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Users\ADMIN\Downloads\ags\FINAL BILL OF QUANTITY\"/>
    </mc:Choice>
  </mc:AlternateContent>
  <xr:revisionPtr revIDLastSave="0" documentId="13_ncr:1_{11506002-A1D9-4F91-83A7-98BABD2EC462}" xr6:coauthVersionLast="46" xr6:coauthVersionMax="46" xr10:uidLastSave="{00000000-0000-0000-0000-000000000000}"/>
  <bookViews>
    <workbookView xWindow="-108" yWindow="-108" windowWidth="23256" windowHeight="12720" tabRatio="1000" firstSheet="3" activeTab="5" xr2:uid="{00000000-000D-0000-FFFF-FFFF00000000}"/>
  </bookViews>
  <sheets>
    <sheet name="Materials Budget" sheetId="1" r:id="rId1"/>
    <sheet name="Labor Budget" sheetId="20" r:id="rId2"/>
    <sheet name="Rented Equipment" sheetId="21" r:id="rId3"/>
    <sheet name="Others Budget" sheetId="16" r:id="rId4"/>
    <sheet name="Projects" sheetId="8" r:id="rId5"/>
    <sheet name="Item Master" sheetId="14" r:id="rId6"/>
    <sheet name="Dimensions" sheetId="15" r:id="rId7"/>
    <sheet name="Sheet4" sheetId="19" r:id="rId8"/>
    <sheet name="Sheet2" sheetId="22" r:id="rId9"/>
    <sheet name="Sub-dimensions" sheetId="11" r:id="rId10"/>
  </sheets>
  <externalReferences>
    <externalReference r:id="rId11"/>
  </externalReferences>
  <definedNames>
    <definedName name="_xlnm._FilterDatabase" localSheetId="6" hidden="1">Dimensions!$A$1:$G$1</definedName>
    <definedName name="_xlnm._FilterDatabase" localSheetId="5" hidden="1">'Item Master'!$A$1:$G$381</definedName>
    <definedName name="_xlnm._FilterDatabase" localSheetId="0" hidden="1">'Materials Budget'!$A$6:$U$6</definedName>
    <definedName name="_xlnm._FilterDatabase" localSheetId="8" hidden="1">Sheet2!$A$1:$F$146</definedName>
    <definedName name="_xlnm._FilterDatabase" localSheetId="7" hidden="1">Sheet4!$A$1:$I$1</definedName>
    <definedName name="CEMENT">[1]MATERIALS!$B$3</definedName>
    <definedName name="DRB_12">[1]MATERIALS!$B$9</definedName>
    <definedName name="GRAVEL">[1]MATERIALS!$B$5</definedName>
    <definedName name="SAND">[1]MATERIALS!$B$4</definedName>
    <definedName name="TW">[1]MATERIALS!$B$11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9" i="20" l="1"/>
  <c r="F34" i="20"/>
  <c r="F33" i="20"/>
  <c r="F32" i="20"/>
  <c r="F31" i="20"/>
  <c r="F30" i="20"/>
  <c r="F28" i="20"/>
  <c r="F27" i="20"/>
  <c r="F26" i="20"/>
  <c r="F25" i="20"/>
  <c r="F24" i="20"/>
  <c r="F23" i="20"/>
  <c r="F22" i="20"/>
  <c r="F21" i="20"/>
  <c r="F20" i="20"/>
  <c r="F19" i="20"/>
  <c r="F18" i="20"/>
  <c r="F17" i="20"/>
  <c r="F16" i="20"/>
  <c r="F15" i="20"/>
  <c r="F14" i="20"/>
  <c r="F13" i="20"/>
  <c r="F12" i="20"/>
  <c r="F11" i="20"/>
  <c r="F36" i="20"/>
  <c r="F35" i="20"/>
  <c r="F43" i="20"/>
  <c r="F42" i="20"/>
  <c r="F41" i="20"/>
  <c r="F40" i="20"/>
  <c r="F39" i="20"/>
  <c r="F38" i="20"/>
  <c r="F37" i="20"/>
  <c r="F67" i="20"/>
  <c r="F66" i="20"/>
  <c r="F65" i="20"/>
  <c r="F64" i="20"/>
  <c r="F63" i="20"/>
  <c r="F62" i="20"/>
  <c r="F61" i="20"/>
  <c r="F60" i="20"/>
  <c r="F59" i="20"/>
  <c r="F58" i="20"/>
  <c r="F57" i="20"/>
  <c r="F56" i="20"/>
  <c r="F55" i="20"/>
  <c r="F54" i="20"/>
  <c r="F53" i="20"/>
  <c r="F52" i="20"/>
  <c r="F51" i="20"/>
  <c r="F50" i="20"/>
  <c r="F49" i="20"/>
  <c r="F48" i="20"/>
  <c r="F47" i="20"/>
  <c r="F46" i="20"/>
  <c r="F45" i="20"/>
  <c r="F44" i="20"/>
  <c r="F10" i="20"/>
  <c r="F1584" i="20" l="1"/>
  <c r="F1583" i="20"/>
  <c r="F1582" i="20"/>
  <c r="F1581" i="20"/>
  <c r="F1580" i="20"/>
  <c r="F1579" i="20"/>
  <c r="F1578" i="20"/>
  <c r="F1577" i="20"/>
  <c r="F1576" i="20"/>
  <c r="F1575" i="20"/>
  <c r="F1574" i="20"/>
  <c r="F1573" i="20"/>
  <c r="F1572" i="20"/>
  <c r="F1571" i="20"/>
  <c r="F1570" i="20"/>
  <c r="F1569" i="20"/>
  <c r="F1568" i="20"/>
  <c r="F1567" i="20"/>
  <c r="F1566" i="20"/>
  <c r="F1565" i="20"/>
  <c r="F1564" i="20"/>
  <c r="F1563" i="20"/>
  <c r="F1562" i="20"/>
  <c r="F1561" i="20"/>
  <c r="F1560" i="20"/>
  <c r="F1559" i="20"/>
  <c r="F1558" i="20"/>
  <c r="F1557" i="20"/>
  <c r="F1556" i="20"/>
  <c r="F1555" i="20"/>
  <c r="F1554" i="20"/>
  <c r="F1553" i="20"/>
  <c r="F1552" i="20"/>
  <c r="F1551" i="20"/>
  <c r="F1550" i="20"/>
  <c r="F1549" i="20"/>
  <c r="F1548" i="20"/>
  <c r="F1547" i="20"/>
  <c r="F1546" i="20"/>
  <c r="F1545" i="20"/>
  <c r="F1544" i="20"/>
  <c r="F1543" i="20"/>
  <c r="F1542" i="20"/>
  <c r="F1541" i="20"/>
  <c r="F1540" i="20"/>
  <c r="F1539" i="20"/>
  <c r="F1538" i="20"/>
  <c r="F1537" i="20"/>
  <c r="F1536" i="20"/>
  <c r="F1535" i="20"/>
  <c r="F1534" i="20"/>
  <c r="F1533" i="20"/>
  <c r="F1532" i="20"/>
  <c r="F1531" i="20"/>
  <c r="F1530" i="20"/>
  <c r="F1529" i="20"/>
  <c r="F1528" i="20"/>
  <c r="F1527" i="20"/>
  <c r="F1526" i="20"/>
  <c r="F1525" i="20"/>
  <c r="F1524" i="20"/>
  <c r="F1523" i="20"/>
  <c r="F1522" i="20"/>
  <c r="F1521" i="20"/>
  <c r="F1520" i="20"/>
  <c r="F1519" i="20"/>
  <c r="F1518" i="20"/>
  <c r="F1517" i="20"/>
  <c r="F1516" i="20"/>
  <c r="F1515" i="20"/>
  <c r="F1514" i="20"/>
  <c r="F1513" i="20"/>
  <c r="F1512" i="20"/>
  <c r="F1511" i="20"/>
  <c r="F1510" i="20"/>
  <c r="F1509" i="20"/>
  <c r="F1508" i="20"/>
  <c r="F1507" i="20"/>
  <c r="F1506" i="20"/>
  <c r="F1505" i="20"/>
  <c r="F1504" i="20"/>
  <c r="F1503" i="20"/>
  <c r="F1502" i="20"/>
  <c r="F1501" i="20"/>
  <c r="F1500" i="20"/>
  <c r="F1499" i="20"/>
  <c r="F1498" i="20"/>
  <c r="F1497" i="20"/>
  <c r="F1496" i="20"/>
  <c r="F1495" i="20"/>
  <c r="F1494" i="20"/>
  <c r="F1493" i="20"/>
  <c r="F1492" i="20"/>
  <c r="F1491" i="20"/>
  <c r="F1490" i="20"/>
  <c r="F1489" i="20"/>
  <c r="F1488" i="20"/>
  <c r="F1487" i="20"/>
  <c r="F1486" i="20"/>
  <c r="F1485" i="20"/>
  <c r="F1484" i="20"/>
  <c r="F1483" i="20"/>
  <c r="F1482" i="20"/>
  <c r="F1481" i="20"/>
  <c r="F1480" i="20"/>
  <c r="F1479" i="20"/>
  <c r="F1478" i="20"/>
  <c r="F1477" i="20"/>
  <c r="F1476" i="20"/>
  <c r="F1475" i="20"/>
  <c r="F1474" i="20"/>
  <c r="F1473" i="20"/>
  <c r="F1472" i="20"/>
  <c r="F1471" i="20"/>
  <c r="F1470" i="20"/>
  <c r="F1469" i="20"/>
  <c r="F1468" i="20"/>
  <c r="F1467" i="20"/>
  <c r="F1466" i="20"/>
  <c r="F1465" i="20"/>
  <c r="F1464" i="20"/>
  <c r="F1463" i="20"/>
  <c r="F1462" i="20"/>
  <c r="F1461" i="20"/>
  <c r="F1460" i="20"/>
  <c r="F1459" i="20"/>
  <c r="F1458" i="20"/>
  <c r="F1457" i="20"/>
  <c r="F1456" i="20"/>
  <c r="F1455" i="20"/>
  <c r="F1454" i="20"/>
  <c r="F1453" i="20"/>
  <c r="F1452" i="20"/>
  <c r="F1451" i="20"/>
  <c r="F1450" i="20"/>
  <c r="F1449" i="20"/>
  <c r="F1448" i="20"/>
  <c r="F1447" i="20"/>
  <c r="F1446" i="20"/>
  <c r="F1445" i="20"/>
  <c r="F1444" i="20"/>
  <c r="F1443" i="20"/>
  <c r="F1442" i="20"/>
  <c r="F1441" i="20"/>
  <c r="F1440" i="20"/>
  <c r="F1439" i="20"/>
  <c r="F1438" i="20"/>
  <c r="F1437" i="20"/>
  <c r="F1436" i="20"/>
  <c r="F1435" i="20"/>
  <c r="F1434" i="20"/>
  <c r="F1433" i="20"/>
  <c r="F1432" i="20"/>
  <c r="F1431" i="20"/>
  <c r="F1430" i="20"/>
  <c r="F1429" i="20"/>
  <c r="F1428" i="20"/>
  <c r="F1427" i="20"/>
  <c r="F1426" i="20"/>
  <c r="F1425" i="20"/>
  <c r="F1424" i="20"/>
  <c r="F1423" i="20"/>
  <c r="F1422" i="20"/>
  <c r="F1421" i="20"/>
  <c r="F1420" i="20"/>
  <c r="F1419" i="20"/>
  <c r="F1418" i="20"/>
  <c r="F1417" i="20"/>
  <c r="F1416" i="20"/>
  <c r="F1415" i="20"/>
  <c r="F1414" i="20"/>
  <c r="F1413" i="20"/>
  <c r="F1412" i="20"/>
  <c r="F1411" i="20"/>
  <c r="F1410" i="20"/>
  <c r="F1409" i="20"/>
  <c r="F1408" i="20"/>
  <c r="F1407" i="20"/>
  <c r="F1406" i="20"/>
  <c r="F1405" i="20"/>
  <c r="F1404" i="20"/>
  <c r="F1403" i="20"/>
  <c r="F1402" i="20"/>
  <c r="F1401" i="20"/>
  <c r="F1400" i="20"/>
  <c r="F1399" i="20"/>
  <c r="F1398" i="20"/>
  <c r="F1397" i="20"/>
  <c r="F1396" i="20"/>
  <c r="F1395" i="20"/>
  <c r="F1394" i="20"/>
  <c r="F1393" i="20"/>
  <c r="F1392" i="20"/>
  <c r="F1391" i="20"/>
  <c r="F1390" i="20"/>
  <c r="F1389" i="20"/>
  <c r="F1388" i="20"/>
  <c r="F1387" i="20"/>
  <c r="F1386" i="20"/>
  <c r="F1385" i="20"/>
  <c r="F1384" i="20"/>
  <c r="F1383" i="20"/>
  <c r="F1382" i="20"/>
  <c r="F1381" i="20"/>
  <c r="F1380" i="20"/>
  <c r="F1379" i="20"/>
  <c r="F1378" i="20"/>
  <c r="F1377" i="20"/>
  <c r="F1376" i="20"/>
  <c r="F1375" i="20"/>
  <c r="F1374" i="20"/>
  <c r="F1373" i="20"/>
  <c r="F1372" i="20"/>
  <c r="F1371" i="20"/>
  <c r="F1370" i="20"/>
  <c r="F1369" i="20"/>
  <c r="F1368" i="20"/>
  <c r="F1367" i="20"/>
  <c r="F1366" i="20"/>
  <c r="F1365" i="20"/>
  <c r="F1364" i="20"/>
  <c r="F1363" i="20"/>
  <c r="F1362" i="20"/>
  <c r="F1361" i="20"/>
  <c r="F1360" i="20"/>
  <c r="F1359" i="20"/>
  <c r="F1358" i="20"/>
  <c r="F1357" i="20"/>
  <c r="F1356" i="20"/>
  <c r="F1355" i="20"/>
  <c r="F1354" i="20"/>
  <c r="F1353" i="20"/>
  <c r="F1352" i="20"/>
  <c r="F1351" i="20"/>
  <c r="F1350" i="20"/>
  <c r="F1349" i="20"/>
  <c r="F1348" i="20"/>
  <c r="F1347" i="20"/>
  <c r="F1346" i="20"/>
  <c r="F1345" i="20"/>
  <c r="F1344" i="20"/>
  <c r="F1343" i="20"/>
  <c r="F1342" i="20"/>
  <c r="F1341" i="20"/>
  <c r="F1340" i="20"/>
  <c r="F1339" i="20"/>
  <c r="F1338" i="20"/>
  <c r="F1337" i="20"/>
  <c r="F1336" i="20"/>
  <c r="F1335" i="20"/>
  <c r="F1334" i="20"/>
  <c r="F1333" i="20"/>
  <c r="F1332" i="20"/>
  <c r="F1331" i="20"/>
  <c r="F1330" i="20"/>
  <c r="F1329" i="20"/>
  <c r="F1328" i="20"/>
  <c r="F1327" i="20"/>
  <c r="F1326" i="20"/>
  <c r="F1325" i="20"/>
  <c r="F1324" i="20"/>
  <c r="F1323" i="20"/>
  <c r="F1322" i="20"/>
  <c r="F1321" i="20"/>
  <c r="F1320" i="20"/>
  <c r="F1319" i="20"/>
  <c r="F1318" i="20"/>
  <c r="F1317" i="20"/>
  <c r="F1316" i="20"/>
  <c r="F1315" i="20"/>
  <c r="F1314" i="20"/>
  <c r="F1313" i="20"/>
  <c r="F1312" i="20"/>
  <c r="F1311" i="20"/>
  <c r="F1310" i="20"/>
  <c r="F1309" i="20"/>
  <c r="F1308" i="20"/>
  <c r="F1307" i="20"/>
  <c r="F1306" i="20"/>
  <c r="F1305" i="20"/>
  <c r="F1304" i="20"/>
  <c r="F1303" i="20"/>
  <c r="F1302" i="20"/>
  <c r="F1301" i="20"/>
  <c r="F1300" i="20"/>
  <c r="F1299" i="20"/>
  <c r="F1298" i="20"/>
  <c r="F1297" i="20"/>
  <c r="F1296" i="20"/>
  <c r="F1295" i="20"/>
  <c r="F1294" i="20"/>
  <c r="F1293" i="20"/>
  <c r="F1292" i="20"/>
  <c r="F1291" i="20"/>
  <c r="F1290" i="20"/>
  <c r="F1289" i="20"/>
  <c r="F1288" i="20"/>
  <c r="F1287" i="20"/>
  <c r="F1286" i="20"/>
  <c r="F1285" i="20"/>
  <c r="F1284" i="20"/>
  <c r="F1283" i="20"/>
  <c r="F1282" i="20"/>
  <c r="F1281" i="20"/>
  <c r="F1280" i="20"/>
  <c r="F1279" i="20"/>
  <c r="F1278" i="20"/>
  <c r="F1277" i="20"/>
  <c r="F1276" i="20"/>
  <c r="F1275" i="20"/>
  <c r="F1274" i="20"/>
  <c r="F1273" i="20"/>
  <c r="F1272" i="20"/>
  <c r="F1271" i="20"/>
  <c r="F1270" i="20"/>
  <c r="F1269" i="20"/>
  <c r="F1268" i="20"/>
  <c r="F1267" i="20"/>
  <c r="F1266" i="20"/>
  <c r="F1265" i="20"/>
  <c r="F1264" i="20"/>
  <c r="F1263" i="20"/>
  <c r="F1262" i="20"/>
  <c r="F1261" i="20"/>
  <c r="F1260" i="20"/>
  <c r="F1259" i="20"/>
  <c r="F1258" i="20"/>
  <c r="F1257" i="20"/>
  <c r="F1256" i="20"/>
  <c r="F1255" i="20"/>
  <c r="F1254" i="20"/>
  <c r="F1253" i="20"/>
  <c r="F1252" i="20"/>
  <c r="F1251" i="20"/>
  <c r="F1250" i="20"/>
  <c r="F1249" i="20"/>
  <c r="F1248" i="20"/>
  <c r="F1247" i="20"/>
  <c r="F1246" i="20"/>
  <c r="F1245" i="20"/>
  <c r="F1244" i="20"/>
  <c r="F1243" i="20"/>
  <c r="F1242" i="20"/>
  <c r="F1241" i="20"/>
  <c r="F1240" i="20"/>
  <c r="F1239" i="20"/>
  <c r="F1238" i="20"/>
  <c r="F1237" i="20"/>
  <c r="F1236" i="20"/>
  <c r="F1235" i="20"/>
  <c r="F1234" i="20"/>
  <c r="F1233" i="20"/>
  <c r="F1232" i="20"/>
  <c r="F1231" i="20"/>
  <c r="F1230" i="20"/>
  <c r="F1229" i="20"/>
  <c r="F1228" i="20"/>
  <c r="F1227" i="20"/>
  <c r="F1226" i="20"/>
  <c r="F1225" i="20"/>
  <c r="F1224" i="20"/>
  <c r="F1223" i="20"/>
  <c r="F1222" i="20"/>
  <c r="F1221" i="20"/>
  <c r="F1220" i="20"/>
  <c r="F1219" i="20"/>
  <c r="F1218" i="20"/>
  <c r="F1217" i="20"/>
  <c r="F1216" i="20"/>
  <c r="F1215" i="20"/>
  <c r="F1214" i="20"/>
  <c r="F1213" i="20"/>
  <c r="F1212" i="20"/>
  <c r="F1211" i="20"/>
  <c r="F1210" i="20"/>
  <c r="F1209" i="20"/>
  <c r="F1208" i="20"/>
  <c r="F1207" i="20"/>
  <c r="F1206" i="20"/>
  <c r="F1205" i="20"/>
  <c r="F1204" i="20"/>
  <c r="F1203" i="20"/>
  <c r="F1202" i="20"/>
  <c r="F1201" i="20"/>
  <c r="F1200" i="20"/>
  <c r="F1199" i="20"/>
  <c r="F1198" i="20"/>
  <c r="F1197" i="20"/>
  <c r="F1196" i="20"/>
  <c r="F1195" i="20"/>
  <c r="F1194" i="20"/>
  <c r="F1193" i="20"/>
  <c r="F1192" i="20"/>
  <c r="F1191" i="20"/>
  <c r="F1190" i="20"/>
  <c r="F1189" i="20"/>
  <c r="F1188" i="20"/>
  <c r="F1187" i="20"/>
  <c r="F1186" i="20"/>
  <c r="F1185" i="20"/>
  <c r="F1184" i="20"/>
  <c r="F1183" i="20"/>
  <c r="F1182" i="20"/>
  <c r="F1181" i="20"/>
  <c r="F1180" i="20"/>
  <c r="F1179" i="20"/>
  <c r="F1178" i="20"/>
  <c r="F1177" i="20"/>
  <c r="F1176" i="20"/>
  <c r="F1175" i="20"/>
  <c r="F1174" i="20"/>
  <c r="F1173" i="20"/>
  <c r="F1172" i="20"/>
  <c r="F1171" i="20"/>
  <c r="F1170" i="20"/>
  <c r="F1169" i="20"/>
  <c r="F1168" i="20"/>
  <c r="F1167" i="20"/>
  <c r="F1166" i="20"/>
  <c r="F1165" i="20"/>
  <c r="F1164" i="20"/>
  <c r="F1163" i="20"/>
  <c r="F1162" i="20"/>
  <c r="F1161" i="20"/>
  <c r="F1160" i="20"/>
  <c r="F1159" i="20"/>
  <c r="F1158" i="20"/>
  <c r="F1157" i="20"/>
  <c r="F1156" i="20"/>
  <c r="F1155" i="20"/>
  <c r="F1154" i="20"/>
  <c r="F1153" i="20"/>
  <c r="F1152" i="20"/>
  <c r="F1151" i="20"/>
  <c r="F1150" i="20"/>
  <c r="F1149" i="20"/>
  <c r="F1148" i="20"/>
  <c r="F1147" i="20"/>
  <c r="F1146" i="20"/>
  <c r="F1145" i="20"/>
  <c r="F1144" i="20"/>
  <c r="F1143" i="20"/>
  <c r="F1142" i="20"/>
  <c r="F1141" i="20"/>
  <c r="F1140" i="20"/>
  <c r="F1139" i="20"/>
  <c r="F1138" i="20"/>
  <c r="F1137" i="20"/>
  <c r="F1136" i="20"/>
  <c r="F1135" i="20"/>
  <c r="F1134" i="20"/>
  <c r="F1133" i="20"/>
  <c r="F1132" i="20"/>
  <c r="F1131" i="20"/>
  <c r="F1130" i="20"/>
  <c r="F1129" i="20"/>
  <c r="F1128" i="20"/>
  <c r="F1127" i="20"/>
  <c r="F1126" i="20"/>
  <c r="F1125" i="20"/>
  <c r="F1124" i="20"/>
  <c r="F1123" i="20"/>
  <c r="F1122" i="20"/>
  <c r="F1121" i="20"/>
  <c r="F1120" i="20"/>
  <c r="F1119" i="20"/>
  <c r="F1118" i="20"/>
  <c r="F1117" i="20"/>
  <c r="F1116" i="20"/>
  <c r="F1115" i="20"/>
  <c r="F1114" i="20"/>
  <c r="F1113" i="20"/>
  <c r="F1112" i="20"/>
  <c r="F1111" i="20"/>
  <c r="F1110" i="20"/>
  <c r="F1109" i="20"/>
  <c r="F1108" i="20"/>
  <c r="F1107" i="20"/>
  <c r="F1106" i="20"/>
  <c r="F1105" i="20"/>
  <c r="F1104" i="20"/>
  <c r="F1103" i="20"/>
  <c r="F1102" i="20"/>
  <c r="F1101" i="20"/>
  <c r="F1100" i="20"/>
  <c r="F1099" i="20"/>
  <c r="F1098" i="20"/>
  <c r="F1097" i="20"/>
  <c r="F1096" i="20"/>
  <c r="F1095" i="20"/>
  <c r="F1094" i="20"/>
  <c r="F1093" i="20"/>
  <c r="F1092" i="20"/>
  <c r="F1091" i="20"/>
  <c r="F1090" i="20"/>
  <c r="F1089" i="20"/>
  <c r="F1088" i="20"/>
  <c r="F1087" i="20"/>
  <c r="F1086" i="20"/>
  <c r="F1085" i="20"/>
  <c r="F1084" i="20"/>
  <c r="F1083" i="20"/>
  <c r="F1082" i="20"/>
  <c r="F1081" i="20"/>
  <c r="F1080" i="20"/>
  <c r="F1079" i="20"/>
  <c r="F1078" i="20"/>
  <c r="F1077" i="20"/>
  <c r="F1076" i="20"/>
  <c r="F1075" i="20"/>
  <c r="F1074" i="20"/>
  <c r="F1073" i="20"/>
  <c r="F1072" i="20"/>
  <c r="F1071" i="20"/>
  <c r="F1070" i="20"/>
  <c r="F1069" i="20"/>
  <c r="F1068" i="20"/>
  <c r="F1067" i="20"/>
  <c r="F1066" i="20"/>
  <c r="F1065" i="20"/>
  <c r="F1064" i="20"/>
  <c r="F1063" i="20"/>
  <c r="F1062" i="20"/>
  <c r="F1061" i="20"/>
  <c r="F1060" i="20"/>
  <c r="F1059" i="20"/>
  <c r="F1058" i="20"/>
  <c r="F1057" i="20"/>
  <c r="F1056" i="20"/>
  <c r="F1055" i="20"/>
  <c r="F1054" i="20"/>
  <c r="F1053" i="20"/>
  <c r="F1052" i="20"/>
  <c r="F1051" i="20"/>
  <c r="F1050" i="20"/>
  <c r="F1049" i="20"/>
  <c r="F1048" i="20"/>
  <c r="F1047" i="20"/>
  <c r="F1046" i="20"/>
  <c r="F1045" i="20"/>
  <c r="F1044" i="20"/>
  <c r="F1043" i="20"/>
  <c r="F1042" i="20"/>
  <c r="F1041" i="20"/>
  <c r="F1040" i="20"/>
  <c r="F1039" i="20"/>
  <c r="F1038" i="20"/>
  <c r="F1037" i="20"/>
  <c r="F1036" i="20"/>
  <c r="F1035" i="20"/>
  <c r="F1034" i="20"/>
  <c r="F1033" i="20"/>
  <c r="F1032" i="20"/>
  <c r="F1031" i="20"/>
  <c r="F1030" i="20"/>
  <c r="F1029" i="20"/>
  <c r="F1028" i="20"/>
  <c r="F1027" i="20"/>
  <c r="F1026" i="20"/>
  <c r="F1025" i="20"/>
  <c r="F1024" i="20"/>
  <c r="F1023" i="20"/>
  <c r="F1022" i="20"/>
  <c r="F1021" i="20"/>
  <c r="F1020" i="20"/>
  <c r="F1019" i="20"/>
  <c r="F1018" i="20"/>
  <c r="F1017" i="20"/>
  <c r="F1016" i="20"/>
  <c r="F1015" i="20"/>
  <c r="F1014" i="20"/>
  <c r="F1013" i="20"/>
  <c r="F1012" i="20"/>
  <c r="F1011" i="20"/>
  <c r="F1010" i="20"/>
  <c r="F1009" i="20"/>
  <c r="F1008" i="20"/>
  <c r="F1007" i="20"/>
  <c r="F1006" i="20"/>
  <c r="F1005" i="20"/>
  <c r="F1004" i="20"/>
  <c r="F1003" i="20"/>
  <c r="F1002" i="20"/>
  <c r="F1001" i="20"/>
  <c r="F1000" i="20"/>
  <c r="F999" i="20"/>
  <c r="F998" i="20"/>
  <c r="F997" i="20"/>
  <c r="F996" i="20"/>
  <c r="F995" i="20"/>
  <c r="F994" i="20"/>
  <c r="F993" i="20"/>
  <c r="F992" i="20"/>
  <c r="F991" i="20"/>
  <c r="F990" i="20"/>
  <c r="F989" i="20"/>
  <c r="F988" i="20"/>
  <c r="F987" i="20"/>
  <c r="F986" i="20"/>
  <c r="F985" i="20"/>
  <c r="F984" i="20"/>
  <c r="F983" i="20"/>
  <c r="F982" i="20"/>
  <c r="F981" i="20"/>
  <c r="F980" i="20"/>
  <c r="F979" i="20"/>
  <c r="F978" i="20"/>
  <c r="F977" i="20"/>
  <c r="F976" i="20"/>
  <c r="F975" i="20"/>
  <c r="F974" i="20"/>
  <c r="F973" i="20"/>
  <c r="F972" i="20"/>
  <c r="F971" i="20"/>
  <c r="F970" i="20"/>
  <c r="F969" i="20"/>
  <c r="F968" i="20"/>
  <c r="F967" i="20"/>
  <c r="F966" i="20"/>
  <c r="F965" i="20"/>
  <c r="F964" i="20"/>
  <c r="F963" i="20"/>
  <c r="F962" i="20"/>
  <c r="F961" i="20"/>
  <c r="F960" i="20"/>
  <c r="F959" i="20"/>
  <c r="F958" i="20"/>
  <c r="F957" i="20"/>
  <c r="F956" i="20"/>
  <c r="F955" i="20"/>
  <c r="F954" i="20"/>
  <c r="F953" i="20"/>
  <c r="F952" i="20"/>
  <c r="F951" i="20"/>
  <c r="F950" i="20"/>
  <c r="F949" i="20"/>
  <c r="F948" i="20"/>
  <c r="F947" i="20"/>
  <c r="F946" i="20"/>
  <c r="F945" i="20"/>
  <c r="F944" i="20"/>
  <c r="F943" i="20"/>
  <c r="F942" i="20"/>
  <c r="F941" i="20"/>
  <c r="F940" i="20"/>
  <c r="F939" i="20"/>
  <c r="F938" i="20"/>
  <c r="F937" i="20"/>
  <c r="F936" i="20"/>
  <c r="F935" i="20"/>
  <c r="F934" i="20"/>
  <c r="F933" i="20"/>
  <c r="F932" i="20"/>
  <c r="F931" i="20"/>
  <c r="F930" i="20"/>
  <c r="F929" i="20"/>
  <c r="F928" i="20"/>
  <c r="F927" i="20"/>
  <c r="F926" i="20"/>
  <c r="F925" i="20"/>
  <c r="F924" i="20"/>
  <c r="F923" i="20"/>
  <c r="F922" i="20"/>
  <c r="F921" i="20"/>
  <c r="F920" i="20"/>
  <c r="F919" i="20"/>
  <c r="F918" i="20"/>
  <c r="F917" i="20"/>
  <c r="F916" i="20"/>
  <c r="F915" i="20"/>
  <c r="F914" i="20"/>
  <c r="F913" i="20"/>
  <c r="F912" i="20"/>
  <c r="F911" i="20"/>
  <c r="F910" i="20"/>
  <c r="F909" i="20"/>
  <c r="F908" i="20"/>
  <c r="F907" i="20"/>
  <c r="F906" i="20"/>
  <c r="F905" i="20"/>
  <c r="F904" i="20"/>
  <c r="F903" i="20"/>
  <c r="F902" i="20"/>
  <c r="F901" i="20"/>
  <c r="F900" i="20"/>
  <c r="F899" i="20"/>
  <c r="F898" i="20"/>
  <c r="F897" i="20"/>
  <c r="F896" i="20"/>
  <c r="F895" i="20"/>
  <c r="F894" i="20"/>
  <c r="F893" i="20"/>
  <c r="F892" i="20"/>
  <c r="F891" i="20"/>
  <c r="F890" i="20"/>
  <c r="F889" i="20"/>
  <c r="F888" i="20"/>
  <c r="F887" i="20"/>
  <c r="F886" i="20"/>
  <c r="F885" i="20"/>
  <c r="F884" i="20"/>
  <c r="F883" i="20"/>
  <c r="F882" i="20"/>
  <c r="F881" i="20"/>
  <c r="F880" i="20"/>
  <c r="F879" i="20"/>
  <c r="F878" i="20"/>
  <c r="F877" i="20"/>
  <c r="F876" i="20"/>
  <c r="F875" i="20"/>
  <c r="F874" i="20"/>
  <c r="F873" i="20"/>
  <c r="F872" i="20"/>
  <c r="F871" i="20"/>
  <c r="F870" i="20"/>
  <c r="F869" i="20"/>
  <c r="F868" i="20"/>
  <c r="F867" i="20"/>
  <c r="F866" i="20"/>
  <c r="F865" i="20"/>
  <c r="F864" i="20"/>
  <c r="F863" i="20"/>
  <c r="F862" i="20"/>
  <c r="F861" i="20"/>
  <c r="F860" i="20"/>
  <c r="F859" i="20"/>
  <c r="F858" i="20"/>
  <c r="F857" i="20"/>
  <c r="F856" i="20"/>
  <c r="F855" i="20"/>
  <c r="F854" i="20"/>
  <c r="F853" i="20"/>
  <c r="F852" i="20"/>
  <c r="F851" i="20"/>
  <c r="F850" i="20"/>
  <c r="F849" i="20"/>
  <c r="F848" i="20"/>
  <c r="F847" i="20"/>
  <c r="F846" i="20"/>
  <c r="F845" i="20"/>
  <c r="F844" i="20"/>
  <c r="F843" i="20"/>
  <c r="F842" i="20"/>
  <c r="F841" i="20"/>
  <c r="F840" i="20"/>
  <c r="F839" i="20"/>
  <c r="F838" i="20"/>
  <c r="F837" i="20"/>
  <c r="F836" i="20"/>
  <c r="F835" i="20"/>
  <c r="F834" i="20"/>
  <c r="F833" i="20"/>
  <c r="F832" i="20"/>
  <c r="F831" i="20"/>
  <c r="F830" i="20"/>
  <c r="F829" i="20"/>
  <c r="F828" i="20"/>
  <c r="F827" i="20"/>
  <c r="F826" i="20"/>
  <c r="F825" i="20"/>
  <c r="F824" i="20"/>
  <c r="F823" i="20"/>
  <c r="F822" i="20"/>
  <c r="F821" i="20"/>
  <c r="F820" i="20"/>
  <c r="F819" i="20"/>
  <c r="F818" i="20"/>
  <c r="F817" i="20"/>
  <c r="F816" i="20"/>
  <c r="F815" i="20"/>
  <c r="F814" i="20"/>
  <c r="F813" i="20"/>
  <c r="F812" i="20"/>
  <c r="F811" i="20"/>
  <c r="F810" i="20"/>
  <c r="F809" i="20"/>
  <c r="F808" i="20"/>
  <c r="F807" i="20"/>
  <c r="F806" i="20"/>
  <c r="F805" i="20"/>
  <c r="F804" i="20"/>
  <c r="F803" i="20"/>
  <c r="F802" i="20"/>
  <c r="F801" i="20"/>
  <c r="F800" i="20"/>
  <c r="F799" i="20"/>
  <c r="F798" i="20"/>
  <c r="F797" i="20"/>
  <c r="F796" i="20"/>
  <c r="F795" i="20"/>
  <c r="F794" i="20"/>
  <c r="F793" i="20"/>
  <c r="F792" i="20"/>
  <c r="F791" i="20"/>
  <c r="F790" i="20"/>
  <c r="F789" i="20"/>
  <c r="F788" i="20"/>
  <c r="F787" i="20"/>
  <c r="F786" i="20"/>
  <c r="F785" i="20"/>
  <c r="F784" i="20"/>
  <c r="F783" i="20"/>
  <c r="F782" i="20"/>
  <c r="F781" i="20"/>
  <c r="F780" i="20"/>
  <c r="F779" i="20"/>
  <c r="F778" i="20"/>
  <c r="F777" i="20"/>
  <c r="F776" i="20"/>
  <c r="F775" i="20"/>
  <c r="F774" i="20"/>
  <c r="F773" i="20"/>
  <c r="F772" i="20"/>
  <c r="F771" i="20"/>
  <c r="F770" i="20"/>
  <c r="F769" i="20"/>
  <c r="F768" i="20"/>
  <c r="F767" i="20"/>
  <c r="F766" i="20"/>
  <c r="F765" i="20"/>
  <c r="F764" i="20"/>
  <c r="F763" i="20"/>
  <c r="F762" i="20"/>
  <c r="F761" i="20"/>
  <c r="F760" i="20"/>
  <c r="F759" i="20"/>
  <c r="F758" i="20"/>
  <c r="F757" i="20"/>
  <c r="F756" i="20"/>
  <c r="F755" i="20"/>
  <c r="F754" i="20"/>
  <c r="F753" i="20"/>
  <c r="F752" i="20"/>
  <c r="F751" i="20"/>
  <c r="F750" i="20"/>
  <c r="F749" i="20"/>
  <c r="F748" i="20"/>
  <c r="F747" i="20"/>
  <c r="F746" i="20"/>
  <c r="F745" i="20"/>
  <c r="F744" i="20"/>
  <c r="F743" i="20"/>
  <c r="F742" i="20"/>
  <c r="F741" i="20"/>
  <c r="F740" i="20"/>
  <c r="F739" i="20"/>
  <c r="F738" i="20"/>
  <c r="F737" i="20"/>
  <c r="F736" i="20"/>
  <c r="F735" i="20"/>
  <c r="F734" i="20"/>
  <c r="F733" i="20"/>
  <c r="F732" i="20"/>
  <c r="F731" i="20"/>
  <c r="F730" i="20"/>
  <c r="F729" i="20"/>
  <c r="F728" i="20"/>
  <c r="F727" i="20"/>
  <c r="F726" i="20"/>
  <c r="F725" i="20"/>
  <c r="F724" i="20"/>
  <c r="F723" i="20"/>
  <c r="F722" i="20"/>
  <c r="F721" i="20"/>
  <c r="F720" i="20"/>
  <c r="F719" i="20"/>
  <c r="F718" i="20"/>
  <c r="F717" i="20"/>
  <c r="F716" i="20"/>
  <c r="F715" i="20"/>
  <c r="F714" i="20"/>
  <c r="F713" i="20"/>
  <c r="F712" i="20"/>
  <c r="F711" i="20"/>
  <c r="F710" i="20"/>
  <c r="F709" i="20"/>
  <c r="F708" i="20"/>
  <c r="F707" i="20"/>
  <c r="F706" i="20"/>
  <c r="F705" i="20"/>
  <c r="F704" i="20"/>
  <c r="F703" i="20"/>
  <c r="F702" i="20"/>
  <c r="F701" i="20"/>
  <c r="F700" i="20"/>
  <c r="F699" i="20"/>
  <c r="F698" i="20"/>
  <c r="F697" i="20"/>
  <c r="F696" i="20"/>
  <c r="F695" i="20"/>
  <c r="F694" i="20"/>
  <c r="F693" i="20"/>
  <c r="F692" i="20"/>
  <c r="F691" i="20"/>
  <c r="F690" i="20"/>
  <c r="F689" i="20"/>
  <c r="F688" i="20"/>
  <c r="F687" i="20"/>
  <c r="F686" i="20"/>
  <c r="F685" i="20"/>
  <c r="F684" i="20"/>
  <c r="F683" i="20"/>
  <c r="F682" i="20"/>
  <c r="F681" i="20"/>
  <c r="F680" i="20"/>
  <c r="F679" i="20"/>
  <c r="F678" i="20"/>
  <c r="F677" i="20"/>
  <c r="F676" i="20"/>
  <c r="F675" i="20"/>
  <c r="F674" i="20"/>
  <c r="F673" i="20"/>
  <c r="F672" i="20"/>
  <c r="F671" i="20"/>
  <c r="F670" i="20"/>
  <c r="F669" i="20"/>
  <c r="F668" i="20"/>
  <c r="F667" i="20"/>
  <c r="F666" i="20"/>
  <c r="F665" i="20"/>
  <c r="F664" i="20"/>
  <c r="F663" i="20"/>
  <c r="F662" i="20"/>
  <c r="F661" i="20"/>
  <c r="F660" i="20"/>
  <c r="F659" i="20"/>
  <c r="F658" i="20"/>
  <c r="F657" i="20"/>
  <c r="F656" i="20"/>
  <c r="F655" i="20"/>
  <c r="F654" i="20"/>
  <c r="F653" i="20"/>
  <c r="F652" i="20"/>
  <c r="F651" i="20"/>
  <c r="F650" i="20"/>
  <c r="F649" i="20"/>
  <c r="F648" i="20"/>
  <c r="F647" i="20"/>
  <c r="F646" i="20"/>
  <c r="F645" i="20"/>
  <c r="F644" i="20"/>
  <c r="F643" i="20"/>
  <c r="F642" i="20"/>
  <c r="F641" i="20"/>
  <c r="F640" i="20"/>
  <c r="F639" i="20"/>
  <c r="F638" i="20"/>
  <c r="F637" i="20"/>
  <c r="F636" i="20"/>
  <c r="F635" i="20"/>
  <c r="F634" i="20"/>
  <c r="F633" i="20"/>
  <c r="F632" i="20"/>
  <c r="F631" i="20"/>
  <c r="F630" i="20"/>
  <c r="F629" i="20"/>
  <c r="F628" i="20"/>
  <c r="F627" i="20"/>
  <c r="F626" i="20"/>
  <c r="F625" i="20"/>
  <c r="F624" i="20"/>
  <c r="F623" i="20"/>
  <c r="F622" i="20"/>
  <c r="F621" i="20"/>
  <c r="F620" i="20"/>
  <c r="F619" i="20"/>
  <c r="F618" i="20"/>
  <c r="F617" i="20"/>
  <c r="F616" i="20"/>
  <c r="F615" i="20"/>
  <c r="F614" i="20"/>
  <c r="F613" i="20"/>
  <c r="F612" i="20"/>
  <c r="F611" i="20"/>
  <c r="F610" i="20"/>
  <c r="F609" i="20"/>
  <c r="F608" i="20"/>
  <c r="F607" i="20"/>
  <c r="F606" i="20"/>
  <c r="F605" i="20"/>
  <c r="F604" i="20"/>
  <c r="F603" i="20"/>
  <c r="F602" i="20"/>
  <c r="F601" i="20"/>
  <c r="F600" i="20"/>
  <c r="F599" i="20"/>
  <c r="F598" i="20"/>
  <c r="F597" i="20"/>
  <c r="F596" i="20"/>
  <c r="F595" i="20"/>
  <c r="F594" i="20"/>
  <c r="F593" i="20"/>
  <c r="F592" i="20"/>
  <c r="F591" i="20"/>
  <c r="F590" i="20"/>
  <c r="F589" i="20"/>
  <c r="F588" i="20"/>
  <c r="F587" i="20"/>
  <c r="F586" i="20"/>
  <c r="F585" i="20"/>
  <c r="F584" i="20"/>
  <c r="F583" i="20"/>
  <c r="F582" i="20"/>
  <c r="F581" i="20"/>
  <c r="F580" i="20"/>
  <c r="F579" i="20"/>
  <c r="F578" i="20"/>
  <c r="F577" i="20"/>
  <c r="F576" i="20"/>
  <c r="F575" i="20"/>
  <c r="F574" i="20"/>
  <c r="F573" i="20"/>
  <c r="F572" i="20"/>
  <c r="F571" i="20"/>
  <c r="F570" i="20"/>
  <c r="F569" i="20"/>
  <c r="F568" i="20"/>
  <c r="F567" i="20"/>
  <c r="F566" i="20"/>
  <c r="F565" i="20"/>
  <c r="F564" i="20"/>
  <c r="F563" i="20"/>
  <c r="F562" i="20"/>
  <c r="F561" i="20"/>
  <c r="F560" i="20"/>
  <c r="F559" i="20"/>
  <c r="F558" i="20"/>
  <c r="F557" i="20"/>
  <c r="F556" i="20"/>
  <c r="F555" i="20"/>
  <c r="F554" i="20"/>
  <c r="F553" i="20"/>
  <c r="F552" i="20"/>
  <c r="F551" i="20"/>
  <c r="F550" i="20"/>
  <c r="F549" i="20"/>
  <c r="F548" i="20"/>
  <c r="F547" i="20"/>
  <c r="F546" i="20"/>
  <c r="F545" i="20"/>
  <c r="F544" i="20"/>
  <c r="F543" i="20"/>
  <c r="F542" i="20"/>
  <c r="F541" i="20"/>
  <c r="F540" i="20"/>
  <c r="F539" i="20"/>
  <c r="F538" i="20"/>
  <c r="F537" i="20"/>
  <c r="F536" i="20"/>
  <c r="F535" i="20"/>
  <c r="F534" i="20"/>
  <c r="F533" i="20"/>
  <c r="F532" i="20"/>
  <c r="F531" i="20"/>
  <c r="F530" i="20"/>
  <c r="F529" i="20"/>
  <c r="F528" i="20"/>
  <c r="F527" i="20"/>
  <c r="F526" i="20"/>
  <c r="F525" i="20"/>
  <c r="F524" i="20"/>
  <c r="F523" i="20"/>
  <c r="F522" i="20"/>
  <c r="F521" i="20"/>
  <c r="F520" i="20"/>
  <c r="F519" i="20"/>
  <c r="F518" i="20"/>
  <c r="F517" i="20"/>
  <c r="F516" i="20"/>
  <c r="F515" i="20"/>
  <c r="F514" i="20"/>
  <c r="F513" i="20"/>
  <c r="F512" i="20"/>
  <c r="F511" i="20"/>
  <c r="F510" i="20"/>
  <c r="F509" i="20"/>
  <c r="F508" i="20"/>
  <c r="F507" i="20"/>
  <c r="F506" i="20"/>
  <c r="F505" i="20"/>
  <c r="F504" i="20"/>
  <c r="F503" i="20"/>
  <c r="F502" i="20"/>
  <c r="F501" i="20"/>
  <c r="F500" i="20"/>
  <c r="F499" i="20"/>
  <c r="F498" i="20"/>
  <c r="F497" i="20"/>
  <c r="F496" i="20"/>
  <c r="F495" i="20"/>
  <c r="F494" i="20"/>
  <c r="F493" i="20"/>
  <c r="F492" i="20"/>
  <c r="F491" i="20"/>
  <c r="F490" i="20"/>
  <c r="F489" i="20"/>
  <c r="F488" i="20"/>
  <c r="F487" i="20"/>
  <c r="F486" i="20"/>
  <c r="F485" i="20"/>
  <c r="F484" i="20"/>
  <c r="F483" i="20"/>
  <c r="F482" i="20"/>
  <c r="F481" i="20"/>
  <c r="F480" i="20"/>
  <c r="F479" i="20"/>
  <c r="F478" i="20"/>
  <c r="F477" i="20"/>
  <c r="F476" i="20"/>
  <c r="F475" i="20"/>
  <c r="F474" i="20"/>
  <c r="F473" i="20"/>
  <c r="F472" i="20"/>
  <c r="F471" i="20"/>
  <c r="F470" i="20"/>
  <c r="F469" i="20"/>
  <c r="F468" i="20"/>
  <c r="F467" i="20"/>
  <c r="F466" i="20"/>
  <c r="F465" i="20"/>
  <c r="F464" i="20"/>
  <c r="F463" i="20"/>
  <c r="F462" i="20"/>
  <c r="F461" i="20"/>
  <c r="F460" i="20"/>
  <c r="F459" i="20"/>
  <c r="F458" i="20"/>
  <c r="F457" i="20"/>
  <c r="F456" i="20"/>
  <c r="F455" i="20"/>
  <c r="F454" i="20"/>
  <c r="F453" i="20"/>
  <c r="F452" i="20"/>
  <c r="F451" i="20"/>
  <c r="F450" i="20"/>
  <c r="F449" i="20"/>
  <c r="F448" i="20"/>
  <c r="F447" i="20"/>
  <c r="F446" i="20"/>
  <c r="F445" i="20"/>
  <c r="F444" i="20"/>
  <c r="F443" i="20"/>
  <c r="F442" i="20"/>
  <c r="F441" i="20"/>
  <c r="F440" i="20"/>
  <c r="F439" i="20"/>
  <c r="F438" i="20"/>
  <c r="F437" i="20"/>
  <c r="F436" i="20"/>
  <c r="F435" i="20"/>
  <c r="F434" i="20"/>
  <c r="F433" i="20"/>
  <c r="F432" i="20"/>
  <c r="F431" i="20"/>
  <c r="F430" i="20"/>
  <c r="F429" i="20"/>
  <c r="F428" i="20"/>
  <c r="F427" i="20"/>
  <c r="F426" i="20"/>
  <c r="F425" i="20"/>
  <c r="F424" i="20"/>
  <c r="F423" i="20"/>
  <c r="F422" i="20"/>
  <c r="F421" i="20"/>
  <c r="F420" i="20"/>
  <c r="F419" i="20"/>
  <c r="F418" i="20"/>
  <c r="F417" i="20"/>
  <c r="F416" i="20"/>
  <c r="F415" i="20"/>
  <c r="F414" i="20"/>
  <c r="F413" i="20"/>
  <c r="F412" i="20"/>
  <c r="F411" i="20"/>
  <c r="F410" i="20"/>
  <c r="F409" i="20"/>
  <c r="F408" i="20"/>
  <c r="F407" i="20"/>
  <c r="F406" i="20"/>
  <c r="F405" i="20"/>
  <c r="F404" i="20"/>
  <c r="F403" i="20"/>
  <c r="F402" i="20"/>
  <c r="F401" i="20"/>
  <c r="F400" i="20"/>
  <c r="F399" i="20"/>
  <c r="F398" i="20"/>
  <c r="F397" i="20"/>
  <c r="F396" i="20"/>
  <c r="F395" i="20"/>
  <c r="F394" i="20"/>
  <c r="F393" i="20"/>
  <c r="F392" i="20"/>
  <c r="F391" i="20"/>
  <c r="F390" i="20"/>
  <c r="F389" i="20"/>
  <c r="F388" i="20"/>
  <c r="F387" i="20"/>
  <c r="F386" i="20"/>
  <c r="F385" i="20"/>
  <c r="F384" i="20"/>
  <c r="F383" i="20"/>
  <c r="F382" i="20"/>
  <c r="F381" i="20"/>
  <c r="F380" i="20"/>
  <c r="F379" i="20"/>
  <c r="F378" i="20"/>
  <c r="F377" i="20"/>
  <c r="F376" i="20"/>
  <c r="F375" i="20"/>
  <c r="F374" i="20"/>
  <c r="F373" i="20"/>
  <c r="F372" i="20"/>
  <c r="F371" i="20"/>
  <c r="F370" i="20"/>
  <c r="F369" i="20"/>
  <c r="F368" i="20"/>
  <c r="F367" i="20"/>
  <c r="F366" i="20"/>
  <c r="F365" i="20"/>
  <c r="F364" i="20"/>
  <c r="F363" i="20"/>
  <c r="F362" i="20"/>
  <c r="F361" i="20"/>
  <c r="F360" i="20"/>
  <c r="F359" i="20"/>
  <c r="F358" i="20"/>
  <c r="F357" i="20"/>
  <c r="F356" i="20"/>
  <c r="F355" i="20"/>
  <c r="F354" i="20"/>
  <c r="F353" i="20"/>
  <c r="F352" i="20"/>
  <c r="F351" i="20"/>
  <c r="F350" i="20"/>
  <c r="F349" i="20"/>
  <c r="F348" i="20"/>
  <c r="F347" i="20"/>
  <c r="F346" i="20"/>
  <c r="F345" i="20"/>
  <c r="F344" i="20"/>
  <c r="F343" i="20"/>
  <c r="F342" i="20"/>
  <c r="F341" i="20"/>
  <c r="F340" i="20"/>
  <c r="F339" i="20"/>
  <c r="F338" i="20"/>
  <c r="F337" i="20"/>
  <c r="F336" i="20"/>
  <c r="F335" i="20"/>
  <c r="F334" i="20"/>
  <c r="F333" i="20"/>
  <c r="F332" i="20"/>
  <c r="F331" i="20"/>
  <c r="F330" i="20"/>
  <c r="F329" i="20"/>
  <c r="F328" i="20"/>
  <c r="F327" i="20"/>
  <c r="F326" i="20"/>
  <c r="F325" i="20"/>
  <c r="F324" i="20"/>
  <c r="F323" i="20"/>
  <c r="F322" i="20"/>
  <c r="F321" i="20"/>
  <c r="F320" i="20"/>
  <c r="F319" i="20"/>
  <c r="F318" i="20"/>
  <c r="F317" i="20"/>
  <c r="F316" i="20"/>
  <c r="F315" i="20"/>
  <c r="F314" i="20"/>
  <c r="F313" i="20"/>
  <c r="F312" i="20"/>
  <c r="F311" i="20"/>
  <c r="F310" i="20"/>
  <c r="F309" i="20"/>
  <c r="F308" i="20"/>
  <c r="F307" i="20"/>
  <c r="F306" i="20"/>
  <c r="F305" i="20"/>
  <c r="F304" i="20"/>
  <c r="F303" i="20"/>
  <c r="F302" i="20"/>
  <c r="F301" i="20"/>
  <c r="F300" i="20"/>
  <c r="F299" i="20"/>
  <c r="F298" i="20"/>
  <c r="F297" i="20"/>
  <c r="F296" i="20"/>
  <c r="F295" i="20"/>
  <c r="F294" i="20"/>
  <c r="F293" i="20"/>
  <c r="F292" i="20"/>
  <c r="F291" i="20"/>
  <c r="F290" i="20"/>
  <c r="F289" i="20"/>
  <c r="F288" i="20"/>
  <c r="F287" i="20"/>
  <c r="F286" i="20"/>
  <c r="F285" i="20"/>
  <c r="F284" i="20"/>
  <c r="F283" i="20"/>
  <c r="F282" i="20"/>
  <c r="F281" i="20"/>
  <c r="F280" i="20"/>
  <c r="F279" i="20"/>
  <c r="F278" i="20"/>
  <c r="F277" i="20"/>
  <c r="F276" i="20"/>
  <c r="F275" i="20"/>
  <c r="F274" i="20"/>
  <c r="F273" i="20"/>
  <c r="F272" i="20"/>
  <c r="F271" i="20"/>
  <c r="F270" i="20"/>
  <c r="F269" i="20"/>
  <c r="F268" i="20"/>
  <c r="F267" i="20"/>
  <c r="F266" i="20"/>
  <c r="F265" i="20"/>
  <c r="F264" i="20"/>
  <c r="F263" i="20"/>
  <c r="F262" i="20"/>
  <c r="F261" i="20"/>
  <c r="F260" i="20"/>
  <c r="F259" i="20"/>
  <c r="F258" i="20"/>
  <c r="F257" i="20"/>
  <c r="F256" i="20"/>
  <c r="F255" i="20"/>
  <c r="F254" i="20"/>
  <c r="F253" i="20"/>
  <c r="F252" i="20"/>
  <c r="F251" i="20"/>
  <c r="F250" i="20"/>
  <c r="F249" i="20"/>
  <c r="F248" i="20"/>
  <c r="F247" i="20"/>
  <c r="F246" i="20"/>
  <c r="F245" i="20"/>
  <c r="F244" i="20"/>
  <c r="F243" i="20"/>
  <c r="F242" i="20"/>
  <c r="F241" i="20"/>
  <c r="F240" i="20"/>
  <c r="F239" i="20"/>
  <c r="F238" i="20"/>
  <c r="F237" i="20"/>
  <c r="F236" i="20"/>
  <c r="F235" i="20"/>
  <c r="F234" i="20"/>
  <c r="F233" i="20"/>
  <c r="F232" i="20"/>
  <c r="F231" i="20"/>
  <c r="F230" i="20"/>
  <c r="F229" i="20"/>
  <c r="F228" i="20"/>
  <c r="F227" i="20"/>
  <c r="F226" i="20"/>
  <c r="F225" i="20"/>
  <c r="F224" i="20"/>
  <c r="F223" i="20"/>
  <c r="F222" i="20"/>
  <c r="F221" i="20"/>
  <c r="F220" i="20"/>
  <c r="F219" i="20"/>
  <c r="F218" i="20"/>
  <c r="F217" i="20"/>
  <c r="F216" i="20"/>
  <c r="F215" i="20"/>
  <c r="F214" i="20"/>
  <c r="F213" i="20"/>
  <c r="F212" i="20"/>
  <c r="F211" i="20"/>
  <c r="F210" i="20"/>
  <c r="F209" i="20"/>
  <c r="F208" i="20"/>
  <c r="F207" i="20"/>
  <c r="F206" i="20"/>
  <c r="F205" i="20"/>
  <c r="F204" i="20"/>
  <c r="F203" i="20"/>
  <c r="F202" i="20"/>
  <c r="F201" i="20"/>
  <c r="F200" i="20"/>
  <c r="F199" i="20"/>
  <c r="F198" i="20"/>
  <c r="F197" i="20"/>
  <c r="F196" i="20"/>
  <c r="F195" i="20"/>
  <c r="F194" i="20"/>
  <c r="F193" i="20"/>
  <c r="F192" i="20"/>
  <c r="F191" i="20"/>
  <c r="F190" i="20"/>
  <c r="F189" i="20"/>
  <c r="F188" i="20"/>
  <c r="F187" i="20"/>
  <c r="F186" i="20"/>
  <c r="F185" i="20"/>
  <c r="F184" i="20"/>
  <c r="F183" i="20"/>
  <c r="F182" i="20"/>
  <c r="F181" i="20"/>
  <c r="F180" i="20"/>
  <c r="F179" i="20"/>
  <c r="F178" i="20"/>
  <c r="F177" i="20"/>
  <c r="F176" i="20"/>
  <c r="F175" i="20"/>
  <c r="F174" i="20"/>
  <c r="F173" i="20"/>
  <c r="F172" i="20"/>
  <c r="F171" i="20"/>
  <c r="F170" i="20"/>
  <c r="F169" i="20"/>
  <c r="F168" i="20"/>
  <c r="F167" i="20"/>
  <c r="F166" i="20"/>
  <c r="F165" i="20"/>
  <c r="F164" i="20"/>
  <c r="F163" i="20"/>
  <c r="F162" i="20"/>
  <c r="F161" i="20"/>
  <c r="F160" i="20"/>
  <c r="F159" i="20"/>
  <c r="F158" i="20"/>
  <c r="F157" i="20"/>
  <c r="F156" i="20"/>
  <c r="F155" i="20"/>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Y164" i="1"/>
  <c r="D157" i="1" l="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T30" i="20"/>
  <c r="T28" i="20"/>
  <c r="T11" i="20"/>
  <c r="T10" i="20"/>
  <c r="N976" i="16"/>
  <c r="L976" i="16"/>
  <c r="J976" i="16"/>
  <c r="H976" i="16"/>
  <c r="F976" i="16"/>
  <c r="D976" i="16"/>
  <c r="B976" i="16"/>
  <c r="N975" i="16"/>
  <c r="L975" i="16"/>
  <c r="J975" i="16"/>
  <c r="H975" i="16"/>
  <c r="F975" i="16"/>
  <c r="D975" i="16"/>
  <c r="B975" i="16"/>
  <c r="N974" i="16"/>
  <c r="L974" i="16"/>
  <c r="J974" i="16"/>
  <c r="H974" i="16"/>
  <c r="F974" i="16"/>
  <c r="D974" i="16"/>
  <c r="B974" i="16"/>
  <c r="N973" i="16"/>
  <c r="L973" i="16"/>
  <c r="J973" i="16"/>
  <c r="H973" i="16"/>
  <c r="F973" i="16"/>
  <c r="D973" i="16"/>
  <c r="B973" i="16"/>
  <c r="N972" i="16"/>
  <c r="L972" i="16"/>
  <c r="J972" i="16"/>
  <c r="H972" i="16"/>
  <c r="F972" i="16"/>
  <c r="D972" i="16"/>
  <c r="B972" i="16"/>
  <c r="N971" i="16"/>
  <c r="L971" i="16"/>
  <c r="J971" i="16"/>
  <c r="H971" i="16"/>
  <c r="F971" i="16"/>
  <c r="D971" i="16"/>
  <c r="B971" i="16"/>
  <c r="N970" i="16"/>
  <c r="L970" i="16"/>
  <c r="J970" i="16"/>
  <c r="H970" i="16"/>
  <c r="F970" i="16"/>
  <c r="D970" i="16"/>
  <c r="B970" i="16"/>
  <c r="N969" i="16"/>
  <c r="L969" i="16"/>
  <c r="J969" i="16"/>
  <c r="H969" i="16"/>
  <c r="F969" i="16"/>
  <c r="D969" i="16"/>
  <c r="B969" i="16"/>
  <c r="N968" i="16"/>
  <c r="L968" i="16"/>
  <c r="J968" i="16"/>
  <c r="H968" i="16"/>
  <c r="F968" i="16"/>
  <c r="D968" i="16"/>
  <c r="B968" i="16"/>
  <c r="N967" i="16"/>
  <c r="L967" i="16"/>
  <c r="J967" i="16"/>
  <c r="H967" i="16"/>
  <c r="F967" i="16"/>
  <c r="D967" i="16"/>
  <c r="B967" i="16"/>
  <c r="N966" i="16"/>
  <c r="L966" i="16"/>
  <c r="J966" i="16"/>
  <c r="H966" i="16"/>
  <c r="F966" i="16"/>
  <c r="D966" i="16"/>
  <c r="B966" i="16"/>
  <c r="N965" i="16"/>
  <c r="L965" i="16"/>
  <c r="J965" i="16"/>
  <c r="H965" i="16"/>
  <c r="F965" i="16"/>
  <c r="D965" i="16"/>
  <c r="B965" i="16"/>
  <c r="N964" i="16"/>
  <c r="L964" i="16"/>
  <c r="J964" i="16"/>
  <c r="H964" i="16"/>
  <c r="F964" i="16"/>
  <c r="D964" i="16"/>
  <c r="B964" i="16"/>
  <c r="N963" i="16"/>
  <c r="L963" i="16"/>
  <c r="J963" i="16"/>
  <c r="H963" i="16"/>
  <c r="F963" i="16"/>
  <c r="D963" i="16"/>
  <c r="B963" i="16"/>
  <c r="N962" i="16"/>
  <c r="L962" i="16"/>
  <c r="J962" i="16"/>
  <c r="H962" i="16"/>
  <c r="F962" i="16"/>
  <c r="D962" i="16"/>
  <c r="B962" i="16"/>
  <c r="N961" i="16"/>
  <c r="L961" i="16"/>
  <c r="J961" i="16"/>
  <c r="H961" i="16"/>
  <c r="F961" i="16"/>
  <c r="D961" i="16"/>
  <c r="B961" i="16"/>
  <c r="N960" i="16"/>
  <c r="L960" i="16"/>
  <c r="J960" i="16"/>
  <c r="H960" i="16"/>
  <c r="F960" i="16"/>
  <c r="D960" i="16"/>
  <c r="B960" i="16"/>
  <c r="N959" i="16"/>
  <c r="L959" i="16"/>
  <c r="J959" i="16"/>
  <c r="H959" i="16"/>
  <c r="F959" i="16"/>
  <c r="D959" i="16"/>
  <c r="B959" i="16"/>
  <c r="N958" i="16"/>
  <c r="L958" i="16"/>
  <c r="J958" i="16"/>
  <c r="H958" i="16"/>
  <c r="F958" i="16"/>
  <c r="D958" i="16"/>
  <c r="B958" i="16"/>
  <c r="N957" i="16"/>
  <c r="L957" i="16"/>
  <c r="J957" i="16"/>
  <c r="H957" i="16"/>
  <c r="F957" i="16"/>
  <c r="D957" i="16"/>
  <c r="B957" i="16"/>
  <c r="N956" i="16"/>
  <c r="L956" i="16"/>
  <c r="J956" i="16"/>
  <c r="H956" i="16"/>
  <c r="F956" i="16"/>
  <c r="D956" i="16"/>
  <c r="B956" i="16"/>
  <c r="N955" i="16"/>
  <c r="L955" i="16"/>
  <c r="J955" i="16"/>
  <c r="H955" i="16"/>
  <c r="F955" i="16"/>
  <c r="D955" i="16"/>
  <c r="B955" i="16"/>
  <c r="N954" i="16"/>
  <c r="L954" i="16"/>
  <c r="J954" i="16"/>
  <c r="H954" i="16"/>
  <c r="F954" i="16"/>
  <c r="D954" i="16"/>
  <c r="B954" i="16"/>
  <c r="N953" i="16"/>
  <c r="L953" i="16"/>
  <c r="J953" i="16"/>
  <c r="H953" i="16"/>
  <c r="F953" i="16"/>
  <c r="D953" i="16"/>
  <c r="B953" i="16"/>
  <c r="N952" i="16"/>
  <c r="L952" i="16"/>
  <c r="J952" i="16"/>
  <c r="H952" i="16"/>
  <c r="F952" i="16"/>
  <c r="D952" i="16"/>
  <c r="B952" i="16"/>
  <c r="N951" i="16"/>
  <c r="L951" i="16"/>
  <c r="J951" i="16"/>
  <c r="H951" i="16"/>
  <c r="F951" i="16"/>
  <c r="D951" i="16"/>
  <c r="B951" i="16"/>
  <c r="N950" i="16"/>
  <c r="L950" i="16"/>
  <c r="J950" i="16"/>
  <c r="H950" i="16"/>
  <c r="F950" i="16"/>
  <c r="D950" i="16"/>
  <c r="B950" i="16"/>
  <c r="N949" i="16"/>
  <c r="L949" i="16"/>
  <c r="J949" i="16"/>
  <c r="H949" i="16"/>
  <c r="F949" i="16"/>
  <c r="D949" i="16"/>
  <c r="B949" i="16"/>
  <c r="N948" i="16"/>
  <c r="L948" i="16"/>
  <c r="J948" i="16"/>
  <c r="H948" i="16"/>
  <c r="F948" i="16"/>
  <c r="D948" i="16"/>
  <c r="B948" i="16"/>
  <c r="N947" i="16"/>
  <c r="L947" i="16"/>
  <c r="J947" i="16"/>
  <c r="H947" i="16"/>
  <c r="F947" i="16"/>
  <c r="D947" i="16"/>
  <c r="B947" i="16"/>
  <c r="N946" i="16"/>
  <c r="L946" i="16"/>
  <c r="J946" i="16"/>
  <c r="H946" i="16"/>
  <c r="F946" i="16"/>
  <c r="D946" i="16"/>
  <c r="B946" i="16"/>
  <c r="N945" i="16"/>
  <c r="L945" i="16"/>
  <c r="J945" i="16"/>
  <c r="H945" i="16"/>
  <c r="F945" i="16"/>
  <c r="D945" i="16"/>
  <c r="B945" i="16"/>
  <c r="N944" i="16"/>
  <c r="L944" i="16"/>
  <c r="J944" i="16"/>
  <c r="H944" i="16"/>
  <c r="F944" i="16"/>
  <c r="D944" i="16"/>
  <c r="B944" i="16"/>
  <c r="N943" i="16"/>
  <c r="L943" i="16"/>
  <c r="J943" i="16"/>
  <c r="H943" i="16"/>
  <c r="F943" i="16"/>
  <c r="D943" i="16"/>
  <c r="B943" i="16"/>
  <c r="N942" i="16"/>
  <c r="L942" i="16"/>
  <c r="J942" i="16"/>
  <c r="H942" i="16"/>
  <c r="F942" i="16"/>
  <c r="D942" i="16"/>
  <c r="B942" i="16"/>
  <c r="N941" i="16"/>
  <c r="L941" i="16"/>
  <c r="J941" i="16"/>
  <c r="H941" i="16"/>
  <c r="F941" i="16"/>
  <c r="D941" i="16"/>
  <c r="B941" i="16"/>
  <c r="N940" i="16"/>
  <c r="L940" i="16"/>
  <c r="J940" i="16"/>
  <c r="H940" i="16"/>
  <c r="F940" i="16"/>
  <c r="D940" i="16"/>
  <c r="B940" i="16"/>
  <c r="N939" i="16"/>
  <c r="L939" i="16"/>
  <c r="J939" i="16"/>
  <c r="H939" i="16"/>
  <c r="F939" i="16"/>
  <c r="D939" i="16"/>
  <c r="B939" i="16"/>
  <c r="N938" i="16"/>
  <c r="L938" i="16"/>
  <c r="J938" i="16"/>
  <c r="H938" i="16"/>
  <c r="F938" i="16"/>
  <c r="D938" i="16"/>
  <c r="B938" i="16"/>
  <c r="N937" i="16"/>
  <c r="L937" i="16"/>
  <c r="J937" i="16"/>
  <c r="H937" i="16"/>
  <c r="F937" i="16"/>
  <c r="D937" i="16"/>
  <c r="B937" i="16"/>
  <c r="N936" i="16"/>
  <c r="L936" i="16"/>
  <c r="J936" i="16"/>
  <c r="H936" i="16"/>
  <c r="F936" i="16"/>
  <c r="D936" i="16"/>
  <c r="B936" i="16"/>
  <c r="N935" i="16"/>
  <c r="L935" i="16"/>
  <c r="J935" i="16"/>
  <c r="H935" i="16"/>
  <c r="F935" i="16"/>
  <c r="D935" i="16"/>
  <c r="B935" i="16"/>
  <c r="N934" i="16"/>
  <c r="L934" i="16"/>
  <c r="J934" i="16"/>
  <c r="H934" i="16"/>
  <c r="F934" i="16"/>
  <c r="D934" i="16"/>
  <c r="B934" i="16"/>
  <c r="N933" i="16"/>
  <c r="L933" i="16"/>
  <c r="J933" i="16"/>
  <c r="H933" i="16"/>
  <c r="F933" i="16"/>
  <c r="D933" i="16"/>
  <c r="B933" i="16"/>
  <c r="N932" i="16"/>
  <c r="L932" i="16"/>
  <c r="J932" i="16"/>
  <c r="H932" i="16"/>
  <c r="F932" i="16"/>
  <c r="D932" i="16"/>
  <c r="B932" i="16"/>
  <c r="N931" i="16"/>
  <c r="L931" i="16"/>
  <c r="J931" i="16"/>
  <c r="H931" i="16"/>
  <c r="F931" i="16"/>
  <c r="D931" i="16"/>
  <c r="B931" i="16"/>
  <c r="N930" i="16"/>
  <c r="L930" i="16"/>
  <c r="J930" i="16"/>
  <c r="H930" i="16"/>
  <c r="F930" i="16"/>
  <c r="D930" i="16"/>
  <c r="B930" i="16"/>
  <c r="N929" i="16"/>
  <c r="L929" i="16"/>
  <c r="J929" i="16"/>
  <c r="H929" i="16"/>
  <c r="F929" i="16"/>
  <c r="D929" i="16"/>
  <c r="B929" i="16"/>
  <c r="N928" i="16"/>
  <c r="L928" i="16"/>
  <c r="J928" i="16"/>
  <c r="H928" i="16"/>
  <c r="F928" i="16"/>
  <c r="D928" i="16"/>
  <c r="B928" i="16"/>
  <c r="N927" i="16"/>
  <c r="L927" i="16"/>
  <c r="J927" i="16"/>
  <c r="H927" i="16"/>
  <c r="F927" i="16"/>
  <c r="D927" i="16"/>
  <c r="B927" i="16"/>
  <c r="N926" i="16"/>
  <c r="L926" i="16"/>
  <c r="J926" i="16"/>
  <c r="H926" i="16"/>
  <c r="F926" i="16"/>
  <c r="D926" i="16"/>
  <c r="B926" i="16"/>
  <c r="N925" i="16"/>
  <c r="L925" i="16"/>
  <c r="J925" i="16"/>
  <c r="H925" i="16"/>
  <c r="F925" i="16"/>
  <c r="D925" i="16"/>
  <c r="B925" i="16"/>
  <c r="N924" i="16"/>
  <c r="L924" i="16"/>
  <c r="J924" i="16"/>
  <c r="H924" i="16"/>
  <c r="F924" i="16"/>
  <c r="D924" i="16"/>
  <c r="B924" i="16"/>
  <c r="N923" i="16"/>
  <c r="L923" i="16"/>
  <c r="J923" i="16"/>
  <c r="H923" i="16"/>
  <c r="F923" i="16"/>
  <c r="D923" i="16"/>
  <c r="B923" i="16"/>
  <c r="N922" i="16"/>
  <c r="L922" i="16"/>
  <c r="J922" i="16"/>
  <c r="H922" i="16"/>
  <c r="F922" i="16"/>
  <c r="D922" i="16"/>
  <c r="B922" i="16"/>
  <c r="N921" i="16"/>
  <c r="L921" i="16"/>
  <c r="J921" i="16"/>
  <c r="H921" i="16"/>
  <c r="F921" i="16"/>
  <c r="D921" i="16"/>
  <c r="B921" i="16"/>
  <c r="N920" i="16"/>
  <c r="L920" i="16"/>
  <c r="J920" i="16"/>
  <c r="H920" i="16"/>
  <c r="F920" i="16"/>
  <c r="D920" i="16"/>
  <c r="B920" i="16"/>
  <c r="N919" i="16"/>
  <c r="L919" i="16"/>
  <c r="J919" i="16"/>
  <c r="H919" i="16"/>
  <c r="F919" i="16"/>
  <c r="D919" i="16"/>
  <c r="B919" i="16"/>
  <c r="N918" i="16"/>
  <c r="L918" i="16"/>
  <c r="J918" i="16"/>
  <c r="H918" i="16"/>
  <c r="F918" i="16"/>
  <c r="D918" i="16"/>
  <c r="B918" i="16"/>
  <c r="N917" i="16"/>
  <c r="L917" i="16"/>
  <c r="J917" i="16"/>
  <c r="H917" i="16"/>
  <c r="F917" i="16"/>
  <c r="D917" i="16"/>
  <c r="B917" i="16"/>
  <c r="N916" i="16"/>
  <c r="L916" i="16"/>
  <c r="J916" i="16"/>
  <c r="H916" i="16"/>
  <c r="F916" i="16"/>
  <c r="D916" i="16"/>
  <c r="B916" i="16"/>
  <c r="N915" i="16"/>
  <c r="L915" i="16"/>
  <c r="J915" i="16"/>
  <c r="H915" i="16"/>
  <c r="F915" i="16"/>
  <c r="D915" i="16"/>
  <c r="B915" i="16"/>
  <c r="N914" i="16"/>
  <c r="L914" i="16"/>
  <c r="J914" i="16"/>
  <c r="H914" i="16"/>
  <c r="F914" i="16"/>
  <c r="D914" i="16"/>
  <c r="B914" i="16"/>
  <c r="N913" i="16"/>
  <c r="L913" i="16"/>
  <c r="J913" i="16"/>
  <c r="H913" i="16"/>
  <c r="F913" i="16"/>
  <c r="D913" i="16"/>
  <c r="B913" i="16"/>
  <c r="N912" i="16"/>
  <c r="L912" i="16"/>
  <c r="J912" i="16"/>
  <c r="H912" i="16"/>
  <c r="F912" i="16"/>
  <c r="D912" i="16"/>
  <c r="B912" i="16"/>
  <c r="N911" i="16"/>
  <c r="L911" i="16"/>
  <c r="J911" i="16"/>
  <c r="H911" i="16"/>
  <c r="F911" i="16"/>
  <c r="D911" i="16"/>
  <c r="B911" i="16"/>
  <c r="N910" i="16"/>
  <c r="L910" i="16"/>
  <c r="J910" i="16"/>
  <c r="H910" i="16"/>
  <c r="F910" i="16"/>
  <c r="D910" i="16"/>
  <c r="B910" i="16"/>
  <c r="N909" i="16"/>
  <c r="L909" i="16"/>
  <c r="J909" i="16"/>
  <c r="H909" i="16"/>
  <c r="F909" i="16"/>
  <c r="D909" i="16"/>
  <c r="B909" i="16"/>
  <c r="N908" i="16"/>
  <c r="L908" i="16"/>
  <c r="J908" i="16"/>
  <c r="H908" i="16"/>
  <c r="F908" i="16"/>
  <c r="D908" i="16"/>
  <c r="B908" i="16"/>
  <c r="N907" i="16"/>
  <c r="L907" i="16"/>
  <c r="J907" i="16"/>
  <c r="H907" i="16"/>
  <c r="F907" i="16"/>
  <c r="D907" i="16"/>
  <c r="B907" i="16"/>
  <c r="N906" i="16"/>
  <c r="L906" i="16"/>
  <c r="J906" i="16"/>
  <c r="H906" i="16"/>
  <c r="F906" i="16"/>
  <c r="D906" i="16"/>
  <c r="B906" i="16"/>
  <c r="N905" i="16"/>
  <c r="L905" i="16"/>
  <c r="J905" i="16"/>
  <c r="H905" i="16"/>
  <c r="F905" i="16"/>
  <c r="D905" i="16"/>
  <c r="B905" i="16"/>
  <c r="N904" i="16"/>
  <c r="L904" i="16"/>
  <c r="J904" i="16"/>
  <c r="H904" i="16"/>
  <c r="F904" i="16"/>
  <c r="D904" i="16"/>
  <c r="B904" i="16"/>
  <c r="N903" i="16"/>
  <c r="L903" i="16"/>
  <c r="J903" i="16"/>
  <c r="H903" i="16"/>
  <c r="F903" i="16"/>
  <c r="D903" i="16"/>
  <c r="B903" i="16"/>
  <c r="N902" i="16"/>
  <c r="L902" i="16"/>
  <c r="J902" i="16"/>
  <c r="H902" i="16"/>
  <c r="F902" i="16"/>
  <c r="D902" i="16"/>
  <c r="B902" i="16"/>
  <c r="N901" i="16"/>
  <c r="L901" i="16"/>
  <c r="J901" i="16"/>
  <c r="H901" i="16"/>
  <c r="F901" i="16"/>
  <c r="D901" i="16"/>
  <c r="B901" i="16"/>
  <c r="N900" i="16"/>
  <c r="L900" i="16"/>
  <c r="J900" i="16"/>
  <c r="H900" i="16"/>
  <c r="F900" i="16"/>
  <c r="D900" i="16"/>
  <c r="B900" i="16"/>
  <c r="N899" i="16"/>
  <c r="L899" i="16"/>
  <c r="J899" i="16"/>
  <c r="H899" i="16"/>
  <c r="F899" i="16"/>
  <c r="D899" i="16"/>
  <c r="B899" i="16"/>
  <c r="N898" i="16"/>
  <c r="L898" i="16"/>
  <c r="J898" i="16"/>
  <c r="H898" i="16"/>
  <c r="F898" i="16"/>
  <c r="D898" i="16"/>
  <c r="B898" i="16"/>
  <c r="N897" i="16"/>
  <c r="L897" i="16"/>
  <c r="J897" i="16"/>
  <c r="H897" i="16"/>
  <c r="F897" i="16"/>
  <c r="D897" i="16"/>
  <c r="B897" i="16"/>
  <c r="N896" i="16"/>
  <c r="L896" i="16"/>
  <c r="J896" i="16"/>
  <c r="H896" i="16"/>
  <c r="F896" i="16"/>
  <c r="D896" i="16"/>
  <c r="B896" i="16"/>
  <c r="N895" i="16"/>
  <c r="L895" i="16"/>
  <c r="J895" i="16"/>
  <c r="H895" i="16"/>
  <c r="F895" i="16"/>
  <c r="D895" i="16"/>
  <c r="B895" i="16"/>
  <c r="N894" i="16"/>
  <c r="L894" i="16"/>
  <c r="J894" i="16"/>
  <c r="H894" i="16"/>
  <c r="F894" i="16"/>
  <c r="D894" i="16"/>
  <c r="B894" i="16"/>
  <c r="N893" i="16"/>
  <c r="L893" i="16"/>
  <c r="J893" i="16"/>
  <c r="H893" i="16"/>
  <c r="F893" i="16"/>
  <c r="D893" i="16"/>
  <c r="B893" i="16"/>
  <c r="N892" i="16"/>
  <c r="L892" i="16"/>
  <c r="J892" i="16"/>
  <c r="H892" i="16"/>
  <c r="F892" i="16"/>
  <c r="D892" i="16"/>
  <c r="B892" i="16"/>
  <c r="N891" i="16"/>
  <c r="L891" i="16"/>
  <c r="J891" i="16"/>
  <c r="H891" i="16"/>
  <c r="F891" i="16"/>
  <c r="D891" i="16"/>
  <c r="B891" i="16"/>
  <c r="N890" i="16"/>
  <c r="L890" i="16"/>
  <c r="J890" i="16"/>
  <c r="H890" i="16"/>
  <c r="F890" i="16"/>
  <c r="D890" i="16"/>
  <c r="B890" i="16"/>
  <c r="N889" i="16"/>
  <c r="L889" i="16"/>
  <c r="J889" i="16"/>
  <c r="H889" i="16"/>
  <c r="F889" i="16"/>
  <c r="D889" i="16"/>
  <c r="B889" i="16"/>
  <c r="N888" i="16"/>
  <c r="L888" i="16"/>
  <c r="J888" i="16"/>
  <c r="H888" i="16"/>
  <c r="F888" i="16"/>
  <c r="D888" i="16"/>
  <c r="B888" i="16"/>
  <c r="N887" i="16"/>
  <c r="L887" i="16"/>
  <c r="J887" i="16"/>
  <c r="H887" i="16"/>
  <c r="F887" i="16"/>
  <c r="D887" i="16"/>
  <c r="B887" i="16"/>
  <c r="N886" i="16"/>
  <c r="L886" i="16"/>
  <c r="J886" i="16"/>
  <c r="H886" i="16"/>
  <c r="F886" i="16"/>
  <c r="D886" i="16"/>
  <c r="B886" i="16"/>
  <c r="N885" i="16"/>
  <c r="L885" i="16"/>
  <c r="J885" i="16"/>
  <c r="H885" i="16"/>
  <c r="F885" i="16"/>
  <c r="D885" i="16"/>
  <c r="B885" i="16"/>
  <c r="N884" i="16"/>
  <c r="L884" i="16"/>
  <c r="J884" i="16"/>
  <c r="H884" i="16"/>
  <c r="F884" i="16"/>
  <c r="D884" i="16"/>
  <c r="B884" i="16"/>
  <c r="N883" i="16"/>
  <c r="L883" i="16"/>
  <c r="J883" i="16"/>
  <c r="H883" i="16"/>
  <c r="F883" i="16"/>
  <c r="D883" i="16"/>
  <c r="B883" i="16"/>
  <c r="N882" i="16"/>
  <c r="L882" i="16"/>
  <c r="J882" i="16"/>
  <c r="H882" i="16"/>
  <c r="F882" i="16"/>
  <c r="D882" i="16"/>
  <c r="B882" i="16"/>
  <c r="N881" i="16"/>
  <c r="L881" i="16"/>
  <c r="J881" i="16"/>
  <c r="H881" i="16"/>
  <c r="F881" i="16"/>
  <c r="D881" i="16"/>
  <c r="B881" i="16"/>
  <c r="N880" i="16"/>
  <c r="L880" i="16"/>
  <c r="J880" i="16"/>
  <c r="H880" i="16"/>
  <c r="F880" i="16"/>
  <c r="D880" i="16"/>
  <c r="B880" i="16"/>
  <c r="N879" i="16"/>
  <c r="L879" i="16"/>
  <c r="J879" i="16"/>
  <c r="H879" i="16"/>
  <c r="F879" i="16"/>
  <c r="D879" i="16"/>
  <c r="B879" i="16"/>
  <c r="N878" i="16"/>
  <c r="L878" i="16"/>
  <c r="J878" i="16"/>
  <c r="H878" i="16"/>
  <c r="F878" i="16"/>
  <c r="D878" i="16"/>
  <c r="B878" i="16"/>
  <c r="N877" i="16"/>
  <c r="L877" i="16"/>
  <c r="J877" i="16"/>
  <c r="H877" i="16"/>
  <c r="F877" i="16"/>
  <c r="D877" i="16"/>
  <c r="B877" i="16"/>
  <c r="N876" i="16"/>
  <c r="L876" i="16"/>
  <c r="J876" i="16"/>
  <c r="H876" i="16"/>
  <c r="F876" i="16"/>
  <c r="D876" i="16"/>
  <c r="B876" i="16"/>
  <c r="N875" i="16"/>
  <c r="L875" i="16"/>
  <c r="J875" i="16"/>
  <c r="H875" i="16"/>
  <c r="F875" i="16"/>
  <c r="D875" i="16"/>
  <c r="B875" i="16"/>
  <c r="N874" i="16"/>
  <c r="L874" i="16"/>
  <c r="J874" i="16"/>
  <c r="H874" i="16"/>
  <c r="F874" i="16"/>
  <c r="D874" i="16"/>
  <c r="B874" i="16"/>
  <c r="N873" i="16"/>
  <c r="L873" i="16"/>
  <c r="J873" i="16"/>
  <c r="H873" i="16"/>
  <c r="F873" i="16"/>
  <c r="D873" i="16"/>
  <c r="B873" i="16"/>
  <c r="N872" i="16"/>
  <c r="L872" i="16"/>
  <c r="J872" i="16"/>
  <c r="H872" i="16"/>
  <c r="F872" i="16"/>
  <c r="D872" i="16"/>
  <c r="B872" i="16"/>
  <c r="N871" i="16"/>
  <c r="L871" i="16"/>
  <c r="J871" i="16"/>
  <c r="H871" i="16"/>
  <c r="F871" i="16"/>
  <c r="D871" i="16"/>
  <c r="B871" i="16"/>
  <c r="N870" i="16"/>
  <c r="L870" i="16"/>
  <c r="J870" i="16"/>
  <c r="H870" i="16"/>
  <c r="F870" i="16"/>
  <c r="D870" i="16"/>
  <c r="B870" i="16"/>
  <c r="N869" i="16"/>
  <c r="L869" i="16"/>
  <c r="J869" i="16"/>
  <c r="H869" i="16"/>
  <c r="F869" i="16"/>
  <c r="D869" i="16"/>
  <c r="B869" i="16"/>
  <c r="N868" i="16"/>
  <c r="L868" i="16"/>
  <c r="J868" i="16"/>
  <c r="H868" i="16"/>
  <c r="F868" i="16"/>
  <c r="D868" i="16"/>
  <c r="B868" i="16"/>
  <c r="N867" i="16"/>
  <c r="L867" i="16"/>
  <c r="J867" i="16"/>
  <c r="H867" i="16"/>
  <c r="F867" i="16"/>
  <c r="D867" i="16"/>
  <c r="B867" i="16"/>
  <c r="N866" i="16"/>
  <c r="L866" i="16"/>
  <c r="J866" i="16"/>
  <c r="H866" i="16"/>
  <c r="F866" i="16"/>
  <c r="D866" i="16"/>
  <c r="B866" i="16"/>
  <c r="N865" i="16"/>
  <c r="L865" i="16"/>
  <c r="J865" i="16"/>
  <c r="H865" i="16"/>
  <c r="F865" i="16"/>
  <c r="D865" i="16"/>
  <c r="B865" i="16"/>
  <c r="N864" i="16"/>
  <c r="L864" i="16"/>
  <c r="J864" i="16"/>
  <c r="H864" i="16"/>
  <c r="F864" i="16"/>
  <c r="D864" i="16"/>
  <c r="B864" i="16"/>
  <c r="N863" i="16"/>
  <c r="L863" i="16"/>
  <c r="J863" i="16"/>
  <c r="H863" i="16"/>
  <c r="F863" i="16"/>
  <c r="D863" i="16"/>
  <c r="B863" i="16"/>
  <c r="N862" i="16"/>
  <c r="L862" i="16"/>
  <c r="J862" i="16"/>
  <c r="H862" i="16"/>
  <c r="F862" i="16"/>
  <c r="D862" i="16"/>
  <c r="B862" i="16"/>
  <c r="N861" i="16"/>
  <c r="L861" i="16"/>
  <c r="J861" i="16"/>
  <c r="H861" i="16"/>
  <c r="F861" i="16"/>
  <c r="D861" i="16"/>
  <c r="B861" i="16"/>
  <c r="N860" i="16"/>
  <c r="L860" i="16"/>
  <c r="J860" i="16"/>
  <c r="H860" i="16"/>
  <c r="F860" i="16"/>
  <c r="D860" i="16"/>
  <c r="B860" i="16"/>
  <c r="N859" i="16"/>
  <c r="L859" i="16"/>
  <c r="J859" i="16"/>
  <c r="H859" i="16"/>
  <c r="F859" i="16"/>
  <c r="D859" i="16"/>
  <c r="B859" i="16"/>
  <c r="N858" i="16"/>
  <c r="L858" i="16"/>
  <c r="J858" i="16"/>
  <c r="H858" i="16"/>
  <c r="F858" i="16"/>
  <c r="D858" i="16"/>
  <c r="B858" i="16"/>
  <c r="N857" i="16"/>
  <c r="L857" i="16"/>
  <c r="J857" i="16"/>
  <c r="H857" i="16"/>
  <c r="F857" i="16"/>
  <c r="D857" i="16"/>
  <c r="B857" i="16"/>
  <c r="N856" i="16"/>
  <c r="L856" i="16"/>
  <c r="J856" i="16"/>
  <c r="H856" i="16"/>
  <c r="F856" i="16"/>
  <c r="D856" i="16"/>
  <c r="B856" i="16"/>
  <c r="N855" i="16"/>
  <c r="L855" i="16"/>
  <c r="J855" i="16"/>
  <c r="H855" i="16"/>
  <c r="F855" i="16"/>
  <c r="D855" i="16"/>
  <c r="B855" i="16"/>
  <c r="N854" i="16"/>
  <c r="L854" i="16"/>
  <c r="J854" i="16"/>
  <c r="H854" i="16"/>
  <c r="F854" i="16"/>
  <c r="D854" i="16"/>
  <c r="B854" i="16"/>
  <c r="N853" i="16"/>
  <c r="L853" i="16"/>
  <c r="J853" i="16"/>
  <c r="H853" i="16"/>
  <c r="F853" i="16"/>
  <c r="D853" i="16"/>
  <c r="B853" i="16"/>
  <c r="N852" i="16"/>
  <c r="L852" i="16"/>
  <c r="J852" i="16"/>
  <c r="H852" i="16"/>
  <c r="F852" i="16"/>
  <c r="D852" i="16"/>
  <c r="B852" i="16"/>
  <c r="N851" i="16"/>
  <c r="L851" i="16"/>
  <c r="J851" i="16"/>
  <c r="H851" i="16"/>
  <c r="F851" i="16"/>
  <c r="D851" i="16"/>
  <c r="B851" i="16"/>
  <c r="N850" i="16"/>
  <c r="L850" i="16"/>
  <c r="J850" i="16"/>
  <c r="H850" i="16"/>
  <c r="F850" i="16"/>
  <c r="D850" i="16"/>
  <c r="B850" i="16"/>
  <c r="N849" i="16"/>
  <c r="L849" i="16"/>
  <c r="J849" i="16"/>
  <c r="H849" i="16"/>
  <c r="F849" i="16"/>
  <c r="D849" i="16"/>
  <c r="B849" i="16"/>
  <c r="N848" i="16"/>
  <c r="L848" i="16"/>
  <c r="J848" i="16"/>
  <c r="H848" i="16"/>
  <c r="F848" i="16"/>
  <c r="D848" i="16"/>
  <c r="B848" i="16"/>
  <c r="N847" i="16"/>
  <c r="L847" i="16"/>
  <c r="J847" i="16"/>
  <c r="H847" i="16"/>
  <c r="F847" i="16"/>
  <c r="D847" i="16"/>
  <c r="B847" i="16"/>
  <c r="N846" i="16"/>
  <c r="L846" i="16"/>
  <c r="J846" i="16"/>
  <c r="H846" i="16"/>
  <c r="F846" i="16"/>
  <c r="D846" i="16"/>
  <c r="B846" i="16"/>
  <c r="N845" i="16"/>
  <c r="L845" i="16"/>
  <c r="J845" i="16"/>
  <c r="H845" i="16"/>
  <c r="F845" i="16"/>
  <c r="D845" i="16"/>
  <c r="B845" i="16"/>
  <c r="N844" i="16"/>
  <c r="L844" i="16"/>
  <c r="J844" i="16"/>
  <c r="H844" i="16"/>
  <c r="F844" i="16"/>
  <c r="D844" i="16"/>
  <c r="B844" i="16"/>
  <c r="N843" i="16"/>
  <c r="L843" i="16"/>
  <c r="J843" i="16"/>
  <c r="H843" i="16"/>
  <c r="F843" i="16"/>
  <c r="D843" i="16"/>
  <c r="B843" i="16"/>
  <c r="N842" i="16"/>
  <c r="L842" i="16"/>
  <c r="J842" i="16"/>
  <c r="H842" i="16"/>
  <c r="F842" i="16"/>
  <c r="D842" i="16"/>
  <c r="B842" i="16"/>
  <c r="N841" i="16"/>
  <c r="L841" i="16"/>
  <c r="J841" i="16"/>
  <c r="H841" i="16"/>
  <c r="F841" i="16"/>
  <c r="D841" i="16"/>
  <c r="B841" i="16"/>
  <c r="N840" i="16"/>
  <c r="L840" i="16"/>
  <c r="J840" i="16"/>
  <c r="H840" i="16"/>
  <c r="F840" i="16"/>
  <c r="D840" i="16"/>
  <c r="B840" i="16"/>
  <c r="N839" i="16"/>
  <c r="L839" i="16"/>
  <c r="J839" i="16"/>
  <c r="H839" i="16"/>
  <c r="F839" i="16"/>
  <c r="D839" i="16"/>
  <c r="B839" i="16"/>
  <c r="N838" i="16"/>
  <c r="L838" i="16"/>
  <c r="J838" i="16"/>
  <c r="H838" i="16"/>
  <c r="F838" i="16"/>
  <c r="D838" i="16"/>
  <c r="B838" i="16"/>
  <c r="N837" i="16"/>
  <c r="L837" i="16"/>
  <c r="J837" i="16"/>
  <c r="H837" i="16"/>
  <c r="F837" i="16"/>
  <c r="D837" i="16"/>
  <c r="B837" i="16"/>
  <c r="N836" i="16"/>
  <c r="L836" i="16"/>
  <c r="J836" i="16"/>
  <c r="H836" i="16"/>
  <c r="F836" i="16"/>
  <c r="D836" i="16"/>
  <c r="B836" i="16"/>
  <c r="N835" i="16"/>
  <c r="L835" i="16"/>
  <c r="J835" i="16"/>
  <c r="H835" i="16"/>
  <c r="F835" i="16"/>
  <c r="D835" i="16"/>
  <c r="B835" i="16"/>
  <c r="N834" i="16"/>
  <c r="L834" i="16"/>
  <c r="J834" i="16"/>
  <c r="H834" i="16"/>
  <c r="F834" i="16"/>
  <c r="D834" i="16"/>
  <c r="B834" i="16"/>
  <c r="N833" i="16"/>
  <c r="L833" i="16"/>
  <c r="J833" i="16"/>
  <c r="H833" i="16"/>
  <c r="F833" i="16"/>
  <c r="D833" i="16"/>
  <c r="B833" i="16"/>
  <c r="N832" i="16"/>
  <c r="L832" i="16"/>
  <c r="J832" i="16"/>
  <c r="H832" i="16"/>
  <c r="F832" i="16"/>
  <c r="D832" i="16"/>
  <c r="B832" i="16"/>
  <c r="N831" i="16"/>
  <c r="L831" i="16"/>
  <c r="J831" i="16"/>
  <c r="H831" i="16"/>
  <c r="F831" i="16"/>
  <c r="D831" i="16"/>
  <c r="B831" i="16"/>
  <c r="N830" i="16"/>
  <c r="L830" i="16"/>
  <c r="J830" i="16"/>
  <c r="H830" i="16"/>
  <c r="F830" i="16"/>
  <c r="D830" i="16"/>
  <c r="B830" i="16"/>
  <c r="N829" i="16"/>
  <c r="L829" i="16"/>
  <c r="J829" i="16"/>
  <c r="H829" i="16"/>
  <c r="F829" i="16"/>
  <c r="D829" i="16"/>
  <c r="B829" i="16"/>
  <c r="N828" i="16"/>
  <c r="L828" i="16"/>
  <c r="J828" i="16"/>
  <c r="H828" i="16"/>
  <c r="F828" i="16"/>
  <c r="D828" i="16"/>
  <c r="B828" i="16"/>
  <c r="N827" i="16"/>
  <c r="L827" i="16"/>
  <c r="J827" i="16"/>
  <c r="H827" i="16"/>
  <c r="F827" i="16"/>
  <c r="D827" i="16"/>
  <c r="B827" i="16"/>
  <c r="N826" i="16"/>
  <c r="L826" i="16"/>
  <c r="J826" i="16"/>
  <c r="H826" i="16"/>
  <c r="F826" i="16"/>
  <c r="D826" i="16"/>
  <c r="B826" i="16"/>
  <c r="N825" i="16"/>
  <c r="L825" i="16"/>
  <c r="J825" i="16"/>
  <c r="H825" i="16"/>
  <c r="F825" i="16"/>
  <c r="D825" i="16"/>
  <c r="B825" i="16"/>
  <c r="N824" i="16"/>
  <c r="L824" i="16"/>
  <c r="J824" i="16"/>
  <c r="H824" i="16"/>
  <c r="F824" i="16"/>
  <c r="D824" i="16"/>
  <c r="B824" i="16"/>
  <c r="N823" i="16"/>
  <c r="L823" i="16"/>
  <c r="J823" i="16"/>
  <c r="H823" i="16"/>
  <c r="F823" i="16"/>
  <c r="D823" i="16"/>
  <c r="B823" i="16"/>
  <c r="N822" i="16"/>
  <c r="L822" i="16"/>
  <c r="J822" i="16"/>
  <c r="H822" i="16"/>
  <c r="F822" i="16"/>
  <c r="D822" i="16"/>
  <c r="B822" i="16"/>
  <c r="N821" i="16"/>
  <c r="L821" i="16"/>
  <c r="J821" i="16"/>
  <c r="H821" i="16"/>
  <c r="F821" i="16"/>
  <c r="D821" i="16"/>
  <c r="B821" i="16"/>
  <c r="N820" i="16"/>
  <c r="L820" i="16"/>
  <c r="J820" i="16"/>
  <c r="H820" i="16"/>
  <c r="F820" i="16"/>
  <c r="D820" i="16"/>
  <c r="B820" i="16"/>
  <c r="N819" i="16"/>
  <c r="L819" i="16"/>
  <c r="J819" i="16"/>
  <c r="H819" i="16"/>
  <c r="F819" i="16"/>
  <c r="D819" i="16"/>
  <c r="B819" i="16"/>
  <c r="N818" i="16"/>
  <c r="L818" i="16"/>
  <c r="J818" i="16"/>
  <c r="H818" i="16"/>
  <c r="F818" i="16"/>
  <c r="D818" i="16"/>
  <c r="B818" i="16"/>
  <c r="N817" i="16"/>
  <c r="L817" i="16"/>
  <c r="J817" i="16"/>
  <c r="H817" i="16"/>
  <c r="F817" i="16"/>
  <c r="D817" i="16"/>
  <c r="B817" i="16"/>
  <c r="N816" i="16"/>
  <c r="L816" i="16"/>
  <c r="J816" i="16"/>
  <c r="H816" i="16"/>
  <c r="F816" i="16"/>
  <c r="D816" i="16"/>
  <c r="B816" i="16"/>
  <c r="N815" i="16"/>
  <c r="L815" i="16"/>
  <c r="J815" i="16"/>
  <c r="H815" i="16"/>
  <c r="F815" i="16"/>
  <c r="D815" i="16"/>
  <c r="B815" i="16"/>
  <c r="N814" i="16"/>
  <c r="L814" i="16"/>
  <c r="J814" i="16"/>
  <c r="H814" i="16"/>
  <c r="F814" i="16"/>
  <c r="D814" i="16"/>
  <c r="B814" i="16"/>
  <c r="N813" i="16"/>
  <c r="L813" i="16"/>
  <c r="J813" i="16"/>
  <c r="H813" i="16"/>
  <c r="F813" i="16"/>
  <c r="D813" i="16"/>
  <c r="B813" i="16"/>
  <c r="N812" i="16"/>
  <c r="L812" i="16"/>
  <c r="J812" i="16"/>
  <c r="H812" i="16"/>
  <c r="F812" i="16"/>
  <c r="D812" i="16"/>
  <c r="B812" i="16"/>
  <c r="N811" i="16"/>
  <c r="L811" i="16"/>
  <c r="J811" i="16"/>
  <c r="H811" i="16"/>
  <c r="F811" i="16"/>
  <c r="D811" i="16"/>
  <c r="B811" i="16"/>
  <c r="N810" i="16"/>
  <c r="L810" i="16"/>
  <c r="J810" i="16"/>
  <c r="H810" i="16"/>
  <c r="F810" i="16"/>
  <c r="D810" i="16"/>
  <c r="B810" i="16"/>
  <c r="N809" i="16"/>
  <c r="L809" i="16"/>
  <c r="J809" i="16"/>
  <c r="H809" i="16"/>
  <c r="F809" i="16"/>
  <c r="D809" i="16"/>
  <c r="B809" i="16"/>
  <c r="N808" i="16"/>
  <c r="L808" i="16"/>
  <c r="J808" i="16"/>
  <c r="H808" i="16"/>
  <c r="F808" i="16"/>
  <c r="D808" i="16"/>
  <c r="B808" i="16"/>
  <c r="N807" i="16"/>
  <c r="L807" i="16"/>
  <c r="J807" i="16"/>
  <c r="H807" i="16"/>
  <c r="F807" i="16"/>
  <c r="D807" i="16"/>
  <c r="B807" i="16"/>
  <c r="N806" i="16"/>
  <c r="L806" i="16"/>
  <c r="J806" i="16"/>
  <c r="H806" i="16"/>
  <c r="F806" i="16"/>
  <c r="D806" i="16"/>
  <c r="B806" i="16"/>
  <c r="N805" i="16"/>
  <c r="L805" i="16"/>
  <c r="J805" i="16"/>
  <c r="H805" i="16"/>
  <c r="F805" i="16"/>
  <c r="D805" i="16"/>
  <c r="B805" i="16"/>
  <c r="N804" i="16"/>
  <c r="L804" i="16"/>
  <c r="J804" i="16"/>
  <c r="H804" i="16"/>
  <c r="F804" i="16"/>
  <c r="D804" i="16"/>
  <c r="B804" i="16"/>
  <c r="N803" i="16"/>
  <c r="L803" i="16"/>
  <c r="J803" i="16"/>
  <c r="H803" i="16"/>
  <c r="F803" i="16"/>
  <c r="D803" i="16"/>
  <c r="B803" i="16"/>
  <c r="N802" i="16"/>
  <c r="L802" i="16"/>
  <c r="J802" i="16"/>
  <c r="H802" i="16"/>
  <c r="F802" i="16"/>
  <c r="D802" i="16"/>
  <c r="B802" i="16"/>
  <c r="N801" i="16"/>
  <c r="L801" i="16"/>
  <c r="J801" i="16"/>
  <c r="H801" i="16"/>
  <c r="F801" i="16"/>
  <c r="D801" i="16"/>
  <c r="B801" i="16"/>
  <c r="N800" i="16"/>
  <c r="L800" i="16"/>
  <c r="J800" i="16"/>
  <c r="H800" i="16"/>
  <c r="F800" i="16"/>
  <c r="D800" i="16"/>
  <c r="B800" i="16"/>
  <c r="N799" i="16"/>
  <c r="L799" i="16"/>
  <c r="J799" i="16"/>
  <c r="H799" i="16"/>
  <c r="F799" i="16"/>
  <c r="D799" i="16"/>
  <c r="B799" i="16"/>
  <c r="N798" i="16"/>
  <c r="L798" i="16"/>
  <c r="J798" i="16"/>
  <c r="H798" i="16"/>
  <c r="F798" i="16"/>
  <c r="D798" i="16"/>
  <c r="B798" i="16"/>
  <c r="N797" i="16"/>
  <c r="L797" i="16"/>
  <c r="J797" i="16"/>
  <c r="H797" i="16"/>
  <c r="F797" i="16"/>
  <c r="D797" i="16"/>
  <c r="B797" i="16"/>
  <c r="N796" i="16"/>
  <c r="L796" i="16"/>
  <c r="J796" i="16"/>
  <c r="H796" i="16"/>
  <c r="F796" i="16"/>
  <c r="D796" i="16"/>
  <c r="B796" i="16"/>
  <c r="N795" i="16"/>
  <c r="L795" i="16"/>
  <c r="J795" i="16"/>
  <c r="H795" i="16"/>
  <c r="F795" i="16"/>
  <c r="D795" i="16"/>
  <c r="B795" i="16"/>
  <c r="N794" i="16"/>
  <c r="L794" i="16"/>
  <c r="J794" i="16"/>
  <c r="H794" i="16"/>
  <c r="F794" i="16"/>
  <c r="D794" i="16"/>
  <c r="B794" i="16"/>
  <c r="N793" i="16"/>
  <c r="L793" i="16"/>
  <c r="J793" i="16"/>
  <c r="H793" i="16"/>
  <c r="F793" i="16"/>
  <c r="D793" i="16"/>
  <c r="B793" i="16"/>
  <c r="N792" i="16"/>
  <c r="L792" i="16"/>
  <c r="J792" i="16"/>
  <c r="H792" i="16"/>
  <c r="F792" i="16"/>
  <c r="D792" i="16"/>
  <c r="B792" i="16"/>
  <c r="N791" i="16"/>
  <c r="L791" i="16"/>
  <c r="J791" i="16"/>
  <c r="H791" i="16"/>
  <c r="F791" i="16"/>
  <c r="D791" i="16"/>
  <c r="B791" i="16"/>
  <c r="N790" i="16"/>
  <c r="L790" i="16"/>
  <c r="J790" i="16"/>
  <c r="H790" i="16"/>
  <c r="F790" i="16"/>
  <c r="D790" i="16"/>
  <c r="B790" i="16"/>
  <c r="N789" i="16"/>
  <c r="L789" i="16"/>
  <c r="J789" i="16"/>
  <c r="H789" i="16"/>
  <c r="F789" i="16"/>
  <c r="D789" i="16"/>
  <c r="B789" i="16"/>
  <c r="N788" i="16"/>
  <c r="L788" i="16"/>
  <c r="J788" i="16"/>
  <c r="H788" i="16"/>
  <c r="F788" i="16"/>
  <c r="D788" i="16"/>
  <c r="B788" i="16"/>
  <c r="N787" i="16"/>
  <c r="L787" i="16"/>
  <c r="J787" i="16"/>
  <c r="H787" i="16"/>
  <c r="F787" i="16"/>
  <c r="D787" i="16"/>
  <c r="B787" i="16"/>
  <c r="N786" i="16"/>
  <c r="L786" i="16"/>
  <c r="J786" i="16"/>
  <c r="H786" i="16"/>
  <c r="F786" i="16"/>
  <c r="D786" i="16"/>
  <c r="B786" i="16"/>
  <c r="N785" i="16"/>
  <c r="L785" i="16"/>
  <c r="J785" i="16"/>
  <c r="H785" i="16"/>
  <c r="F785" i="16"/>
  <c r="D785" i="16"/>
  <c r="B785" i="16"/>
  <c r="N784" i="16"/>
  <c r="L784" i="16"/>
  <c r="J784" i="16"/>
  <c r="H784" i="16"/>
  <c r="F784" i="16"/>
  <c r="D784" i="16"/>
  <c r="B784" i="16"/>
  <c r="N783" i="16"/>
  <c r="L783" i="16"/>
  <c r="J783" i="16"/>
  <c r="H783" i="16"/>
  <c r="F783" i="16"/>
  <c r="D783" i="16"/>
  <c r="B783" i="16"/>
  <c r="N782" i="16"/>
  <c r="L782" i="16"/>
  <c r="J782" i="16"/>
  <c r="H782" i="16"/>
  <c r="F782" i="16"/>
  <c r="D782" i="16"/>
  <c r="B782" i="16"/>
  <c r="N781" i="16"/>
  <c r="L781" i="16"/>
  <c r="J781" i="16"/>
  <c r="H781" i="16"/>
  <c r="F781" i="16"/>
  <c r="D781" i="16"/>
  <c r="B781" i="16"/>
  <c r="N780" i="16"/>
  <c r="L780" i="16"/>
  <c r="J780" i="16"/>
  <c r="H780" i="16"/>
  <c r="F780" i="16"/>
  <c r="D780" i="16"/>
  <c r="B780" i="16"/>
  <c r="N779" i="16"/>
  <c r="L779" i="16"/>
  <c r="J779" i="16"/>
  <c r="H779" i="16"/>
  <c r="F779" i="16"/>
  <c r="D779" i="16"/>
  <c r="B779" i="16"/>
  <c r="N778" i="16"/>
  <c r="L778" i="16"/>
  <c r="J778" i="16"/>
  <c r="H778" i="16"/>
  <c r="F778" i="16"/>
  <c r="D778" i="16"/>
  <c r="B778" i="16"/>
  <c r="N777" i="16"/>
  <c r="L777" i="16"/>
  <c r="J777" i="16"/>
  <c r="H777" i="16"/>
  <c r="F777" i="16"/>
  <c r="D777" i="16"/>
  <c r="B777" i="16"/>
  <c r="N776" i="16"/>
  <c r="L776" i="16"/>
  <c r="J776" i="16"/>
  <c r="H776" i="16"/>
  <c r="F776" i="16"/>
  <c r="D776" i="16"/>
  <c r="B776" i="16"/>
  <c r="N775" i="16"/>
  <c r="L775" i="16"/>
  <c r="J775" i="16"/>
  <c r="H775" i="16"/>
  <c r="F775" i="16"/>
  <c r="D775" i="16"/>
  <c r="B775" i="16"/>
  <c r="N774" i="16"/>
  <c r="L774" i="16"/>
  <c r="J774" i="16"/>
  <c r="H774" i="16"/>
  <c r="F774" i="16"/>
  <c r="D774" i="16"/>
  <c r="B774" i="16"/>
  <c r="N773" i="16"/>
  <c r="L773" i="16"/>
  <c r="J773" i="16"/>
  <c r="H773" i="16"/>
  <c r="F773" i="16"/>
  <c r="D773" i="16"/>
  <c r="B773" i="16"/>
  <c r="N772" i="16"/>
  <c r="L772" i="16"/>
  <c r="J772" i="16"/>
  <c r="H772" i="16"/>
  <c r="F772" i="16"/>
  <c r="D772" i="16"/>
  <c r="B772" i="16"/>
  <c r="N771" i="16"/>
  <c r="L771" i="16"/>
  <c r="J771" i="16"/>
  <c r="H771" i="16"/>
  <c r="F771" i="16"/>
  <c r="D771" i="16"/>
  <c r="B771" i="16"/>
  <c r="N770" i="16"/>
  <c r="L770" i="16"/>
  <c r="J770" i="16"/>
  <c r="H770" i="16"/>
  <c r="F770" i="16"/>
  <c r="D770" i="16"/>
  <c r="B770" i="16"/>
  <c r="N769" i="16"/>
  <c r="L769" i="16"/>
  <c r="J769" i="16"/>
  <c r="H769" i="16"/>
  <c r="F769" i="16"/>
  <c r="D769" i="16"/>
  <c r="B769" i="16"/>
  <c r="N768" i="16"/>
  <c r="L768" i="16"/>
  <c r="J768" i="16"/>
  <c r="H768" i="16"/>
  <c r="F768" i="16"/>
  <c r="D768" i="16"/>
  <c r="B768" i="16"/>
  <c r="N767" i="16"/>
  <c r="L767" i="16"/>
  <c r="J767" i="16"/>
  <c r="H767" i="16"/>
  <c r="F767" i="16"/>
  <c r="D767" i="16"/>
  <c r="B767" i="16"/>
  <c r="N766" i="16"/>
  <c r="L766" i="16"/>
  <c r="J766" i="16"/>
  <c r="H766" i="16"/>
  <c r="F766" i="16"/>
  <c r="D766" i="16"/>
  <c r="B766" i="16"/>
  <c r="N765" i="16"/>
  <c r="L765" i="16"/>
  <c r="J765" i="16"/>
  <c r="H765" i="16"/>
  <c r="F765" i="16"/>
  <c r="D765" i="16"/>
  <c r="B765" i="16"/>
  <c r="N764" i="16"/>
  <c r="L764" i="16"/>
  <c r="J764" i="16"/>
  <c r="H764" i="16"/>
  <c r="F764" i="16"/>
  <c r="D764" i="16"/>
  <c r="B764" i="16"/>
  <c r="N763" i="16"/>
  <c r="L763" i="16"/>
  <c r="J763" i="16"/>
  <c r="H763" i="16"/>
  <c r="F763" i="16"/>
  <c r="D763" i="16"/>
  <c r="B763" i="16"/>
  <c r="N762" i="16"/>
  <c r="L762" i="16"/>
  <c r="J762" i="16"/>
  <c r="H762" i="16"/>
  <c r="F762" i="16"/>
  <c r="D762" i="16"/>
  <c r="B762" i="16"/>
  <c r="N761" i="16"/>
  <c r="L761" i="16"/>
  <c r="J761" i="16"/>
  <c r="H761" i="16"/>
  <c r="F761" i="16"/>
  <c r="D761" i="16"/>
  <c r="B761" i="16"/>
  <c r="N760" i="16"/>
  <c r="L760" i="16"/>
  <c r="J760" i="16"/>
  <c r="H760" i="16"/>
  <c r="F760" i="16"/>
  <c r="D760" i="16"/>
  <c r="B760" i="16"/>
  <c r="N759" i="16"/>
  <c r="L759" i="16"/>
  <c r="J759" i="16"/>
  <c r="H759" i="16"/>
  <c r="F759" i="16"/>
  <c r="D759" i="16"/>
  <c r="B759" i="16"/>
  <c r="N758" i="16"/>
  <c r="L758" i="16"/>
  <c r="J758" i="16"/>
  <c r="H758" i="16"/>
  <c r="F758" i="16"/>
  <c r="D758" i="16"/>
  <c r="B758" i="16"/>
  <c r="N757" i="16"/>
  <c r="L757" i="16"/>
  <c r="J757" i="16"/>
  <c r="H757" i="16"/>
  <c r="F757" i="16"/>
  <c r="D757" i="16"/>
  <c r="B757" i="16"/>
  <c r="N756" i="16"/>
  <c r="L756" i="16"/>
  <c r="J756" i="16"/>
  <c r="H756" i="16"/>
  <c r="F756" i="16"/>
  <c r="D756" i="16"/>
  <c r="B756" i="16"/>
  <c r="N755" i="16"/>
  <c r="L755" i="16"/>
  <c r="J755" i="16"/>
  <c r="H755" i="16"/>
  <c r="F755" i="16"/>
  <c r="D755" i="16"/>
  <c r="B755" i="16"/>
  <c r="N754" i="16"/>
  <c r="L754" i="16"/>
  <c r="J754" i="16"/>
  <c r="H754" i="16"/>
  <c r="F754" i="16"/>
  <c r="D754" i="16"/>
  <c r="B754" i="16"/>
  <c r="N753" i="16"/>
  <c r="L753" i="16"/>
  <c r="J753" i="16"/>
  <c r="H753" i="16"/>
  <c r="F753" i="16"/>
  <c r="D753" i="16"/>
  <c r="B753" i="16"/>
  <c r="N752" i="16"/>
  <c r="L752" i="16"/>
  <c r="J752" i="16"/>
  <c r="H752" i="16"/>
  <c r="F752" i="16"/>
  <c r="D752" i="16"/>
  <c r="B752" i="16"/>
  <c r="N751" i="16"/>
  <c r="L751" i="16"/>
  <c r="J751" i="16"/>
  <c r="H751" i="16"/>
  <c r="F751" i="16"/>
  <c r="D751" i="16"/>
  <c r="B751" i="16"/>
  <c r="N750" i="16"/>
  <c r="L750" i="16"/>
  <c r="J750" i="16"/>
  <c r="H750" i="16"/>
  <c r="F750" i="16"/>
  <c r="D750" i="16"/>
  <c r="B750" i="16"/>
  <c r="N749" i="16"/>
  <c r="L749" i="16"/>
  <c r="J749" i="16"/>
  <c r="H749" i="16"/>
  <c r="F749" i="16"/>
  <c r="D749" i="16"/>
  <c r="B749" i="16"/>
  <c r="N748" i="16"/>
  <c r="L748" i="16"/>
  <c r="J748" i="16"/>
  <c r="H748" i="16"/>
  <c r="F748" i="16"/>
  <c r="D748" i="16"/>
  <c r="B748" i="16"/>
  <c r="N747" i="16"/>
  <c r="L747" i="16"/>
  <c r="J747" i="16"/>
  <c r="H747" i="16"/>
  <c r="F747" i="16"/>
  <c r="D747" i="16"/>
  <c r="B747" i="16"/>
  <c r="N746" i="16"/>
  <c r="L746" i="16"/>
  <c r="J746" i="16"/>
  <c r="H746" i="16"/>
  <c r="F746" i="16"/>
  <c r="D746" i="16"/>
  <c r="B746" i="16"/>
  <c r="N745" i="16"/>
  <c r="L745" i="16"/>
  <c r="J745" i="16"/>
  <c r="H745" i="16"/>
  <c r="F745" i="16"/>
  <c r="D745" i="16"/>
  <c r="B745" i="16"/>
  <c r="N744" i="16"/>
  <c r="L744" i="16"/>
  <c r="J744" i="16"/>
  <c r="H744" i="16"/>
  <c r="F744" i="16"/>
  <c r="D744" i="16"/>
  <c r="B744" i="16"/>
  <c r="N743" i="16"/>
  <c r="L743" i="16"/>
  <c r="J743" i="16"/>
  <c r="H743" i="16"/>
  <c r="F743" i="16"/>
  <c r="D743" i="16"/>
  <c r="B743" i="16"/>
  <c r="N742" i="16"/>
  <c r="L742" i="16"/>
  <c r="J742" i="16"/>
  <c r="H742" i="16"/>
  <c r="F742" i="16"/>
  <c r="D742" i="16"/>
  <c r="B742" i="16"/>
  <c r="N741" i="16"/>
  <c r="L741" i="16"/>
  <c r="J741" i="16"/>
  <c r="H741" i="16"/>
  <c r="F741" i="16"/>
  <c r="D741" i="16"/>
  <c r="B741" i="16"/>
  <c r="N740" i="16"/>
  <c r="L740" i="16"/>
  <c r="J740" i="16"/>
  <c r="H740" i="16"/>
  <c r="F740" i="16"/>
  <c r="D740" i="16"/>
  <c r="B740" i="16"/>
  <c r="N739" i="16"/>
  <c r="L739" i="16"/>
  <c r="J739" i="16"/>
  <c r="H739" i="16"/>
  <c r="F739" i="16"/>
  <c r="D739" i="16"/>
  <c r="B739" i="16"/>
  <c r="N738" i="16"/>
  <c r="L738" i="16"/>
  <c r="J738" i="16"/>
  <c r="H738" i="16"/>
  <c r="F738" i="16"/>
  <c r="D738" i="16"/>
  <c r="B738" i="16"/>
  <c r="N737" i="16"/>
  <c r="L737" i="16"/>
  <c r="J737" i="16"/>
  <c r="H737" i="16"/>
  <c r="F737" i="16"/>
  <c r="D737" i="16"/>
  <c r="B737" i="16"/>
  <c r="N736" i="16"/>
  <c r="L736" i="16"/>
  <c r="J736" i="16"/>
  <c r="H736" i="16"/>
  <c r="F736" i="16"/>
  <c r="D736" i="16"/>
  <c r="B736" i="16"/>
  <c r="N735" i="16"/>
  <c r="L735" i="16"/>
  <c r="J735" i="16"/>
  <c r="H735" i="16"/>
  <c r="F735" i="16"/>
  <c r="D735" i="16"/>
  <c r="B735" i="16"/>
  <c r="N734" i="16"/>
  <c r="L734" i="16"/>
  <c r="J734" i="16"/>
  <c r="H734" i="16"/>
  <c r="F734" i="16"/>
  <c r="D734" i="16"/>
  <c r="B734" i="16"/>
  <c r="N733" i="16"/>
  <c r="L733" i="16"/>
  <c r="J733" i="16"/>
  <c r="H733" i="16"/>
  <c r="F733" i="16"/>
  <c r="D733" i="16"/>
  <c r="B733" i="16"/>
  <c r="N732" i="16"/>
  <c r="L732" i="16"/>
  <c r="J732" i="16"/>
  <c r="H732" i="16"/>
  <c r="F732" i="16"/>
  <c r="D732" i="16"/>
  <c r="B732" i="16"/>
  <c r="N731" i="16"/>
  <c r="L731" i="16"/>
  <c r="J731" i="16"/>
  <c r="H731" i="16"/>
  <c r="F731" i="16"/>
  <c r="D731" i="16"/>
  <c r="B731" i="16"/>
  <c r="N730" i="16"/>
  <c r="L730" i="16"/>
  <c r="J730" i="16"/>
  <c r="H730" i="16"/>
  <c r="F730" i="16"/>
  <c r="D730" i="16"/>
  <c r="B730" i="16"/>
  <c r="N729" i="16"/>
  <c r="L729" i="16"/>
  <c r="J729" i="16"/>
  <c r="H729" i="16"/>
  <c r="F729" i="16"/>
  <c r="D729" i="16"/>
  <c r="B729" i="16"/>
  <c r="N728" i="16"/>
  <c r="L728" i="16"/>
  <c r="J728" i="16"/>
  <c r="H728" i="16"/>
  <c r="F728" i="16"/>
  <c r="D728" i="16"/>
  <c r="B728" i="16"/>
  <c r="N727" i="16"/>
  <c r="L727" i="16"/>
  <c r="J727" i="16"/>
  <c r="H727" i="16"/>
  <c r="F727" i="16"/>
  <c r="D727" i="16"/>
  <c r="B727" i="16"/>
  <c r="N726" i="16"/>
  <c r="L726" i="16"/>
  <c r="J726" i="16"/>
  <c r="H726" i="16"/>
  <c r="F726" i="16"/>
  <c r="D726" i="16"/>
  <c r="B726" i="16"/>
  <c r="N725" i="16"/>
  <c r="L725" i="16"/>
  <c r="J725" i="16"/>
  <c r="H725" i="16"/>
  <c r="F725" i="16"/>
  <c r="D725" i="16"/>
  <c r="B725" i="16"/>
  <c r="N724" i="16"/>
  <c r="L724" i="16"/>
  <c r="J724" i="16"/>
  <c r="H724" i="16"/>
  <c r="F724" i="16"/>
  <c r="D724" i="16"/>
  <c r="B724" i="16"/>
  <c r="N723" i="16"/>
  <c r="L723" i="16"/>
  <c r="J723" i="16"/>
  <c r="H723" i="16"/>
  <c r="F723" i="16"/>
  <c r="D723" i="16"/>
  <c r="B723" i="16"/>
  <c r="N722" i="16"/>
  <c r="L722" i="16"/>
  <c r="J722" i="16"/>
  <c r="H722" i="16"/>
  <c r="F722" i="16"/>
  <c r="D722" i="16"/>
  <c r="B722" i="16"/>
  <c r="N721" i="16"/>
  <c r="L721" i="16"/>
  <c r="J721" i="16"/>
  <c r="H721" i="16"/>
  <c r="F721" i="16"/>
  <c r="D721" i="16"/>
  <c r="B721" i="16"/>
  <c r="N720" i="16"/>
  <c r="L720" i="16"/>
  <c r="J720" i="16"/>
  <c r="H720" i="16"/>
  <c r="F720" i="16"/>
  <c r="D720" i="16"/>
  <c r="B720" i="16"/>
  <c r="N719" i="16"/>
  <c r="L719" i="16"/>
  <c r="J719" i="16"/>
  <c r="H719" i="16"/>
  <c r="F719" i="16"/>
  <c r="D719" i="16"/>
  <c r="B719" i="16"/>
  <c r="N718" i="16"/>
  <c r="L718" i="16"/>
  <c r="J718" i="16"/>
  <c r="H718" i="16"/>
  <c r="F718" i="16"/>
  <c r="D718" i="16"/>
  <c r="B718" i="16"/>
  <c r="N717" i="16"/>
  <c r="L717" i="16"/>
  <c r="J717" i="16"/>
  <c r="H717" i="16"/>
  <c r="F717" i="16"/>
  <c r="D717" i="16"/>
  <c r="B717" i="16"/>
  <c r="N716" i="16"/>
  <c r="L716" i="16"/>
  <c r="J716" i="16"/>
  <c r="H716" i="16"/>
  <c r="F716" i="16"/>
  <c r="D716" i="16"/>
  <c r="B716" i="16"/>
  <c r="N715" i="16"/>
  <c r="L715" i="16"/>
  <c r="J715" i="16"/>
  <c r="H715" i="16"/>
  <c r="F715" i="16"/>
  <c r="D715" i="16"/>
  <c r="B715" i="16"/>
  <c r="N714" i="16"/>
  <c r="L714" i="16"/>
  <c r="J714" i="16"/>
  <c r="H714" i="16"/>
  <c r="F714" i="16"/>
  <c r="D714" i="16"/>
  <c r="B714" i="16"/>
  <c r="N713" i="16"/>
  <c r="L713" i="16"/>
  <c r="J713" i="16"/>
  <c r="H713" i="16"/>
  <c r="F713" i="16"/>
  <c r="D713" i="16"/>
  <c r="B713" i="16"/>
  <c r="N712" i="16"/>
  <c r="L712" i="16"/>
  <c r="J712" i="16"/>
  <c r="H712" i="16"/>
  <c r="F712" i="16"/>
  <c r="D712" i="16"/>
  <c r="B712" i="16"/>
  <c r="N711" i="16"/>
  <c r="L711" i="16"/>
  <c r="J711" i="16"/>
  <c r="H711" i="16"/>
  <c r="F711" i="16"/>
  <c r="D711" i="16"/>
  <c r="B711" i="16"/>
  <c r="N710" i="16"/>
  <c r="L710" i="16"/>
  <c r="J710" i="16"/>
  <c r="H710" i="16"/>
  <c r="F710" i="16"/>
  <c r="D710" i="16"/>
  <c r="B710" i="16"/>
  <c r="N709" i="16"/>
  <c r="L709" i="16"/>
  <c r="J709" i="16"/>
  <c r="H709" i="16"/>
  <c r="F709" i="16"/>
  <c r="D709" i="16"/>
  <c r="B709" i="16"/>
  <c r="N708" i="16"/>
  <c r="L708" i="16"/>
  <c r="J708" i="16"/>
  <c r="H708" i="16"/>
  <c r="F708" i="16"/>
  <c r="D708" i="16"/>
  <c r="B708" i="16"/>
  <c r="N707" i="16"/>
  <c r="L707" i="16"/>
  <c r="J707" i="16"/>
  <c r="H707" i="16"/>
  <c r="F707" i="16"/>
  <c r="D707" i="16"/>
  <c r="B707" i="16"/>
  <c r="N706" i="16"/>
  <c r="L706" i="16"/>
  <c r="J706" i="16"/>
  <c r="H706" i="16"/>
  <c r="F706" i="16"/>
  <c r="D706" i="16"/>
  <c r="B706" i="16"/>
  <c r="N705" i="16"/>
  <c r="L705" i="16"/>
  <c r="J705" i="16"/>
  <c r="H705" i="16"/>
  <c r="F705" i="16"/>
  <c r="D705" i="16"/>
  <c r="B705" i="16"/>
  <c r="N704" i="16"/>
  <c r="L704" i="16"/>
  <c r="J704" i="16"/>
  <c r="H704" i="16"/>
  <c r="F704" i="16"/>
  <c r="D704" i="16"/>
  <c r="B704" i="16"/>
  <c r="N703" i="16"/>
  <c r="L703" i="16"/>
  <c r="J703" i="16"/>
  <c r="H703" i="16"/>
  <c r="F703" i="16"/>
  <c r="D703" i="16"/>
  <c r="B703" i="16"/>
  <c r="N702" i="16"/>
  <c r="L702" i="16"/>
  <c r="J702" i="16"/>
  <c r="H702" i="16"/>
  <c r="F702" i="16"/>
  <c r="D702" i="16"/>
  <c r="B702" i="16"/>
  <c r="N701" i="16"/>
  <c r="L701" i="16"/>
  <c r="J701" i="16"/>
  <c r="H701" i="16"/>
  <c r="F701" i="16"/>
  <c r="D701" i="16"/>
  <c r="B701" i="16"/>
  <c r="N700" i="16"/>
  <c r="L700" i="16"/>
  <c r="J700" i="16"/>
  <c r="H700" i="16"/>
  <c r="F700" i="16"/>
  <c r="D700" i="16"/>
  <c r="B700" i="16"/>
  <c r="N699" i="16"/>
  <c r="L699" i="16"/>
  <c r="J699" i="16"/>
  <c r="H699" i="16"/>
  <c r="F699" i="16"/>
  <c r="D699" i="16"/>
  <c r="B699" i="16"/>
  <c r="N698" i="16"/>
  <c r="L698" i="16"/>
  <c r="J698" i="16"/>
  <c r="H698" i="16"/>
  <c r="F698" i="16"/>
  <c r="D698" i="16"/>
  <c r="B698" i="16"/>
  <c r="N697" i="16"/>
  <c r="L697" i="16"/>
  <c r="J697" i="16"/>
  <c r="H697" i="16"/>
  <c r="F697" i="16"/>
  <c r="D697" i="16"/>
  <c r="B697" i="16"/>
  <c r="N696" i="16"/>
  <c r="L696" i="16"/>
  <c r="J696" i="16"/>
  <c r="H696" i="16"/>
  <c r="F696" i="16"/>
  <c r="D696" i="16"/>
  <c r="B696" i="16"/>
  <c r="N695" i="16"/>
  <c r="L695" i="16"/>
  <c r="J695" i="16"/>
  <c r="H695" i="16"/>
  <c r="F695" i="16"/>
  <c r="D695" i="16"/>
  <c r="B695" i="16"/>
  <c r="N694" i="16"/>
  <c r="L694" i="16"/>
  <c r="J694" i="16"/>
  <c r="H694" i="16"/>
  <c r="F694" i="16"/>
  <c r="D694" i="16"/>
  <c r="B694" i="16"/>
  <c r="N693" i="16"/>
  <c r="L693" i="16"/>
  <c r="J693" i="16"/>
  <c r="H693" i="16"/>
  <c r="F693" i="16"/>
  <c r="D693" i="16"/>
  <c r="B693" i="16"/>
  <c r="N692" i="16"/>
  <c r="L692" i="16"/>
  <c r="J692" i="16"/>
  <c r="H692" i="16"/>
  <c r="F692" i="16"/>
  <c r="D692" i="16"/>
  <c r="B692" i="16"/>
  <c r="N691" i="16"/>
  <c r="L691" i="16"/>
  <c r="J691" i="16"/>
  <c r="H691" i="16"/>
  <c r="F691" i="16"/>
  <c r="D691" i="16"/>
  <c r="B691" i="16"/>
  <c r="N690" i="16"/>
  <c r="L690" i="16"/>
  <c r="J690" i="16"/>
  <c r="H690" i="16"/>
  <c r="F690" i="16"/>
  <c r="D690" i="16"/>
  <c r="B690" i="16"/>
  <c r="N689" i="16"/>
  <c r="L689" i="16"/>
  <c r="J689" i="16"/>
  <c r="H689" i="16"/>
  <c r="F689" i="16"/>
  <c r="D689" i="16"/>
  <c r="B689" i="16"/>
  <c r="N688" i="16"/>
  <c r="L688" i="16"/>
  <c r="J688" i="16"/>
  <c r="H688" i="16"/>
  <c r="F688" i="16"/>
  <c r="D688" i="16"/>
  <c r="B688" i="16"/>
  <c r="N687" i="16"/>
  <c r="L687" i="16"/>
  <c r="J687" i="16"/>
  <c r="H687" i="16"/>
  <c r="F687" i="16"/>
  <c r="D687" i="16"/>
  <c r="B687" i="16"/>
  <c r="N686" i="16"/>
  <c r="L686" i="16"/>
  <c r="J686" i="16"/>
  <c r="H686" i="16"/>
  <c r="F686" i="16"/>
  <c r="D686" i="16"/>
  <c r="B686" i="16"/>
  <c r="N685" i="16"/>
  <c r="L685" i="16"/>
  <c r="J685" i="16"/>
  <c r="H685" i="16"/>
  <c r="F685" i="16"/>
  <c r="D685" i="16"/>
  <c r="B685" i="16"/>
  <c r="N684" i="16"/>
  <c r="L684" i="16"/>
  <c r="J684" i="16"/>
  <c r="H684" i="16"/>
  <c r="F684" i="16"/>
  <c r="D684" i="16"/>
  <c r="B684" i="16"/>
  <c r="N683" i="16"/>
  <c r="L683" i="16"/>
  <c r="J683" i="16"/>
  <c r="H683" i="16"/>
  <c r="F683" i="16"/>
  <c r="D683" i="16"/>
  <c r="B683" i="16"/>
  <c r="N682" i="16"/>
  <c r="L682" i="16"/>
  <c r="J682" i="16"/>
  <c r="H682" i="16"/>
  <c r="F682" i="16"/>
  <c r="D682" i="16"/>
  <c r="B682" i="16"/>
  <c r="N681" i="16"/>
  <c r="L681" i="16"/>
  <c r="J681" i="16"/>
  <c r="H681" i="16"/>
  <c r="F681" i="16"/>
  <c r="D681" i="16"/>
  <c r="B681" i="16"/>
  <c r="N680" i="16"/>
  <c r="L680" i="16"/>
  <c r="J680" i="16"/>
  <c r="H680" i="16"/>
  <c r="F680" i="16"/>
  <c r="D680" i="16"/>
  <c r="B680" i="16"/>
  <c r="N679" i="16"/>
  <c r="L679" i="16"/>
  <c r="J679" i="16"/>
  <c r="H679" i="16"/>
  <c r="F679" i="16"/>
  <c r="D679" i="16"/>
  <c r="B679" i="16"/>
  <c r="N678" i="16"/>
  <c r="L678" i="16"/>
  <c r="J678" i="16"/>
  <c r="H678" i="16"/>
  <c r="F678" i="16"/>
  <c r="D678" i="16"/>
  <c r="B678" i="16"/>
  <c r="N677" i="16"/>
  <c r="L677" i="16"/>
  <c r="J677" i="16"/>
  <c r="H677" i="16"/>
  <c r="F677" i="16"/>
  <c r="D677" i="16"/>
  <c r="B677" i="16"/>
  <c r="N676" i="16"/>
  <c r="L676" i="16"/>
  <c r="J676" i="16"/>
  <c r="H676" i="16"/>
  <c r="F676" i="16"/>
  <c r="D676" i="16"/>
  <c r="B676" i="16"/>
  <c r="N675" i="16"/>
  <c r="L675" i="16"/>
  <c r="J675" i="16"/>
  <c r="H675" i="16"/>
  <c r="F675" i="16"/>
  <c r="D675" i="16"/>
  <c r="B675" i="16"/>
  <c r="N674" i="16"/>
  <c r="L674" i="16"/>
  <c r="J674" i="16"/>
  <c r="H674" i="16"/>
  <c r="F674" i="16"/>
  <c r="D674" i="16"/>
  <c r="B674" i="16"/>
  <c r="N673" i="16"/>
  <c r="L673" i="16"/>
  <c r="J673" i="16"/>
  <c r="H673" i="16"/>
  <c r="F673" i="16"/>
  <c r="D673" i="16"/>
  <c r="B673" i="16"/>
  <c r="N672" i="16"/>
  <c r="L672" i="16"/>
  <c r="J672" i="16"/>
  <c r="H672" i="16"/>
  <c r="F672" i="16"/>
  <c r="D672" i="16"/>
  <c r="B672" i="16"/>
  <c r="N671" i="16"/>
  <c r="L671" i="16"/>
  <c r="J671" i="16"/>
  <c r="H671" i="16"/>
  <c r="F671" i="16"/>
  <c r="D671" i="16"/>
  <c r="B671" i="16"/>
  <c r="N670" i="16"/>
  <c r="L670" i="16"/>
  <c r="J670" i="16"/>
  <c r="H670" i="16"/>
  <c r="F670" i="16"/>
  <c r="D670" i="16"/>
  <c r="B670" i="16"/>
  <c r="N669" i="16"/>
  <c r="L669" i="16"/>
  <c r="J669" i="16"/>
  <c r="H669" i="16"/>
  <c r="F669" i="16"/>
  <c r="D669" i="16"/>
  <c r="B669" i="16"/>
  <c r="N668" i="16"/>
  <c r="L668" i="16"/>
  <c r="J668" i="16"/>
  <c r="H668" i="16"/>
  <c r="F668" i="16"/>
  <c r="D668" i="16"/>
  <c r="B668" i="16"/>
  <c r="N667" i="16"/>
  <c r="L667" i="16"/>
  <c r="J667" i="16"/>
  <c r="H667" i="16"/>
  <c r="F667" i="16"/>
  <c r="D667" i="16"/>
  <c r="B667" i="16"/>
  <c r="N666" i="16"/>
  <c r="L666" i="16"/>
  <c r="J666" i="16"/>
  <c r="H666" i="16"/>
  <c r="F666" i="16"/>
  <c r="D666" i="16"/>
  <c r="B666" i="16"/>
  <c r="N665" i="16"/>
  <c r="L665" i="16"/>
  <c r="J665" i="16"/>
  <c r="H665" i="16"/>
  <c r="F665" i="16"/>
  <c r="D665" i="16"/>
  <c r="B665" i="16"/>
  <c r="N664" i="16"/>
  <c r="L664" i="16"/>
  <c r="J664" i="16"/>
  <c r="H664" i="16"/>
  <c r="F664" i="16"/>
  <c r="D664" i="16"/>
  <c r="B664" i="16"/>
  <c r="N663" i="16"/>
  <c r="L663" i="16"/>
  <c r="J663" i="16"/>
  <c r="H663" i="16"/>
  <c r="F663" i="16"/>
  <c r="D663" i="16"/>
  <c r="B663" i="16"/>
  <c r="N662" i="16"/>
  <c r="L662" i="16"/>
  <c r="J662" i="16"/>
  <c r="H662" i="16"/>
  <c r="F662" i="16"/>
  <c r="D662" i="16"/>
  <c r="B662" i="16"/>
  <c r="N661" i="16"/>
  <c r="L661" i="16"/>
  <c r="J661" i="16"/>
  <c r="H661" i="16"/>
  <c r="F661" i="16"/>
  <c r="D661" i="16"/>
  <c r="B661" i="16"/>
  <c r="N660" i="16"/>
  <c r="L660" i="16"/>
  <c r="J660" i="16"/>
  <c r="H660" i="16"/>
  <c r="F660" i="16"/>
  <c r="D660" i="16"/>
  <c r="B660" i="16"/>
  <c r="N659" i="16"/>
  <c r="L659" i="16"/>
  <c r="J659" i="16"/>
  <c r="H659" i="16"/>
  <c r="F659" i="16"/>
  <c r="D659" i="16"/>
  <c r="B659" i="16"/>
  <c r="N658" i="16"/>
  <c r="L658" i="16"/>
  <c r="J658" i="16"/>
  <c r="H658" i="16"/>
  <c r="F658" i="16"/>
  <c r="D658" i="16"/>
  <c r="B658" i="16"/>
  <c r="N657" i="16"/>
  <c r="L657" i="16"/>
  <c r="J657" i="16"/>
  <c r="H657" i="16"/>
  <c r="F657" i="16"/>
  <c r="D657" i="16"/>
  <c r="B657" i="16"/>
  <c r="N656" i="16"/>
  <c r="L656" i="16"/>
  <c r="J656" i="16"/>
  <c r="H656" i="16"/>
  <c r="F656" i="16"/>
  <c r="D656" i="16"/>
  <c r="B656" i="16"/>
  <c r="N655" i="16"/>
  <c r="L655" i="16"/>
  <c r="J655" i="16"/>
  <c r="H655" i="16"/>
  <c r="F655" i="16"/>
  <c r="D655" i="16"/>
  <c r="B655" i="16"/>
  <c r="N654" i="16"/>
  <c r="L654" i="16"/>
  <c r="J654" i="16"/>
  <c r="H654" i="16"/>
  <c r="F654" i="16"/>
  <c r="D654" i="16"/>
  <c r="B654" i="16"/>
  <c r="N653" i="16"/>
  <c r="L653" i="16"/>
  <c r="J653" i="16"/>
  <c r="H653" i="16"/>
  <c r="F653" i="16"/>
  <c r="D653" i="16"/>
  <c r="B653" i="16"/>
  <c r="N652" i="16"/>
  <c r="L652" i="16"/>
  <c r="J652" i="16"/>
  <c r="H652" i="16"/>
  <c r="F652" i="16"/>
  <c r="D652" i="16"/>
  <c r="B652" i="16"/>
  <c r="N651" i="16"/>
  <c r="L651" i="16"/>
  <c r="J651" i="16"/>
  <c r="H651" i="16"/>
  <c r="F651" i="16"/>
  <c r="D651" i="16"/>
  <c r="B651" i="16"/>
  <c r="N650" i="16"/>
  <c r="L650" i="16"/>
  <c r="J650" i="16"/>
  <c r="H650" i="16"/>
  <c r="F650" i="16"/>
  <c r="D650" i="16"/>
  <c r="B650" i="16"/>
  <c r="N649" i="16"/>
  <c r="L649" i="16"/>
  <c r="J649" i="16"/>
  <c r="H649" i="16"/>
  <c r="F649" i="16"/>
  <c r="D649" i="16"/>
  <c r="B649" i="16"/>
  <c r="N648" i="16"/>
  <c r="L648" i="16"/>
  <c r="J648" i="16"/>
  <c r="H648" i="16"/>
  <c r="F648" i="16"/>
  <c r="D648" i="16"/>
  <c r="B648" i="16"/>
  <c r="N647" i="16"/>
  <c r="L647" i="16"/>
  <c r="J647" i="16"/>
  <c r="H647" i="16"/>
  <c r="F647" i="16"/>
  <c r="D647" i="16"/>
  <c r="B647" i="16"/>
  <c r="N646" i="16"/>
  <c r="L646" i="16"/>
  <c r="J646" i="16"/>
  <c r="H646" i="16"/>
  <c r="F646" i="16"/>
  <c r="D646" i="16"/>
  <c r="B646" i="16"/>
  <c r="N645" i="16"/>
  <c r="L645" i="16"/>
  <c r="J645" i="16"/>
  <c r="H645" i="16"/>
  <c r="F645" i="16"/>
  <c r="D645" i="16"/>
  <c r="B645" i="16"/>
  <c r="N644" i="16"/>
  <c r="L644" i="16"/>
  <c r="J644" i="16"/>
  <c r="H644" i="16"/>
  <c r="F644" i="16"/>
  <c r="D644" i="16"/>
  <c r="B644" i="16"/>
  <c r="N643" i="16"/>
  <c r="L643" i="16"/>
  <c r="J643" i="16"/>
  <c r="H643" i="16"/>
  <c r="F643" i="16"/>
  <c r="D643" i="16"/>
  <c r="B643" i="16"/>
  <c r="N642" i="16"/>
  <c r="L642" i="16"/>
  <c r="J642" i="16"/>
  <c r="H642" i="16"/>
  <c r="F642" i="16"/>
  <c r="D642" i="16"/>
  <c r="B642" i="16"/>
  <c r="N641" i="16"/>
  <c r="L641" i="16"/>
  <c r="J641" i="16"/>
  <c r="H641" i="16"/>
  <c r="F641" i="16"/>
  <c r="D641" i="16"/>
  <c r="B641" i="16"/>
  <c r="N640" i="16"/>
  <c r="L640" i="16"/>
  <c r="J640" i="16"/>
  <c r="H640" i="16"/>
  <c r="F640" i="16"/>
  <c r="D640" i="16"/>
  <c r="B640" i="16"/>
  <c r="N639" i="16"/>
  <c r="L639" i="16"/>
  <c r="J639" i="16"/>
  <c r="H639" i="16"/>
  <c r="F639" i="16"/>
  <c r="D639" i="16"/>
  <c r="B639" i="16"/>
  <c r="N638" i="16"/>
  <c r="L638" i="16"/>
  <c r="J638" i="16"/>
  <c r="H638" i="16"/>
  <c r="F638" i="16"/>
  <c r="D638" i="16"/>
  <c r="B638" i="16"/>
  <c r="N637" i="16"/>
  <c r="L637" i="16"/>
  <c r="J637" i="16"/>
  <c r="H637" i="16"/>
  <c r="F637" i="16"/>
  <c r="D637" i="16"/>
  <c r="B637" i="16"/>
  <c r="N636" i="16"/>
  <c r="L636" i="16"/>
  <c r="J636" i="16"/>
  <c r="H636" i="16"/>
  <c r="F636" i="16"/>
  <c r="D636" i="16"/>
  <c r="B636" i="16"/>
  <c r="N635" i="16"/>
  <c r="L635" i="16"/>
  <c r="J635" i="16"/>
  <c r="H635" i="16"/>
  <c r="F635" i="16"/>
  <c r="D635" i="16"/>
  <c r="B635" i="16"/>
  <c r="N634" i="16"/>
  <c r="L634" i="16"/>
  <c r="J634" i="16"/>
  <c r="H634" i="16"/>
  <c r="F634" i="16"/>
  <c r="D634" i="16"/>
  <c r="B634" i="16"/>
  <c r="N633" i="16"/>
  <c r="L633" i="16"/>
  <c r="J633" i="16"/>
  <c r="H633" i="16"/>
  <c r="F633" i="16"/>
  <c r="D633" i="16"/>
  <c r="B633" i="16"/>
  <c r="N632" i="16"/>
  <c r="L632" i="16"/>
  <c r="J632" i="16"/>
  <c r="H632" i="16"/>
  <c r="F632" i="16"/>
  <c r="D632" i="16"/>
  <c r="B632" i="16"/>
  <c r="N631" i="16"/>
  <c r="L631" i="16"/>
  <c r="J631" i="16"/>
  <c r="H631" i="16"/>
  <c r="F631" i="16"/>
  <c r="D631" i="16"/>
  <c r="B631" i="16"/>
  <c r="N630" i="16"/>
  <c r="L630" i="16"/>
  <c r="J630" i="16"/>
  <c r="H630" i="16"/>
  <c r="F630" i="16"/>
  <c r="D630" i="16"/>
  <c r="B630" i="16"/>
  <c r="N629" i="16"/>
  <c r="L629" i="16"/>
  <c r="J629" i="16"/>
  <c r="H629" i="16"/>
  <c r="F629" i="16"/>
  <c r="D629" i="16"/>
  <c r="B629" i="16"/>
  <c r="N628" i="16"/>
  <c r="L628" i="16"/>
  <c r="J628" i="16"/>
  <c r="H628" i="16"/>
  <c r="F628" i="16"/>
  <c r="D628" i="16"/>
  <c r="B628" i="16"/>
  <c r="N627" i="16"/>
  <c r="L627" i="16"/>
  <c r="J627" i="16"/>
  <c r="H627" i="16"/>
  <c r="F627" i="16"/>
  <c r="D627" i="16"/>
  <c r="B627" i="16"/>
  <c r="N626" i="16"/>
  <c r="L626" i="16"/>
  <c r="J626" i="16"/>
  <c r="H626" i="16"/>
  <c r="F626" i="16"/>
  <c r="D626" i="16"/>
  <c r="B626" i="16"/>
  <c r="N625" i="16"/>
  <c r="L625" i="16"/>
  <c r="J625" i="16"/>
  <c r="H625" i="16"/>
  <c r="F625" i="16"/>
  <c r="D625" i="16"/>
  <c r="B625" i="16"/>
  <c r="N624" i="16"/>
  <c r="L624" i="16"/>
  <c r="J624" i="16"/>
  <c r="H624" i="16"/>
  <c r="F624" i="16"/>
  <c r="D624" i="16"/>
  <c r="B624" i="16"/>
  <c r="N623" i="16"/>
  <c r="L623" i="16"/>
  <c r="J623" i="16"/>
  <c r="H623" i="16"/>
  <c r="F623" i="16"/>
  <c r="D623" i="16"/>
  <c r="B623" i="16"/>
  <c r="N622" i="16"/>
  <c r="L622" i="16"/>
  <c r="J622" i="16"/>
  <c r="H622" i="16"/>
  <c r="F622" i="16"/>
  <c r="D622" i="16"/>
  <c r="B622" i="16"/>
  <c r="N621" i="16"/>
  <c r="L621" i="16"/>
  <c r="J621" i="16"/>
  <c r="H621" i="16"/>
  <c r="F621" i="16"/>
  <c r="D621" i="16"/>
  <c r="B621" i="16"/>
  <c r="N620" i="16"/>
  <c r="L620" i="16"/>
  <c r="J620" i="16"/>
  <c r="H620" i="16"/>
  <c r="F620" i="16"/>
  <c r="D620" i="16"/>
  <c r="B620" i="16"/>
  <c r="N619" i="16"/>
  <c r="L619" i="16"/>
  <c r="J619" i="16"/>
  <c r="H619" i="16"/>
  <c r="F619" i="16"/>
  <c r="D619" i="16"/>
  <c r="B619" i="16"/>
  <c r="N618" i="16"/>
  <c r="L618" i="16"/>
  <c r="J618" i="16"/>
  <c r="H618" i="16"/>
  <c r="F618" i="16"/>
  <c r="D618" i="16"/>
  <c r="B618" i="16"/>
  <c r="N617" i="16"/>
  <c r="L617" i="16"/>
  <c r="J617" i="16"/>
  <c r="H617" i="16"/>
  <c r="F617" i="16"/>
  <c r="D617" i="16"/>
  <c r="B617" i="16"/>
  <c r="N616" i="16"/>
  <c r="L616" i="16"/>
  <c r="J616" i="16"/>
  <c r="H616" i="16"/>
  <c r="F616" i="16"/>
  <c r="D616" i="16"/>
  <c r="B616" i="16"/>
  <c r="N615" i="16"/>
  <c r="L615" i="16"/>
  <c r="J615" i="16"/>
  <c r="H615" i="16"/>
  <c r="F615" i="16"/>
  <c r="D615" i="16"/>
  <c r="B615" i="16"/>
  <c r="N614" i="16"/>
  <c r="L614" i="16"/>
  <c r="J614" i="16"/>
  <c r="H614" i="16"/>
  <c r="F614" i="16"/>
  <c r="D614" i="16"/>
  <c r="B614" i="16"/>
  <c r="N613" i="16"/>
  <c r="L613" i="16"/>
  <c r="J613" i="16"/>
  <c r="H613" i="16"/>
  <c r="F613" i="16"/>
  <c r="D613" i="16"/>
  <c r="B613" i="16"/>
  <c r="N612" i="16"/>
  <c r="L612" i="16"/>
  <c r="J612" i="16"/>
  <c r="H612" i="16"/>
  <c r="F612" i="16"/>
  <c r="D612" i="16"/>
  <c r="B612" i="16"/>
  <c r="N611" i="16"/>
  <c r="L611" i="16"/>
  <c r="J611" i="16"/>
  <c r="H611" i="16"/>
  <c r="F611" i="16"/>
  <c r="D611" i="16"/>
  <c r="B611" i="16"/>
  <c r="N610" i="16"/>
  <c r="L610" i="16"/>
  <c r="J610" i="16"/>
  <c r="H610" i="16"/>
  <c r="F610" i="16"/>
  <c r="D610" i="16"/>
  <c r="B610" i="16"/>
  <c r="N609" i="16"/>
  <c r="L609" i="16"/>
  <c r="J609" i="16"/>
  <c r="H609" i="16"/>
  <c r="F609" i="16"/>
  <c r="D609" i="16"/>
  <c r="B609" i="16"/>
  <c r="N608" i="16"/>
  <c r="L608" i="16"/>
  <c r="J608" i="16"/>
  <c r="H608" i="16"/>
  <c r="F608" i="16"/>
  <c r="D608" i="16"/>
  <c r="B608" i="16"/>
  <c r="N607" i="16"/>
  <c r="L607" i="16"/>
  <c r="J607" i="16"/>
  <c r="H607" i="16"/>
  <c r="F607" i="16"/>
  <c r="D607" i="16"/>
  <c r="B607" i="16"/>
  <c r="N606" i="16"/>
  <c r="L606" i="16"/>
  <c r="J606" i="16"/>
  <c r="H606" i="16"/>
  <c r="F606" i="16"/>
  <c r="D606" i="16"/>
  <c r="B606" i="16"/>
  <c r="N605" i="16"/>
  <c r="L605" i="16"/>
  <c r="J605" i="16"/>
  <c r="H605" i="16"/>
  <c r="F605" i="16"/>
  <c r="D605" i="16"/>
  <c r="B605" i="16"/>
  <c r="N604" i="16"/>
  <c r="L604" i="16"/>
  <c r="J604" i="16"/>
  <c r="H604" i="16"/>
  <c r="F604" i="16"/>
  <c r="D604" i="16"/>
  <c r="B604" i="16"/>
  <c r="N603" i="16"/>
  <c r="L603" i="16"/>
  <c r="J603" i="16"/>
  <c r="H603" i="16"/>
  <c r="F603" i="16"/>
  <c r="D603" i="16"/>
  <c r="B603" i="16"/>
  <c r="N602" i="16"/>
  <c r="L602" i="16"/>
  <c r="J602" i="16"/>
  <c r="H602" i="16"/>
  <c r="F602" i="16"/>
  <c r="D602" i="16"/>
  <c r="B602" i="16"/>
  <c r="N601" i="16"/>
  <c r="L601" i="16"/>
  <c r="J601" i="16"/>
  <c r="H601" i="16"/>
  <c r="F601" i="16"/>
  <c r="D601" i="16"/>
  <c r="B601" i="16"/>
  <c r="N600" i="16"/>
  <c r="L600" i="16"/>
  <c r="J600" i="16"/>
  <c r="H600" i="16"/>
  <c r="F600" i="16"/>
  <c r="D600" i="16"/>
  <c r="B600" i="16"/>
  <c r="N599" i="16"/>
  <c r="L599" i="16"/>
  <c r="J599" i="16"/>
  <c r="H599" i="16"/>
  <c r="F599" i="16"/>
  <c r="D599" i="16"/>
  <c r="B599" i="16"/>
  <c r="N598" i="16"/>
  <c r="L598" i="16"/>
  <c r="J598" i="16"/>
  <c r="H598" i="16"/>
  <c r="F598" i="16"/>
  <c r="D598" i="16"/>
  <c r="B598" i="16"/>
  <c r="N597" i="16"/>
  <c r="L597" i="16"/>
  <c r="J597" i="16"/>
  <c r="H597" i="16"/>
  <c r="F597" i="16"/>
  <c r="D597" i="16"/>
  <c r="B597" i="16"/>
  <c r="N596" i="16"/>
  <c r="L596" i="16"/>
  <c r="J596" i="16"/>
  <c r="H596" i="16"/>
  <c r="F596" i="16"/>
  <c r="D596" i="16"/>
  <c r="B596" i="16"/>
  <c r="N595" i="16"/>
  <c r="L595" i="16"/>
  <c r="J595" i="16"/>
  <c r="H595" i="16"/>
  <c r="F595" i="16"/>
  <c r="D595" i="16"/>
  <c r="B595" i="16"/>
  <c r="N594" i="16"/>
  <c r="L594" i="16"/>
  <c r="J594" i="16"/>
  <c r="H594" i="16"/>
  <c r="F594" i="16"/>
  <c r="D594" i="16"/>
  <c r="B594" i="16"/>
  <c r="N593" i="16"/>
  <c r="L593" i="16"/>
  <c r="J593" i="16"/>
  <c r="H593" i="16"/>
  <c r="F593" i="16"/>
  <c r="D593" i="16"/>
  <c r="B593" i="16"/>
  <c r="N592" i="16"/>
  <c r="L592" i="16"/>
  <c r="J592" i="16"/>
  <c r="H592" i="16"/>
  <c r="F592" i="16"/>
  <c r="D592" i="16"/>
  <c r="B592" i="16"/>
  <c r="N591" i="16"/>
  <c r="L591" i="16"/>
  <c r="J591" i="16"/>
  <c r="H591" i="16"/>
  <c r="F591" i="16"/>
  <c r="D591" i="16"/>
  <c r="B591" i="16"/>
  <c r="N590" i="16"/>
  <c r="L590" i="16"/>
  <c r="J590" i="16"/>
  <c r="H590" i="16"/>
  <c r="F590" i="16"/>
  <c r="D590" i="16"/>
  <c r="B590" i="16"/>
  <c r="N589" i="16"/>
  <c r="L589" i="16"/>
  <c r="J589" i="16"/>
  <c r="H589" i="16"/>
  <c r="F589" i="16"/>
  <c r="D589" i="16"/>
  <c r="B589" i="16"/>
  <c r="N588" i="16"/>
  <c r="L588" i="16"/>
  <c r="J588" i="16"/>
  <c r="H588" i="16"/>
  <c r="F588" i="16"/>
  <c r="D588" i="16"/>
  <c r="B588" i="16"/>
  <c r="N587" i="16"/>
  <c r="L587" i="16"/>
  <c r="J587" i="16"/>
  <c r="H587" i="16"/>
  <c r="F587" i="16"/>
  <c r="D587" i="16"/>
  <c r="B587" i="16"/>
  <c r="N586" i="16"/>
  <c r="L586" i="16"/>
  <c r="J586" i="16"/>
  <c r="H586" i="16"/>
  <c r="F586" i="16"/>
  <c r="D586" i="16"/>
  <c r="B586" i="16"/>
  <c r="N585" i="16"/>
  <c r="L585" i="16"/>
  <c r="J585" i="16"/>
  <c r="H585" i="16"/>
  <c r="F585" i="16"/>
  <c r="D585" i="16"/>
  <c r="B585" i="16"/>
  <c r="N584" i="16"/>
  <c r="L584" i="16"/>
  <c r="J584" i="16"/>
  <c r="H584" i="16"/>
  <c r="F584" i="16"/>
  <c r="D584" i="16"/>
  <c r="B584" i="16"/>
  <c r="N583" i="16"/>
  <c r="L583" i="16"/>
  <c r="J583" i="16"/>
  <c r="H583" i="16"/>
  <c r="F583" i="16"/>
  <c r="D583" i="16"/>
  <c r="B583" i="16"/>
  <c r="N582" i="16"/>
  <c r="L582" i="16"/>
  <c r="J582" i="16"/>
  <c r="H582" i="16"/>
  <c r="F582" i="16"/>
  <c r="D582" i="16"/>
  <c r="B582" i="16"/>
  <c r="N581" i="16"/>
  <c r="L581" i="16"/>
  <c r="J581" i="16"/>
  <c r="H581" i="16"/>
  <c r="F581" i="16"/>
  <c r="D581" i="16"/>
  <c r="B581" i="16"/>
  <c r="N580" i="16"/>
  <c r="L580" i="16"/>
  <c r="J580" i="16"/>
  <c r="H580" i="16"/>
  <c r="F580" i="16"/>
  <c r="D580" i="16"/>
  <c r="B580" i="16"/>
  <c r="N579" i="16"/>
  <c r="L579" i="16"/>
  <c r="J579" i="16"/>
  <c r="H579" i="16"/>
  <c r="F579" i="16"/>
  <c r="D579" i="16"/>
  <c r="B579" i="16"/>
  <c r="N578" i="16"/>
  <c r="L578" i="16"/>
  <c r="J578" i="16"/>
  <c r="H578" i="16"/>
  <c r="F578" i="16"/>
  <c r="D578" i="16"/>
  <c r="B578" i="16"/>
  <c r="N577" i="16"/>
  <c r="L577" i="16"/>
  <c r="J577" i="16"/>
  <c r="H577" i="16"/>
  <c r="F577" i="16"/>
  <c r="D577" i="16"/>
  <c r="B577" i="16"/>
  <c r="N576" i="16"/>
  <c r="L576" i="16"/>
  <c r="J576" i="16"/>
  <c r="H576" i="16"/>
  <c r="F576" i="16"/>
  <c r="D576" i="16"/>
  <c r="B576" i="16"/>
  <c r="N575" i="16"/>
  <c r="L575" i="16"/>
  <c r="J575" i="16"/>
  <c r="H575" i="16"/>
  <c r="F575" i="16"/>
  <c r="D575" i="16"/>
  <c r="B575" i="16"/>
  <c r="N574" i="16"/>
  <c r="L574" i="16"/>
  <c r="J574" i="16"/>
  <c r="H574" i="16"/>
  <c r="F574" i="16"/>
  <c r="D574" i="16"/>
  <c r="B574" i="16"/>
  <c r="N573" i="16"/>
  <c r="L573" i="16"/>
  <c r="J573" i="16"/>
  <c r="H573" i="16"/>
  <c r="F573" i="16"/>
  <c r="D573" i="16"/>
  <c r="B573" i="16"/>
  <c r="N572" i="16"/>
  <c r="L572" i="16"/>
  <c r="J572" i="16"/>
  <c r="H572" i="16"/>
  <c r="F572" i="16"/>
  <c r="D572" i="16"/>
  <c r="B572" i="16"/>
  <c r="N571" i="16"/>
  <c r="L571" i="16"/>
  <c r="J571" i="16"/>
  <c r="H571" i="16"/>
  <c r="F571" i="16"/>
  <c r="D571" i="16"/>
  <c r="B571" i="16"/>
  <c r="N570" i="16"/>
  <c r="L570" i="16"/>
  <c r="J570" i="16"/>
  <c r="H570" i="16"/>
  <c r="F570" i="16"/>
  <c r="D570" i="16"/>
  <c r="B570" i="16"/>
  <c r="N569" i="16"/>
  <c r="L569" i="16"/>
  <c r="J569" i="16"/>
  <c r="H569" i="16"/>
  <c r="F569" i="16"/>
  <c r="D569" i="16"/>
  <c r="B569" i="16"/>
  <c r="N568" i="16"/>
  <c r="L568" i="16"/>
  <c r="J568" i="16"/>
  <c r="H568" i="16"/>
  <c r="F568" i="16"/>
  <c r="D568" i="16"/>
  <c r="B568" i="16"/>
  <c r="N567" i="16"/>
  <c r="L567" i="16"/>
  <c r="J567" i="16"/>
  <c r="H567" i="16"/>
  <c r="F567" i="16"/>
  <c r="D567" i="16"/>
  <c r="B567" i="16"/>
  <c r="N566" i="16"/>
  <c r="L566" i="16"/>
  <c r="J566" i="16"/>
  <c r="H566" i="16"/>
  <c r="F566" i="16"/>
  <c r="D566" i="16"/>
  <c r="B566" i="16"/>
  <c r="N565" i="16"/>
  <c r="L565" i="16"/>
  <c r="J565" i="16"/>
  <c r="H565" i="16"/>
  <c r="F565" i="16"/>
  <c r="D565" i="16"/>
  <c r="B565" i="16"/>
  <c r="N564" i="16"/>
  <c r="L564" i="16"/>
  <c r="J564" i="16"/>
  <c r="H564" i="16"/>
  <c r="F564" i="16"/>
  <c r="D564" i="16"/>
  <c r="B564" i="16"/>
  <c r="N563" i="16"/>
  <c r="L563" i="16"/>
  <c r="J563" i="16"/>
  <c r="H563" i="16"/>
  <c r="F563" i="16"/>
  <c r="D563" i="16"/>
  <c r="B563" i="16"/>
  <c r="N562" i="16"/>
  <c r="L562" i="16"/>
  <c r="J562" i="16"/>
  <c r="H562" i="16"/>
  <c r="F562" i="16"/>
  <c r="D562" i="16"/>
  <c r="B562" i="16"/>
  <c r="N561" i="16"/>
  <c r="L561" i="16"/>
  <c r="J561" i="16"/>
  <c r="H561" i="16"/>
  <c r="F561" i="16"/>
  <c r="D561" i="16"/>
  <c r="B561" i="16"/>
  <c r="N560" i="16"/>
  <c r="L560" i="16"/>
  <c r="J560" i="16"/>
  <c r="H560" i="16"/>
  <c r="F560" i="16"/>
  <c r="D560" i="16"/>
  <c r="B560" i="16"/>
  <c r="N559" i="16"/>
  <c r="L559" i="16"/>
  <c r="J559" i="16"/>
  <c r="H559" i="16"/>
  <c r="F559" i="16"/>
  <c r="D559" i="16"/>
  <c r="B559" i="16"/>
  <c r="N558" i="16"/>
  <c r="L558" i="16"/>
  <c r="J558" i="16"/>
  <c r="H558" i="16"/>
  <c r="F558" i="16"/>
  <c r="D558" i="16"/>
  <c r="B558" i="16"/>
  <c r="N557" i="16"/>
  <c r="L557" i="16"/>
  <c r="J557" i="16"/>
  <c r="H557" i="16"/>
  <c r="F557" i="16"/>
  <c r="D557" i="16"/>
  <c r="B557" i="16"/>
  <c r="N556" i="16"/>
  <c r="L556" i="16"/>
  <c r="J556" i="16"/>
  <c r="H556" i="16"/>
  <c r="F556" i="16"/>
  <c r="D556" i="16"/>
  <c r="B556" i="16"/>
  <c r="N555" i="16"/>
  <c r="L555" i="16"/>
  <c r="J555" i="16"/>
  <c r="H555" i="16"/>
  <c r="F555" i="16"/>
  <c r="D555" i="16"/>
  <c r="B555" i="16"/>
  <c r="N554" i="16"/>
  <c r="L554" i="16"/>
  <c r="J554" i="16"/>
  <c r="H554" i="16"/>
  <c r="F554" i="16"/>
  <c r="D554" i="16"/>
  <c r="B554" i="16"/>
  <c r="N553" i="16"/>
  <c r="L553" i="16"/>
  <c r="J553" i="16"/>
  <c r="H553" i="16"/>
  <c r="F553" i="16"/>
  <c r="D553" i="16"/>
  <c r="B553" i="16"/>
  <c r="N552" i="16"/>
  <c r="L552" i="16"/>
  <c r="J552" i="16"/>
  <c r="H552" i="16"/>
  <c r="F552" i="16"/>
  <c r="D552" i="16"/>
  <c r="B552" i="16"/>
  <c r="N551" i="16"/>
  <c r="L551" i="16"/>
  <c r="J551" i="16"/>
  <c r="H551" i="16"/>
  <c r="F551" i="16"/>
  <c r="D551" i="16"/>
  <c r="B551" i="16"/>
  <c r="N550" i="16"/>
  <c r="L550" i="16"/>
  <c r="J550" i="16"/>
  <c r="H550" i="16"/>
  <c r="F550" i="16"/>
  <c r="D550" i="16"/>
  <c r="B550" i="16"/>
  <c r="N549" i="16"/>
  <c r="L549" i="16"/>
  <c r="J549" i="16"/>
  <c r="H549" i="16"/>
  <c r="F549" i="16"/>
  <c r="D549" i="16"/>
  <c r="B549" i="16"/>
  <c r="N548" i="16"/>
  <c r="L548" i="16"/>
  <c r="J548" i="16"/>
  <c r="H548" i="16"/>
  <c r="F548" i="16"/>
  <c r="D548" i="16"/>
  <c r="B548" i="16"/>
  <c r="N547" i="16"/>
  <c r="L547" i="16"/>
  <c r="J547" i="16"/>
  <c r="H547" i="16"/>
  <c r="F547" i="16"/>
  <c r="D547" i="16"/>
  <c r="B547" i="16"/>
  <c r="N546" i="16"/>
  <c r="L546" i="16"/>
  <c r="J546" i="16"/>
  <c r="H546" i="16"/>
  <c r="F546" i="16"/>
  <c r="D546" i="16"/>
  <c r="B546" i="16"/>
  <c r="N545" i="16"/>
  <c r="L545" i="16"/>
  <c r="J545" i="16"/>
  <c r="H545" i="16"/>
  <c r="F545" i="16"/>
  <c r="D545" i="16"/>
  <c r="B545" i="16"/>
  <c r="N544" i="16"/>
  <c r="L544" i="16"/>
  <c r="J544" i="16"/>
  <c r="H544" i="16"/>
  <c r="F544" i="16"/>
  <c r="D544" i="16"/>
  <c r="B544" i="16"/>
  <c r="N543" i="16"/>
  <c r="L543" i="16"/>
  <c r="J543" i="16"/>
  <c r="H543" i="16"/>
  <c r="F543" i="16"/>
  <c r="D543" i="16"/>
  <c r="B543" i="16"/>
  <c r="N542" i="16"/>
  <c r="L542" i="16"/>
  <c r="J542" i="16"/>
  <c r="H542" i="16"/>
  <c r="F542" i="16"/>
  <c r="D542" i="16"/>
  <c r="B542" i="16"/>
  <c r="N541" i="16"/>
  <c r="L541" i="16"/>
  <c r="J541" i="16"/>
  <c r="H541" i="16"/>
  <c r="F541" i="16"/>
  <c r="D541" i="16"/>
  <c r="B541" i="16"/>
  <c r="N540" i="16"/>
  <c r="L540" i="16"/>
  <c r="J540" i="16"/>
  <c r="H540" i="16"/>
  <c r="F540" i="16"/>
  <c r="D540" i="16"/>
  <c r="B540" i="16"/>
  <c r="N539" i="16"/>
  <c r="L539" i="16"/>
  <c r="J539" i="16"/>
  <c r="H539" i="16"/>
  <c r="F539" i="16"/>
  <c r="D539" i="16"/>
  <c r="B539" i="16"/>
  <c r="N538" i="16"/>
  <c r="L538" i="16"/>
  <c r="J538" i="16"/>
  <c r="H538" i="16"/>
  <c r="F538" i="16"/>
  <c r="D538" i="16"/>
  <c r="B538" i="16"/>
  <c r="N537" i="16"/>
  <c r="L537" i="16"/>
  <c r="J537" i="16"/>
  <c r="H537" i="16"/>
  <c r="F537" i="16"/>
  <c r="D537" i="16"/>
  <c r="B537" i="16"/>
  <c r="N536" i="16"/>
  <c r="L536" i="16"/>
  <c r="J536" i="16"/>
  <c r="H536" i="16"/>
  <c r="F536" i="16"/>
  <c r="D536" i="16"/>
  <c r="B536" i="16"/>
  <c r="N535" i="16"/>
  <c r="L535" i="16"/>
  <c r="J535" i="16"/>
  <c r="H535" i="16"/>
  <c r="F535" i="16"/>
  <c r="D535" i="16"/>
  <c r="B535" i="16"/>
  <c r="N534" i="16"/>
  <c r="L534" i="16"/>
  <c r="J534" i="16"/>
  <c r="H534" i="16"/>
  <c r="F534" i="16"/>
  <c r="D534" i="16"/>
  <c r="B534" i="16"/>
  <c r="N533" i="16"/>
  <c r="L533" i="16"/>
  <c r="J533" i="16"/>
  <c r="H533" i="16"/>
  <c r="F533" i="16"/>
  <c r="D533" i="16"/>
  <c r="B533" i="16"/>
  <c r="N532" i="16"/>
  <c r="L532" i="16"/>
  <c r="J532" i="16"/>
  <c r="H532" i="16"/>
  <c r="F532" i="16"/>
  <c r="D532" i="16"/>
  <c r="B532" i="16"/>
  <c r="N531" i="16"/>
  <c r="L531" i="16"/>
  <c r="J531" i="16"/>
  <c r="H531" i="16"/>
  <c r="F531" i="16"/>
  <c r="D531" i="16"/>
  <c r="B531" i="16"/>
  <c r="N530" i="16"/>
  <c r="L530" i="16"/>
  <c r="J530" i="16"/>
  <c r="H530" i="16"/>
  <c r="F530" i="16"/>
  <c r="D530" i="16"/>
  <c r="B530" i="16"/>
  <c r="N529" i="16"/>
  <c r="L529" i="16"/>
  <c r="J529" i="16"/>
  <c r="H529" i="16"/>
  <c r="F529" i="16"/>
  <c r="D529" i="16"/>
  <c r="B529" i="16"/>
  <c r="N528" i="16"/>
  <c r="L528" i="16"/>
  <c r="J528" i="16"/>
  <c r="H528" i="16"/>
  <c r="F528" i="16"/>
  <c r="D528" i="16"/>
  <c r="B528" i="16"/>
  <c r="N527" i="16"/>
  <c r="L527" i="16"/>
  <c r="J527" i="16"/>
  <c r="H527" i="16"/>
  <c r="F527" i="16"/>
  <c r="D527" i="16"/>
  <c r="B527" i="16"/>
  <c r="N526" i="16"/>
  <c r="L526" i="16"/>
  <c r="J526" i="16"/>
  <c r="H526" i="16"/>
  <c r="F526" i="16"/>
  <c r="D526" i="16"/>
  <c r="B526" i="16"/>
  <c r="N525" i="16"/>
  <c r="L525" i="16"/>
  <c r="J525" i="16"/>
  <c r="H525" i="16"/>
  <c r="F525" i="16"/>
  <c r="D525" i="16"/>
  <c r="B525" i="16"/>
  <c r="N524" i="16"/>
  <c r="L524" i="16"/>
  <c r="J524" i="16"/>
  <c r="H524" i="16"/>
  <c r="F524" i="16"/>
  <c r="D524" i="16"/>
  <c r="B524" i="16"/>
  <c r="N523" i="16"/>
  <c r="L523" i="16"/>
  <c r="J523" i="16"/>
  <c r="H523" i="16"/>
  <c r="F523" i="16"/>
  <c r="D523" i="16"/>
  <c r="B523" i="16"/>
  <c r="N522" i="16"/>
  <c r="L522" i="16"/>
  <c r="J522" i="16"/>
  <c r="H522" i="16"/>
  <c r="F522" i="16"/>
  <c r="D522" i="16"/>
  <c r="B522" i="16"/>
  <c r="N521" i="16"/>
  <c r="L521" i="16"/>
  <c r="J521" i="16"/>
  <c r="H521" i="16"/>
  <c r="F521" i="16"/>
  <c r="D521" i="16"/>
  <c r="B521" i="16"/>
  <c r="N520" i="16"/>
  <c r="L520" i="16"/>
  <c r="J520" i="16"/>
  <c r="H520" i="16"/>
  <c r="F520" i="16"/>
  <c r="D520" i="16"/>
  <c r="B520" i="16"/>
  <c r="N519" i="16"/>
  <c r="L519" i="16"/>
  <c r="J519" i="16"/>
  <c r="H519" i="16"/>
  <c r="F519" i="16"/>
  <c r="D519" i="16"/>
  <c r="B519" i="16"/>
  <c r="N518" i="16"/>
  <c r="L518" i="16"/>
  <c r="J518" i="16"/>
  <c r="H518" i="16"/>
  <c r="F518" i="16"/>
  <c r="D518" i="16"/>
  <c r="B518" i="16"/>
  <c r="N517" i="16"/>
  <c r="L517" i="16"/>
  <c r="J517" i="16"/>
  <c r="H517" i="16"/>
  <c r="F517" i="16"/>
  <c r="D517" i="16"/>
  <c r="B517" i="16"/>
  <c r="N516" i="16"/>
  <c r="L516" i="16"/>
  <c r="J516" i="16"/>
  <c r="H516" i="16"/>
  <c r="F516" i="16"/>
  <c r="D516" i="16"/>
  <c r="B516" i="16"/>
  <c r="N515" i="16"/>
  <c r="L515" i="16"/>
  <c r="J515" i="16"/>
  <c r="H515" i="16"/>
  <c r="F515" i="16"/>
  <c r="D515" i="16"/>
  <c r="B515" i="16"/>
  <c r="N514" i="16"/>
  <c r="L514" i="16"/>
  <c r="J514" i="16"/>
  <c r="H514" i="16"/>
  <c r="F514" i="16"/>
  <c r="D514" i="16"/>
  <c r="B514" i="16"/>
  <c r="N513" i="16"/>
  <c r="L513" i="16"/>
  <c r="J513" i="16"/>
  <c r="H513" i="16"/>
  <c r="F513" i="16"/>
  <c r="D513" i="16"/>
  <c r="B513" i="16"/>
  <c r="N512" i="16"/>
  <c r="L512" i="16"/>
  <c r="J512" i="16"/>
  <c r="H512" i="16"/>
  <c r="F512" i="16"/>
  <c r="D512" i="16"/>
  <c r="B512" i="16"/>
  <c r="N511" i="16"/>
  <c r="L511" i="16"/>
  <c r="J511" i="16"/>
  <c r="H511" i="16"/>
  <c r="F511" i="16"/>
  <c r="D511" i="16"/>
  <c r="B511" i="16"/>
  <c r="N510" i="16"/>
  <c r="L510" i="16"/>
  <c r="J510" i="16"/>
  <c r="H510" i="16"/>
  <c r="F510" i="16"/>
  <c r="D510" i="16"/>
  <c r="B510" i="16"/>
  <c r="N509" i="16"/>
  <c r="L509" i="16"/>
  <c r="J509" i="16"/>
  <c r="H509" i="16"/>
  <c r="F509" i="16"/>
  <c r="D509" i="16"/>
  <c r="B509" i="16"/>
  <c r="N508" i="16"/>
  <c r="L508" i="16"/>
  <c r="J508" i="16"/>
  <c r="H508" i="16"/>
  <c r="F508" i="16"/>
  <c r="D508" i="16"/>
  <c r="B508" i="16"/>
  <c r="N507" i="16"/>
  <c r="L507" i="16"/>
  <c r="J507" i="16"/>
  <c r="H507" i="16"/>
  <c r="F507" i="16"/>
  <c r="D507" i="16"/>
  <c r="B507" i="16"/>
  <c r="N506" i="16"/>
  <c r="L506" i="16"/>
  <c r="J506" i="16"/>
  <c r="H506" i="16"/>
  <c r="F506" i="16"/>
  <c r="D506" i="16"/>
  <c r="B506" i="16"/>
  <c r="N505" i="16"/>
  <c r="L505" i="16"/>
  <c r="J505" i="16"/>
  <c r="H505" i="16"/>
  <c r="F505" i="16"/>
  <c r="D505" i="16"/>
  <c r="B505" i="16"/>
  <c r="N504" i="16"/>
  <c r="L504" i="16"/>
  <c r="J504" i="16"/>
  <c r="H504" i="16"/>
  <c r="F504" i="16"/>
  <c r="D504" i="16"/>
  <c r="B504" i="16"/>
  <c r="N503" i="16"/>
  <c r="L503" i="16"/>
  <c r="J503" i="16"/>
  <c r="H503" i="16"/>
  <c r="F503" i="16"/>
  <c r="D503" i="16"/>
  <c r="B503" i="16"/>
  <c r="N502" i="16"/>
  <c r="L502" i="16"/>
  <c r="J502" i="16"/>
  <c r="H502" i="16"/>
  <c r="F502" i="16"/>
  <c r="D502" i="16"/>
  <c r="B502" i="16"/>
  <c r="N501" i="16"/>
  <c r="L501" i="16"/>
  <c r="J501" i="16"/>
  <c r="H501" i="16"/>
  <c r="F501" i="16"/>
  <c r="D501" i="16"/>
  <c r="B501" i="16"/>
  <c r="N500" i="16"/>
  <c r="L500" i="16"/>
  <c r="J500" i="16"/>
  <c r="H500" i="16"/>
  <c r="F500" i="16"/>
  <c r="D500" i="16"/>
  <c r="B500" i="16"/>
  <c r="N499" i="16"/>
  <c r="L499" i="16"/>
  <c r="J499" i="16"/>
  <c r="H499" i="16"/>
  <c r="F499" i="16"/>
  <c r="D499" i="16"/>
  <c r="B499" i="16"/>
  <c r="N498" i="16"/>
  <c r="L498" i="16"/>
  <c r="J498" i="16"/>
  <c r="H498" i="16"/>
  <c r="F498" i="16"/>
  <c r="D498" i="16"/>
  <c r="B498" i="16"/>
  <c r="N497" i="16"/>
  <c r="L497" i="16"/>
  <c r="J497" i="16"/>
  <c r="H497" i="16"/>
  <c r="F497" i="16"/>
  <c r="D497" i="16"/>
  <c r="B497" i="16"/>
  <c r="N496" i="16"/>
  <c r="L496" i="16"/>
  <c r="J496" i="16"/>
  <c r="H496" i="16"/>
  <c r="F496" i="16"/>
  <c r="D496" i="16"/>
  <c r="B496" i="16"/>
  <c r="N495" i="16"/>
  <c r="L495" i="16"/>
  <c r="J495" i="16"/>
  <c r="H495" i="16"/>
  <c r="F495" i="16"/>
  <c r="D495" i="16"/>
  <c r="B495" i="16"/>
  <c r="N494" i="16"/>
  <c r="L494" i="16"/>
  <c r="J494" i="16"/>
  <c r="H494" i="16"/>
  <c r="F494" i="16"/>
  <c r="D494" i="16"/>
  <c r="B494" i="16"/>
  <c r="N493" i="16"/>
  <c r="L493" i="16"/>
  <c r="J493" i="16"/>
  <c r="H493" i="16"/>
  <c r="F493" i="16"/>
  <c r="D493" i="16"/>
  <c r="B493" i="16"/>
  <c r="N492" i="16"/>
  <c r="L492" i="16"/>
  <c r="J492" i="16"/>
  <c r="H492" i="16"/>
  <c r="F492" i="16"/>
  <c r="D492" i="16"/>
  <c r="B492" i="16"/>
  <c r="N491" i="16"/>
  <c r="L491" i="16"/>
  <c r="J491" i="16"/>
  <c r="H491" i="16"/>
  <c r="F491" i="16"/>
  <c r="D491" i="16"/>
  <c r="B491" i="16"/>
  <c r="N490" i="16"/>
  <c r="L490" i="16"/>
  <c r="J490" i="16"/>
  <c r="H490" i="16"/>
  <c r="F490" i="16"/>
  <c r="D490" i="16"/>
  <c r="B490" i="16"/>
  <c r="N489" i="16"/>
  <c r="L489" i="16"/>
  <c r="J489" i="16"/>
  <c r="H489" i="16"/>
  <c r="F489" i="16"/>
  <c r="D489" i="16"/>
  <c r="B489" i="16"/>
  <c r="N488" i="16"/>
  <c r="L488" i="16"/>
  <c r="J488" i="16"/>
  <c r="H488" i="16"/>
  <c r="F488" i="16"/>
  <c r="D488" i="16"/>
  <c r="B488" i="16"/>
  <c r="N487" i="16"/>
  <c r="L487" i="16"/>
  <c r="J487" i="16"/>
  <c r="H487" i="16"/>
  <c r="F487" i="16"/>
  <c r="D487" i="16"/>
  <c r="B487" i="16"/>
  <c r="N486" i="16"/>
  <c r="L486" i="16"/>
  <c r="J486" i="16"/>
  <c r="H486" i="16"/>
  <c r="F486" i="16"/>
  <c r="D486" i="16"/>
  <c r="B486" i="16"/>
  <c r="N485" i="16"/>
  <c r="L485" i="16"/>
  <c r="J485" i="16"/>
  <c r="H485" i="16"/>
  <c r="F485" i="16"/>
  <c r="D485" i="16"/>
  <c r="B485" i="16"/>
  <c r="N484" i="16"/>
  <c r="L484" i="16"/>
  <c r="J484" i="16"/>
  <c r="H484" i="16"/>
  <c r="F484" i="16"/>
  <c r="D484" i="16"/>
  <c r="B484" i="16"/>
  <c r="N483" i="16"/>
  <c r="L483" i="16"/>
  <c r="J483" i="16"/>
  <c r="H483" i="16"/>
  <c r="F483" i="16"/>
  <c r="D483" i="16"/>
  <c r="B483" i="16"/>
  <c r="N482" i="16"/>
  <c r="L482" i="16"/>
  <c r="J482" i="16"/>
  <c r="H482" i="16"/>
  <c r="F482" i="16"/>
  <c r="D482" i="16"/>
  <c r="B482" i="16"/>
  <c r="N481" i="16"/>
  <c r="L481" i="16"/>
  <c r="J481" i="16"/>
  <c r="H481" i="16"/>
  <c r="F481" i="16"/>
  <c r="D481" i="16"/>
  <c r="B481" i="16"/>
  <c r="N480" i="16"/>
  <c r="L480" i="16"/>
  <c r="J480" i="16"/>
  <c r="H480" i="16"/>
  <c r="F480" i="16"/>
  <c r="D480" i="16"/>
  <c r="B480" i="16"/>
  <c r="N479" i="16"/>
  <c r="L479" i="16"/>
  <c r="J479" i="16"/>
  <c r="H479" i="16"/>
  <c r="F479" i="16"/>
  <c r="D479" i="16"/>
  <c r="B479" i="16"/>
  <c r="N478" i="16"/>
  <c r="L478" i="16"/>
  <c r="J478" i="16"/>
  <c r="H478" i="16"/>
  <c r="F478" i="16"/>
  <c r="D478" i="16"/>
  <c r="B478" i="16"/>
  <c r="N477" i="16"/>
  <c r="L477" i="16"/>
  <c r="J477" i="16"/>
  <c r="H477" i="16"/>
  <c r="F477" i="16"/>
  <c r="D477" i="16"/>
  <c r="B477" i="16"/>
  <c r="N476" i="16"/>
  <c r="L476" i="16"/>
  <c r="J476" i="16"/>
  <c r="H476" i="16"/>
  <c r="F476" i="16"/>
  <c r="D476" i="16"/>
  <c r="B476" i="16"/>
  <c r="N475" i="16"/>
  <c r="L475" i="16"/>
  <c r="J475" i="16"/>
  <c r="H475" i="16"/>
  <c r="F475" i="16"/>
  <c r="D475" i="16"/>
  <c r="B475" i="16"/>
  <c r="N474" i="16"/>
  <c r="L474" i="16"/>
  <c r="J474" i="16"/>
  <c r="H474" i="16"/>
  <c r="F474" i="16"/>
  <c r="D474" i="16"/>
  <c r="B474" i="16"/>
  <c r="N473" i="16"/>
  <c r="L473" i="16"/>
  <c r="J473" i="16"/>
  <c r="H473" i="16"/>
  <c r="F473" i="16"/>
  <c r="D473" i="16"/>
  <c r="B473" i="16"/>
  <c r="N472" i="16"/>
  <c r="L472" i="16"/>
  <c r="J472" i="16"/>
  <c r="H472" i="16"/>
  <c r="F472" i="16"/>
  <c r="D472" i="16"/>
  <c r="B472" i="16"/>
  <c r="N471" i="16"/>
  <c r="L471" i="16"/>
  <c r="J471" i="16"/>
  <c r="H471" i="16"/>
  <c r="F471" i="16"/>
  <c r="D471" i="16"/>
  <c r="B471" i="16"/>
  <c r="N470" i="16"/>
  <c r="L470" i="16"/>
  <c r="J470" i="16"/>
  <c r="H470" i="16"/>
  <c r="F470" i="16"/>
  <c r="D470" i="16"/>
  <c r="B470" i="16"/>
  <c r="N469" i="16"/>
  <c r="L469" i="16"/>
  <c r="J469" i="16"/>
  <c r="H469" i="16"/>
  <c r="F469" i="16"/>
  <c r="D469" i="16"/>
  <c r="B469" i="16"/>
  <c r="N468" i="16"/>
  <c r="L468" i="16"/>
  <c r="J468" i="16"/>
  <c r="H468" i="16"/>
  <c r="F468" i="16"/>
  <c r="D468" i="16"/>
  <c r="B468" i="16"/>
  <c r="N467" i="16"/>
  <c r="L467" i="16"/>
  <c r="J467" i="16"/>
  <c r="H467" i="16"/>
  <c r="F467" i="16"/>
  <c r="D467" i="16"/>
  <c r="B467" i="16"/>
  <c r="N466" i="16"/>
  <c r="L466" i="16"/>
  <c r="J466" i="16"/>
  <c r="H466" i="16"/>
  <c r="F466" i="16"/>
  <c r="D466" i="16"/>
  <c r="B466" i="16"/>
  <c r="N465" i="16"/>
  <c r="L465" i="16"/>
  <c r="J465" i="16"/>
  <c r="H465" i="16"/>
  <c r="F465" i="16"/>
  <c r="D465" i="16"/>
  <c r="B465" i="16"/>
  <c r="N464" i="16"/>
  <c r="L464" i="16"/>
  <c r="J464" i="16"/>
  <c r="H464" i="16"/>
  <c r="F464" i="16"/>
  <c r="D464" i="16"/>
  <c r="B464" i="16"/>
  <c r="N463" i="16"/>
  <c r="L463" i="16"/>
  <c r="J463" i="16"/>
  <c r="H463" i="16"/>
  <c r="F463" i="16"/>
  <c r="D463" i="16"/>
  <c r="B463" i="16"/>
  <c r="N462" i="16"/>
  <c r="L462" i="16"/>
  <c r="J462" i="16"/>
  <c r="H462" i="16"/>
  <c r="F462" i="16"/>
  <c r="D462" i="16"/>
  <c r="B462" i="16"/>
  <c r="N461" i="16"/>
  <c r="L461" i="16"/>
  <c r="J461" i="16"/>
  <c r="H461" i="16"/>
  <c r="F461" i="16"/>
  <c r="D461" i="16"/>
  <c r="B461" i="16"/>
  <c r="N460" i="16"/>
  <c r="L460" i="16"/>
  <c r="J460" i="16"/>
  <c r="H460" i="16"/>
  <c r="F460" i="16"/>
  <c r="D460" i="16"/>
  <c r="B460" i="16"/>
  <c r="N459" i="16"/>
  <c r="L459" i="16"/>
  <c r="J459" i="16"/>
  <c r="H459" i="16"/>
  <c r="F459" i="16"/>
  <c r="D459" i="16"/>
  <c r="B459" i="16"/>
  <c r="N458" i="16"/>
  <c r="L458" i="16"/>
  <c r="J458" i="16"/>
  <c r="H458" i="16"/>
  <c r="F458" i="16"/>
  <c r="D458" i="16"/>
  <c r="B458" i="16"/>
  <c r="N457" i="16"/>
  <c r="L457" i="16"/>
  <c r="J457" i="16"/>
  <c r="H457" i="16"/>
  <c r="F457" i="16"/>
  <c r="D457" i="16"/>
  <c r="B457" i="16"/>
  <c r="N456" i="16"/>
  <c r="L456" i="16"/>
  <c r="J456" i="16"/>
  <c r="H456" i="16"/>
  <c r="F456" i="16"/>
  <c r="D456" i="16"/>
  <c r="B456" i="16"/>
  <c r="N455" i="16"/>
  <c r="L455" i="16"/>
  <c r="J455" i="16"/>
  <c r="H455" i="16"/>
  <c r="F455" i="16"/>
  <c r="D455" i="16"/>
  <c r="B455" i="16"/>
  <c r="N454" i="16"/>
  <c r="L454" i="16"/>
  <c r="J454" i="16"/>
  <c r="H454" i="16"/>
  <c r="F454" i="16"/>
  <c r="D454" i="16"/>
  <c r="B454" i="16"/>
  <c r="N453" i="16"/>
  <c r="L453" i="16"/>
  <c r="J453" i="16"/>
  <c r="H453" i="16"/>
  <c r="F453" i="16"/>
  <c r="D453" i="16"/>
  <c r="B453" i="16"/>
  <c r="N452" i="16"/>
  <c r="L452" i="16"/>
  <c r="J452" i="16"/>
  <c r="H452" i="16"/>
  <c r="F452" i="16"/>
  <c r="D452" i="16"/>
  <c r="B452" i="16"/>
  <c r="N451" i="16"/>
  <c r="L451" i="16"/>
  <c r="J451" i="16"/>
  <c r="H451" i="16"/>
  <c r="F451" i="16"/>
  <c r="D451" i="16"/>
  <c r="B451" i="16"/>
  <c r="N450" i="16"/>
  <c r="L450" i="16"/>
  <c r="J450" i="16"/>
  <c r="H450" i="16"/>
  <c r="F450" i="16"/>
  <c r="D450" i="16"/>
  <c r="B450" i="16"/>
  <c r="N449" i="16"/>
  <c r="L449" i="16"/>
  <c r="J449" i="16"/>
  <c r="H449" i="16"/>
  <c r="F449" i="16"/>
  <c r="D449" i="16"/>
  <c r="B449" i="16"/>
  <c r="N448" i="16"/>
  <c r="L448" i="16"/>
  <c r="J448" i="16"/>
  <c r="H448" i="16"/>
  <c r="F448" i="16"/>
  <c r="D448" i="16"/>
  <c r="B448" i="16"/>
  <c r="N447" i="16"/>
  <c r="L447" i="16"/>
  <c r="J447" i="16"/>
  <c r="H447" i="16"/>
  <c r="F447" i="16"/>
  <c r="D447" i="16"/>
  <c r="B447" i="16"/>
  <c r="N446" i="16"/>
  <c r="L446" i="16"/>
  <c r="J446" i="16"/>
  <c r="H446" i="16"/>
  <c r="F446" i="16"/>
  <c r="D446" i="16"/>
  <c r="B446" i="16"/>
  <c r="N445" i="16"/>
  <c r="L445" i="16"/>
  <c r="J445" i="16"/>
  <c r="H445" i="16"/>
  <c r="F445" i="16"/>
  <c r="D445" i="16"/>
  <c r="B445" i="16"/>
  <c r="N444" i="16"/>
  <c r="L444" i="16"/>
  <c r="J444" i="16"/>
  <c r="H444" i="16"/>
  <c r="F444" i="16"/>
  <c r="D444" i="16"/>
  <c r="B444" i="16"/>
  <c r="N443" i="16"/>
  <c r="L443" i="16"/>
  <c r="J443" i="16"/>
  <c r="H443" i="16"/>
  <c r="F443" i="16"/>
  <c r="D443" i="16"/>
  <c r="B443" i="16"/>
  <c r="N442" i="16"/>
  <c r="L442" i="16"/>
  <c r="J442" i="16"/>
  <c r="H442" i="16"/>
  <c r="F442" i="16"/>
  <c r="D442" i="16"/>
  <c r="B442" i="16"/>
  <c r="N441" i="16"/>
  <c r="L441" i="16"/>
  <c r="J441" i="16"/>
  <c r="H441" i="16"/>
  <c r="F441" i="16"/>
  <c r="D441" i="16"/>
  <c r="B441" i="16"/>
  <c r="N440" i="16"/>
  <c r="L440" i="16"/>
  <c r="J440" i="16"/>
  <c r="H440" i="16"/>
  <c r="F440" i="16"/>
  <c r="D440" i="16"/>
  <c r="B440" i="16"/>
  <c r="N439" i="16"/>
  <c r="L439" i="16"/>
  <c r="J439" i="16"/>
  <c r="H439" i="16"/>
  <c r="F439" i="16"/>
  <c r="D439" i="16"/>
  <c r="B439" i="16"/>
  <c r="N438" i="16"/>
  <c r="L438" i="16"/>
  <c r="J438" i="16"/>
  <c r="H438" i="16"/>
  <c r="F438" i="16"/>
  <c r="D438" i="16"/>
  <c r="B438" i="16"/>
  <c r="N437" i="16"/>
  <c r="L437" i="16"/>
  <c r="J437" i="16"/>
  <c r="H437" i="16"/>
  <c r="F437" i="16"/>
  <c r="D437" i="16"/>
  <c r="B437" i="16"/>
  <c r="N436" i="16"/>
  <c r="L436" i="16"/>
  <c r="J436" i="16"/>
  <c r="H436" i="16"/>
  <c r="F436" i="16"/>
  <c r="D436" i="16"/>
  <c r="B436" i="16"/>
  <c r="N435" i="16"/>
  <c r="L435" i="16"/>
  <c r="J435" i="16"/>
  <c r="H435" i="16"/>
  <c r="F435" i="16"/>
  <c r="D435" i="16"/>
  <c r="B435" i="16"/>
  <c r="N434" i="16"/>
  <c r="L434" i="16"/>
  <c r="J434" i="16"/>
  <c r="H434" i="16"/>
  <c r="F434" i="16"/>
  <c r="D434" i="16"/>
  <c r="B434" i="16"/>
  <c r="N433" i="16"/>
  <c r="L433" i="16"/>
  <c r="J433" i="16"/>
  <c r="H433" i="16"/>
  <c r="F433" i="16"/>
  <c r="D433" i="16"/>
  <c r="B433" i="16"/>
  <c r="N432" i="16"/>
  <c r="L432" i="16"/>
  <c r="J432" i="16"/>
  <c r="H432" i="16"/>
  <c r="F432" i="16"/>
  <c r="D432" i="16"/>
  <c r="B432" i="16"/>
  <c r="N431" i="16"/>
  <c r="L431" i="16"/>
  <c r="J431" i="16"/>
  <c r="H431" i="16"/>
  <c r="F431" i="16"/>
  <c r="D431" i="16"/>
  <c r="B431" i="16"/>
  <c r="N430" i="16"/>
  <c r="L430" i="16"/>
  <c r="J430" i="16"/>
  <c r="H430" i="16"/>
  <c r="F430" i="16"/>
  <c r="D430" i="16"/>
  <c r="B430" i="16"/>
  <c r="N429" i="16"/>
  <c r="L429" i="16"/>
  <c r="J429" i="16"/>
  <c r="H429" i="16"/>
  <c r="F429" i="16"/>
  <c r="D429" i="16"/>
  <c r="B429" i="16"/>
  <c r="N428" i="16"/>
  <c r="L428" i="16"/>
  <c r="J428" i="16"/>
  <c r="H428" i="16"/>
  <c r="F428" i="16"/>
  <c r="D428" i="16"/>
  <c r="B428" i="16"/>
  <c r="N427" i="16"/>
  <c r="L427" i="16"/>
  <c r="J427" i="16"/>
  <c r="H427" i="16"/>
  <c r="F427" i="16"/>
  <c r="D427" i="16"/>
  <c r="B427" i="16"/>
  <c r="N426" i="16"/>
  <c r="L426" i="16"/>
  <c r="J426" i="16"/>
  <c r="H426" i="16"/>
  <c r="F426" i="16"/>
  <c r="D426" i="16"/>
  <c r="B426" i="16"/>
  <c r="N425" i="16"/>
  <c r="L425" i="16"/>
  <c r="J425" i="16"/>
  <c r="H425" i="16"/>
  <c r="F425" i="16"/>
  <c r="D425" i="16"/>
  <c r="B425" i="16"/>
  <c r="N424" i="16"/>
  <c r="L424" i="16"/>
  <c r="J424" i="16"/>
  <c r="H424" i="16"/>
  <c r="F424" i="16"/>
  <c r="D424" i="16"/>
  <c r="B424" i="16"/>
  <c r="N423" i="16"/>
  <c r="L423" i="16"/>
  <c r="J423" i="16"/>
  <c r="H423" i="16"/>
  <c r="F423" i="16"/>
  <c r="D423" i="16"/>
  <c r="B423" i="16"/>
  <c r="N422" i="16"/>
  <c r="L422" i="16"/>
  <c r="J422" i="16"/>
  <c r="H422" i="16"/>
  <c r="F422" i="16"/>
  <c r="D422" i="16"/>
  <c r="B422" i="16"/>
  <c r="N421" i="16"/>
  <c r="L421" i="16"/>
  <c r="J421" i="16"/>
  <c r="H421" i="16"/>
  <c r="F421" i="16"/>
  <c r="D421" i="16"/>
  <c r="B421" i="16"/>
  <c r="N420" i="16"/>
  <c r="L420" i="16"/>
  <c r="J420" i="16"/>
  <c r="H420" i="16"/>
  <c r="F420" i="16"/>
  <c r="D420" i="16"/>
  <c r="B420" i="16"/>
  <c r="N419" i="16"/>
  <c r="L419" i="16"/>
  <c r="J419" i="16"/>
  <c r="H419" i="16"/>
  <c r="F419" i="16"/>
  <c r="D419" i="16"/>
  <c r="B419" i="16"/>
  <c r="N418" i="16"/>
  <c r="L418" i="16"/>
  <c r="J418" i="16"/>
  <c r="H418" i="16"/>
  <c r="F418" i="16"/>
  <c r="D418" i="16"/>
  <c r="B418" i="16"/>
  <c r="N417" i="16"/>
  <c r="L417" i="16"/>
  <c r="J417" i="16"/>
  <c r="H417" i="16"/>
  <c r="F417" i="16"/>
  <c r="D417" i="16"/>
  <c r="B417" i="16"/>
  <c r="N416" i="16"/>
  <c r="L416" i="16"/>
  <c r="J416" i="16"/>
  <c r="H416" i="16"/>
  <c r="F416" i="16"/>
  <c r="D416" i="16"/>
  <c r="B416" i="16"/>
  <c r="N415" i="16"/>
  <c r="L415" i="16"/>
  <c r="J415" i="16"/>
  <c r="H415" i="16"/>
  <c r="F415" i="16"/>
  <c r="D415" i="16"/>
  <c r="B415" i="16"/>
  <c r="N414" i="16"/>
  <c r="L414" i="16"/>
  <c r="J414" i="16"/>
  <c r="H414" i="16"/>
  <c r="F414" i="16"/>
  <c r="D414" i="16"/>
  <c r="B414" i="16"/>
  <c r="N413" i="16"/>
  <c r="L413" i="16"/>
  <c r="J413" i="16"/>
  <c r="H413" i="16"/>
  <c r="F413" i="16"/>
  <c r="D413" i="16"/>
  <c r="B413" i="16"/>
  <c r="N412" i="16"/>
  <c r="L412" i="16"/>
  <c r="J412" i="16"/>
  <c r="H412" i="16"/>
  <c r="F412" i="16"/>
  <c r="D412" i="16"/>
  <c r="B412" i="16"/>
  <c r="N411" i="16"/>
  <c r="L411" i="16"/>
  <c r="J411" i="16"/>
  <c r="H411" i="16"/>
  <c r="F411" i="16"/>
  <c r="D411" i="16"/>
  <c r="B411" i="16"/>
  <c r="N410" i="16"/>
  <c r="L410" i="16"/>
  <c r="J410" i="16"/>
  <c r="H410" i="16"/>
  <c r="F410" i="16"/>
  <c r="D410" i="16"/>
  <c r="B410" i="16"/>
  <c r="N409" i="16"/>
  <c r="L409" i="16"/>
  <c r="J409" i="16"/>
  <c r="H409" i="16"/>
  <c r="F409" i="16"/>
  <c r="D409" i="16"/>
  <c r="B409" i="16"/>
  <c r="N408" i="16"/>
  <c r="L408" i="16"/>
  <c r="J408" i="16"/>
  <c r="H408" i="16"/>
  <c r="F408" i="16"/>
  <c r="D408" i="16"/>
  <c r="B408" i="16"/>
  <c r="N407" i="16"/>
  <c r="L407" i="16"/>
  <c r="J407" i="16"/>
  <c r="H407" i="16"/>
  <c r="F407" i="16"/>
  <c r="D407" i="16"/>
  <c r="B407" i="16"/>
  <c r="N406" i="16"/>
  <c r="L406" i="16"/>
  <c r="J406" i="16"/>
  <c r="H406" i="16"/>
  <c r="F406" i="16"/>
  <c r="D406" i="16"/>
  <c r="B406" i="16"/>
  <c r="N405" i="16"/>
  <c r="L405" i="16"/>
  <c r="J405" i="16"/>
  <c r="H405" i="16"/>
  <c r="F405" i="16"/>
  <c r="D405" i="16"/>
  <c r="B405" i="16"/>
  <c r="N404" i="16"/>
  <c r="L404" i="16"/>
  <c r="J404" i="16"/>
  <c r="H404" i="16"/>
  <c r="F404" i="16"/>
  <c r="D404" i="16"/>
  <c r="B404" i="16"/>
  <c r="N403" i="16"/>
  <c r="L403" i="16"/>
  <c r="J403" i="16"/>
  <c r="H403" i="16"/>
  <c r="F403" i="16"/>
  <c r="D403" i="16"/>
  <c r="B403" i="16"/>
  <c r="N402" i="16"/>
  <c r="L402" i="16"/>
  <c r="J402" i="16"/>
  <c r="H402" i="16"/>
  <c r="F402" i="16"/>
  <c r="D402" i="16"/>
  <c r="B402" i="16"/>
  <c r="N401" i="16"/>
  <c r="L401" i="16"/>
  <c r="J401" i="16"/>
  <c r="H401" i="16"/>
  <c r="F401" i="16"/>
  <c r="D401" i="16"/>
  <c r="B401" i="16"/>
  <c r="N400" i="16"/>
  <c r="L400" i="16"/>
  <c r="J400" i="16"/>
  <c r="H400" i="16"/>
  <c r="F400" i="16"/>
  <c r="D400" i="16"/>
  <c r="B400" i="16"/>
  <c r="N399" i="16"/>
  <c r="L399" i="16"/>
  <c r="J399" i="16"/>
  <c r="H399" i="16"/>
  <c r="F399" i="16"/>
  <c r="D399" i="16"/>
  <c r="B399" i="16"/>
  <c r="N398" i="16"/>
  <c r="L398" i="16"/>
  <c r="J398" i="16"/>
  <c r="H398" i="16"/>
  <c r="F398" i="16"/>
  <c r="D398" i="16"/>
  <c r="B398" i="16"/>
  <c r="N397" i="16"/>
  <c r="L397" i="16"/>
  <c r="J397" i="16"/>
  <c r="H397" i="16"/>
  <c r="F397" i="16"/>
  <c r="D397" i="16"/>
  <c r="B397" i="16"/>
  <c r="N396" i="16"/>
  <c r="L396" i="16"/>
  <c r="J396" i="16"/>
  <c r="H396" i="16"/>
  <c r="F396" i="16"/>
  <c r="D396" i="16"/>
  <c r="B396" i="16"/>
  <c r="N395" i="16"/>
  <c r="L395" i="16"/>
  <c r="J395" i="16"/>
  <c r="H395" i="16"/>
  <c r="F395" i="16"/>
  <c r="D395" i="16"/>
  <c r="B395" i="16"/>
  <c r="N394" i="16"/>
  <c r="L394" i="16"/>
  <c r="J394" i="16"/>
  <c r="H394" i="16"/>
  <c r="F394" i="16"/>
  <c r="D394" i="16"/>
  <c r="B394" i="16"/>
  <c r="N393" i="16"/>
  <c r="L393" i="16"/>
  <c r="J393" i="16"/>
  <c r="H393" i="16"/>
  <c r="F393" i="16"/>
  <c r="D393" i="16"/>
  <c r="B393" i="16"/>
  <c r="N392" i="16"/>
  <c r="L392" i="16"/>
  <c r="J392" i="16"/>
  <c r="H392" i="16"/>
  <c r="F392" i="16"/>
  <c r="D392" i="16"/>
  <c r="B392" i="16"/>
  <c r="N391" i="16"/>
  <c r="L391" i="16"/>
  <c r="J391" i="16"/>
  <c r="H391" i="16"/>
  <c r="F391" i="16"/>
  <c r="D391" i="16"/>
  <c r="B391" i="16"/>
  <c r="N390" i="16"/>
  <c r="L390" i="16"/>
  <c r="J390" i="16"/>
  <c r="H390" i="16"/>
  <c r="F390" i="16"/>
  <c r="D390" i="16"/>
  <c r="B390" i="16"/>
  <c r="N389" i="16"/>
  <c r="L389" i="16"/>
  <c r="J389" i="16"/>
  <c r="H389" i="16"/>
  <c r="F389" i="16"/>
  <c r="D389" i="16"/>
  <c r="B389" i="16"/>
  <c r="N388" i="16"/>
  <c r="L388" i="16"/>
  <c r="J388" i="16"/>
  <c r="H388" i="16"/>
  <c r="F388" i="16"/>
  <c r="D388" i="16"/>
  <c r="B388" i="16"/>
  <c r="N387" i="16"/>
  <c r="L387" i="16"/>
  <c r="J387" i="16"/>
  <c r="H387" i="16"/>
  <c r="F387" i="16"/>
  <c r="D387" i="16"/>
  <c r="B387" i="16"/>
  <c r="N386" i="16"/>
  <c r="L386" i="16"/>
  <c r="J386" i="16"/>
  <c r="H386" i="16"/>
  <c r="F386" i="16"/>
  <c r="D386" i="16"/>
  <c r="B386" i="16"/>
  <c r="N385" i="16"/>
  <c r="L385" i="16"/>
  <c r="J385" i="16"/>
  <c r="H385" i="16"/>
  <c r="F385" i="16"/>
  <c r="D385" i="16"/>
  <c r="B385" i="16"/>
  <c r="N384" i="16"/>
  <c r="L384" i="16"/>
  <c r="J384" i="16"/>
  <c r="H384" i="16"/>
  <c r="F384" i="16"/>
  <c r="D384" i="16"/>
  <c r="B384" i="16"/>
  <c r="N383" i="16"/>
  <c r="L383" i="16"/>
  <c r="J383" i="16"/>
  <c r="H383" i="16"/>
  <c r="F383" i="16"/>
  <c r="D383" i="16"/>
  <c r="B383" i="16"/>
  <c r="N382" i="16"/>
  <c r="L382" i="16"/>
  <c r="J382" i="16"/>
  <c r="H382" i="16"/>
  <c r="F382" i="16"/>
  <c r="D382" i="16"/>
  <c r="B382" i="16"/>
  <c r="N381" i="16"/>
  <c r="L381" i="16"/>
  <c r="J381" i="16"/>
  <c r="H381" i="16"/>
  <c r="F381" i="16"/>
  <c r="D381" i="16"/>
  <c r="B381" i="16"/>
  <c r="N380" i="16"/>
  <c r="L380" i="16"/>
  <c r="J380" i="16"/>
  <c r="H380" i="16"/>
  <c r="F380" i="16"/>
  <c r="D380" i="16"/>
  <c r="B380" i="16"/>
  <c r="N379" i="16"/>
  <c r="L379" i="16"/>
  <c r="J379" i="16"/>
  <c r="H379" i="16"/>
  <c r="F379" i="16"/>
  <c r="D379" i="16"/>
  <c r="B379" i="16"/>
  <c r="N378" i="16"/>
  <c r="L378" i="16"/>
  <c r="J378" i="16"/>
  <c r="H378" i="16"/>
  <c r="F378" i="16"/>
  <c r="D378" i="16"/>
  <c r="B378" i="16"/>
  <c r="N377" i="16"/>
  <c r="L377" i="16"/>
  <c r="J377" i="16"/>
  <c r="H377" i="16"/>
  <c r="F377" i="16"/>
  <c r="D377" i="16"/>
  <c r="B377" i="16"/>
  <c r="N376" i="16"/>
  <c r="L376" i="16"/>
  <c r="J376" i="16"/>
  <c r="H376" i="16"/>
  <c r="F376" i="16"/>
  <c r="D376" i="16"/>
  <c r="B376" i="16"/>
  <c r="N375" i="16"/>
  <c r="L375" i="16"/>
  <c r="J375" i="16"/>
  <c r="H375" i="16"/>
  <c r="F375" i="16"/>
  <c r="D375" i="16"/>
  <c r="B375" i="16"/>
  <c r="N374" i="16"/>
  <c r="L374" i="16"/>
  <c r="J374" i="16"/>
  <c r="H374" i="16"/>
  <c r="F374" i="16"/>
  <c r="D374" i="16"/>
  <c r="B374" i="16"/>
  <c r="N373" i="16"/>
  <c r="L373" i="16"/>
  <c r="J373" i="16"/>
  <c r="H373" i="16"/>
  <c r="F373" i="16"/>
  <c r="D373" i="16"/>
  <c r="B373" i="16"/>
  <c r="N372" i="16"/>
  <c r="L372" i="16"/>
  <c r="J372" i="16"/>
  <c r="H372" i="16"/>
  <c r="F372" i="16"/>
  <c r="D372" i="16"/>
  <c r="B372" i="16"/>
  <c r="N371" i="16"/>
  <c r="L371" i="16"/>
  <c r="J371" i="16"/>
  <c r="H371" i="16"/>
  <c r="F371" i="16"/>
  <c r="D371" i="16"/>
  <c r="B371" i="16"/>
  <c r="N370" i="16"/>
  <c r="L370" i="16"/>
  <c r="J370" i="16"/>
  <c r="H370" i="16"/>
  <c r="F370" i="16"/>
  <c r="D370" i="16"/>
  <c r="B370" i="16"/>
  <c r="N369" i="16"/>
  <c r="L369" i="16"/>
  <c r="J369" i="16"/>
  <c r="H369" i="16"/>
  <c r="F369" i="16"/>
  <c r="D369" i="16"/>
  <c r="B369" i="16"/>
  <c r="N368" i="16"/>
  <c r="L368" i="16"/>
  <c r="J368" i="16"/>
  <c r="H368" i="16"/>
  <c r="F368" i="16"/>
  <c r="D368" i="16"/>
  <c r="B368" i="16"/>
  <c r="N367" i="16"/>
  <c r="L367" i="16"/>
  <c r="J367" i="16"/>
  <c r="H367" i="16"/>
  <c r="F367" i="16"/>
  <c r="D367" i="16"/>
  <c r="B367" i="16"/>
  <c r="N366" i="16"/>
  <c r="L366" i="16"/>
  <c r="J366" i="16"/>
  <c r="H366" i="16"/>
  <c r="F366" i="16"/>
  <c r="D366" i="16"/>
  <c r="B366" i="16"/>
  <c r="N365" i="16"/>
  <c r="L365" i="16"/>
  <c r="J365" i="16"/>
  <c r="H365" i="16"/>
  <c r="F365" i="16"/>
  <c r="D365" i="16"/>
  <c r="B365" i="16"/>
  <c r="N364" i="16"/>
  <c r="L364" i="16"/>
  <c r="J364" i="16"/>
  <c r="H364" i="16"/>
  <c r="F364" i="16"/>
  <c r="D364" i="16"/>
  <c r="B364" i="16"/>
  <c r="N363" i="16"/>
  <c r="L363" i="16"/>
  <c r="J363" i="16"/>
  <c r="H363" i="16"/>
  <c r="F363" i="16"/>
  <c r="D363" i="16"/>
  <c r="B363" i="16"/>
  <c r="N362" i="16"/>
  <c r="L362" i="16"/>
  <c r="J362" i="16"/>
  <c r="H362" i="16"/>
  <c r="F362" i="16"/>
  <c r="D362" i="16"/>
  <c r="B362" i="16"/>
  <c r="N361" i="16"/>
  <c r="L361" i="16"/>
  <c r="J361" i="16"/>
  <c r="H361" i="16"/>
  <c r="F361" i="16"/>
  <c r="D361" i="16"/>
  <c r="B361" i="16"/>
  <c r="N360" i="16"/>
  <c r="L360" i="16"/>
  <c r="J360" i="16"/>
  <c r="H360" i="16"/>
  <c r="F360" i="16"/>
  <c r="D360" i="16"/>
  <c r="B360" i="16"/>
  <c r="N359" i="16"/>
  <c r="L359" i="16"/>
  <c r="J359" i="16"/>
  <c r="H359" i="16"/>
  <c r="F359" i="16"/>
  <c r="D359" i="16"/>
  <c r="B359" i="16"/>
  <c r="N358" i="16"/>
  <c r="L358" i="16"/>
  <c r="J358" i="16"/>
  <c r="H358" i="16"/>
  <c r="F358" i="16"/>
  <c r="D358" i="16"/>
  <c r="B358" i="16"/>
  <c r="N357" i="16"/>
  <c r="L357" i="16"/>
  <c r="J357" i="16"/>
  <c r="H357" i="16"/>
  <c r="F357" i="16"/>
  <c r="D357" i="16"/>
  <c r="B357" i="16"/>
  <c r="N356" i="16"/>
  <c r="L356" i="16"/>
  <c r="J356" i="16"/>
  <c r="H356" i="16"/>
  <c r="F356" i="16"/>
  <c r="D356" i="16"/>
  <c r="B356" i="16"/>
  <c r="N355" i="16"/>
  <c r="L355" i="16"/>
  <c r="J355" i="16"/>
  <c r="H355" i="16"/>
  <c r="F355" i="16"/>
  <c r="D355" i="16"/>
  <c r="B355" i="16"/>
  <c r="N354" i="16"/>
  <c r="L354" i="16"/>
  <c r="J354" i="16"/>
  <c r="H354" i="16"/>
  <c r="F354" i="16"/>
  <c r="D354" i="16"/>
  <c r="B354" i="16"/>
  <c r="N353" i="16"/>
  <c r="L353" i="16"/>
  <c r="J353" i="16"/>
  <c r="H353" i="16"/>
  <c r="F353" i="16"/>
  <c r="D353" i="16"/>
  <c r="B353" i="16"/>
  <c r="N352" i="16"/>
  <c r="L352" i="16"/>
  <c r="J352" i="16"/>
  <c r="H352" i="16"/>
  <c r="F352" i="16"/>
  <c r="D352" i="16"/>
  <c r="B352" i="16"/>
  <c r="N351" i="16"/>
  <c r="L351" i="16"/>
  <c r="J351" i="16"/>
  <c r="H351" i="16"/>
  <c r="F351" i="16"/>
  <c r="D351" i="16"/>
  <c r="B351" i="16"/>
  <c r="N350" i="16"/>
  <c r="L350" i="16"/>
  <c r="J350" i="16"/>
  <c r="H350" i="16"/>
  <c r="F350" i="16"/>
  <c r="D350" i="16"/>
  <c r="B350" i="16"/>
  <c r="N349" i="16"/>
  <c r="L349" i="16"/>
  <c r="J349" i="16"/>
  <c r="H349" i="16"/>
  <c r="F349" i="16"/>
  <c r="D349" i="16"/>
  <c r="B349" i="16"/>
  <c r="N348" i="16"/>
  <c r="L348" i="16"/>
  <c r="J348" i="16"/>
  <c r="H348" i="16"/>
  <c r="F348" i="16"/>
  <c r="D348" i="16"/>
  <c r="B348" i="16"/>
  <c r="N347" i="16"/>
  <c r="L347" i="16"/>
  <c r="J347" i="16"/>
  <c r="H347" i="16"/>
  <c r="F347" i="16"/>
  <c r="D347" i="16"/>
  <c r="B347" i="16"/>
  <c r="N346" i="16"/>
  <c r="L346" i="16"/>
  <c r="J346" i="16"/>
  <c r="H346" i="16"/>
  <c r="F346" i="16"/>
  <c r="D346" i="16"/>
  <c r="B346" i="16"/>
  <c r="N345" i="16"/>
  <c r="L345" i="16"/>
  <c r="J345" i="16"/>
  <c r="H345" i="16"/>
  <c r="F345" i="16"/>
  <c r="D345" i="16"/>
  <c r="B345" i="16"/>
  <c r="N344" i="16"/>
  <c r="L344" i="16"/>
  <c r="J344" i="16"/>
  <c r="H344" i="16"/>
  <c r="F344" i="16"/>
  <c r="D344" i="16"/>
  <c r="B344" i="16"/>
  <c r="N343" i="16"/>
  <c r="L343" i="16"/>
  <c r="J343" i="16"/>
  <c r="H343" i="16"/>
  <c r="F343" i="16"/>
  <c r="D343" i="16"/>
  <c r="B343" i="16"/>
  <c r="N342" i="16"/>
  <c r="L342" i="16"/>
  <c r="J342" i="16"/>
  <c r="H342" i="16"/>
  <c r="F342" i="16"/>
  <c r="D342" i="16"/>
  <c r="B342" i="16"/>
  <c r="N341" i="16"/>
  <c r="L341" i="16"/>
  <c r="J341" i="16"/>
  <c r="H341" i="16"/>
  <c r="F341" i="16"/>
  <c r="D341" i="16"/>
  <c r="B341" i="16"/>
  <c r="N340" i="16"/>
  <c r="L340" i="16"/>
  <c r="J340" i="16"/>
  <c r="H340" i="16"/>
  <c r="F340" i="16"/>
  <c r="D340" i="16"/>
  <c r="B340" i="16"/>
  <c r="N339" i="16"/>
  <c r="L339" i="16"/>
  <c r="J339" i="16"/>
  <c r="H339" i="16"/>
  <c r="F339" i="16"/>
  <c r="D339" i="16"/>
  <c r="B339" i="16"/>
  <c r="N338" i="16"/>
  <c r="L338" i="16"/>
  <c r="J338" i="16"/>
  <c r="H338" i="16"/>
  <c r="F338" i="16"/>
  <c r="D338" i="16"/>
  <c r="B338" i="16"/>
  <c r="N337" i="16"/>
  <c r="L337" i="16"/>
  <c r="J337" i="16"/>
  <c r="H337" i="16"/>
  <c r="F337" i="16"/>
  <c r="D337" i="16"/>
  <c r="B337" i="16"/>
  <c r="N336" i="16"/>
  <c r="L336" i="16"/>
  <c r="J336" i="16"/>
  <c r="H336" i="16"/>
  <c r="F336" i="16"/>
  <c r="D336" i="16"/>
  <c r="B336" i="16"/>
  <c r="N335" i="16"/>
  <c r="L335" i="16"/>
  <c r="J335" i="16"/>
  <c r="H335" i="16"/>
  <c r="F335" i="16"/>
  <c r="D335" i="16"/>
  <c r="B335" i="16"/>
  <c r="N334" i="16"/>
  <c r="L334" i="16"/>
  <c r="J334" i="16"/>
  <c r="H334" i="16"/>
  <c r="F334" i="16"/>
  <c r="D334" i="16"/>
  <c r="B334" i="16"/>
  <c r="N333" i="16"/>
  <c r="L333" i="16"/>
  <c r="J333" i="16"/>
  <c r="H333" i="16"/>
  <c r="F333" i="16"/>
  <c r="D333" i="16"/>
  <c r="B333" i="16"/>
  <c r="N332" i="16"/>
  <c r="L332" i="16"/>
  <c r="J332" i="16"/>
  <c r="H332" i="16"/>
  <c r="F332" i="16"/>
  <c r="D332" i="16"/>
  <c r="B332" i="16"/>
  <c r="N331" i="16"/>
  <c r="L331" i="16"/>
  <c r="J331" i="16"/>
  <c r="H331" i="16"/>
  <c r="F331" i="16"/>
  <c r="D331" i="16"/>
  <c r="B331" i="16"/>
  <c r="N330" i="16"/>
  <c r="L330" i="16"/>
  <c r="J330" i="16"/>
  <c r="H330" i="16"/>
  <c r="F330" i="16"/>
  <c r="D330" i="16"/>
  <c r="B330" i="16"/>
  <c r="N329" i="16"/>
  <c r="L329" i="16"/>
  <c r="J329" i="16"/>
  <c r="H329" i="16"/>
  <c r="F329" i="16"/>
  <c r="D329" i="16"/>
  <c r="B329" i="16"/>
  <c r="N328" i="16"/>
  <c r="L328" i="16"/>
  <c r="J328" i="16"/>
  <c r="H328" i="16"/>
  <c r="F328" i="16"/>
  <c r="D328" i="16"/>
  <c r="B328" i="16"/>
  <c r="N327" i="16"/>
  <c r="L327" i="16"/>
  <c r="J327" i="16"/>
  <c r="H327" i="16"/>
  <c r="F327" i="16"/>
  <c r="D327" i="16"/>
  <c r="B327" i="16"/>
  <c r="N326" i="16"/>
  <c r="L326" i="16"/>
  <c r="J326" i="16"/>
  <c r="H326" i="16"/>
  <c r="F326" i="16"/>
  <c r="D326" i="16"/>
  <c r="B326" i="16"/>
  <c r="N325" i="16"/>
  <c r="L325" i="16"/>
  <c r="J325" i="16"/>
  <c r="H325" i="16"/>
  <c r="F325" i="16"/>
  <c r="D325" i="16"/>
  <c r="B325" i="16"/>
  <c r="N324" i="16"/>
  <c r="L324" i="16"/>
  <c r="J324" i="16"/>
  <c r="H324" i="16"/>
  <c r="F324" i="16"/>
  <c r="D324" i="16"/>
  <c r="B324" i="16"/>
  <c r="N323" i="16"/>
  <c r="L323" i="16"/>
  <c r="J323" i="16"/>
  <c r="H323" i="16"/>
  <c r="F323" i="16"/>
  <c r="D323" i="16"/>
  <c r="B323" i="16"/>
  <c r="N322" i="16"/>
  <c r="L322" i="16"/>
  <c r="J322" i="16"/>
  <c r="H322" i="16"/>
  <c r="F322" i="16"/>
  <c r="D322" i="16"/>
  <c r="B322" i="16"/>
  <c r="N321" i="16"/>
  <c r="L321" i="16"/>
  <c r="J321" i="16"/>
  <c r="H321" i="16"/>
  <c r="F321" i="16"/>
  <c r="D321" i="16"/>
  <c r="B321" i="16"/>
  <c r="N320" i="16"/>
  <c r="L320" i="16"/>
  <c r="J320" i="16"/>
  <c r="H320" i="16"/>
  <c r="F320" i="16"/>
  <c r="D320" i="16"/>
  <c r="B320" i="16"/>
  <c r="N319" i="16"/>
  <c r="L319" i="16"/>
  <c r="J319" i="16"/>
  <c r="H319" i="16"/>
  <c r="F319" i="16"/>
  <c r="D319" i="16"/>
  <c r="B319" i="16"/>
  <c r="N318" i="16"/>
  <c r="L318" i="16"/>
  <c r="J318" i="16"/>
  <c r="H318" i="16"/>
  <c r="F318" i="16"/>
  <c r="D318" i="16"/>
  <c r="B318" i="16"/>
  <c r="N317" i="16"/>
  <c r="L317" i="16"/>
  <c r="J317" i="16"/>
  <c r="H317" i="16"/>
  <c r="F317" i="16"/>
  <c r="D317" i="16"/>
  <c r="B317" i="16"/>
  <c r="N316" i="16"/>
  <c r="L316" i="16"/>
  <c r="J316" i="16"/>
  <c r="H316" i="16"/>
  <c r="F316" i="16"/>
  <c r="D316" i="16"/>
  <c r="B316" i="16"/>
  <c r="N315" i="16"/>
  <c r="L315" i="16"/>
  <c r="J315" i="16"/>
  <c r="H315" i="16"/>
  <c r="F315" i="16"/>
  <c r="D315" i="16"/>
  <c r="B315" i="16"/>
  <c r="N314" i="16"/>
  <c r="L314" i="16"/>
  <c r="J314" i="16"/>
  <c r="H314" i="16"/>
  <c r="F314" i="16"/>
  <c r="D314" i="16"/>
  <c r="B314" i="16"/>
  <c r="N313" i="16"/>
  <c r="L313" i="16"/>
  <c r="J313" i="16"/>
  <c r="H313" i="16"/>
  <c r="F313" i="16"/>
  <c r="D313" i="16"/>
  <c r="B313" i="16"/>
  <c r="N312" i="16"/>
  <c r="L312" i="16"/>
  <c r="J312" i="16"/>
  <c r="H312" i="16"/>
  <c r="F312" i="16"/>
  <c r="D312" i="16"/>
  <c r="B312" i="16"/>
  <c r="N311" i="16"/>
  <c r="L311" i="16"/>
  <c r="J311" i="16"/>
  <c r="H311" i="16"/>
  <c r="F311" i="16"/>
  <c r="D311" i="16"/>
  <c r="B311" i="16"/>
  <c r="N310" i="16"/>
  <c r="L310" i="16"/>
  <c r="J310" i="16"/>
  <c r="H310" i="16"/>
  <c r="F310" i="16"/>
  <c r="D310" i="16"/>
  <c r="B310" i="16"/>
  <c r="N309" i="16"/>
  <c r="L309" i="16"/>
  <c r="J309" i="16"/>
  <c r="H309" i="16"/>
  <c r="F309" i="16"/>
  <c r="D309" i="16"/>
  <c r="B309" i="16"/>
  <c r="N308" i="16"/>
  <c r="L308" i="16"/>
  <c r="J308" i="16"/>
  <c r="H308" i="16"/>
  <c r="F308" i="16"/>
  <c r="D308" i="16"/>
  <c r="B308" i="16"/>
  <c r="N307" i="16"/>
  <c r="L307" i="16"/>
  <c r="J307" i="16"/>
  <c r="H307" i="16"/>
  <c r="F307" i="16"/>
  <c r="D307" i="16"/>
  <c r="B307" i="16"/>
  <c r="N306" i="16"/>
  <c r="L306" i="16"/>
  <c r="J306" i="16"/>
  <c r="H306" i="16"/>
  <c r="F306" i="16"/>
  <c r="D306" i="16"/>
  <c r="B306" i="16"/>
  <c r="N305" i="16"/>
  <c r="L305" i="16"/>
  <c r="J305" i="16"/>
  <c r="H305" i="16"/>
  <c r="F305" i="16"/>
  <c r="D305" i="16"/>
  <c r="B305" i="16"/>
  <c r="N304" i="16"/>
  <c r="L304" i="16"/>
  <c r="J304" i="16"/>
  <c r="H304" i="16"/>
  <c r="F304" i="16"/>
  <c r="D304" i="16"/>
  <c r="B304" i="16"/>
  <c r="N303" i="16"/>
  <c r="L303" i="16"/>
  <c r="J303" i="16"/>
  <c r="H303" i="16"/>
  <c r="F303" i="16"/>
  <c r="D303" i="16"/>
  <c r="B303" i="16"/>
  <c r="N302" i="16"/>
  <c r="L302" i="16"/>
  <c r="J302" i="16"/>
  <c r="H302" i="16"/>
  <c r="F302" i="16"/>
  <c r="D302" i="16"/>
  <c r="B302" i="16"/>
  <c r="N301" i="16"/>
  <c r="L301" i="16"/>
  <c r="J301" i="16"/>
  <c r="H301" i="16"/>
  <c r="F301" i="16"/>
  <c r="D301" i="16"/>
  <c r="B301" i="16"/>
  <c r="N300" i="16"/>
  <c r="L300" i="16"/>
  <c r="J300" i="16"/>
  <c r="H300" i="16"/>
  <c r="F300" i="16"/>
  <c r="D300" i="16"/>
  <c r="B300" i="16"/>
  <c r="N299" i="16"/>
  <c r="L299" i="16"/>
  <c r="J299" i="16"/>
  <c r="H299" i="16"/>
  <c r="F299" i="16"/>
  <c r="D299" i="16"/>
  <c r="B299" i="16"/>
  <c r="N298" i="16"/>
  <c r="L298" i="16"/>
  <c r="J298" i="16"/>
  <c r="H298" i="16"/>
  <c r="F298" i="16"/>
  <c r="D298" i="16"/>
  <c r="B298" i="16"/>
  <c r="N297" i="16"/>
  <c r="L297" i="16"/>
  <c r="J297" i="16"/>
  <c r="H297" i="16"/>
  <c r="F297" i="16"/>
  <c r="D297" i="16"/>
  <c r="B297" i="16"/>
  <c r="N296" i="16"/>
  <c r="L296" i="16"/>
  <c r="J296" i="16"/>
  <c r="H296" i="16"/>
  <c r="F296" i="16"/>
  <c r="D296" i="16"/>
  <c r="B296" i="16"/>
  <c r="N295" i="16"/>
  <c r="L295" i="16"/>
  <c r="J295" i="16"/>
  <c r="H295" i="16"/>
  <c r="F295" i="16"/>
  <c r="D295" i="16"/>
  <c r="B295" i="16"/>
  <c r="N294" i="16"/>
  <c r="L294" i="16"/>
  <c r="J294" i="16"/>
  <c r="H294" i="16"/>
  <c r="F294" i="16"/>
  <c r="D294" i="16"/>
  <c r="B294" i="16"/>
  <c r="N293" i="16"/>
  <c r="L293" i="16"/>
  <c r="J293" i="16"/>
  <c r="H293" i="16"/>
  <c r="F293" i="16"/>
  <c r="D293" i="16"/>
  <c r="B293" i="16"/>
  <c r="N292" i="16"/>
  <c r="L292" i="16"/>
  <c r="J292" i="16"/>
  <c r="H292" i="16"/>
  <c r="F292" i="16"/>
  <c r="D292" i="16"/>
  <c r="B292" i="16"/>
  <c r="N291" i="16"/>
  <c r="L291" i="16"/>
  <c r="J291" i="16"/>
  <c r="H291" i="16"/>
  <c r="F291" i="16"/>
  <c r="D291" i="16"/>
  <c r="B291" i="16"/>
  <c r="N290" i="16"/>
  <c r="L290" i="16"/>
  <c r="J290" i="16"/>
  <c r="H290" i="16"/>
  <c r="F290" i="16"/>
  <c r="D290" i="16"/>
  <c r="B290" i="16"/>
  <c r="N289" i="16"/>
  <c r="L289" i="16"/>
  <c r="J289" i="16"/>
  <c r="H289" i="16"/>
  <c r="F289" i="16"/>
  <c r="D289" i="16"/>
  <c r="B289" i="16"/>
  <c r="N288" i="16"/>
  <c r="L288" i="16"/>
  <c r="J288" i="16"/>
  <c r="H288" i="16"/>
  <c r="F288" i="16"/>
  <c r="D288" i="16"/>
  <c r="B288" i="16"/>
  <c r="N287" i="16"/>
  <c r="L287" i="16"/>
  <c r="J287" i="16"/>
  <c r="H287" i="16"/>
  <c r="F287" i="16"/>
  <c r="D287" i="16"/>
  <c r="B287" i="16"/>
  <c r="N286" i="16"/>
  <c r="L286" i="16"/>
  <c r="J286" i="16"/>
  <c r="H286" i="16"/>
  <c r="F286" i="16"/>
  <c r="D286" i="16"/>
  <c r="B286" i="16"/>
  <c r="N285" i="16"/>
  <c r="L285" i="16"/>
  <c r="J285" i="16"/>
  <c r="H285" i="16"/>
  <c r="F285" i="16"/>
  <c r="D285" i="16"/>
  <c r="B285" i="16"/>
  <c r="N284" i="16"/>
  <c r="L284" i="16"/>
  <c r="J284" i="16"/>
  <c r="H284" i="16"/>
  <c r="F284" i="16"/>
  <c r="D284" i="16"/>
  <c r="B284" i="16"/>
  <c r="N283" i="16"/>
  <c r="L283" i="16"/>
  <c r="J283" i="16"/>
  <c r="H283" i="16"/>
  <c r="F283" i="16"/>
  <c r="D283" i="16"/>
  <c r="B283" i="16"/>
  <c r="N282" i="16"/>
  <c r="L282" i="16"/>
  <c r="J282" i="16"/>
  <c r="H282" i="16"/>
  <c r="F282" i="16"/>
  <c r="D282" i="16"/>
  <c r="B282" i="16"/>
  <c r="N281" i="16"/>
  <c r="L281" i="16"/>
  <c r="J281" i="16"/>
  <c r="H281" i="16"/>
  <c r="F281" i="16"/>
  <c r="D281" i="16"/>
  <c r="B281" i="16"/>
  <c r="N280" i="16"/>
  <c r="L280" i="16"/>
  <c r="J280" i="16"/>
  <c r="H280" i="16"/>
  <c r="F280" i="16"/>
  <c r="D280" i="16"/>
  <c r="B280" i="16"/>
  <c r="N279" i="16"/>
  <c r="L279" i="16"/>
  <c r="J279" i="16"/>
  <c r="H279" i="16"/>
  <c r="F279" i="16"/>
  <c r="D279" i="16"/>
  <c r="B279" i="16"/>
  <c r="N278" i="16"/>
  <c r="L278" i="16"/>
  <c r="J278" i="16"/>
  <c r="H278" i="16"/>
  <c r="F278" i="16"/>
  <c r="D278" i="16"/>
  <c r="B278" i="16"/>
  <c r="N277" i="16"/>
  <c r="L277" i="16"/>
  <c r="J277" i="16"/>
  <c r="H277" i="16"/>
  <c r="F277" i="16"/>
  <c r="D277" i="16"/>
  <c r="B277" i="16"/>
  <c r="N276" i="16"/>
  <c r="L276" i="16"/>
  <c r="J276" i="16"/>
  <c r="H276" i="16"/>
  <c r="F276" i="16"/>
  <c r="D276" i="16"/>
  <c r="B276" i="16"/>
  <c r="N275" i="16"/>
  <c r="L275" i="16"/>
  <c r="J275" i="16"/>
  <c r="H275" i="16"/>
  <c r="F275" i="16"/>
  <c r="D275" i="16"/>
  <c r="B275" i="16"/>
  <c r="N274" i="16"/>
  <c r="L274" i="16"/>
  <c r="J274" i="16"/>
  <c r="H274" i="16"/>
  <c r="F274" i="16"/>
  <c r="D274" i="16"/>
  <c r="B274" i="16"/>
  <c r="N273" i="16"/>
  <c r="L273" i="16"/>
  <c r="J273" i="16"/>
  <c r="H273" i="16"/>
  <c r="F273" i="16"/>
  <c r="D273" i="16"/>
  <c r="B273" i="16"/>
  <c r="N272" i="16"/>
  <c r="L272" i="16"/>
  <c r="J272" i="16"/>
  <c r="H272" i="16"/>
  <c r="F272" i="16"/>
  <c r="D272" i="16"/>
  <c r="B272" i="16"/>
  <c r="N271" i="16"/>
  <c r="L271" i="16"/>
  <c r="J271" i="16"/>
  <c r="H271" i="16"/>
  <c r="F271" i="16"/>
  <c r="D271" i="16"/>
  <c r="B271" i="16"/>
  <c r="N270" i="16"/>
  <c r="L270" i="16"/>
  <c r="J270" i="16"/>
  <c r="H270" i="16"/>
  <c r="F270" i="16"/>
  <c r="D270" i="16"/>
  <c r="B270" i="16"/>
  <c r="N269" i="16"/>
  <c r="L269" i="16"/>
  <c r="J269" i="16"/>
  <c r="H269" i="16"/>
  <c r="F269" i="16"/>
  <c r="D269" i="16"/>
  <c r="B269" i="16"/>
  <c r="N268" i="16"/>
  <c r="L268" i="16"/>
  <c r="J268" i="16"/>
  <c r="H268" i="16"/>
  <c r="F268" i="16"/>
  <c r="D268" i="16"/>
  <c r="B268" i="16"/>
  <c r="N267" i="16"/>
  <c r="L267" i="16"/>
  <c r="J267" i="16"/>
  <c r="H267" i="16"/>
  <c r="F267" i="16"/>
  <c r="D267" i="16"/>
  <c r="B267" i="16"/>
  <c r="N266" i="16"/>
  <c r="L266" i="16"/>
  <c r="J266" i="16"/>
  <c r="H266" i="16"/>
  <c r="F266" i="16"/>
  <c r="D266" i="16"/>
  <c r="B266" i="16"/>
  <c r="N265" i="16"/>
  <c r="L265" i="16"/>
  <c r="J265" i="16"/>
  <c r="H265" i="16"/>
  <c r="F265" i="16"/>
  <c r="D265" i="16"/>
  <c r="B265" i="16"/>
  <c r="N264" i="16"/>
  <c r="L264" i="16"/>
  <c r="J264" i="16"/>
  <c r="H264" i="16"/>
  <c r="F264" i="16"/>
  <c r="D264" i="16"/>
  <c r="B264" i="16"/>
  <c r="N263" i="16"/>
  <c r="L263" i="16"/>
  <c r="J263" i="16"/>
  <c r="H263" i="16"/>
  <c r="F263" i="16"/>
  <c r="D263" i="16"/>
  <c r="B263" i="16"/>
  <c r="N262" i="16"/>
  <c r="L262" i="16"/>
  <c r="J262" i="16"/>
  <c r="H262" i="16"/>
  <c r="F262" i="16"/>
  <c r="D262" i="16"/>
  <c r="B262" i="16"/>
  <c r="N261" i="16"/>
  <c r="L261" i="16"/>
  <c r="J261" i="16"/>
  <c r="H261" i="16"/>
  <c r="F261" i="16"/>
  <c r="D261" i="16"/>
  <c r="B261" i="16"/>
  <c r="N260" i="16"/>
  <c r="L260" i="16"/>
  <c r="J260" i="16"/>
  <c r="H260" i="16"/>
  <c r="F260" i="16"/>
  <c r="D260" i="16"/>
  <c r="B260" i="16"/>
  <c r="N259" i="16"/>
  <c r="L259" i="16"/>
  <c r="J259" i="16"/>
  <c r="H259" i="16"/>
  <c r="F259" i="16"/>
  <c r="D259" i="16"/>
  <c r="B259" i="16"/>
  <c r="N258" i="16"/>
  <c r="L258" i="16"/>
  <c r="J258" i="16"/>
  <c r="H258" i="16"/>
  <c r="F258" i="16"/>
  <c r="D258" i="16"/>
  <c r="B258" i="16"/>
  <c r="N257" i="16"/>
  <c r="L257" i="16"/>
  <c r="J257" i="16"/>
  <c r="H257" i="16"/>
  <c r="F257" i="16"/>
  <c r="D257" i="16"/>
  <c r="B257" i="16"/>
  <c r="N256" i="16"/>
  <c r="L256" i="16"/>
  <c r="J256" i="16"/>
  <c r="H256" i="16"/>
  <c r="F256" i="16"/>
  <c r="D256" i="16"/>
  <c r="B256" i="16"/>
  <c r="N255" i="16"/>
  <c r="L255" i="16"/>
  <c r="J255" i="16"/>
  <c r="H255" i="16"/>
  <c r="F255" i="16"/>
  <c r="D255" i="16"/>
  <c r="B255" i="16"/>
  <c r="N254" i="16"/>
  <c r="L254" i="16"/>
  <c r="J254" i="16"/>
  <c r="H254" i="16"/>
  <c r="F254" i="16"/>
  <c r="D254" i="16"/>
  <c r="B254" i="16"/>
  <c r="N253" i="16"/>
  <c r="L253" i="16"/>
  <c r="J253" i="16"/>
  <c r="H253" i="16"/>
  <c r="F253" i="16"/>
  <c r="D253" i="16"/>
  <c r="B253" i="16"/>
  <c r="N252" i="16"/>
  <c r="L252" i="16"/>
  <c r="J252" i="16"/>
  <c r="H252" i="16"/>
  <c r="F252" i="16"/>
  <c r="D252" i="16"/>
  <c r="B252" i="16"/>
  <c r="N251" i="16"/>
  <c r="L251" i="16"/>
  <c r="J251" i="16"/>
  <c r="H251" i="16"/>
  <c r="F251" i="16"/>
  <c r="D251" i="16"/>
  <c r="B251" i="16"/>
  <c r="N250" i="16"/>
  <c r="L250" i="16"/>
  <c r="J250" i="16"/>
  <c r="H250" i="16"/>
  <c r="F250" i="16"/>
  <c r="D250" i="16"/>
  <c r="B250" i="16"/>
  <c r="N249" i="16"/>
  <c r="L249" i="16"/>
  <c r="J249" i="16"/>
  <c r="H249" i="16"/>
  <c r="F249" i="16"/>
  <c r="D249" i="16"/>
  <c r="B249" i="16"/>
  <c r="N248" i="16"/>
  <c r="L248" i="16"/>
  <c r="J248" i="16"/>
  <c r="H248" i="16"/>
  <c r="F248" i="16"/>
  <c r="D248" i="16"/>
  <c r="B248" i="16"/>
  <c r="N247" i="16"/>
  <c r="L247" i="16"/>
  <c r="J247" i="16"/>
  <c r="H247" i="16"/>
  <c r="F247" i="16"/>
  <c r="D247" i="16"/>
  <c r="B247" i="16"/>
  <c r="N246" i="16"/>
  <c r="L246" i="16"/>
  <c r="J246" i="16"/>
  <c r="H246" i="16"/>
  <c r="F246" i="16"/>
  <c r="D246" i="16"/>
  <c r="B246" i="16"/>
  <c r="N245" i="16"/>
  <c r="L245" i="16"/>
  <c r="J245" i="16"/>
  <c r="H245" i="16"/>
  <c r="F245" i="16"/>
  <c r="D245" i="16"/>
  <c r="B245" i="16"/>
  <c r="N244" i="16"/>
  <c r="L244" i="16"/>
  <c r="J244" i="16"/>
  <c r="H244" i="16"/>
  <c r="F244" i="16"/>
  <c r="D244" i="16"/>
  <c r="B244" i="16"/>
  <c r="N243" i="16"/>
  <c r="L243" i="16"/>
  <c r="J243" i="16"/>
  <c r="H243" i="16"/>
  <c r="F243" i="16"/>
  <c r="D243" i="16"/>
  <c r="B243" i="16"/>
  <c r="N242" i="16"/>
  <c r="L242" i="16"/>
  <c r="J242" i="16"/>
  <c r="H242" i="16"/>
  <c r="F242" i="16"/>
  <c r="D242" i="16"/>
  <c r="B242" i="16"/>
  <c r="N241" i="16"/>
  <c r="L241" i="16"/>
  <c r="J241" i="16"/>
  <c r="H241" i="16"/>
  <c r="F241" i="16"/>
  <c r="D241" i="16"/>
  <c r="B241" i="16"/>
  <c r="N240" i="16"/>
  <c r="L240" i="16"/>
  <c r="J240" i="16"/>
  <c r="H240" i="16"/>
  <c r="F240" i="16"/>
  <c r="D240" i="16"/>
  <c r="B240" i="16"/>
  <c r="N239" i="16"/>
  <c r="L239" i="16"/>
  <c r="J239" i="16"/>
  <c r="H239" i="16"/>
  <c r="F239" i="16"/>
  <c r="D239" i="16"/>
  <c r="B239" i="16"/>
  <c r="N238" i="16"/>
  <c r="L238" i="16"/>
  <c r="J238" i="16"/>
  <c r="H238" i="16"/>
  <c r="F238" i="16"/>
  <c r="D238" i="16"/>
  <c r="B238" i="16"/>
  <c r="N237" i="16"/>
  <c r="L237" i="16"/>
  <c r="J237" i="16"/>
  <c r="H237" i="16"/>
  <c r="F237" i="16"/>
  <c r="D237" i="16"/>
  <c r="B237" i="16"/>
  <c r="N236" i="16"/>
  <c r="L236" i="16"/>
  <c r="J236" i="16"/>
  <c r="H236" i="16"/>
  <c r="F236" i="16"/>
  <c r="D236" i="16"/>
  <c r="B236" i="16"/>
  <c r="N235" i="16"/>
  <c r="L235" i="16"/>
  <c r="J235" i="16"/>
  <c r="H235" i="16"/>
  <c r="F235" i="16"/>
  <c r="D235" i="16"/>
  <c r="B235" i="16"/>
  <c r="N234" i="16"/>
  <c r="L234" i="16"/>
  <c r="J234" i="16"/>
  <c r="H234" i="16"/>
  <c r="F234" i="16"/>
  <c r="D234" i="16"/>
  <c r="B234" i="16"/>
  <c r="N233" i="16"/>
  <c r="L233" i="16"/>
  <c r="J233" i="16"/>
  <c r="H233" i="16"/>
  <c r="F233" i="16"/>
  <c r="D233" i="16"/>
  <c r="B233" i="16"/>
  <c r="N232" i="16"/>
  <c r="L232" i="16"/>
  <c r="J232" i="16"/>
  <c r="H232" i="16"/>
  <c r="F232" i="16"/>
  <c r="D232" i="16"/>
  <c r="B232" i="16"/>
  <c r="N231" i="16"/>
  <c r="L231" i="16"/>
  <c r="J231" i="16"/>
  <c r="H231" i="16"/>
  <c r="F231" i="16"/>
  <c r="D231" i="16"/>
  <c r="B231" i="16"/>
  <c r="N230" i="16"/>
  <c r="L230" i="16"/>
  <c r="J230" i="16"/>
  <c r="H230" i="16"/>
  <c r="F230" i="16"/>
  <c r="D230" i="16"/>
  <c r="B230" i="16"/>
  <c r="N229" i="16"/>
  <c r="L229" i="16"/>
  <c r="J229" i="16"/>
  <c r="H229" i="16"/>
  <c r="F229" i="16"/>
  <c r="D229" i="16"/>
  <c r="B229" i="16"/>
  <c r="N228" i="16"/>
  <c r="L228" i="16"/>
  <c r="J228" i="16"/>
  <c r="H228" i="16"/>
  <c r="F228" i="16"/>
  <c r="D228" i="16"/>
  <c r="B228" i="16"/>
  <c r="N227" i="16"/>
  <c r="L227" i="16"/>
  <c r="J227" i="16"/>
  <c r="H227" i="16"/>
  <c r="F227" i="16"/>
  <c r="D227" i="16"/>
  <c r="B227" i="16"/>
  <c r="N226" i="16"/>
  <c r="L226" i="16"/>
  <c r="J226" i="16"/>
  <c r="H226" i="16"/>
  <c r="F226" i="16"/>
  <c r="D226" i="16"/>
  <c r="B226" i="16"/>
  <c r="N225" i="16"/>
  <c r="L225" i="16"/>
  <c r="J225" i="16"/>
  <c r="H225" i="16"/>
  <c r="F225" i="16"/>
  <c r="D225" i="16"/>
  <c r="B225" i="16"/>
  <c r="N224" i="16"/>
  <c r="L224" i="16"/>
  <c r="J224" i="16"/>
  <c r="H224" i="16"/>
  <c r="F224" i="16"/>
  <c r="D224" i="16"/>
  <c r="B224" i="16"/>
  <c r="N223" i="16"/>
  <c r="L223" i="16"/>
  <c r="J223" i="16"/>
  <c r="H223" i="16"/>
  <c r="F223" i="16"/>
  <c r="D223" i="16"/>
  <c r="B223" i="16"/>
  <c r="N222" i="16"/>
  <c r="L222" i="16"/>
  <c r="J222" i="16"/>
  <c r="H222" i="16"/>
  <c r="F222" i="16"/>
  <c r="D222" i="16"/>
  <c r="B222" i="16"/>
  <c r="N221" i="16"/>
  <c r="L221" i="16"/>
  <c r="J221" i="16"/>
  <c r="H221" i="16"/>
  <c r="F221" i="16"/>
  <c r="D221" i="16"/>
  <c r="B221" i="16"/>
  <c r="N220" i="16"/>
  <c r="L220" i="16"/>
  <c r="J220" i="16"/>
  <c r="H220" i="16"/>
  <c r="F220" i="16"/>
  <c r="D220" i="16"/>
  <c r="B220" i="16"/>
  <c r="N219" i="16"/>
  <c r="L219" i="16"/>
  <c r="J219" i="16"/>
  <c r="H219" i="16"/>
  <c r="F219" i="16"/>
  <c r="D219" i="16"/>
  <c r="B219" i="16"/>
  <c r="N218" i="16"/>
  <c r="L218" i="16"/>
  <c r="J218" i="16"/>
  <c r="H218" i="16"/>
  <c r="F218" i="16"/>
  <c r="D218" i="16"/>
  <c r="B218" i="16"/>
  <c r="N217" i="16"/>
  <c r="L217" i="16"/>
  <c r="J217" i="16"/>
  <c r="H217" i="16"/>
  <c r="F217" i="16"/>
  <c r="D217" i="16"/>
  <c r="B217" i="16"/>
  <c r="N216" i="16"/>
  <c r="L216" i="16"/>
  <c r="J216" i="16"/>
  <c r="H216" i="16"/>
  <c r="F216" i="16"/>
  <c r="D216" i="16"/>
  <c r="B216" i="16"/>
  <c r="N215" i="16"/>
  <c r="L215" i="16"/>
  <c r="J215" i="16"/>
  <c r="H215" i="16"/>
  <c r="F215" i="16"/>
  <c r="D215" i="16"/>
  <c r="B215" i="16"/>
  <c r="N214" i="16"/>
  <c r="L214" i="16"/>
  <c r="J214" i="16"/>
  <c r="H214" i="16"/>
  <c r="F214" i="16"/>
  <c r="D214" i="16"/>
  <c r="B214" i="16"/>
  <c r="N213" i="16"/>
  <c r="L213" i="16"/>
  <c r="J213" i="16"/>
  <c r="H213" i="16"/>
  <c r="F213" i="16"/>
  <c r="D213" i="16"/>
  <c r="B213" i="16"/>
  <c r="N212" i="16"/>
  <c r="L212" i="16"/>
  <c r="J212" i="16"/>
  <c r="H212" i="16"/>
  <c r="F212" i="16"/>
  <c r="D212" i="16"/>
  <c r="B212" i="16"/>
  <c r="N211" i="16"/>
  <c r="L211" i="16"/>
  <c r="J211" i="16"/>
  <c r="H211" i="16"/>
  <c r="F211" i="16"/>
  <c r="D211" i="16"/>
  <c r="B211" i="16"/>
  <c r="N210" i="16"/>
  <c r="L210" i="16"/>
  <c r="J210" i="16"/>
  <c r="H210" i="16"/>
  <c r="F210" i="16"/>
  <c r="D210" i="16"/>
  <c r="B210" i="16"/>
  <c r="N209" i="16"/>
  <c r="L209" i="16"/>
  <c r="J209" i="16"/>
  <c r="H209" i="16"/>
  <c r="F209" i="16"/>
  <c r="D209" i="16"/>
  <c r="B209" i="16"/>
  <c r="N208" i="16"/>
  <c r="L208" i="16"/>
  <c r="J208" i="16"/>
  <c r="H208" i="16"/>
  <c r="F208" i="16"/>
  <c r="D208" i="16"/>
  <c r="B208" i="16"/>
  <c r="N207" i="16"/>
  <c r="L207" i="16"/>
  <c r="J207" i="16"/>
  <c r="H207" i="16"/>
  <c r="F207" i="16"/>
  <c r="D207" i="16"/>
  <c r="B207" i="16"/>
  <c r="N206" i="16"/>
  <c r="L206" i="16"/>
  <c r="J206" i="16"/>
  <c r="H206" i="16"/>
  <c r="F206" i="16"/>
  <c r="D206" i="16"/>
  <c r="B206" i="16"/>
  <c r="N205" i="16"/>
  <c r="L205" i="16"/>
  <c r="J205" i="16"/>
  <c r="H205" i="16"/>
  <c r="F205" i="16"/>
  <c r="D205" i="16"/>
  <c r="B205" i="16"/>
  <c r="N204" i="16"/>
  <c r="L204" i="16"/>
  <c r="J204" i="16"/>
  <c r="H204" i="16"/>
  <c r="F204" i="16"/>
  <c r="D204" i="16"/>
  <c r="B204" i="16"/>
  <c r="N203" i="16"/>
  <c r="L203" i="16"/>
  <c r="J203" i="16"/>
  <c r="H203" i="16"/>
  <c r="F203" i="16"/>
  <c r="D203" i="16"/>
  <c r="B203" i="16"/>
  <c r="N202" i="16"/>
  <c r="L202" i="16"/>
  <c r="J202" i="16"/>
  <c r="H202" i="16"/>
  <c r="F202" i="16"/>
  <c r="D202" i="16"/>
  <c r="B202" i="16"/>
  <c r="N201" i="16"/>
  <c r="L201" i="16"/>
  <c r="J201" i="16"/>
  <c r="H201" i="16"/>
  <c r="F201" i="16"/>
  <c r="D201" i="16"/>
  <c r="B201" i="16"/>
  <c r="N200" i="16"/>
  <c r="L200" i="16"/>
  <c r="J200" i="16"/>
  <c r="H200" i="16"/>
  <c r="F200" i="16"/>
  <c r="D200" i="16"/>
  <c r="B200" i="16"/>
  <c r="N199" i="16"/>
  <c r="L199" i="16"/>
  <c r="J199" i="16"/>
  <c r="H199" i="16"/>
  <c r="F199" i="16"/>
  <c r="D199" i="16"/>
  <c r="B199" i="16"/>
  <c r="N198" i="16"/>
  <c r="L198" i="16"/>
  <c r="J198" i="16"/>
  <c r="H198" i="16"/>
  <c r="F198" i="16"/>
  <c r="D198" i="16"/>
  <c r="B198" i="16"/>
  <c r="N197" i="16"/>
  <c r="L197" i="16"/>
  <c r="J197" i="16"/>
  <c r="H197" i="16"/>
  <c r="F197" i="16"/>
  <c r="D197" i="16"/>
  <c r="B197" i="16"/>
  <c r="N196" i="16"/>
  <c r="L196" i="16"/>
  <c r="J196" i="16"/>
  <c r="H196" i="16"/>
  <c r="F196" i="16"/>
  <c r="D196" i="16"/>
  <c r="B196" i="16"/>
  <c r="N195" i="16"/>
  <c r="L195" i="16"/>
  <c r="J195" i="16"/>
  <c r="H195" i="16"/>
  <c r="F195" i="16"/>
  <c r="D195" i="16"/>
  <c r="B195" i="16"/>
  <c r="N194" i="16"/>
  <c r="L194" i="16"/>
  <c r="J194" i="16"/>
  <c r="H194" i="16"/>
  <c r="F194" i="16"/>
  <c r="D194" i="16"/>
  <c r="B194" i="16"/>
  <c r="N193" i="16"/>
  <c r="L193" i="16"/>
  <c r="J193" i="16"/>
  <c r="H193" i="16"/>
  <c r="F193" i="16"/>
  <c r="D193" i="16"/>
  <c r="B193" i="16"/>
  <c r="N192" i="16"/>
  <c r="L192" i="16"/>
  <c r="J192" i="16"/>
  <c r="H192" i="16"/>
  <c r="F192" i="16"/>
  <c r="D192" i="16"/>
  <c r="B192" i="16"/>
  <c r="N191" i="16"/>
  <c r="L191" i="16"/>
  <c r="J191" i="16"/>
  <c r="H191" i="16"/>
  <c r="F191" i="16"/>
  <c r="D191" i="16"/>
  <c r="B191" i="16"/>
  <c r="N190" i="16"/>
  <c r="L190" i="16"/>
  <c r="J190" i="16"/>
  <c r="H190" i="16"/>
  <c r="F190" i="16"/>
  <c r="D190" i="16"/>
  <c r="B190" i="16"/>
  <c r="N189" i="16"/>
  <c r="L189" i="16"/>
  <c r="J189" i="16"/>
  <c r="H189" i="16"/>
  <c r="F189" i="16"/>
  <c r="D189" i="16"/>
  <c r="B189" i="16"/>
  <c r="N188" i="16"/>
  <c r="L188" i="16"/>
  <c r="J188" i="16"/>
  <c r="H188" i="16"/>
  <c r="F188" i="16"/>
  <c r="D188" i="16"/>
  <c r="B188" i="16"/>
  <c r="N187" i="16"/>
  <c r="L187" i="16"/>
  <c r="J187" i="16"/>
  <c r="H187" i="16"/>
  <c r="F187" i="16"/>
  <c r="D187" i="16"/>
  <c r="B187" i="16"/>
  <c r="N186" i="16"/>
  <c r="L186" i="16"/>
  <c r="J186" i="16"/>
  <c r="H186" i="16"/>
  <c r="F186" i="16"/>
  <c r="D186" i="16"/>
  <c r="B186" i="16"/>
  <c r="N185" i="16"/>
  <c r="L185" i="16"/>
  <c r="J185" i="16"/>
  <c r="H185" i="16"/>
  <c r="F185" i="16"/>
  <c r="D185" i="16"/>
  <c r="B185" i="16"/>
  <c r="N184" i="16"/>
  <c r="L184" i="16"/>
  <c r="J184" i="16"/>
  <c r="H184" i="16"/>
  <c r="F184" i="16"/>
  <c r="D184" i="16"/>
  <c r="B184" i="16"/>
  <c r="N183" i="16"/>
  <c r="L183" i="16"/>
  <c r="J183" i="16"/>
  <c r="H183" i="16"/>
  <c r="F183" i="16"/>
  <c r="D183" i="16"/>
  <c r="B183" i="16"/>
  <c r="N182" i="16"/>
  <c r="L182" i="16"/>
  <c r="J182" i="16"/>
  <c r="H182" i="16"/>
  <c r="F182" i="16"/>
  <c r="D182" i="16"/>
  <c r="B182" i="16"/>
  <c r="N181" i="16"/>
  <c r="L181" i="16"/>
  <c r="J181" i="16"/>
  <c r="H181" i="16"/>
  <c r="F181" i="16"/>
  <c r="D181" i="16"/>
  <c r="B181" i="16"/>
  <c r="N180" i="16"/>
  <c r="L180" i="16"/>
  <c r="J180" i="16"/>
  <c r="H180" i="16"/>
  <c r="F180" i="16"/>
  <c r="D180" i="16"/>
  <c r="B180" i="16"/>
  <c r="N179" i="16"/>
  <c r="L179" i="16"/>
  <c r="J179" i="16"/>
  <c r="H179" i="16"/>
  <c r="F179" i="16"/>
  <c r="D179" i="16"/>
  <c r="B179" i="16"/>
  <c r="N178" i="16"/>
  <c r="L178" i="16"/>
  <c r="J178" i="16"/>
  <c r="H178" i="16"/>
  <c r="F178" i="16"/>
  <c r="D178" i="16"/>
  <c r="B178" i="16"/>
  <c r="N177" i="16"/>
  <c r="L177" i="16"/>
  <c r="J177" i="16"/>
  <c r="H177" i="16"/>
  <c r="F177" i="16"/>
  <c r="D177" i="16"/>
  <c r="B177" i="16"/>
  <c r="N176" i="16"/>
  <c r="L176" i="16"/>
  <c r="J176" i="16"/>
  <c r="H176" i="16"/>
  <c r="F176" i="16"/>
  <c r="D176" i="16"/>
  <c r="B176" i="16"/>
  <c r="N175" i="16"/>
  <c r="L175" i="16"/>
  <c r="J175" i="16"/>
  <c r="H175" i="16"/>
  <c r="F175" i="16"/>
  <c r="D175" i="16"/>
  <c r="B175" i="16"/>
  <c r="N174" i="16"/>
  <c r="L174" i="16"/>
  <c r="J174" i="16"/>
  <c r="H174" i="16"/>
  <c r="F174" i="16"/>
  <c r="D174" i="16"/>
  <c r="B174" i="16"/>
  <c r="N173" i="16"/>
  <c r="L173" i="16"/>
  <c r="J173" i="16"/>
  <c r="H173" i="16"/>
  <c r="F173" i="16"/>
  <c r="D173" i="16"/>
  <c r="B173" i="16"/>
  <c r="N172" i="16"/>
  <c r="L172" i="16"/>
  <c r="J172" i="16"/>
  <c r="H172" i="16"/>
  <c r="F172" i="16"/>
  <c r="D172" i="16"/>
  <c r="B172" i="16"/>
  <c r="N171" i="16"/>
  <c r="L171" i="16"/>
  <c r="J171" i="16"/>
  <c r="H171" i="16"/>
  <c r="F171" i="16"/>
  <c r="D171" i="16"/>
  <c r="B171" i="16"/>
  <c r="N170" i="16"/>
  <c r="L170" i="16"/>
  <c r="J170" i="16"/>
  <c r="H170" i="16"/>
  <c r="F170" i="16"/>
  <c r="D170" i="16"/>
  <c r="B170" i="16"/>
  <c r="N169" i="16"/>
  <c r="L169" i="16"/>
  <c r="J169" i="16"/>
  <c r="H169" i="16"/>
  <c r="F169" i="16"/>
  <c r="D169" i="16"/>
  <c r="B169" i="16"/>
  <c r="N168" i="16"/>
  <c r="L168" i="16"/>
  <c r="J168" i="16"/>
  <c r="H168" i="16"/>
  <c r="F168" i="16"/>
  <c r="D168" i="16"/>
  <c r="B168" i="16"/>
  <c r="N167" i="16"/>
  <c r="L167" i="16"/>
  <c r="J167" i="16"/>
  <c r="H167" i="16"/>
  <c r="F167" i="16"/>
  <c r="D167" i="16"/>
  <c r="B167" i="16"/>
  <c r="N166" i="16"/>
  <c r="L166" i="16"/>
  <c r="J166" i="16"/>
  <c r="H166" i="16"/>
  <c r="F166" i="16"/>
  <c r="D166" i="16"/>
  <c r="B166" i="16"/>
  <c r="N165" i="16"/>
  <c r="L165" i="16"/>
  <c r="J165" i="16"/>
  <c r="H165" i="16"/>
  <c r="F165" i="16"/>
  <c r="D165" i="16"/>
  <c r="B165" i="16"/>
  <c r="N164" i="16"/>
  <c r="L164" i="16"/>
  <c r="J164" i="16"/>
  <c r="H164" i="16"/>
  <c r="F164" i="16"/>
  <c r="D164" i="16"/>
  <c r="B164" i="16"/>
  <c r="N163" i="16"/>
  <c r="L163" i="16"/>
  <c r="J163" i="16"/>
  <c r="H163" i="16"/>
  <c r="F163" i="16"/>
  <c r="D163" i="16"/>
  <c r="B163" i="16"/>
  <c r="N162" i="16"/>
  <c r="L162" i="16"/>
  <c r="J162" i="16"/>
  <c r="H162" i="16"/>
  <c r="F162" i="16"/>
  <c r="D162" i="16"/>
  <c r="B162" i="16"/>
  <c r="N161" i="16"/>
  <c r="L161" i="16"/>
  <c r="J161" i="16"/>
  <c r="H161" i="16"/>
  <c r="F161" i="16"/>
  <c r="D161" i="16"/>
  <c r="B161" i="16"/>
  <c r="N160" i="16"/>
  <c r="L160" i="16"/>
  <c r="J160" i="16"/>
  <c r="H160" i="16"/>
  <c r="F160" i="16"/>
  <c r="D160" i="16"/>
  <c r="B160" i="16"/>
  <c r="N159" i="16"/>
  <c r="L159" i="16"/>
  <c r="J159" i="16"/>
  <c r="H159" i="16"/>
  <c r="F159" i="16"/>
  <c r="D159" i="16"/>
  <c r="B159" i="16"/>
  <c r="N158" i="16"/>
  <c r="L158" i="16"/>
  <c r="J158" i="16"/>
  <c r="H158" i="16"/>
  <c r="F158" i="16"/>
  <c r="D158" i="16"/>
  <c r="B158" i="16"/>
  <c r="N157" i="16"/>
  <c r="L157" i="16"/>
  <c r="J157" i="16"/>
  <c r="H157" i="16"/>
  <c r="F157" i="16"/>
  <c r="D157" i="16"/>
  <c r="B157" i="16"/>
  <c r="N156" i="16"/>
  <c r="L156" i="16"/>
  <c r="J156" i="16"/>
  <c r="H156" i="16"/>
  <c r="F156" i="16"/>
  <c r="D156" i="16"/>
  <c r="B156" i="16"/>
  <c r="N155" i="16"/>
  <c r="L155" i="16"/>
  <c r="J155" i="16"/>
  <c r="H155" i="16"/>
  <c r="F155" i="16"/>
  <c r="D155" i="16"/>
  <c r="B155" i="16"/>
  <c r="N154" i="16"/>
  <c r="L154" i="16"/>
  <c r="J154" i="16"/>
  <c r="H154" i="16"/>
  <c r="F154" i="16"/>
  <c r="D154" i="16"/>
  <c r="B154" i="16"/>
  <c r="N153" i="16"/>
  <c r="L153" i="16"/>
  <c r="J153" i="16"/>
  <c r="H153" i="16"/>
  <c r="F153" i="16"/>
  <c r="D153" i="16"/>
  <c r="B153" i="16"/>
  <c r="N152" i="16"/>
  <c r="L152" i="16"/>
  <c r="J152" i="16"/>
  <c r="H152" i="16"/>
  <c r="F152" i="16"/>
  <c r="D152" i="16"/>
  <c r="B152" i="16"/>
  <c r="N151" i="16"/>
  <c r="L151" i="16"/>
  <c r="J151" i="16"/>
  <c r="H151" i="16"/>
  <c r="F151" i="16"/>
  <c r="D151" i="16"/>
  <c r="B151" i="16"/>
  <c r="N150" i="16"/>
  <c r="L150" i="16"/>
  <c r="J150" i="16"/>
  <c r="H150" i="16"/>
  <c r="F150" i="16"/>
  <c r="D150" i="16"/>
  <c r="B150" i="16"/>
  <c r="N149" i="16"/>
  <c r="L149" i="16"/>
  <c r="J149" i="16"/>
  <c r="H149" i="16"/>
  <c r="F149" i="16"/>
  <c r="D149" i="16"/>
  <c r="B149" i="16"/>
  <c r="N148" i="16"/>
  <c r="L148" i="16"/>
  <c r="J148" i="16"/>
  <c r="H148" i="16"/>
  <c r="F148" i="16"/>
  <c r="D148" i="16"/>
  <c r="B148" i="16"/>
  <c r="N147" i="16"/>
  <c r="L147" i="16"/>
  <c r="J147" i="16"/>
  <c r="H147" i="16"/>
  <c r="F147" i="16"/>
  <c r="D147" i="16"/>
  <c r="B147" i="16"/>
  <c r="N146" i="16"/>
  <c r="L146" i="16"/>
  <c r="J146" i="16"/>
  <c r="H146" i="16"/>
  <c r="F146" i="16"/>
  <c r="D146" i="16"/>
  <c r="B146" i="16"/>
  <c r="N145" i="16"/>
  <c r="L145" i="16"/>
  <c r="J145" i="16"/>
  <c r="H145" i="16"/>
  <c r="F145" i="16"/>
  <c r="D145" i="16"/>
  <c r="B145" i="16"/>
  <c r="N144" i="16"/>
  <c r="L144" i="16"/>
  <c r="J144" i="16"/>
  <c r="H144" i="16"/>
  <c r="F144" i="16"/>
  <c r="D144" i="16"/>
  <c r="B144" i="16"/>
  <c r="N143" i="16"/>
  <c r="L143" i="16"/>
  <c r="J143" i="16"/>
  <c r="H143" i="16"/>
  <c r="F143" i="16"/>
  <c r="D143" i="16"/>
  <c r="B143" i="16"/>
  <c r="N142" i="16"/>
  <c r="L142" i="16"/>
  <c r="J142" i="16"/>
  <c r="H142" i="16"/>
  <c r="F142" i="16"/>
  <c r="D142" i="16"/>
  <c r="B142" i="16"/>
  <c r="N141" i="16"/>
  <c r="L141" i="16"/>
  <c r="J141" i="16"/>
  <c r="H141" i="16"/>
  <c r="F141" i="16"/>
  <c r="D141" i="16"/>
  <c r="B141" i="16"/>
  <c r="N140" i="16"/>
  <c r="L140" i="16"/>
  <c r="J140" i="16"/>
  <c r="H140" i="16"/>
  <c r="F140" i="16"/>
  <c r="D140" i="16"/>
  <c r="B140" i="16"/>
  <c r="N139" i="16"/>
  <c r="L139" i="16"/>
  <c r="J139" i="16"/>
  <c r="H139" i="16"/>
  <c r="F139" i="16"/>
  <c r="D139" i="16"/>
  <c r="B139" i="16"/>
  <c r="N138" i="16"/>
  <c r="L138" i="16"/>
  <c r="J138" i="16"/>
  <c r="H138" i="16"/>
  <c r="F138" i="16"/>
  <c r="D138" i="16"/>
  <c r="B138" i="16"/>
  <c r="N137" i="16"/>
  <c r="L137" i="16"/>
  <c r="J137" i="16"/>
  <c r="H137" i="16"/>
  <c r="F137" i="16"/>
  <c r="D137" i="16"/>
  <c r="B137" i="16"/>
  <c r="N136" i="16"/>
  <c r="L136" i="16"/>
  <c r="J136" i="16"/>
  <c r="H136" i="16"/>
  <c r="F136" i="16"/>
  <c r="D136" i="16"/>
  <c r="B136" i="16"/>
  <c r="N135" i="16"/>
  <c r="L135" i="16"/>
  <c r="J135" i="16"/>
  <c r="H135" i="16"/>
  <c r="F135" i="16"/>
  <c r="D135" i="16"/>
  <c r="B135" i="16"/>
  <c r="N134" i="16"/>
  <c r="L134" i="16"/>
  <c r="J134" i="16"/>
  <c r="H134" i="16"/>
  <c r="F134" i="16"/>
  <c r="D134" i="16"/>
  <c r="B134" i="16"/>
  <c r="N133" i="16"/>
  <c r="L133" i="16"/>
  <c r="J133" i="16"/>
  <c r="H133" i="16"/>
  <c r="F133" i="16"/>
  <c r="D133" i="16"/>
  <c r="B133" i="16"/>
  <c r="N132" i="16"/>
  <c r="L132" i="16"/>
  <c r="J132" i="16"/>
  <c r="H132" i="16"/>
  <c r="F132" i="16"/>
  <c r="D132" i="16"/>
  <c r="B132" i="16"/>
  <c r="N131" i="16"/>
  <c r="L131" i="16"/>
  <c r="J131" i="16"/>
  <c r="H131" i="16"/>
  <c r="F131" i="16"/>
  <c r="D131" i="16"/>
  <c r="B131" i="16"/>
  <c r="N130" i="16"/>
  <c r="L130" i="16"/>
  <c r="J130" i="16"/>
  <c r="H130" i="16"/>
  <c r="F130" i="16"/>
  <c r="D130" i="16"/>
  <c r="B130" i="16"/>
  <c r="N129" i="16"/>
  <c r="L129" i="16"/>
  <c r="J129" i="16"/>
  <c r="H129" i="16"/>
  <c r="F129" i="16"/>
  <c r="D129" i="16"/>
  <c r="B129" i="16"/>
  <c r="N128" i="16"/>
  <c r="L128" i="16"/>
  <c r="J128" i="16"/>
  <c r="H128" i="16"/>
  <c r="F128" i="16"/>
  <c r="D128" i="16"/>
  <c r="B128" i="16"/>
  <c r="N127" i="16"/>
  <c r="L127" i="16"/>
  <c r="J127" i="16"/>
  <c r="H127" i="16"/>
  <c r="F127" i="16"/>
  <c r="D127" i="16"/>
  <c r="B127" i="16"/>
  <c r="N126" i="16"/>
  <c r="L126" i="16"/>
  <c r="J126" i="16"/>
  <c r="H126" i="16"/>
  <c r="F126" i="16"/>
  <c r="D126" i="16"/>
  <c r="B126" i="16"/>
  <c r="N125" i="16"/>
  <c r="L125" i="16"/>
  <c r="J125" i="16"/>
  <c r="H125" i="16"/>
  <c r="F125" i="16"/>
  <c r="D125" i="16"/>
  <c r="B125" i="16"/>
  <c r="N124" i="16"/>
  <c r="L124" i="16"/>
  <c r="J124" i="16"/>
  <c r="H124" i="16"/>
  <c r="F124" i="16"/>
  <c r="D124" i="16"/>
  <c r="B124" i="16"/>
  <c r="N123" i="16"/>
  <c r="L123" i="16"/>
  <c r="J123" i="16"/>
  <c r="H123" i="16"/>
  <c r="F123" i="16"/>
  <c r="D123" i="16"/>
  <c r="B123" i="16"/>
  <c r="N122" i="16"/>
  <c r="L122" i="16"/>
  <c r="J122" i="16"/>
  <c r="H122" i="16"/>
  <c r="F122" i="16"/>
  <c r="D122" i="16"/>
  <c r="B122" i="16"/>
  <c r="N121" i="16"/>
  <c r="L121" i="16"/>
  <c r="J121" i="16"/>
  <c r="H121" i="16"/>
  <c r="F121" i="16"/>
  <c r="D121" i="16"/>
  <c r="B121" i="16"/>
  <c r="N120" i="16"/>
  <c r="L120" i="16"/>
  <c r="J120" i="16"/>
  <c r="H120" i="16"/>
  <c r="F120" i="16"/>
  <c r="D120" i="16"/>
  <c r="B120" i="16"/>
  <c r="N119" i="16"/>
  <c r="L119" i="16"/>
  <c r="J119" i="16"/>
  <c r="H119" i="16"/>
  <c r="F119" i="16"/>
  <c r="D119" i="16"/>
  <c r="B119" i="16"/>
  <c r="N118" i="16"/>
  <c r="L118" i="16"/>
  <c r="J118" i="16"/>
  <c r="H118" i="16"/>
  <c r="F118" i="16"/>
  <c r="D118" i="16"/>
  <c r="B118" i="16"/>
  <c r="N117" i="16"/>
  <c r="L117" i="16"/>
  <c r="J117" i="16"/>
  <c r="H117" i="16"/>
  <c r="F117" i="16"/>
  <c r="D117" i="16"/>
  <c r="B117" i="16"/>
  <c r="N116" i="16"/>
  <c r="L116" i="16"/>
  <c r="J116" i="16"/>
  <c r="H116" i="16"/>
  <c r="F116" i="16"/>
  <c r="D116" i="16"/>
  <c r="B116" i="16"/>
  <c r="N115" i="16"/>
  <c r="L115" i="16"/>
  <c r="J115" i="16"/>
  <c r="H115" i="16"/>
  <c r="F115" i="16"/>
  <c r="D115" i="16"/>
  <c r="B115" i="16"/>
  <c r="N114" i="16"/>
  <c r="L114" i="16"/>
  <c r="J114" i="16"/>
  <c r="H114" i="16"/>
  <c r="F114" i="16"/>
  <c r="D114" i="16"/>
  <c r="B114" i="16"/>
  <c r="N113" i="16"/>
  <c r="L113" i="16"/>
  <c r="J113" i="16"/>
  <c r="H113" i="16"/>
  <c r="F113" i="16"/>
  <c r="D113" i="16"/>
  <c r="B113" i="16"/>
  <c r="N112" i="16"/>
  <c r="L112" i="16"/>
  <c r="J112" i="16"/>
  <c r="H112" i="16"/>
  <c r="F112" i="16"/>
  <c r="D112" i="16"/>
  <c r="B112" i="16"/>
  <c r="N111" i="16"/>
  <c r="L111" i="16"/>
  <c r="J111" i="16"/>
  <c r="H111" i="16"/>
  <c r="F111" i="16"/>
  <c r="D111" i="16"/>
  <c r="B111" i="16"/>
  <c r="N110" i="16"/>
  <c r="L110" i="16"/>
  <c r="J110" i="16"/>
  <c r="H110" i="16"/>
  <c r="F110" i="16"/>
  <c r="D110" i="16"/>
  <c r="B110" i="16"/>
  <c r="N109" i="16"/>
  <c r="L109" i="16"/>
  <c r="J109" i="16"/>
  <c r="H109" i="16"/>
  <c r="F109" i="16"/>
  <c r="D109" i="16"/>
  <c r="B109" i="16"/>
  <c r="N108" i="16"/>
  <c r="L108" i="16"/>
  <c r="J108" i="16"/>
  <c r="H108" i="16"/>
  <c r="F108" i="16"/>
  <c r="D108" i="16"/>
  <c r="B108" i="16"/>
  <c r="N107" i="16"/>
  <c r="L107" i="16"/>
  <c r="J107" i="16"/>
  <c r="H107" i="16"/>
  <c r="F107" i="16"/>
  <c r="D107" i="16"/>
  <c r="B107" i="16"/>
  <c r="N106" i="16"/>
  <c r="L106" i="16"/>
  <c r="J106" i="16"/>
  <c r="H106" i="16"/>
  <c r="F106" i="16"/>
  <c r="D106" i="16"/>
  <c r="B106" i="16"/>
  <c r="N105" i="16"/>
  <c r="L105" i="16"/>
  <c r="J105" i="16"/>
  <c r="H105" i="16"/>
  <c r="F105" i="16"/>
  <c r="D105" i="16"/>
  <c r="B105" i="16"/>
  <c r="N104" i="16"/>
  <c r="L104" i="16"/>
  <c r="J104" i="16"/>
  <c r="H104" i="16"/>
  <c r="F104" i="16"/>
  <c r="D104" i="16"/>
  <c r="B104" i="16"/>
  <c r="N103" i="16"/>
  <c r="L103" i="16"/>
  <c r="J103" i="16"/>
  <c r="H103" i="16"/>
  <c r="F103" i="16"/>
  <c r="D103" i="16"/>
  <c r="B103" i="16"/>
  <c r="N102" i="16"/>
  <c r="L102" i="16"/>
  <c r="J102" i="16"/>
  <c r="H102" i="16"/>
  <c r="F102" i="16"/>
  <c r="D102" i="16"/>
  <c r="B102" i="16"/>
  <c r="N101" i="16"/>
  <c r="L101" i="16"/>
  <c r="J101" i="16"/>
  <c r="H101" i="16"/>
  <c r="F101" i="16"/>
  <c r="D101" i="16"/>
  <c r="B101" i="16"/>
  <c r="N100" i="16"/>
  <c r="L100" i="16"/>
  <c r="J100" i="16"/>
  <c r="H100" i="16"/>
  <c r="F100" i="16"/>
  <c r="D100" i="16"/>
  <c r="B100" i="16"/>
  <c r="N99" i="16"/>
  <c r="L99" i="16"/>
  <c r="J99" i="16"/>
  <c r="H99" i="16"/>
  <c r="F99" i="16"/>
  <c r="D99" i="16"/>
  <c r="B99" i="16"/>
  <c r="N98" i="16"/>
  <c r="L98" i="16"/>
  <c r="J98" i="16"/>
  <c r="H98" i="16"/>
  <c r="F98" i="16"/>
  <c r="D98" i="16"/>
  <c r="B98" i="16"/>
  <c r="N97" i="16"/>
  <c r="L97" i="16"/>
  <c r="J97" i="16"/>
  <c r="H97" i="16"/>
  <c r="F97" i="16"/>
  <c r="D97" i="16"/>
  <c r="B97" i="16"/>
  <c r="N96" i="16"/>
  <c r="L96" i="16"/>
  <c r="J96" i="16"/>
  <c r="H96" i="16"/>
  <c r="F96" i="16"/>
  <c r="D96" i="16"/>
  <c r="B96" i="16"/>
  <c r="N95" i="16"/>
  <c r="L95" i="16"/>
  <c r="J95" i="16"/>
  <c r="H95" i="16"/>
  <c r="F95" i="16"/>
  <c r="D95" i="16"/>
  <c r="B95" i="16"/>
  <c r="N94" i="16"/>
  <c r="L94" i="16"/>
  <c r="J94" i="16"/>
  <c r="H94" i="16"/>
  <c r="F94" i="16"/>
  <c r="D94" i="16"/>
  <c r="B94" i="16"/>
  <c r="N93" i="16"/>
  <c r="L93" i="16"/>
  <c r="J93" i="16"/>
  <c r="H93" i="16"/>
  <c r="F93" i="16"/>
  <c r="D93" i="16"/>
  <c r="B93" i="16"/>
  <c r="N92" i="16"/>
  <c r="L92" i="16"/>
  <c r="J92" i="16"/>
  <c r="H92" i="16"/>
  <c r="F92" i="16"/>
  <c r="D92" i="16"/>
  <c r="B92" i="16"/>
  <c r="N91" i="16"/>
  <c r="L91" i="16"/>
  <c r="J91" i="16"/>
  <c r="H91" i="16"/>
  <c r="F91" i="16"/>
  <c r="D91" i="16"/>
  <c r="B91" i="16"/>
  <c r="N90" i="16"/>
  <c r="L90" i="16"/>
  <c r="J90" i="16"/>
  <c r="H90" i="16"/>
  <c r="F90" i="16"/>
  <c r="D90" i="16"/>
  <c r="B90" i="16"/>
  <c r="N89" i="16"/>
  <c r="L89" i="16"/>
  <c r="J89" i="16"/>
  <c r="H89" i="16"/>
  <c r="F89" i="16"/>
  <c r="D89" i="16"/>
  <c r="B89" i="16"/>
  <c r="N88" i="16"/>
  <c r="L88" i="16"/>
  <c r="J88" i="16"/>
  <c r="H88" i="16"/>
  <c r="F88" i="16"/>
  <c r="D88" i="16"/>
  <c r="B88" i="16"/>
  <c r="N87" i="16"/>
  <c r="L87" i="16"/>
  <c r="J87" i="16"/>
  <c r="H87" i="16"/>
  <c r="F87" i="16"/>
  <c r="D87" i="16"/>
  <c r="B87" i="16"/>
  <c r="N86" i="16"/>
  <c r="L86" i="16"/>
  <c r="J86" i="16"/>
  <c r="H86" i="16"/>
  <c r="F86" i="16"/>
  <c r="D86" i="16"/>
  <c r="B86" i="16"/>
  <c r="N85" i="16"/>
  <c r="L85" i="16"/>
  <c r="J85" i="16"/>
  <c r="H85" i="16"/>
  <c r="F85" i="16"/>
  <c r="D85" i="16"/>
  <c r="B85" i="16"/>
  <c r="N84" i="16"/>
  <c r="L84" i="16"/>
  <c r="J84" i="16"/>
  <c r="H84" i="16"/>
  <c r="F84" i="16"/>
  <c r="D84" i="16"/>
  <c r="B84" i="16"/>
  <c r="N83" i="16"/>
  <c r="L83" i="16"/>
  <c r="J83" i="16"/>
  <c r="H83" i="16"/>
  <c r="F83" i="16"/>
  <c r="D83" i="16"/>
  <c r="B83" i="16"/>
  <c r="N82" i="16"/>
  <c r="L82" i="16"/>
  <c r="J82" i="16"/>
  <c r="H82" i="16"/>
  <c r="F82" i="16"/>
  <c r="D82" i="16"/>
  <c r="B82" i="16"/>
  <c r="N81" i="16"/>
  <c r="L81" i="16"/>
  <c r="J81" i="16"/>
  <c r="H81" i="16"/>
  <c r="F81" i="16"/>
  <c r="D81" i="16"/>
  <c r="B81" i="16"/>
  <c r="N80" i="16"/>
  <c r="L80" i="16"/>
  <c r="J80" i="16"/>
  <c r="H80" i="16"/>
  <c r="F80" i="16"/>
  <c r="D80" i="16"/>
  <c r="B80" i="16"/>
  <c r="N79" i="16"/>
  <c r="L79" i="16"/>
  <c r="J79" i="16"/>
  <c r="H79" i="16"/>
  <c r="F79" i="16"/>
  <c r="D79" i="16"/>
  <c r="B79" i="16"/>
  <c r="N78" i="16"/>
  <c r="L78" i="16"/>
  <c r="J78" i="16"/>
  <c r="H78" i="16"/>
  <c r="F78" i="16"/>
  <c r="D78" i="16"/>
  <c r="B78" i="16"/>
  <c r="N77" i="16"/>
  <c r="L77" i="16"/>
  <c r="J77" i="16"/>
  <c r="H77" i="16"/>
  <c r="F77" i="16"/>
  <c r="D77" i="16"/>
  <c r="B77" i="16"/>
  <c r="N76" i="16"/>
  <c r="L76" i="16"/>
  <c r="J76" i="16"/>
  <c r="H76" i="16"/>
  <c r="F76" i="16"/>
  <c r="D76" i="16"/>
  <c r="B76" i="16"/>
  <c r="N75" i="16"/>
  <c r="L75" i="16"/>
  <c r="J75" i="16"/>
  <c r="H75" i="16"/>
  <c r="F75" i="16"/>
  <c r="D75" i="16"/>
  <c r="B75" i="16"/>
  <c r="N74" i="16"/>
  <c r="L74" i="16"/>
  <c r="J74" i="16"/>
  <c r="H74" i="16"/>
  <c r="F74" i="16"/>
  <c r="D74" i="16"/>
  <c r="B74" i="16"/>
  <c r="N73" i="16"/>
  <c r="L73" i="16"/>
  <c r="J73" i="16"/>
  <c r="H73" i="16"/>
  <c r="F73" i="16"/>
  <c r="D73" i="16"/>
  <c r="B73" i="16"/>
  <c r="N72" i="16"/>
  <c r="L72" i="16"/>
  <c r="J72" i="16"/>
  <c r="H72" i="16"/>
  <c r="F72" i="16"/>
  <c r="D72" i="16"/>
  <c r="B72" i="16"/>
  <c r="N71" i="16"/>
  <c r="L71" i="16"/>
  <c r="J71" i="16"/>
  <c r="H71" i="16"/>
  <c r="F71" i="16"/>
  <c r="D71" i="16"/>
  <c r="B71" i="16"/>
  <c r="N70" i="16"/>
  <c r="L70" i="16"/>
  <c r="J70" i="16"/>
  <c r="H70" i="16"/>
  <c r="F70" i="16"/>
  <c r="D70" i="16"/>
  <c r="B70" i="16"/>
  <c r="N69" i="16"/>
  <c r="L69" i="16"/>
  <c r="J69" i="16"/>
  <c r="H69" i="16"/>
  <c r="F69" i="16"/>
  <c r="D69" i="16"/>
  <c r="B69" i="16"/>
  <c r="N68" i="16"/>
  <c r="L68" i="16"/>
  <c r="J68" i="16"/>
  <c r="H68" i="16"/>
  <c r="F68" i="16"/>
  <c r="D68" i="16"/>
  <c r="B68" i="16"/>
  <c r="N67" i="16"/>
  <c r="L67" i="16"/>
  <c r="J67" i="16"/>
  <c r="H67" i="16"/>
  <c r="F67" i="16"/>
  <c r="D67" i="16"/>
  <c r="B67" i="16"/>
  <c r="N66" i="16"/>
  <c r="L66" i="16"/>
  <c r="J66" i="16"/>
  <c r="H66" i="16"/>
  <c r="F66" i="16"/>
  <c r="D66" i="16"/>
  <c r="B66" i="16"/>
  <c r="N65" i="16"/>
  <c r="L65" i="16"/>
  <c r="J65" i="16"/>
  <c r="H65" i="16"/>
  <c r="F65" i="16"/>
  <c r="D65" i="16"/>
  <c r="B65" i="16"/>
  <c r="N64" i="16"/>
  <c r="L64" i="16"/>
  <c r="J64" i="16"/>
  <c r="H64" i="16"/>
  <c r="F64" i="16"/>
  <c r="D64" i="16"/>
  <c r="B64" i="16"/>
  <c r="N63" i="16"/>
  <c r="L63" i="16"/>
  <c r="J63" i="16"/>
  <c r="H63" i="16"/>
  <c r="F63" i="16"/>
  <c r="D63" i="16"/>
  <c r="B63" i="16"/>
  <c r="N62" i="16"/>
  <c r="L62" i="16"/>
  <c r="J62" i="16"/>
  <c r="H62" i="16"/>
  <c r="F62" i="16"/>
  <c r="D62" i="16"/>
  <c r="B62" i="16"/>
  <c r="N61" i="16"/>
  <c r="L61" i="16"/>
  <c r="J61" i="16"/>
  <c r="H61" i="16"/>
  <c r="F61" i="16"/>
  <c r="D61" i="16"/>
  <c r="B61" i="16"/>
  <c r="N60" i="16"/>
  <c r="L60" i="16"/>
  <c r="J60" i="16"/>
  <c r="H60" i="16"/>
  <c r="F60" i="16"/>
  <c r="D60" i="16"/>
  <c r="B60" i="16"/>
  <c r="N59" i="16"/>
  <c r="L59" i="16"/>
  <c r="J59" i="16"/>
  <c r="H59" i="16"/>
  <c r="F59" i="16"/>
  <c r="D59" i="16"/>
  <c r="B59" i="16"/>
  <c r="N58" i="16"/>
  <c r="L58" i="16"/>
  <c r="J58" i="16"/>
  <c r="H58" i="16"/>
  <c r="F58" i="16"/>
  <c r="D58" i="16"/>
  <c r="B58" i="16"/>
  <c r="N57" i="16"/>
  <c r="L57" i="16"/>
  <c r="J57" i="16"/>
  <c r="H57" i="16"/>
  <c r="F57" i="16"/>
  <c r="D57" i="16"/>
  <c r="B57" i="16"/>
  <c r="N56" i="16"/>
  <c r="L56" i="16"/>
  <c r="J56" i="16"/>
  <c r="H56" i="16"/>
  <c r="F56" i="16"/>
  <c r="D56" i="16"/>
  <c r="B56" i="16"/>
  <c r="N55" i="16"/>
  <c r="L55" i="16"/>
  <c r="J55" i="16"/>
  <c r="H55" i="16"/>
  <c r="F55" i="16"/>
  <c r="D55" i="16"/>
  <c r="B55" i="16"/>
  <c r="N54" i="16"/>
  <c r="L54" i="16"/>
  <c r="J54" i="16"/>
  <c r="H54" i="16"/>
  <c r="F54" i="16"/>
  <c r="D54" i="16"/>
  <c r="B54" i="16"/>
  <c r="N53" i="16"/>
  <c r="L53" i="16"/>
  <c r="J53" i="16"/>
  <c r="H53" i="16"/>
  <c r="F53" i="16"/>
  <c r="D53" i="16"/>
  <c r="B53" i="16"/>
  <c r="N52" i="16"/>
  <c r="L52" i="16"/>
  <c r="J52" i="16"/>
  <c r="H52" i="16"/>
  <c r="F52" i="16"/>
  <c r="D52" i="16"/>
  <c r="B52" i="16"/>
  <c r="N51" i="16"/>
  <c r="L51" i="16"/>
  <c r="J51" i="16"/>
  <c r="H51" i="16"/>
  <c r="F51" i="16"/>
  <c r="D51" i="16"/>
  <c r="B51" i="16"/>
  <c r="N50" i="16"/>
  <c r="L50" i="16"/>
  <c r="J50" i="16"/>
  <c r="H50" i="16"/>
  <c r="F50" i="16"/>
  <c r="D50" i="16"/>
  <c r="B50" i="16"/>
  <c r="N49" i="16"/>
  <c r="L49" i="16"/>
  <c r="J49" i="16"/>
  <c r="H49" i="16"/>
  <c r="F49" i="16"/>
  <c r="D49" i="16"/>
  <c r="B49" i="16"/>
  <c r="N48" i="16"/>
  <c r="L48" i="16"/>
  <c r="J48" i="16"/>
  <c r="H48" i="16"/>
  <c r="F48" i="16"/>
  <c r="D48" i="16"/>
  <c r="B48" i="16"/>
  <c r="N47" i="16"/>
  <c r="L47" i="16"/>
  <c r="J47" i="16"/>
  <c r="H47" i="16"/>
  <c r="F47" i="16"/>
  <c r="D47" i="16"/>
  <c r="B47" i="16"/>
  <c r="N46" i="16"/>
  <c r="L46" i="16"/>
  <c r="J46" i="16"/>
  <c r="H46" i="16"/>
  <c r="F46" i="16"/>
  <c r="D46" i="16"/>
  <c r="B46" i="16"/>
  <c r="N45" i="16"/>
  <c r="L45" i="16"/>
  <c r="J45" i="16"/>
  <c r="H45" i="16"/>
  <c r="F45" i="16"/>
  <c r="D45" i="16"/>
  <c r="B45" i="16"/>
  <c r="N44" i="16"/>
  <c r="L44" i="16"/>
  <c r="J44" i="16"/>
  <c r="H44" i="16"/>
  <c r="F44" i="16"/>
  <c r="D44" i="16"/>
  <c r="B44" i="16"/>
  <c r="N43" i="16"/>
  <c r="L43" i="16"/>
  <c r="J43" i="16"/>
  <c r="H43" i="16"/>
  <c r="F43" i="16"/>
  <c r="D43" i="16"/>
  <c r="B43" i="16"/>
  <c r="N42" i="16"/>
  <c r="L42" i="16"/>
  <c r="J42" i="16"/>
  <c r="H42" i="16"/>
  <c r="F42" i="16"/>
  <c r="D42" i="16"/>
  <c r="B42" i="16"/>
  <c r="N41" i="16"/>
  <c r="L41" i="16"/>
  <c r="J41" i="16"/>
  <c r="H41" i="16"/>
  <c r="F41" i="16"/>
  <c r="D41" i="16"/>
  <c r="B41" i="16"/>
  <c r="N40" i="16"/>
  <c r="L40" i="16"/>
  <c r="J40" i="16"/>
  <c r="H40" i="16"/>
  <c r="F40" i="16"/>
  <c r="D40" i="16"/>
  <c r="B40" i="16"/>
  <c r="N39" i="16"/>
  <c r="L39" i="16"/>
  <c r="J39" i="16"/>
  <c r="H39" i="16"/>
  <c r="F39" i="16"/>
  <c r="D39" i="16"/>
  <c r="B39" i="16"/>
  <c r="N38" i="16"/>
  <c r="L38" i="16"/>
  <c r="J38" i="16"/>
  <c r="H38" i="16"/>
  <c r="F38" i="16"/>
  <c r="D38" i="16"/>
  <c r="B38" i="16"/>
  <c r="N37" i="16"/>
  <c r="L37" i="16"/>
  <c r="J37" i="16"/>
  <c r="H37" i="16"/>
  <c r="F37" i="16"/>
  <c r="D37" i="16"/>
  <c r="B37" i="16"/>
  <c r="N36" i="16"/>
  <c r="L36" i="16"/>
  <c r="J36" i="16"/>
  <c r="H36" i="16"/>
  <c r="F36" i="16"/>
  <c r="D36" i="16"/>
  <c r="B36" i="16"/>
  <c r="N35" i="16"/>
  <c r="L35" i="16"/>
  <c r="J35" i="16"/>
  <c r="H35" i="16"/>
  <c r="F35" i="16"/>
  <c r="D35" i="16"/>
  <c r="B35" i="16"/>
  <c r="N34" i="16"/>
  <c r="L34" i="16"/>
  <c r="J34" i="16"/>
  <c r="H34" i="16"/>
  <c r="F34" i="16"/>
  <c r="D34" i="16"/>
  <c r="B34" i="16"/>
  <c r="N33" i="16"/>
  <c r="L33" i="16"/>
  <c r="J33" i="16"/>
  <c r="H33" i="16"/>
  <c r="F33" i="16"/>
  <c r="D33" i="16"/>
  <c r="B33" i="16"/>
  <c r="N32" i="16"/>
  <c r="L32" i="16"/>
  <c r="J32" i="16"/>
  <c r="H32" i="16"/>
  <c r="F32" i="16"/>
  <c r="D32" i="16"/>
  <c r="B32" i="16"/>
  <c r="N31" i="16"/>
  <c r="L31" i="16"/>
  <c r="J31" i="16"/>
  <c r="H31" i="16"/>
  <c r="F31" i="16"/>
  <c r="D31" i="16"/>
  <c r="B31" i="16"/>
  <c r="N30" i="16"/>
  <c r="L30" i="16"/>
  <c r="J30" i="16"/>
  <c r="H30" i="16"/>
  <c r="F30" i="16"/>
  <c r="D30" i="16"/>
  <c r="B30" i="16"/>
  <c r="N29" i="16"/>
  <c r="L29" i="16"/>
  <c r="J29" i="16"/>
  <c r="H29" i="16"/>
  <c r="F29" i="16"/>
  <c r="D29" i="16"/>
  <c r="B29" i="16"/>
  <c r="N28" i="16"/>
  <c r="L28" i="16"/>
  <c r="J28" i="16"/>
  <c r="H28" i="16"/>
  <c r="F28" i="16"/>
  <c r="D28" i="16"/>
  <c r="B28" i="16"/>
  <c r="N27" i="16"/>
  <c r="L27" i="16"/>
  <c r="J27" i="16"/>
  <c r="H27" i="16"/>
  <c r="F27" i="16"/>
  <c r="D27" i="16"/>
  <c r="B27" i="16"/>
  <c r="N26" i="16"/>
  <c r="L26" i="16"/>
  <c r="J26" i="16"/>
  <c r="H26" i="16"/>
  <c r="F26" i="16"/>
  <c r="D26" i="16"/>
  <c r="B26" i="16"/>
  <c r="N25" i="16"/>
  <c r="L25" i="16"/>
  <c r="J25" i="16"/>
  <c r="H25" i="16"/>
  <c r="F25" i="16"/>
  <c r="D25" i="16"/>
  <c r="B25" i="16"/>
  <c r="N24" i="16"/>
  <c r="L24" i="16"/>
  <c r="J24" i="16"/>
  <c r="H24" i="16"/>
  <c r="F24" i="16"/>
  <c r="D24" i="16"/>
  <c r="B24" i="16"/>
  <c r="N23" i="16"/>
  <c r="L23" i="16"/>
  <c r="J23" i="16"/>
  <c r="H23" i="16"/>
  <c r="F23" i="16"/>
  <c r="D23" i="16"/>
  <c r="B23" i="16"/>
  <c r="N22" i="16"/>
  <c r="L22" i="16"/>
  <c r="J22" i="16"/>
  <c r="H22" i="16"/>
  <c r="F22" i="16"/>
  <c r="D22" i="16"/>
  <c r="B22" i="16"/>
  <c r="N21" i="16"/>
  <c r="L21" i="16"/>
  <c r="J21" i="16"/>
  <c r="H21" i="16"/>
  <c r="F21" i="16"/>
  <c r="D21" i="16"/>
  <c r="B21" i="16"/>
  <c r="N20" i="16"/>
  <c r="L20" i="16"/>
  <c r="J20" i="16"/>
  <c r="H20" i="16"/>
  <c r="F20" i="16"/>
  <c r="D20" i="16"/>
  <c r="B20" i="16"/>
  <c r="N19" i="16"/>
  <c r="L19" i="16"/>
  <c r="J19" i="16"/>
  <c r="H19" i="16"/>
  <c r="F19" i="16"/>
  <c r="D19" i="16"/>
  <c r="B19" i="16"/>
  <c r="N18" i="16"/>
  <c r="L18" i="16"/>
  <c r="J18" i="16"/>
  <c r="H18" i="16"/>
  <c r="F18" i="16"/>
  <c r="D18" i="16"/>
  <c r="B18" i="16"/>
  <c r="N17" i="16"/>
  <c r="L17" i="16"/>
  <c r="J17" i="16"/>
  <c r="H17" i="16"/>
  <c r="F17" i="16"/>
  <c r="D17" i="16"/>
  <c r="B17" i="16"/>
  <c r="N16" i="16"/>
  <c r="L16" i="16"/>
  <c r="J16" i="16"/>
  <c r="H16" i="16"/>
  <c r="F16" i="16"/>
  <c r="D16" i="16"/>
  <c r="B16" i="16"/>
  <c r="N15" i="16"/>
  <c r="L15" i="16"/>
  <c r="J15" i="16"/>
  <c r="H15" i="16"/>
  <c r="F15" i="16"/>
  <c r="D15" i="16"/>
  <c r="B15" i="16"/>
  <c r="N14" i="16"/>
  <c r="L14" i="16"/>
  <c r="J14" i="16"/>
  <c r="H14" i="16"/>
  <c r="F14" i="16"/>
  <c r="D14" i="16"/>
  <c r="B14" i="16"/>
  <c r="F13" i="16"/>
  <c r="N13" i="16"/>
  <c r="L13" i="16"/>
  <c r="J13" i="16"/>
  <c r="H13" i="16"/>
  <c r="D13" i="16"/>
  <c r="B13" i="16"/>
  <c r="P1584" i="21"/>
  <c r="N1584" i="21"/>
  <c r="L1584" i="21"/>
  <c r="J1584" i="21"/>
  <c r="H1584" i="21"/>
  <c r="F1584" i="21"/>
  <c r="R1584" i="21" s="1"/>
  <c r="D1584" i="21"/>
  <c r="P1583" i="21"/>
  <c r="N1583" i="21"/>
  <c r="L1583" i="21"/>
  <c r="J1583" i="21"/>
  <c r="H1583" i="21"/>
  <c r="F1583" i="21"/>
  <c r="R1583" i="21" s="1"/>
  <c r="D1583" i="21"/>
  <c r="P1582" i="21"/>
  <c r="N1582" i="21"/>
  <c r="L1582" i="21"/>
  <c r="J1582" i="21"/>
  <c r="H1582" i="21"/>
  <c r="F1582" i="21"/>
  <c r="R1582" i="21" s="1"/>
  <c r="D1582" i="21"/>
  <c r="P1581" i="21"/>
  <c r="N1581" i="21"/>
  <c r="L1581" i="21"/>
  <c r="J1581" i="21"/>
  <c r="H1581" i="21"/>
  <c r="F1581" i="21"/>
  <c r="R1581" i="21" s="1"/>
  <c r="D1581" i="21"/>
  <c r="P1580" i="21"/>
  <c r="N1580" i="21"/>
  <c r="L1580" i="21"/>
  <c r="J1580" i="21"/>
  <c r="H1580" i="21"/>
  <c r="F1580" i="21"/>
  <c r="R1580" i="21" s="1"/>
  <c r="D1580" i="21"/>
  <c r="P1579" i="21"/>
  <c r="N1579" i="21"/>
  <c r="L1579" i="21"/>
  <c r="J1579" i="21"/>
  <c r="H1579" i="21"/>
  <c r="F1579" i="21"/>
  <c r="R1579" i="21" s="1"/>
  <c r="D1579" i="21"/>
  <c r="P1578" i="21"/>
  <c r="N1578" i="21"/>
  <c r="L1578" i="21"/>
  <c r="J1578" i="21"/>
  <c r="H1578" i="21"/>
  <c r="F1578" i="21"/>
  <c r="R1578" i="21" s="1"/>
  <c r="D1578" i="21"/>
  <c r="P1577" i="21"/>
  <c r="N1577" i="21"/>
  <c r="L1577" i="21"/>
  <c r="J1577" i="21"/>
  <c r="H1577" i="21"/>
  <c r="F1577" i="21"/>
  <c r="R1577" i="21" s="1"/>
  <c r="D1577" i="21"/>
  <c r="P1576" i="21"/>
  <c r="N1576" i="21"/>
  <c r="L1576" i="21"/>
  <c r="J1576" i="21"/>
  <c r="H1576" i="21"/>
  <c r="F1576" i="21"/>
  <c r="R1576" i="21" s="1"/>
  <c r="D1576" i="21"/>
  <c r="P1575" i="21"/>
  <c r="N1575" i="21"/>
  <c r="L1575" i="21"/>
  <c r="J1575" i="21"/>
  <c r="H1575" i="21"/>
  <c r="F1575" i="21"/>
  <c r="R1575" i="21" s="1"/>
  <c r="D1575" i="21"/>
  <c r="P1574" i="21"/>
  <c r="N1574" i="21"/>
  <c r="L1574" i="21"/>
  <c r="J1574" i="21"/>
  <c r="H1574" i="21"/>
  <c r="F1574" i="21"/>
  <c r="R1574" i="21" s="1"/>
  <c r="D1574" i="21"/>
  <c r="P1573" i="21"/>
  <c r="N1573" i="21"/>
  <c r="L1573" i="21"/>
  <c r="J1573" i="21"/>
  <c r="H1573" i="21"/>
  <c r="F1573" i="21"/>
  <c r="R1573" i="21" s="1"/>
  <c r="D1573" i="21"/>
  <c r="P1572" i="21"/>
  <c r="N1572" i="21"/>
  <c r="L1572" i="21"/>
  <c r="J1572" i="21"/>
  <c r="H1572" i="21"/>
  <c r="F1572" i="21"/>
  <c r="R1572" i="21" s="1"/>
  <c r="D1572" i="21"/>
  <c r="P1571" i="21"/>
  <c r="N1571" i="21"/>
  <c r="L1571" i="21"/>
  <c r="J1571" i="21"/>
  <c r="H1571" i="21"/>
  <c r="F1571" i="21"/>
  <c r="R1571" i="21" s="1"/>
  <c r="D1571" i="21"/>
  <c r="P1570" i="21"/>
  <c r="N1570" i="21"/>
  <c r="L1570" i="21"/>
  <c r="J1570" i="21"/>
  <c r="H1570" i="21"/>
  <c r="F1570" i="21"/>
  <c r="R1570" i="21" s="1"/>
  <c r="D1570" i="21"/>
  <c r="P1569" i="21"/>
  <c r="N1569" i="21"/>
  <c r="L1569" i="21"/>
  <c r="J1569" i="21"/>
  <c r="H1569" i="21"/>
  <c r="F1569" i="21"/>
  <c r="R1569" i="21" s="1"/>
  <c r="D1569" i="21"/>
  <c r="P1568" i="21"/>
  <c r="N1568" i="21"/>
  <c r="L1568" i="21"/>
  <c r="J1568" i="21"/>
  <c r="H1568" i="21"/>
  <c r="F1568" i="21"/>
  <c r="R1568" i="21" s="1"/>
  <c r="D1568" i="21"/>
  <c r="P1567" i="21"/>
  <c r="N1567" i="21"/>
  <c r="L1567" i="21"/>
  <c r="J1567" i="21"/>
  <c r="H1567" i="21"/>
  <c r="F1567" i="21"/>
  <c r="R1567" i="21" s="1"/>
  <c r="D1567" i="21"/>
  <c r="P1566" i="21"/>
  <c r="N1566" i="21"/>
  <c r="L1566" i="21"/>
  <c r="J1566" i="21"/>
  <c r="H1566" i="21"/>
  <c r="F1566" i="21"/>
  <c r="R1566" i="21" s="1"/>
  <c r="D1566" i="21"/>
  <c r="P1565" i="21"/>
  <c r="N1565" i="21"/>
  <c r="L1565" i="21"/>
  <c r="J1565" i="21"/>
  <c r="H1565" i="21"/>
  <c r="F1565" i="21"/>
  <c r="R1565" i="21" s="1"/>
  <c r="D1565" i="21"/>
  <c r="P1564" i="21"/>
  <c r="N1564" i="21"/>
  <c r="L1564" i="21"/>
  <c r="J1564" i="21"/>
  <c r="H1564" i="21"/>
  <c r="F1564" i="21"/>
  <c r="R1564" i="21" s="1"/>
  <c r="D1564" i="21"/>
  <c r="P1563" i="21"/>
  <c r="N1563" i="21"/>
  <c r="L1563" i="21"/>
  <c r="J1563" i="21"/>
  <c r="H1563" i="21"/>
  <c r="F1563" i="21"/>
  <c r="R1563" i="21" s="1"/>
  <c r="D1563" i="21"/>
  <c r="P1562" i="21"/>
  <c r="N1562" i="21"/>
  <c r="L1562" i="21"/>
  <c r="J1562" i="21"/>
  <c r="H1562" i="21"/>
  <c r="F1562" i="21"/>
  <c r="R1562" i="21" s="1"/>
  <c r="D1562" i="21"/>
  <c r="P1561" i="21"/>
  <c r="N1561" i="21"/>
  <c r="L1561" i="21"/>
  <c r="J1561" i="21"/>
  <c r="H1561" i="21"/>
  <c r="F1561" i="21"/>
  <c r="R1561" i="21" s="1"/>
  <c r="D1561" i="21"/>
  <c r="P1560" i="21"/>
  <c r="N1560" i="21"/>
  <c r="L1560" i="21"/>
  <c r="J1560" i="21"/>
  <c r="H1560" i="21"/>
  <c r="F1560" i="21"/>
  <c r="R1560" i="21" s="1"/>
  <c r="D1560" i="21"/>
  <c r="P1559" i="21"/>
  <c r="N1559" i="21"/>
  <c r="L1559" i="21"/>
  <c r="J1559" i="21"/>
  <c r="H1559" i="21"/>
  <c r="F1559" i="21"/>
  <c r="R1559" i="21" s="1"/>
  <c r="D1559" i="21"/>
  <c r="P1558" i="21"/>
  <c r="N1558" i="21"/>
  <c r="L1558" i="21"/>
  <c r="J1558" i="21"/>
  <c r="H1558" i="21"/>
  <c r="F1558" i="21"/>
  <c r="R1558" i="21" s="1"/>
  <c r="D1558" i="21"/>
  <c r="P1557" i="21"/>
  <c r="N1557" i="21"/>
  <c r="L1557" i="21"/>
  <c r="J1557" i="21"/>
  <c r="H1557" i="21"/>
  <c r="F1557" i="21"/>
  <c r="R1557" i="21" s="1"/>
  <c r="D1557" i="21"/>
  <c r="P1556" i="21"/>
  <c r="N1556" i="21"/>
  <c r="L1556" i="21"/>
  <c r="J1556" i="21"/>
  <c r="H1556" i="21"/>
  <c r="F1556" i="21"/>
  <c r="R1556" i="21" s="1"/>
  <c r="D1556" i="21"/>
  <c r="P1555" i="21"/>
  <c r="N1555" i="21"/>
  <c r="L1555" i="21"/>
  <c r="J1555" i="21"/>
  <c r="H1555" i="21"/>
  <c r="F1555" i="21"/>
  <c r="R1555" i="21" s="1"/>
  <c r="D1555" i="21"/>
  <c r="P1554" i="21"/>
  <c r="N1554" i="21"/>
  <c r="L1554" i="21"/>
  <c r="J1554" i="21"/>
  <c r="H1554" i="21"/>
  <c r="F1554" i="21"/>
  <c r="R1554" i="21" s="1"/>
  <c r="D1554" i="21"/>
  <c r="P1553" i="21"/>
  <c r="N1553" i="21"/>
  <c r="L1553" i="21"/>
  <c r="J1553" i="21"/>
  <c r="H1553" i="21"/>
  <c r="F1553" i="21"/>
  <c r="R1553" i="21" s="1"/>
  <c r="D1553" i="21"/>
  <c r="P1552" i="21"/>
  <c r="N1552" i="21"/>
  <c r="L1552" i="21"/>
  <c r="J1552" i="21"/>
  <c r="H1552" i="21"/>
  <c r="F1552" i="21"/>
  <c r="R1552" i="21" s="1"/>
  <c r="D1552" i="21"/>
  <c r="P1551" i="21"/>
  <c r="N1551" i="21"/>
  <c r="L1551" i="21"/>
  <c r="J1551" i="21"/>
  <c r="H1551" i="21"/>
  <c r="F1551" i="21"/>
  <c r="R1551" i="21" s="1"/>
  <c r="D1551" i="21"/>
  <c r="P1550" i="21"/>
  <c r="N1550" i="21"/>
  <c r="L1550" i="21"/>
  <c r="J1550" i="21"/>
  <c r="H1550" i="21"/>
  <c r="F1550" i="21"/>
  <c r="R1550" i="21" s="1"/>
  <c r="D1550" i="21"/>
  <c r="P1549" i="21"/>
  <c r="N1549" i="21"/>
  <c r="L1549" i="21"/>
  <c r="J1549" i="21"/>
  <c r="H1549" i="21"/>
  <c r="F1549" i="21"/>
  <c r="R1549" i="21" s="1"/>
  <c r="D1549" i="21"/>
  <c r="P1548" i="21"/>
  <c r="N1548" i="21"/>
  <c r="L1548" i="21"/>
  <c r="J1548" i="21"/>
  <c r="H1548" i="21"/>
  <c r="F1548" i="21"/>
  <c r="R1548" i="21" s="1"/>
  <c r="D1548" i="21"/>
  <c r="P1547" i="21"/>
  <c r="N1547" i="21"/>
  <c r="L1547" i="21"/>
  <c r="J1547" i="21"/>
  <c r="H1547" i="21"/>
  <c r="F1547" i="21"/>
  <c r="R1547" i="21" s="1"/>
  <c r="D1547" i="21"/>
  <c r="P1546" i="21"/>
  <c r="N1546" i="21"/>
  <c r="L1546" i="21"/>
  <c r="J1546" i="21"/>
  <c r="H1546" i="21"/>
  <c r="F1546" i="21"/>
  <c r="R1546" i="21" s="1"/>
  <c r="D1546" i="21"/>
  <c r="P1545" i="21"/>
  <c r="N1545" i="21"/>
  <c r="L1545" i="21"/>
  <c r="J1545" i="21"/>
  <c r="H1545" i="21"/>
  <c r="F1545" i="21"/>
  <c r="R1545" i="21" s="1"/>
  <c r="D1545" i="21"/>
  <c r="P1544" i="21"/>
  <c r="N1544" i="21"/>
  <c r="L1544" i="21"/>
  <c r="J1544" i="21"/>
  <c r="H1544" i="21"/>
  <c r="F1544" i="21"/>
  <c r="R1544" i="21" s="1"/>
  <c r="D1544" i="21"/>
  <c r="P1543" i="21"/>
  <c r="N1543" i="21"/>
  <c r="L1543" i="21"/>
  <c r="J1543" i="21"/>
  <c r="H1543" i="21"/>
  <c r="F1543" i="21"/>
  <c r="R1543" i="21" s="1"/>
  <c r="D1543" i="21"/>
  <c r="P1542" i="21"/>
  <c r="N1542" i="21"/>
  <c r="L1542" i="21"/>
  <c r="J1542" i="21"/>
  <c r="H1542" i="21"/>
  <c r="F1542" i="21"/>
  <c r="R1542" i="21" s="1"/>
  <c r="D1542" i="21"/>
  <c r="P1541" i="21"/>
  <c r="N1541" i="21"/>
  <c r="L1541" i="21"/>
  <c r="J1541" i="21"/>
  <c r="H1541" i="21"/>
  <c r="F1541" i="21"/>
  <c r="R1541" i="21" s="1"/>
  <c r="D1541" i="21"/>
  <c r="P1540" i="21"/>
  <c r="N1540" i="21"/>
  <c r="L1540" i="21"/>
  <c r="J1540" i="21"/>
  <c r="H1540" i="21"/>
  <c r="F1540" i="21"/>
  <c r="R1540" i="21" s="1"/>
  <c r="D1540" i="21"/>
  <c r="P1539" i="21"/>
  <c r="N1539" i="21"/>
  <c r="L1539" i="21"/>
  <c r="J1539" i="21"/>
  <c r="H1539" i="21"/>
  <c r="F1539" i="21"/>
  <c r="R1539" i="21" s="1"/>
  <c r="D1539" i="21"/>
  <c r="P1538" i="21"/>
  <c r="N1538" i="21"/>
  <c r="L1538" i="21"/>
  <c r="J1538" i="21"/>
  <c r="H1538" i="21"/>
  <c r="F1538" i="21"/>
  <c r="R1538" i="21" s="1"/>
  <c r="D1538" i="21"/>
  <c r="P1537" i="21"/>
  <c r="N1537" i="21"/>
  <c r="L1537" i="21"/>
  <c r="J1537" i="21"/>
  <c r="H1537" i="21"/>
  <c r="F1537" i="21"/>
  <c r="R1537" i="21" s="1"/>
  <c r="D1537" i="21"/>
  <c r="P1536" i="21"/>
  <c r="N1536" i="21"/>
  <c r="L1536" i="21"/>
  <c r="J1536" i="21"/>
  <c r="H1536" i="21"/>
  <c r="F1536" i="21"/>
  <c r="R1536" i="21" s="1"/>
  <c r="D1536" i="21"/>
  <c r="P1535" i="21"/>
  <c r="N1535" i="21"/>
  <c r="L1535" i="21"/>
  <c r="J1535" i="21"/>
  <c r="H1535" i="21"/>
  <c r="F1535" i="21"/>
  <c r="R1535" i="21" s="1"/>
  <c r="D1535" i="21"/>
  <c r="P1534" i="21"/>
  <c r="N1534" i="21"/>
  <c r="L1534" i="21"/>
  <c r="J1534" i="21"/>
  <c r="H1534" i="21"/>
  <c r="F1534" i="21"/>
  <c r="R1534" i="21" s="1"/>
  <c r="D1534" i="21"/>
  <c r="P1533" i="21"/>
  <c r="N1533" i="21"/>
  <c r="L1533" i="21"/>
  <c r="J1533" i="21"/>
  <c r="H1533" i="21"/>
  <c r="F1533" i="21"/>
  <c r="R1533" i="21" s="1"/>
  <c r="D1533" i="21"/>
  <c r="P1532" i="21"/>
  <c r="N1532" i="21"/>
  <c r="L1532" i="21"/>
  <c r="J1532" i="21"/>
  <c r="H1532" i="21"/>
  <c r="F1532" i="21"/>
  <c r="R1532" i="21" s="1"/>
  <c r="D1532" i="21"/>
  <c r="P1531" i="21"/>
  <c r="N1531" i="21"/>
  <c r="L1531" i="21"/>
  <c r="J1531" i="21"/>
  <c r="H1531" i="21"/>
  <c r="F1531" i="21"/>
  <c r="R1531" i="21" s="1"/>
  <c r="D1531" i="21"/>
  <c r="P1530" i="21"/>
  <c r="N1530" i="21"/>
  <c r="L1530" i="21"/>
  <c r="J1530" i="21"/>
  <c r="H1530" i="21"/>
  <c r="F1530" i="21"/>
  <c r="R1530" i="21" s="1"/>
  <c r="D1530" i="21"/>
  <c r="P1529" i="21"/>
  <c r="N1529" i="21"/>
  <c r="L1529" i="21"/>
  <c r="J1529" i="21"/>
  <c r="H1529" i="21"/>
  <c r="F1529" i="21"/>
  <c r="R1529" i="21" s="1"/>
  <c r="D1529" i="21"/>
  <c r="P1528" i="21"/>
  <c r="N1528" i="21"/>
  <c r="L1528" i="21"/>
  <c r="J1528" i="21"/>
  <c r="H1528" i="21"/>
  <c r="F1528" i="21"/>
  <c r="R1528" i="21" s="1"/>
  <c r="D1528" i="21"/>
  <c r="P1527" i="21"/>
  <c r="N1527" i="21"/>
  <c r="L1527" i="21"/>
  <c r="J1527" i="21"/>
  <c r="H1527" i="21"/>
  <c r="F1527" i="21"/>
  <c r="R1527" i="21" s="1"/>
  <c r="D1527" i="21"/>
  <c r="P1526" i="21"/>
  <c r="N1526" i="21"/>
  <c r="L1526" i="21"/>
  <c r="J1526" i="21"/>
  <c r="H1526" i="21"/>
  <c r="F1526" i="21"/>
  <c r="R1526" i="21" s="1"/>
  <c r="D1526" i="21"/>
  <c r="P1525" i="21"/>
  <c r="N1525" i="21"/>
  <c r="L1525" i="21"/>
  <c r="J1525" i="21"/>
  <c r="H1525" i="21"/>
  <c r="F1525" i="21"/>
  <c r="R1525" i="21" s="1"/>
  <c r="D1525" i="21"/>
  <c r="P1524" i="21"/>
  <c r="N1524" i="21"/>
  <c r="L1524" i="21"/>
  <c r="J1524" i="21"/>
  <c r="H1524" i="21"/>
  <c r="F1524" i="21"/>
  <c r="R1524" i="21" s="1"/>
  <c r="D1524" i="21"/>
  <c r="P1523" i="21"/>
  <c r="N1523" i="21"/>
  <c r="L1523" i="21"/>
  <c r="J1523" i="21"/>
  <c r="H1523" i="21"/>
  <c r="F1523" i="21"/>
  <c r="R1523" i="21" s="1"/>
  <c r="D1523" i="21"/>
  <c r="P1522" i="21"/>
  <c r="N1522" i="21"/>
  <c r="L1522" i="21"/>
  <c r="J1522" i="21"/>
  <c r="H1522" i="21"/>
  <c r="F1522" i="21"/>
  <c r="R1522" i="21" s="1"/>
  <c r="D1522" i="21"/>
  <c r="P1521" i="21"/>
  <c r="N1521" i="21"/>
  <c r="L1521" i="21"/>
  <c r="J1521" i="21"/>
  <c r="H1521" i="21"/>
  <c r="F1521" i="21"/>
  <c r="R1521" i="21" s="1"/>
  <c r="D1521" i="21"/>
  <c r="P1520" i="21"/>
  <c r="N1520" i="21"/>
  <c r="L1520" i="21"/>
  <c r="J1520" i="21"/>
  <c r="H1520" i="21"/>
  <c r="F1520" i="21"/>
  <c r="R1520" i="21" s="1"/>
  <c r="D1520" i="21"/>
  <c r="P1519" i="21"/>
  <c r="N1519" i="21"/>
  <c r="L1519" i="21"/>
  <c r="J1519" i="21"/>
  <c r="H1519" i="21"/>
  <c r="F1519" i="21"/>
  <c r="R1519" i="21" s="1"/>
  <c r="D1519" i="21"/>
  <c r="P1518" i="21"/>
  <c r="N1518" i="21"/>
  <c r="L1518" i="21"/>
  <c r="J1518" i="21"/>
  <c r="H1518" i="21"/>
  <c r="F1518" i="21"/>
  <c r="R1518" i="21" s="1"/>
  <c r="D1518" i="21"/>
  <c r="P1517" i="21"/>
  <c r="N1517" i="21"/>
  <c r="L1517" i="21"/>
  <c r="J1517" i="21"/>
  <c r="H1517" i="21"/>
  <c r="F1517" i="21"/>
  <c r="R1517" i="21" s="1"/>
  <c r="D1517" i="21"/>
  <c r="P1516" i="21"/>
  <c r="N1516" i="21"/>
  <c r="L1516" i="21"/>
  <c r="J1516" i="21"/>
  <c r="H1516" i="21"/>
  <c r="F1516" i="21"/>
  <c r="R1516" i="21" s="1"/>
  <c r="D1516" i="21"/>
  <c r="P1515" i="21"/>
  <c r="N1515" i="21"/>
  <c r="L1515" i="21"/>
  <c r="J1515" i="21"/>
  <c r="H1515" i="21"/>
  <c r="F1515" i="21"/>
  <c r="R1515" i="21" s="1"/>
  <c r="D1515" i="21"/>
  <c r="P1514" i="21"/>
  <c r="N1514" i="21"/>
  <c r="L1514" i="21"/>
  <c r="J1514" i="21"/>
  <c r="H1514" i="21"/>
  <c r="F1514" i="21"/>
  <c r="R1514" i="21" s="1"/>
  <c r="D1514" i="21"/>
  <c r="P1513" i="21"/>
  <c r="N1513" i="21"/>
  <c r="L1513" i="21"/>
  <c r="J1513" i="21"/>
  <c r="H1513" i="21"/>
  <c r="F1513" i="21"/>
  <c r="R1513" i="21" s="1"/>
  <c r="D1513" i="21"/>
  <c r="P1512" i="21"/>
  <c r="N1512" i="21"/>
  <c r="L1512" i="21"/>
  <c r="J1512" i="21"/>
  <c r="H1512" i="21"/>
  <c r="F1512" i="21"/>
  <c r="R1512" i="21" s="1"/>
  <c r="D1512" i="21"/>
  <c r="P1511" i="21"/>
  <c r="N1511" i="21"/>
  <c r="L1511" i="21"/>
  <c r="J1511" i="21"/>
  <c r="H1511" i="21"/>
  <c r="F1511" i="21"/>
  <c r="R1511" i="21" s="1"/>
  <c r="D1511" i="21"/>
  <c r="P1510" i="21"/>
  <c r="N1510" i="21"/>
  <c r="L1510" i="21"/>
  <c r="J1510" i="21"/>
  <c r="H1510" i="21"/>
  <c r="F1510" i="21"/>
  <c r="R1510" i="21" s="1"/>
  <c r="D1510" i="21"/>
  <c r="P1509" i="21"/>
  <c r="N1509" i="21"/>
  <c r="L1509" i="21"/>
  <c r="J1509" i="21"/>
  <c r="H1509" i="21"/>
  <c r="F1509" i="21"/>
  <c r="R1509" i="21" s="1"/>
  <c r="D1509" i="21"/>
  <c r="P1508" i="21"/>
  <c r="N1508" i="21"/>
  <c r="L1508" i="21"/>
  <c r="J1508" i="21"/>
  <c r="H1508" i="21"/>
  <c r="F1508" i="21"/>
  <c r="R1508" i="21" s="1"/>
  <c r="D1508" i="21"/>
  <c r="P1507" i="21"/>
  <c r="N1507" i="21"/>
  <c r="L1507" i="21"/>
  <c r="J1507" i="21"/>
  <c r="H1507" i="21"/>
  <c r="F1507" i="21"/>
  <c r="R1507" i="21" s="1"/>
  <c r="D1507" i="21"/>
  <c r="P1506" i="21"/>
  <c r="N1506" i="21"/>
  <c r="L1506" i="21"/>
  <c r="J1506" i="21"/>
  <c r="H1506" i="21"/>
  <c r="F1506" i="21"/>
  <c r="R1506" i="21" s="1"/>
  <c r="D1506" i="21"/>
  <c r="P1505" i="21"/>
  <c r="N1505" i="21"/>
  <c r="L1505" i="21"/>
  <c r="J1505" i="21"/>
  <c r="H1505" i="21"/>
  <c r="F1505" i="21"/>
  <c r="R1505" i="21" s="1"/>
  <c r="D1505" i="21"/>
  <c r="P1504" i="21"/>
  <c r="N1504" i="21"/>
  <c r="L1504" i="21"/>
  <c r="J1504" i="21"/>
  <c r="H1504" i="21"/>
  <c r="F1504" i="21"/>
  <c r="R1504" i="21" s="1"/>
  <c r="D1504" i="21"/>
  <c r="P1503" i="21"/>
  <c r="N1503" i="21"/>
  <c r="L1503" i="21"/>
  <c r="J1503" i="21"/>
  <c r="H1503" i="21"/>
  <c r="F1503" i="21"/>
  <c r="R1503" i="21" s="1"/>
  <c r="D1503" i="21"/>
  <c r="P1502" i="21"/>
  <c r="N1502" i="21"/>
  <c r="L1502" i="21"/>
  <c r="J1502" i="21"/>
  <c r="H1502" i="21"/>
  <c r="F1502" i="21"/>
  <c r="R1502" i="21" s="1"/>
  <c r="D1502" i="21"/>
  <c r="P1501" i="21"/>
  <c r="N1501" i="21"/>
  <c r="L1501" i="21"/>
  <c r="J1501" i="21"/>
  <c r="H1501" i="21"/>
  <c r="F1501" i="21"/>
  <c r="R1501" i="21" s="1"/>
  <c r="D1501" i="21"/>
  <c r="P1500" i="21"/>
  <c r="N1500" i="21"/>
  <c r="L1500" i="21"/>
  <c r="J1500" i="21"/>
  <c r="H1500" i="21"/>
  <c r="F1500" i="21"/>
  <c r="R1500" i="21" s="1"/>
  <c r="D1500" i="21"/>
  <c r="P1499" i="21"/>
  <c r="N1499" i="21"/>
  <c r="L1499" i="21"/>
  <c r="J1499" i="21"/>
  <c r="H1499" i="21"/>
  <c r="F1499" i="21"/>
  <c r="R1499" i="21" s="1"/>
  <c r="D1499" i="21"/>
  <c r="P1498" i="21"/>
  <c r="N1498" i="21"/>
  <c r="L1498" i="21"/>
  <c r="J1498" i="21"/>
  <c r="H1498" i="21"/>
  <c r="F1498" i="21"/>
  <c r="R1498" i="21" s="1"/>
  <c r="D1498" i="21"/>
  <c r="P1497" i="21"/>
  <c r="N1497" i="21"/>
  <c r="L1497" i="21"/>
  <c r="J1497" i="21"/>
  <c r="H1497" i="21"/>
  <c r="F1497" i="21"/>
  <c r="R1497" i="21" s="1"/>
  <c r="D1497" i="21"/>
  <c r="P1496" i="21"/>
  <c r="N1496" i="21"/>
  <c r="L1496" i="21"/>
  <c r="J1496" i="21"/>
  <c r="H1496" i="21"/>
  <c r="F1496" i="21"/>
  <c r="R1496" i="21" s="1"/>
  <c r="D1496" i="21"/>
  <c r="P1495" i="21"/>
  <c r="N1495" i="21"/>
  <c r="L1495" i="21"/>
  <c r="J1495" i="21"/>
  <c r="H1495" i="21"/>
  <c r="F1495" i="21"/>
  <c r="R1495" i="21" s="1"/>
  <c r="D1495" i="21"/>
  <c r="P1494" i="21"/>
  <c r="N1494" i="21"/>
  <c r="L1494" i="21"/>
  <c r="J1494" i="21"/>
  <c r="H1494" i="21"/>
  <c r="F1494" i="21"/>
  <c r="R1494" i="21" s="1"/>
  <c r="D1494" i="21"/>
  <c r="P1493" i="21"/>
  <c r="N1493" i="21"/>
  <c r="L1493" i="21"/>
  <c r="J1493" i="21"/>
  <c r="H1493" i="21"/>
  <c r="F1493" i="21"/>
  <c r="R1493" i="21" s="1"/>
  <c r="D1493" i="21"/>
  <c r="P1492" i="21"/>
  <c r="N1492" i="21"/>
  <c r="L1492" i="21"/>
  <c r="J1492" i="21"/>
  <c r="H1492" i="21"/>
  <c r="F1492" i="21"/>
  <c r="R1492" i="21" s="1"/>
  <c r="D1492" i="21"/>
  <c r="P1491" i="21"/>
  <c r="N1491" i="21"/>
  <c r="L1491" i="21"/>
  <c r="J1491" i="21"/>
  <c r="H1491" i="21"/>
  <c r="F1491" i="21"/>
  <c r="R1491" i="21" s="1"/>
  <c r="D1491" i="21"/>
  <c r="P1490" i="21"/>
  <c r="N1490" i="21"/>
  <c r="L1490" i="21"/>
  <c r="J1490" i="21"/>
  <c r="H1490" i="21"/>
  <c r="F1490" i="21"/>
  <c r="R1490" i="21" s="1"/>
  <c r="D1490" i="21"/>
  <c r="P1489" i="21"/>
  <c r="N1489" i="21"/>
  <c r="L1489" i="21"/>
  <c r="J1489" i="21"/>
  <c r="H1489" i="21"/>
  <c r="F1489" i="21"/>
  <c r="R1489" i="21" s="1"/>
  <c r="D1489" i="21"/>
  <c r="P1488" i="21"/>
  <c r="N1488" i="21"/>
  <c r="L1488" i="21"/>
  <c r="J1488" i="21"/>
  <c r="H1488" i="21"/>
  <c r="F1488" i="21"/>
  <c r="R1488" i="21" s="1"/>
  <c r="D1488" i="21"/>
  <c r="P1487" i="21"/>
  <c r="N1487" i="21"/>
  <c r="L1487" i="21"/>
  <c r="J1487" i="21"/>
  <c r="H1487" i="21"/>
  <c r="F1487" i="21"/>
  <c r="R1487" i="21" s="1"/>
  <c r="D1487" i="21"/>
  <c r="P1486" i="21"/>
  <c r="N1486" i="21"/>
  <c r="L1486" i="21"/>
  <c r="J1486" i="21"/>
  <c r="H1486" i="21"/>
  <c r="F1486" i="21"/>
  <c r="R1486" i="21" s="1"/>
  <c r="D1486" i="21"/>
  <c r="P1485" i="21"/>
  <c r="N1485" i="21"/>
  <c r="L1485" i="21"/>
  <c r="J1485" i="21"/>
  <c r="H1485" i="21"/>
  <c r="F1485" i="21"/>
  <c r="R1485" i="21" s="1"/>
  <c r="D1485" i="21"/>
  <c r="P1484" i="21"/>
  <c r="N1484" i="21"/>
  <c r="L1484" i="21"/>
  <c r="J1484" i="21"/>
  <c r="H1484" i="21"/>
  <c r="F1484" i="21"/>
  <c r="R1484" i="21" s="1"/>
  <c r="D1484" i="21"/>
  <c r="P1483" i="21"/>
  <c r="N1483" i="21"/>
  <c r="L1483" i="21"/>
  <c r="J1483" i="21"/>
  <c r="H1483" i="21"/>
  <c r="F1483" i="21"/>
  <c r="R1483" i="21" s="1"/>
  <c r="D1483" i="21"/>
  <c r="P1482" i="21"/>
  <c r="N1482" i="21"/>
  <c r="L1482" i="21"/>
  <c r="J1482" i="21"/>
  <c r="H1482" i="21"/>
  <c r="F1482" i="21"/>
  <c r="R1482" i="21" s="1"/>
  <c r="D1482" i="21"/>
  <c r="P1481" i="21"/>
  <c r="N1481" i="21"/>
  <c r="L1481" i="21"/>
  <c r="J1481" i="21"/>
  <c r="H1481" i="21"/>
  <c r="F1481" i="21"/>
  <c r="R1481" i="21" s="1"/>
  <c r="D1481" i="21"/>
  <c r="P1480" i="21"/>
  <c r="N1480" i="21"/>
  <c r="L1480" i="21"/>
  <c r="J1480" i="21"/>
  <c r="H1480" i="21"/>
  <c r="F1480" i="21"/>
  <c r="R1480" i="21" s="1"/>
  <c r="D1480" i="21"/>
  <c r="P1479" i="21"/>
  <c r="N1479" i="21"/>
  <c r="L1479" i="21"/>
  <c r="J1479" i="21"/>
  <c r="H1479" i="21"/>
  <c r="F1479" i="21"/>
  <c r="R1479" i="21" s="1"/>
  <c r="D1479" i="21"/>
  <c r="P1478" i="21"/>
  <c r="N1478" i="21"/>
  <c r="L1478" i="21"/>
  <c r="J1478" i="21"/>
  <c r="H1478" i="21"/>
  <c r="F1478" i="21"/>
  <c r="R1478" i="21" s="1"/>
  <c r="D1478" i="21"/>
  <c r="P1477" i="21"/>
  <c r="N1477" i="21"/>
  <c r="L1477" i="21"/>
  <c r="J1477" i="21"/>
  <c r="H1477" i="21"/>
  <c r="F1477" i="21"/>
  <c r="R1477" i="21" s="1"/>
  <c r="D1477" i="21"/>
  <c r="P1476" i="21"/>
  <c r="N1476" i="21"/>
  <c r="L1476" i="21"/>
  <c r="J1476" i="21"/>
  <c r="H1476" i="21"/>
  <c r="F1476" i="21"/>
  <c r="R1476" i="21" s="1"/>
  <c r="D1476" i="21"/>
  <c r="P1475" i="21"/>
  <c r="N1475" i="21"/>
  <c r="L1475" i="21"/>
  <c r="J1475" i="21"/>
  <c r="H1475" i="21"/>
  <c r="F1475" i="21"/>
  <c r="R1475" i="21" s="1"/>
  <c r="D1475" i="21"/>
  <c r="P1474" i="21"/>
  <c r="N1474" i="21"/>
  <c r="L1474" i="21"/>
  <c r="J1474" i="21"/>
  <c r="H1474" i="21"/>
  <c r="F1474" i="21"/>
  <c r="R1474" i="21" s="1"/>
  <c r="D1474" i="21"/>
  <c r="P1473" i="21"/>
  <c r="N1473" i="21"/>
  <c r="L1473" i="21"/>
  <c r="J1473" i="21"/>
  <c r="H1473" i="21"/>
  <c r="F1473" i="21"/>
  <c r="R1473" i="21" s="1"/>
  <c r="D1473" i="21"/>
  <c r="P1472" i="21"/>
  <c r="N1472" i="21"/>
  <c r="L1472" i="21"/>
  <c r="J1472" i="21"/>
  <c r="H1472" i="21"/>
  <c r="F1472" i="21"/>
  <c r="R1472" i="21" s="1"/>
  <c r="D1472" i="21"/>
  <c r="P1471" i="21"/>
  <c r="N1471" i="21"/>
  <c r="L1471" i="21"/>
  <c r="J1471" i="21"/>
  <c r="H1471" i="21"/>
  <c r="F1471" i="21"/>
  <c r="R1471" i="21" s="1"/>
  <c r="D1471" i="21"/>
  <c r="P1470" i="21"/>
  <c r="N1470" i="21"/>
  <c r="L1470" i="21"/>
  <c r="J1470" i="21"/>
  <c r="H1470" i="21"/>
  <c r="F1470" i="21"/>
  <c r="R1470" i="21" s="1"/>
  <c r="D1470" i="21"/>
  <c r="P1469" i="21"/>
  <c r="N1469" i="21"/>
  <c r="L1469" i="21"/>
  <c r="J1469" i="21"/>
  <c r="H1469" i="21"/>
  <c r="F1469" i="21"/>
  <c r="R1469" i="21" s="1"/>
  <c r="D1469" i="21"/>
  <c r="P1468" i="21"/>
  <c r="N1468" i="21"/>
  <c r="L1468" i="21"/>
  <c r="J1468" i="21"/>
  <c r="H1468" i="21"/>
  <c r="F1468" i="21"/>
  <c r="R1468" i="21" s="1"/>
  <c r="D1468" i="21"/>
  <c r="P1467" i="21"/>
  <c r="N1467" i="21"/>
  <c r="L1467" i="21"/>
  <c r="J1467" i="21"/>
  <c r="H1467" i="21"/>
  <c r="F1467" i="21"/>
  <c r="R1467" i="21" s="1"/>
  <c r="D1467" i="21"/>
  <c r="P1466" i="21"/>
  <c r="N1466" i="21"/>
  <c r="L1466" i="21"/>
  <c r="J1466" i="21"/>
  <c r="H1466" i="21"/>
  <c r="F1466" i="21"/>
  <c r="R1466" i="21" s="1"/>
  <c r="D1466" i="21"/>
  <c r="P1465" i="21"/>
  <c r="N1465" i="21"/>
  <c r="L1465" i="21"/>
  <c r="J1465" i="21"/>
  <c r="H1465" i="21"/>
  <c r="F1465" i="21"/>
  <c r="R1465" i="21" s="1"/>
  <c r="D1465" i="21"/>
  <c r="P1464" i="21"/>
  <c r="N1464" i="21"/>
  <c r="L1464" i="21"/>
  <c r="J1464" i="21"/>
  <c r="H1464" i="21"/>
  <c r="F1464" i="21"/>
  <c r="R1464" i="21" s="1"/>
  <c r="D1464" i="21"/>
  <c r="P1463" i="21"/>
  <c r="N1463" i="21"/>
  <c r="L1463" i="21"/>
  <c r="J1463" i="21"/>
  <c r="H1463" i="21"/>
  <c r="F1463" i="21"/>
  <c r="R1463" i="21" s="1"/>
  <c r="D1463" i="21"/>
  <c r="P1462" i="21"/>
  <c r="N1462" i="21"/>
  <c r="L1462" i="21"/>
  <c r="J1462" i="21"/>
  <c r="H1462" i="21"/>
  <c r="F1462" i="21"/>
  <c r="R1462" i="21" s="1"/>
  <c r="D1462" i="21"/>
  <c r="P1461" i="21"/>
  <c r="N1461" i="21"/>
  <c r="L1461" i="21"/>
  <c r="J1461" i="21"/>
  <c r="H1461" i="21"/>
  <c r="F1461" i="21"/>
  <c r="R1461" i="21" s="1"/>
  <c r="D1461" i="21"/>
  <c r="P1460" i="21"/>
  <c r="N1460" i="21"/>
  <c r="L1460" i="21"/>
  <c r="J1460" i="21"/>
  <c r="H1460" i="21"/>
  <c r="F1460" i="21"/>
  <c r="R1460" i="21" s="1"/>
  <c r="D1460" i="21"/>
  <c r="P1459" i="21"/>
  <c r="N1459" i="21"/>
  <c r="L1459" i="21"/>
  <c r="J1459" i="21"/>
  <c r="H1459" i="21"/>
  <c r="F1459" i="21"/>
  <c r="R1459" i="21" s="1"/>
  <c r="D1459" i="21"/>
  <c r="P1458" i="21"/>
  <c r="N1458" i="21"/>
  <c r="L1458" i="21"/>
  <c r="J1458" i="21"/>
  <c r="H1458" i="21"/>
  <c r="F1458" i="21"/>
  <c r="R1458" i="21" s="1"/>
  <c r="D1458" i="21"/>
  <c r="P1457" i="21"/>
  <c r="N1457" i="21"/>
  <c r="L1457" i="21"/>
  <c r="J1457" i="21"/>
  <c r="H1457" i="21"/>
  <c r="F1457" i="21"/>
  <c r="R1457" i="21" s="1"/>
  <c r="D1457" i="21"/>
  <c r="P1456" i="21"/>
  <c r="N1456" i="21"/>
  <c r="L1456" i="21"/>
  <c r="J1456" i="21"/>
  <c r="H1456" i="21"/>
  <c r="F1456" i="21"/>
  <c r="R1456" i="21" s="1"/>
  <c r="D1456" i="21"/>
  <c r="P1455" i="21"/>
  <c r="N1455" i="21"/>
  <c r="L1455" i="21"/>
  <c r="J1455" i="21"/>
  <c r="H1455" i="21"/>
  <c r="F1455" i="21"/>
  <c r="R1455" i="21" s="1"/>
  <c r="D1455" i="21"/>
  <c r="P1454" i="21"/>
  <c r="N1454" i="21"/>
  <c r="L1454" i="21"/>
  <c r="J1454" i="21"/>
  <c r="H1454" i="21"/>
  <c r="F1454" i="21"/>
  <c r="R1454" i="21" s="1"/>
  <c r="D1454" i="21"/>
  <c r="P1453" i="21"/>
  <c r="N1453" i="21"/>
  <c r="L1453" i="21"/>
  <c r="J1453" i="21"/>
  <c r="H1453" i="21"/>
  <c r="F1453" i="21"/>
  <c r="R1453" i="21" s="1"/>
  <c r="D1453" i="21"/>
  <c r="P1452" i="21"/>
  <c r="N1452" i="21"/>
  <c r="L1452" i="21"/>
  <c r="J1452" i="21"/>
  <c r="H1452" i="21"/>
  <c r="F1452" i="21"/>
  <c r="R1452" i="21" s="1"/>
  <c r="D1452" i="21"/>
  <c r="P1451" i="21"/>
  <c r="N1451" i="21"/>
  <c r="L1451" i="21"/>
  <c r="J1451" i="21"/>
  <c r="H1451" i="21"/>
  <c r="F1451" i="21"/>
  <c r="R1451" i="21" s="1"/>
  <c r="D1451" i="21"/>
  <c r="P1450" i="21"/>
  <c r="N1450" i="21"/>
  <c r="L1450" i="21"/>
  <c r="J1450" i="21"/>
  <c r="H1450" i="21"/>
  <c r="F1450" i="21"/>
  <c r="R1450" i="21" s="1"/>
  <c r="D1450" i="21"/>
  <c r="P1449" i="21"/>
  <c r="N1449" i="21"/>
  <c r="L1449" i="21"/>
  <c r="J1449" i="21"/>
  <c r="H1449" i="21"/>
  <c r="F1449" i="21"/>
  <c r="R1449" i="21" s="1"/>
  <c r="D1449" i="21"/>
  <c r="P1448" i="21"/>
  <c r="N1448" i="21"/>
  <c r="L1448" i="21"/>
  <c r="J1448" i="21"/>
  <c r="H1448" i="21"/>
  <c r="F1448" i="21"/>
  <c r="R1448" i="21" s="1"/>
  <c r="D1448" i="21"/>
  <c r="P1447" i="21"/>
  <c r="N1447" i="21"/>
  <c r="L1447" i="21"/>
  <c r="J1447" i="21"/>
  <c r="H1447" i="21"/>
  <c r="F1447" i="21"/>
  <c r="R1447" i="21" s="1"/>
  <c r="D1447" i="21"/>
  <c r="P1446" i="21"/>
  <c r="N1446" i="21"/>
  <c r="L1446" i="21"/>
  <c r="J1446" i="21"/>
  <c r="H1446" i="21"/>
  <c r="F1446" i="21"/>
  <c r="R1446" i="21" s="1"/>
  <c r="D1446" i="21"/>
  <c r="P1445" i="21"/>
  <c r="N1445" i="21"/>
  <c r="L1445" i="21"/>
  <c r="J1445" i="21"/>
  <c r="H1445" i="21"/>
  <c r="F1445" i="21"/>
  <c r="R1445" i="21" s="1"/>
  <c r="D1445" i="21"/>
  <c r="P1444" i="21"/>
  <c r="N1444" i="21"/>
  <c r="L1444" i="21"/>
  <c r="J1444" i="21"/>
  <c r="H1444" i="21"/>
  <c r="F1444" i="21"/>
  <c r="R1444" i="21" s="1"/>
  <c r="D1444" i="21"/>
  <c r="P1443" i="21"/>
  <c r="N1443" i="21"/>
  <c r="L1443" i="21"/>
  <c r="J1443" i="21"/>
  <c r="H1443" i="21"/>
  <c r="F1443" i="21"/>
  <c r="R1443" i="21" s="1"/>
  <c r="D1443" i="21"/>
  <c r="P1442" i="21"/>
  <c r="N1442" i="21"/>
  <c r="L1442" i="21"/>
  <c r="J1442" i="21"/>
  <c r="H1442" i="21"/>
  <c r="F1442" i="21"/>
  <c r="R1442" i="21" s="1"/>
  <c r="D1442" i="21"/>
  <c r="P1441" i="21"/>
  <c r="N1441" i="21"/>
  <c r="L1441" i="21"/>
  <c r="J1441" i="21"/>
  <c r="H1441" i="21"/>
  <c r="F1441" i="21"/>
  <c r="R1441" i="21" s="1"/>
  <c r="D1441" i="21"/>
  <c r="P1440" i="21"/>
  <c r="N1440" i="21"/>
  <c r="L1440" i="21"/>
  <c r="J1440" i="21"/>
  <c r="H1440" i="21"/>
  <c r="F1440" i="21"/>
  <c r="R1440" i="21" s="1"/>
  <c r="D1440" i="21"/>
  <c r="P1439" i="21"/>
  <c r="N1439" i="21"/>
  <c r="L1439" i="21"/>
  <c r="J1439" i="21"/>
  <c r="H1439" i="21"/>
  <c r="F1439" i="21"/>
  <c r="R1439" i="21" s="1"/>
  <c r="D1439" i="21"/>
  <c r="P1438" i="21"/>
  <c r="N1438" i="21"/>
  <c r="L1438" i="21"/>
  <c r="J1438" i="21"/>
  <c r="H1438" i="21"/>
  <c r="F1438" i="21"/>
  <c r="R1438" i="21" s="1"/>
  <c r="D1438" i="21"/>
  <c r="P1437" i="21"/>
  <c r="N1437" i="21"/>
  <c r="L1437" i="21"/>
  <c r="J1437" i="21"/>
  <c r="H1437" i="21"/>
  <c r="F1437" i="21"/>
  <c r="R1437" i="21" s="1"/>
  <c r="D1437" i="21"/>
  <c r="P1436" i="21"/>
  <c r="N1436" i="21"/>
  <c r="L1436" i="21"/>
  <c r="J1436" i="21"/>
  <c r="H1436" i="21"/>
  <c r="F1436" i="21"/>
  <c r="R1436" i="21" s="1"/>
  <c r="D1436" i="21"/>
  <c r="P1435" i="21"/>
  <c r="N1435" i="21"/>
  <c r="L1435" i="21"/>
  <c r="J1435" i="21"/>
  <c r="H1435" i="21"/>
  <c r="F1435" i="21"/>
  <c r="R1435" i="21" s="1"/>
  <c r="D1435" i="21"/>
  <c r="P1434" i="21"/>
  <c r="N1434" i="21"/>
  <c r="L1434" i="21"/>
  <c r="J1434" i="21"/>
  <c r="H1434" i="21"/>
  <c r="F1434" i="21"/>
  <c r="R1434" i="21" s="1"/>
  <c r="D1434" i="21"/>
  <c r="P1433" i="21"/>
  <c r="N1433" i="21"/>
  <c r="L1433" i="21"/>
  <c r="J1433" i="21"/>
  <c r="H1433" i="21"/>
  <c r="F1433" i="21"/>
  <c r="R1433" i="21" s="1"/>
  <c r="D1433" i="21"/>
  <c r="P1432" i="21"/>
  <c r="N1432" i="21"/>
  <c r="L1432" i="21"/>
  <c r="J1432" i="21"/>
  <c r="H1432" i="21"/>
  <c r="F1432" i="21"/>
  <c r="R1432" i="21" s="1"/>
  <c r="D1432" i="21"/>
  <c r="P1431" i="21"/>
  <c r="N1431" i="21"/>
  <c r="L1431" i="21"/>
  <c r="J1431" i="21"/>
  <c r="H1431" i="21"/>
  <c r="F1431" i="21"/>
  <c r="R1431" i="21" s="1"/>
  <c r="D1431" i="21"/>
  <c r="P1430" i="21"/>
  <c r="N1430" i="21"/>
  <c r="L1430" i="21"/>
  <c r="J1430" i="21"/>
  <c r="H1430" i="21"/>
  <c r="F1430" i="21"/>
  <c r="R1430" i="21" s="1"/>
  <c r="D1430" i="21"/>
  <c r="P1429" i="21"/>
  <c r="N1429" i="21"/>
  <c r="L1429" i="21"/>
  <c r="J1429" i="21"/>
  <c r="H1429" i="21"/>
  <c r="F1429" i="21"/>
  <c r="R1429" i="21" s="1"/>
  <c r="D1429" i="21"/>
  <c r="P1428" i="21"/>
  <c r="N1428" i="21"/>
  <c r="L1428" i="21"/>
  <c r="J1428" i="21"/>
  <c r="H1428" i="21"/>
  <c r="F1428" i="21"/>
  <c r="R1428" i="21" s="1"/>
  <c r="D1428" i="21"/>
  <c r="P1427" i="21"/>
  <c r="N1427" i="21"/>
  <c r="L1427" i="21"/>
  <c r="J1427" i="21"/>
  <c r="H1427" i="21"/>
  <c r="F1427" i="21"/>
  <c r="R1427" i="21" s="1"/>
  <c r="D1427" i="21"/>
  <c r="P1426" i="21"/>
  <c r="N1426" i="21"/>
  <c r="L1426" i="21"/>
  <c r="J1426" i="21"/>
  <c r="H1426" i="21"/>
  <c r="F1426" i="21"/>
  <c r="R1426" i="21" s="1"/>
  <c r="D1426" i="21"/>
  <c r="P1425" i="21"/>
  <c r="N1425" i="21"/>
  <c r="L1425" i="21"/>
  <c r="J1425" i="21"/>
  <c r="H1425" i="21"/>
  <c r="F1425" i="21"/>
  <c r="R1425" i="21" s="1"/>
  <c r="D1425" i="21"/>
  <c r="P1424" i="21"/>
  <c r="N1424" i="21"/>
  <c r="L1424" i="21"/>
  <c r="J1424" i="21"/>
  <c r="H1424" i="21"/>
  <c r="F1424" i="21"/>
  <c r="R1424" i="21" s="1"/>
  <c r="D1424" i="21"/>
  <c r="P1423" i="21"/>
  <c r="N1423" i="21"/>
  <c r="L1423" i="21"/>
  <c r="J1423" i="21"/>
  <c r="H1423" i="21"/>
  <c r="F1423" i="21"/>
  <c r="R1423" i="21" s="1"/>
  <c r="D1423" i="21"/>
  <c r="P1422" i="21"/>
  <c r="N1422" i="21"/>
  <c r="L1422" i="21"/>
  <c r="J1422" i="21"/>
  <c r="H1422" i="21"/>
  <c r="F1422" i="21"/>
  <c r="R1422" i="21" s="1"/>
  <c r="D1422" i="21"/>
  <c r="P1421" i="21"/>
  <c r="N1421" i="21"/>
  <c r="L1421" i="21"/>
  <c r="J1421" i="21"/>
  <c r="H1421" i="21"/>
  <c r="F1421" i="21"/>
  <c r="R1421" i="21" s="1"/>
  <c r="D1421" i="21"/>
  <c r="P1420" i="21"/>
  <c r="N1420" i="21"/>
  <c r="L1420" i="21"/>
  <c r="J1420" i="21"/>
  <c r="H1420" i="21"/>
  <c r="F1420" i="21"/>
  <c r="R1420" i="21" s="1"/>
  <c r="D1420" i="21"/>
  <c r="P1419" i="21"/>
  <c r="N1419" i="21"/>
  <c r="L1419" i="21"/>
  <c r="J1419" i="21"/>
  <c r="H1419" i="21"/>
  <c r="F1419" i="21"/>
  <c r="R1419" i="21" s="1"/>
  <c r="D1419" i="21"/>
  <c r="P1418" i="21"/>
  <c r="N1418" i="21"/>
  <c r="L1418" i="21"/>
  <c r="J1418" i="21"/>
  <c r="H1418" i="21"/>
  <c r="F1418" i="21"/>
  <c r="R1418" i="21" s="1"/>
  <c r="D1418" i="21"/>
  <c r="P1417" i="21"/>
  <c r="N1417" i="21"/>
  <c r="L1417" i="21"/>
  <c r="J1417" i="21"/>
  <c r="H1417" i="21"/>
  <c r="F1417" i="21"/>
  <c r="R1417" i="21" s="1"/>
  <c r="D1417" i="21"/>
  <c r="P1416" i="21"/>
  <c r="N1416" i="21"/>
  <c r="L1416" i="21"/>
  <c r="J1416" i="21"/>
  <c r="H1416" i="21"/>
  <c r="F1416" i="21"/>
  <c r="R1416" i="21" s="1"/>
  <c r="D1416" i="21"/>
  <c r="P1415" i="21"/>
  <c r="N1415" i="21"/>
  <c r="L1415" i="21"/>
  <c r="J1415" i="21"/>
  <c r="H1415" i="21"/>
  <c r="F1415" i="21"/>
  <c r="R1415" i="21" s="1"/>
  <c r="D1415" i="21"/>
  <c r="P1414" i="21"/>
  <c r="N1414" i="21"/>
  <c r="L1414" i="21"/>
  <c r="J1414" i="21"/>
  <c r="H1414" i="21"/>
  <c r="F1414" i="21"/>
  <c r="R1414" i="21" s="1"/>
  <c r="D1414" i="21"/>
  <c r="P1413" i="21"/>
  <c r="N1413" i="21"/>
  <c r="L1413" i="21"/>
  <c r="J1413" i="21"/>
  <c r="H1413" i="21"/>
  <c r="F1413" i="21"/>
  <c r="R1413" i="21" s="1"/>
  <c r="D1413" i="21"/>
  <c r="P1412" i="21"/>
  <c r="N1412" i="21"/>
  <c r="L1412" i="21"/>
  <c r="J1412" i="21"/>
  <c r="H1412" i="21"/>
  <c r="F1412" i="21"/>
  <c r="R1412" i="21" s="1"/>
  <c r="D1412" i="21"/>
  <c r="P1411" i="21"/>
  <c r="N1411" i="21"/>
  <c r="L1411" i="21"/>
  <c r="J1411" i="21"/>
  <c r="H1411" i="21"/>
  <c r="F1411" i="21"/>
  <c r="R1411" i="21" s="1"/>
  <c r="D1411" i="21"/>
  <c r="P1410" i="21"/>
  <c r="N1410" i="21"/>
  <c r="L1410" i="21"/>
  <c r="J1410" i="21"/>
  <c r="H1410" i="21"/>
  <c r="F1410" i="21"/>
  <c r="R1410" i="21" s="1"/>
  <c r="D1410" i="21"/>
  <c r="P1409" i="21"/>
  <c r="N1409" i="21"/>
  <c r="L1409" i="21"/>
  <c r="J1409" i="21"/>
  <c r="H1409" i="21"/>
  <c r="F1409" i="21"/>
  <c r="R1409" i="21" s="1"/>
  <c r="D1409" i="21"/>
  <c r="P1408" i="21"/>
  <c r="N1408" i="21"/>
  <c r="L1408" i="21"/>
  <c r="J1408" i="21"/>
  <c r="H1408" i="21"/>
  <c r="F1408" i="21"/>
  <c r="R1408" i="21" s="1"/>
  <c r="D1408" i="21"/>
  <c r="P1407" i="21"/>
  <c r="N1407" i="21"/>
  <c r="L1407" i="21"/>
  <c r="J1407" i="21"/>
  <c r="H1407" i="21"/>
  <c r="F1407" i="21"/>
  <c r="R1407" i="21" s="1"/>
  <c r="D1407" i="21"/>
  <c r="P1406" i="21"/>
  <c r="N1406" i="21"/>
  <c r="L1406" i="21"/>
  <c r="J1406" i="21"/>
  <c r="H1406" i="21"/>
  <c r="F1406" i="21"/>
  <c r="R1406" i="21" s="1"/>
  <c r="D1406" i="21"/>
  <c r="P1405" i="21"/>
  <c r="N1405" i="21"/>
  <c r="L1405" i="21"/>
  <c r="J1405" i="21"/>
  <c r="H1405" i="21"/>
  <c r="F1405" i="21"/>
  <c r="R1405" i="21" s="1"/>
  <c r="D1405" i="21"/>
  <c r="P1404" i="21"/>
  <c r="N1404" i="21"/>
  <c r="L1404" i="21"/>
  <c r="J1404" i="21"/>
  <c r="H1404" i="21"/>
  <c r="F1404" i="21"/>
  <c r="R1404" i="21" s="1"/>
  <c r="D1404" i="21"/>
  <c r="P1403" i="21"/>
  <c r="N1403" i="21"/>
  <c r="L1403" i="21"/>
  <c r="J1403" i="21"/>
  <c r="H1403" i="21"/>
  <c r="F1403" i="21"/>
  <c r="R1403" i="21" s="1"/>
  <c r="D1403" i="21"/>
  <c r="P1402" i="21"/>
  <c r="N1402" i="21"/>
  <c r="L1402" i="21"/>
  <c r="J1402" i="21"/>
  <c r="H1402" i="21"/>
  <c r="F1402" i="21"/>
  <c r="R1402" i="21" s="1"/>
  <c r="D1402" i="21"/>
  <c r="P1401" i="21"/>
  <c r="N1401" i="21"/>
  <c r="L1401" i="21"/>
  <c r="J1401" i="21"/>
  <c r="H1401" i="21"/>
  <c r="F1401" i="21"/>
  <c r="R1401" i="21" s="1"/>
  <c r="D1401" i="21"/>
  <c r="P1400" i="21"/>
  <c r="N1400" i="21"/>
  <c r="L1400" i="21"/>
  <c r="J1400" i="21"/>
  <c r="H1400" i="21"/>
  <c r="F1400" i="21"/>
  <c r="R1400" i="21" s="1"/>
  <c r="D1400" i="21"/>
  <c r="P1399" i="21"/>
  <c r="N1399" i="21"/>
  <c r="L1399" i="21"/>
  <c r="J1399" i="21"/>
  <c r="H1399" i="21"/>
  <c r="F1399" i="21"/>
  <c r="R1399" i="21" s="1"/>
  <c r="D1399" i="21"/>
  <c r="P1398" i="21"/>
  <c r="N1398" i="21"/>
  <c r="L1398" i="21"/>
  <c r="J1398" i="21"/>
  <c r="H1398" i="21"/>
  <c r="F1398" i="21"/>
  <c r="R1398" i="21" s="1"/>
  <c r="D1398" i="21"/>
  <c r="P1397" i="21"/>
  <c r="N1397" i="21"/>
  <c r="L1397" i="21"/>
  <c r="J1397" i="21"/>
  <c r="H1397" i="21"/>
  <c r="F1397" i="21"/>
  <c r="R1397" i="21" s="1"/>
  <c r="D1397" i="21"/>
  <c r="P1396" i="21"/>
  <c r="N1396" i="21"/>
  <c r="L1396" i="21"/>
  <c r="J1396" i="21"/>
  <c r="H1396" i="21"/>
  <c r="F1396" i="21"/>
  <c r="R1396" i="21" s="1"/>
  <c r="D1396" i="21"/>
  <c r="P1395" i="21"/>
  <c r="N1395" i="21"/>
  <c r="L1395" i="21"/>
  <c r="J1395" i="21"/>
  <c r="H1395" i="21"/>
  <c r="F1395" i="21"/>
  <c r="R1395" i="21" s="1"/>
  <c r="D1395" i="21"/>
  <c r="P1394" i="21"/>
  <c r="N1394" i="21"/>
  <c r="L1394" i="21"/>
  <c r="J1394" i="21"/>
  <c r="H1394" i="21"/>
  <c r="F1394" i="21"/>
  <c r="R1394" i="21" s="1"/>
  <c r="D1394" i="21"/>
  <c r="P1393" i="21"/>
  <c r="N1393" i="21"/>
  <c r="L1393" i="21"/>
  <c r="J1393" i="21"/>
  <c r="H1393" i="21"/>
  <c r="F1393" i="21"/>
  <c r="R1393" i="21" s="1"/>
  <c r="D1393" i="21"/>
  <c r="P1392" i="21"/>
  <c r="N1392" i="21"/>
  <c r="L1392" i="21"/>
  <c r="J1392" i="21"/>
  <c r="H1392" i="21"/>
  <c r="F1392" i="21"/>
  <c r="R1392" i="21" s="1"/>
  <c r="D1392" i="21"/>
  <c r="P1391" i="21"/>
  <c r="N1391" i="21"/>
  <c r="L1391" i="21"/>
  <c r="J1391" i="21"/>
  <c r="H1391" i="21"/>
  <c r="F1391" i="21"/>
  <c r="R1391" i="21" s="1"/>
  <c r="D1391" i="21"/>
  <c r="P1390" i="21"/>
  <c r="N1390" i="21"/>
  <c r="L1390" i="21"/>
  <c r="J1390" i="21"/>
  <c r="H1390" i="21"/>
  <c r="F1390" i="21"/>
  <c r="R1390" i="21" s="1"/>
  <c r="D1390" i="21"/>
  <c r="P1389" i="21"/>
  <c r="N1389" i="21"/>
  <c r="L1389" i="21"/>
  <c r="J1389" i="21"/>
  <c r="H1389" i="21"/>
  <c r="F1389" i="21"/>
  <c r="R1389" i="21" s="1"/>
  <c r="D1389" i="21"/>
  <c r="P1388" i="21"/>
  <c r="N1388" i="21"/>
  <c r="L1388" i="21"/>
  <c r="J1388" i="21"/>
  <c r="H1388" i="21"/>
  <c r="F1388" i="21"/>
  <c r="R1388" i="21" s="1"/>
  <c r="D1388" i="21"/>
  <c r="P1387" i="21"/>
  <c r="N1387" i="21"/>
  <c r="L1387" i="21"/>
  <c r="J1387" i="21"/>
  <c r="H1387" i="21"/>
  <c r="F1387" i="21"/>
  <c r="R1387" i="21" s="1"/>
  <c r="D1387" i="21"/>
  <c r="P1386" i="21"/>
  <c r="N1386" i="21"/>
  <c r="L1386" i="21"/>
  <c r="J1386" i="21"/>
  <c r="H1386" i="21"/>
  <c r="F1386" i="21"/>
  <c r="R1386" i="21" s="1"/>
  <c r="D1386" i="21"/>
  <c r="P1385" i="21"/>
  <c r="N1385" i="21"/>
  <c r="L1385" i="21"/>
  <c r="J1385" i="21"/>
  <c r="H1385" i="21"/>
  <c r="F1385" i="21"/>
  <c r="R1385" i="21" s="1"/>
  <c r="D1385" i="21"/>
  <c r="P1384" i="21"/>
  <c r="N1384" i="21"/>
  <c r="L1384" i="21"/>
  <c r="J1384" i="21"/>
  <c r="H1384" i="21"/>
  <c r="F1384" i="21"/>
  <c r="R1384" i="21" s="1"/>
  <c r="D1384" i="21"/>
  <c r="P1383" i="21"/>
  <c r="N1383" i="21"/>
  <c r="L1383" i="21"/>
  <c r="J1383" i="21"/>
  <c r="H1383" i="21"/>
  <c r="F1383" i="21"/>
  <c r="R1383" i="21" s="1"/>
  <c r="D1383" i="21"/>
  <c r="P1382" i="21"/>
  <c r="N1382" i="21"/>
  <c r="L1382" i="21"/>
  <c r="J1382" i="21"/>
  <c r="H1382" i="21"/>
  <c r="F1382" i="21"/>
  <c r="R1382" i="21" s="1"/>
  <c r="D1382" i="21"/>
  <c r="P1381" i="21"/>
  <c r="N1381" i="21"/>
  <c r="L1381" i="21"/>
  <c r="J1381" i="21"/>
  <c r="H1381" i="21"/>
  <c r="F1381" i="21"/>
  <c r="R1381" i="21" s="1"/>
  <c r="D1381" i="21"/>
  <c r="P1380" i="21"/>
  <c r="N1380" i="21"/>
  <c r="L1380" i="21"/>
  <c r="J1380" i="21"/>
  <c r="H1380" i="21"/>
  <c r="F1380" i="21"/>
  <c r="R1380" i="21" s="1"/>
  <c r="D1380" i="21"/>
  <c r="P1379" i="21"/>
  <c r="N1379" i="21"/>
  <c r="L1379" i="21"/>
  <c r="J1379" i="21"/>
  <c r="H1379" i="21"/>
  <c r="F1379" i="21"/>
  <c r="R1379" i="21" s="1"/>
  <c r="D1379" i="21"/>
  <c r="P1378" i="21"/>
  <c r="N1378" i="21"/>
  <c r="L1378" i="21"/>
  <c r="J1378" i="21"/>
  <c r="H1378" i="21"/>
  <c r="F1378" i="21"/>
  <c r="R1378" i="21" s="1"/>
  <c r="D1378" i="21"/>
  <c r="P1377" i="21"/>
  <c r="N1377" i="21"/>
  <c r="L1377" i="21"/>
  <c r="J1377" i="21"/>
  <c r="H1377" i="21"/>
  <c r="F1377" i="21"/>
  <c r="R1377" i="21" s="1"/>
  <c r="D1377" i="21"/>
  <c r="P1376" i="21"/>
  <c r="N1376" i="21"/>
  <c r="L1376" i="21"/>
  <c r="J1376" i="21"/>
  <c r="H1376" i="21"/>
  <c r="F1376" i="21"/>
  <c r="R1376" i="21" s="1"/>
  <c r="D1376" i="21"/>
  <c r="P1375" i="21"/>
  <c r="N1375" i="21"/>
  <c r="L1375" i="21"/>
  <c r="J1375" i="21"/>
  <c r="H1375" i="21"/>
  <c r="F1375" i="21"/>
  <c r="R1375" i="21" s="1"/>
  <c r="D1375" i="21"/>
  <c r="P1374" i="21"/>
  <c r="N1374" i="21"/>
  <c r="L1374" i="21"/>
  <c r="J1374" i="21"/>
  <c r="H1374" i="21"/>
  <c r="F1374" i="21"/>
  <c r="R1374" i="21" s="1"/>
  <c r="D1374" i="21"/>
  <c r="P1373" i="21"/>
  <c r="N1373" i="21"/>
  <c r="L1373" i="21"/>
  <c r="J1373" i="21"/>
  <c r="H1373" i="21"/>
  <c r="F1373" i="21"/>
  <c r="R1373" i="21" s="1"/>
  <c r="D1373" i="21"/>
  <c r="P1372" i="21"/>
  <c r="N1372" i="21"/>
  <c r="L1372" i="21"/>
  <c r="J1372" i="21"/>
  <c r="H1372" i="21"/>
  <c r="F1372" i="21"/>
  <c r="R1372" i="21" s="1"/>
  <c r="D1372" i="21"/>
  <c r="P1371" i="21"/>
  <c r="N1371" i="21"/>
  <c r="L1371" i="21"/>
  <c r="J1371" i="21"/>
  <c r="H1371" i="21"/>
  <c r="F1371" i="21"/>
  <c r="R1371" i="21" s="1"/>
  <c r="D1371" i="21"/>
  <c r="P1370" i="21"/>
  <c r="N1370" i="21"/>
  <c r="L1370" i="21"/>
  <c r="J1370" i="21"/>
  <c r="H1370" i="21"/>
  <c r="F1370" i="21"/>
  <c r="R1370" i="21" s="1"/>
  <c r="D1370" i="21"/>
  <c r="P1369" i="21"/>
  <c r="N1369" i="21"/>
  <c r="L1369" i="21"/>
  <c r="J1369" i="21"/>
  <c r="H1369" i="21"/>
  <c r="F1369" i="21"/>
  <c r="R1369" i="21" s="1"/>
  <c r="D1369" i="21"/>
  <c r="P1368" i="21"/>
  <c r="N1368" i="21"/>
  <c r="L1368" i="21"/>
  <c r="J1368" i="21"/>
  <c r="H1368" i="21"/>
  <c r="F1368" i="21"/>
  <c r="R1368" i="21" s="1"/>
  <c r="D1368" i="21"/>
  <c r="P1367" i="21"/>
  <c r="N1367" i="21"/>
  <c r="L1367" i="21"/>
  <c r="J1367" i="21"/>
  <c r="H1367" i="21"/>
  <c r="F1367" i="21"/>
  <c r="R1367" i="21" s="1"/>
  <c r="D1367" i="21"/>
  <c r="P1366" i="21"/>
  <c r="N1366" i="21"/>
  <c r="L1366" i="21"/>
  <c r="J1366" i="21"/>
  <c r="H1366" i="21"/>
  <c r="F1366" i="21"/>
  <c r="R1366" i="21" s="1"/>
  <c r="D1366" i="21"/>
  <c r="P1365" i="21"/>
  <c r="N1365" i="21"/>
  <c r="L1365" i="21"/>
  <c r="J1365" i="21"/>
  <c r="H1365" i="21"/>
  <c r="F1365" i="21"/>
  <c r="R1365" i="21" s="1"/>
  <c r="D1365" i="21"/>
  <c r="P1364" i="21"/>
  <c r="N1364" i="21"/>
  <c r="L1364" i="21"/>
  <c r="J1364" i="21"/>
  <c r="H1364" i="21"/>
  <c r="F1364" i="21"/>
  <c r="R1364" i="21" s="1"/>
  <c r="D1364" i="21"/>
  <c r="P1363" i="21"/>
  <c r="N1363" i="21"/>
  <c r="L1363" i="21"/>
  <c r="J1363" i="21"/>
  <c r="H1363" i="21"/>
  <c r="F1363" i="21"/>
  <c r="R1363" i="21" s="1"/>
  <c r="D1363" i="21"/>
  <c r="P1362" i="21"/>
  <c r="N1362" i="21"/>
  <c r="L1362" i="21"/>
  <c r="J1362" i="21"/>
  <c r="H1362" i="21"/>
  <c r="F1362" i="21"/>
  <c r="R1362" i="21" s="1"/>
  <c r="D1362" i="21"/>
  <c r="P1361" i="21"/>
  <c r="N1361" i="21"/>
  <c r="L1361" i="21"/>
  <c r="J1361" i="21"/>
  <c r="H1361" i="21"/>
  <c r="F1361" i="21"/>
  <c r="R1361" i="21" s="1"/>
  <c r="D1361" i="21"/>
  <c r="P1360" i="21"/>
  <c r="N1360" i="21"/>
  <c r="L1360" i="21"/>
  <c r="J1360" i="21"/>
  <c r="H1360" i="21"/>
  <c r="F1360" i="21"/>
  <c r="R1360" i="21" s="1"/>
  <c r="D1360" i="21"/>
  <c r="P1359" i="21"/>
  <c r="N1359" i="21"/>
  <c r="L1359" i="21"/>
  <c r="J1359" i="21"/>
  <c r="H1359" i="21"/>
  <c r="F1359" i="21"/>
  <c r="R1359" i="21" s="1"/>
  <c r="D1359" i="21"/>
  <c r="P1358" i="21"/>
  <c r="N1358" i="21"/>
  <c r="L1358" i="21"/>
  <c r="J1358" i="21"/>
  <c r="H1358" i="21"/>
  <c r="F1358" i="21"/>
  <c r="R1358" i="21" s="1"/>
  <c r="D1358" i="21"/>
  <c r="P1357" i="21"/>
  <c r="N1357" i="21"/>
  <c r="L1357" i="21"/>
  <c r="J1357" i="21"/>
  <c r="H1357" i="21"/>
  <c r="F1357" i="21"/>
  <c r="R1357" i="21" s="1"/>
  <c r="D1357" i="21"/>
  <c r="P1356" i="21"/>
  <c r="N1356" i="21"/>
  <c r="L1356" i="21"/>
  <c r="J1356" i="21"/>
  <c r="H1356" i="21"/>
  <c r="F1356" i="21"/>
  <c r="R1356" i="21" s="1"/>
  <c r="D1356" i="21"/>
  <c r="P1355" i="21"/>
  <c r="N1355" i="21"/>
  <c r="L1355" i="21"/>
  <c r="J1355" i="21"/>
  <c r="H1355" i="21"/>
  <c r="F1355" i="21"/>
  <c r="R1355" i="21" s="1"/>
  <c r="D1355" i="21"/>
  <c r="P1354" i="21"/>
  <c r="N1354" i="21"/>
  <c r="L1354" i="21"/>
  <c r="J1354" i="21"/>
  <c r="H1354" i="21"/>
  <c r="F1354" i="21"/>
  <c r="R1354" i="21" s="1"/>
  <c r="D1354" i="21"/>
  <c r="P1353" i="21"/>
  <c r="N1353" i="21"/>
  <c r="L1353" i="21"/>
  <c r="J1353" i="21"/>
  <c r="H1353" i="21"/>
  <c r="F1353" i="21"/>
  <c r="R1353" i="21" s="1"/>
  <c r="D1353" i="21"/>
  <c r="P1352" i="21"/>
  <c r="N1352" i="21"/>
  <c r="L1352" i="21"/>
  <c r="J1352" i="21"/>
  <c r="H1352" i="21"/>
  <c r="F1352" i="21"/>
  <c r="R1352" i="21" s="1"/>
  <c r="D1352" i="21"/>
  <c r="P1351" i="21"/>
  <c r="N1351" i="21"/>
  <c r="L1351" i="21"/>
  <c r="J1351" i="21"/>
  <c r="H1351" i="21"/>
  <c r="F1351" i="21"/>
  <c r="R1351" i="21" s="1"/>
  <c r="D1351" i="21"/>
  <c r="P1350" i="21"/>
  <c r="N1350" i="21"/>
  <c r="L1350" i="21"/>
  <c r="J1350" i="21"/>
  <c r="H1350" i="21"/>
  <c r="F1350" i="21"/>
  <c r="R1350" i="21" s="1"/>
  <c r="D1350" i="21"/>
  <c r="P1349" i="21"/>
  <c r="N1349" i="21"/>
  <c r="L1349" i="21"/>
  <c r="J1349" i="21"/>
  <c r="H1349" i="21"/>
  <c r="F1349" i="21"/>
  <c r="R1349" i="21" s="1"/>
  <c r="D1349" i="21"/>
  <c r="P1348" i="21"/>
  <c r="N1348" i="21"/>
  <c r="L1348" i="21"/>
  <c r="J1348" i="21"/>
  <c r="H1348" i="21"/>
  <c r="F1348" i="21"/>
  <c r="R1348" i="21" s="1"/>
  <c r="D1348" i="21"/>
  <c r="P1347" i="21"/>
  <c r="N1347" i="21"/>
  <c r="L1347" i="21"/>
  <c r="J1347" i="21"/>
  <c r="H1347" i="21"/>
  <c r="F1347" i="21"/>
  <c r="R1347" i="21" s="1"/>
  <c r="D1347" i="21"/>
  <c r="P1346" i="21"/>
  <c r="N1346" i="21"/>
  <c r="L1346" i="21"/>
  <c r="J1346" i="21"/>
  <c r="H1346" i="21"/>
  <c r="F1346" i="21"/>
  <c r="R1346" i="21" s="1"/>
  <c r="D1346" i="21"/>
  <c r="P1345" i="21"/>
  <c r="N1345" i="21"/>
  <c r="L1345" i="21"/>
  <c r="J1345" i="21"/>
  <c r="H1345" i="21"/>
  <c r="F1345" i="21"/>
  <c r="R1345" i="21" s="1"/>
  <c r="D1345" i="21"/>
  <c r="P1344" i="21"/>
  <c r="N1344" i="21"/>
  <c r="L1344" i="21"/>
  <c r="J1344" i="21"/>
  <c r="H1344" i="21"/>
  <c r="F1344" i="21"/>
  <c r="R1344" i="21" s="1"/>
  <c r="D1344" i="21"/>
  <c r="P1343" i="21"/>
  <c r="N1343" i="21"/>
  <c r="L1343" i="21"/>
  <c r="J1343" i="21"/>
  <c r="H1343" i="21"/>
  <c r="F1343" i="21"/>
  <c r="R1343" i="21" s="1"/>
  <c r="D1343" i="21"/>
  <c r="P1342" i="21"/>
  <c r="N1342" i="21"/>
  <c r="L1342" i="21"/>
  <c r="J1342" i="21"/>
  <c r="H1342" i="21"/>
  <c r="F1342" i="21"/>
  <c r="R1342" i="21" s="1"/>
  <c r="D1342" i="21"/>
  <c r="P1341" i="21"/>
  <c r="N1341" i="21"/>
  <c r="L1341" i="21"/>
  <c r="J1341" i="21"/>
  <c r="H1341" i="21"/>
  <c r="F1341" i="21"/>
  <c r="R1341" i="21" s="1"/>
  <c r="D1341" i="21"/>
  <c r="P1340" i="21"/>
  <c r="N1340" i="21"/>
  <c r="L1340" i="21"/>
  <c r="J1340" i="21"/>
  <c r="H1340" i="21"/>
  <c r="F1340" i="21"/>
  <c r="R1340" i="21" s="1"/>
  <c r="D1340" i="21"/>
  <c r="P1339" i="21"/>
  <c r="N1339" i="21"/>
  <c r="L1339" i="21"/>
  <c r="J1339" i="21"/>
  <c r="H1339" i="21"/>
  <c r="F1339" i="21"/>
  <c r="R1339" i="21" s="1"/>
  <c r="D1339" i="21"/>
  <c r="P1338" i="21"/>
  <c r="N1338" i="21"/>
  <c r="L1338" i="21"/>
  <c r="J1338" i="21"/>
  <c r="H1338" i="21"/>
  <c r="F1338" i="21"/>
  <c r="R1338" i="21" s="1"/>
  <c r="D1338" i="21"/>
  <c r="P1337" i="21"/>
  <c r="N1337" i="21"/>
  <c r="L1337" i="21"/>
  <c r="J1337" i="21"/>
  <c r="H1337" i="21"/>
  <c r="F1337" i="21"/>
  <c r="R1337" i="21" s="1"/>
  <c r="D1337" i="21"/>
  <c r="P1336" i="21"/>
  <c r="N1336" i="21"/>
  <c r="L1336" i="21"/>
  <c r="J1336" i="21"/>
  <c r="H1336" i="21"/>
  <c r="F1336" i="21"/>
  <c r="R1336" i="21" s="1"/>
  <c r="D1336" i="21"/>
  <c r="P1335" i="21"/>
  <c r="N1335" i="21"/>
  <c r="L1335" i="21"/>
  <c r="J1335" i="21"/>
  <c r="H1335" i="21"/>
  <c r="F1335" i="21"/>
  <c r="R1335" i="21" s="1"/>
  <c r="D1335" i="21"/>
  <c r="P1334" i="21"/>
  <c r="N1334" i="21"/>
  <c r="L1334" i="21"/>
  <c r="J1334" i="21"/>
  <c r="H1334" i="21"/>
  <c r="F1334" i="21"/>
  <c r="R1334" i="21" s="1"/>
  <c r="D1334" i="21"/>
  <c r="P1333" i="21"/>
  <c r="N1333" i="21"/>
  <c r="L1333" i="21"/>
  <c r="J1333" i="21"/>
  <c r="H1333" i="21"/>
  <c r="F1333" i="21"/>
  <c r="R1333" i="21" s="1"/>
  <c r="D1333" i="21"/>
  <c r="P1332" i="21"/>
  <c r="N1332" i="21"/>
  <c r="L1332" i="21"/>
  <c r="J1332" i="21"/>
  <c r="H1332" i="21"/>
  <c r="F1332" i="21"/>
  <c r="R1332" i="21" s="1"/>
  <c r="D1332" i="21"/>
  <c r="P1331" i="21"/>
  <c r="N1331" i="21"/>
  <c r="L1331" i="21"/>
  <c r="J1331" i="21"/>
  <c r="H1331" i="21"/>
  <c r="F1331" i="21"/>
  <c r="R1331" i="21" s="1"/>
  <c r="D1331" i="21"/>
  <c r="P1330" i="21"/>
  <c r="N1330" i="21"/>
  <c r="L1330" i="21"/>
  <c r="J1330" i="21"/>
  <c r="H1330" i="21"/>
  <c r="F1330" i="21"/>
  <c r="R1330" i="21" s="1"/>
  <c r="D1330" i="21"/>
  <c r="P1329" i="21"/>
  <c r="N1329" i="21"/>
  <c r="L1329" i="21"/>
  <c r="J1329" i="21"/>
  <c r="H1329" i="21"/>
  <c r="F1329" i="21"/>
  <c r="R1329" i="21" s="1"/>
  <c r="D1329" i="21"/>
  <c r="P1328" i="21"/>
  <c r="N1328" i="21"/>
  <c r="L1328" i="21"/>
  <c r="J1328" i="21"/>
  <c r="H1328" i="21"/>
  <c r="F1328" i="21"/>
  <c r="R1328" i="21" s="1"/>
  <c r="D1328" i="21"/>
  <c r="P1327" i="21"/>
  <c r="N1327" i="21"/>
  <c r="L1327" i="21"/>
  <c r="J1327" i="21"/>
  <c r="H1327" i="21"/>
  <c r="F1327" i="21"/>
  <c r="R1327" i="21" s="1"/>
  <c r="D1327" i="21"/>
  <c r="P1326" i="21"/>
  <c r="N1326" i="21"/>
  <c r="L1326" i="21"/>
  <c r="J1326" i="21"/>
  <c r="H1326" i="21"/>
  <c r="F1326" i="21"/>
  <c r="R1326" i="21" s="1"/>
  <c r="D1326" i="21"/>
  <c r="P1325" i="21"/>
  <c r="N1325" i="21"/>
  <c r="L1325" i="21"/>
  <c r="J1325" i="21"/>
  <c r="H1325" i="21"/>
  <c r="F1325" i="21"/>
  <c r="R1325" i="21" s="1"/>
  <c r="D1325" i="21"/>
  <c r="P1324" i="21"/>
  <c r="N1324" i="21"/>
  <c r="L1324" i="21"/>
  <c r="J1324" i="21"/>
  <c r="H1324" i="21"/>
  <c r="F1324" i="21"/>
  <c r="R1324" i="21" s="1"/>
  <c r="D1324" i="21"/>
  <c r="P1323" i="21"/>
  <c r="N1323" i="21"/>
  <c r="L1323" i="21"/>
  <c r="J1323" i="21"/>
  <c r="H1323" i="21"/>
  <c r="F1323" i="21"/>
  <c r="R1323" i="21" s="1"/>
  <c r="D1323" i="21"/>
  <c r="P1322" i="21"/>
  <c r="N1322" i="21"/>
  <c r="L1322" i="21"/>
  <c r="J1322" i="21"/>
  <c r="H1322" i="21"/>
  <c r="F1322" i="21"/>
  <c r="R1322" i="21" s="1"/>
  <c r="D1322" i="21"/>
  <c r="P1321" i="21"/>
  <c r="N1321" i="21"/>
  <c r="L1321" i="21"/>
  <c r="J1321" i="21"/>
  <c r="H1321" i="21"/>
  <c r="F1321" i="21"/>
  <c r="R1321" i="21" s="1"/>
  <c r="D1321" i="21"/>
  <c r="P1320" i="21"/>
  <c r="N1320" i="21"/>
  <c r="L1320" i="21"/>
  <c r="J1320" i="21"/>
  <c r="H1320" i="21"/>
  <c r="F1320" i="21"/>
  <c r="R1320" i="21" s="1"/>
  <c r="D1320" i="21"/>
  <c r="P1319" i="21"/>
  <c r="N1319" i="21"/>
  <c r="L1319" i="21"/>
  <c r="J1319" i="21"/>
  <c r="H1319" i="21"/>
  <c r="F1319" i="21"/>
  <c r="R1319" i="21" s="1"/>
  <c r="D1319" i="21"/>
  <c r="P1318" i="21"/>
  <c r="N1318" i="21"/>
  <c r="L1318" i="21"/>
  <c r="J1318" i="21"/>
  <c r="H1318" i="21"/>
  <c r="F1318" i="21"/>
  <c r="R1318" i="21" s="1"/>
  <c r="D1318" i="21"/>
  <c r="P1317" i="21"/>
  <c r="N1317" i="21"/>
  <c r="L1317" i="21"/>
  <c r="J1317" i="21"/>
  <c r="H1317" i="21"/>
  <c r="F1317" i="21"/>
  <c r="R1317" i="21" s="1"/>
  <c r="D1317" i="21"/>
  <c r="P1316" i="21"/>
  <c r="N1316" i="21"/>
  <c r="L1316" i="21"/>
  <c r="J1316" i="21"/>
  <c r="H1316" i="21"/>
  <c r="F1316" i="21"/>
  <c r="R1316" i="21" s="1"/>
  <c r="D1316" i="21"/>
  <c r="P1315" i="21"/>
  <c r="N1315" i="21"/>
  <c r="L1315" i="21"/>
  <c r="J1315" i="21"/>
  <c r="H1315" i="21"/>
  <c r="F1315" i="21"/>
  <c r="R1315" i="21" s="1"/>
  <c r="D1315" i="21"/>
  <c r="P1314" i="21"/>
  <c r="N1314" i="21"/>
  <c r="L1314" i="21"/>
  <c r="J1314" i="21"/>
  <c r="H1314" i="21"/>
  <c r="F1314" i="21"/>
  <c r="R1314" i="21" s="1"/>
  <c r="D1314" i="21"/>
  <c r="P1313" i="21"/>
  <c r="N1313" i="21"/>
  <c r="L1313" i="21"/>
  <c r="J1313" i="21"/>
  <c r="H1313" i="21"/>
  <c r="F1313" i="21"/>
  <c r="R1313" i="21" s="1"/>
  <c r="D1313" i="21"/>
  <c r="P1312" i="21"/>
  <c r="N1312" i="21"/>
  <c r="L1312" i="21"/>
  <c r="J1312" i="21"/>
  <c r="H1312" i="21"/>
  <c r="F1312" i="21"/>
  <c r="R1312" i="21" s="1"/>
  <c r="D1312" i="21"/>
  <c r="P1311" i="21"/>
  <c r="N1311" i="21"/>
  <c r="L1311" i="21"/>
  <c r="J1311" i="21"/>
  <c r="H1311" i="21"/>
  <c r="F1311" i="21"/>
  <c r="R1311" i="21" s="1"/>
  <c r="D1311" i="21"/>
  <c r="P1310" i="21"/>
  <c r="N1310" i="21"/>
  <c r="L1310" i="21"/>
  <c r="J1310" i="21"/>
  <c r="H1310" i="21"/>
  <c r="F1310" i="21"/>
  <c r="R1310" i="21" s="1"/>
  <c r="D1310" i="21"/>
  <c r="P1309" i="21"/>
  <c r="N1309" i="21"/>
  <c r="L1309" i="21"/>
  <c r="J1309" i="21"/>
  <c r="H1309" i="21"/>
  <c r="F1309" i="21"/>
  <c r="R1309" i="21" s="1"/>
  <c r="D1309" i="21"/>
  <c r="P1308" i="21"/>
  <c r="N1308" i="21"/>
  <c r="L1308" i="21"/>
  <c r="J1308" i="21"/>
  <c r="H1308" i="21"/>
  <c r="F1308" i="21"/>
  <c r="R1308" i="21" s="1"/>
  <c r="D1308" i="21"/>
  <c r="P1307" i="21"/>
  <c r="N1307" i="21"/>
  <c r="L1307" i="21"/>
  <c r="J1307" i="21"/>
  <c r="H1307" i="21"/>
  <c r="F1307" i="21"/>
  <c r="R1307" i="21" s="1"/>
  <c r="D1307" i="21"/>
  <c r="P1306" i="21"/>
  <c r="N1306" i="21"/>
  <c r="L1306" i="21"/>
  <c r="J1306" i="21"/>
  <c r="H1306" i="21"/>
  <c r="F1306" i="21"/>
  <c r="R1306" i="21" s="1"/>
  <c r="D1306" i="21"/>
  <c r="P1305" i="21"/>
  <c r="N1305" i="21"/>
  <c r="L1305" i="21"/>
  <c r="J1305" i="21"/>
  <c r="H1305" i="21"/>
  <c r="F1305" i="21"/>
  <c r="R1305" i="21" s="1"/>
  <c r="D1305" i="21"/>
  <c r="P1304" i="21"/>
  <c r="N1304" i="21"/>
  <c r="L1304" i="21"/>
  <c r="J1304" i="21"/>
  <c r="H1304" i="21"/>
  <c r="F1304" i="21"/>
  <c r="R1304" i="21" s="1"/>
  <c r="D1304" i="21"/>
  <c r="P1303" i="21"/>
  <c r="N1303" i="21"/>
  <c r="L1303" i="21"/>
  <c r="J1303" i="21"/>
  <c r="H1303" i="21"/>
  <c r="F1303" i="21"/>
  <c r="R1303" i="21" s="1"/>
  <c r="D1303" i="21"/>
  <c r="P1302" i="21"/>
  <c r="N1302" i="21"/>
  <c r="L1302" i="21"/>
  <c r="J1302" i="21"/>
  <c r="H1302" i="21"/>
  <c r="F1302" i="21"/>
  <c r="R1302" i="21" s="1"/>
  <c r="D1302" i="21"/>
  <c r="P1301" i="21"/>
  <c r="N1301" i="21"/>
  <c r="L1301" i="21"/>
  <c r="J1301" i="21"/>
  <c r="H1301" i="21"/>
  <c r="F1301" i="21"/>
  <c r="R1301" i="21" s="1"/>
  <c r="D1301" i="21"/>
  <c r="P1300" i="21"/>
  <c r="N1300" i="21"/>
  <c r="L1300" i="21"/>
  <c r="J1300" i="21"/>
  <c r="H1300" i="21"/>
  <c r="F1300" i="21"/>
  <c r="R1300" i="21" s="1"/>
  <c r="D1300" i="21"/>
  <c r="P1299" i="21"/>
  <c r="N1299" i="21"/>
  <c r="L1299" i="21"/>
  <c r="J1299" i="21"/>
  <c r="H1299" i="21"/>
  <c r="F1299" i="21"/>
  <c r="R1299" i="21" s="1"/>
  <c r="D1299" i="21"/>
  <c r="P1298" i="21"/>
  <c r="N1298" i="21"/>
  <c r="L1298" i="21"/>
  <c r="J1298" i="21"/>
  <c r="H1298" i="21"/>
  <c r="F1298" i="21"/>
  <c r="R1298" i="21" s="1"/>
  <c r="D1298" i="21"/>
  <c r="P1297" i="21"/>
  <c r="N1297" i="21"/>
  <c r="L1297" i="21"/>
  <c r="J1297" i="21"/>
  <c r="H1297" i="21"/>
  <c r="F1297" i="21"/>
  <c r="R1297" i="21" s="1"/>
  <c r="D1297" i="21"/>
  <c r="P1296" i="21"/>
  <c r="N1296" i="21"/>
  <c r="L1296" i="21"/>
  <c r="J1296" i="21"/>
  <c r="H1296" i="21"/>
  <c r="F1296" i="21"/>
  <c r="R1296" i="21" s="1"/>
  <c r="D1296" i="21"/>
  <c r="P1295" i="21"/>
  <c r="N1295" i="21"/>
  <c r="L1295" i="21"/>
  <c r="J1295" i="21"/>
  <c r="H1295" i="21"/>
  <c r="F1295" i="21"/>
  <c r="R1295" i="21" s="1"/>
  <c r="D1295" i="21"/>
  <c r="P1294" i="21"/>
  <c r="N1294" i="21"/>
  <c r="L1294" i="21"/>
  <c r="J1294" i="21"/>
  <c r="H1294" i="21"/>
  <c r="F1294" i="21"/>
  <c r="R1294" i="21" s="1"/>
  <c r="D1294" i="21"/>
  <c r="P1293" i="21"/>
  <c r="N1293" i="21"/>
  <c r="L1293" i="21"/>
  <c r="J1293" i="21"/>
  <c r="H1293" i="21"/>
  <c r="F1293" i="21"/>
  <c r="R1293" i="21" s="1"/>
  <c r="D1293" i="21"/>
  <c r="P1292" i="21"/>
  <c r="N1292" i="21"/>
  <c r="L1292" i="21"/>
  <c r="J1292" i="21"/>
  <c r="H1292" i="21"/>
  <c r="F1292" i="21"/>
  <c r="R1292" i="21" s="1"/>
  <c r="D1292" i="21"/>
  <c r="P1291" i="21"/>
  <c r="N1291" i="21"/>
  <c r="L1291" i="21"/>
  <c r="J1291" i="21"/>
  <c r="H1291" i="21"/>
  <c r="F1291" i="21"/>
  <c r="R1291" i="21" s="1"/>
  <c r="D1291" i="21"/>
  <c r="P1290" i="21"/>
  <c r="N1290" i="21"/>
  <c r="L1290" i="21"/>
  <c r="J1290" i="21"/>
  <c r="H1290" i="21"/>
  <c r="F1290" i="21"/>
  <c r="R1290" i="21" s="1"/>
  <c r="D1290" i="21"/>
  <c r="P1289" i="21"/>
  <c r="N1289" i="21"/>
  <c r="L1289" i="21"/>
  <c r="J1289" i="21"/>
  <c r="H1289" i="21"/>
  <c r="F1289" i="21"/>
  <c r="R1289" i="21" s="1"/>
  <c r="D1289" i="21"/>
  <c r="P1288" i="21"/>
  <c r="N1288" i="21"/>
  <c r="L1288" i="21"/>
  <c r="J1288" i="21"/>
  <c r="H1288" i="21"/>
  <c r="F1288" i="21"/>
  <c r="R1288" i="21" s="1"/>
  <c r="D1288" i="21"/>
  <c r="P1287" i="21"/>
  <c r="N1287" i="21"/>
  <c r="L1287" i="21"/>
  <c r="J1287" i="21"/>
  <c r="H1287" i="21"/>
  <c r="F1287" i="21"/>
  <c r="R1287" i="21" s="1"/>
  <c r="D1287" i="21"/>
  <c r="P1286" i="21"/>
  <c r="N1286" i="21"/>
  <c r="L1286" i="21"/>
  <c r="J1286" i="21"/>
  <c r="H1286" i="21"/>
  <c r="F1286" i="21"/>
  <c r="R1286" i="21" s="1"/>
  <c r="D1286" i="21"/>
  <c r="P1285" i="21"/>
  <c r="N1285" i="21"/>
  <c r="L1285" i="21"/>
  <c r="J1285" i="21"/>
  <c r="H1285" i="21"/>
  <c r="F1285" i="21"/>
  <c r="R1285" i="21" s="1"/>
  <c r="D1285" i="21"/>
  <c r="P1284" i="21"/>
  <c r="N1284" i="21"/>
  <c r="L1284" i="21"/>
  <c r="J1284" i="21"/>
  <c r="H1284" i="21"/>
  <c r="F1284" i="21"/>
  <c r="R1284" i="21" s="1"/>
  <c r="D1284" i="21"/>
  <c r="P1283" i="21"/>
  <c r="N1283" i="21"/>
  <c r="L1283" i="21"/>
  <c r="J1283" i="21"/>
  <c r="H1283" i="21"/>
  <c r="F1283" i="21"/>
  <c r="R1283" i="21" s="1"/>
  <c r="D1283" i="21"/>
  <c r="P1282" i="21"/>
  <c r="N1282" i="21"/>
  <c r="L1282" i="21"/>
  <c r="J1282" i="21"/>
  <c r="H1282" i="21"/>
  <c r="F1282" i="21"/>
  <c r="R1282" i="21" s="1"/>
  <c r="D1282" i="21"/>
  <c r="P1281" i="21"/>
  <c r="N1281" i="21"/>
  <c r="L1281" i="21"/>
  <c r="J1281" i="21"/>
  <c r="H1281" i="21"/>
  <c r="F1281" i="21"/>
  <c r="R1281" i="21" s="1"/>
  <c r="D1281" i="21"/>
  <c r="P1280" i="21"/>
  <c r="N1280" i="21"/>
  <c r="L1280" i="21"/>
  <c r="J1280" i="21"/>
  <c r="H1280" i="21"/>
  <c r="F1280" i="21"/>
  <c r="R1280" i="21" s="1"/>
  <c r="D1280" i="21"/>
  <c r="P1279" i="21"/>
  <c r="N1279" i="21"/>
  <c r="L1279" i="21"/>
  <c r="J1279" i="21"/>
  <c r="H1279" i="21"/>
  <c r="F1279" i="21"/>
  <c r="R1279" i="21" s="1"/>
  <c r="D1279" i="21"/>
  <c r="P1278" i="21"/>
  <c r="N1278" i="21"/>
  <c r="L1278" i="21"/>
  <c r="J1278" i="21"/>
  <c r="H1278" i="21"/>
  <c r="F1278" i="21"/>
  <c r="R1278" i="21" s="1"/>
  <c r="D1278" i="21"/>
  <c r="P1277" i="21"/>
  <c r="N1277" i="21"/>
  <c r="L1277" i="21"/>
  <c r="J1277" i="21"/>
  <c r="H1277" i="21"/>
  <c r="F1277" i="21"/>
  <c r="R1277" i="21" s="1"/>
  <c r="D1277" i="21"/>
  <c r="P1276" i="21"/>
  <c r="N1276" i="21"/>
  <c r="L1276" i="21"/>
  <c r="J1276" i="21"/>
  <c r="H1276" i="21"/>
  <c r="F1276" i="21"/>
  <c r="R1276" i="21" s="1"/>
  <c r="D1276" i="21"/>
  <c r="P1275" i="21"/>
  <c r="N1275" i="21"/>
  <c r="L1275" i="21"/>
  <c r="J1275" i="21"/>
  <c r="H1275" i="21"/>
  <c r="F1275" i="21"/>
  <c r="R1275" i="21" s="1"/>
  <c r="D1275" i="21"/>
  <c r="P1274" i="21"/>
  <c r="N1274" i="21"/>
  <c r="L1274" i="21"/>
  <c r="J1274" i="21"/>
  <c r="H1274" i="21"/>
  <c r="F1274" i="21"/>
  <c r="R1274" i="21" s="1"/>
  <c r="D1274" i="21"/>
  <c r="P1273" i="21"/>
  <c r="N1273" i="21"/>
  <c r="L1273" i="21"/>
  <c r="J1273" i="21"/>
  <c r="H1273" i="21"/>
  <c r="F1273" i="21"/>
  <c r="R1273" i="21" s="1"/>
  <c r="D1273" i="21"/>
  <c r="P1272" i="21"/>
  <c r="N1272" i="21"/>
  <c r="L1272" i="21"/>
  <c r="J1272" i="21"/>
  <c r="H1272" i="21"/>
  <c r="F1272" i="21"/>
  <c r="R1272" i="21" s="1"/>
  <c r="D1272" i="21"/>
  <c r="P1271" i="21"/>
  <c r="N1271" i="21"/>
  <c r="L1271" i="21"/>
  <c r="J1271" i="21"/>
  <c r="H1271" i="21"/>
  <c r="F1271" i="21"/>
  <c r="R1271" i="21" s="1"/>
  <c r="D1271" i="21"/>
  <c r="P1270" i="21"/>
  <c r="N1270" i="21"/>
  <c r="L1270" i="21"/>
  <c r="J1270" i="21"/>
  <c r="H1270" i="21"/>
  <c r="F1270" i="21"/>
  <c r="R1270" i="21" s="1"/>
  <c r="D1270" i="21"/>
  <c r="P1269" i="21"/>
  <c r="N1269" i="21"/>
  <c r="L1269" i="21"/>
  <c r="J1269" i="21"/>
  <c r="H1269" i="21"/>
  <c r="F1269" i="21"/>
  <c r="R1269" i="21" s="1"/>
  <c r="D1269" i="21"/>
  <c r="P1268" i="21"/>
  <c r="N1268" i="21"/>
  <c r="L1268" i="21"/>
  <c r="J1268" i="21"/>
  <c r="H1268" i="21"/>
  <c r="F1268" i="21"/>
  <c r="R1268" i="21" s="1"/>
  <c r="D1268" i="21"/>
  <c r="P1267" i="21"/>
  <c r="N1267" i="21"/>
  <c r="L1267" i="21"/>
  <c r="J1267" i="21"/>
  <c r="H1267" i="21"/>
  <c r="F1267" i="21"/>
  <c r="R1267" i="21" s="1"/>
  <c r="D1267" i="21"/>
  <c r="P1266" i="21"/>
  <c r="N1266" i="21"/>
  <c r="L1266" i="21"/>
  <c r="J1266" i="21"/>
  <c r="H1266" i="21"/>
  <c r="F1266" i="21"/>
  <c r="R1266" i="21" s="1"/>
  <c r="D1266" i="21"/>
  <c r="P1265" i="21"/>
  <c r="N1265" i="21"/>
  <c r="L1265" i="21"/>
  <c r="J1265" i="21"/>
  <c r="H1265" i="21"/>
  <c r="F1265" i="21"/>
  <c r="R1265" i="21" s="1"/>
  <c r="D1265" i="21"/>
  <c r="P1264" i="21"/>
  <c r="N1264" i="21"/>
  <c r="L1264" i="21"/>
  <c r="J1264" i="21"/>
  <c r="H1264" i="21"/>
  <c r="F1264" i="21"/>
  <c r="R1264" i="21" s="1"/>
  <c r="D1264" i="21"/>
  <c r="P1263" i="21"/>
  <c r="N1263" i="21"/>
  <c r="L1263" i="21"/>
  <c r="J1263" i="21"/>
  <c r="H1263" i="21"/>
  <c r="F1263" i="21"/>
  <c r="R1263" i="21" s="1"/>
  <c r="D1263" i="21"/>
  <c r="P1262" i="21"/>
  <c r="N1262" i="21"/>
  <c r="L1262" i="21"/>
  <c r="J1262" i="21"/>
  <c r="H1262" i="21"/>
  <c r="F1262" i="21"/>
  <c r="R1262" i="21" s="1"/>
  <c r="D1262" i="21"/>
  <c r="P1261" i="21"/>
  <c r="N1261" i="21"/>
  <c r="L1261" i="21"/>
  <c r="J1261" i="21"/>
  <c r="H1261" i="21"/>
  <c r="F1261" i="21"/>
  <c r="R1261" i="21" s="1"/>
  <c r="D1261" i="21"/>
  <c r="P1260" i="21"/>
  <c r="N1260" i="21"/>
  <c r="L1260" i="21"/>
  <c r="J1260" i="21"/>
  <c r="H1260" i="21"/>
  <c r="F1260" i="21"/>
  <c r="R1260" i="21" s="1"/>
  <c r="D1260" i="21"/>
  <c r="P1259" i="21"/>
  <c r="N1259" i="21"/>
  <c r="L1259" i="21"/>
  <c r="J1259" i="21"/>
  <c r="H1259" i="21"/>
  <c r="F1259" i="21"/>
  <c r="R1259" i="21" s="1"/>
  <c r="D1259" i="21"/>
  <c r="P1258" i="21"/>
  <c r="N1258" i="21"/>
  <c r="L1258" i="21"/>
  <c r="J1258" i="21"/>
  <c r="H1258" i="21"/>
  <c r="F1258" i="21"/>
  <c r="R1258" i="21" s="1"/>
  <c r="D1258" i="21"/>
  <c r="P1257" i="21"/>
  <c r="N1257" i="21"/>
  <c r="L1257" i="21"/>
  <c r="J1257" i="21"/>
  <c r="H1257" i="21"/>
  <c r="F1257" i="21"/>
  <c r="R1257" i="21" s="1"/>
  <c r="D1257" i="21"/>
  <c r="P1256" i="21"/>
  <c r="N1256" i="21"/>
  <c r="L1256" i="21"/>
  <c r="J1256" i="21"/>
  <c r="H1256" i="21"/>
  <c r="F1256" i="21"/>
  <c r="R1256" i="21" s="1"/>
  <c r="D1256" i="21"/>
  <c r="P1255" i="21"/>
  <c r="N1255" i="21"/>
  <c r="L1255" i="21"/>
  <c r="J1255" i="21"/>
  <c r="H1255" i="21"/>
  <c r="F1255" i="21"/>
  <c r="R1255" i="21" s="1"/>
  <c r="D1255" i="21"/>
  <c r="P1254" i="21"/>
  <c r="N1254" i="21"/>
  <c r="L1254" i="21"/>
  <c r="J1254" i="21"/>
  <c r="H1254" i="21"/>
  <c r="F1254" i="21"/>
  <c r="R1254" i="21" s="1"/>
  <c r="D1254" i="21"/>
  <c r="P1253" i="21"/>
  <c r="N1253" i="21"/>
  <c r="L1253" i="21"/>
  <c r="J1253" i="21"/>
  <c r="H1253" i="21"/>
  <c r="F1253" i="21"/>
  <c r="R1253" i="21" s="1"/>
  <c r="D1253" i="21"/>
  <c r="P1252" i="21"/>
  <c r="N1252" i="21"/>
  <c r="L1252" i="21"/>
  <c r="J1252" i="21"/>
  <c r="H1252" i="21"/>
  <c r="F1252" i="21"/>
  <c r="R1252" i="21" s="1"/>
  <c r="D1252" i="21"/>
  <c r="P1251" i="21"/>
  <c r="N1251" i="21"/>
  <c r="L1251" i="21"/>
  <c r="J1251" i="21"/>
  <c r="H1251" i="21"/>
  <c r="F1251" i="21"/>
  <c r="R1251" i="21" s="1"/>
  <c r="D1251" i="21"/>
  <c r="P1250" i="21"/>
  <c r="N1250" i="21"/>
  <c r="L1250" i="21"/>
  <c r="J1250" i="21"/>
  <c r="H1250" i="21"/>
  <c r="F1250" i="21"/>
  <c r="R1250" i="21" s="1"/>
  <c r="D1250" i="21"/>
  <c r="P1249" i="21"/>
  <c r="N1249" i="21"/>
  <c r="L1249" i="21"/>
  <c r="J1249" i="21"/>
  <c r="H1249" i="21"/>
  <c r="F1249" i="21"/>
  <c r="R1249" i="21" s="1"/>
  <c r="D1249" i="21"/>
  <c r="P1248" i="21"/>
  <c r="N1248" i="21"/>
  <c r="L1248" i="21"/>
  <c r="J1248" i="21"/>
  <c r="H1248" i="21"/>
  <c r="F1248" i="21"/>
  <c r="R1248" i="21" s="1"/>
  <c r="D1248" i="21"/>
  <c r="P1247" i="21"/>
  <c r="N1247" i="21"/>
  <c r="L1247" i="21"/>
  <c r="J1247" i="21"/>
  <c r="H1247" i="21"/>
  <c r="F1247" i="21"/>
  <c r="R1247" i="21" s="1"/>
  <c r="D1247" i="21"/>
  <c r="P1246" i="21"/>
  <c r="N1246" i="21"/>
  <c r="L1246" i="21"/>
  <c r="J1246" i="21"/>
  <c r="H1246" i="21"/>
  <c r="F1246" i="21"/>
  <c r="R1246" i="21" s="1"/>
  <c r="D1246" i="21"/>
  <c r="P1245" i="21"/>
  <c r="N1245" i="21"/>
  <c r="L1245" i="21"/>
  <c r="J1245" i="21"/>
  <c r="H1245" i="21"/>
  <c r="F1245" i="21"/>
  <c r="R1245" i="21" s="1"/>
  <c r="D1245" i="21"/>
  <c r="P1244" i="21"/>
  <c r="N1244" i="21"/>
  <c r="L1244" i="21"/>
  <c r="J1244" i="21"/>
  <c r="H1244" i="21"/>
  <c r="F1244" i="21"/>
  <c r="R1244" i="21" s="1"/>
  <c r="D1244" i="21"/>
  <c r="P1243" i="21"/>
  <c r="N1243" i="21"/>
  <c r="L1243" i="21"/>
  <c r="J1243" i="21"/>
  <c r="H1243" i="21"/>
  <c r="F1243" i="21"/>
  <c r="R1243" i="21" s="1"/>
  <c r="D1243" i="21"/>
  <c r="P1242" i="21"/>
  <c r="N1242" i="21"/>
  <c r="L1242" i="21"/>
  <c r="J1242" i="21"/>
  <c r="H1242" i="21"/>
  <c r="F1242" i="21"/>
  <c r="R1242" i="21" s="1"/>
  <c r="D1242" i="21"/>
  <c r="P1241" i="21"/>
  <c r="N1241" i="21"/>
  <c r="L1241" i="21"/>
  <c r="J1241" i="21"/>
  <c r="H1241" i="21"/>
  <c r="F1241" i="21"/>
  <c r="R1241" i="21" s="1"/>
  <c r="D1241" i="21"/>
  <c r="P1240" i="21"/>
  <c r="N1240" i="21"/>
  <c r="L1240" i="21"/>
  <c r="J1240" i="21"/>
  <c r="H1240" i="21"/>
  <c r="F1240" i="21"/>
  <c r="R1240" i="21" s="1"/>
  <c r="D1240" i="21"/>
  <c r="P1239" i="21"/>
  <c r="N1239" i="21"/>
  <c r="L1239" i="21"/>
  <c r="J1239" i="21"/>
  <c r="H1239" i="21"/>
  <c r="F1239" i="21"/>
  <c r="R1239" i="21" s="1"/>
  <c r="D1239" i="21"/>
  <c r="P1238" i="21"/>
  <c r="N1238" i="21"/>
  <c r="L1238" i="21"/>
  <c r="J1238" i="21"/>
  <c r="H1238" i="21"/>
  <c r="F1238" i="21"/>
  <c r="R1238" i="21" s="1"/>
  <c r="D1238" i="21"/>
  <c r="P1237" i="21"/>
  <c r="N1237" i="21"/>
  <c r="L1237" i="21"/>
  <c r="J1237" i="21"/>
  <c r="H1237" i="21"/>
  <c r="F1237" i="21"/>
  <c r="R1237" i="21" s="1"/>
  <c r="D1237" i="21"/>
  <c r="P1236" i="21"/>
  <c r="N1236" i="21"/>
  <c r="L1236" i="21"/>
  <c r="J1236" i="21"/>
  <c r="H1236" i="21"/>
  <c r="F1236" i="21"/>
  <c r="R1236" i="21" s="1"/>
  <c r="D1236" i="21"/>
  <c r="P1235" i="21"/>
  <c r="N1235" i="21"/>
  <c r="L1235" i="21"/>
  <c r="J1235" i="21"/>
  <c r="H1235" i="21"/>
  <c r="F1235" i="21"/>
  <c r="R1235" i="21" s="1"/>
  <c r="D1235" i="21"/>
  <c r="P1234" i="21"/>
  <c r="N1234" i="21"/>
  <c r="L1234" i="21"/>
  <c r="J1234" i="21"/>
  <c r="H1234" i="21"/>
  <c r="F1234" i="21"/>
  <c r="R1234" i="21" s="1"/>
  <c r="D1234" i="21"/>
  <c r="P1233" i="21"/>
  <c r="N1233" i="21"/>
  <c r="L1233" i="21"/>
  <c r="J1233" i="21"/>
  <c r="H1233" i="21"/>
  <c r="F1233" i="21"/>
  <c r="R1233" i="21" s="1"/>
  <c r="D1233" i="21"/>
  <c r="P1232" i="21"/>
  <c r="N1232" i="21"/>
  <c r="L1232" i="21"/>
  <c r="J1232" i="21"/>
  <c r="H1232" i="21"/>
  <c r="F1232" i="21"/>
  <c r="R1232" i="21" s="1"/>
  <c r="D1232" i="21"/>
  <c r="P1231" i="21"/>
  <c r="N1231" i="21"/>
  <c r="L1231" i="21"/>
  <c r="J1231" i="21"/>
  <c r="H1231" i="21"/>
  <c r="F1231" i="21"/>
  <c r="R1231" i="21" s="1"/>
  <c r="D1231" i="21"/>
  <c r="P1230" i="21"/>
  <c r="N1230" i="21"/>
  <c r="L1230" i="21"/>
  <c r="J1230" i="21"/>
  <c r="H1230" i="21"/>
  <c r="F1230" i="21"/>
  <c r="R1230" i="21" s="1"/>
  <c r="D1230" i="21"/>
  <c r="P1229" i="21"/>
  <c r="N1229" i="21"/>
  <c r="L1229" i="21"/>
  <c r="J1229" i="21"/>
  <c r="H1229" i="21"/>
  <c r="F1229" i="21"/>
  <c r="R1229" i="21" s="1"/>
  <c r="D1229" i="21"/>
  <c r="P1228" i="21"/>
  <c r="N1228" i="21"/>
  <c r="L1228" i="21"/>
  <c r="J1228" i="21"/>
  <c r="H1228" i="21"/>
  <c r="F1228" i="21"/>
  <c r="R1228" i="21" s="1"/>
  <c r="D1228" i="21"/>
  <c r="P1227" i="21"/>
  <c r="N1227" i="21"/>
  <c r="L1227" i="21"/>
  <c r="J1227" i="21"/>
  <c r="H1227" i="21"/>
  <c r="F1227" i="21"/>
  <c r="R1227" i="21" s="1"/>
  <c r="D1227" i="21"/>
  <c r="P1226" i="21"/>
  <c r="N1226" i="21"/>
  <c r="L1226" i="21"/>
  <c r="J1226" i="21"/>
  <c r="H1226" i="21"/>
  <c r="F1226" i="21"/>
  <c r="R1226" i="21" s="1"/>
  <c r="D1226" i="21"/>
  <c r="P1225" i="21"/>
  <c r="N1225" i="21"/>
  <c r="L1225" i="21"/>
  <c r="J1225" i="21"/>
  <c r="H1225" i="21"/>
  <c r="F1225" i="21"/>
  <c r="R1225" i="21" s="1"/>
  <c r="D1225" i="21"/>
  <c r="P1224" i="21"/>
  <c r="N1224" i="21"/>
  <c r="L1224" i="21"/>
  <c r="J1224" i="21"/>
  <c r="H1224" i="21"/>
  <c r="F1224" i="21"/>
  <c r="R1224" i="21" s="1"/>
  <c r="D1224" i="21"/>
  <c r="P1223" i="21"/>
  <c r="N1223" i="21"/>
  <c r="L1223" i="21"/>
  <c r="J1223" i="21"/>
  <c r="H1223" i="21"/>
  <c r="F1223" i="21"/>
  <c r="R1223" i="21" s="1"/>
  <c r="D1223" i="21"/>
  <c r="P1222" i="21"/>
  <c r="N1222" i="21"/>
  <c r="L1222" i="21"/>
  <c r="J1222" i="21"/>
  <c r="H1222" i="21"/>
  <c r="F1222" i="21"/>
  <c r="R1222" i="21" s="1"/>
  <c r="D1222" i="21"/>
  <c r="P1221" i="21"/>
  <c r="N1221" i="21"/>
  <c r="L1221" i="21"/>
  <c r="J1221" i="21"/>
  <c r="H1221" i="21"/>
  <c r="F1221" i="21"/>
  <c r="R1221" i="21" s="1"/>
  <c r="D1221" i="21"/>
  <c r="P1220" i="21"/>
  <c r="N1220" i="21"/>
  <c r="L1220" i="21"/>
  <c r="J1220" i="21"/>
  <c r="H1220" i="21"/>
  <c r="F1220" i="21"/>
  <c r="R1220" i="21" s="1"/>
  <c r="D1220" i="21"/>
  <c r="P1219" i="21"/>
  <c r="N1219" i="21"/>
  <c r="L1219" i="21"/>
  <c r="J1219" i="21"/>
  <c r="H1219" i="21"/>
  <c r="F1219" i="21"/>
  <c r="R1219" i="21" s="1"/>
  <c r="D1219" i="21"/>
  <c r="P1218" i="21"/>
  <c r="N1218" i="21"/>
  <c r="L1218" i="21"/>
  <c r="J1218" i="21"/>
  <c r="H1218" i="21"/>
  <c r="F1218" i="21"/>
  <c r="R1218" i="21" s="1"/>
  <c r="D1218" i="21"/>
  <c r="P1217" i="21"/>
  <c r="N1217" i="21"/>
  <c r="L1217" i="21"/>
  <c r="J1217" i="21"/>
  <c r="H1217" i="21"/>
  <c r="F1217" i="21"/>
  <c r="R1217" i="21" s="1"/>
  <c r="D1217" i="21"/>
  <c r="P1216" i="21"/>
  <c r="N1216" i="21"/>
  <c r="L1216" i="21"/>
  <c r="J1216" i="21"/>
  <c r="H1216" i="21"/>
  <c r="F1216" i="21"/>
  <c r="R1216" i="21" s="1"/>
  <c r="D1216" i="21"/>
  <c r="P1215" i="21"/>
  <c r="N1215" i="21"/>
  <c r="L1215" i="21"/>
  <c r="J1215" i="21"/>
  <c r="H1215" i="21"/>
  <c r="F1215" i="21"/>
  <c r="R1215" i="21" s="1"/>
  <c r="D1215" i="21"/>
  <c r="P1214" i="21"/>
  <c r="N1214" i="21"/>
  <c r="L1214" i="21"/>
  <c r="J1214" i="21"/>
  <c r="H1214" i="21"/>
  <c r="F1214" i="21"/>
  <c r="R1214" i="21" s="1"/>
  <c r="D1214" i="21"/>
  <c r="P1213" i="21"/>
  <c r="N1213" i="21"/>
  <c r="L1213" i="21"/>
  <c r="J1213" i="21"/>
  <c r="H1213" i="21"/>
  <c r="F1213" i="21"/>
  <c r="R1213" i="21" s="1"/>
  <c r="D1213" i="21"/>
  <c r="P1212" i="21"/>
  <c r="N1212" i="21"/>
  <c r="L1212" i="21"/>
  <c r="J1212" i="21"/>
  <c r="H1212" i="21"/>
  <c r="F1212" i="21"/>
  <c r="R1212" i="21" s="1"/>
  <c r="D1212" i="21"/>
  <c r="P1211" i="21"/>
  <c r="N1211" i="21"/>
  <c r="L1211" i="21"/>
  <c r="J1211" i="21"/>
  <c r="H1211" i="21"/>
  <c r="F1211" i="21"/>
  <c r="R1211" i="21" s="1"/>
  <c r="D1211" i="21"/>
  <c r="P1210" i="21"/>
  <c r="N1210" i="21"/>
  <c r="L1210" i="21"/>
  <c r="J1210" i="21"/>
  <c r="H1210" i="21"/>
  <c r="F1210" i="21"/>
  <c r="R1210" i="21" s="1"/>
  <c r="D1210" i="21"/>
  <c r="P1209" i="21"/>
  <c r="N1209" i="21"/>
  <c r="L1209" i="21"/>
  <c r="J1209" i="21"/>
  <c r="H1209" i="21"/>
  <c r="F1209" i="21"/>
  <c r="R1209" i="21" s="1"/>
  <c r="D1209" i="21"/>
  <c r="P1208" i="21"/>
  <c r="N1208" i="21"/>
  <c r="L1208" i="21"/>
  <c r="J1208" i="21"/>
  <c r="H1208" i="21"/>
  <c r="F1208" i="21"/>
  <c r="R1208" i="21" s="1"/>
  <c r="D1208" i="21"/>
  <c r="P1207" i="21"/>
  <c r="N1207" i="21"/>
  <c r="L1207" i="21"/>
  <c r="J1207" i="21"/>
  <c r="H1207" i="21"/>
  <c r="F1207" i="21"/>
  <c r="R1207" i="21" s="1"/>
  <c r="D1207" i="21"/>
  <c r="P1206" i="21"/>
  <c r="N1206" i="21"/>
  <c r="L1206" i="21"/>
  <c r="J1206" i="21"/>
  <c r="H1206" i="21"/>
  <c r="F1206" i="21"/>
  <c r="R1206" i="21" s="1"/>
  <c r="D1206" i="21"/>
  <c r="P1205" i="21"/>
  <c r="N1205" i="21"/>
  <c r="L1205" i="21"/>
  <c r="J1205" i="21"/>
  <c r="H1205" i="21"/>
  <c r="F1205" i="21"/>
  <c r="R1205" i="21" s="1"/>
  <c r="D1205" i="21"/>
  <c r="P1204" i="21"/>
  <c r="N1204" i="21"/>
  <c r="L1204" i="21"/>
  <c r="J1204" i="21"/>
  <c r="H1204" i="21"/>
  <c r="F1204" i="21"/>
  <c r="R1204" i="21" s="1"/>
  <c r="D1204" i="21"/>
  <c r="P1203" i="21"/>
  <c r="N1203" i="21"/>
  <c r="L1203" i="21"/>
  <c r="J1203" i="21"/>
  <c r="H1203" i="21"/>
  <c r="F1203" i="21"/>
  <c r="R1203" i="21" s="1"/>
  <c r="D1203" i="21"/>
  <c r="P1202" i="21"/>
  <c r="N1202" i="21"/>
  <c r="L1202" i="21"/>
  <c r="J1202" i="21"/>
  <c r="H1202" i="21"/>
  <c r="F1202" i="21"/>
  <c r="R1202" i="21" s="1"/>
  <c r="D1202" i="21"/>
  <c r="P1201" i="21"/>
  <c r="N1201" i="21"/>
  <c r="L1201" i="21"/>
  <c r="J1201" i="21"/>
  <c r="H1201" i="21"/>
  <c r="F1201" i="21"/>
  <c r="R1201" i="21" s="1"/>
  <c r="D1201" i="21"/>
  <c r="P1200" i="21"/>
  <c r="N1200" i="21"/>
  <c r="L1200" i="21"/>
  <c r="J1200" i="21"/>
  <c r="H1200" i="21"/>
  <c r="F1200" i="21"/>
  <c r="R1200" i="21" s="1"/>
  <c r="D1200" i="21"/>
  <c r="P1199" i="21"/>
  <c r="N1199" i="21"/>
  <c r="L1199" i="21"/>
  <c r="J1199" i="21"/>
  <c r="H1199" i="21"/>
  <c r="F1199" i="21"/>
  <c r="R1199" i="21" s="1"/>
  <c r="D1199" i="21"/>
  <c r="P1198" i="21"/>
  <c r="N1198" i="21"/>
  <c r="L1198" i="21"/>
  <c r="J1198" i="21"/>
  <c r="H1198" i="21"/>
  <c r="F1198" i="21"/>
  <c r="R1198" i="21" s="1"/>
  <c r="D1198" i="21"/>
  <c r="P1197" i="21"/>
  <c r="N1197" i="21"/>
  <c r="L1197" i="21"/>
  <c r="J1197" i="21"/>
  <c r="H1197" i="21"/>
  <c r="F1197" i="21"/>
  <c r="R1197" i="21" s="1"/>
  <c r="D1197" i="21"/>
  <c r="P1196" i="21"/>
  <c r="N1196" i="21"/>
  <c r="L1196" i="21"/>
  <c r="J1196" i="21"/>
  <c r="H1196" i="21"/>
  <c r="F1196" i="21"/>
  <c r="R1196" i="21" s="1"/>
  <c r="D1196" i="21"/>
  <c r="P1195" i="21"/>
  <c r="N1195" i="21"/>
  <c r="L1195" i="21"/>
  <c r="J1195" i="21"/>
  <c r="H1195" i="21"/>
  <c r="F1195" i="21"/>
  <c r="R1195" i="21" s="1"/>
  <c r="D1195" i="21"/>
  <c r="P1194" i="21"/>
  <c r="N1194" i="21"/>
  <c r="L1194" i="21"/>
  <c r="J1194" i="21"/>
  <c r="H1194" i="21"/>
  <c r="F1194" i="21"/>
  <c r="R1194" i="21" s="1"/>
  <c r="D1194" i="21"/>
  <c r="P1193" i="21"/>
  <c r="N1193" i="21"/>
  <c r="L1193" i="21"/>
  <c r="J1193" i="21"/>
  <c r="H1193" i="21"/>
  <c r="F1193" i="21"/>
  <c r="R1193" i="21" s="1"/>
  <c r="D1193" i="21"/>
  <c r="P1192" i="21"/>
  <c r="N1192" i="21"/>
  <c r="L1192" i="21"/>
  <c r="J1192" i="21"/>
  <c r="H1192" i="21"/>
  <c r="F1192" i="21"/>
  <c r="R1192" i="21" s="1"/>
  <c r="D1192" i="21"/>
  <c r="P1191" i="21"/>
  <c r="N1191" i="21"/>
  <c r="L1191" i="21"/>
  <c r="J1191" i="21"/>
  <c r="H1191" i="21"/>
  <c r="F1191" i="21"/>
  <c r="R1191" i="21" s="1"/>
  <c r="D1191" i="21"/>
  <c r="P1190" i="21"/>
  <c r="N1190" i="21"/>
  <c r="L1190" i="21"/>
  <c r="J1190" i="21"/>
  <c r="H1190" i="21"/>
  <c r="F1190" i="21"/>
  <c r="R1190" i="21" s="1"/>
  <c r="D1190" i="21"/>
  <c r="P1189" i="21"/>
  <c r="N1189" i="21"/>
  <c r="L1189" i="21"/>
  <c r="J1189" i="21"/>
  <c r="H1189" i="21"/>
  <c r="F1189" i="21"/>
  <c r="R1189" i="21" s="1"/>
  <c r="D1189" i="21"/>
  <c r="P1188" i="21"/>
  <c r="N1188" i="21"/>
  <c r="L1188" i="21"/>
  <c r="J1188" i="21"/>
  <c r="H1188" i="21"/>
  <c r="F1188" i="21"/>
  <c r="R1188" i="21" s="1"/>
  <c r="D1188" i="21"/>
  <c r="P1187" i="21"/>
  <c r="N1187" i="21"/>
  <c r="L1187" i="21"/>
  <c r="J1187" i="21"/>
  <c r="H1187" i="21"/>
  <c r="F1187" i="21"/>
  <c r="R1187" i="21" s="1"/>
  <c r="D1187" i="21"/>
  <c r="P1186" i="21"/>
  <c r="N1186" i="21"/>
  <c r="L1186" i="21"/>
  <c r="J1186" i="21"/>
  <c r="H1186" i="21"/>
  <c r="F1186" i="21"/>
  <c r="R1186" i="21" s="1"/>
  <c r="D1186" i="21"/>
  <c r="P1185" i="21"/>
  <c r="N1185" i="21"/>
  <c r="L1185" i="21"/>
  <c r="J1185" i="21"/>
  <c r="H1185" i="21"/>
  <c r="F1185" i="21"/>
  <c r="R1185" i="21" s="1"/>
  <c r="D1185" i="21"/>
  <c r="P1184" i="21"/>
  <c r="N1184" i="21"/>
  <c r="L1184" i="21"/>
  <c r="J1184" i="21"/>
  <c r="H1184" i="21"/>
  <c r="F1184" i="21"/>
  <c r="R1184" i="21" s="1"/>
  <c r="D1184" i="21"/>
  <c r="P1183" i="21"/>
  <c r="N1183" i="21"/>
  <c r="L1183" i="21"/>
  <c r="J1183" i="21"/>
  <c r="H1183" i="21"/>
  <c r="F1183" i="21"/>
  <c r="R1183" i="21" s="1"/>
  <c r="D1183" i="21"/>
  <c r="P1182" i="21"/>
  <c r="N1182" i="21"/>
  <c r="L1182" i="21"/>
  <c r="J1182" i="21"/>
  <c r="H1182" i="21"/>
  <c r="F1182" i="21"/>
  <c r="R1182" i="21" s="1"/>
  <c r="D1182" i="21"/>
  <c r="P1181" i="21"/>
  <c r="N1181" i="21"/>
  <c r="L1181" i="21"/>
  <c r="J1181" i="21"/>
  <c r="H1181" i="21"/>
  <c r="F1181" i="21"/>
  <c r="R1181" i="21" s="1"/>
  <c r="D1181" i="21"/>
  <c r="P1180" i="21"/>
  <c r="N1180" i="21"/>
  <c r="L1180" i="21"/>
  <c r="J1180" i="21"/>
  <c r="H1180" i="21"/>
  <c r="F1180" i="21"/>
  <c r="R1180" i="21" s="1"/>
  <c r="D1180" i="21"/>
  <c r="P1179" i="21"/>
  <c r="N1179" i="21"/>
  <c r="L1179" i="21"/>
  <c r="J1179" i="21"/>
  <c r="H1179" i="21"/>
  <c r="F1179" i="21"/>
  <c r="R1179" i="21" s="1"/>
  <c r="D1179" i="21"/>
  <c r="P1178" i="21"/>
  <c r="N1178" i="21"/>
  <c r="L1178" i="21"/>
  <c r="J1178" i="21"/>
  <c r="H1178" i="21"/>
  <c r="F1178" i="21"/>
  <c r="R1178" i="21" s="1"/>
  <c r="D1178" i="21"/>
  <c r="P1177" i="21"/>
  <c r="N1177" i="21"/>
  <c r="L1177" i="21"/>
  <c r="J1177" i="21"/>
  <c r="H1177" i="21"/>
  <c r="F1177" i="21"/>
  <c r="R1177" i="21" s="1"/>
  <c r="D1177" i="21"/>
  <c r="P1176" i="21"/>
  <c r="N1176" i="21"/>
  <c r="L1176" i="21"/>
  <c r="J1176" i="21"/>
  <c r="H1176" i="21"/>
  <c r="F1176" i="21"/>
  <c r="R1176" i="21" s="1"/>
  <c r="D1176" i="21"/>
  <c r="P1175" i="21"/>
  <c r="N1175" i="21"/>
  <c r="L1175" i="21"/>
  <c r="J1175" i="21"/>
  <c r="H1175" i="21"/>
  <c r="F1175" i="21"/>
  <c r="R1175" i="21" s="1"/>
  <c r="D1175" i="21"/>
  <c r="P1174" i="21"/>
  <c r="N1174" i="21"/>
  <c r="L1174" i="21"/>
  <c r="J1174" i="21"/>
  <c r="H1174" i="21"/>
  <c r="F1174" i="21"/>
  <c r="R1174" i="21" s="1"/>
  <c r="D1174" i="21"/>
  <c r="P1173" i="21"/>
  <c r="N1173" i="21"/>
  <c r="L1173" i="21"/>
  <c r="J1173" i="21"/>
  <c r="H1173" i="21"/>
  <c r="F1173" i="21"/>
  <c r="R1173" i="21" s="1"/>
  <c r="D1173" i="21"/>
  <c r="P1172" i="21"/>
  <c r="N1172" i="21"/>
  <c r="L1172" i="21"/>
  <c r="J1172" i="21"/>
  <c r="H1172" i="21"/>
  <c r="F1172" i="21"/>
  <c r="R1172" i="21" s="1"/>
  <c r="D1172" i="21"/>
  <c r="P1171" i="21"/>
  <c r="N1171" i="21"/>
  <c r="L1171" i="21"/>
  <c r="J1171" i="21"/>
  <c r="H1171" i="21"/>
  <c r="F1171" i="21"/>
  <c r="R1171" i="21" s="1"/>
  <c r="D1171" i="21"/>
  <c r="P1170" i="21"/>
  <c r="N1170" i="21"/>
  <c r="L1170" i="21"/>
  <c r="J1170" i="21"/>
  <c r="H1170" i="21"/>
  <c r="F1170" i="21"/>
  <c r="R1170" i="21" s="1"/>
  <c r="D1170" i="21"/>
  <c r="P1169" i="21"/>
  <c r="N1169" i="21"/>
  <c r="L1169" i="21"/>
  <c r="J1169" i="21"/>
  <c r="H1169" i="21"/>
  <c r="F1169" i="21"/>
  <c r="R1169" i="21" s="1"/>
  <c r="D1169" i="21"/>
  <c r="P1168" i="21"/>
  <c r="N1168" i="21"/>
  <c r="L1168" i="21"/>
  <c r="J1168" i="21"/>
  <c r="H1168" i="21"/>
  <c r="F1168" i="21"/>
  <c r="R1168" i="21" s="1"/>
  <c r="D1168" i="21"/>
  <c r="P1167" i="21"/>
  <c r="N1167" i="21"/>
  <c r="L1167" i="21"/>
  <c r="J1167" i="21"/>
  <c r="H1167" i="21"/>
  <c r="F1167" i="21"/>
  <c r="R1167" i="21" s="1"/>
  <c r="D1167" i="21"/>
  <c r="P1166" i="21"/>
  <c r="N1166" i="21"/>
  <c r="L1166" i="21"/>
  <c r="J1166" i="21"/>
  <c r="H1166" i="21"/>
  <c r="F1166" i="21"/>
  <c r="R1166" i="21" s="1"/>
  <c r="D1166" i="21"/>
  <c r="P1165" i="21"/>
  <c r="N1165" i="21"/>
  <c r="L1165" i="21"/>
  <c r="J1165" i="21"/>
  <c r="H1165" i="21"/>
  <c r="F1165" i="21"/>
  <c r="R1165" i="21" s="1"/>
  <c r="D1165" i="21"/>
  <c r="P1164" i="21"/>
  <c r="N1164" i="21"/>
  <c r="L1164" i="21"/>
  <c r="J1164" i="21"/>
  <c r="H1164" i="21"/>
  <c r="F1164" i="21"/>
  <c r="R1164" i="21" s="1"/>
  <c r="D1164" i="21"/>
  <c r="P1163" i="21"/>
  <c r="N1163" i="21"/>
  <c r="L1163" i="21"/>
  <c r="J1163" i="21"/>
  <c r="H1163" i="21"/>
  <c r="F1163" i="21"/>
  <c r="R1163" i="21" s="1"/>
  <c r="D1163" i="21"/>
  <c r="P1162" i="21"/>
  <c r="N1162" i="21"/>
  <c r="L1162" i="21"/>
  <c r="J1162" i="21"/>
  <c r="H1162" i="21"/>
  <c r="F1162" i="21"/>
  <c r="R1162" i="21" s="1"/>
  <c r="D1162" i="21"/>
  <c r="P1161" i="21"/>
  <c r="N1161" i="21"/>
  <c r="L1161" i="21"/>
  <c r="J1161" i="21"/>
  <c r="H1161" i="21"/>
  <c r="F1161" i="21"/>
  <c r="R1161" i="21" s="1"/>
  <c r="D1161" i="21"/>
  <c r="P1160" i="21"/>
  <c r="N1160" i="21"/>
  <c r="L1160" i="21"/>
  <c r="J1160" i="21"/>
  <c r="H1160" i="21"/>
  <c r="F1160" i="21"/>
  <c r="R1160" i="21" s="1"/>
  <c r="D1160" i="21"/>
  <c r="P1159" i="21"/>
  <c r="N1159" i="21"/>
  <c r="L1159" i="21"/>
  <c r="J1159" i="21"/>
  <c r="H1159" i="21"/>
  <c r="F1159" i="21"/>
  <c r="R1159" i="21" s="1"/>
  <c r="D1159" i="21"/>
  <c r="P1158" i="21"/>
  <c r="N1158" i="21"/>
  <c r="L1158" i="21"/>
  <c r="J1158" i="21"/>
  <c r="H1158" i="21"/>
  <c r="F1158" i="21"/>
  <c r="R1158" i="21" s="1"/>
  <c r="D1158" i="21"/>
  <c r="P1157" i="21"/>
  <c r="N1157" i="21"/>
  <c r="L1157" i="21"/>
  <c r="J1157" i="21"/>
  <c r="H1157" i="21"/>
  <c r="F1157" i="21"/>
  <c r="R1157" i="21" s="1"/>
  <c r="D1157" i="21"/>
  <c r="P1156" i="21"/>
  <c r="N1156" i="21"/>
  <c r="L1156" i="21"/>
  <c r="J1156" i="21"/>
  <c r="H1156" i="21"/>
  <c r="F1156" i="21"/>
  <c r="R1156" i="21" s="1"/>
  <c r="D1156" i="21"/>
  <c r="P1155" i="21"/>
  <c r="N1155" i="21"/>
  <c r="L1155" i="21"/>
  <c r="J1155" i="21"/>
  <c r="H1155" i="21"/>
  <c r="F1155" i="21"/>
  <c r="R1155" i="21" s="1"/>
  <c r="D1155" i="21"/>
  <c r="P1154" i="21"/>
  <c r="N1154" i="21"/>
  <c r="L1154" i="21"/>
  <c r="J1154" i="21"/>
  <c r="H1154" i="21"/>
  <c r="F1154" i="21"/>
  <c r="R1154" i="21" s="1"/>
  <c r="D1154" i="21"/>
  <c r="P1153" i="21"/>
  <c r="N1153" i="21"/>
  <c r="L1153" i="21"/>
  <c r="J1153" i="21"/>
  <c r="H1153" i="21"/>
  <c r="F1153" i="21"/>
  <c r="R1153" i="21" s="1"/>
  <c r="D1153" i="21"/>
  <c r="P1152" i="21"/>
  <c r="N1152" i="21"/>
  <c r="L1152" i="21"/>
  <c r="J1152" i="21"/>
  <c r="H1152" i="21"/>
  <c r="F1152" i="21"/>
  <c r="R1152" i="21" s="1"/>
  <c r="D1152" i="21"/>
  <c r="P1151" i="21"/>
  <c r="N1151" i="21"/>
  <c r="L1151" i="21"/>
  <c r="J1151" i="21"/>
  <c r="H1151" i="21"/>
  <c r="F1151" i="21"/>
  <c r="R1151" i="21" s="1"/>
  <c r="D1151" i="21"/>
  <c r="P1150" i="21"/>
  <c r="N1150" i="21"/>
  <c r="L1150" i="21"/>
  <c r="J1150" i="21"/>
  <c r="H1150" i="21"/>
  <c r="F1150" i="21"/>
  <c r="R1150" i="21" s="1"/>
  <c r="D1150" i="21"/>
  <c r="P1149" i="21"/>
  <c r="N1149" i="21"/>
  <c r="L1149" i="21"/>
  <c r="J1149" i="21"/>
  <c r="H1149" i="21"/>
  <c r="F1149" i="21"/>
  <c r="R1149" i="21" s="1"/>
  <c r="D1149" i="21"/>
  <c r="P1148" i="21"/>
  <c r="N1148" i="21"/>
  <c r="L1148" i="21"/>
  <c r="J1148" i="21"/>
  <c r="H1148" i="21"/>
  <c r="F1148" i="21"/>
  <c r="R1148" i="21" s="1"/>
  <c r="D1148" i="21"/>
  <c r="P1147" i="21"/>
  <c r="N1147" i="21"/>
  <c r="L1147" i="21"/>
  <c r="J1147" i="21"/>
  <c r="H1147" i="21"/>
  <c r="F1147" i="21"/>
  <c r="R1147" i="21" s="1"/>
  <c r="D1147" i="21"/>
  <c r="P1146" i="21"/>
  <c r="N1146" i="21"/>
  <c r="L1146" i="21"/>
  <c r="J1146" i="21"/>
  <c r="H1146" i="21"/>
  <c r="F1146" i="21"/>
  <c r="R1146" i="21" s="1"/>
  <c r="D1146" i="21"/>
  <c r="P1145" i="21"/>
  <c r="N1145" i="21"/>
  <c r="L1145" i="21"/>
  <c r="J1145" i="21"/>
  <c r="H1145" i="21"/>
  <c r="F1145" i="21"/>
  <c r="R1145" i="21" s="1"/>
  <c r="D1145" i="21"/>
  <c r="P1144" i="21"/>
  <c r="N1144" i="21"/>
  <c r="L1144" i="21"/>
  <c r="J1144" i="21"/>
  <c r="H1144" i="21"/>
  <c r="F1144" i="21"/>
  <c r="R1144" i="21" s="1"/>
  <c r="D1144" i="21"/>
  <c r="P1143" i="21"/>
  <c r="N1143" i="21"/>
  <c r="L1143" i="21"/>
  <c r="J1143" i="21"/>
  <c r="H1143" i="21"/>
  <c r="F1143" i="21"/>
  <c r="R1143" i="21" s="1"/>
  <c r="D1143" i="21"/>
  <c r="P1142" i="21"/>
  <c r="N1142" i="21"/>
  <c r="L1142" i="21"/>
  <c r="J1142" i="21"/>
  <c r="H1142" i="21"/>
  <c r="F1142" i="21"/>
  <c r="R1142" i="21" s="1"/>
  <c r="D1142" i="21"/>
  <c r="P1141" i="21"/>
  <c r="N1141" i="21"/>
  <c r="L1141" i="21"/>
  <c r="J1141" i="21"/>
  <c r="H1141" i="21"/>
  <c r="F1141" i="21"/>
  <c r="R1141" i="21" s="1"/>
  <c r="D1141" i="21"/>
  <c r="P1140" i="21"/>
  <c r="N1140" i="21"/>
  <c r="L1140" i="21"/>
  <c r="J1140" i="21"/>
  <c r="H1140" i="21"/>
  <c r="F1140" i="21"/>
  <c r="R1140" i="21" s="1"/>
  <c r="D1140" i="21"/>
  <c r="P1139" i="21"/>
  <c r="N1139" i="21"/>
  <c r="L1139" i="21"/>
  <c r="J1139" i="21"/>
  <c r="H1139" i="21"/>
  <c r="F1139" i="21"/>
  <c r="R1139" i="21" s="1"/>
  <c r="D1139" i="21"/>
  <c r="P1138" i="21"/>
  <c r="N1138" i="21"/>
  <c r="L1138" i="21"/>
  <c r="J1138" i="21"/>
  <c r="H1138" i="21"/>
  <c r="F1138" i="21"/>
  <c r="R1138" i="21" s="1"/>
  <c r="D1138" i="21"/>
  <c r="P1137" i="21"/>
  <c r="N1137" i="21"/>
  <c r="L1137" i="21"/>
  <c r="J1137" i="21"/>
  <c r="H1137" i="21"/>
  <c r="F1137" i="21"/>
  <c r="R1137" i="21" s="1"/>
  <c r="D1137" i="21"/>
  <c r="P1136" i="21"/>
  <c r="N1136" i="21"/>
  <c r="L1136" i="21"/>
  <c r="J1136" i="21"/>
  <c r="H1136" i="21"/>
  <c r="F1136" i="21"/>
  <c r="R1136" i="21" s="1"/>
  <c r="D1136" i="21"/>
  <c r="P1135" i="21"/>
  <c r="N1135" i="21"/>
  <c r="L1135" i="21"/>
  <c r="J1135" i="21"/>
  <c r="H1135" i="21"/>
  <c r="F1135" i="21"/>
  <c r="R1135" i="21" s="1"/>
  <c r="D1135" i="21"/>
  <c r="P1134" i="21"/>
  <c r="N1134" i="21"/>
  <c r="L1134" i="21"/>
  <c r="J1134" i="21"/>
  <c r="H1134" i="21"/>
  <c r="F1134" i="21"/>
  <c r="R1134" i="21" s="1"/>
  <c r="D1134" i="21"/>
  <c r="P1133" i="21"/>
  <c r="N1133" i="21"/>
  <c r="L1133" i="21"/>
  <c r="J1133" i="21"/>
  <c r="H1133" i="21"/>
  <c r="F1133" i="21"/>
  <c r="R1133" i="21" s="1"/>
  <c r="D1133" i="21"/>
  <c r="P1132" i="21"/>
  <c r="N1132" i="21"/>
  <c r="L1132" i="21"/>
  <c r="J1132" i="21"/>
  <c r="H1132" i="21"/>
  <c r="F1132" i="21"/>
  <c r="R1132" i="21" s="1"/>
  <c r="D1132" i="21"/>
  <c r="P1131" i="21"/>
  <c r="N1131" i="21"/>
  <c r="L1131" i="21"/>
  <c r="J1131" i="21"/>
  <c r="H1131" i="21"/>
  <c r="F1131" i="21"/>
  <c r="R1131" i="21" s="1"/>
  <c r="D1131" i="21"/>
  <c r="P1130" i="21"/>
  <c r="N1130" i="21"/>
  <c r="L1130" i="21"/>
  <c r="J1130" i="21"/>
  <c r="H1130" i="21"/>
  <c r="F1130" i="21"/>
  <c r="R1130" i="21" s="1"/>
  <c r="D1130" i="21"/>
  <c r="P1129" i="21"/>
  <c r="N1129" i="21"/>
  <c r="L1129" i="21"/>
  <c r="J1129" i="21"/>
  <c r="H1129" i="21"/>
  <c r="F1129" i="21"/>
  <c r="R1129" i="21" s="1"/>
  <c r="D1129" i="21"/>
  <c r="P1128" i="21"/>
  <c r="N1128" i="21"/>
  <c r="L1128" i="21"/>
  <c r="J1128" i="21"/>
  <c r="H1128" i="21"/>
  <c r="F1128" i="21"/>
  <c r="R1128" i="21" s="1"/>
  <c r="D1128" i="21"/>
  <c r="P1127" i="21"/>
  <c r="N1127" i="21"/>
  <c r="L1127" i="21"/>
  <c r="J1127" i="21"/>
  <c r="H1127" i="21"/>
  <c r="F1127" i="21"/>
  <c r="R1127" i="21" s="1"/>
  <c r="D1127" i="21"/>
  <c r="P1126" i="21"/>
  <c r="N1126" i="21"/>
  <c r="L1126" i="21"/>
  <c r="J1126" i="21"/>
  <c r="H1126" i="21"/>
  <c r="F1126" i="21"/>
  <c r="R1126" i="21" s="1"/>
  <c r="D1126" i="21"/>
  <c r="P1125" i="21"/>
  <c r="N1125" i="21"/>
  <c r="L1125" i="21"/>
  <c r="J1125" i="21"/>
  <c r="H1125" i="21"/>
  <c r="F1125" i="21"/>
  <c r="R1125" i="21" s="1"/>
  <c r="D1125" i="21"/>
  <c r="P1124" i="21"/>
  <c r="N1124" i="21"/>
  <c r="L1124" i="21"/>
  <c r="J1124" i="21"/>
  <c r="H1124" i="21"/>
  <c r="F1124" i="21"/>
  <c r="R1124" i="21" s="1"/>
  <c r="D1124" i="21"/>
  <c r="P1123" i="21"/>
  <c r="N1123" i="21"/>
  <c r="L1123" i="21"/>
  <c r="J1123" i="21"/>
  <c r="H1123" i="21"/>
  <c r="F1123" i="21"/>
  <c r="R1123" i="21" s="1"/>
  <c r="D1123" i="21"/>
  <c r="P1122" i="21"/>
  <c r="N1122" i="21"/>
  <c r="L1122" i="21"/>
  <c r="J1122" i="21"/>
  <c r="H1122" i="21"/>
  <c r="F1122" i="21"/>
  <c r="R1122" i="21" s="1"/>
  <c r="D1122" i="21"/>
  <c r="P1121" i="21"/>
  <c r="N1121" i="21"/>
  <c r="L1121" i="21"/>
  <c r="J1121" i="21"/>
  <c r="H1121" i="21"/>
  <c r="F1121" i="21"/>
  <c r="R1121" i="21" s="1"/>
  <c r="D1121" i="21"/>
  <c r="P1120" i="21"/>
  <c r="N1120" i="21"/>
  <c r="L1120" i="21"/>
  <c r="J1120" i="21"/>
  <c r="H1120" i="21"/>
  <c r="F1120" i="21"/>
  <c r="R1120" i="21" s="1"/>
  <c r="D1120" i="21"/>
  <c r="P1119" i="21"/>
  <c r="N1119" i="21"/>
  <c r="L1119" i="21"/>
  <c r="J1119" i="21"/>
  <c r="H1119" i="21"/>
  <c r="F1119" i="21"/>
  <c r="R1119" i="21" s="1"/>
  <c r="D1119" i="21"/>
  <c r="P1118" i="21"/>
  <c r="N1118" i="21"/>
  <c r="L1118" i="21"/>
  <c r="J1118" i="21"/>
  <c r="H1118" i="21"/>
  <c r="F1118" i="21"/>
  <c r="R1118" i="21" s="1"/>
  <c r="D1118" i="21"/>
  <c r="P1117" i="21"/>
  <c r="N1117" i="21"/>
  <c r="L1117" i="21"/>
  <c r="J1117" i="21"/>
  <c r="H1117" i="21"/>
  <c r="F1117" i="21"/>
  <c r="R1117" i="21" s="1"/>
  <c r="D1117" i="21"/>
  <c r="P1116" i="21"/>
  <c r="N1116" i="21"/>
  <c r="L1116" i="21"/>
  <c r="J1116" i="21"/>
  <c r="H1116" i="21"/>
  <c r="F1116" i="21"/>
  <c r="R1116" i="21" s="1"/>
  <c r="D1116" i="21"/>
  <c r="P1115" i="21"/>
  <c r="N1115" i="21"/>
  <c r="L1115" i="21"/>
  <c r="J1115" i="21"/>
  <c r="H1115" i="21"/>
  <c r="F1115" i="21"/>
  <c r="R1115" i="21" s="1"/>
  <c r="D1115" i="21"/>
  <c r="P1114" i="21"/>
  <c r="N1114" i="21"/>
  <c r="L1114" i="21"/>
  <c r="J1114" i="21"/>
  <c r="H1114" i="21"/>
  <c r="F1114" i="21"/>
  <c r="R1114" i="21" s="1"/>
  <c r="D1114" i="21"/>
  <c r="P1113" i="21"/>
  <c r="N1113" i="21"/>
  <c r="L1113" i="21"/>
  <c r="J1113" i="21"/>
  <c r="H1113" i="21"/>
  <c r="F1113" i="21"/>
  <c r="R1113" i="21" s="1"/>
  <c r="D1113" i="21"/>
  <c r="P1112" i="21"/>
  <c r="N1112" i="21"/>
  <c r="L1112" i="21"/>
  <c r="J1112" i="21"/>
  <c r="H1112" i="21"/>
  <c r="F1112" i="21"/>
  <c r="R1112" i="21" s="1"/>
  <c r="D1112" i="21"/>
  <c r="P1111" i="21"/>
  <c r="N1111" i="21"/>
  <c r="L1111" i="21"/>
  <c r="J1111" i="21"/>
  <c r="H1111" i="21"/>
  <c r="F1111" i="21"/>
  <c r="R1111" i="21" s="1"/>
  <c r="D1111" i="21"/>
  <c r="P1110" i="21"/>
  <c r="N1110" i="21"/>
  <c r="L1110" i="21"/>
  <c r="J1110" i="21"/>
  <c r="H1110" i="21"/>
  <c r="F1110" i="21"/>
  <c r="R1110" i="21" s="1"/>
  <c r="D1110" i="21"/>
  <c r="P1109" i="21"/>
  <c r="N1109" i="21"/>
  <c r="L1109" i="21"/>
  <c r="J1109" i="21"/>
  <c r="H1109" i="21"/>
  <c r="F1109" i="21"/>
  <c r="R1109" i="21" s="1"/>
  <c r="D1109" i="21"/>
  <c r="P1108" i="21"/>
  <c r="N1108" i="21"/>
  <c r="L1108" i="21"/>
  <c r="J1108" i="21"/>
  <c r="H1108" i="21"/>
  <c r="F1108" i="21"/>
  <c r="R1108" i="21" s="1"/>
  <c r="D1108" i="21"/>
  <c r="P1107" i="21"/>
  <c r="N1107" i="21"/>
  <c r="L1107" i="21"/>
  <c r="J1107" i="21"/>
  <c r="H1107" i="21"/>
  <c r="F1107" i="21"/>
  <c r="R1107" i="21" s="1"/>
  <c r="D1107" i="21"/>
  <c r="P1106" i="21"/>
  <c r="N1106" i="21"/>
  <c r="L1106" i="21"/>
  <c r="J1106" i="21"/>
  <c r="H1106" i="21"/>
  <c r="F1106" i="21"/>
  <c r="R1106" i="21" s="1"/>
  <c r="D1106" i="21"/>
  <c r="P1105" i="21"/>
  <c r="N1105" i="21"/>
  <c r="L1105" i="21"/>
  <c r="J1105" i="21"/>
  <c r="H1105" i="21"/>
  <c r="F1105" i="21"/>
  <c r="R1105" i="21" s="1"/>
  <c r="D1105" i="21"/>
  <c r="P1104" i="21"/>
  <c r="N1104" i="21"/>
  <c r="L1104" i="21"/>
  <c r="J1104" i="21"/>
  <c r="H1104" i="21"/>
  <c r="F1104" i="21"/>
  <c r="R1104" i="21" s="1"/>
  <c r="D1104" i="21"/>
  <c r="P1103" i="21"/>
  <c r="N1103" i="21"/>
  <c r="L1103" i="21"/>
  <c r="J1103" i="21"/>
  <c r="H1103" i="21"/>
  <c r="F1103" i="21"/>
  <c r="R1103" i="21" s="1"/>
  <c r="D1103" i="21"/>
  <c r="P1102" i="21"/>
  <c r="N1102" i="21"/>
  <c r="L1102" i="21"/>
  <c r="J1102" i="21"/>
  <c r="H1102" i="21"/>
  <c r="F1102" i="21"/>
  <c r="R1102" i="21" s="1"/>
  <c r="D1102" i="21"/>
  <c r="P1101" i="21"/>
  <c r="N1101" i="21"/>
  <c r="L1101" i="21"/>
  <c r="J1101" i="21"/>
  <c r="H1101" i="21"/>
  <c r="F1101" i="21"/>
  <c r="R1101" i="21" s="1"/>
  <c r="D1101" i="21"/>
  <c r="P1100" i="21"/>
  <c r="N1100" i="21"/>
  <c r="L1100" i="21"/>
  <c r="J1100" i="21"/>
  <c r="H1100" i="21"/>
  <c r="F1100" i="21"/>
  <c r="R1100" i="21" s="1"/>
  <c r="D1100" i="21"/>
  <c r="P1099" i="21"/>
  <c r="N1099" i="21"/>
  <c r="L1099" i="21"/>
  <c r="J1099" i="21"/>
  <c r="H1099" i="21"/>
  <c r="F1099" i="21"/>
  <c r="R1099" i="21" s="1"/>
  <c r="D1099" i="21"/>
  <c r="P1098" i="21"/>
  <c r="N1098" i="21"/>
  <c r="L1098" i="21"/>
  <c r="J1098" i="21"/>
  <c r="H1098" i="21"/>
  <c r="F1098" i="21"/>
  <c r="R1098" i="21" s="1"/>
  <c r="D1098" i="21"/>
  <c r="P1097" i="21"/>
  <c r="N1097" i="21"/>
  <c r="L1097" i="21"/>
  <c r="J1097" i="21"/>
  <c r="H1097" i="21"/>
  <c r="F1097" i="21"/>
  <c r="R1097" i="21" s="1"/>
  <c r="D1097" i="21"/>
  <c r="P1096" i="21"/>
  <c r="N1096" i="21"/>
  <c r="L1096" i="21"/>
  <c r="J1096" i="21"/>
  <c r="H1096" i="21"/>
  <c r="F1096" i="21"/>
  <c r="R1096" i="21" s="1"/>
  <c r="D1096" i="21"/>
  <c r="P1095" i="21"/>
  <c r="N1095" i="21"/>
  <c r="L1095" i="21"/>
  <c r="J1095" i="21"/>
  <c r="H1095" i="21"/>
  <c r="F1095" i="21"/>
  <c r="R1095" i="21" s="1"/>
  <c r="D1095" i="21"/>
  <c r="P1094" i="21"/>
  <c r="N1094" i="21"/>
  <c r="L1094" i="21"/>
  <c r="J1094" i="21"/>
  <c r="H1094" i="21"/>
  <c r="F1094" i="21"/>
  <c r="R1094" i="21" s="1"/>
  <c r="D1094" i="21"/>
  <c r="P1093" i="21"/>
  <c r="N1093" i="21"/>
  <c r="L1093" i="21"/>
  <c r="J1093" i="21"/>
  <c r="H1093" i="21"/>
  <c r="F1093" i="21"/>
  <c r="R1093" i="21" s="1"/>
  <c r="D1093" i="21"/>
  <c r="P1092" i="21"/>
  <c r="N1092" i="21"/>
  <c r="L1092" i="21"/>
  <c r="J1092" i="21"/>
  <c r="H1092" i="21"/>
  <c r="F1092" i="21"/>
  <c r="R1092" i="21" s="1"/>
  <c r="D1092" i="21"/>
  <c r="P1091" i="21"/>
  <c r="N1091" i="21"/>
  <c r="L1091" i="21"/>
  <c r="J1091" i="21"/>
  <c r="H1091" i="21"/>
  <c r="F1091" i="21"/>
  <c r="R1091" i="21" s="1"/>
  <c r="D1091" i="21"/>
  <c r="P1090" i="21"/>
  <c r="N1090" i="21"/>
  <c r="L1090" i="21"/>
  <c r="J1090" i="21"/>
  <c r="H1090" i="21"/>
  <c r="F1090" i="21"/>
  <c r="R1090" i="21" s="1"/>
  <c r="D1090" i="21"/>
  <c r="P1089" i="21"/>
  <c r="N1089" i="21"/>
  <c r="L1089" i="21"/>
  <c r="J1089" i="21"/>
  <c r="H1089" i="21"/>
  <c r="F1089" i="21"/>
  <c r="R1089" i="21" s="1"/>
  <c r="D1089" i="21"/>
  <c r="P1088" i="21"/>
  <c r="N1088" i="21"/>
  <c r="L1088" i="21"/>
  <c r="J1088" i="21"/>
  <c r="H1088" i="21"/>
  <c r="F1088" i="21"/>
  <c r="R1088" i="21" s="1"/>
  <c r="D1088" i="21"/>
  <c r="P1087" i="21"/>
  <c r="N1087" i="21"/>
  <c r="L1087" i="21"/>
  <c r="J1087" i="21"/>
  <c r="H1087" i="21"/>
  <c r="F1087" i="21"/>
  <c r="R1087" i="21" s="1"/>
  <c r="D1087" i="21"/>
  <c r="P1086" i="21"/>
  <c r="N1086" i="21"/>
  <c r="L1086" i="21"/>
  <c r="J1086" i="21"/>
  <c r="H1086" i="21"/>
  <c r="F1086" i="21"/>
  <c r="R1086" i="21" s="1"/>
  <c r="D1086" i="21"/>
  <c r="P1085" i="21"/>
  <c r="N1085" i="21"/>
  <c r="L1085" i="21"/>
  <c r="J1085" i="21"/>
  <c r="H1085" i="21"/>
  <c r="F1085" i="21"/>
  <c r="R1085" i="21" s="1"/>
  <c r="D1085" i="21"/>
  <c r="P1084" i="21"/>
  <c r="N1084" i="21"/>
  <c r="L1084" i="21"/>
  <c r="J1084" i="21"/>
  <c r="H1084" i="21"/>
  <c r="F1084" i="21"/>
  <c r="R1084" i="21" s="1"/>
  <c r="D1084" i="21"/>
  <c r="P1083" i="21"/>
  <c r="N1083" i="21"/>
  <c r="L1083" i="21"/>
  <c r="J1083" i="21"/>
  <c r="H1083" i="21"/>
  <c r="F1083" i="21"/>
  <c r="R1083" i="21" s="1"/>
  <c r="D1083" i="21"/>
  <c r="P1082" i="21"/>
  <c r="N1082" i="21"/>
  <c r="L1082" i="21"/>
  <c r="J1082" i="21"/>
  <c r="H1082" i="21"/>
  <c r="F1082" i="21"/>
  <c r="R1082" i="21" s="1"/>
  <c r="D1082" i="21"/>
  <c r="P1081" i="21"/>
  <c r="N1081" i="21"/>
  <c r="L1081" i="21"/>
  <c r="J1081" i="21"/>
  <c r="H1081" i="21"/>
  <c r="F1081" i="21"/>
  <c r="R1081" i="21" s="1"/>
  <c r="D1081" i="21"/>
  <c r="P1080" i="21"/>
  <c r="N1080" i="21"/>
  <c r="L1080" i="21"/>
  <c r="J1080" i="21"/>
  <c r="H1080" i="21"/>
  <c r="F1080" i="21"/>
  <c r="R1080" i="21" s="1"/>
  <c r="D1080" i="21"/>
  <c r="P1079" i="21"/>
  <c r="N1079" i="21"/>
  <c r="L1079" i="21"/>
  <c r="J1079" i="21"/>
  <c r="H1079" i="21"/>
  <c r="F1079" i="21"/>
  <c r="R1079" i="21" s="1"/>
  <c r="D1079" i="21"/>
  <c r="P1078" i="21"/>
  <c r="N1078" i="21"/>
  <c r="L1078" i="21"/>
  <c r="J1078" i="21"/>
  <c r="H1078" i="21"/>
  <c r="F1078" i="21"/>
  <c r="R1078" i="21" s="1"/>
  <c r="D1078" i="21"/>
  <c r="P1077" i="21"/>
  <c r="N1077" i="21"/>
  <c r="L1077" i="21"/>
  <c r="J1077" i="21"/>
  <c r="H1077" i="21"/>
  <c r="F1077" i="21"/>
  <c r="R1077" i="21" s="1"/>
  <c r="D1077" i="21"/>
  <c r="P1076" i="21"/>
  <c r="N1076" i="21"/>
  <c r="L1076" i="21"/>
  <c r="J1076" i="21"/>
  <c r="H1076" i="21"/>
  <c r="F1076" i="21"/>
  <c r="R1076" i="21" s="1"/>
  <c r="D1076" i="21"/>
  <c r="P1075" i="21"/>
  <c r="N1075" i="21"/>
  <c r="L1075" i="21"/>
  <c r="J1075" i="21"/>
  <c r="H1075" i="21"/>
  <c r="F1075" i="21"/>
  <c r="R1075" i="21" s="1"/>
  <c r="D1075" i="21"/>
  <c r="P1074" i="21"/>
  <c r="N1074" i="21"/>
  <c r="L1074" i="21"/>
  <c r="J1074" i="21"/>
  <c r="H1074" i="21"/>
  <c r="F1074" i="21"/>
  <c r="R1074" i="21" s="1"/>
  <c r="D1074" i="21"/>
  <c r="P1073" i="21"/>
  <c r="N1073" i="21"/>
  <c r="L1073" i="21"/>
  <c r="J1073" i="21"/>
  <c r="H1073" i="21"/>
  <c r="F1073" i="21"/>
  <c r="R1073" i="21" s="1"/>
  <c r="D1073" i="21"/>
  <c r="P1072" i="21"/>
  <c r="N1072" i="21"/>
  <c r="L1072" i="21"/>
  <c r="J1072" i="21"/>
  <c r="H1072" i="21"/>
  <c r="F1072" i="21"/>
  <c r="R1072" i="21" s="1"/>
  <c r="D1072" i="21"/>
  <c r="P1071" i="21"/>
  <c r="N1071" i="21"/>
  <c r="L1071" i="21"/>
  <c r="J1071" i="21"/>
  <c r="H1071" i="21"/>
  <c r="F1071" i="21"/>
  <c r="R1071" i="21" s="1"/>
  <c r="D1071" i="21"/>
  <c r="P1070" i="21"/>
  <c r="N1070" i="21"/>
  <c r="L1070" i="21"/>
  <c r="J1070" i="21"/>
  <c r="H1070" i="21"/>
  <c r="F1070" i="21"/>
  <c r="R1070" i="21" s="1"/>
  <c r="D1070" i="21"/>
  <c r="P1069" i="21"/>
  <c r="N1069" i="21"/>
  <c r="L1069" i="21"/>
  <c r="J1069" i="21"/>
  <c r="H1069" i="21"/>
  <c r="F1069" i="21"/>
  <c r="R1069" i="21" s="1"/>
  <c r="D1069" i="21"/>
  <c r="P1068" i="21"/>
  <c r="N1068" i="21"/>
  <c r="L1068" i="21"/>
  <c r="J1068" i="21"/>
  <c r="H1068" i="21"/>
  <c r="F1068" i="21"/>
  <c r="R1068" i="21" s="1"/>
  <c r="D1068" i="21"/>
  <c r="P1067" i="21"/>
  <c r="N1067" i="21"/>
  <c r="L1067" i="21"/>
  <c r="J1067" i="21"/>
  <c r="H1067" i="21"/>
  <c r="F1067" i="21"/>
  <c r="R1067" i="21" s="1"/>
  <c r="D1067" i="21"/>
  <c r="P1066" i="21"/>
  <c r="N1066" i="21"/>
  <c r="L1066" i="21"/>
  <c r="J1066" i="21"/>
  <c r="H1066" i="21"/>
  <c r="F1066" i="21"/>
  <c r="R1066" i="21" s="1"/>
  <c r="D1066" i="21"/>
  <c r="P1065" i="21"/>
  <c r="N1065" i="21"/>
  <c r="L1065" i="21"/>
  <c r="J1065" i="21"/>
  <c r="H1065" i="21"/>
  <c r="F1065" i="21"/>
  <c r="R1065" i="21" s="1"/>
  <c r="D1065" i="21"/>
  <c r="P1064" i="21"/>
  <c r="N1064" i="21"/>
  <c r="L1064" i="21"/>
  <c r="J1064" i="21"/>
  <c r="H1064" i="21"/>
  <c r="F1064" i="21"/>
  <c r="R1064" i="21" s="1"/>
  <c r="D1064" i="21"/>
  <c r="P1063" i="21"/>
  <c r="N1063" i="21"/>
  <c r="L1063" i="21"/>
  <c r="J1063" i="21"/>
  <c r="H1063" i="21"/>
  <c r="F1063" i="21"/>
  <c r="R1063" i="21" s="1"/>
  <c r="D1063" i="21"/>
  <c r="P1062" i="21"/>
  <c r="N1062" i="21"/>
  <c r="L1062" i="21"/>
  <c r="J1062" i="21"/>
  <c r="H1062" i="21"/>
  <c r="F1062" i="21"/>
  <c r="R1062" i="21" s="1"/>
  <c r="D1062" i="21"/>
  <c r="P1061" i="21"/>
  <c r="N1061" i="21"/>
  <c r="L1061" i="21"/>
  <c r="J1061" i="21"/>
  <c r="H1061" i="21"/>
  <c r="F1061" i="21"/>
  <c r="R1061" i="21" s="1"/>
  <c r="D1061" i="21"/>
  <c r="P1060" i="21"/>
  <c r="N1060" i="21"/>
  <c r="L1060" i="21"/>
  <c r="J1060" i="21"/>
  <c r="H1060" i="21"/>
  <c r="F1060" i="21"/>
  <c r="R1060" i="21" s="1"/>
  <c r="D1060" i="21"/>
  <c r="P1059" i="21"/>
  <c r="N1059" i="21"/>
  <c r="L1059" i="21"/>
  <c r="J1059" i="21"/>
  <c r="H1059" i="21"/>
  <c r="F1059" i="21"/>
  <c r="R1059" i="21" s="1"/>
  <c r="D1059" i="21"/>
  <c r="P1058" i="21"/>
  <c r="N1058" i="21"/>
  <c r="L1058" i="21"/>
  <c r="J1058" i="21"/>
  <c r="H1058" i="21"/>
  <c r="F1058" i="21"/>
  <c r="R1058" i="21" s="1"/>
  <c r="D1058" i="21"/>
  <c r="P1057" i="21"/>
  <c r="N1057" i="21"/>
  <c r="L1057" i="21"/>
  <c r="J1057" i="21"/>
  <c r="H1057" i="21"/>
  <c r="F1057" i="21"/>
  <c r="R1057" i="21" s="1"/>
  <c r="D1057" i="21"/>
  <c r="P1056" i="21"/>
  <c r="N1056" i="21"/>
  <c r="L1056" i="21"/>
  <c r="J1056" i="21"/>
  <c r="H1056" i="21"/>
  <c r="F1056" i="21"/>
  <c r="R1056" i="21" s="1"/>
  <c r="D1056" i="21"/>
  <c r="P1055" i="21"/>
  <c r="N1055" i="21"/>
  <c r="L1055" i="21"/>
  <c r="J1055" i="21"/>
  <c r="H1055" i="21"/>
  <c r="F1055" i="21"/>
  <c r="R1055" i="21" s="1"/>
  <c r="D1055" i="21"/>
  <c r="P1054" i="21"/>
  <c r="N1054" i="21"/>
  <c r="L1054" i="21"/>
  <c r="J1054" i="21"/>
  <c r="H1054" i="21"/>
  <c r="F1054" i="21"/>
  <c r="R1054" i="21" s="1"/>
  <c r="D1054" i="21"/>
  <c r="P1053" i="21"/>
  <c r="N1053" i="21"/>
  <c r="L1053" i="21"/>
  <c r="J1053" i="21"/>
  <c r="H1053" i="21"/>
  <c r="F1053" i="21"/>
  <c r="R1053" i="21" s="1"/>
  <c r="D1053" i="21"/>
  <c r="P1052" i="21"/>
  <c r="N1052" i="21"/>
  <c r="L1052" i="21"/>
  <c r="J1052" i="21"/>
  <c r="H1052" i="21"/>
  <c r="F1052" i="21"/>
  <c r="R1052" i="21" s="1"/>
  <c r="D1052" i="21"/>
  <c r="P1051" i="21"/>
  <c r="N1051" i="21"/>
  <c r="L1051" i="21"/>
  <c r="J1051" i="21"/>
  <c r="H1051" i="21"/>
  <c r="F1051" i="21"/>
  <c r="R1051" i="21" s="1"/>
  <c r="D1051" i="21"/>
  <c r="P1050" i="21"/>
  <c r="N1050" i="21"/>
  <c r="L1050" i="21"/>
  <c r="J1050" i="21"/>
  <c r="H1050" i="21"/>
  <c r="F1050" i="21"/>
  <c r="R1050" i="21" s="1"/>
  <c r="D1050" i="21"/>
  <c r="P1049" i="21"/>
  <c r="N1049" i="21"/>
  <c r="L1049" i="21"/>
  <c r="J1049" i="21"/>
  <c r="H1049" i="21"/>
  <c r="F1049" i="21"/>
  <c r="R1049" i="21" s="1"/>
  <c r="D1049" i="21"/>
  <c r="P1048" i="21"/>
  <c r="N1048" i="21"/>
  <c r="L1048" i="21"/>
  <c r="J1048" i="21"/>
  <c r="H1048" i="21"/>
  <c r="F1048" i="21"/>
  <c r="R1048" i="21" s="1"/>
  <c r="D1048" i="21"/>
  <c r="P1047" i="21"/>
  <c r="N1047" i="21"/>
  <c r="L1047" i="21"/>
  <c r="J1047" i="21"/>
  <c r="H1047" i="21"/>
  <c r="F1047" i="21"/>
  <c r="R1047" i="21" s="1"/>
  <c r="D1047" i="21"/>
  <c r="P1046" i="21"/>
  <c r="N1046" i="21"/>
  <c r="L1046" i="21"/>
  <c r="J1046" i="21"/>
  <c r="H1046" i="21"/>
  <c r="F1046" i="21"/>
  <c r="R1046" i="21" s="1"/>
  <c r="D1046" i="21"/>
  <c r="P1045" i="21"/>
  <c r="N1045" i="21"/>
  <c r="L1045" i="21"/>
  <c r="J1045" i="21"/>
  <c r="H1045" i="21"/>
  <c r="F1045" i="21"/>
  <c r="R1045" i="21" s="1"/>
  <c r="D1045" i="21"/>
  <c r="P1044" i="21"/>
  <c r="N1044" i="21"/>
  <c r="L1044" i="21"/>
  <c r="J1044" i="21"/>
  <c r="H1044" i="21"/>
  <c r="F1044" i="21"/>
  <c r="R1044" i="21" s="1"/>
  <c r="D1044" i="21"/>
  <c r="P1043" i="21"/>
  <c r="N1043" i="21"/>
  <c r="L1043" i="21"/>
  <c r="J1043" i="21"/>
  <c r="H1043" i="21"/>
  <c r="F1043" i="21"/>
  <c r="R1043" i="21" s="1"/>
  <c r="D1043" i="21"/>
  <c r="P1042" i="21"/>
  <c r="N1042" i="21"/>
  <c r="L1042" i="21"/>
  <c r="J1042" i="21"/>
  <c r="H1042" i="21"/>
  <c r="F1042" i="21"/>
  <c r="R1042" i="21" s="1"/>
  <c r="D1042" i="21"/>
  <c r="P1041" i="21"/>
  <c r="N1041" i="21"/>
  <c r="L1041" i="21"/>
  <c r="J1041" i="21"/>
  <c r="H1041" i="21"/>
  <c r="F1041" i="21"/>
  <c r="R1041" i="21" s="1"/>
  <c r="D1041" i="21"/>
  <c r="P1040" i="21"/>
  <c r="N1040" i="21"/>
  <c r="L1040" i="21"/>
  <c r="J1040" i="21"/>
  <c r="H1040" i="21"/>
  <c r="F1040" i="21"/>
  <c r="R1040" i="21" s="1"/>
  <c r="D1040" i="21"/>
  <c r="P1039" i="21"/>
  <c r="N1039" i="21"/>
  <c r="L1039" i="21"/>
  <c r="J1039" i="21"/>
  <c r="H1039" i="21"/>
  <c r="F1039" i="21"/>
  <c r="R1039" i="21" s="1"/>
  <c r="D1039" i="21"/>
  <c r="P1038" i="21"/>
  <c r="N1038" i="21"/>
  <c r="L1038" i="21"/>
  <c r="J1038" i="21"/>
  <c r="H1038" i="21"/>
  <c r="F1038" i="21"/>
  <c r="R1038" i="21" s="1"/>
  <c r="D1038" i="21"/>
  <c r="P1037" i="21"/>
  <c r="N1037" i="21"/>
  <c r="L1037" i="21"/>
  <c r="J1037" i="21"/>
  <c r="H1037" i="21"/>
  <c r="F1037" i="21"/>
  <c r="R1037" i="21" s="1"/>
  <c r="D1037" i="21"/>
  <c r="P1036" i="21"/>
  <c r="N1036" i="21"/>
  <c r="L1036" i="21"/>
  <c r="J1036" i="21"/>
  <c r="H1036" i="21"/>
  <c r="F1036" i="21"/>
  <c r="R1036" i="21" s="1"/>
  <c r="D1036" i="21"/>
  <c r="P1035" i="21"/>
  <c r="N1035" i="21"/>
  <c r="L1035" i="21"/>
  <c r="J1035" i="21"/>
  <c r="H1035" i="21"/>
  <c r="F1035" i="21"/>
  <c r="R1035" i="21" s="1"/>
  <c r="D1035" i="21"/>
  <c r="P1034" i="21"/>
  <c r="N1034" i="21"/>
  <c r="L1034" i="21"/>
  <c r="J1034" i="21"/>
  <c r="H1034" i="21"/>
  <c r="F1034" i="21"/>
  <c r="R1034" i="21" s="1"/>
  <c r="D1034" i="21"/>
  <c r="P1033" i="21"/>
  <c r="N1033" i="21"/>
  <c r="L1033" i="21"/>
  <c r="J1033" i="21"/>
  <c r="H1033" i="21"/>
  <c r="F1033" i="21"/>
  <c r="R1033" i="21" s="1"/>
  <c r="D1033" i="21"/>
  <c r="P1032" i="21"/>
  <c r="N1032" i="21"/>
  <c r="L1032" i="21"/>
  <c r="J1032" i="21"/>
  <c r="H1032" i="21"/>
  <c r="F1032" i="21"/>
  <c r="R1032" i="21" s="1"/>
  <c r="D1032" i="21"/>
  <c r="P1031" i="21"/>
  <c r="N1031" i="21"/>
  <c r="L1031" i="21"/>
  <c r="J1031" i="21"/>
  <c r="H1031" i="21"/>
  <c r="F1031" i="21"/>
  <c r="R1031" i="21" s="1"/>
  <c r="D1031" i="21"/>
  <c r="P1030" i="21"/>
  <c r="N1030" i="21"/>
  <c r="L1030" i="21"/>
  <c r="J1030" i="21"/>
  <c r="H1030" i="21"/>
  <c r="F1030" i="21"/>
  <c r="R1030" i="21" s="1"/>
  <c r="D1030" i="21"/>
  <c r="P1029" i="21"/>
  <c r="N1029" i="21"/>
  <c r="L1029" i="21"/>
  <c r="J1029" i="21"/>
  <c r="H1029" i="21"/>
  <c r="F1029" i="21"/>
  <c r="R1029" i="21" s="1"/>
  <c r="D1029" i="21"/>
  <c r="P1028" i="21"/>
  <c r="N1028" i="21"/>
  <c r="L1028" i="21"/>
  <c r="J1028" i="21"/>
  <c r="H1028" i="21"/>
  <c r="F1028" i="21"/>
  <c r="R1028" i="21" s="1"/>
  <c r="D1028" i="21"/>
  <c r="P1027" i="21"/>
  <c r="N1027" i="21"/>
  <c r="L1027" i="21"/>
  <c r="J1027" i="21"/>
  <c r="H1027" i="21"/>
  <c r="F1027" i="21"/>
  <c r="R1027" i="21" s="1"/>
  <c r="D1027" i="21"/>
  <c r="P1026" i="21"/>
  <c r="N1026" i="21"/>
  <c r="L1026" i="21"/>
  <c r="J1026" i="21"/>
  <c r="H1026" i="21"/>
  <c r="F1026" i="21"/>
  <c r="R1026" i="21" s="1"/>
  <c r="D1026" i="21"/>
  <c r="P1025" i="21"/>
  <c r="N1025" i="21"/>
  <c r="L1025" i="21"/>
  <c r="J1025" i="21"/>
  <c r="H1025" i="21"/>
  <c r="F1025" i="21"/>
  <c r="R1025" i="21" s="1"/>
  <c r="D1025" i="21"/>
  <c r="P1024" i="21"/>
  <c r="N1024" i="21"/>
  <c r="L1024" i="21"/>
  <c r="J1024" i="21"/>
  <c r="H1024" i="21"/>
  <c r="F1024" i="21"/>
  <c r="R1024" i="21" s="1"/>
  <c r="D1024" i="21"/>
  <c r="P1023" i="21"/>
  <c r="N1023" i="21"/>
  <c r="L1023" i="21"/>
  <c r="J1023" i="21"/>
  <c r="H1023" i="21"/>
  <c r="F1023" i="21"/>
  <c r="R1023" i="21" s="1"/>
  <c r="D1023" i="21"/>
  <c r="P1022" i="21"/>
  <c r="N1022" i="21"/>
  <c r="L1022" i="21"/>
  <c r="J1022" i="21"/>
  <c r="H1022" i="21"/>
  <c r="F1022" i="21"/>
  <c r="R1022" i="21" s="1"/>
  <c r="D1022" i="21"/>
  <c r="P1021" i="21"/>
  <c r="N1021" i="21"/>
  <c r="L1021" i="21"/>
  <c r="J1021" i="21"/>
  <c r="H1021" i="21"/>
  <c r="F1021" i="21"/>
  <c r="R1021" i="21" s="1"/>
  <c r="D1021" i="21"/>
  <c r="P1020" i="21"/>
  <c r="N1020" i="21"/>
  <c r="L1020" i="21"/>
  <c r="J1020" i="21"/>
  <c r="H1020" i="21"/>
  <c r="F1020" i="21"/>
  <c r="R1020" i="21" s="1"/>
  <c r="D1020" i="21"/>
  <c r="P1019" i="21"/>
  <c r="N1019" i="21"/>
  <c r="L1019" i="21"/>
  <c r="J1019" i="21"/>
  <c r="H1019" i="21"/>
  <c r="F1019" i="21"/>
  <c r="R1019" i="21" s="1"/>
  <c r="D1019" i="21"/>
  <c r="P1018" i="21"/>
  <c r="N1018" i="21"/>
  <c r="L1018" i="21"/>
  <c r="J1018" i="21"/>
  <c r="H1018" i="21"/>
  <c r="F1018" i="21"/>
  <c r="R1018" i="21" s="1"/>
  <c r="D1018" i="21"/>
  <c r="P1017" i="21"/>
  <c r="N1017" i="21"/>
  <c r="L1017" i="21"/>
  <c r="J1017" i="21"/>
  <c r="H1017" i="21"/>
  <c r="F1017" i="21"/>
  <c r="R1017" i="21" s="1"/>
  <c r="D1017" i="21"/>
  <c r="P1016" i="21"/>
  <c r="N1016" i="21"/>
  <c r="L1016" i="21"/>
  <c r="J1016" i="21"/>
  <c r="H1016" i="21"/>
  <c r="F1016" i="21"/>
  <c r="R1016" i="21" s="1"/>
  <c r="D1016" i="21"/>
  <c r="P1015" i="21"/>
  <c r="N1015" i="21"/>
  <c r="L1015" i="21"/>
  <c r="J1015" i="21"/>
  <c r="H1015" i="21"/>
  <c r="F1015" i="21"/>
  <c r="R1015" i="21" s="1"/>
  <c r="D1015" i="21"/>
  <c r="P1014" i="21"/>
  <c r="N1014" i="21"/>
  <c r="L1014" i="21"/>
  <c r="J1014" i="21"/>
  <c r="H1014" i="21"/>
  <c r="F1014" i="21"/>
  <c r="R1014" i="21" s="1"/>
  <c r="D1014" i="21"/>
  <c r="P1013" i="21"/>
  <c r="N1013" i="21"/>
  <c r="L1013" i="21"/>
  <c r="J1013" i="21"/>
  <c r="H1013" i="21"/>
  <c r="F1013" i="21"/>
  <c r="R1013" i="21" s="1"/>
  <c r="D1013" i="21"/>
  <c r="P1012" i="21"/>
  <c r="N1012" i="21"/>
  <c r="L1012" i="21"/>
  <c r="J1012" i="21"/>
  <c r="H1012" i="21"/>
  <c r="F1012" i="21"/>
  <c r="R1012" i="21" s="1"/>
  <c r="D1012" i="21"/>
  <c r="P1011" i="21"/>
  <c r="N1011" i="21"/>
  <c r="L1011" i="21"/>
  <c r="J1011" i="21"/>
  <c r="H1011" i="21"/>
  <c r="F1011" i="21"/>
  <c r="R1011" i="21" s="1"/>
  <c r="D1011" i="21"/>
  <c r="P1010" i="21"/>
  <c r="N1010" i="21"/>
  <c r="L1010" i="21"/>
  <c r="J1010" i="21"/>
  <c r="H1010" i="21"/>
  <c r="F1010" i="21"/>
  <c r="R1010" i="21" s="1"/>
  <c r="D1010" i="21"/>
  <c r="P1009" i="21"/>
  <c r="N1009" i="21"/>
  <c r="L1009" i="21"/>
  <c r="J1009" i="21"/>
  <c r="H1009" i="21"/>
  <c r="F1009" i="21"/>
  <c r="R1009" i="21" s="1"/>
  <c r="D1009" i="21"/>
  <c r="P1008" i="21"/>
  <c r="N1008" i="21"/>
  <c r="L1008" i="21"/>
  <c r="J1008" i="21"/>
  <c r="H1008" i="21"/>
  <c r="F1008" i="21"/>
  <c r="R1008" i="21" s="1"/>
  <c r="D1008" i="21"/>
  <c r="P1007" i="21"/>
  <c r="N1007" i="21"/>
  <c r="L1007" i="21"/>
  <c r="J1007" i="21"/>
  <c r="H1007" i="21"/>
  <c r="F1007" i="21"/>
  <c r="R1007" i="21" s="1"/>
  <c r="D1007" i="21"/>
  <c r="P1006" i="21"/>
  <c r="N1006" i="21"/>
  <c r="L1006" i="21"/>
  <c r="J1006" i="21"/>
  <c r="H1006" i="21"/>
  <c r="F1006" i="21"/>
  <c r="R1006" i="21" s="1"/>
  <c r="D1006" i="21"/>
  <c r="P1005" i="21"/>
  <c r="N1005" i="21"/>
  <c r="L1005" i="21"/>
  <c r="J1005" i="21"/>
  <c r="H1005" i="21"/>
  <c r="F1005" i="21"/>
  <c r="R1005" i="21" s="1"/>
  <c r="D1005" i="21"/>
  <c r="P1004" i="21"/>
  <c r="N1004" i="21"/>
  <c r="L1004" i="21"/>
  <c r="J1004" i="21"/>
  <c r="H1004" i="21"/>
  <c r="F1004" i="21"/>
  <c r="R1004" i="21" s="1"/>
  <c r="D1004" i="21"/>
  <c r="P1003" i="21"/>
  <c r="N1003" i="21"/>
  <c r="L1003" i="21"/>
  <c r="J1003" i="21"/>
  <c r="H1003" i="21"/>
  <c r="F1003" i="21"/>
  <c r="R1003" i="21" s="1"/>
  <c r="D1003" i="21"/>
  <c r="P1002" i="21"/>
  <c r="N1002" i="21"/>
  <c r="L1002" i="21"/>
  <c r="J1002" i="21"/>
  <c r="H1002" i="21"/>
  <c r="F1002" i="21"/>
  <c r="R1002" i="21" s="1"/>
  <c r="D1002" i="21"/>
  <c r="P1001" i="21"/>
  <c r="N1001" i="21"/>
  <c r="L1001" i="21"/>
  <c r="J1001" i="21"/>
  <c r="H1001" i="21"/>
  <c r="F1001" i="21"/>
  <c r="R1001" i="21" s="1"/>
  <c r="D1001" i="21"/>
  <c r="P1000" i="21"/>
  <c r="N1000" i="21"/>
  <c r="L1000" i="21"/>
  <c r="J1000" i="21"/>
  <c r="H1000" i="21"/>
  <c r="F1000" i="21"/>
  <c r="R1000" i="21" s="1"/>
  <c r="D1000" i="21"/>
  <c r="P999" i="21"/>
  <c r="N999" i="21"/>
  <c r="L999" i="21"/>
  <c r="J999" i="21"/>
  <c r="H999" i="21"/>
  <c r="F999" i="21"/>
  <c r="R999" i="21" s="1"/>
  <c r="D999" i="21"/>
  <c r="P998" i="21"/>
  <c r="N998" i="21"/>
  <c r="L998" i="21"/>
  <c r="J998" i="21"/>
  <c r="H998" i="21"/>
  <c r="F998" i="21"/>
  <c r="R998" i="21" s="1"/>
  <c r="D998" i="21"/>
  <c r="P997" i="21"/>
  <c r="N997" i="21"/>
  <c r="L997" i="21"/>
  <c r="J997" i="21"/>
  <c r="H997" i="21"/>
  <c r="F997" i="21"/>
  <c r="R997" i="21" s="1"/>
  <c r="D997" i="21"/>
  <c r="P996" i="21"/>
  <c r="N996" i="21"/>
  <c r="L996" i="21"/>
  <c r="J996" i="21"/>
  <c r="H996" i="21"/>
  <c r="F996" i="21"/>
  <c r="R996" i="21" s="1"/>
  <c r="D996" i="21"/>
  <c r="P995" i="21"/>
  <c r="N995" i="21"/>
  <c r="L995" i="21"/>
  <c r="J995" i="21"/>
  <c r="H995" i="21"/>
  <c r="F995" i="21"/>
  <c r="R995" i="21" s="1"/>
  <c r="D995" i="21"/>
  <c r="P994" i="21"/>
  <c r="N994" i="21"/>
  <c r="L994" i="21"/>
  <c r="J994" i="21"/>
  <c r="H994" i="21"/>
  <c r="F994" i="21"/>
  <c r="R994" i="21" s="1"/>
  <c r="D994" i="21"/>
  <c r="P993" i="21"/>
  <c r="N993" i="21"/>
  <c r="L993" i="21"/>
  <c r="J993" i="21"/>
  <c r="H993" i="21"/>
  <c r="F993" i="21"/>
  <c r="R993" i="21" s="1"/>
  <c r="D993" i="21"/>
  <c r="P992" i="21"/>
  <c r="N992" i="21"/>
  <c r="L992" i="21"/>
  <c r="J992" i="21"/>
  <c r="H992" i="21"/>
  <c r="F992" i="21"/>
  <c r="R992" i="21" s="1"/>
  <c r="D992" i="21"/>
  <c r="P991" i="21"/>
  <c r="N991" i="21"/>
  <c r="L991" i="21"/>
  <c r="J991" i="21"/>
  <c r="H991" i="21"/>
  <c r="F991" i="21"/>
  <c r="R991" i="21" s="1"/>
  <c r="D991" i="21"/>
  <c r="P990" i="21"/>
  <c r="N990" i="21"/>
  <c r="L990" i="21"/>
  <c r="J990" i="21"/>
  <c r="H990" i="21"/>
  <c r="F990" i="21"/>
  <c r="R990" i="21" s="1"/>
  <c r="D990" i="21"/>
  <c r="P989" i="21"/>
  <c r="N989" i="21"/>
  <c r="L989" i="21"/>
  <c r="J989" i="21"/>
  <c r="H989" i="21"/>
  <c r="F989" i="21"/>
  <c r="R989" i="21" s="1"/>
  <c r="D989" i="21"/>
  <c r="P988" i="21"/>
  <c r="N988" i="21"/>
  <c r="L988" i="21"/>
  <c r="J988" i="21"/>
  <c r="H988" i="21"/>
  <c r="F988" i="21"/>
  <c r="R988" i="21" s="1"/>
  <c r="D988" i="21"/>
  <c r="P987" i="21"/>
  <c r="N987" i="21"/>
  <c r="L987" i="21"/>
  <c r="J987" i="21"/>
  <c r="H987" i="21"/>
  <c r="F987" i="21"/>
  <c r="R987" i="21" s="1"/>
  <c r="D987" i="21"/>
  <c r="P986" i="21"/>
  <c r="N986" i="21"/>
  <c r="L986" i="21"/>
  <c r="J986" i="21"/>
  <c r="H986" i="21"/>
  <c r="F986" i="21"/>
  <c r="R986" i="21" s="1"/>
  <c r="D986" i="21"/>
  <c r="P985" i="21"/>
  <c r="N985" i="21"/>
  <c r="L985" i="21"/>
  <c r="J985" i="21"/>
  <c r="H985" i="21"/>
  <c r="F985" i="21"/>
  <c r="R985" i="21" s="1"/>
  <c r="D985" i="21"/>
  <c r="P984" i="21"/>
  <c r="N984" i="21"/>
  <c r="L984" i="21"/>
  <c r="J984" i="21"/>
  <c r="H984" i="21"/>
  <c r="F984" i="21"/>
  <c r="R984" i="21" s="1"/>
  <c r="D984" i="21"/>
  <c r="P983" i="21"/>
  <c r="N983" i="21"/>
  <c r="L983" i="21"/>
  <c r="J983" i="21"/>
  <c r="H983" i="21"/>
  <c r="F983" i="21"/>
  <c r="R983" i="21" s="1"/>
  <c r="D983" i="21"/>
  <c r="P982" i="21"/>
  <c r="N982" i="21"/>
  <c r="L982" i="21"/>
  <c r="J982" i="21"/>
  <c r="H982" i="21"/>
  <c r="F982" i="21"/>
  <c r="R982" i="21" s="1"/>
  <c r="D982" i="21"/>
  <c r="P981" i="21"/>
  <c r="N981" i="21"/>
  <c r="L981" i="21"/>
  <c r="J981" i="21"/>
  <c r="H981" i="21"/>
  <c r="F981" i="21"/>
  <c r="R981" i="21" s="1"/>
  <c r="D981" i="21"/>
  <c r="P980" i="21"/>
  <c r="N980" i="21"/>
  <c r="L980" i="21"/>
  <c r="J980" i="21"/>
  <c r="H980" i="21"/>
  <c r="F980" i="21"/>
  <c r="R980" i="21" s="1"/>
  <c r="D980" i="21"/>
  <c r="P979" i="21"/>
  <c r="N979" i="21"/>
  <c r="L979" i="21"/>
  <c r="J979" i="21"/>
  <c r="H979" i="21"/>
  <c r="F979" i="21"/>
  <c r="R979" i="21" s="1"/>
  <c r="D979" i="21"/>
  <c r="P978" i="21"/>
  <c r="N978" i="21"/>
  <c r="L978" i="21"/>
  <c r="J978" i="21"/>
  <c r="H978" i="21"/>
  <c r="F978" i="21"/>
  <c r="R978" i="21" s="1"/>
  <c r="D978" i="21"/>
  <c r="P977" i="21"/>
  <c r="N977" i="21"/>
  <c r="L977" i="21"/>
  <c r="J977" i="21"/>
  <c r="H977" i="21"/>
  <c r="F977" i="21"/>
  <c r="R977" i="21" s="1"/>
  <c r="D977" i="21"/>
  <c r="P976" i="21"/>
  <c r="N976" i="21"/>
  <c r="L976" i="21"/>
  <c r="J976" i="21"/>
  <c r="H976" i="21"/>
  <c r="F976" i="21"/>
  <c r="R976" i="21" s="1"/>
  <c r="D976" i="21"/>
  <c r="P975" i="21"/>
  <c r="N975" i="21"/>
  <c r="L975" i="21"/>
  <c r="J975" i="21"/>
  <c r="H975" i="21"/>
  <c r="F975" i="21"/>
  <c r="R975" i="21" s="1"/>
  <c r="D975" i="21"/>
  <c r="P974" i="21"/>
  <c r="N974" i="21"/>
  <c r="L974" i="21"/>
  <c r="J974" i="21"/>
  <c r="H974" i="21"/>
  <c r="F974" i="21"/>
  <c r="R974" i="21" s="1"/>
  <c r="D974" i="21"/>
  <c r="P973" i="21"/>
  <c r="N973" i="21"/>
  <c r="L973" i="21"/>
  <c r="J973" i="21"/>
  <c r="H973" i="21"/>
  <c r="F973" i="21"/>
  <c r="R973" i="21" s="1"/>
  <c r="D973" i="21"/>
  <c r="P972" i="21"/>
  <c r="N972" i="21"/>
  <c r="L972" i="21"/>
  <c r="J972" i="21"/>
  <c r="H972" i="21"/>
  <c r="F972" i="21"/>
  <c r="R972" i="21" s="1"/>
  <c r="D972" i="21"/>
  <c r="P971" i="21"/>
  <c r="N971" i="21"/>
  <c r="L971" i="21"/>
  <c r="J971" i="21"/>
  <c r="H971" i="21"/>
  <c r="F971" i="21"/>
  <c r="R971" i="21" s="1"/>
  <c r="D971" i="21"/>
  <c r="P970" i="21"/>
  <c r="N970" i="21"/>
  <c r="L970" i="21"/>
  <c r="J970" i="21"/>
  <c r="H970" i="21"/>
  <c r="F970" i="21"/>
  <c r="R970" i="21" s="1"/>
  <c r="D970" i="21"/>
  <c r="P969" i="21"/>
  <c r="N969" i="21"/>
  <c r="L969" i="21"/>
  <c r="J969" i="21"/>
  <c r="H969" i="21"/>
  <c r="F969" i="21"/>
  <c r="R969" i="21" s="1"/>
  <c r="D969" i="21"/>
  <c r="P968" i="21"/>
  <c r="N968" i="21"/>
  <c r="L968" i="21"/>
  <c r="J968" i="21"/>
  <c r="H968" i="21"/>
  <c r="F968" i="21"/>
  <c r="R968" i="21" s="1"/>
  <c r="D968" i="21"/>
  <c r="P967" i="21"/>
  <c r="N967" i="21"/>
  <c r="L967" i="21"/>
  <c r="J967" i="21"/>
  <c r="H967" i="21"/>
  <c r="F967" i="21"/>
  <c r="R967" i="21" s="1"/>
  <c r="D967" i="21"/>
  <c r="P966" i="21"/>
  <c r="N966" i="21"/>
  <c r="L966" i="21"/>
  <c r="J966" i="21"/>
  <c r="H966" i="21"/>
  <c r="F966" i="21"/>
  <c r="R966" i="21" s="1"/>
  <c r="D966" i="21"/>
  <c r="P965" i="21"/>
  <c r="N965" i="21"/>
  <c r="L965" i="21"/>
  <c r="J965" i="21"/>
  <c r="H965" i="21"/>
  <c r="F965" i="21"/>
  <c r="R965" i="21" s="1"/>
  <c r="D965" i="21"/>
  <c r="P964" i="21"/>
  <c r="N964" i="21"/>
  <c r="L964" i="21"/>
  <c r="J964" i="21"/>
  <c r="H964" i="21"/>
  <c r="F964" i="21"/>
  <c r="R964" i="21" s="1"/>
  <c r="D964" i="21"/>
  <c r="P963" i="21"/>
  <c r="N963" i="21"/>
  <c r="L963" i="21"/>
  <c r="J963" i="21"/>
  <c r="H963" i="21"/>
  <c r="F963" i="21"/>
  <c r="R963" i="21" s="1"/>
  <c r="D963" i="21"/>
  <c r="P962" i="21"/>
  <c r="N962" i="21"/>
  <c r="L962" i="21"/>
  <c r="J962" i="21"/>
  <c r="H962" i="21"/>
  <c r="F962" i="21"/>
  <c r="R962" i="21" s="1"/>
  <c r="D962" i="21"/>
  <c r="P961" i="21"/>
  <c r="N961" i="21"/>
  <c r="L961" i="21"/>
  <c r="J961" i="21"/>
  <c r="H961" i="21"/>
  <c r="F961" i="21"/>
  <c r="R961" i="21" s="1"/>
  <c r="D961" i="21"/>
  <c r="P960" i="21"/>
  <c r="N960" i="21"/>
  <c r="L960" i="21"/>
  <c r="J960" i="21"/>
  <c r="H960" i="21"/>
  <c r="F960" i="21"/>
  <c r="R960" i="21" s="1"/>
  <c r="D960" i="21"/>
  <c r="P959" i="21"/>
  <c r="N959" i="21"/>
  <c r="L959" i="21"/>
  <c r="J959" i="21"/>
  <c r="H959" i="21"/>
  <c r="F959" i="21"/>
  <c r="R959" i="21" s="1"/>
  <c r="D959" i="21"/>
  <c r="P958" i="21"/>
  <c r="N958" i="21"/>
  <c r="L958" i="21"/>
  <c r="J958" i="21"/>
  <c r="H958" i="21"/>
  <c r="F958" i="21"/>
  <c r="R958" i="21" s="1"/>
  <c r="D958" i="21"/>
  <c r="P957" i="21"/>
  <c r="N957" i="21"/>
  <c r="L957" i="21"/>
  <c r="J957" i="21"/>
  <c r="H957" i="21"/>
  <c r="F957" i="21"/>
  <c r="R957" i="21" s="1"/>
  <c r="D957" i="21"/>
  <c r="P956" i="21"/>
  <c r="N956" i="21"/>
  <c r="L956" i="21"/>
  <c r="J956" i="21"/>
  <c r="H956" i="21"/>
  <c r="F956" i="21"/>
  <c r="R956" i="21" s="1"/>
  <c r="D956" i="21"/>
  <c r="P955" i="21"/>
  <c r="N955" i="21"/>
  <c r="L955" i="21"/>
  <c r="J955" i="21"/>
  <c r="H955" i="21"/>
  <c r="F955" i="21"/>
  <c r="R955" i="21" s="1"/>
  <c r="D955" i="21"/>
  <c r="P954" i="21"/>
  <c r="N954" i="21"/>
  <c r="L954" i="21"/>
  <c r="J954" i="21"/>
  <c r="H954" i="21"/>
  <c r="F954" i="21"/>
  <c r="R954" i="21" s="1"/>
  <c r="D954" i="21"/>
  <c r="P953" i="21"/>
  <c r="N953" i="21"/>
  <c r="L953" i="21"/>
  <c r="J953" i="21"/>
  <c r="H953" i="21"/>
  <c r="F953" i="21"/>
  <c r="R953" i="21" s="1"/>
  <c r="D953" i="21"/>
  <c r="P952" i="21"/>
  <c r="N952" i="21"/>
  <c r="L952" i="21"/>
  <c r="J952" i="21"/>
  <c r="H952" i="21"/>
  <c r="F952" i="21"/>
  <c r="R952" i="21" s="1"/>
  <c r="D952" i="21"/>
  <c r="P951" i="21"/>
  <c r="N951" i="21"/>
  <c r="L951" i="21"/>
  <c r="J951" i="21"/>
  <c r="H951" i="21"/>
  <c r="F951" i="21"/>
  <c r="R951" i="21" s="1"/>
  <c r="D951" i="21"/>
  <c r="P950" i="21"/>
  <c r="N950" i="21"/>
  <c r="L950" i="21"/>
  <c r="J950" i="21"/>
  <c r="H950" i="21"/>
  <c r="F950" i="21"/>
  <c r="R950" i="21" s="1"/>
  <c r="D950" i="21"/>
  <c r="P949" i="21"/>
  <c r="N949" i="21"/>
  <c r="L949" i="21"/>
  <c r="J949" i="21"/>
  <c r="H949" i="21"/>
  <c r="F949" i="21"/>
  <c r="R949" i="21" s="1"/>
  <c r="D949" i="21"/>
  <c r="P948" i="21"/>
  <c r="N948" i="21"/>
  <c r="L948" i="21"/>
  <c r="J948" i="21"/>
  <c r="H948" i="21"/>
  <c r="F948" i="21"/>
  <c r="R948" i="21" s="1"/>
  <c r="D948" i="21"/>
  <c r="P947" i="21"/>
  <c r="N947" i="21"/>
  <c r="L947" i="21"/>
  <c r="J947" i="21"/>
  <c r="H947" i="21"/>
  <c r="F947" i="21"/>
  <c r="R947" i="21" s="1"/>
  <c r="D947" i="21"/>
  <c r="P946" i="21"/>
  <c r="N946" i="21"/>
  <c r="L946" i="21"/>
  <c r="J946" i="21"/>
  <c r="H946" i="21"/>
  <c r="F946" i="21"/>
  <c r="R946" i="21" s="1"/>
  <c r="D946" i="21"/>
  <c r="P945" i="21"/>
  <c r="N945" i="21"/>
  <c r="L945" i="21"/>
  <c r="J945" i="21"/>
  <c r="H945" i="21"/>
  <c r="F945" i="21"/>
  <c r="R945" i="21" s="1"/>
  <c r="D945" i="21"/>
  <c r="P944" i="21"/>
  <c r="N944" i="21"/>
  <c r="L944" i="21"/>
  <c r="J944" i="21"/>
  <c r="H944" i="21"/>
  <c r="F944" i="21"/>
  <c r="R944" i="21" s="1"/>
  <c r="D944" i="21"/>
  <c r="P943" i="21"/>
  <c r="N943" i="21"/>
  <c r="L943" i="21"/>
  <c r="J943" i="21"/>
  <c r="H943" i="21"/>
  <c r="F943" i="21"/>
  <c r="R943" i="21" s="1"/>
  <c r="D943" i="21"/>
  <c r="P942" i="21"/>
  <c r="N942" i="21"/>
  <c r="L942" i="21"/>
  <c r="J942" i="21"/>
  <c r="H942" i="21"/>
  <c r="F942" i="21"/>
  <c r="R942" i="21" s="1"/>
  <c r="D942" i="21"/>
  <c r="P941" i="21"/>
  <c r="N941" i="21"/>
  <c r="L941" i="21"/>
  <c r="J941" i="21"/>
  <c r="H941" i="21"/>
  <c r="F941" i="21"/>
  <c r="R941" i="21" s="1"/>
  <c r="D941" i="21"/>
  <c r="P940" i="21"/>
  <c r="N940" i="21"/>
  <c r="L940" i="21"/>
  <c r="J940" i="21"/>
  <c r="H940" i="21"/>
  <c r="F940" i="21"/>
  <c r="R940" i="21" s="1"/>
  <c r="D940" i="21"/>
  <c r="P939" i="21"/>
  <c r="N939" i="21"/>
  <c r="L939" i="21"/>
  <c r="J939" i="21"/>
  <c r="H939" i="21"/>
  <c r="F939" i="21"/>
  <c r="R939" i="21" s="1"/>
  <c r="D939" i="21"/>
  <c r="P938" i="21"/>
  <c r="N938" i="21"/>
  <c r="L938" i="21"/>
  <c r="J938" i="21"/>
  <c r="H938" i="21"/>
  <c r="F938" i="21"/>
  <c r="R938" i="21" s="1"/>
  <c r="D938" i="21"/>
  <c r="P937" i="21"/>
  <c r="N937" i="21"/>
  <c r="L937" i="21"/>
  <c r="J937" i="21"/>
  <c r="H937" i="21"/>
  <c r="F937" i="21"/>
  <c r="R937" i="21" s="1"/>
  <c r="D937" i="21"/>
  <c r="P936" i="21"/>
  <c r="N936" i="21"/>
  <c r="L936" i="21"/>
  <c r="J936" i="21"/>
  <c r="H936" i="21"/>
  <c r="F936" i="21"/>
  <c r="R936" i="21" s="1"/>
  <c r="D936" i="21"/>
  <c r="P935" i="21"/>
  <c r="N935" i="21"/>
  <c r="L935" i="21"/>
  <c r="J935" i="21"/>
  <c r="H935" i="21"/>
  <c r="F935" i="21"/>
  <c r="R935" i="21" s="1"/>
  <c r="D935" i="21"/>
  <c r="P934" i="21"/>
  <c r="N934" i="21"/>
  <c r="L934" i="21"/>
  <c r="J934" i="21"/>
  <c r="H934" i="21"/>
  <c r="F934" i="21"/>
  <c r="R934" i="21" s="1"/>
  <c r="D934" i="21"/>
  <c r="P933" i="21"/>
  <c r="N933" i="21"/>
  <c r="L933" i="21"/>
  <c r="J933" i="21"/>
  <c r="H933" i="21"/>
  <c r="F933" i="21"/>
  <c r="R933" i="21" s="1"/>
  <c r="D933" i="21"/>
  <c r="P932" i="21"/>
  <c r="N932" i="21"/>
  <c r="L932" i="21"/>
  <c r="J932" i="21"/>
  <c r="H932" i="21"/>
  <c r="F932" i="21"/>
  <c r="R932" i="21" s="1"/>
  <c r="D932" i="21"/>
  <c r="P931" i="21"/>
  <c r="N931" i="21"/>
  <c r="L931" i="21"/>
  <c r="J931" i="21"/>
  <c r="H931" i="21"/>
  <c r="F931" i="21"/>
  <c r="R931" i="21" s="1"/>
  <c r="D931" i="21"/>
  <c r="P930" i="21"/>
  <c r="N930" i="21"/>
  <c r="L930" i="21"/>
  <c r="J930" i="21"/>
  <c r="H930" i="21"/>
  <c r="F930" i="21"/>
  <c r="R930" i="21" s="1"/>
  <c r="D930" i="21"/>
  <c r="P929" i="21"/>
  <c r="N929" i="21"/>
  <c r="L929" i="21"/>
  <c r="J929" i="21"/>
  <c r="H929" i="21"/>
  <c r="F929" i="21"/>
  <c r="R929" i="21" s="1"/>
  <c r="D929" i="21"/>
  <c r="P928" i="21"/>
  <c r="N928" i="21"/>
  <c r="L928" i="21"/>
  <c r="J928" i="21"/>
  <c r="H928" i="21"/>
  <c r="F928" i="21"/>
  <c r="R928" i="21" s="1"/>
  <c r="D928" i="21"/>
  <c r="P927" i="21"/>
  <c r="N927" i="21"/>
  <c r="L927" i="21"/>
  <c r="J927" i="21"/>
  <c r="H927" i="21"/>
  <c r="F927" i="21"/>
  <c r="R927" i="21" s="1"/>
  <c r="D927" i="21"/>
  <c r="P926" i="21"/>
  <c r="N926" i="21"/>
  <c r="L926" i="21"/>
  <c r="J926" i="21"/>
  <c r="H926" i="21"/>
  <c r="F926" i="21"/>
  <c r="R926" i="21" s="1"/>
  <c r="D926" i="21"/>
  <c r="P925" i="21"/>
  <c r="N925" i="21"/>
  <c r="L925" i="21"/>
  <c r="J925" i="21"/>
  <c r="H925" i="21"/>
  <c r="F925" i="21"/>
  <c r="R925" i="21" s="1"/>
  <c r="D925" i="21"/>
  <c r="P924" i="21"/>
  <c r="N924" i="21"/>
  <c r="L924" i="21"/>
  <c r="J924" i="21"/>
  <c r="H924" i="21"/>
  <c r="F924" i="21"/>
  <c r="R924" i="21" s="1"/>
  <c r="D924" i="21"/>
  <c r="P923" i="21"/>
  <c r="N923" i="21"/>
  <c r="L923" i="21"/>
  <c r="J923" i="21"/>
  <c r="H923" i="21"/>
  <c r="F923" i="21"/>
  <c r="R923" i="21" s="1"/>
  <c r="D923" i="21"/>
  <c r="P922" i="21"/>
  <c r="N922" i="21"/>
  <c r="L922" i="21"/>
  <c r="J922" i="21"/>
  <c r="H922" i="21"/>
  <c r="F922" i="21"/>
  <c r="R922" i="21" s="1"/>
  <c r="D922" i="21"/>
  <c r="P921" i="21"/>
  <c r="N921" i="21"/>
  <c r="L921" i="21"/>
  <c r="J921" i="21"/>
  <c r="H921" i="21"/>
  <c r="F921" i="21"/>
  <c r="R921" i="21" s="1"/>
  <c r="D921" i="21"/>
  <c r="P920" i="21"/>
  <c r="N920" i="21"/>
  <c r="L920" i="21"/>
  <c r="J920" i="21"/>
  <c r="H920" i="21"/>
  <c r="F920" i="21"/>
  <c r="R920" i="21" s="1"/>
  <c r="D920" i="21"/>
  <c r="P919" i="21"/>
  <c r="N919" i="21"/>
  <c r="L919" i="21"/>
  <c r="J919" i="21"/>
  <c r="H919" i="21"/>
  <c r="F919" i="21"/>
  <c r="R919" i="21" s="1"/>
  <c r="D919" i="21"/>
  <c r="P918" i="21"/>
  <c r="N918" i="21"/>
  <c r="L918" i="21"/>
  <c r="J918" i="21"/>
  <c r="H918" i="21"/>
  <c r="F918" i="21"/>
  <c r="R918" i="21" s="1"/>
  <c r="D918" i="21"/>
  <c r="P917" i="21"/>
  <c r="N917" i="21"/>
  <c r="L917" i="21"/>
  <c r="J917" i="21"/>
  <c r="H917" i="21"/>
  <c r="F917" i="21"/>
  <c r="R917" i="21" s="1"/>
  <c r="D917" i="21"/>
  <c r="P916" i="21"/>
  <c r="N916" i="21"/>
  <c r="L916" i="21"/>
  <c r="J916" i="21"/>
  <c r="H916" i="21"/>
  <c r="F916" i="21"/>
  <c r="R916" i="21" s="1"/>
  <c r="D916" i="21"/>
  <c r="P915" i="21"/>
  <c r="N915" i="21"/>
  <c r="L915" i="21"/>
  <c r="J915" i="21"/>
  <c r="H915" i="21"/>
  <c r="F915" i="21"/>
  <c r="R915" i="21" s="1"/>
  <c r="D915" i="21"/>
  <c r="P914" i="21"/>
  <c r="N914" i="21"/>
  <c r="L914" i="21"/>
  <c r="J914" i="21"/>
  <c r="H914" i="21"/>
  <c r="F914" i="21"/>
  <c r="R914" i="21" s="1"/>
  <c r="D914" i="21"/>
  <c r="P913" i="21"/>
  <c r="N913" i="21"/>
  <c r="L913" i="21"/>
  <c r="J913" i="21"/>
  <c r="H913" i="21"/>
  <c r="F913" i="21"/>
  <c r="R913" i="21" s="1"/>
  <c r="D913" i="21"/>
  <c r="P912" i="21"/>
  <c r="N912" i="21"/>
  <c r="L912" i="21"/>
  <c r="J912" i="21"/>
  <c r="H912" i="21"/>
  <c r="F912" i="21"/>
  <c r="R912" i="21" s="1"/>
  <c r="D912" i="21"/>
  <c r="P911" i="21"/>
  <c r="N911" i="21"/>
  <c r="L911" i="21"/>
  <c r="J911" i="21"/>
  <c r="H911" i="21"/>
  <c r="F911" i="21"/>
  <c r="R911" i="21" s="1"/>
  <c r="D911" i="21"/>
  <c r="P910" i="21"/>
  <c r="N910" i="21"/>
  <c r="L910" i="21"/>
  <c r="J910" i="21"/>
  <c r="H910" i="21"/>
  <c r="F910" i="21"/>
  <c r="R910" i="21" s="1"/>
  <c r="D910" i="21"/>
  <c r="P909" i="21"/>
  <c r="N909" i="21"/>
  <c r="L909" i="21"/>
  <c r="J909" i="21"/>
  <c r="H909" i="21"/>
  <c r="F909" i="21"/>
  <c r="R909" i="21" s="1"/>
  <c r="D909" i="21"/>
  <c r="P908" i="21"/>
  <c r="N908" i="21"/>
  <c r="L908" i="21"/>
  <c r="J908" i="21"/>
  <c r="H908" i="21"/>
  <c r="F908" i="21"/>
  <c r="R908" i="21" s="1"/>
  <c r="D908" i="21"/>
  <c r="P907" i="21"/>
  <c r="N907" i="21"/>
  <c r="L907" i="21"/>
  <c r="J907" i="21"/>
  <c r="H907" i="21"/>
  <c r="F907" i="21"/>
  <c r="R907" i="21" s="1"/>
  <c r="D907" i="21"/>
  <c r="P906" i="21"/>
  <c r="N906" i="21"/>
  <c r="L906" i="21"/>
  <c r="J906" i="21"/>
  <c r="H906" i="21"/>
  <c r="F906" i="21"/>
  <c r="R906" i="21" s="1"/>
  <c r="D906" i="21"/>
  <c r="P905" i="21"/>
  <c r="N905" i="21"/>
  <c r="L905" i="21"/>
  <c r="J905" i="21"/>
  <c r="H905" i="21"/>
  <c r="F905" i="21"/>
  <c r="R905" i="21" s="1"/>
  <c r="D905" i="21"/>
  <c r="P904" i="21"/>
  <c r="N904" i="21"/>
  <c r="L904" i="21"/>
  <c r="J904" i="21"/>
  <c r="H904" i="21"/>
  <c r="F904" i="21"/>
  <c r="R904" i="21" s="1"/>
  <c r="D904" i="21"/>
  <c r="P903" i="21"/>
  <c r="N903" i="21"/>
  <c r="L903" i="21"/>
  <c r="J903" i="21"/>
  <c r="H903" i="21"/>
  <c r="F903" i="21"/>
  <c r="R903" i="21" s="1"/>
  <c r="D903" i="21"/>
  <c r="P902" i="21"/>
  <c r="N902" i="21"/>
  <c r="L902" i="21"/>
  <c r="J902" i="21"/>
  <c r="H902" i="21"/>
  <c r="F902" i="21"/>
  <c r="R902" i="21" s="1"/>
  <c r="D902" i="21"/>
  <c r="P901" i="21"/>
  <c r="N901" i="21"/>
  <c r="L901" i="21"/>
  <c r="J901" i="21"/>
  <c r="H901" i="21"/>
  <c r="F901" i="21"/>
  <c r="R901" i="21" s="1"/>
  <c r="D901" i="21"/>
  <c r="P900" i="21"/>
  <c r="N900" i="21"/>
  <c r="L900" i="21"/>
  <c r="J900" i="21"/>
  <c r="H900" i="21"/>
  <c r="F900" i="21"/>
  <c r="R900" i="21" s="1"/>
  <c r="D900" i="21"/>
  <c r="P899" i="21"/>
  <c r="N899" i="21"/>
  <c r="L899" i="21"/>
  <c r="J899" i="21"/>
  <c r="H899" i="21"/>
  <c r="F899" i="21"/>
  <c r="R899" i="21" s="1"/>
  <c r="D899" i="21"/>
  <c r="P898" i="21"/>
  <c r="N898" i="21"/>
  <c r="L898" i="21"/>
  <c r="J898" i="21"/>
  <c r="H898" i="21"/>
  <c r="F898" i="21"/>
  <c r="R898" i="21" s="1"/>
  <c r="D898" i="21"/>
  <c r="P897" i="21"/>
  <c r="N897" i="21"/>
  <c r="L897" i="21"/>
  <c r="J897" i="21"/>
  <c r="H897" i="21"/>
  <c r="F897" i="21"/>
  <c r="R897" i="21" s="1"/>
  <c r="D897" i="21"/>
  <c r="P896" i="21"/>
  <c r="N896" i="21"/>
  <c r="L896" i="21"/>
  <c r="J896" i="21"/>
  <c r="H896" i="21"/>
  <c r="F896" i="21"/>
  <c r="R896" i="21" s="1"/>
  <c r="D896" i="21"/>
  <c r="P895" i="21"/>
  <c r="N895" i="21"/>
  <c r="L895" i="21"/>
  <c r="J895" i="21"/>
  <c r="H895" i="21"/>
  <c r="F895" i="21"/>
  <c r="R895" i="21" s="1"/>
  <c r="D895" i="21"/>
  <c r="P894" i="21"/>
  <c r="N894" i="21"/>
  <c r="L894" i="21"/>
  <c r="J894" i="21"/>
  <c r="H894" i="21"/>
  <c r="F894" i="21"/>
  <c r="R894" i="21" s="1"/>
  <c r="D894" i="21"/>
  <c r="P893" i="21"/>
  <c r="N893" i="21"/>
  <c r="L893" i="21"/>
  <c r="J893" i="21"/>
  <c r="H893" i="21"/>
  <c r="F893" i="21"/>
  <c r="R893" i="21" s="1"/>
  <c r="D893" i="21"/>
  <c r="P892" i="21"/>
  <c r="N892" i="21"/>
  <c r="L892" i="21"/>
  <c r="J892" i="21"/>
  <c r="H892" i="21"/>
  <c r="F892" i="21"/>
  <c r="R892" i="21" s="1"/>
  <c r="D892" i="21"/>
  <c r="P891" i="21"/>
  <c r="N891" i="21"/>
  <c r="L891" i="21"/>
  <c r="J891" i="21"/>
  <c r="H891" i="21"/>
  <c r="F891" i="21"/>
  <c r="R891" i="21" s="1"/>
  <c r="D891" i="21"/>
  <c r="P890" i="21"/>
  <c r="N890" i="21"/>
  <c r="L890" i="21"/>
  <c r="J890" i="21"/>
  <c r="H890" i="21"/>
  <c r="F890" i="21"/>
  <c r="R890" i="21" s="1"/>
  <c r="D890" i="21"/>
  <c r="P889" i="21"/>
  <c r="N889" i="21"/>
  <c r="L889" i="21"/>
  <c r="J889" i="21"/>
  <c r="H889" i="21"/>
  <c r="F889" i="21"/>
  <c r="R889" i="21" s="1"/>
  <c r="D889" i="21"/>
  <c r="P888" i="21"/>
  <c r="N888" i="21"/>
  <c r="L888" i="21"/>
  <c r="J888" i="21"/>
  <c r="H888" i="21"/>
  <c r="F888" i="21"/>
  <c r="R888" i="21" s="1"/>
  <c r="D888" i="21"/>
  <c r="P887" i="21"/>
  <c r="N887" i="21"/>
  <c r="L887" i="21"/>
  <c r="J887" i="21"/>
  <c r="H887" i="21"/>
  <c r="F887" i="21"/>
  <c r="R887" i="21" s="1"/>
  <c r="D887" i="21"/>
  <c r="P886" i="21"/>
  <c r="N886" i="21"/>
  <c r="L886" i="21"/>
  <c r="J886" i="21"/>
  <c r="H886" i="21"/>
  <c r="F886" i="21"/>
  <c r="R886" i="21" s="1"/>
  <c r="D886" i="21"/>
  <c r="P885" i="21"/>
  <c r="N885" i="21"/>
  <c r="L885" i="21"/>
  <c r="J885" i="21"/>
  <c r="H885" i="21"/>
  <c r="F885" i="21"/>
  <c r="R885" i="21" s="1"/>
  <c r="D885" i="21"/>
  <c r="P884" i="21"/>
  <c r="N884" i="21"/>
  <c r="L884" i="21"/>
  <c r="J884" i="21"/>
  <c r="H884" i="21"/>
  <c r="F884" i="21"/>
  <c r="R884" i="21" s="1"/>
  <c r="D884" i="21"/>
  <c r="P883" i="21"/>
  <c r="N883" i="21"/>
  <c r="L883" i="21"/>
  <c r="J883" i="21"/>
  <c r="H883" i="21"/>
  <c r="F883" i="21"/>
  <c r="R883" i="21" s="1"/>
  <c r="D883" i="21"/>
  <c r="P882" i="21"/>
  <c r="N882" i="21"/>
  <c r="L882" i="21"/>
  <c r="J882" i="21"/>
  <c r="H882" i="21"/>
  <c r="F882" i="21"/>
  <c r="R882" i="21" s="1"/>
  <c r="D882" i="21"/>
  <c r="P881" i="21"/>
  <c r="N881" i="21"/>
  <c r="L881" i="21"/>
  <c r="J881" i="21"/>
  <c r="H881" i="21"/>
  <c r="F881" i="21"/>
  <c r="R881" i="21" s="1"/>
  <c r="D881" i="21"/>
  <c r="P880" i="21"/>
  <c r="N880" i="21"/>
  <c r="L880" i="21"/>
  <c r="J880" i="21"/>
  <c r="H880" i="21"/>
  <c r="F880" i="21"/>
  <c r="R880" i="21" s="1"/>
  <c r="D880" i="21"/>
  <c r="P879" i="21"/>
  <c r="N879" i="21"/>
  <c r="L879" i="21"/>
  <c r="J879" i="21"/>
  <c r="H879" i="21"/>
  <c r="F879" i="21"/>
  <c r="R879" i="21" s="1"/>
  <c r="D879" i="21"/>
  <c r="P878" i="21"/>
  <c r="N878" i="21"/>
  <c r="L878" i="21"/>
  <c r="J878" i="21"/>
  <c r="H878" i="21"/>
  <c r="F878" i="21"/>
  <c r="R878" i="21" s="1"/>
  <c r="D878" i="21"/>
  <c r="P877" i="21"/>
  <c r="N877" i="21"/>
  <c r="L877" i="21"/>
  <c r="J877" i="21"/>
  <c r="H877" i="21"/>
  <c r="F877" i="21"/>
  <c r="R877" i="21" s="1"/>
  <c r="D877" i="21"/>
  <c r="P876" i="21"/>
  <c r="N876" i="21"/>
  <c r="L876" i="21"/>
  <c r="J876" i="21"/>
  <c r="H876" i="21"/>
  <c r="F876" i="21"/>
  <c r="R876" i="21" s="1"/>
  <c r="D876" i="21"/>
  <c r="P875" i="21"/>
  <c r="N875" i="21"/>
  <c r="L875" i="21"/>
  <c r="J875" i="21"/>
  <c r="H875" i="21"/>
  <c r="F875" i="21"/>
  <c r="R875" i="21" s="1"/>
  <c r="D875" i="21"/>
  <c r="P874" i="21"/>
  <c r="N874" i="21"/>
  <c r="L874" i="21"/>
  <c r="J874" i="21"/>
  <c r="H874" i="21"/>
  <c r="F874" i="21"/>
  <c r="R874" i="21" s="1"/>
  <c r="D874" i="21"/>
  <c r="P873" i="21"/>
  <c r="N873" i="21"/>
  <c r="L873" i="21"/>
  <c r="J873" i="21"/>
  <c r="H873" i="21"/>
  <c r="F873" i="21"/>
  <c r="R873" i="21" s="1"/>
  <c r="D873" i="21"/>
  <c r="P872" i="21"/>
  <c r="N872" i="21"/>
  <c r="L872" i="21"/>
  <c r="J872" i="21"/>
  <c r="H872" i="21"/>
  <c r="F872" i="21"/>
  <c r="R872" i="21" s="1"/>
  <c r="D872" i="21"/>
  <c r="P871" i="21"/>
  <c r="N871" i="21"/>
  <c r="L871" i="21"/>
  <c r="J871" i="21"/>
  <c r="H871" i="21"/>
  <c r="F871" i="21"/>
  <c r="R871" i="21" s="1"/>
  <c r="D871" i="21"/>
  <c r="P870" i="21"/>
  <c r="N870" i="21"/>
  <c r="L870" i="21"/>
  <c r="J870" i="21"/>
  <c r="H870" i="21"/>
  <c r="F870" i="21"/>
  <c r="R870" i="21" s="1"/>
  <c r="D870" i="21"/>
  <c r="P869" i="21"/>
  <c r="N869" i="21"/>
  <c r="L869" i="21"/>
  <c r="J869" i="21"/>
  <c r="H869" i="21"/>
  <c r="F869" i="21"/>
  <c r="R869" i="21" s="1"/>
  <c r="D869" i="21"/>
  <c r="P868" i="21"/>
  <c r="N868" i="21"/>
  <c r="L868" i="21"/>
  <c r="J868" i="21"/>
  <c r="H868" i="21"/>
  <c r="F868" i="21"/>
  <c r="R868" i="21" s="1"/>
  <c r="D868" i="21"/>
  <c r="P867" i="21"/>
  <c r="N867" i="21"/>
  <c r="L867" i="21"/>
  <c r="J867" i="21"/>
  <c r="H867" i="21"/>
  <c r="F867" i="21"/>
  <c r="R867" i="21" s="1"/>
  <c r="D867" i="21"/>
  <c r="P866" i="21"/>
  <c r="N866" i="21"/>
  <c r="L866" i="21"/>
  <c r="J866" i="21"/>
  <c r="H866" i="21"/>
  <c r="F866" i="21"/>
  <c r="R866" i="21" s="1"/>
  <c r="D866" i="21"/>
  <c r="P865" i="21"/>
  <c r="N865" i="21"/>
  <c r="L865" i="21"/>
  <c r="J865" i="21"/>
  <c r="H865" i="21"/>
  <c r="F865" i="21"/>
  <c r="R865" i="21" s="1"/>
  <c r="D865" i="21"/>
  <c r="P864" i="21"/>
  <c r="N864" i="21"/>
  <c r="L864" i="21"/>
  <c r="J864" i="21"/>
  <c r="H864" i="21"/>
  <c r="F864" i="21"/>
  <c r="R864" i="21" s="1"/>
  <c r="D864" i="21"/>
  <c r="P863" i="21"/>
  <c r="N863" i="21"/>
  <c r="L863" i="21"/>
  <c r="J863" i="21"/>
  <c r="H863" i="21"/>
  <c r="F863" i="21"/>
  <c r="R863" i="21" s="1"/>
  <c r="D863" i="21"/>
  <c r="P862" i="21"/>
  <c r="N862" i="21"/>
  <c r="L862" i="21"/>
  <c r="J862" i="21"/>
  <c r="H862" i="21"/>
  <c r="F862" i="21"/>
  <c r="R862" i="21" s="1"/>
  <c r="D862" i="21"/>
  <c r="P861" i="21"/>
  <c r="N861" i="21"/>
  <c r="L861" i="21"/>
  <c r="J861" i="21"/>
  <c r="H861" i="21"/>
  <c r="F861" i="21"/>
  <c r="R861" i="21" s="1"/>
  <c r="D861" i="21"/>
  <c r="P860" i="21"/>
  <c r="N860" i="21"/>
  <c r="L860" i="21"/>
  <c r="J860" i="21"/>
  <c r="H860" i="21"/>
  <c r="F860" i="21"/>
  <c r="R860" i="21" s="1"/>
  <c r="D860" i="21"/>
  <c r="P859" i="21"/>
  <c r="N859" i="21"/>
  <c r="L859" i="21"/>
  <c r="J859" i="21"/>
  <c r="H859" i="21"/>
  <c r="F859" i="21"/>
  <c r="R859" i="21" s="1"/>
  <c r="D859" i="21"/>
  <c r="P858" i="21"/>
  <c r="N858" i="21"/>
  <c r="L858" i="21"/>
  <c r="J858" i="21"/>
  <c r="H858" i="21"/>
  <c r="F858" i="21"/>
  <c r="R858" i="21" s="1"/>
  <c r="D858" i="21"/>
  <c r="P857" i="21"/>
  <c r="N857" i="21"/>
  <c r="L857" i="21"/>
  <c r="J857" i="21"/>
  <c r="H857" i="21"/>
  <c r="F857" i="21"/>
  <c r="R857" i="21" s="1"/>
  <c r="D857" i="21"/>
  <c r="P856" i="21"/>
  <c r="N856" i="21"/>
  <c r="L856" i="21"/>
  <c r="J856" i="21"/>
  <c r="H856" i="21"/>
  <c r="F856" i="21"/>
  <c r="R856" i="21" s="1"/>
  <c r="D856" i="21"/>
  <c r="P855" i="21"/>
  <c r="N855" i="21"/>
  <c r="L855" i="21"/>
  <c r="J855" i="21"/>
  <c r="H855" i="21"/>
  <c r="F855" i="21"/>
  <c r="R855" i="21" s="1"/>
  <c r="D855" i="21"/>
  <c r="P854" i="21"/>
  <c r="N854" i="21"/>
  <c r="L854" i="21"/>
  <c r="J854" i="21"/>
  <c r="H854" i="21"/>
  <c r="F854" i="21"/>
  <c r="R854" i="21" s="1"/>
  <c r="D854" i="21"/>
  <c r="P853" i="21"/>
  <c r="N853" i="21"/>
  <c r="L853" i="21"/>
  <c r="J853" i="21"/>
  <c r="H853" i="21"/>
  <c r="F853" i="21"/>
  <c r="R853" i="21" s="1"/>
  <c r="D853" i="21"/>
  <c r="P852" i="21"/>
  <c r="N852" i="21"/>
  <c r="L852" i="21"/>
  <c r="J852" i="21"/>
  <c r="H852" i="21"/>
  <c r="F852" i="21"/>
  <c r="R852" i="21" s="1"/>
  <c r="D852" i="21"/>
  <c r="P851" i="21"/>
  <c r="N851" i="21"/>
  <c r="L851" i="21"/>
  <c r="J851" i="21"/>
  <c r="H851" i="21"/>
  <c r="F851" i="21"/>
  <c r="R851" i="21" s="1"/>
  <c r="D851" i="21"/>
  <c r="P850" i="21"/>
  <c r="N850" i="21"/>
  <c r="L850" i="21"/>
  <c r="J850" i="21"/>
  <c r="H850" i="21"/>
  <c r="F850" i="21"/>
  <c r="R850" i="21" s="1"/>
  <c r="D850" i="21"/>
  <c r="P849" i="21"/>
  <c r="N849" i="21"/>
  <c r="L849" i="21"/>
  <c r="J849" i="21"/>
  <c r="H849" i="21"/>
  <c r="F849" i="21"/>
  <c r="R849" i="21" s="1"/>
  <c r="D849" i="21"/>
  <c r="P848" i="21"/>
  <c r="N848" i="21"/>
  <c r="L848" i="21"/>
  <c r="J848" i="21"/>
  <c r="H848" i="21"/>
  <c r="F848" i="21"/>
  <c r="R848" i="21" s="1"/>
  <c r="D848" i="21"/>
  <c r="P847" i="21"/>
  <c r="N847" i="21"/>
  <c r="L847" i="21"/>
  <c r="J847" i="21"/>
  <c r="H847" i="21"/>
  <c r="F847" i="21"/>
  <c r="R847" i="21" s="1"/>
  <c r="D847" i="21"/>
  <c r="P846" i="21"/>
  <c r="N846" i="21"/>
  <c r="L846" i="21"/>
  <c r="J846" i="21"/>
  <c r="H846" i="21"/>
  <c r="F846" i="21"/>
  <c r="R846" i="21" s="1"/>
  <c r="D846" i="21"/>
  <c r="P845" i="21"/>
  <c r="N845" i="21"/>
  <c r="L845" i="21"/>
  <c r="J845" i="21"/>
  <c r="H845" i="21"/>
  <c r="F845" i="21"/>
  <c r="R845" i="21" s="1"/>
  <c r="D845" i="21"/>
  <c r="P844" i="21"/>
  <c r="N844" i="21"/>
  <c r="L844" i="21"/>
  <c r="J844" i="21"/>
  <c r="H844" i="21"/>
  <c r="F844" i="21"/>
  <c r="R844" i="21" s="1"/>
  <c r="D844" i="21"/>
  <c r="P843" i="21"/>
  <c r="N843" i="21"/>
  <c r="L843" i="21"/>
  <c r="J843" i="21"/>
  <c r="H843" i="21"/>
  <c r="F843" i="21"/>
  <c r="R843" i="21" s="1"/>
  <c r="D843" i="21"/>
  <c r="P842" i="21"/>
  <c r="N842" i="21"/>
  <c r="L842" i="21"/>
  <c r="J842" i="21"/>
  <c r="H842" i="21"/>
  <c r="F842" i="21"/>
  <c r="R842" i="21" s="1"/>
  <c r="D842" i="21"/>
  <c r="P841" i="21"/>
  <c r="N841" i="21"/>
  <c r="L841" i="21"/>
  <c r="J841" i="21"/>
  <c r="H841" i="21"/>
  <c r="F841" i="21"/>
  <c r="R841" i="21" s="1"/>
  <c r="D841" i="21"/>
  <c r="P840" i="21"/>
  <c r="N840" i="21"/>
  <c r="L840" i="21"/>
  <c r="J840" i="21"/>
  <c r="H840" i="21"/>
  <c r="F840" i="21"/>
  <c r="R840" i="21" s="1"/>
  <c r="D840" i="21"/>
  <c r="P839" i="21"/>
  <c r="N839" i="21"/>
  <c r="L839" i="21"/>
  <c r="J839" i="21"/>
  <c r="H839" i="21"/>
  <c r="F839" i="21"/>
  <c r="R839" i="21" s="1"/>
  <c r="D839" i="21"/>
  <c r="P838" i="21"/>
  <c r="N838" i="21"/>
  <c r="L838" i="21"/>
  <c r="J838" i="21"/>
  <c r="H838" i="21"/>
  <c r="F838" i="21"/>
  <c r="R838" i="21" s="1"/>
  <c r="D838" i="21"/>
  <c r="P837" i="21"/>
  <c r="N837" i="21"/>
  <c r="L837" i="21"/>
  <c r="J837" i="21"/>
  <c r="H837" i="21"/>
  <c r="F837" i="21"/>
  <c r="R837" i="21" s="1"/>
  <c r="D837" i="21"/>
  <c r="P836" i="21"/>
  <c r="N836" i="21"/>
  <c r="L836" i="21"/>
  <c r="J836" i="21"/>
  <c r="H836" i="21"/>
  <c r="F836" i="21"/>
  <c r="R836" i="21" s="1"/>
  <c r="D836" i="21"/>
  <c r="P835" i="21"/>
  <c r="N835" i="21"/>
  <c r="L835" i="21"/>
  <c r="J835" i="21"/>
  <c r="H835" i="21"/>
  <c r="F835" i="21"/>
  <c r="R835" i="21" s="1"/>
  <c r="D835" i="21"/>
  <c r="P834" i="21"/>
  <c r="N834" i="21"/>
  <c r="L834" i="21"/>
  <c r="J834" i="21"/>
  <c r="H834" i="21"/>
  <c r="F834" i="21"/>
  <c r="R834" i="21" s="1"/>
  <c r="D834" i="21"/>
  <c r="P833" i="21"/>
  <c r="N833" i="21"/>
  <c r="L833" i="21"/>
  <c r="J833" i="21"/>
  <c r="H833" i="21"/>
  <c r="F833" i="21"/>
  <c r="R833" i="21" s="1"/>
  <c r="D833" i="21"/>
  <c r="P832" i="21"/>
  <c r="N832" i="21"/>
  <c r="L832" i="21"/>
  <c r="J832" i="21"/>
  <c r="H832" i="21"/>
  <c r="F832" i="21"/>
  <c r="R832" i="21" s="1"/>
  <c r="D832" i="21"/>
  <c r="P831" i="21"/>
  <c r="N831" i="21"/>
  <c r="L831" i="21"/>
  <c r="J831" i="21"/>
  <c r="H831" i="21"/>
  <c r="F831" i="21"/>
  <c r="R831" i="21" s="1"/>
  <c r="D831" i="21"/>
  <c r="P830" i="21"/>
  <c r="N830" i="21"/>
  <c r="L830" i="21"/>
  <c r="J830" i="21"/>
  <c r="H830" i="21"/>
  <c r="F830" i="21"/>
  <c r="R830" i="21" s="1"/>
  <c r="D830" i="21"/>
  <c r="P829" i="21"/>
  <c r="N829" i="21"/>
  <c r="L829" i="21"/>
  <c r="J829" i="21"/>
  <c r="H829" i="21"/>
  <c r="F829" i="21"/>
  <c r="R829" i="21" s="1"/>
  <c r="D829" i="21"/>
  <c r="P828" i="21"/>
  <c r="N828" i="21"/>
  <c r="L828" i="21"/>
  <c r="J828" i="21"/>
  <c r="H828" i="21"/>
  <c r="F828" i="21"/>
  <c r="R828" i="21" s="1"/>
  <c r="D828" i="21"/>
  <c r="P827" i="21"/>
  <c r="N827" i="21"/>
  <c r="L827" i="21"/>
  <c r="J827" i="21"/>
  <c r="H827" i="21"/>
  <c r="F827" i="21"/>
  <c r="R827" i="21" s="1"/>
  <c r="D827" i="21"/>
  <c r="P826" i="21"/>
  <c r="N826" i="21"/>
  <c r="L826" i="21"/>
  <c r="J826" i="21"/>
  <c r="H826" i="21"/>
  <c r="F826" i="21"/>
  <c r="R826" i="21" s="1"/>
  <c r="D826" i="21"/>
  <c r="P825" i="21"/>
  <c r="N825" i="21"/>
  <c r="L825" i="21"/>
  <c r="J825" i="21"/>
  <c r="H825" i="21"/>
  <c r="F825" i="21"/>
  <c r="R825" i="21" s="1"/>
  <c r="D825" i="21"/>
  <c r="P824" i="21"/>
  <c r="N824" i="21"/>
  <c r="L824" i="21"/>
  <c r="J824" i="21"/>
  <c r="H824" i="21"/>
  <c r="F824" i="21"/>
  <c r="R824" i="21" s="1"/>
  <c r="D824" i="21"/>
  <c r="P823" i="21"/>
  <c r="N823" i="21"/>
  <c r="L823" i="21"/>
  <c r="J823" i="21"/>
  <c r="H823" i="21"/>
  <c r="F823" i="21"/>
  <c r="R823" i="21" s="1"/>
  <c r="D823" i="21"/>
  <c r="P822" i="21"/>
  <c r="N822" i="21"/>
  <c r="L822" i="21"/>
  <c r="J822" i="21"/>
  <c r="H822" i="21"/>
  <c r="F822" i="21"/>
  <c r="R822" i="21" s="1"/>
  <c r="D822" i="21"/>
  <c r="P821" i="21"/>
  <c r="N821" i="21"/>
  <c r="L821" i="21"/>
  <c r="J821" i="21"/>
  <c r="H821" i="21"/>
  <c r="F821" i="21"/>
  <c r="R821" i="21" s="1"/>
  <c r="D821" i="21"/>
  <c r="P820" i="21"/>
  <c r="N820" i="21"/>
  <c r="L820" i="21"/>
  <c r="J820" i="21"/>
  <c r="H820" i="21"/>
  <c r="F820" i="21"/>
  <c r="R820" i="21" s="1"/>
  <c r="D820" i="21"/>
  <c r="P819" i="21"/>
  <c r="N819" i="21"/>
  <c r="L819" i="21"/>
  <c r="J819" i="21"/>
  <c r="H819" i="21"/>
  <c r="F819" i="21"/>
  <c r="R819" i="21" s="1"/>
  <c r="D819" i="21"/>
  <c r="P818" i="21"/>
  <c r="N818" i="21"/>
  <c r="L818" i="21"/>
  <c r="J818" i="21"/>
  <c r="H818" i="21"/>
  <c r="F818" i="21"/>
  <c r="R818" i="21" s="1"/>
  <c r="D818" i="21"/>
  <c r="P817" i="21"/>
  <c r="N817" i="21"/>
  <c r="L817" i="21"/>
  <c r="J817" i="21"/>
  <c r="H817" i="21"/>
  <c r="F817" i="21"/>
  <c r="R817" i="21" s="1"/>
  <c r="D817" i="21"/>
  <c r="P816" i="21"/>
  <c r="N816" i="21"/>
  <c r="L816" i="21"/>
  <c r="J816" i="21"/>
  <c r="H816" i="21"/>
  <c r="F816" i="21"/>
  <c r="R816" i="21" s="1"/>
  <c r="D816" i="21"/>
  <c r="P815" i="21"/>
  <c r="N815" i="21"/>
  <c r="L815" i="21"/>
  <c r="J815" i="21"/>
  <c r="H815" i="21"/>
  <c r="F815" i="21"/>
  <c r="R815" i="21" s="1"/>
  <c r="D815" i="21"/>
  <c r="P814" i="21"/>
  <c r="N814" i="21"/>
  <c r="L814" i="21"/>
  <c r="J814" i="21"/>
  <c r="H814" i="21"/>
  <c r="F814" i="21"/>
  <c r="R814" i="21" s="1"/>
  <c r="D814" i="21"/>
  <c r="P813" i="21"/>
  <c r="N813" i="21"/>
  <c r="L813" i="21"/>
  <c r="J813" i="21"/>
  <c r="H813" i="21"/>
  <c r="F813" i="21"/>
  <c r="R813" i="21" s="1"/>
  <c r="D813" i="21"/>
  <c r="P812" i="21"/>
  <c r="N812" i="21"/>
  <c r="L812" i="21"/>
  <c r="J812" i="21"/>
  <c r="H812" i="21"/>
  <c r="F812" i="21"/>
  <c r="R812" i="21" s="1"/>
  <c r="D812" i="21"/>
  <c r="P811" i="21"/>
  <c r="N811" i="21"/>
  <c r="L811" i="21"/>
  <c r="J811" i="21"/>
  <c r="H811" i="21"/>
  <c r="F811" i="21"/>
  <c r="R811" i="21" s="1"/>
  <c r="D811" i="21"/>
  <c r="P810" i="21"/>
  <c r="N810" i="21"/>
  <c r="L810" i="21"/>
  <c r="J810" i="21"/>
  <c r="H810" i="21"/>
  <c r="F810" i="21"/>
  <c r="R810" i="21" s="1"/>
  <c r="D810" i="21"/>
  <c r="P809" i="21"/>
  <c r="N809" i="21"/>
  <c r="L809" i="21"/>
  <c r="J809" i="21"/>
  <c r="H809" i="21"/>
  <c r="F809" i="21"/>
  <c r="R809" i="21" s="1"/>
  <c r="D809" i="21"/>
  <c r="P808" i="21"/>
  <c r="N808" i="21"/>
  <c r="L808" i="21"/>
  <c r="J808" i="21"/>
  <c r="H808" i="21"/>
  <c r="F808" i="21"/>
  <c r="R808" i="21" s="1"/>
  <c r="D808" i="21"/>
  <c r="P807" i="21"/>
  <c r="N807" i="21"/>
  <c r="L807" i="21"/>
  <c r="J807" i="21"/>
  <c r="H807" i="21"/>
  <c r="F807" i="21"/>
  <c r="R807" i="21" s="1"/>
  <c r="D807" i="21"/>
  <c r="P806" i="21"/>
  <c r="N806" i="21"/>
  <c r="L806" i="21"/>
  <c r="J806" i="21"/>
  <c r="H806" i="21"/>
  <c r="F806" i="21"/>
  <c r="R806" i="21" s="1"/>
  <c r="D806" i="21"/>
  <c r="P805" i="21"/>
  <c r="N805" i="21"/>
  <c r="L805" i="21"/>
  <c r="J805" i="21"/>
  <c r="H805" i="21"/>
  <c r="F805" i="21"/>
  <c r="R805" i="21" s="1"/>
  <c r="D805" i="21"/>
  <c r="P804" i="21"/>
  <c r="N804" i="21"/>
  <c r="L804" i="21"/>
  <c r="J804" i="21"/>
  <c r="H804" i="21"/>
  <c r="F804" i="21"/>
  <c r="R804" i="21" s="1"/>
  <c r="D804" i="21"/>
  <c r="P803" i="21"/>
  <c r="N803" i="21"/>
  <c r="L803" i="21"/>
  <c r="J803" i="21"/>
  <c r="H803" i="21"/>
  <c r="F803" i="21"/>
  <c r="R803" i="21" s="1"/>
  <c r="D803" i="21"/>
  <c r="P802" i="21"/>
  <c r="N802" i="21"/>
  <c r="L802" i="21"/>
  <c r="J802" i="21"/>
  <c r="H802" i="21"/>
  <c r="F802" i="21"/>
  <c r="R802" i="21" s="1"/>
  <c r="D802" i="21"/>
  <c r="P801" i="21"/>
  <c r="N801" i="21"/>
  <c r="L801" i="21"/>
  <c r="J801" i="21"/>
  <c r="H801" i="21"/>
  <c r="F801" i="21"/>
  <c r="R801" i="21" s="1"/>
  <c r="D801" i="21"/>
  <c r="P800" i="21"/>
  <c r="N800" i="21"/>
  <c r="L800" i="21"/>
  <c r="J800" i="21"/>
  <c r="H800" i="21"/>
  <c r="F800" i="21"/>
  <c r="R800" i="21" s="1"/>
  <c r="D800" i="21"/>
  <c r="P799" i="21"/>
  <c r="N799" i="21"/>
  <c r="L799" i="21"/>
  <c r="J799" i="21"/>
  <c r="H799" i="21"/>
  <c r="F799" i="21"/>
  <c r="R799" i="21" s="1"/>
  <c r="D799" i="21"/>
  <c r="P798" i="21"/>
  <c r="N798" i="21"/>
  <c r="L798" i="21"/>
  <c r="J798" i="21"/>
  <c r="H798" i="21"/>
  <c r="F798" i="21"/>
  <c r="R798" i="21" s="1"/>
  <c r="D798" i="21"/>
  <c r="P797" i="21"/>
  <c r="N797" i="21"/>
  <c r="L797" i="21"/>
  <c r="J797" i="21"/>
  <c r="H797" i="21"/>
  <c r="F797" i="21"/>
  <c r="R797" i="21" s="1"/>
  <c r="D797" i="21"/>
  <c r="P796" i="21"/>
  <c r="N796" i="21"/>
  <c r="L796" i="21"/>
  <c r="J796" i="21"/>
  <c r="H796" i="21"/>
  <c r="F796" i="21"/>
  <c r="R796" i="21" s="1"/>
  <c r="D796" i="21"/>
  <c r="P795" i="21"/>
  <c r="N795" i="21"/>
  <c r="L795" i="21"/>
  <c r="J795" i="21"/>
  <c r="H795" i="21"/>
  <c r="F795" i="21"/>
  <c r="R795" i="21" s="1"/>
  <c r="D795" i="21"/>
  <c r="P794" i="21"/>
  <c r="N794" i="21"/>
  <c r="L794" i="21"/>
  <c r="J794" i="21"/>
  <c r="H794" i="21"/>
  <c r="F794" i="21"/>
  <c r="R794" i="21" s="1"/>
  <c r="D794" i="21"/>
  <c r="P793" i="21"/>
  <c r="N793" i="21"/>
  <c r="L793" i="21"/>
  <c r="J793" i="21"/>
  <c r="H793" i="21"/>
  <c r="F793" i="21"/>
  <c r="R793" i="21" s="1"/>
  <c r="D793" i="21"/>
  <c r="P792" i="21"/>
  <c r="N792" i="21"/>
  <c r="L792" i="21"/>
  <c r="J792" i="21"/>
  <c r="H792" i="21"/>
  <c r="F792" i="21"/>
  <c r="R792" i="21" s="1"/>
  <c r="D792" i="21"/>
  <c r="P791" i="21"/>
  <c r="N791" i="21"/>
  <c r="L791" i="21"/>
  <c r="J791" i="21"/>
  <c r="H791" i="21"/>
  <c r="F791" i="21"/>
  <c r="R791" i="21" s="1"/>
  <c r="D791" i="21"/>
  <c r="P790" i="21"/>
  <c r="N790" i="21"/>
  <c r="L790" i="21"/>
  <c r="J790" i="21"/>
  <c r="H790" i="21"/>
  <c r="F790" i="21"/>
  <c r="R790" i="21" s="1"/>
  <c r="D790" i="21"/>
  <c r="P789" i="21"/>
  <c r="N789" i="21"/>
  <c r="L789" i="21"/>
  <c r="J789" i="21"/>
  <c r="H789" i="21"/>
  <c r="F789" i="21"/>
  <c r="R789" i="21" s="1"/>
  <c r="D789" i="21"/>
  <c r="P788" i="21"/>
  <c r="N788" i="21"/>
  <c r="L788" i="21"/>
  <c r="J788" i="21"/>
  <c r="H788" i="21"/>
  <c r="F788" i="21"/>
  <c r="R788" i="21" s="1"/>
  <c r="D788" i="21"/>
  <c r="P787" i="21"/>
  <c r="N787" i="21"/>
  <c r="L787" i="21"/>
  <c r="J787" i="21"/>
  <c r="H787" i="21"/>
  <c r="F787" i="21"/>
  <c r="R787" i="21" s="1"/>
  <c r="D787" i="21"/>
  <c r="P786" i="21"/>
  <c r="N786" i="21"/>
  <c r="L786" i="21"/>
  <c r="J786" i="21"/>
  <c r="H786" i="21"/>
  <c r="F786" i="21"/>
  <c r="R786" i="21" s="1"/>
  <c r="D786" i="21"/>
  <c r="P785" i="21"/>
  <c r="N785" i="21"/>
  <c r="L785" i="21"/>
  <c r="J785" i="21"/>
  <c r="H785" i="21"/>
  <c r="F785" i="21"/>
  <c r="R785" i="21" s="1"/>
  <c r="D785" i="21"/>
  <c r="P784" i="21"/>
  <c r="N784" i="21"/>
  <c r="L784" i="21"/>
  <c r="J784" i="21"/>
  <c r="H784" i="21"/>
  <c r="F784" i="21"/>
  <c r="R784" i="21" s="1"/>
  <c r="D784" i="21"/>
  <c r="P783" i="21"/>
  <c r="N783" i="21"/>
  <c r="L783" i="21"/>
  <c r="J783" i="21"/>
  <c r="H783" i="21"/>
  <c r="F783" i="21"/>
  <c r="R783" i="21" s="1"/>
  <c r="D783" i="21"/>
  <c r="P782" i="21"/>
  <c r="N782" i="21"/>
  <c r="L782" i="21"/>
  <c r="J782" i="21"/>
  <c r="H782" i="21"/>
  <c r="F782" i="21"/>
  <c r="R782" i="21" s="1"/>
  <c r="D782" i="21"/>
  <c r="P781" i="21"/>
  <c r="N781" i="21"/>
  <c r="L781" i="21"/>
  <c r="J781" i="21"/>
  <c r="H781" i="21"/>
  <c r="F781" i="21"/>
  <c r="R781" i="21" s="1"/>
  <c r="D781" i="21"/>
  <c r="P780" i="21"/>
  <c r="N780" i="21"/>
  <c r="L780" i="21"/>
  <c r="J780" i="21"/>
  <c r="H780" i="21"/>
  <c r="F780" i="21"/>
  <c r="R780" i="21" s="1"/>
  <c r="D780" i="21"/>
  <c r="P779" i="21"/>
  <c r="N779" i="21"/>
  <c r="L779" i="21"/>
  <c r="J779" i="21"/>
  <c r="H779" i="21"/>
  <c r="F779" i="21"/>
  <c r="R779" i="21" s="1"/>
  <c r="D779" i="21"/>
  <c r="P778" i="21"/>
  <c r="N778" i="21"/>
  <c r="L778" i="21"/>
  <c r="J778" i="21"/>
  <c r="H778" i="21"/>
  <c r="F778" i="21"/>
  <c r="R778" i="21" s="1"/>
  <c r="D778" i="21"/>
  <c r="P777" i="21"/>
  <c r="N777" i="21"/>
  <c r="L777" i="21"/>
  <c r="J777" i="21"/>
  <c r="H777" i="21"/>
  <c r="F777" i="21"/>
  <c r="R777" i="21" s="1"/>
  <c r="D777" i="21"/>
  <c r="P776" i="21"/>
  <c r="N776" i="21"/>
  <c r="L776" i="21"/>
  <c r="J776" i="21"/>
  <c r="H776" i="21"/>
  <c r="F776" i="21"/>
  <c r="R776" i="21" s="1"/>
  <c r="D776" i="21"/>
  <c r="P775" i="21"/>
  <c r="N775" i="21"/>
  <c r="L775" i="21"/>
  <c r="J775" i="21"/>
  <c r="H775" i="21"/>
  <c r="F775" i="21"/>
  <c r="R775" i="21" s="1"/>
  <c r="D775" i="21"/>
  <c r="P774" i="21"/>
  <c r="N774" i="21"/>
  <c r="L774" i="21"/>
  <c r="J774" i="21"/>
  <c r="H774" i="21"/>
  <c r="F774" i="21"/>
  <c r="R774" i="21" s="1"/>
  <c r="D774" i="21"/>
  <c r="P773" i="21"/>
  <c r="N773" i="21"/>
  <c r="L773" i="21"/>
  <c r="J773" i="21"/>
  <c r="H773" i="21"/>
  <c r="F773" i="21"/>
  <c r="R773" i="21" s="1"/>
  <c r="D773" i="21"/>
  <c r="P772" i="21"/>
  <c r="N772" i="21"/>
  <c r="L772" i="21"/>
  <c r="J772" i="21"/>
  <c r="H772" i="21"/>
  <c r="F772" i="21"/>
  <c r="R772" i="21" s="1"/>
  <c r="D772" i="21"/>
  <c r="P771" i="21"/>
  <c r="N771" i="21"/>
  <c r="L771" i="21"/>
  <c r="J771" i="21"/>
  <c r="H771" i="21"/>
  <c r="F771" i="21"/>
  <c r="R771" i="21" s="1"/>
  <c r="D771" i="21"/>
  <c r="P770" i="21"/>
  <c r="N770" i="21"/>
  <c r="L770" i="21"/>
  <c r="J770" i="21"/>
  <c r="H770" i="21"/>
  <c r="F770" i="21"/>
  <c r="R770" i="21" s="1"/>
  <c r="D770" i="21"/>
  <c r="P769" i="21"/>
  <c r="N769" i="21"/>
  <c r="L769" i="21"/>
  <c r="J769" i="21"/>
  <c r="H769" i="21"/>
  <c r="F769" i="21"/>
  <c r="R769" i="21" s="1"/>
  <c r="D769" i="21"/>
  <c r="P768" i="21"/>
  <c r="N768" i="21"/>
  <c r="L768" i="21"/>
  <c r="J768" i="21"/>
  <c r="H768" i="21"/>
  <c r="F768" i="21"/>
  <c r="R768" i="21" s="1"/>
  <c r="D768" i="21"/>
  <c r="P767" i="21"/>
  <c r="N767" i="21"/>
  <c r="L767" i="21"/>
  <c r="J767" i="21"/>
  <c r="H767" i="21"/>
  <c r="F767" i="21"/>
  <c r="R767" i="21" s="1"/>
  <c r="D767" i="21"/>
  <c r="P766" i="21"/>
  <c r="N766" i="21"/>
  <c r="L766" i="21"/>
  <c r="J766" i="21"/>
  <c r="H766" i="21"/>
  <c r="F766" i="21"/>
  <c r="R766" i="21" s="1"/>
  <c r="D766" i="21"/>
  <c r="P765" i="21"/>
  <c r="N765" i="21"/>
  <c r="L765" i="21"/>
  <c r="J765" i="21"/>
  <c r="H765" i="21"/>
  <c r="F765" i="21"/>
  <c r="R765" i="21" s="1"/>
  <c r="D765" i="21"/>
  <c r="P764" i="21"/>
  <c r="N764" i="21"/>
  <c r="L764" i="21"/>
  <c r="J764" i="21"/>
  <c r="H764" i="21"/>
  <c r="F764" i="21"/>
  <c r="R764" i="21" s="1"/>
  <c r="D764" i="21"/>
  <c r="P763" i="21"/>
  <c r="N763" i="21"/>
  <c r="L763" i="21"/>
  <c r="J763" i="21"/>
  <c r="H763" i="21"/>
  <c r="F763" i="21"/>
  <c r="R763" i="21" s="1"/>
  <c r="D763" i="21"/>
  <c r="P762" i="21"/>
  <c r="N762" i="21"/>
  <c r="L762" i="21"/>
  <c r="J762" i="21"/>
  <c r="H762" i="21"/>
  <c r="F762" i="21"/>
  <c r="R762" i="21" s="1"/>
  <c r="D762" i="21"/>
  <c r="P761" i="21"/>
  <c r="N761" i="21"/>
  <c r="L761" i="21"/>
  <c r="J761" i="21"/>
  <c r="H761" i="21"/>
  <c r="F761" i="21"/>
  <c r="R761" i="21" s="1"/>
  <c r="D761" i="21"/>
  <c r="P760" i="21"/>
  <c r="N760" i="21"/>
  <c r="L760" i="21"/>
  <c r="J760" i="21"/>
  <c r="H760" i="21"/>
  <c r="F760" i="21"/>
  <c r="R760" i="21" s="1"/>
  <c r="D760" i="21"/>
  <c r="P759" i="21"/>
  <c r="N759" i="21"/>
  <c r="L759" i="21"/>
  <c r="J759" i="21"/>
  <c r="H759" i="21"/>
  <c r="F759" i="21"/>
  <c r="R759" i="21" s="1"/>
  <c r="D759" i="21"/>
  <c r="P758" i="21"/>
  <c r="N758" i="21"/>
  <c r="L758" i="21"/>
  <c r="J758" i="21"/>
  <c r="H758" i="21"/>
  <c r="F758" i="21"/>
  <c r="R758" i="21" s="1"/>
  <c r="D758" i="21"/>
  <c r="P757" i="21"/>
  <c r="N757" i="21"/>
  <c r="L757" i="21"/>
  <c r="J757" i="21"/>
  <c r="H757" i="21"/>
  <c r="F757" i="21"/>
  <c r="R757" i="21" s="1"/>
  <c r="D757" i="21"/>
  <c r="P756" i="21"/>
  <c r="N756" i="21"/>
  <c r="L756" i="21"/>
  <c r="J756" i="21"/>
  <c r="H756" i="21"/>
  <c r="F756" i="21"/>
  <c r="R756" i="21" s="1"/>
  <c r="D756" i="21"/>
  <c r="P755" i="21"/>
  <c r="N755" i="21"/>
  <c r="L755" i="21"/>
  <c r="J755" i="21"/>
  <c r="H755" i="21"/>
  <c r="F755" i="21"/>
  <c r="R755" i="21" s="1"/>
  <c r="D755" i="21"/>
  <c r="P754" i="21"/>
  <c r="N754" i="21"/>
  <c r="L754" i="21"/>
  <c r="J754" i="21"/>
  <c r="H754" i="21"/>
  <c r="F754" i="21"/>
  <c r="R754" i="21" s="1"/>
  <c r="D754" i="21"/>
  <c r="P753" i="21"/>
  <c r="N753" i="21"/>
  <c r="L753" i="21"/>
  <c r="J753" i="21"/>
  <c r="H753" i="21"/>
  <c r="F753" i="21"/>
  <c r="R753" i="21" s="1"/>
  <c r="D753" i="21"/>
  <c r="P752" i="21"/>
  <c r="N752" i="21"/>
  <c r="L752" i="21"/>
  <c r="J752" i="21"/>
  <c r="H752" i="21"/>
  <c r="F752" i="21"/>
  <c r="R752" i="21" s="1"/>
  <c r="D752" i="21"/>
  <c r="P751" i="21"/>
  <c r="N751" i="21"/>
  <c r="L751" i="21"/>
  <c r="J751" i="21"/>
  <c r="H751" i="21"/>
  <c r="F751" i="21"/>
  <c r="R751" i="21" s="1"/>
  <c r="D751" i="21"/>
  <c r="P750" i="21"/>
  <c r="N750" i="21"/>
  <c r="L750" i="21"/>
  <c r="J750" i="21"/>
  <c r="H750" i="21"/>
  <c r="F750" i="21"/>
  <c r="R750" i="21" s="1"/>
  <c r="D750" i="21"/>
  <c r="P749" i="21"/>
  <c r="N749" i="21"/>
  <c r="L749" i="21"/>
  <c r="J749" i="21"/>
  <c r="H749" i="21"/>
  <c r="F749" i="21"/>
  <c r="R749" i="21" s="1"/>
  <c r="D749" i="21"/>
  <c r="P748" i="21"/>
  <c r="N748" i="21"/>
  <c r="L748" i="21"/>
  <c r="J748" i="21"/>
  <c r="H748" i="21"/>
  <c r="F748" i="21"/>
  <c r="R748" i="21" s="1"/>
  <c r="D748" i="21"/>
  <c r="P747" i="21"/>
  <c r="N747" i="21"/>
  <c r="L747" i="21"/>
  <c r="J747" i="21"/>
  <c r="H747" i="21"/>
  <c r="F747" i="21"/>
  <c r="R747" i="21" s="1"/>
  <c r="D747" i="21"/>
  <c r="P746" i="21"/>
  <c r="N746" i="21"/>
  <c r="L746" i="21"/>
  <c r="J746" i="21"/>
  <c r="H746" i="21"/>
  <c r="F746" i="21"/>
  <c r="R746" i="21" s="1"/>
  <c r="D746" i="21"/>
  <c r="P745" i="21"/>
  <c r="N745" i="21"/>
  <c r="L745" i="21"/>
  <c r="J745" i="21"/>
  <c r="H745" i="21"/>
  <c r="F745" i="21"/>
  <c r="R745" i="21" s="1"/>
  <c r="D745" i="21"/>
  <c r="P744" i="21"/>
  <c r="N744" i="21"/>
  <c r="L744" i="21"/>
  <c r="J744" i="21"/>
  <c r="H744" i="21"/>
  <c r="F744" i="21"/>
  <c r="R744" i="21" s="1"/>
  <c r="D744" i="21"/>
  <c r="P743" i="21"/>
  <c r="N743" i="21"/>
  <c r="L743" i="21"/>
  <c r="J743" i="21"/>
  <c r="H743" i="21"/>
  <c r="F743" i="21"/>
  <c r="R743" i="21" s="1"/>
  <c r="D743" i="21"/>
  <c r="P742" i="21"/>
  <c r="N742" i="21"/>
  <c r="L742" i="21"/>
  <c r="J742" i="21"/>
  <c r="H742" i="21"/>
  <c r="F742" i="21"/>
  <c r="R742" i="21" s="1"/>
  <c r="D742" i="21"/>
  <c r="P741" i="21"/>
  <c r="N741" i="21"/>
  <c r="L741" i="21"/>
  <c r="J741" i="21"/>
  <c r="H741" i="21"/>
  <c r="F741" i="21"/>
  <c r="R741" i="21" s="1"/>
  <c r="D741" i="21"/>
  <c r="P740" i="21"/>
  <c r="N740" i="21"/>
  <c r="L740" i="21"/>
  <c r="J740" i="21"/>
  <c r="H740" i="21"/>
  <c r="F740" i="21"/>
  <c r="R740" i="21" s="1"/>
  <c r="D740" i="21"/>
  <c r="P739" i="21"/>
  <c r="N739" i="21"/>
  <c r="L739" i="21"/>
  <c r="J739" i="21"/>
  <c r="H739" i="21"/>
  <c r="F739" i="21"/>
  <c r="R739" i="21" s="1"/>
  <c r="D739" i="21"/>
  <c r="P738" i="21"/>
  <c r="N738" i="21"/>
  <c r="L738" i="21"/>
  <c r="J738" i="21"/>
  <c r="H738" i="21"/>
  <c r="F738" i="21"/>
  <c r="R738" i="21" s="1"/>
  <c r="D738" i="21"/>
  <c r="P737" i="21"/>
  <c r="N737" i="21"/>
  <c r="L737" i="21"/>
  <c r="J737" i="21"/>
  <c r="H737" i="21"/>
  <c r="F737" i="21"/>
  <c r="R737" i="21" s="1"/>
  <c r="D737" i="21"/>
  <c r="P736" i="21"/>
  <c r="N736" i="21"/>
  <c r="L736" i="21"/>
  <c r="J736" i="21"/>
  <c r="H736" i="21"/>
  <c r="F736" i="21"/>
  <c r="R736" i="21" s="1"/>
  <c r="D736" i="21"/>
  <c r="P735" i="21"/>
  <c r="N735" i="21"/>
  <c r="L735" i="21"/>
  <c r="J735" i="21"/>
  <c r="H735" i="21"/>
  <c r="F735" i="21"/>
  <c r="R735" i="21" s="1"/>
  <c r="D735" i="21"/>
  <c r="P734" i="21"/>
  <c r="N734" i="21"/>
  <c r="L734" i="21"/>
  <c r="J734" i="21"/>
  <c r="H734" i="21"/>
  <c r="F734" i="21"/>
  <c r="R734" i="21" s="1"/>
  <c r="D734" i="21"/>
  <c r="P733" i="21"/>
  <c r="N733" i="21"/>
  <c r="L733" i="21"/>
  <c r="J733" i="21"/>
  <c r="H733" i="21"/>
  <c r="F733" i="21"/>
  <c r="R733" i="21" s="1"/>
  <c r="D733" i="21"/>
  <c r="P732" i="21"/>
  <c r="N732" i="21"/>
  <c r="L732" i="21"/>
  <c r="J732" i="21"/>
  <c r="H732" i="21"/>
  <c r="F732" i="21"/>
  <c r="R732" i="21" s="1"/>
  <c r="D732" i="21"/>
  <c r="P731" i="21"/>
  <c r="N731" i="21"/>
  <c r="L731" i="21"/>
  <c r="J731" i="21"/>
  <c r="H731" i="21"/>
  <c r="F731" i="21"/>
  <c r="R731" i="21" s="1"/>
  <c r="D731" i="21"/>
  <c r="P730" i="21"/>
  <c r="N730" i="21"/>
  <c r="L730" i="21"/>
  <c r="J730" i="21"/>
  <c r="H730" i="21"/>
  <c r="F730" i="21"/>
  <c r="R730" i="21" s="1"/>
  <c r="D730" i="21"/>
  <c r="P729" i="21"/>
  <c r="N729" i="21"/>
  <c r="L729" i="21"/>
  <c r="J729" i="21"/>
  <c r="H729" i="21"/>
  <c r="F729" i="21"/>
  <c r="R729" i="21" s="1"/>
  <c r="D729" i="21"/>
  <c r="P728" i="21"/>
  <c r="N728" i="21"/>
  <c r="L728" i="21"/>
  <c r="J728" i="21"/>
  <c r="H728" i="21"/>
  <c r="F728" i="21"/>
  <c r="R728" i="21" s="1"/>
  <c r="D728" i="21"/>
  <c r="P727" i="21"/>
  <c r="N727" i="21"/>
  <c r="L727" i="21"/>
  <c r="J727" i="21"/>
  <c r="H727" i="21"/>
  <c r="F727" i="21"/>
  <c r="R727" i="21" s="1"/>
  <c r="D727" i="21"/>
  <c r="P726" i="21"/>
  <c r="N726" i="21"/>
  <c r="L726" i="21"/>
  <c r="J726" i="21"/>
  <c r="H726" i="21"/>
  <c r="F726" i="21"/>
  <c r="R726" i="21" s="1"/>
  <c r="D726" i="21"/>
  <c r="P725" i="21"/>
  <c r="N725" i="21"/>
  <c r="L725" i="21"/>
  <c r="J725" i="21"/>
  <c r="H725" i="21"/>
  <c r="F725" i="21"/>
  <c r="R725" i="21" s="1"/>
  <c r="D725" i="21"/>
  <c r="P724" i="21"/>
  <c r="N724" i="21"/>
  <c r="L724" i="21"/>
  <c r="J724" i="21"/>
  <c r="H724" i="21"/>
  <c r="F724" i="21"/>
  <c r="R724" i="21" s="1"/>
  <c r="D724" i="21"/>
  <c r="P723" i="21"/>
  <c r="N723" i="21"/>
  <c r="L723" i="21"/>
  <c r="J723" i="21"/>
  <c r="H723" i="21"/>
  <c r="F723" i="21"/>
  <c r="R723" i="21" s="1"/>
  <c r="D723" i="21"/>
  <c r="P722" i="21"/>
  <c r="N722" i="21"/>
  <c r="L722" i="21"/>
  <c r="J722" i="21"/>
  <c r="H722" i="21"/>
  <c r="F722" i="21"/>
  <c r="R722" i="21" s="1"/>
  <c r="D722" i="21"/>
  <c r="P721" i="21"/>
  <c r="N721" i="21"/>
  <c r="L721" i="21"/>
  <c r="J721" i="21"/>
  <c r="H721" i="21"/>
  <c r="F721" i="21"/>
  <c r="R721" i="21" s="1"/>
  <c r="D721" i="21"/>
  <c r="P720" i="21"/>
  <c r="N720" i="21"/>
  <c r="L720" i="21"/>
  <c r="J720" i="21"/>
  <c r="H720" i="21"/>
  <c r="F720" i="21"/>
  <c r="R720" i="21" s="1"/>
  <c r="D720" i="21"/>
  <c r="P719" i="21"/>
  <c r="N719" i="21"/>
  <c r="L719" i="21"/>
  <c r="J719" i="21"/>
  <c r="H719" i="21"/>
  <c r="F719" i="21"/>
  <c r="R719" i="21" s="1"/>
  <c r="D719" i="21"/>
  <c r="P718" i="21"/>
  <c r="N718" i="21"/>
  <c r="L718" i="21"/>
  <c r="J718" i="21"/>
  <c r="H718" i="21"/>
  <c r="F718" i="21"/>
  <c r="R718" i="21" s="1"/>
  <c r="D718" i="21"/>
  <c r="P717" i="21"/>
  <c r="N717" i="21"/>
  <c r="L717" i="21"/>
  <c r="J717" i="21"/>
  <c r="H717" i="21"/>
  <c r="F717" i="21"/>
  <c r="R717" i="21" s="1"/>
  <c r="D717" i="21"/>
  <c r="P716" i="21"/>
  <c r="N716" i="21"/>
  <c r="L716" i="21"/>
  <c r="J716" i="21"/>
  <c r="H716" i="21"/>
  <c r="F716" i="21"/>
  <c r="R716" i="21" s="1"/>
  <c r="D716" i="21"/>
  <c r="P715" i="21"/>
  <c r="N715" i="21"/>
  <c r="L715" i="21"/>
  <c r="J715" i="21"/>
  <c r="H715" i="21"/>
  <c r="F715" i="21"/>
  <c r="R715" i="21" s="1"/>
  <c r="D715" i="21"/>
  <c r="P714" i="21"/>
  <c r="N714" i="21"/>
  <c r="L714" i="21"/>
  <c r="J714" i="21"/>
  <c r="H714" i="21"/>
  <c r="F714" i="21"/>
  <c r="R714" i="21" s="1"/>
  <c r="D714" i="21"/>
  <c r="P713" i="21"/>
  <c r="N713" i="21"/>
  <c r="L713" i="21"/>
  <c r="J713" i="21"/>
  <c r="H713" i="21"/>
  <c r="F713" i="21"/>
  <c r="R713" i="21" s="1"/>
  <c r="D713" i="21"/>
  <c r="P712" i="21"/>
  <c r="N712" i="21"/>
  <c r="L712" i="21"/>
  <c r="J712" i="21"/>
  <c r="H712" i="21"/>
  <c r="F712" i="21"/>
  <c r="R712" i="21" s="1"/>
  <c r="D712" i="21"/>
  <c r="P711" i="21"/>
  <c r="N711" i="21"/>
  <c r="L711" i="21"/>
  <c r="J711" i="21"/>
  <c r="H711" i="21"/>
  <c r="F711" i="21"/>
  <c r="R711" i="21" s="1"/>
  <c r="D711" i="21"/>
  <c r="P710" i="21"/>
  <c r="N710" i="21"/>
  <c r="L710" i="21"/>
  <c r="J710" i="21"/>
  <c r="H710" i="21"/>
  <c r="F710" i="21"/>
  <c r="R710" i="21" s="1"/>
  <c r="D710" i="21"/>
  <c r="P709" i="21"/>
  <c r="N709" i="21"/>
  <c r="L709" i="21"/>
  <c r="J709" i="21"/>
  <c r="H709" i="21"/>
  <c r="F709" i="21"/>
  <c r="R709" i="21" s="1"/>
  <c r="D709" i="21"/>
  <c r="P708" i="21"/>
  <c r="N708" i="21"/>
  <c r="L708" i="21"/>
  <c r="J708" i="21"/>
  <c r="H708" i="21"/>
  <c r="F708" i="21"/>
  <c r="R708" i="21" s="1"/>
  <c r="D708" i="21"/>
  <c r="P707" i="21"/>
  <c r="N707" i="21"/>
  <c r="L707" i="21"/>
  <c r="J707" i="21"/>
  <c r="H707" i="21"/>
  <c r="F707" i="21"/>
  <c r="R707" i="21" s="1"/>
  <c r="D707" i="21"/>
  <c r="P706" i="21"/>
  <c r="N706" i="21"/>
  <c r="L706" i="21"/>
  <c r="J706" i="21"/>
  <c r="H706" i="21"/>
  <c r="F706" i="21"/>
  <c r="R706" i="21" s="1"/>
  <c r="D706" i="21"/>
  <c r="P705" i="21"/>
  <c r="N705" i="21"/>
  <c r="L705" i="21"/>
  <c r="J705" i="21"/>
  <c r="H705" i="21"/>
  <c r="F705" i="21"/>
  <c r="R705" i="21" s="1"/>
  <c r="D705" i="21"/>
  <c r="P704" i="21"/>
  <c r="N704" i="21"/>
  <c r="L704" i="21"/>
  <c r="J704" i="21"/>
  <c r="H704" i="21"/>
  <c r="F704" i="21"/>
  <c r="R704" i="21" s="1"/>
  <c r="D704" i="21"/>
  <c r="P703" i="21"/>
  <c r="N703" i="21"/>
  <c r="L703" i="21"/>
  <c r="J703" i="21"/>
  <c r="H703" i="21"/>
  <c r="F703" i="21"/>
  <c r="R703" i="21" s="1"/>
  <c r="D703" i="21"/>
  <c r="P702" i="21"/>
  <c r="N702" i="21"/>
  <c r="L702" i="21"/>
  <c r="J702" i="21"/>
  <c r="H702" i="21"/>
  <c r="F702" i="21"/>
  <c r="R702" i="21" s="1"/>
  <c r="D702" i="21"/>
  <c r="P701" i="21"/>
  <c r="N701" i="21"/>
  <c r="L701" i="21"/>
  <c r="J701" i="21"/>
  <c r="H701" i="21"/>
  <c r="F701" i="21"/>
  <c r="R701" i="21" s="1"/>
  <c r="D701" i="21"/>
  <c r="P700" i="21"/>
  <c r="N700" i="21"/>
  <c r="L700" i="21"/>
  <c r="J700" i="21"/>
  <c r="H700" i="21"/>
  <c r="F700" i="21"/>
  <c r="R700" i="21" s="1"/>
  <c r="D700" i="21"/>
  <c r="P699" i="21"/>
  <c r="N699" i="21"/>
  <c r="L699" i="21"/>
  <c r="J699" i="21"/>
  <c r="H699" i="21"/>
  <c r="F699" i="21"/>
  <c r="R699" i="21" s="1"/>
  <c r="D699" i="21"/>
  <c r="P698" i="21"/>
  <c r="N698" i="21"/>
  <c r="L698" i="21"/>
  <c r="J698" i="21"/>
  <c r="H698" i="21"/>
  <c r="F698" i="21"/>
  <c r="R698" i="21" s="1"/>
  <c r="D698" i="21"/>
  <c r="P697" i="21"/>
  <c r="N697" i="21"/>
  <c r="L697" i="21"/>
  <c r="J697" i="21"/>
  <c r="H697" i="21"/>
  <c r="F697" i="21"/>
  <c r="R697" i="21" s="1"/>
  <c r="D697" i="21"/>
  <c r="P696" i="21"/>
  <c r="N696" i="21"/>
  <c r="L696" i="21"/>
  <c r="J696" i="21"/>
  <c r="H696" i="21"/>
  <c r="F696" i="21"/>
  <c r="R696" i="21" s="1"/>
  <c r="D696" i="21"/>
  <c r="P695" i="21"/>
  <c r="N695" i="21"/>
  <c r="L695" i="21"/>
  <c r="J695" i="21"/>
  <c r="H695" i="21"/>
  <c r="F695" i="21"/>
  <c r="R695" i="21" s="1"/>
  <c r="D695" i="21"/>
  <c r="P694" i="21"/>
  <c r="N694" i="21"/>
  <c r="L694" i="21"/>
  <c r="J694" i="21"/>
  <c r="H694" i="21"/>
  <c r="F694" i="21"/>
  <c r="R694" i="21" s="1"/>
  <c r="D694" i="21"/>
  <c r="P693" i="21"/>
  <c r="N693" i="21"/>
  <c r="L693" i="21"/>
  <c r="J693" i="21"/>
  <c r="H693" i="21"/>
  <c r="F693" i="21"/>
  <c r="R693" i="21" s="1"/>
  <c r="D693" i="21"/>
  <c r="P692" i="21"/>
  <c r="N692" i="21"/>
  <c r="L692" i="21"/>
  <c r="J692" i="21"/>
  <c r="H692" i="21"/>
  <c r="F692" i="21"/>
  <c r="R692" i="21" s="1"/>
  <c r="D692" i="21"/>
  <c r="P691" i="21"/>
  <c r="N691" i="21"/>
  <c r="L691" i="21"/>
  <c r="J691" i="21"/>
  <c r="H691" i="21"/>
  <c r="F691" i="21"/>
  <c r="R691" i="21" s="1"/>
  <c r="D691" i="21"/>
  <c r="P690" i="21"/>
  <c r="N690" i="21"/>
  <c r="L690" i="21"/>
  <c r="J690" i="21"/>
  <c r="H690" i="21"/>
  <c r="F690" i="21"/>
  <c r="R690" i="21" s="1"/>
  <c r="D690" i="21"/>
  <c r="P689" i="21"/>
  <c r="N689" i="21"/>
  <c r="L689" i="21"/>
  <c r="J689" i="21"/>
  <c r="H689" i="21"/>
  <c r="F689" i="21"/>
  <c r="R689" i="21" s="1"/>
  <c r="D689" i="21"/>
  <c r="P688" i="21"/>
  <c r="N688" i="21"/>
  <c r="L688" i="21"/>
  <c r="J688" i="21"/>
  <c r="H688" i="21"/>
  <c r="F688" i="21"/>
  <c r="R688" i="21" s="1"/>
  <c r="D688" i="21"/>
  <c r="P687" i="21"/>
  <c r="N687" i="21"/>
  <c r="L687" i="21"/>
  <c r="J687" i="21"/>
  <c r="H687" i="21"/>
  <c r="F687" i="21"/>
  <c r="R687" i="21" s="1"/>
  <c r="D687" i="21"/>
  <c r="P686" i="21"/>
  <c r="N686" i="21"/>
  <c r="L686" i="21"/>
  <c r="J686" i="21"/>
  <c r="H686" i="21"/>
  <c r="F686" i="21"/>
  <c r="R686" i="21" s="1"/>
  <c r="D686" i="21"/>
  <c r="P685" i="21"/>
  <c r="N685" i="21"/>
  <c r="L685" i="21"/>
  <c r="J685" i="21"/>
  <c r="H685" i="21"/>
  <c r="F685" i="21"/>
  <c r="R685" i="21" s="1"/>
  <c r="D685" i="21"/>
  <c r="P684" i="21"/>
  <c r="N684" i="21"/>
  <c r="L684" i="21"/>
  <c r="J684" i="21"/>
  <c r="H684" i="21"/>
  <c r="F684" i="21"/>
  <c r="R684" i="21" s="1"/>
  <c r="D684" i="21"/>
  <c r="P683" i="21"/>
  <c r="N683" i="21"/>
  <c r="L683" i="21"/>
  <c r="J683" i="21"/>
  <c r="H683" i="21"/>
  <c r="F683" i="21"/>
  <c r="R683" i="21" s="1"/>
  <c r="D683" i="21"/>
  <c r="P682" i="21"/>
  <c r="N682" i="21"/>
  <c r="L682" i="21"/>
  <c r="J682" i="21"/>
  <c r="H682" i="21"/>
  <c r="F682" i="21"/>
  <c r="R682" i="21" s="1"/>
  <c r="D682" i="21"/>
  <c r="P681" i="21"/>
  <c r="N681" i="21"/>
  <c r="L681" i="21"/>
  <c r="J681" i="21"/>
  <c r="H681" i="21"/>
  <c r="F681" i="21"/>
  <c r="R681" i="21" s="1"/>
  <c r="D681" i="21"/>
  <c r="P680" i="21"/>
  <c r="N680" i="21"/>
  <c r="L680" i="21"/>
  <c r="J680" i="21"/>
  <c r="H680" i="21"/>
  <c r="F680" i="21"/>
  <c r="R680" i="21" s="1"/>
  <c r="D680" i="21"/>
  <c r="P679" i="21"/>
  <c r="N679" i="21"/>
  <c r="L679" i="21"/>
  <c r="J679" i="21"/>
  <c r="H679" i="21"/>
  <c r="F679" i="21"/>
  <c r="R679" i="21" s="1"/>
  <c r="D679" i="21"/>
  <c r="P678" i="21"/>
  <c r="N678" i="21"/>
  <c r="L678" i="21"/>
  <c r="J678" i="21"/>
  <c r="H678" i="21"/>
  <c r="F678" i="21"/>
  <c r="R678" i="21" s="1"/>
  <c r="D678" i="21"/>
  <c r="P677" i="21"/>
  <c r="N677" i="21"/>
  <c r="L677" i="21"/>
  <c r="J677" i="21"/>
  <c r="H677" i="21"/>
  <c r="F677" i="21"/>
  <c r="R677" i="21" s="1"/>
  <c r="D677" i="21"/>
  <c r="P676" i="21"/>
  <c r="N676" i="21"/>
  <c r="L676" i="21"/>
  <c r="J676" i="21"/>
  <c r="H676" i="21"/>
  <c r="F676" i="21"/>
  <c r="R676" i="21" s="1"/>
  <c r="D676" i="21"/>
  <c r="P675" i="21"/>
  <c r="N675" i="21"/>
  <c r="L675" i="21"/>
  <c r="J675" i="21"/>
  <c r="H675" i="21"/>
  <c r="F675" i="21"/>
  <c r="R675" i="21" s="1"/>
  <c r="D675" i="21"/>
  <c r="P674" i="21"/>
  <c r="N674" i="21"/>
  <c r="L674" i="21"/>
  <c r="J674" i="21"/>
  <c r="H674" i="21"/>
  <c r="F674" i="21"/>
  <c r="R674" i="21" s="1"/>
  <c r="D674" i="21"/>
  <c r="P673" i="21"/>
  <c r="N673" i="21"/>
  <c r="L673" i="21"/>
  <c r="J673" i="21"/>
  <c r="H673" i="21"/>
  <c r="F673" i="21"/>
  <c r="R673" i="21" s="1"/>
  <c r="D673" i="21"/>
  <c r="P672" i="21"/>
  <c r="N672" i="21"/>
  <c r="L672" i="21"/>
  <c r="J672" i="21"/>
  <c r="H672" i="21"/>
  <c r="F672" i="21"/>
  <c r="R672" i="21" s="1"/>
  <c r="D672" i="21"/>
  <c r="P671" i="21"/>
  <c r="N671" i="21"/>
  <c r="L671" i="21"/>
  <c r="J671" i="21"/>
  <c r="H671" i="21"/>
  <c r="F671" i="21"/>
  <c r="R671" i="21" s="1"/>
  <c r="D671" i="21"/>
  <c r="P670" i="21"/>
  <c r="N670" i="21"/>
  <c r="L670" i="21"/>
  <c r="J670" i="21"/>
  <c r="H670" i="21"/>
  <c r="F670" i="21"/>
  <c r="R670" i="21" s="1"/>
  <c r="D670" i="21"/>
  <c r="P669" i="21"/>
  <c r="N669" i="21"/>
  <c r="L669" i="21"/>
  <c r="J669" i="21"/>
  <c r="H669" i="21"/>
  <c r="F669" i="21"/>
  <c r="R669" i="21" s="1"/>
  <c r="D669" i="21"/>
  <c r="P668" i="21"/>
  <c r="N668" i="21"/>
  <c r="L668" i="21"/>
  <c r="J668" i="21"/>
  <c r="H668" i="21"/>
  <c r="F668" i="21"/>
  <c r="R668" i="21" s="1"/>
  <c r="D668" i="21"/>
  <c r="P667" i="21"/>
  <c r="N667" i="21"/>
  <c r="L667" i="21"/>
  <c r="J667" i="21"/>
  <c r="H667" i="21"/>
  <c r="F667" i="21"/>
  <c r="R667" i="21" s="1"/>
  <c r="D667" i="21"/>
  <c r="P666" i="21"/>
  <c r="N666" i="21"/>
  <c r="L666" i="21"/>
  <c r="J666" i="21"/>
  <c r="H666" i="21"/>
  <c r="F666" i="21"/>
  <c r="R666" i="21" s="1"/>
  <c r="D666" i="21"/>
  <c r="P665" i="21"/>
  <c r="N665" i="21"/>
  <c r="L665" i="21"/>
  <c r="J665" i="21"/>
  <c r="H665" i="21"/>
  <c r="F665" i="21"/>
  <c r="R665" i="21" s="1"/>
  <c r="D665" i="21"/>
  <c r="P664" i="21"/>
  <c r="N664" i="21"/>
  <c r="L664" i="21"/>
  <c r="J664" i="21"/>
  <c r="H664" i="21"/>
  <c r="F664" i="21"/>
  <c r="R664" i="21" s="1"/>
  <c r="D664" i="21"/>
  <c r="P663" i="21"/>
  <c r="N663" i="21"/>
  <c r="L663" i="21"/>
  <c r="J663" i="21"/>
  <c r="H663" i="21"/>
  <c r="F663" i="21"/>
  <c r="R663" i="21" s="1"/>
  <c r="D663" i="21"/>
  <c r="P662" i="21"/>
  <c r="N662" i="21"/>
  <c r="L662" i="21"/>
  <c r="J662" i="21"/>
  <c r="H662" i="21"/>
  <c r="F662" i="21"/>
  <c r="R662" i="21" s="1"/>
  <c r="D662" i="21"/>
  <c r="P661" i="21"/>
  <c r="N661" i="21"/>
  <c r="L661" i="21"/>
  <c r="J661" i="21"/>
  <c r="H661" i="21"/>
  <c r="F661" i="21"/>
  <c r="R661" i="21" s="1"/>
  <c r="D661" i="21"/>
  <c r="P660" i="21"/>
  <c r="N660" i="21"/>
  <c r="L660" i="21"/>
  <c r="J660" i="21"/>
  <c r="H660" i="21"/>
  <c r="F660" i="21"/>
  <c r="R660" i="21" s="1"/>
  <c r="D660" i="21"/>
  <c r="P659" i="21"/>
  <c r="N659" i="21"/>
  <c r="L659" i="21"/>
  <c r="J659" i="21"/>
  <c r="H659" i="21"/>
  <c r="F659" i="21"/>
  <c r="R659" i="21" s="1"/>
  <c r="D659" i="21"/>
  <c r="P658" i="21"/>
  <c r="N658" i="21"/>
  <c r="L658" i="21"/>
  <c r="J658" i="21"/>
  <c r="H658" i="21"/>
  <c r="F658" i="21"/>
  <c r="R658" i="21" s="1"/>
  <c r="D658" i="21"/>
  <c r="P657" i="21"/>
  <c r="N657" i="21"/>
  <c r="L657" i="21"/>
  <c r="J657" i="21"/>
  <c r="H657" i="21"/>
  <c r="F657" i="21"/>
  <c r="R657" i="21" s="1"/>
  <c r="D657" i="21"/>
  <c r="P656" i="21"/>
  <c r="N656" i="21"/>
  <c r="L656" i="21"/>
  <c r="J656" i="21"/>
  <c r="H656" i="21"/>
  <c r="F656" i="21"/>
  <c r="R656" i="21" s="1"/>
  <c r="D656" i="21"/>
  <c r="P655" i="21"/>
  <c r="N655" i="21"/>
  <c r="L655" i="21"/>
  <c r="J655" i="21"/>
  <c r="H655" i="21"/>
  <c r="F655" i="21"/>
  <c r="R655" i="21" s="1"/>
  <c r="D655" i="21"/>
  <c r="P654" i="21"/>
  <c r="N654" i="21"/>
  <c r="L654" i="21"/>
  <c r="J654" i="21"/>
  <c r="H654" i="21"/>
  <c r="F654" i="21"/>
  <c r="R654" i="21" s="1"/>
  <c r="D654" i="21"/>
  <c r="P653" i="21"/>
  <c r="N653" i="21"/>
  <c r="L653" i="21"/>
  <c r="J653" i="21"/>
  <c r="H653" i="21"/>
  <c r="F653" i="21"/>
  <c r="R653" i="21" s="1"/>
  <c r="D653" i="21"/>
  <c r="P652" i="21"/>
  <c r="N652" i="21"/>
  <c r="L652" i="21"/>
  <c r="J652" i="21"/>
  <c r="H652" i="21"/>
  <c r="F652" i="21"/>
  <c r="R652" i="21" s="1"/>
  <c r="D652" i="21"/>
  <c r="P651" i="21"/>
  <c r="N651" i="21"/>
  <c r="L651" i="21"/>
  <c r="J651" i="21"/>
  <c r="H651" i="21"/>
  <c r="F651" i="21"/>
  <c r="R651" i="21" s="1"/>
  <c r="D651" i="21"/>
  <c r="P650" i="21"/>
  <c r="N650" i="21"/>
  <c r="L650" i="21"/>
  <c r="J650" i="21"/>
  <c r="H650" i="21"/>
  <c r="F650" i="21"/>
  <c r="R650" i="21" s="1"/>
  <c r="D650" i="21"/>
  <c r="P649" i="21"/>
  <c r="N649" i="21"/>
  <c r="L649" i="21"/>
  <c r="J649" i="21"/>
  <c r="H649" i="21"/>
  <c r="F649" i="21"/>
  <c r="R649" i="21" s="1"/>
  <c r="D649" i="21"/>
  <c r="P648" i="21"/>
  <c r="N648" i="21"/>
  <c r="L648" i="21"/>
  <c r="J648" i="21"/>
  <c r="H648" i="21"/>
  <c r="F648" i="21"/>
  <c r="R648" i="21" s="1"/>
  <c r="D648" i="21"/>
  <c r="P647" i="21"/>
  <c r="N647" i="21"/>
  <c r="L647" i="21"/>
  <c r="J647" i="21"/>
  <c r="H647" i="21"/>
  <c r="F647" i="21"/>
  <c r="R647" i="21" s="1"/>
  <c r="D647" i="21"/>
  <c r="P646" i="21"/>
  <c r="N646" i="21"/>
  <c r="L646" i="21"/>
  <c r="J646" i="21"/>
  <c r="H646" i="21"/>
  <c r="F646" i="21"/>
  <c r="R646" i="21" s="1"/>
  <c r="D646" i="21"/>
  <c r="P645" i="21"/>
  <c r="N645" i="21"/>
  <c r="L645" i="21"/>
  <c r="J645" i="21"/>
  <c r="H645" i="21"/>
  <c r="F645" i="21"/>
  <c r="R645" i="21" s="1"/>
  <c r="D645" i="21"/>
  <c r="P644" i="21"/>
  <c r="N644" i="21"/>
  <c r="L644" i="21"/>
  <c r="J644" i="21"/>
  <c r="H644" i="21"/>
  <c r="F644" i="21"/>
  <c r="R644" i="21" s="1"/>
  <c r="D644" i="21"/>
  <c r="P643" i="21"/>
  <c r="N643" i="21"/>
  <c r="L643" i="21"/>
  <c r="J643" i="21"/>
  <c r="H643" i="21"/>
  <c r="F643" i="21"/>
  <c r="R643" i="21" s="1"/>
  <c r="D643" i="21"/>
  <c r="P642" i="21"/>
  <c r="N642" i="21"/>
  <c r="L642" i="21"/>
  <c r="J642" i="21"/>
  <c r="H642" i="21"/>
  <c r="F642" i="21"/>
  <c r="R642" i="21" s="1"/>
  <c r="D642" i="21"/>
  <c r="P641" i="21"/>
  <c r="N641" i="21"/>
  <c r="L641" i="21"/>
  <c r="J641" i="21"/>
  <c r="H641" i="21"/>
  <c r="F641" i="21"/>
  <c r="R641" i="21" s="1"/>
  <c r="D641" i="21"/>
  <c r="P640" i="21"/>
  <c r="N640" i="21"/>
  <c r="L640" i="21"/>
  <c r="J640" i="21"/>
  <c r="H640" i="21"/>
  <c r="F640" i="21"/>
  <c r="R640" i="21" s="1"/>
  <c r="D640" i="21"/>
  <c r="P639" i="21"/>
  <c r="N639" i="21"/>
  <c r="L639" i="21"/>
  <c r="J639" i="21"/>
  <c r="H639" i="21"/>
  <c r="F639" i="21"/>
  <c r="R639" i="21" s="1"/>
  <c r="D639" i="21"/>
  <c r="P638" i="21"/>
  <c r="N638" i="21"/>
  <c r="L638" i="21"/>
  <c r="J638" i="21"/>
  <c r="H638" i="21"/>
  <c r="F638" i="21"/>
  <c r="R638" i="21" s="1"/>
  <c r="D638" i="21"/>
  <c r="P637" i="21"/>
  <c r="N637" i="21"/>
  <c r="L637" i="21"/>
  <c r="J637" i="21"/>
  <c r="H637" i="21"/>
  <c r="F637" i="21"/>
  <c r="R637" i="21" s="1"/>
  <c r="D637" i="21"/>
  <c r="P636" i="21"/>
  <c r="N636" i="21"/>
  <c r="L636" i="21"/>
  <c r="J636" i="21"/>
  <c r="H636" i="21"/>
  <c r="F636" i="21"/>
  <c r="R636" i="21" s="1"/>
  <c r="D636" i="21"/>
  <c r="P635" i="21"/>
  <c r="N635" i="21"/>
  <c r="L635" i="21"/>
  <c r="J635" i="21"/>
  <c r="H635" i="21"/>
  <c r="F635" i="21"/>
  <c r="R635" i="21" s="1"/>
  <c r="D635" i="21"/>
  <c r="P634" i="21"/>
  <c r="N634" i="21"/>
  <c r="L634" i="21"/>
  <c r="J634" i="21"/>
  <c r="H634" i="21"/>
  <c r="F634" i="21"/>
  <c r="R634" i="21" s="1"/>
  <c r="D634" i="21"/>
  <c r="P633" i="21"/>
  <c r="N633" i="21"/>
  <c r="L633" i="21"/>
  <c r="J633" i="21"/>
  <c r="H633" i="21"/>
  <c r="F633" i="21"/>
  <c r="R633" i="21" s="1"/>
  <c r="D633" i="21"/>
  <c r="P632" i="21"/>
  <c r="N632" i="21"/>
  <c r="L632" i="21"/>
  <c r="J632" i="21"/>
  <c r="H632" i="21"/>
  <c r="F632" i="21"/>
  <c r="R632" i="21" s="1"/>
  <c r="D632" i="21"/>
  <c r="P631" i="21"/>
  <c r="N631" i="21"/>
  <c r="L631" i="21"/>
  <c r="J631" i="21"/>
  <c r="H631" i="21"/>
  <c r="F631" i="21"/>
  <c r="R631" i="21" s="1"/>
  <c r="D631" i="21"/>
  <c r="P630" i="21"/>
  <c r="N630" i="21"/>
  <c r="L630" i="21"/>
  <c r="J630" i="21"/>
  <c r="H630" i="21"/>
  <c r="F630" i="21"/>
  <c r="R630" i="21" s="1"/>
  <c r="D630" i="21"/>
  <c r="P629" i="21"/>
  <c r="N629" i="21"/>
  <c r="L629" i="21"/>
  <c r="J629" i="21"/>
  <c r="H629" i="21"/>
  <c r="F629" i="21"/>
  <c r="R629" i="21" s="1"/>
  <c r="D629" i="21"/>
  <c r="P628" i="21"/>
  <c r="N628" i="21"/>
  <c r="L628" i="21"/>
  <c r="J628" i="21"/>
  <c r="H628" i="21"/>
  <c r="F628" i="21"/>
  <c r="R628" i="21" s="1"/>
  <c r="D628" i="21"/>
  <c r="P627" i="21"/>
  <c r="N627" i="21"/>
  <c r="L627" i="21"/>
  <c r="J627" i="21"/>
  <c r="H627" i="21"/>
  <c r="F627" i="21"/>
  <c r="R627" i="21" s="1"/>
  <c r="D627" i="21"/>
  <c r="P626" i="21"/>
  <c r="N626" i="21"/>
  <c r="L626" i="21"/>
  <c r="J626" i="21"/>
  <c r="H626" i="21"/>
  <c r="F626" i="21"/>
  <c r="R626" i="21" s="1"/>
  <c r="D626" i="21"/>
  <c r="P625" i="21"/>
  <c r="N625" i="21"/>
  <c r="L625" i="21"/>
  <c r="J625" i="21"/>
  <c r="H625" i="21"/>
  <c r="F625" i="21"/>
  <c r="R625" i="21" s="1"/>
  <c r="D625" i="21"/>
  <c r="P624" i="21"/>
  <c r="N624" i="21"/>
  <c r="L624" i="21"/>
  <c r="J624" i="21"/>
  <c r="H624" i="21"/>
  <c r="F624" i="21"/>
  <c r="R624" i="21" s="1"/>
  <c r="D624" i="21"/>
  <c r="P623" i="21"/>
  <c r="N623" i="21"/>
  <c r="L623" i="21"/>
  <c r="J623" i="21"/>
  <c r="H623" i="21"/>
  <c r="F623" i="21"/>
  <c r="R623" i="21" s="1"/>
  <c r="D623" i="21"/>
  <c r="P622" i="21"/>
  <c r="N622" i="21"/>
  <c r="L622" i="21"/>
  <c r="J622" i="21"/>
  <c r="H622" i="21"/>
  <c r="F622" i="21"/>
  <c r="R622" i="21" s="1"/>
  <c r="D622" i="21"/>
  <c r="P621" i="21"/>
  <c r="N621" i="21"/>
  <c r="L621" i="21"/>
  <c r="J621" i="21"/>
  <c r="H621" i="21"/>
  <c r="F621" i="21"/>
  <c r="R621" i="21" s="1"/>
  <c r="D621" i="21"/>
  <c r="P620" i="21"/>
  <c r="N620" i="21"/>
  <c r="L620" i="21"/>
  <c r="J620" i="21"/>
  <c r="H620" i="21"/>
  <c r="F620" i="21"/>
  <c r="R620" i="21" s="1"/>
  <c r="D620" i="21"/>
  <c r="P619" i="21"/>
  <c r="N619" i="21"/>
  <c r="L619" i="21"/>
  <c r="J619" i="21"/>
  <c r="H619" i="21"/>
  <c r="F619" i="21"/>
  <c r="R619" i="21" s="1"/>
  <c r="D619" i="21"/>
  <c r="P618" i="21"/>
  <c r="N618" i="21"/>
  <c r="L618" i="21"/>
  <c r="J618" i="21"/>
  <c r="H618" i="21"/>
  <c r="F618" i="21"/>
  <c r="R618" i="21" s="1"/>
  <c r="D618" i="21"/>
  <c r="P617" i="21"/>
  <c r="N617" i="21"/>
  <c r="L617" i="21"/>
  <c r="J617" i="21"/>
  <c r="H617" i="21"/>
  <c r="F617" i="21"/>
  <c r="R617" i="21" s="1"/>
  <c r="D617" i="21"/>
  <c r="P616" i="21"/>
  <c r="N616" i="21"/>
  <c r="L616" i="21"/>
  <c r="J616" i="21"/>
  <c r="H616" i="21"/>
  <c r="F616" i="21"/>
  <c r="R616" i="21" s="1"/>
  <c r="D616" i="21"/>
  <c r="P615" i="21"/>
  <c r="N615" i="21"/>
  <c r="L615" i="21"/>
  <c r="J615" i="21"/>
  <c r="H615" i="21"/>
  <c r="F615" i="21"/>
  <c r="R615" i="21" s="1"/>
  <c r="D615" i="21"/>
  <c r="P614" i="21"/>
  <c r="N614" i="21"/>
  <c r="L614" i="21"/>
  <c r="J614" i="21"/>
  <c r="H614" i="21"/>
  <c r="F614" i="21"/>
  <c r="R614" i="21" s="1"/>
  <c r="D614" i="21"/>
  <c r="P613" i="21"/>
  <c r="N613" i="21"/>
  <c r="L613" i="21"/>
  <c r="J613" i="21"/>
  <c r="H613" i="21"/>
  <c r="F613" i="21"/>
  <c r="R613" i="21" s="1"/>
  <c r="D613" i="21"/>
  <c r="P612" i="21"/>
  <c r="N612" i="21"/>
  <c r="L612" i="21"/>
  <c r="J612" i="21"/>
  <c r="H612" i="21"/>
  <c r="F612" i="21"/>
  <c r="R612" i="21" s="1"/>
  <c r="D612" i="21"/>
  <c r="P611" i="21"/>
  <c r="N611" i="21"/>
  <c r="L611" i="21"/>
  <c r="J611" i="21"/>
  <c r="H611" i="21"/>
  <c r="F611" i="21"/>
  <c r="R611" i="21" s="1"/>
  <c r="D611" i="21"/>
  <c r="P610" i="21"/>
  <c r="N610" i="21"/>
  <c r="L610" i="21"/>
  <c r="J610" i="21"/>
  <c r="H610" i="21"/>
  <c r="F610" i="21"/>
  <c r="R610" i="21" s="1"/>
  <c r="D610" i="21"/>
  <c r="P609" i="21"/>
  <c r="N609" i="21"/>
  <c r="L609" i="21"/>
  <c r="J609" i="21"/>
  <c r="H609" i="21"/>
  <c r="F609" i="21"/>
  <c r="R609" i="21" s="1"/>
  <c r="D609" i="21"/>
  <c r="P608" i="21"/>
  <c r="N608" i="21"/>
  <c r="L608" i="21"/>
  <c r="J608" i="21"/>
  <c r="H608" i="21"/>
  <c r="F608" i="21"/>
  <c r="R608" i="21" s="1"/>
  <c r="D608" i="21"/>
  <c r="P607" i="21"/>
  <c r="N607" i="21"/>
  <c r="L607" i="21"/>
  <c r="J607" i="21"/>
  <c r="H607" i="21"/>
  <c r="F607" i="21"/>
  <c r="R607" i="21" s="1"/>
  <c r="D607" i="21"/>
  <c r="P606" i="21"/>
  <c r="N606" i="21"/>
  <c r="L606" i="21"/>
  <c r="J606" i="21"/>
  <c r="H606" i="21"/>
  <c r="F606" i="21"/>
  <c r="R606" i="21" s="1"/>
  <c r="D606" i="21"/>
  <c r="P605" i="21"/>
  <c r="N605" i="21"/>
  <c r="L605" i="21"/>
  <c r="J605" i="21"/>
  <c r="H605" i="21"/>
  <c r="F605" i="21"/>
  <c r="R605" i="21" s="1"/>
  <c r="D605" i="21"/>
  <c r="P604" i="21"/>
  <c r="N604" i="21"/>
  <c r="L604" i="21"/>
  <c r="J604" i="21"/>
  <c r="H604" i="21"/>
  <c r="F604" i="21"/>
  <c r="R604" i="21" s="1"/>
  <c r="D604" i="21"/>
  <c r="P603" i="21"/>
  <c r="N603" i="21"/>
  <c r="L603" i="21"/>
  <c r="J603" i="21"/>
  <c r="H603" i="21"/>
  <c r="F603" i="21"/>
  <c r="R603" i="21" s="1"/>
  <c r="D603" i="21"/>
  <c r="P602" i="21"/>
  <c r="N602" i="21"/>
  <c r="L602" i="21"/>
  <c r="J602" i="21"/>
  <c r="H602" i="21"/>
  <c r="F602" i="21"/>
  <c r="R602" i="21" s="1"/>
  <c r="D602" i="21"/>
  <c r="P601" i="21"/>
  <c r="N601" i="21"/>
  <c r="L601" i="21"/>
  <c r="J601" i="21"/>
  <c r="H601" i="21"/>
  <c r="F601" i="21"/>
  <c r="R601" i="21" s="1"/>
  <c r="D601" i="21"/>
  <c r="P600" i="21"/>
  <c r="N600" i="21"/>
  <c r="L600" i="21"/>
  <c r="J600" i="21"/>
  <c r="H600" i="21"/>
  <c r="F600" i="21"/>
  <c r="R600" i="21" s="1"/>
  <c r="D600" i="21"/>
  <c r="P599" i="21"/>
  <c r="N599" i="21"/>
  <c r="L599" i="21"/>
  <c r="J599" i="21"/>
  <c r="H599" i="21"/>
  <c r="F599" i="21"/>
  <c r="R599" i="21" s="1"/>
  <c r="D599" i="21"/>
  <c r="P598" i="21"/>
  <c r="N598" i="21"/>
  <c r="L598" i="21"/>
  <c r="J598" i="21"/>
  <c r="H598" i="21"/>
  <c r="F598" i="21"/>
  <c r="R598" i="21" s="1"/>
  <c r="D598" i="21"/>
  <c r="P597" i="21"/>
  <c r="N597" i="21"/>
  <c r="L597" i="21"/>
  <c r="J597" i="21"/>
  <c r="H597" i="21"/>
  <c r="F597" i="21"/>
  <c r="R597" i="21" s="1"/>
  <c r="D597" i="21"/>
  <c r="P596" i="21"/>
  <c r="N596" i="21"/>
  <c r="L596" i="21"/>
  <c r="J596" i="21"/>
  <c r="H596" i="21"/>
  <c r="F596" i="21"/>
  <c r="R596" i="21" s="1"/>
  <c r="D596" i="21"/>
  <c r="P595" i="21"/>
  <c r="N595" i="21"/>
  <c r="L595" i="21"/>
  <c r="J595" i="21"/>
  <c r="H595" i="21"/>
  <c r="F595" i="21"/>
  <c r="R595" i="21" s="1"/>
  <c r="D595" i="21"/>
  <c r="P594" i="21"/>
  <c r="N594" i="21"/>
  <c r="L594" i="21"/>
  <c r="J594" i="21"/>
  <c r="H594" i="21"/>
  <c r="F594" i="21"/>
  <c r="R594" i="21" s="1"/>
  <c r="D594" i="21"/>
  <c r="P593" i="21"/>
  <c r="N593" i="21"/>
  <c r="L593" i="21"/>
  <c r="J593" i="21"/>
  <c r="H593" i="21"/>
  <c r="F593" i="21"/>
  <c r="R593" i="21" s="1"/>
  <c r="D593" i="21"/>
  <c r="P592" i="21"/>
  <c r="N592" i="21"/>
  <c r="L592" i="21"/>
  <c r="J592" i="21"/>
  <c r="H592" i="21"/>
  <c r="F592" i="21"/>
  <c r="R592" i="21" s="1"/>
  <c r="D592" i="21"/>
  <c r="P591" i="21"/>
  <c r="N591" i="21"/>
  <c r="L591" i="21"/>
  <c r="J591" i="21"/>
  <c r="H591" i="21"/>
  <c r="F591" i="21"/>
  <c r="R591" i="21" s="1"/>
  <c r="D591" i="21"/>
  <c r="P590" i="21"/>
  <c r="N590" i="21"/>
  <c r="L590" i="21"/>
  <c r="J590" i="21"/>
  <c r="H590" i="21"/>
  <c r="F590" i="21"/>
  <c r="R590" i="21" s="1"/>
  <c r="D590" i="21"/>
  <c r="P589" i="21"/>
  <c r="N589" i="21"/>
  <c r="L589" i="21"/>
  <c r="J589" i="21"/>
  <c r="H589" i="21"/>
  <c r="F589" i="21"/>
  <c r="R589" i="21" s="1"/>
  <c r="D589" i="21"/>
  <c r="P588" i="21"/>
  <c r="N588" i="21"/>
  <c r="L588" i="21"/>
  <c r="J588" i="21"/>
  <c r="H588" i="21"/>
  <c r="F588" i="21"/>
  <c r="R588" i="21" s="1"/>
  <c r="D588" i="21"/>
  <c r="P587" i="21"/>
  <c r="N587" i="21"/>
  <c r="L587" i="21"/>
  <c r="J587" i="21"/>
  <c r="H587" i="21"/>
  <c r="F587" i="21"/>
  <c r="R587" i="21" s="1"/>
  <c r="D587" i="21"/>
  <c r="P586" i="21"/>
  <c r="N586" i="21"/>
  <c r="L586" i="21"/>
  <c r="J586" i="21"/>
  <c r="H586" i="21"/>
  <c r="F586" i="21"/>
  <c r="R586" i="21" s="1"/>
  <c r="D586" i="21"/>
  <c r="P585" i="21"/>
  <c r="N585" i="21"/>
  <c r="L585" i="21"/>
  <c r="J585" i="21"/>
  <c r="H585" i="21"/>
  <c r="F585" i="21"/>
  <c r="R585" i="21" s="1"/>
  <c r="D585" i="21"/>
  <c r="P584" i="21"/>
  <c r="N584" i="21"/>
  <c r="L584" i="21"/>
  <c r="J584" i="21"/>
  <c r="H584" i="21"/>
  <c r="F584" i="21"/>
  <c r="R584" i="21" s="1"/>
  <c r="D584" i="21"/>
  <c r="P583" i="21"/>
  <c r="N583" i="21"/>
  <c r="L583" i="21"/>
  <c r="J583" i="21"/>
  <c r="H583" i="21"/>
  <c r="F583" i="21"/>
  <c r="R583" i="21" s="1"/>
  <c r="D583" i="21"/>
  <c r="P582" i="21"/>
  <c r="N582" i="21"/>
  <c r="L582" i="21"/>
  <c r="J582" i="21"/>
  <c r="H582" i="21"/>
  <c r="F582" i="21"/>
  <c r="R582" i="21" s="1"/>
  <c r="D582" i="21"/>
  <c r="P581" i="21"/>
  <c r="N581" i="21"/>
  <c r="L581" i="21"/>
  <c r="J581" i="21"/>
  <c r="H581" i="21"/>
  <c r="F581" i="21"/>
  <c r="R581" i="21" s="1"/>
  <c r="D581" i="21"/>
  <c r="P580" i="21"/>
  <c r="N580" i="21"/>
  <c r="L580" i="21"/>
  <c r="J580" i="21"/>
  <c r="H580" i="21"/>
  <c r="F580" i="21"/>
  <c r="R580" i="21" s="1"/>
  <c r="D580" i="21"/>
  <c r="P579" i="21"/>
  <c r="N579" i="21"/>
  <c r="L579" i="21"/>
  <c r="J579" i="21"/>
  <c r="H579" i="21"/>
  <c r="F579" i="21"/>
  <c r="R579" i="21" s="1"/>
  <c r="D579" i="21"/>
  <c r="P578" i="21"/>
  <c r="N578" i="21"/>
  <c r="L578" i="21"/>
  <c r="J578" i="21"/>
  <c r="H578" i="21"/>
  <c r="F578" i="21"/>
  <c r="R578" i="21" s="1"/>
  <c r="D578" i="21"/>
  <c r="P577" i="21"/>
  <c r="N577" i="21"/>
  <c r="L577" i="21"/>
  <c r="J577" i="21"/>
  <c r="H577" i="21"/>
  <c r="F577" i="21"/>
  <c r="R577" i="21" s="1"/>
  <c r="D577" i="21"/>
  <c r="P576" i="21"/>
  <c r="N576" i="21"/>
  <c r="L576" i="21"/>
  <c r="J576" i="21"/>
  <c r="H576" i="21"/>
  <c r="F576" i="21"/>
  <c r="R576" i="21" s="1"/>
  <c r="D576" i="21"/>
  <c r="P575" i="21"/>
  <c r="N575" i="21"/>
  <c r="L575" i="21"/>
  <c r="J575" i="21"/>
  <c r="H575" i="21"/>
  <c r="F575" i="21"/>
  <c r="R575" i="21" s="1"/>
  <c r="D575" i="21"/>
  <c r="P574" i="21"/>
  <c r="N574" i="21"/>
  <c r="L574" i="21"/>
  <c r="J574" i="21"/>
  <c r="H574" i="21"/>
  <c r="F574" i="21"/>
  <c r="R574" i="21" s="1"/>
  <c r="D574" i="21"/>
  <c r="P573" i="21"/>
  <c r="N573" i="21"/>
  <c r="L573" i="21"/>
  <c r="J573" i="21"/>
  <c r="H573" i="21"/>
  <c r="F573" i="21"/>
  <c r="R573" i="21" s="1"/>
  <c r="D573" i="21"/>
  <c r="P572" i="21"/>
  <c r="N572" i="21"/>
  <c r="L572" i="21"/>
  <c r="J572" i="21"/>
  <c r="H572" i="21"/>
  <c r="F572" i="21"/>
  <c r="R572" i="21" s="1"/>
  <c r="D572" i="21"/>
  <c r="P571" i="21"/>
  <c r="N571" i="21"/>
  <c r="L571" i="21"/>
  <c r="J571" i="21"/>
  <c r="H571" i="21"/>
  <c r="F571" i="21"/>
  <c r="R571" i="21" s="1"/>
  <c r="D571" i="21"/>
  <c r="P570" i="21"/>
  <c r="N570" i="21"/>
  <c r="L570" i="21"/>
  <c r="J570" i="21"/>
  <c r="H570" i="21"/>
  <c r="F570" i="21"/>
  <c r="R570" i="21" s="1"/>
  <c r="D570" i="21"/>
  <c r="P569" i="21"/>
  <c r="N569" i="21"/>
  <c r="L569" i="21"/>
  <c r="J569" i="21"/>
  <c r="H569" i="21"/>
  <c r="F569" i="21"/>
  <c r="R569" i="21" s="1"/>
  <c r="D569" i="21"/>
  <c r="P568" i="21"/>
  <c r="N568" i="21"/>
  <c r="L568" i="21"/>
  <c r="J568" i="21"/>
  <c r="H568" i="21"/>
  <c r="F568" i="21"/>
  <c r="R568" i="21" s="1"/>
  <c r="D568" i="21"/>
  <c r="P567" i="21"/>
  <c r="N567" i="21"/>
  <c r="L567" i="21"/>
  <c r="J567" i="21"/>
  <c r="H567" i="21"/>
  <c r="F567" i="21"/>
  <c r="R567" i="21" s="1"/>
  <c r="D567" i="21"/>
  <c r="P566" i="21"/>
  <c r="N566" i="21"/>
  <c r="L566" i="21"/>
  <c r="J566" i="21"/>
  <c r="H566" i="21"/>
  <c r="F566" i="21"/>
  <c r="R566" i="21" s="1"/>
  <c r="D566" i="21"/>
  <c r="P565" i="21"/>
  <c r="N565" i="21"/>
  <c r="L565" i="21"/>
  <c r="J565" i="21"/>
  <c r="H565" i="21"/>
  <c r="F565" i="21"/>
  <c r="R565" i="21" s="1"/>
  <c r="D565" i="21"/>
  <c r="P564" i="21"/>
  <c r="N564" i="21"/>
  <c r="L564" i="21"/>
  <c r="J564" i="21"/>
  <c r="H564" i="21"/>
  <c r="F564" i="21"/>
  <c r="R564" i="21" s="1"/>
  <c r="D564" i="21"/>
  <c r="P563" i="21"/>
  <c r="N563" i="21"/>
  <c r="L563" i="21"/>
  <c r="J563" i="21"/>
  <c r="H563" i="21"/>
  <c r="F563" i="21"/>
  <c r="R563" i="21" s="1"/>
  <c r="D563" i="21"/>
  <c r="P562" i="21"/>
  <c r="N562" i="21"/>
  <c r="L562" i="21"/>
  <c r="J562" i="21"/>
  <c r="H562" i="21"/>
  <c r="F562" i="21"/>
  <c r="R562" i="21" s="1"/>
  <c r="D562" i="21"/>
  <c r="P561" i="21"/>
  <c r="N561" i="21"/>
  <c r="L561" i="21"/>
  <c r="J561" i="21"/>
  <c r="H561" i="21"/>
  <c r="F561" i="21"/>
  <c r="R561" i="21" s="1"/>
  <c r="D561" i="21"/>
  <c r="P560" i="21"/>
  <c r="N560" i="21"/>
  <c r="L560" i="21"/>
  <c r="J560" i="21"/>
  <c r="H560" i="21"/>
  <c r="F560" i="21"/>
  <c r="R560" i="21" s="1"/>
  <c r="D560" i="21"/>
  <c r="P559" i="21"/>
  <c r="N559" i="21"/>
  <c r="L559" i="21"/>
  <c r="J559" i="21"/>
  <c r="H559" i="21"/>
  <c r="F559" i="21"/>
  <c r="R559" i="21" s="1"/>
  <c r="D559" i="21"/>
  <c r="P558" i="21"/>
  <c r="N558" i="21"/>
  <c r="L558" i="21"/>
  <c r="J558" i="21"/>
  <c r="H558" i="21"/>
  <c r="F558" i="21"/>
  <c r="R558" i="21" s="1"/>
  <c r="D558" i="21"/>
  <c r="P557" i="21"/>
  <c r="N557" i="21"/>
  <c r="L557" i="21"/>
  <c r="J557" i="21"/>
  <c r="H557" i="21"/>
  <c r="F557" i="21"/>
  <c r="R557" i="21" s="1"/>
  <c r="D557" i="21"/>
  <c r="P556" i="21"/>
  <c r="N556" i="21"/>
  <c r="L556" i="21"/>
  <c r="J556" i="21"/>
  <c r="H556" i="21"/>
  <c r="F556" i="21"/>
  <c r="R556" i="21" s="1"/>
  <c r="D556" i="21"/>
  <c r="P555" i="21"/>
  <c r="N555" i="21"/>
  <c r="L555" i="21"/>
  <c r="J555" i="21"/>
  <c r="H555" i="21"/>
  <c r="F555" i="21"/>
  <c r="R555" i="21" s="1"/>
  <c r="D555" i="21"/>
  <c r="P554" i="21"/>
  <c r="N554" i="21"/>
  <c r="L554" i="21"/>
  <c r="J554" i="21"/>
  <c r="H554" i="21"/>
  <c r="F554" i="21"/>
  <c r="R554" i="21" s="1"/>
  <c r="D554" i="21"/>
  <c r="P553" i="21"/>
  <c r="N553" i="21"/>
  <c r="L553" i="21"/>
  <c r="J553" i="21"/>
  <c r="H553" i="21"/>
  <c r="F553" i="21"/>
  <c r="R553" i="21" s="1"/>
  <c r="D553" i="21"/>
  <c r="P552" i="21"/>
  <c r="N552" i="21"/>
  <c r="L552" i="21"/>
  <c r="J552" i="21"/>
  <c r="H552" i="21"/>
  <c r="F552" i="21"/>
  <c r="R552" i="21" s="1"/>
  <c r="D552" i="21"/>
  <c r="P551" i="21"/>
  <c r="N551" i="21"/>
  <c r="L551" i="21"/>
  <c r="J551" i="21"/>
  <c r="H551" i="21"/>
  <c r="F551" i="21"/>
  <c r="R551" i="21" s="1"/>
  <c r="D551" i="21"/>
  <c r="P550" i="21"/>
  <c r="N550" i="21"/>
  <c r="L550" i="21"/>
  <c r="J550" i="21"/>
  <c r="H550" i="21"/>
  <c r="F550" i="21"/>
  <c r="R550" i="21" s="1"/>
  <c r="D550" i="21"/>
  <c r="P549" i="21"/>
  <c r="N549" i="21"/>
  <c r="L549" i="21"/>
  <c r="J549" i="21"/>
  <c r="H549" i="21"/>
  <c r="F549" i="21"/>
  <c r="R549" i="21" s="1"/>
  <c r="D549" i="21"/>
  <c r="P548" i="21"/>
  <c r="N548" i="21"/>
  <c r="L548" i="21"/>
  <c r="J548" i="21"/>
  <c r="H548" i="21"/>
  <c r="F548" i="21"/>
  <c r="R548" i="21" s="1"/>
  <c r="D548" i="21"/>
  <c r="P547" i="21"/>
  <c r="N547" i="21"/>
  <c r="L547" i="21"/>
  <c r="J547" i="21"/>
  <c r="H547" i="21"/>
  <c r="F547" i="21"/>
  <c r="R547" i="21" s="1"/>
  <c r="D547" i="21"/>
  <c r="P546" i="21"/>
  <c r="N546" i="21"/>
  <c r="L546" i="21"/>
  <c r="J546" i="21"/>
  <c r="H546" i="21"/>
  <c r="F546" i="21"/>
  <c r="R546" i="21" s="1"/>
  <c r="D546" i="21"/>
  <c r="P545" i="21"/>
  <c r="N545" i="21"/>
  <c r="L545" i="21"/>
  <c r="J545" i="21"/>
  <c r="H545" i="21"/>
  <c r="F545" i="21"/>
  <c r="R545" i="21" s="1"/>
  <c r="D545" i="21"/>
  <c r="P544" i="21"/>
  <c r="N544" i="21"/>
  <c r="L544" i="21"/>
  <c r="J544" i="21"/>
  <c r="H544" i="21"/>
  <c r="F544" i="21"/>
  <c r="R544" i="21" s="1"/>
  <c r="D544" i="21"/>
  <c r="P543" i="21"/>
  <c r="N543" i="21"/>
  <c r="L543" i="21"/>
  <c r="J543" i="21"/>
  <c r="H543" i="21"/>
  <c r="F543" i="21"/>
  <c r="R543" i="21" s="1"/>
  <c r="D543" i="21"/>
  <c r="P542" i="21"/>
  <c r="N542" i="21"/>
  <c r="L542" i="21"/>
  <c r="J542" i="21"/>
  <c r="H542" i="21"/>
  <c r="F542" i="21"/>
  <c r="R542" i="21" s="1"/>
  <c r="D542" i="21"/>
  <c r="P541" i="21"/>
  <c r="N541" i="21"/>
  <c r="L541" i="21"/>
  <c r="J541" i="21"/>
  <c r="H541" i="21"/>
  <c r="F541" i="21"/>
  <c r="R541" i="21" s="1"/>
  <c r="D541" i="21"/>
  <c r="P540" i="21"/>
  <c r="N540" i="21"/>
  <c r="L540" i="21"/>
  <c r="J540" i="21"/>
  <c r="H540" i="21"/>
  <c r="F540" i="21"/>
  <c r="R540" i="21" s="1"/>
  <c r="D540" i="21"/>
  <c r="P539" i="21"/>
  <c r="N539" i="21"/>
  <c r="L539" i="21"/>
  <c r="J539" i="21"/>
  <c r="H539" i="21"/>
  <c r="F539" i="21"/>
  <c r="R539" i="21" s="1"/>
  <c r="D539" i="21"/>
  <c r="P538" i="21"/>
  <c r="N538" i="21"/>
  <c r="L538" i="21"/>
  <c r="J538" i="21"/>
  <c r="H538" i="21"/>
  <c r="F538" i="21"/>
  <c r="R538" i="21" s="1"/>
  <c r="D538" i="21"/>
  <c r="P537" i="21"/>
  <c r="N537" i="21"/>
  <c r="L537" i="21"/>
  <c r="J537" i="21"/>
  <c r="H537" i="21"/>
  <c r="F537" i="21"/>
  <c r="R537" i="21" s="1"/>
  <c r="D537" i="21"/>
  <c r="P536" i="21"/>
  <c r="N536" i="21"/>
  <c r="L536" i="21"/>
  <c r="J536" i="21"/>
  <c r="H536" i="21"/>
  <c r="F536" i="21"/>
  <c r="R536" i="21" s="1"/>
  <c r="D536" i="21"/>
  <c r="P535" i="21"/>
  <c r="N535" i="21"/>
  <c r="L535" i="21"/>
  <c r="J535" i="21"/>
  <c r="H535" i="21"/>
  <c r="F535" i="21"/>
  <c r="R535" i="21" s="1"/>
  <c r="D535" i="21"/>
  <c r="P534" i="21"/>
  <c r="N534" i="21"/>
  <c r="L534" i="21"/>
  <c r="J534" i="21"/>
  <c r="H534" i="21"/>
  <c r="F534" i="21"/>
  <c r="R534" i="21" s="1"/>
  <c r="D534" i="21"/>
  <c r="P533" i="21"/>
  <c r="N533" i="21"/>
  <c r="L533" i="21"/>
  <c r="J533" i="21"/>
  <c r="H533" i="21"/>
  <c r="F533" i="21"/>
  <c r="R533" i="21" s="1"/>
  <c r="D533" i="21"/>
  <c r="P532" i="21"/>
  <c r="N532" i="21"/>
  <c r="L532" i="21"/>
  <c r="J532" i="21"/>
  <c r="H532" i="21"/>
  <c r="F532" i="21"/>
  <c r="R532" i="21" s="1"/>
  <c r="D532" i="21"/>
  <c r="P531" i="21"/>
  <c r="N531" i="21"/>
  <c r="L531" i="21"/>
  <c r="J531" i="21"/>
  <c r="H531" i="21"/>
  <c r="F531" i="21"/>
  <c r="R531" i="21" s="1"/>
  <c r="D531" i="21"/>
  <c r="P530" i="21"/>
  <c r="N530" i="21"/>
  <c r="L530" i="21"/>
  <c r="J530" i="21"/>
  <c r="H530" i="21"/>
  <c r="F530" i="21"/>
  <c r="R530" i="21" s="1"/>
  <c r="D530" i="21"/>
  <c r="P529" i="21"/>
  <c r="N529" i="21"/>
  <c r="L529" i="21"/>
  <c r="J529" i="21"/>
  <c r="H529" i="21"/>
  <c r="F529" i="21"/>
  <c r="R529" i="21" s="1"/>
  <c r="D529" i="21"/>
  <c r="P528" i="21"/>
  <c r="N528" i="21"/>
  <c r="L528" i="21"/>
  <c r="J528" i="21"/>
  <c r="H528" i="21"/>
  <c r="F528" i="21"/>
  <c r="R528" i="21" s="1"/>
  <c r="D528" i="21"/>
  <c r="P527" i="21"/>
  <c r="N527" i="21"/>
  <c r="L527" i="21"/>
  <c r="J527" i="21"/>
  <c r="H527" i="21"/>
  <c r="F527" i="21"/>
  <c r="R527" i="21" s="1"/>
  <c r="D527" i="21"/>
  <c r="P526" i="21"/>
  <c r="N526" i="21"/>
  <c r="L526" i="21"/>
  <c r="J526" i="21"/>
  <c r="H526" i="21"/>
  <c r="F526" i="21"/>
  <c r="R526" i="21" s="1"/>
  <c r="D526" i="21"/>
  <c r="P525" i="21"/>
  <c r="N525" i="21"/>
  <c r="L525" i="21"/>
  <c r="J525" i="21"/>
  <c r="H525" i="21"/>
  <c r="F525" i="21"/>
  <c r="R525" i="21" s="1"/>
  <c r="D525" i="21"/>
  <c r="P524" i="21"/>
  <c r="N524" i="21"/>
  <c r="L524" i="21"/>
  <c r="J524" i="21"/>
  <c r="H524" i="21"/>
  <c r="F524" i="21"/>
  <c r="R524" i="21" s="1"/>
  <c r="D524" i="21"/>
  <c r="P523" i="21"/>
  <c r="N523" i="21"/>
  <c r="L523" i="21"/>
  <c r="J523" i="21"/>
  <c r="H523" i="21"/>
  <c r="F523" i="21"/>
  <c r="R523" i="21" s="1"/>
  <c r="D523" i="21"/>
  <c r="P522" i="21"/>
  <c r="N522" i="21"/>
  <c r="L522" i="21"/>
  <c r="J522" i="21"/>
  <c r="H522" i="21"/>
  <c r="F522" i="21"/>
  <c r="R522" i="21" s="1"/>
  <c r="D522" i="21"/>
  <c r="P521" i="21"/>
  <c r="N521" i="21"/>
  <c r="L521" i="21"/>
  <c r="J521" i="21"/>
  <c r="H521" i="21"/>
  <c r="F521" i="21"/>
  <c r="R521" i="21" s="1"/>
  <c r="D521" i="21"/>
  <c r="P520" i="21"/>
  <c r="N520" i="21"/>
  <c r="L520" i="21"/>
  <c r="J520" i="21"/>
  <c r="H520" i="21"/>
  <c r="F520" i="21"/>
  <c r="R520" i="21" s="1"/>
  <c r="D520" i="21"/>
  <c r="P519" i="21"/>
  <c r="N519" i="21"/>
  <c r="L519" i="21"/>
  <c r="J519" i="21"/>
  <c r="H519" i="21"/>
  <c r="F519" i="21"/>
  <c r="R519" i="21" s="1"/>
  <c r="D519" i="21"/>
  <c r="P518" i="21"/>
  <c r="N518" i="21"/>
  <c r="L518" i="21"/>
  <c r="J518" i="21"/>
  <c r="H518" i="21"/>
  <c r="F518" i="21"/>
  <c r="R518" i="21" s="1"/>
  <c r="D518" i="21"/>
  <c r="P517" i="21"/>
  <c r="N517" i="21"/>
  <c r="L517" i="21"/>
  <c r="J517" i="21"/>
  <c r="H517" i="21"/>
  <c r="F517" i="21"/>
  <c r="R517" i="21" s="1"/>
  <c r="D517" i="21"/>
  <c r="P516" i="21"/>
  <c r="N516" i="21"/>
  <c r="L516" i="21"/>
  <c r="J516" i="21"/>
  <c r="H516" i="21"/>
  <c r="F516" i="21"/>
  <c r="R516" i="21" s="1"/>
  <c r="D516" i="21"/>
  <c r="P515" i="21"/>
  <c r="N515" i="21"/>
  <c r="L515" i="21"/>
  <c r="J515" i="21"/>
  <c r="H515" i="21"/>
  <c r="F515" i="21"/>
  <c r="R515" i="21" s="1"/>
  <c r="D515" i="21"/>
  <c r="P514" i="21"/>
  <c r="N514" i="21"/>
  <c r="L514" i="21"/>
  <c r="J514" i="21"/>
  <c r="H514" i="21"/>
  <c r="F514" i="21"/>
  <c r="R514" i="21" s="1"/>
  <c r="D514" i="21"/>
  <c r="P513" i="21"/>
  <c r="N513" i="21"/>
  <c r="L513" i="21"/>
  <c r="J513" i="21"/>
  <c r="H513" i="21"/>
  <c r="F513" i="21"/>
  <c r="R513" i="21" s="1"/>
  <c r="D513" i="21"/>
  <c r="P512" i="21"/>
  <c r="N512" i="21"/>
  <c r="L512" i="21"/>
  <c r="J512" i="21"/>
  <c r="H512" i="21"/>
  <c r="F512" i="21"/>
  <c r="R512" i="21" s="1"/>
  <c r="D512" i="21"/>
  <c r="P511" i="21"/>
  <c r="N511" i="21"/>
  <c r="L511" i="21"/>
  <c r="J511" i="21"/>
  <c r="H511" i="21"/>
  <c r="F511" i="21"/>
  <c r="R511" i="21" s="1"/>
  <c r="D511" i="21"/>
  <c r="P510" i="21"/>
  <c r="N510" i="21"/>
  <c r="L510" i="21"/>
  <c r="J510" i="21"/>
  <c r="H510" i="21"/>
  <c r="F510" i="21"/>
  <c r="R510" i="21" s="1"/>
  <c r="D510" i="21"/>
  <c r="P509" i="21"/>
  <c r="N509" i="21"/>
  <c r="L509" i="21"/>
  <c r="J509" i="21"/>
  <c r="H509" i="21"/>
  <c r="F509" i="21"/>
  <c r="R509" i="21" s="1"/>
  <c r="D509" i="21"/>
  <c r="P508" i="21"/>
  <c r="N508" i="21"/>
  <c r="L508" i="21"/>
  <c r="J508" i="21"/>
  <c r="H508" i="21"/>
  <c r="F508" i="21"/>
  <c r="R508" i="21" s="1"/>
  <c r="D508" i="21"/>
  <c r="P507" i="21"/>
  <c r="N507" i="21"/>
  <c r="L507" i="21"/>
  <c r="J507" i="21"/>
  <c r="H507" i="21"/>
  <c r="F507" i="21"/>
  <c r="R507" i="21" s="1"/>
  <c r="D507" i="21"/>
  <c r="P506" i="21"/>
  <c r="N506" i="21"/>
  <c r="L506" i="21"/>
  <c r="J506" i="21"/>
  <c r="H506" i="21"/>
  <c r="F506" i="21"/>
  <c r="R506" i="21" s="1"/>
  <c r="D506" i="21"/>
  <c r="P505" i="21"/>
  <c r="N505" i="21"/>
  <c r="L505" i="21"/>
  <c r="J505" i="21"/>
  <c r="H505" i="21"/>
  <c r="F505" i="21"/>
  <c r="R505" i="21" s="1"/>
  <c r="D505" i="21"/>
  <c r="P504" i="21"/>
  <c r="N504" i="21"/>
  <c r="L504" i="21"/>
  <c r="J504" i="21"/>
  <c r="H504" i="21"/>
  <c r="F504" i="21"/>
  <c r="R504" i="21" s="1"/>
  <c r="D504" i="21"/>
  <c r="P503" i="21"/>
  <c r="N503" i="21"/>
  <c r="L503" i="21"/>
  <c r="J503" i="21"/>
  <c r="H503" i="21"/>
  <c r="F503" i="21"/>
  <c r="R503" i="21" s="1"/>
  <c r="D503" i="21"/>
  <c r="P502" i="21"/>
  <c r="N502" i="21"/>
  <c r="L502" i="21"/>
  <c r="J502" i="21"/>
  <c r="H502" i="21"/>
  <c r="F502" i="21"/>
  <c r="R502" i="21" s="1"/>
  <c r="D502" i="21"/>
  <c r="P501" i="21"/>
  <c r="N501" i="21"/>
  <c r="L501" i="21"/>
  <c r="J501" i="21"/>
  <c r="H501" i="21"/>
  <c r="F501" i="21"/>
  <c r="R501" i="21" s="1"/>
  <c r="D501" i="21"/>
  <c r="P500" i="21"/>
  <c r="N500" i="21"/>
  <c r="L500" i="21"/>
  <c r="J500" i="21"/>
  <c r="H500" i="21"/>
  <c r="F500" i="21"/>
  <c r="R500" i="21" s="1"/>
  <c r="D500" i="21"/>
  <c r="P499" i="21"/>
  <c r="N499" i="21"/>
  <c r="L499" i="21"/>
  <c r="J499" i="21"/>
  <c r="H499" i="21"/>
  <c r="F499" i="21"/>
  <c r="R499" i="21" s="1"/>
  <c r="D499" i="21"/>
  <c r="P498" i="21"/>
  <c r="N498" i="21"/>
  <c r="L498" i="21"/>
  <c r="J498" i="21"/>
  <c r="H498" i="21"/>
  <c r="F498" i="21"/>
  <c r="R498" i="21" s="1"/>
  <c r="D498" i="21"/>
  <c r="P497" i="21"/>
  <c r="N497" i="21"/>
  <c r="L497" i="21"/>
  <c r="J497" i="21"/>
  <c r="H497" i="21"/>
  <c r="F497" i="21"/>
  <c r="R497" i="21" s="1"/>
  <c r="D497" i="21"/>
  <c r="P496" i="21"/>
  <c r="N496" i="21"/>
  <c r="L496" i="21"/>
  <c r="J496" i="21"/>
  <c r="H496" i="21"/>
  <c r="F496" i="21"/>
  <c r="R496" i="21" s="1"/>
  <c r="D496" i="21"/>
  <c r="P495" i="21"/>
  <c r="N495" i="21"/>
  <c r="L495" i="21"/>
  <c r="J495" i="21"/>
  <c r="H495" i="21"/>
  <c r="F495" i="21"/>
  <c r="R495" i="21" s="1"/>
  <c r="D495" i="21"/>
  <c r="P494" i="21"/>
  <c r="N494" i="21"/>
  <c r="L494" i="21"/>
  <c r="J494" i="21"/>
  <c r="H494" i="21"/>
  <c r="F494" i="21"/>
  <c r="R494" i="21" s="1"/>
  <c r="D494" i="21"/>
  <c r="P493" i="21"/>
  <c r="N493" i="21"/>
  <c r="L493" i="21"/>
  <c r="J493" i="21"/>
  <c r="H493" i="21"/>
  <c r="F493" i="21"/>
  <c r="R493" i="21" s="1"/>
  <c r="D493" i="21"/>
  <c r="P492" i="21"/>
  <c r="N492" i="21"/>
  <c r="L492" i="21"/>
  <c r="J492" i="21"/>
  <c r="H492" i="21"/>
  <c r="F492" i="21"/>
  <c r="R492" i="21" s="1"/>
  <c r="D492" i="21"/>
  <c r="P491" i="21"/>
  <c r="N491" i="21"/>
  <c r="L491" i="21"/>
  <c r="J491" i="21"/>
  <c r="H491" i="21"/>
  <c r="F491" i="21"/>
  <c r="R491" i="21" s="1"/>
  <c r="D491" i="21"/>
  <c r="P490" i="21"/>
  <c r="N490" i="21"/>
  <c r="L490" i="21"/>
  <c r="J490" i="21"/>
  <c r="H490" i="21"/>
  <c r="F490" i="21"/>
  <c r="R490" i="21" s="1"/>
  <c r="D490" i="21"/>
  <c r="P489" i="21"/>
  <c r="N489" i="21"/>
  <c r="L489" i="21"/>
  <c r="J489" i="21"/>
  <c r="H489" i="21"/>
  <c r="F489" i="21"/>
  <c r="R489" i="21" s="1"/>
  <c r="D489" i="21"/>
  <c r="P488" i="21"/>
  <c r="N488" i="21"/>
  <c r="L488" i="21"/>
  <c r="J488" i="21"/>
  <c r="H488" i="21"/>
  <c r="F488" i="21"/>
  <c r="R488" i="21" s="1"/>
  <c r="D488" i="21"/>
  <c r="P487" i="21"/>
  <c r="N487" i="21"/>
  <c r="L487" i="21"/>
  <c r="J487" i="21"/>
  <c r="H487" i="21"/>
  <c r="F487" i="21"/>
  <c r="R487" i="21" s="1"/>
  <c r="D487" i="21"/>
  <c r="P486" i="21"/>
  <c r="N486" i="21"/>
  <c r="L486" i="21"/>
  <c r="J486" i="21"/>
  <c r="H486" i="21"/>
  <c r="F486" i="21"/>
  <c r="R486" i="21" s="1"/>
  <c r="D486" i="21"/>
  <c r="P485" i="21"/>
  <c r="N485" i="21"/>
  <c r="L485" i="21"/>
  <c r="J485" i="21"/>
  <c r="H485" i="21"/>
  <c r="F485" i="21"/>
  <c r="R485" i="21" s="1"/>
  <c r="D485" i="21"/>
  <c r="P484" i="21"/>
  <c r="N484" i="21"/>
  <c r="L484" i="21"/>
  <c r="J484" i="21"/>
  <c r="H484" i="21"/>
  <c r="F484" i="21"/>
  <c r="R484" i="21" s="1"/>
  <c r="D484" i="21"/>
  <c r="P483" i="21"/>
  <c r="N483" i="21"/>
  <c r="L483" i="21"/>
  <c r="J483" i="21"/>
  <c r="H483" i="21"/>
  <c r="F483" i="21"/>
  <c r="R483" i="21" s="1"/>
  <c r="D483" i="21"/>
  <c r="P482" i="21"/>
  <c r="N482" i="21"/>
  <c r="L482" i="21"/>
  <c r="J482" i="21"/>
  <c r="H482" i="21"/>
  <c r="F482" i="21"/>
  <c r="R482" i="21" s="1"/>
  <c r="D482" i="21"/>
  <c r="P481" i="21"/>
  <c r="N481" i="21"/>
  <c r="L481" i="21"/>
  <c r="J481" i="21"/>
  <c r="H481" i="21"/>
  <c r="F481" i="21"/>
  <c r="R481" i="21" s="1"/>
  <c r="D481" i="21"/>
  <c r="P480" i="21"/>
  <c r="N480" i="21"/>
  <c r="L480" i="21"/>
  <c r="J480" i="21"/>
  <c r="H480" i="21"/>
  <c r="F480" i="21"/>
  <c r="R480" i="21" s="1"/>
  <c r="D480" i="21"/>
  <c r="P479" i="21"/>
  <c r="N479" i="21"/>
  <c r="L479" i="21"/>
  <c r="J479" i="21"/>
  <c r="H479" i="21"/>
  <c r="F479" i="21"/>
  <c r="R479" i="21" s="1"/>
  <c r="D479" i="21"/>
  <c r="P478" i="21"/>
  <c r="N478" i="21"/>
  <c r="L478" i="21"/>
  <c r="J478" i="21"/>
  <c r="H478" i="21"/>
  <c r="F478" i="21"/>
  <c r="R478" i="21" s="1"/>
  <c r="D478" i="21"/>
  <c r="P477" i="21"/>
  <c r="N477" i="21"/>
  <c r="L477" i="21"/>
  <c r="J477" i="21"/>
  <c r="H477" i="21"/>
  <c r="F477" i="21"/>
  <c r="R477" i="21" s="1"/>
  <c r="D477" i="21"/>
  <c r="P476" i="21"/>
  <c r="N476" i="21"/>
  <c r="L476" i="21"/>
  <c r="J476" i="21"/>
  <c r="H476" i="21"/>
  <c r="F476" i="21"/>
  <c r="R476" i="21" s="1"/>
  <c r="D476" i="21"/>
  <c r="P475" i="21"/>
  <c r="N475" i="21"/>
  <c r="L475" i="21"/>
  <c r="J475" i="21"/>
  <c r="H475" i="21"/>
  <c r="F475" i="21"/>
  <c r="R475" i="21" s="1"/>
  <c r="D475" i="21"/>
  <c r="P474" i="21"/>
  <c r="N474" i="21"/>
  <c r="L474" i="21"/>
  <c r="J474" i="21"/>
  <c r="H474" i="21"/>
  <c r="F474" i="21"/>
  <c r="R474" i="21" s="1"/>
  <c r="D474" i="21"/>
  <c r="P473" i="21"/>
  <c r="N473" i="21"/>
  <c r="L473" i="21"/>
  <c r="J473" i="21"/>
  <c r="H473" i="21"/>
  <c r="F473" i="21"/>
  <c r="R473" i="21" s="1"/>
  <c r="D473" i="21"/>
  <c r="P472" i="21"/>
  <c r="N472" i="21"/>
  <c r="L472" i="21"/>
  <c r="J472" i="21"/>
  <c r="H472" i="21"/>
  <c r="F472" i="21"/>
  <c r="R472" i="21" s="1"/>
  <c r="D472" i="21"/>
  <c r="P471" i="21"/>
  <c r="N471" i="21"/>
  <c r="L471" i="21"/>
  <c r="J471" i="21"/>
  <c r="H471" i="21"/>
  <c r="F471" i="21"/>
  <c r="R471" i="21" s="1"/>
  <c r="D471" i="21"/>
  <c r="P470" i="21"/>
  <c r="N470" i="21"/>
  <c r="L470" i="21"/>
  <c r="J470" i="21"/>
  <c r="H470" i="21"/>
  <c r="F470" i="21"/>
  <c r="R470" i="21" s="1"/>
  <c r="D470" i="21"/>
  <c r="P469" i="21"/>
  <c r="N469" i="21"/>
  <c r="L469" i="21"/>
  <c r="J469" i="21"/>
  <c r="H469" i="21"/>
  <c r="F469" i="21"/>
  <c r="R469" i="21" s="1"/>
  <c r="D469" i="21"/>
  <c r="P468" i="21"/>
  <c r="N468" i="21"/>
  <c r="L468" i="21"/>
  <c r="J468" i="21"/>
  <c r="H468" i="21"/>
  <c r="F468" i="21"/>
  <c r="R468" i="21" s="1"/>
  <c r="D468" i="21"/>
  <c r="P467" i="21"/>
  <c r="N467" i="21"/>
  <c r="L467" i="21"/>
  <c r="J467" i="21"/>
  <c r="H467" i="21"/>
  <c r="F467" i="21"/>
  <c r="R467" i="21" s="1"/>
  <c r="D467" i="21"/>
  <c r="P466" i="21"/>
  <c r="N466" i="21"/>
  <c r="L466" i="21"/>
  <c r="J466" i="21"/>
  <c r="H466" i="21"/>
  <c r="F466" i="21"/>
  <c r="R466" i="21" s="1"/>
  <c r="D466" i="21"/>
  <c r="P465" i="21"/>
  <c r="N465" i="21"/>
  <c r="L465" i="21"/>
  <c r="J465" i="21"/>
  <c r="H465" i="21"/>
  <c r="F465" i="21"/>
  <c r="R465" i="21" s="1"/>
  <c r="D465" i="21"/>
  <c r="P464" i="21"/>
  <c r="N464" i="21"/>
  <c r="L464" i="21"/>
  <c r="J464" i="21"/>
  <c r="H464" i="21"/>
  <c r="F464" i="21"/>
  <c r="R464" i="21" s="1"/>
  <c r="D464" i="21"/>
  <c r="P463" i="21"/>
  <c r="N463" i="21"/>
  <c r="L463" i="21"/>
  <c r="J463" i="21"/>
  <c r="H463" i="21"/>
  <c r="F463" i="21"/>
  <c r="R463" i="21" s="1"/>
  <c r="D463" i="21"/>
  <c r="P462" i="21"/>
  <c r="N462" i="21"/>
  <c r="L462" i="21"/>
  <c r="J462" i="21"/>
  <c r="H462" i="21"/>
  <c r="F462" i="21"/>
  <c r="R462" i="21" s="1"/>
  <c r="D462" i="21"/>
  <c r="P461" i="21"/>
  <c r="N461" i="21"/>
  <c r="L461" i="21"/>
  <c r="J461" i="21"/>
  <c r="H461" i="21"/>
  <c r="F461" i="21"/>
  <c r="R461" i="21" s="1"/>
  <c r="D461" i="21"/>
  <c r="P460" i="21"/>
  <c r="N460" i="21"/>
  <c r="L460" i="21"/>
  <c r="J460" i="21"/>
  <c r="H460" i="21"/>
  <c r="F460" i="21"/>
  <c r="R460" i="21" s="1"/>
  <c r="D460" i="21"/>
  <c r="P459" i="21"/>
  <c r="N459" i="21"/>
  <c r="L459" i="21"/>
  <c r="J459" i="21"/>
  <c r="H459" i="21"/>
  <c r="F459" i="21"/>
  <c r="R459" i="21" s="1"/>
  <c r="D459" i="21"/>
  <c r="P458" i="21"/>
  <c r="N458" i="21"/>
  <c r="L458" i="21"/>
  <c r="J458" i="21"/>
  <c r="H458" i="21"/>
  <c r="F458" i="21"/>
  <c r="R458" i="21" s="1"/>
  <c r="D458" i="21"/>
  <c r="P457" i="21"/>
  <c r="N457" i="21"/>
  <c r="L457" i="21"/>
  <c r="J457" i="21"/>
  <c r="H457" i="21"/>
  <c r="F457" i="21"/>
  <c r="R457" i="21" s="1"/>
  <c r="D457" i="21"/>
  <c r="P456" i="21"/>
  <c r="N456" i="21"/>
  <c r="L456" i="21"/>
  <c r="J456" i="21"/>
  <c r="H456" i="21"/>
  <c r="F456" i="21"/>
  <c r="R456" i="21" s="1"/>
  <c r="D456" i="21"/>
  <c r="P455" i="21"/>
  <c r="N455" i="21"/>
  <c r="L455" i="21"/>
  <c r="J455" i="21"/>
  <c r="H455" i="21"/>
  <c r="F455" i="21"/>
  <c r="R455" i="21" s="1"/>
  <c r="D455" i="21"/>
  <c r="P454" i="21"/>
  <c r="N454" i="21"/>
  <c r="L454" i="21"/>
  <c r="J454" i="21"/>
  <c r="H454" i="21"/>
  <c r="F454" i="21"/>
  <c r="R454" i="21" s="1"/>
  <c r="D454" i="21"/>
  <c r="P453" i="21"/>
  <c r="N453" i="21"/>
  <c r="L453" i="21"/>
  <c r="J453" i="21"/>
  <c r="H453" i="21"/>
  <c r="F453" i="21"/>
  <c r="R453" i="21" s="1"/>
  <c r="D453" i="21"/>
  <c r="P452" i="21"/>
  <c r="N452" i="21"/>
  <c r="L452" i="21"/>
  <c r="J452" i="21"/>
  <c r="H452" i="21"/>
  <c r="F452" i="21"/>
  <c r="R452" i="21" s="1"/>
  <c r="D452" i="21"/>
  <c r="P451" i="21"/>
  <c r="N451" i="21"/>
  <c r="L451" i="21"/>
  <c r="J451" i="21"/>
  <c r="H451" i="21"/>
  <c r="F451" i="21"/>
  <c r="R451" i="21" s="1"/>
  <c r="D451" i="21"/>
  <c r="P450" i="21"/>
  <c r="N450" i="21"/>
  <c r="L450" i="21"/>
  <c r="J450" i="21"/>
  <c r="H450" i="21"/>
  <c r="F450" i="21"/>
  <c r="R450" i="21" s="1"/>
  <c r="D450" i="21"/>
  <c r="P449" i="21"/>
  <c r="N449" i="21"/>
  <c r="L449" i="21"/>
  <c r="J449" i="21"/>
  <c r="H449" i="21"/>
  <c r="F449" i="21"/>
  <c r="R449" i="21" s="1"/>
  <c r="D449" i="21"/>
  <c r="P448" i="21"/>
  <c r="N448" i="21"/>
  <c r="L448" i="21"/>
  <c r="J448" i="21"/>
  <c r="H448" i="21"/>
  <c r="F448" i="21"/>
  <c r="R448" i="21" s="1"/>
  <c r="D448" i="21"/>
  <c r="P447" i="21"/>
  <c r="N447" i="21"/>
  <c r="L447" i="21"/>
  <c r="J447" i="21"/>
  <c r="H447" i="21"/>
  <c r="F447" i="21"/>
  <c r="R447" i="21" s="1"/>
  <c r="D447" i="21"/>
  <c r="P446" i="21"/>
  <c r="N446" i="21"/>
  <c r="L446" i="21"/>
  <c r="J446" i="21"/>
  <c r="H446" i="21"/>
  <c r="F446" i="21"/>
  <c r="R446" i="21" s="1"/>
  <c r="D446" i="21"/>
  <c r="P445" i="21"/>
  <c r="N445" i="21"/>
  <c r="L445" i="21"/>
  <c r="J445" i="21"/>
  <c r="H445" i="21"/>
  <c r="F445" i="21"/>
  <c r="R445" i="21" s="1"/>
  <c r="D445" i="21"/>
  <c r="P444" i="21"/>
  <c r="N444" i="21"/>
  <c r="L444" i="21"/>
  <c r="J444" i="21"/>
  <c r="H444" i="21"/>
  <c r="F444" i="21"/>
  <c r="R444" i="21" s="1"/>
  <c r="D444" i="21"/>
  <c r="P443" i="21"/>
  <c r="N443" i="21"/>
  <c r="L443" i="21"/>
  <c r="J443" i="21"/>
  <c r="H443" i="21"/>
  <c r="F443" i="21"/>
  <c r="R443" i="21" s="1"/>
  <c r="D443" i="21"/>
  <c r="P442" i="21"/>
  <c r="N442" i="21"/>
  <c r="L442" i="21"/>
  <c r="J442" i="21"/>
  <c r="H442" i="21"/>
  <c r="F442" i="21"/>
  <c r="R442" i="21" s="1"/>
  <c r="D442" i="21"/>
  <c r="P441" i="21"/>
  <c r="N441" i="21"/>
  <c r="L441" i="21"/>
  <c r="J441" i="21"/>
  <c r="H441" i="21"/>
  <c r="F441" i="21"/>
  <c r="R441" i="21" s="1"/>
  <c r="D441" i="21"/>
  <c r="P440" i="21"/>
  <c r="N440" i="21"/>
  <c r="L440" i="21"/>
  <c r="J440" i="21"/>
  <c r="H440" i="21"/>
  <c r="F440" i="21"/>
  <c r="R440" i="21" s="1"/>
  <c r="D440" i="21"/>
  <c r="P439" i="21"/>
  <c r="N439" i="21"/>
  <c r="L439" i="21"/>
  <c r="J439" i="21"/>
  <c r="H439" i="21"/>
  <c r="F439" i="21"/>
  <c r="R439" i="21" s="1"/>
  <c r="D439" i="21"/>
  <c r="P438" i="21"/>
  <c r="N438" i="21"/>
  <c r="L438" i="21"/>
  <c r="J438" i="21"/>
  <c r="H438" i="21"/>
  <c r="F438" i="21"/>
  <c r="R438" i="21" s="1"/>
  <c r="D438" i="21"/>
  <c r="P437" i="21"/>
  <c r="N437" i="21"/>
  <c r="L437" i="21"/>
  <c r="J437" i="21"/>
  <c r="H437" i="21"/>
  <c r="F437" i="21"/>
  <c r="R437" i="21" s="1"/>
  <c r="D437" i="21"/>
  <c r="P436" i="21"/>
  <c r="N436" i="21"/>
  <c r="L436" i="21"/>
  <c r="J436" i="21"/>
  <c r="H436" i="21"/>
  <c r="F436" i="21"/>
  <c r="R436" i="21" s="1"/>
  <c r="D436" i="21"/>
  <c r="P435" i="21"/>
  <c r="N435" i="21"/>
  <c r="L435" i="21"/>
  <c r="J435" i="21"/>
  <c r="H435" i="21"/>
  <c r="F435" i="21"/>
  <c r="R435" i="21" s="1"/>
  <c r="D435" i="21"/>
  <c r="P434" i="21"/>
  <c r="N434" i="21"/>
  <c r="L434" i="21"/>
  <c r="J434" i="21"/>
  <c r="H434" i="21"/>
  <c r="F434" i="21"/>
  <c r="R434" i="21" s="1"/>
  <c r="D434" i="21"/>
  <c r="P433" i="21"/>
  <c r="N433" i="21"/>
  <c r="L433" i="21"/>
  <c r="J433" i="21"/>
  <c r="H433" i="21"/>
  <c r="F433" i="21"/>
  <c r="R433" i="21" s="1"/>
  <c r="D433" i="21"/>
  <c r="P432" i="21"/>
  <c r="N432" i="21"/>
  <c r="L432" i="21"/>
  <c r="J432" i="21"/>
  <c r="H432" i="21"/>
  <c r="F432" i="21"/>
  <c r="R432" i="21" s="1"/>
  <c r="D432" i="21"/>
  <c r="P431" i="21"/>
  <c r="N431" i="21"/>
  <c r="L431" i="21"/>
  <c r="J431" i="21"/>
  <c r="H431" i="21"/>
  <c r="F431" i="21"/>
  <c r="R431" i="21" s="1"/>
  <c r="D431" i="21"/>
  <c r="P430" i="21"/>
  <c r="N430" i="21"/>
  <c r="L430" i="21"/>
  <c r="J430" i="21"/>
  <c r="H430" i="21"/>
  <c r="F430" i="21"/>
  <c r="R430" i="21" s="1"/>
  <c r="D430" i="21"/>
  <c r="P429" i="21"/>
  <c r="N429" i="21"/>
  <c r="L429" i="21"/>
  <c r="J429" i="21"/>
  <c r="H429" i="21"/>
  <c r="F429" i="21"/>
  <c r="R429" i="21" s="1"/>
  <c r="D429" i="21"/>
  <c r="P428" i="21"/>
  <c r="N428" i="21"/>
  <c r="L428" i="21"/>
  <c r="J428" i="21"/>
  <c r="H428" i="21"/>
  <c r="F428" i="21"/>
  <c r="R428" i="21" s="1"/>
  <c r="D428" i="21"/>
  <c r="P427" i="21"/>
  <c r="N427" i="21"/>
  <c r="L427" i="21"/>
  <c r="J427" i="21"/>
  <c r="H427" i="21"/>
  <c r="F427" i="21"/>
  <c r="R427" i="21" s="1"/>
  <c r="D427" i="21"/>
  <c r="P426" i="21"/>
  <c r="N426" i="21"/>
  <c r="L426" i="21"/>
  <c r="J426" i="21"/>
  <c r="H426" i="21"/>
  <c r="F426" i="21"/>
  <c r="R426" i="21" s="1"/>
  <c r="D426" i="21"/>
  <c r="P425" i="21"/>
  <c r="N425" i="21"/>
  <c r="L425" i="21"/>
  <c r="J425" i="21"/>
  <c r="H425" i="21"/>
  <c r="F425" i="21"/>
  <c r="R425" i="21" s="1"/>
  <c r="D425" i="21"/>
  <c r="P424" i="21"/>
  <c r="N424" i="21"/>
  <c r="L424" i="21"/>
  <c r="J424" i="21"/>
  <c r="H424" i="21"/>
  <c r="F424" i="21"/>
  <c r="R424" i="21" s="1"/>
  <c r="D424" i="21"/>
  <c r="P423" i="21"/>
  <c r="N423" i="21"/>
  <c r="L423" i="21"/>
  <c r="J423" i="21"/>
  <c r="H423" i="21"/>
  <c r="F423" i="21"/>
  <c r="R423" i="21" s="1"/>
  <c r="D423" i="21"/>
  <c r="P422" i="21"/>
  <c r="N422" i="21"/>
  <c r="L422" i="21"/>
  <c r="J422" i="21"/>
  <c r="H422" i="21"/>
  <c r="F422" i="21"/>
  <c r="R422" i="21" s="1"/>
  <c r="D422" i="21"/>
  <c r="P421" i="21"/>
  <c r="N421" i="21"/>
  <c r="L421" i="21"/>
  <c r="J421" i="21"/>
  <c r="H421" i="21"/>
  <c r="F421" i="21"/>
  <c r="R421" i="21" s="1"/>
  <c r="D421" i="21"/>
  <c r="P420" i="21"/>
  <c r="N420" i="21"/>
  <c r="L420" i="21"/>
  <c r="J420" i="21"/>
  <c r="H420" i="21"/>
  <c r="F420" i="21"/>
  <c r="R420" i="21" s="1"/>
  <c r="D420" i="21"/>
  <c r="P419" i="21"/>
  <c r="N419" i="21"/>
  <c r="L419" i="21"/>
  <c r="J419" i="21"/>
  <c r="H419" i="21"/>
  <c r="F419" i="21"/>
  <c r="R419" i="21" s="1"/>
  <c r="D419" i="21"/>
  <c r="P418" i="21"/>
  <c r="N418" i="21"/>
  <c r="L418" i="21"/>
  <c r="J418" i="21"/>
  <c r="H418" i="21"/>
  <c r="F418" i="21"/>
  <c r="R418" i="21" s="1"/>
  <c r="D418" i="21"/>
  <c r="P417" i="21"/>
  <c r="N417" i="21"/>
  <c r="L417" i="21"/>
  <c r="J417" i="21"/>
  <c r="H417" i="21"/>
  <c r="F417" i="21"/>
  <c r="R417" i="21" s="1"/>
  <c r="D417" i="21"/>
  <c r="P416" i="21"/>
  <c r="N416" i="21"/>
  <c r="L416" i="21"/>
  <c r="J416" i="21"/>
  <c r="H416" i="21"/>
  <c r="F416" i="21"/>
  <c r="R416" i="21" s="1"/>
  <c r="D416" i="21"/>
  <c r="P415" i="21"/>
  <c r="N415" i="21"/>
  <c r="L415" i="21"/>
  <c r="J415" i="21"/>
  <c r="H415" i="21"/>
  <c r="F415" i="21"/>
  <c r="R415" i="21" s="1"/>
  <c r="D415" i="21"/>
  <c r="P414" i="21"/>
  <c r="N414" i="21"/>
  <c r="L414" i="21"/>
  <c r="J414" i="21"/>
  <c r="H414" i="21"/>
  <c r="F414" i="21"/>
  <c r="R414" i="21" s="1"/>
  <c r="D414" i="21"/>
  <c r="P413" i="21"/>
  <c r="N413" i="21"/>
  <c r="L413" i="21"/>
  <c r="J413" i="21"/>
  <c r="H413" i="21"/>
  <c r="F413" i="21"/>
  <c r="R413" i="21" s="1"/>
  <c r="D413" i="21"/>
  <c r="P412" i="21"/>
  <c r="N412" i="21"/>
  <c r="L412" i="21"/>
  <c r="J412" i="21"/>
  <c r="H412" i="21"/>
  <c r="F412" i="21"/>
  <c r="R412" i="21" s="1"/>
  <c r="D412" i="21"/>
  <c r="P411" i="21"/>
  <c r="N411" i="21"/>
  <c r="L411" i="21"/>
  <c r="J411" i="21"/>
  <c r="H411" i="21"/>
  <c r="F411" i="21"/>
  <c r="R411" i="21" s="1"/>
  <c r="D411" i="21"/>
  <c r="P410" i="21"/>
  <c r="N410" i="21"/>
  <c r="L410" i="21"/>
  <c r="J410" i="21"/>
  <c r="H410" i="21"/>
  <c r="F410" i="21"/>
  <c r="R410" i="21" s="1"/>
  <c r="D410" i="21"/>
  <c r="P409" i="21"/>
  <c r="N409" i="21"/>
  <c r="L409" i="21"/>
  <c r="J409" i="21"/>
  <c r="H409" i="21"/>
  <c r="F409" i="21"/>
  <c r="R409" i="21" s="1"/>
  <c r="D409" i="21"/>
  <c r="P408" i="21"/>
  <c r="N408" i="21"/>
  <c r="L408" i="21"/>
  <c r="J408" i="21"/>
  <c r="H408" i="21"/>
  <c r="F408" i="21"/>
  <c r="R408" i="21" s="1"/>
  <c r="D408" i="21"/>
  <c r="P407" i="21"/>
  <c r="N407" i="21"/>
  <c r="L407" i="21"/>
  <c r="J407" i="21"/>
  <c r="H407" i="21"/>
  <c r="F407" i="21"/>
  <c r="R407" i="21" s="1"/>
  <c r="D407" i="21"/>
  <c r="P406" i="21"/>
  <c r="N406" i="21"/>
  <c r="L406" i="21"/>
  <c r="J406" i="21"/>
  <c r="H406" i="21"/>
  <c r="F406" i="21"/>
  <c r="R406" i="21" s="1"/>
  <c r="D406" i="21"/>
  <c r="P405" i="21"/>
  <c r="N405" i="21"/>
  <c r="L405" i="21"/>
  <c r="J405" i="21"/>
  <c r="H405" i="21"/>
  <c r="F405" i="21"/>
  <c r="R405" i="21" s="1"/>
  <c r="D405" i="21"/>
  <c r="P404" i="21"/>
  <c r="N404" i="21"/>
  <c r="L404" i="21"/>
  <c r="J404" i="21"/>
  <c r="H404" i="21"/>
  <c r="F404" i="21"/>
  <c r="R404" i="21" s="1"/>
  <c r="D404" i="21"/>
  <c r="P403" i="21"/>
  <c r="N403" i="21"/>
  <c r="L403" i="21"/>
  <c r="J403" i="21"/>
  <c r="H403" i="21"/>
  <c r="F403" i="21"/>
  <c r="R403" i="21" s="1"/>
  <c r="D403" i="21"/>
  <c r="P402" i="21"/>
  <c r="N402" i="21"/>
  <c r="L402" i="21"/>
  <c r="J402" i="21"/>
  <c r="H402" i="21"/>
  <c r="F402" i="21"/>
  <c r="R402" i="21" s="1"/>
  <c r="D402" i="21"/>
  <c r="P401" i="21"/>
  <c r="N401" i="21"/>
  <c r="L401" i="21"/>
  <c r="J401" i="21"/>
  <c r="H401" i="21"/>
  <c r="F401" i="21"/>
  <c r="R401" i="21" s="1"/>
  <c r="D401" i="21"/>
  <c r="P400" i="21"/>
  <c r="N400" i="21"/>
  <c r="L400" i="21"/>
  <c r="J400" i="21"/>
  <c r="H400" i="21"/>
  <c r="F400" i="21"/>
  <c r="R400" i="21" s="1"/>
  <c r="D400" i="21"/>
  <c r="P399" i="21"/>
  <c r="N399" i="21"/>
  <c r="L399" i="21"/>
  <c r="J399" i="21"/>
  <c r="H399" i="21"/>
  <c r="F399" i="21"/>
  <c r="R399" i="21" s="1"/>
  <c r="D399" i="21"/>
  <c r="P398" i="21"/>
  <c r="N398" i="21"/>
  <c r="L398" i="21"/>
  <c r="J398" i="21"/>
  <c r="H398" i="21"/>
  <c r="F398" i="21"/>
  <c r="R398" i="21" s="1"/>
  <c r="D398" i="21"/>
  <c r="P397" i="21"/>
  <c r="N397" i="21"/>
  <c r="L397" i="21"/>
  <c r="J397" i="21"/>
  <c r="H397" i="21"/>
  <c r="F397" i="21"/>
  <c r="R397" i="21" s="1"/>
  <c r="D397" i="21"/>
  <c r="P396" i="21"/>
  <c r="N396" i="21"/>
  <c r="L396" i="21"/>
  <c r="J396" i="21"/>
  <c r="H396" i="21"/>
  <c r="F396" i="21"/>
  <c r="R396" i="21" s="1"/>
  <c r="D396" i="21"/>
  <c r="P395" i="21"/>
  <c r="N395" i="21"/>
  <c r="L395" i="21"/>
  <c r="J395" i="21"/>
  <c r="H395" i="21"/>
  <c r="F395" i="21"/>
  <c r="R395" i="21" s="1"/>
  <c r="D395" i="21"/>
  <c r="P394" i="21"/>
  <c r="N394" i="21"/>
  <c r="L394" i="21"/>
  <c r="J394" i="21"/>
  <c r="H394" i="21"/>
  <c r="F394" i="21"/>
  <c r="R394" i="21" s="1"/>
  <c r="D394" i="21"/>
  <c r="P393" i="21"/>
  <c r="N393" i="21"/>
  <c r="L393" i="21"/>
  <c r="J393" i="21"/>
  <c r="H393" i="21"/>
  <c r="F393" i="21"/>
  <c r="R393" i="21" s="1"/>
  <c r="D393" i="21"/>
  <c r="P392" i="21"/>
  <c r="N392" i="21"/>
  <c r="L392" i="21"/>
  <c r="J392" i="21"/>
  <c r="H392" i="21"/>
  <c r="F392" i="21"/>
  <c r="R392" i="21" s="1"/>
  <c r="D392" i="21"/>
  <c r="P391" i="21"/>
  <c r="N391" i="21"/>
  <c r="L391" i="21"/>
  <c r="J391" i="21"/>
  <c r="H391" i="21"/>
  <c r="F391" i="21"/>
  <c r="R391" i="21" s="1"/>
  <c r="D391" i="21"/>
  <c r="P390" i="21"/>
  <c r="N390" i="21"/>
  <c r="L390" i="21"/>
  <c r="J390" i="21"/>
  <c r="H390" i="21"/>
  <c r="F390" i="21"/>
  <c r="R390" i="21" s="1"/>
  <c r="D390" i="21"/>
  <c r="P389" i="21"/>
  <c r="N389" i="21"/>
  <c r="L389" i="21"/>
  <c r="J389" i="21"/>
  <c r="H389" i="21"/>
  <c r="F389" i="21"/>
  <c r="R389" i="21" s="1"/>
  <c r="D389" i="21"/>
  <c r="P388" i="21"/>
  <c r="N388" i="21"/>
  <c r="L388" i="21"/>
  <c r="J388" i="21"/>
  <c r="H388" i="21"/>
  <c r="F388" i="21"/>
  <c r="R388" i="21" s="1"/>
  <c r="D388" i="21"/>
  <c r="P387" i="21"/>
  <c r="N387" i="21"/>
  <c r="L387" i="21"/>
  <c r="J387" i="21"/>
  <c r="H387" i="21"/>
  <c r="F387" i="21"/>
  <c r="R387" i="21" s="1"/>
  <c r="D387" i="21"/>
  <c r="P386" i="21"/>
  <c r="N386" i="21"/>
  <c r="L386" i="21"/>
  <c r="J386" i="21"/>
  <c r="H386" i="21"/>
  <c r="F386" i="21"/>
  <c r="R386" i="21" s="1"/>
  <c r="D386" i="21"/>
  <c r="P385" i="21"/>
  <c r="N385" i="21"/>
  <c r="L385" i="21"/>
  <c r="J385" i="21"/>
  <c r="H385" i="21"/>
  <c r="F385" i="21"/>
  <c r="R385" i="21" s="1"/>
  <c r="D385" i="21"/>
  <c r="P384" i="21"/>
  <c r="N384" i="21"/>
  <c r="L384" i="21"/>
  <c r="J384" i="21"/>
  <c r="H384" i="21"/>
  <c r="F384" i="21"/>
  <c r="R384" i="21" s="1"/>
  <c r="D384" i="21"/>
  <c r="P383" i="21"/>
  <c r="N383" i="21"/>
  <c r="L383" i="21"/>
  <c r="J383" i="21"/>
  <c r="H383" i="21"/>
  <c r="F383" i="21"/>
  <c r="R383" i="21" s="1"/>
  <c r="D383" i="21"/>
  <c r="P382" i="21"/>
  <c r="N382" i="21"/>
  <c r="L382" i="21"/>
  <c r="J382" i="21"/>
  <c r="H382" i="21"/>
  <c r="F382" i="21"/>
  <c r="R382" i="21" s="1"/>
  <c r="D382" i="21"/>
  <c r="P381" i="21"/>
  <c r="N381" i="21"/>
  <c r="L381" i="21"/>
  <c r="J381" i="21"/>
  <c r="H381" i="21"/>
  <c r="F381" i="21"/>
  <c r="R381" i="21" s="1"/>
  <c r="D381" i="21"/>
  <c r="P380" i="21"/>
  <c r="N380" i="21"/>
  <c r="L380" i="21"/>
  <c r="J380" i="21"/>
  <c r="H380" i="21"/>
  <c r="F380" i="21"/>
  <c r="R380" i="21" s="1"/>
  <c r="D380" i="21"/>
  <c r="P379" i="21"/>
  <c r="N379" i="21"/>
  <c r="L379" i="21"/>
  <c r="J379" i="21"/>
  <c r="H379" i="21"/>
  <c r="F379" i="21"/>
  <c r="R379" i="21" s="1"/>
  <c r="D379" i="21"/>
  <c r="P378" i="21"/>
  <c r="N378" i="21"/>
  <c r="L378" i="21"/>
  <c r="J378" i="21"/>
  <c r="H378" i="21"/>
  <c r="F378" i="21"/>
  <c r="R378" i="21" s="1"/>
  <c r="D378" i="21"/>
  <c r="P377" i="21"/>
  <c r="N377" i="21"/>
  <c r="L377" i="21"/>
  <c r="J377" i="21"/>
  <c r="H377" i="21"/>
  <c r="F377" i="21"/>
  <c r="R377" i="21" s="1"/>
  <c r="D377" i="21"/>
  <c r="P376" i="21"/>
  <c r="N376" i="21"/>
  <c r="L376" i="21"/>
  <c r="J376" i="21"/>
  <c r="H376" i="21"/>
  <c r="F376" i="21"/>
  <c r="R376" i="21" s="1"/>
  <c r="D376" i="21"/>
  <c r="P375" i="21"/>
  <c r="N375" i="21"/>
  <c r="L375" i="21"/>
  <c r="J375" i="21"/>
  <c r="H375" i="21"/>
  <c r="F375" i="21"/>
  <c r="R375" i="21" s="1"/>
  <c r="D375" i="21"/>
  <c r="P374" i="21"/>
  <c r="N374" i="21"/>
  <c r="L374" i="21"/>
  <c r="J374" i="21"/>
  <c r="H374" i="21"/>
  <c r="F374" i="21"/>
  <c r="R374" i="21" s="1"/>
  <c r="D374" i="21"/>
  <c r="P373" i="21"/>
  <c r="N373" i="21"/>
  <c r="L373" i="21"/>
  <c r="J373" i="21"/>
  <c r="H373" i="21"/>
  <c r="F373" i="21"/>
  <c r="R373" i="21" s="1"/>
  <c r="D373" i="21"/>
  <c r="P372" i="21"/>
  <c r="N372" i="21"/>
  <c r="L372" i="21"/>
  <c r="J372" i="21"/>
  <c r="H372" i="21"/>
  <c r="F372" i="21"/>
  <c r="R372" i="21" s="1"/>
  <c r="D372" i="21"/>
  <c r="P371" i="21"/>
  <c r="N371" i="21"/>
  <c r="L371" i="21"/>
  <c r="J371" i="21"/>
  <c r="H371" i="21"/>
  <c r="F371" i="21"/>
  <c r="R371" i="21" s="1"/>
  <c r="D371" i="21"/>
  <c r="P370" i="21"/>
  <c r="N370" i="21"/>
  <c r="L370" i="21"/>
  <c r="J370" i="21"/>
  <c r="H370" i="21"/>
  <c r="F370" i="21"/>
  <c r="R370" i="21" s="1"/>
  <c r="D370" i="21"/>
  <c r="P369" i="21"/>
  <c r="N369" i="21"/>
  <c r="L369" i="21"/>
  <c r="J369" i="21"/>
  <c r="H369" i="21"/>
  <c r="F369" i="21"/>
  <c r="R369" i="21" s="1"/>
  <c r="D369" i="21"/>
  <c r="P368" i="21"/>
  <c r="N368" i="21"/>
  <c r="L368" i="21"/>
  <c r="J368" i="21"/>
  <c r="H368" i="21"/>
  <c r="F368" i="21"/>
  <c r="R368" i="21" s="1"/>
  <c r="D368" i="21"/>
  <c r="P367" i="21"/>
  <c r="N367" i="21"/>
  <c r="L367" i="21"/>
  <c r="J367" i="21"/>
  <c r="H367" i="21"/>
  <c r="F367" i="21"/>
  <c r="R367" i="21" s="1"/>
  <c r="D367" i="21"/>
  <c r="P366" i="21"/>
  <c r="N366" i="21"/>
  <c r="L366" i="21"/>
  <c r="J366" i="21"/>
  <c r="H366" i="21"/>
  <c r="F366" i="21"/>
  <c r="R366" i="21" s="1"/>
  <c r="D366" i="21"/>
  <c r="P365" i="21"/>
  <c r="N365" i="21"/>
  <c r="L365" i="21"/>
  <c r="J365" i="21"/>
  <c r="H365" i="21"/>
  <c r="F365" i="21"/>
  <c r="R365" i="21" s="1"/>
  <c r="D365" i="21"/>
  <c r="P364" i="21"/>
  <c r="N364" i="21"/>
  <c r="L364" i="21"/>
  <c r="J364" i="21"/>
  <c r="H364" i="21"/>
  <c r="F364" i="21"/>
  <c r="R364" i="21" s="1"/>
  <c r="D364" i="21"/>
  <c r="P363" i="21"/>
  <c r="N363" i="21"/>
  <c r="L363" i="21"/>
  <c r="J363" i="21"/>
  <c r="H363" i="21"/>
  <c r="F363" i="21"/>
  <c r="R363" i="21" s="1"/>
  <c r="D363" i="21"/>
  <c r="P362" i="21"/>
  <c r="N362" i="21"/>
  <c r="L362" i="21"/>
  <c r="J362" i="21"/>
  <c r="H362" i="21"/>
  <c r="F362" i="21"/>
  <c r="R362" i="21" s="1"/>
  <c r="D362" i="21"/>
  <c r="P361" i="21"/>
  <c r="N361" i="21"/>
  <c r="L361" i="21"/>
  <c r="J361" i="21"/>
  <c r="H361" i="21"/>
  <c r="F361" i="21"/>
  <c r="R361" i="21" s="1"/>
  <c r="D361" i="21"/>
  <c r="P360" i="21"/>
  <c r="N360" i="21"/>
  <c r="L360" i="21"/>
  <c r="J360" i="21"/>
  <c r="H360" i="21"/>
  <c r="F360" i="21"/>
  <c r="R360" i="21" s="1"/>
  <c r="D360" i="21"/>
  <c r="P359" i="21"/>
  <c r="N359" i="21"/>
  <c r="L359" i="21"/>
  <c r="J359" i="21"/>
  <c r="H359" i="21"/>
  <c r="F359" i="21"/>
  <c r="R359" i="21" s="1"/>
  <c r="D359" i="21"/>
  <c r="P358" i="21"/>
  <c r="N358" i="21"/>
  <c r="L358" i="21"/>
  <c r="J358" i="21"/>
  <c r="H358" i="21"/>
  <c r="F358" i="21"/>
  <c r="R358" i="21" s="1"/>
  <c r="D358" i="21"/>
  <c r="P357" i="21"/>
  <c r="N357" i="21"/>
  <c r="L357" i="21"/>
  <c r="J357" i="21"/>
  <c r="H357" i="21"/>
  <c r="F357" i="21"/>
  <c r="R357" i="21" s="1"/>
  <c r="D357" i="21"/>
  <c r="P356" i="21"/>
  <c r="N356" i="21"/>
  <c r="L356" i="21"/>
  <c r="J356" i="21"/>
  <c r="H356" i="21"/>
  <c r="F356" i="21"/>
  <c r="R356" i="21" s="1"/>
  <c r="D356" i="21"/>
  <c r="P355" i="21"/>
  <c r="N355" i="21"/>
  <c r="L355" i="21"/>
  <c r="J355" i="21"/>
  <c r="H355" i="21"/>
  <c r="F355" i="21"/>
  <c r="R355" i="21" s="1"/>
  <c r="D355" i="21"/>
  <c r="P354" i="21"/>
  <c r="N354" i="21"/>
  <c r="L354" i="21"/>
  <c r="J354" i="21"/>
  <c r="H354" i="21"/>
  <c r="F354" i="21"/>
  <c r="R354" i="21" s="1"/>
  <c r="D354" i="21"/>
  <c r="P353" i="21"/>
  <c r="N353" i="21"/>
  <c r="L353" i="21"/>
  <c r="J353" i="21"/>
  <c r="H353" i="21"/>
  <c r="F353" i="21"/>
  <c r="R353" i="21" s="1"/>
  <c r="D353" i="21"/>
  <c r="P352" i="21"/>
  <c r="N352" i="21"/>
  <c r="L352" i="21"/>
  <c r="J352" i="21"/>
  <c r="H352" i="21"/>
  <c r="F352" i="21"/>
  <c r="R352" i="21" s="1"/>
  <c r="D352" i="21"/>
  <c r="P351" i="21"/>
  <c r="N351" i="21"/>
  <c r="L351" i="21"/>
  <c r="J351" i="21"/>
  <c r="H351" i="21"/>
  <c r="F351" i="21"/>
  <c r="R351" i="21" s="1"/>
  <c r="D351" i="21"/>
  <c r="P350" i="21"/>
  <c r="N350" i="21"/>
  <c r="L350" i="21"/>
  <c r="J350" i="21"/>
  <c r="H350" i="21"/>
  <c r="F350" i="21"/>
  <c r="R350" i="21" s="1"/>
  <c r="D350" i="21"/>
  <c r="P349" i="21"/>
  <c r="N349" i="21"/>
  <c r="L349" i="21"/>
  <c r="J349" i="21"/>
  <c r="H349" i="21"/>
  <c r="F349" i="21"/>
  <c r="R349" i="21" s="1"/>
  <c r="D349" i="21"/>
  <c r="P348" i="21"/>
  <c r="N348" i="21"/>
  <c r="L348" i="21"/>
  <c r="J348" i="21"/>
  <c r="H348" i="21"/>
  <c r="F348" i="21"/>
  <c r="R348" i="21" s="1"/>
  <c r="D348" i="21"/>
  <c r="P347" i="21"/>
  <c r="N347" i="21"/>
  <c r="L347" i="21"/>
  <c r="J347" i="21"/>
  <c r="H347" i="21"/>
  <c r="F347" i="21"/>
  <c r="R347" i="21" s="1"/>
  <c r="D347" i="21"/>
  <c r="P346" i="21"/>
  <c r="N346" i="21"/>
  <c r="L346" i="21"/>
  <c r="J346" i="21"/>
  <c r="H346" i="21"/>
  <c r="F346" i="21"/>
  <c r="R346" i="21" s="1"/>
  <c r="D346" i="21"/>
  <c r="P345" i="21"/>
  <c r="N345" i="21"/>
  <c r="L345" i="21"/>
  <c r="J345" i="21"/>
  <c r="H345" i="21"/>
  <c r="F345" i="21"/>
  <c r="R345" i="21" s="1"/>
  <c r="D345" i="21"/>
  <c r="P344" i="21"/>
  <c r="N344" i="21"/>
  <c r="L344" i="21"/>
  <c r="J344" i="21"/>
  <c r="H344" i="21"/>
  <c r="F344" i="21"/>
  <c r="R344" i="21" s="1"/>
  <c r="D344" i="21"/>
  <c r="P343" i="21"/>
  <c r="N343" i="21"/>
  <c r="L343" i="21"/>
  <c r="J343" i="21"/>
  <c r="H343" i="21"/>
  <c r="F343" i="21"/>
  <c r="R343" i="21" s="1"/>
  <c r="D343" i="21"/>
  <c r="P342" i="21"/>
  <c r="N342" i="21"/>
  <c r="L342" i="21"/>
  <c r="J342" i="21"/>
  <c r="H342" i="21"/>
  <c r="F342" i="21"/>
  <c r="R342" i="21" s="1"/>
  <c r="D342" i="21"/>
  <c r="P341" i="21"/>
  <c r="N341" i="21"/>
  <c r="L341" i="21"/>
  <c r="J341" i="21"/>
  <c r="H341" i="21"/>
  <c r="F341" i="21"/>
  <c r="R341" i="21" s="1"/>
  <c r="D341" i="21"/>
  <c r="P340" i="21"/>
  <c r="N340" i="21"/>
  <c r="L340" i="21"/>
  <c r="J340" i="21"/>
  <c r="H340" i="21"/>
  <c r="F340" i="21"/>
  <c r="R340" i="21" s="1"/>
  <c r="D340" i="21"/>
  <c r="P339" i="21"/>
  <c r="N339" i="21"/>
  <c r="L339" i="21"/>
  <c r="J339" i="21"/>
  <c r="H339" i="21"/>
  <c r="F339" i="21"/>
  <c r="R339" i="21" s="1"/>
  <c r="D339" i="21"/>
  <c r="P338" i="21"/>
  <c r="N338" i="21"/>
  <c r="L338" i="21"/>
  <c r="J338" i="21"/>
  <c r="H338" i="21"/>
  <c r="F338" i="21"/>
  <c r="R338" i="21" s="1"/>
  <c r="D338" i="21"/>
  <c r="P337" i="21"/>
  <c r="N337" i="21"/>
  <c r="L337" i="21"/>
  <c r="J337" i="21"/>
  <c r="H337" i="21"/>
  <c r="F337" i="21"/>
  <c r="R337" i="21" s="1"/>
  <c r="D337" i="21"/>
  <c r="P336" i="21"/>
  <c r="N336" i="21"/>
  <c r="L336" i="21"/>
  <c r="J336" i="21"/>
  <c r="H336" i="21"/>
  <c r="F336" i="21"/>
  <c r="R336" i="21" s="1"/>
  <c r="D336" i="21"/>
  <c r="P335" i="21"/>
  <c r="N335" i="21"/>
  <c r="L335" i="21"/>
  <c r="J335" i="21"/>
  <c r="H335" i="21"/>
  <c r="F335" i="21"/>
  <c r="R335" i="21" s="1"/>
  <c r="D335" i="21"/>
  <c r="P334" i="21"/>
  <c r="N334" i="21"/>
  <c r="L334" i="21"/>
  <c r="J334" i="21"/>
  <c r="H334" i="21"/>
  <c r="F334" i="21"/>
  <c r="R334" i="21" s="1"/>
  <c r="D334" i="21"/>
  <c r="P333" i="21"/>
  <c r="N333" i="21"/>
  <c r="L333" i="21"/>
  <c r="J333" i="21"/>
  <c r="H333" i="21"/>
  <c r="F333" i="21"/>
  <c r="R333" i="21" s="1"/>
  <c r="D333" i="21"/>
  <c r="P332" i="21"/>
  <c r="N332" i="21"/>
  <c r="L332" i="21"/>
  <c r="J332" i="21"/>
  <c r="H332" i="21"/>
  <c r="F332" i="21"/>
  <c r="R332" i="21" s="1"/>
  <c r="D332" i="21"/>
  <c r="P331" i="21"/>
  <c r="N331" i="21"/>
  <c r="L331" i="21"/>
  <c r="J331" i="21"/>
  <c r="H331" i="21"/>
  <c r="F331" i="21"/>
  <c r="R331" i="21" s="1"/>
  <c r="D331" i="21"/>
  <c r="P330" i="21"/>
  <c r="N330" i="21"/>
  <c r="L330" i="21"/>
  <c r="J330" i="21"/>
  <c r="H330" i="21"/>
  <c r="F330" i="21"/>
  <c r="R330" i="21" s="1"/>
  <c r="D330" i="21"/>
  <c r="P329" i="21"/>
  <c r="N329" i="21"/>
  <c r="L329" i="21"/>
  <c r="J329" i="21"/>
  <c r="H329" i="21"/>
  <c r="F329" i="21"/>
  <c r="R329" i="21" s="1"/>
  <c r="D329" i="21"/>
  <c r="P328" i="21"/>
  <c r="N328" i="21"/>
  <c r="L328" i="21"/>
  <c r="J328" i="21"/>
  <c r="H328" i="21"/>
  <c r="F328" i="21"/>
  <c r="R328" i="21" s="1"/>
  <c r="D328" i="21"/>
  <c r="P327" i="21"/>
  <c r="N327" i="21"/>
  <c r="L327" i="21"/>
  <c r="J327" i="21"/>
  <c r="H327" i="21"/>
  <c r="F327" i="21"/>
  <c r="R327" i="21" s="1"/>
  <c r="D327" i="21"/>
  <c r="P326" i="21"/>
  <c r="N326" i="21"/>
  <c r="L326" i="21"/>
  <c r="J326" i="21"/>
  <c r="H326" i="21"/>
  <c r="F326" i="21"/>
  <c r="R326" i="21" s="1"/>
  <c r="D326" i="21"/>
  <c r="P325" i="21"/>
  <c r="N325" i="21"/>
  <c r="L325" i="21"/>
  <c r="J325" i="21"/>
  <c r="H325" i="21"/>
  <c r="F325" i="21"/>
  <c r="R325" i="21" s="1"/>
  <c r="D325" i="21"/>
  <c r="P324" i="21"/>
  <c r="N324" i="21"/>
  <c r="L324" i="21"/>
  <c r="J324" i="21"/>
  <c r="H324" i="21"/>
  <c r="F324" i="21"/>
  <c r="R324" i="21" s="1"/>
  <c r="D324" i="21"/>
  <c r="P323" i="21"/>
  <c r="N323" i="21"/>
  <c r="L323" i="21"/>
  <c r="J323" i="21"/>
  <c r="H323" i="21"/>
  <c r="F323" i="21"/>
  <c r="R323" i="21" s="1"/>
  <c r="D323" i="21"/>
  <c r="P322" i="21"/>
  <c r="N322" i="21"/>
  <c r="L322" i="21"/>
  <c r="J322" i="21"/>
  <c r="H322" i="21"/>
  <c r="F322" i="21"/>
  <c r="R322" i="21" s="1"/>
  <c r="D322" i="21"/>
  <c r="P321" i="21"/>
  <c r="N321" i="21"/>
  <c r="L321" i="21"/>
  <c r="J321" i="21"/>
  <c r="H321" i="21"/>
  <c r="F321" i="21"/>
  <c r="R321" i="21" s="1"/>
  <c r="D321" i="21"/>
  <c r="P320" i="21"/>
  <c r="N320" i="21"/>
  <c r="L320" i="21"/>
  <c r="J320" i="21"/>
  <c r="H320" i="21"/>
  <c r="F320" i="21"/>
  <c r="R320" i="21" s="1"/>
  <c r="D320" i="21"/>
  <c r="P319" i="21"/>
  <c r="N319" i="21"/>
  <c r="L319" i="21"/>
  <c r="J319" i="21"/>
  <c r="H319" i="21"/>
  <c r="F319" i="21"/>
  <c r="R319" i="21" s="1"/>
  <c r="D319" i="21"/>
  <c r="P318" i="21"/>
  <c r="N318" i="21"/>
  <c r="L318" i="21"/>
  <c r="J318" i="21"/>
  <c r="H318" i="21"/>
  <c r="F318" i="21"/>
  <c r="R318" i="21" s="1"/>
  <c r="D318" i="21"/>
  <c r="P317" i="21"/>
  <c r="N317" i="21"/>
  <c r="L317" i="21"/>
  <c r="J317" i="21"/>
  <c r="H317" i="21"/>
  <c r="F317" i="21"/>
  <c r="R317" i="21" s="1"/>
  <c r="D317" i="21"/>
  <c r="P316" i="21"/>
  <c r="N316" i="21"/>
  <c r="L316" i="21"/>
  <c r="J316" i="21"/>
  <c r="H316" i="21"/>
  <c r="F316" i="21"/>
  <c r="R316" i="21" s="1"/>
  <c r="D316" i="21"/>
  <c r="P315" i="21"/>
  <c r="N315" i="21"/>
  <c r="L315" i="21"/>
  <c r="J315" i="21"/>
  <c r="H315" i="21"/>
  <c r="F315" i="21"/>
  <c r="R315" i="21" s="1"/>
  <c r="D315" i="21"/>
  <c r="P314" i="21"/>
  <c r="N314" i="21"/>
  <c r="L314" i="21"/>
  <c r="J314" i="21"/>
  <c r="H314" i="21"/>
  <c r="F314" i="21"/>
  <c r="R314" i="21" s="1"/>
  <c r="D314" i="21"/>
  <c r="P313" i="21"/>
  <c r="N313" i="21"/>
  <c r="L313" i="21"/>
  <c r="J313" i="21"/>
  <c r="H313" i="21"/>
  <c r="F313" i="21"/>
  <c r="R313" i="21" s="1"/>
  <c r="D313" i="21"/>
  <c r="P312" i="21"/>
  <c r="N312" i="21"/>
  <c r="L312" i="21"/>
  <c r="J312" i="21"/>
  <c r="H312" i="21"/>
  <c r="F312" i="21"/>
  <c r="R312" i="21" s="1"/>
  <c r="D312" i="21"/>
  <c r="P311" i="21"/>
  <c r="N311" i="21"/>
  <c r="L311" i="21"/>
  <c r="J311" i="21"/>
  <c r="H311" i="21"/>
  <c r="F311" i="21"/>
  <c r="R311" i="21" s="1"/>
  <c r="D311" i="21"/>
  <c r="P310" i="21"/>
  <c r="N310" i="21"/>
  <c r="L310" i="21"/>
  <c r="J310" i="21"/>
  <c r="H310" i="21"/>
  <c r="F310" i="21"/>
  <c r="R310" i="21" s="1"/>
  <c r="D310" i="21"/>
  <c r="P309" i="21"/>
  <c r="N309" i="21"/>
  <c r="L309" i="21"/>
  <c r="J309" i="21"/>
  <c r="H309" i="21"/>
  <c r="F309" i="21"/>
  <c r="R309" i="21" s="1"/>
  <c r="D309" i="21"/>
  <c r="P308" i="21"/>
  <c r="N308" i="21"/>
  <c r="L308" i="21"/>
  <c r="J308" i="21"/>
  <c r="H308" i="21"/>
  <c r="F308" i="21"/>
  <c r="R308" i="21" s="1"/>
  <c r="D308" i="21"/>
  <c r="P307" i="21"/>
  <c r="N307" i="21"/>
  <c r="L307" i="21"/>
  <c r="J307" i="21"/>
  <c r="H307" i="21"/>
  <c r="F307" i="21"/>
  <c r="R307" i="21" s="1"/>
  <c r="D307" i="21"/>
  <c r="P306" i="21"/>
  <c r="N306" i="21"/>
  <c r="L306" i="21"/>
  <c r="J306" i="21"/>
  <c r="H306" i="21"/>
  <c r="F306" i="21"/>
  <c r="R306" i="21" s="1"/>
  <c r="D306" i="21"/>
  <c r="P305" i="21"/>
  <c r="N305" i="21"/>
  <c r="L305" i="21"/>
  <c r="J305" i="21"/>
  <c r="H305" i="21"/>
  <c r="F305" i="21"/>
  <c r="R305" i="21" s="1"/>
  <c r="D305" i="21"/>
  <c r="P304" i="21"/>
  <c r="N304" i="21"/>
  <c r="L304" i="21"/>
  <c r="J304" i="21"/>
  <c r="H304" i="21"/>
  <c r="F304" i="21"/>
  <c r="R304" i="21" s="1"/>
  <c r="D304" i="21"/>
  <c r="P303" i="21"/>
  <c r="N303" i="21"/>
  <c r="L303" i="21"/>
  <c r="J303" i="21"/>
  <c r="H303" i="21"/>
  <c r="F303" i="21"/>
  <c r="R303" i="21" s="1"/>
  <c r="D303" i="21"/>
  <c r="P302" i="21"/>
  <c r="N302" i="21"/>
  <c r="L302" i="21"/>
  <c r="J302" i="21"/>
  <c r="H302" i="21"/>
  <c r="F302" i="21"/>
  <c r="R302" i="21" s="1"/>
  <c r="D302" i="21"/>
  <c r="P301" i="21"/>
  <c r="N301" i="21"/>
  <c r="L301" i="21"/>
  <c r="J301" i="21"/>
  <c r="H301" i="21"/>
  <c r="F301" i="21"/>
  <c r="R301" i="21" s="1"/>
  <c r="D301" i="21"/>
  <c r="P300" i="21"/>
  <c r="N300" i="21"/>
  <c r="L300" i="21"/>
  <c r="J300" i="21"/>
  <c r="H300" i="21"/>
  <c r="F300" i="21"/>
  <c r="R300" i="21" s="1"/>
  <c r="D300" i="21"/>
  <c r="P299" i="21"/>
  <c r="N299" i="21"/>
  <c r="L299" i="21"/>
  <c r="J299" i="21"/>
  <c r="H299" i="21"/>
  <c r="F299" i="21"/>
  <c r="R299" i="21" s="1"/>
  <c r="D299" i="21"/>
  <c r="P298" i="21"/>
  <c r="N298" i="21"/>
  <c r="L298" i="21"/>
  <c r="J298" i="21"/>
  <c r="H298" i="21"/>
  <c r="F298" i="21"/>
  <c r="R298" i="21" s="1"/>
  <c r="D298" i="21"/>
  <c r="P297" i="21"/>
  <c r="N297" i="21"/>
  <c r="L297" i="21"/>
  <c r="J297" i="21"/>
  <c r="H297" i="21"/>
  <c r="F297" i="21"/>
  <c r="R297" i="21" s="1"/>
  <c r="D297" i="21"/>
  <c r="P296" i="21"/>
  <c r="N296" i="21"/>
  <c r="L296" i="21"/>
  <c r="J296" i="21"/>
  <c r="H296" i="21"/>
  <c r="F296" i="21"/>
  <c r="R296" i="21" s="1"/>
  <c r="D296" i="21"/>
  <c r="P295" i="21"/>
  <c r="N295" i="21"/>
  <c r="L295" i="21"/>
  <c r="J295" i="21"/>
  <c r="H295" i="21"/>
  <c r="F295" i="21"/>
  <c r="R295" i="21" s="1"/>
  <c r="D295" i="21"/>
  <c r="P294" i="21"/>
  <c r="N294" i="21"/>
  <c r="L294" i="21"/>
  <c r="J294" i="21"/>
  <c r="H294" i="21"/>
  <c r="F294" i="21"/>
  <c r="R294" i="21" s="1"/>
  <c r="D294" i="21"/>
  <c r="P293" i="21"/>
  <c r="N293" i="21"/>
  <c r="L293" i="21"/>
  <c r="J293" i="21"/>
  <c r="H293" i="21"/>
  <c r="F293" i="21"/>
  <c r="R293" i="21" s="1"/>
  <c r="D293" i="21"/>
  <c r="P292" i="21"/>
  <c r="N292" i="21"/>
  <c r="L292" i="21"/>
  <c r="J292" i="21"/>
  <c r="H292" i="21"/>
  <c r="F292" i="21"/>
  <c r="R292" i="21" s="1"/>
  <c r="D292" i="21"/>
  <c r="P291" i="21"/>
  <c r="N291" i="21"/>
  <c r="L291" i="21"/>
  <c r="J291" i="21"/>
  <c r="H291" i="21"/>
  <c r="F291" i="21"/>
  <c r="R291" i="21" s="1"/>
  <c r="D291" i="21"/>
  <c r="P290" i="21"/>
  <c r="N290" i="21"/>
  <c r="L290" i="21"/>
  <c r="J290" i="21"/>
  <c r="H290" i="21"/>
  <c r="F290" i="21"/>
  <c r="R290" i="21" s="1"/>
  <c r="D290" i="21"/>
  <c r="P289" i="21"/>
  <c r="N289" i="21"/>
  <c r="L289" i="21"/>
  <c r="J289" i="21"/>
  <c r="H289" i="21"/>
  <c r="F289" i="21"/>
  <c r="R289" i="21" s="1"/>
  <c r="D289" i="21"/>
  <c r="P288" i="21"/>
  <c r="N288" i="21"/>
  <c r="L288" i="21"/>
  <c r="J288" i="21"/>
  <c r="H288" i="21"/>
  <c r="F288" i="21"/>
  <c r="R288" i="21" s="1"/>
  <c r="D288" i="21"/>
  <c r="P287" i="21"/>
  <c r="N287" i="21"/>
  <c r="L287" i="21"/>
  <c r="J287" i="21"/>
  <c r="H287" i="21"/>
  <c r="F287" i="21"/>
  <c r="R287" i="21" s="1"/>
  <c r="D287" i="21"/>
  <c r="P286" i="21"/>
  <c r="N286" i="21"/>
  <c r="L286" i="21"/>
  <c r="J286" i="21"/>
  <c r="H286" i="21"/>
  <c r="F286" i="21"/>
  <c r="R286" i="21" s="1"/>
  <c r="D286" i="21"/>
  <c r="P285" i="21"/>
  <c r="N285" i="21"/>
  <c r="L285" i="21"/>
  <c r="J285" i="21"/>
  <c r="H285" i="21"/>
  <c r="F285" i="21"/>
  <c r="R285" i="21" s="1"/>
  <c r="D285" i="21"/>
  <c r="P284" i="21"/>
  <c r="N284" i="21"/>
  <c r="L284" i="21"/>
  <c r="J284" i="21"/>
  <c r="H284" i="21"/>
  <c r="F284" i="21"/>
  <c r="R284" i="21" s="1"/>
  <c r="D284" i="21"/>
  <c r="P283" i="21"/>
  <c r="N283" i="21"/>
  <c r="L283" i="21"/>
  <c r="J283" i="21"/>
  <c r="H283" i="21"/>
  <c r="F283" i="21"/>
  <c r="R283" i="21" s="1"/>
  <c r="D283" i="21"/>
  <c r="P282" i="21"/>
  <c r="N282" i="21"/>
  <c r="L282" i="21"/>
  <c r="J282" i="21"/>
  <c r="H282" i="21"/>
  <c r="F282" i="21"/>
  <c r="R282" i="21" s="1"/>
  <c r="D282" i="21"/>
  <c r="P281" i="21"/>
  <c r="N281" i="21"/>
  <c r="L281" i="21"/>
  <c r="J281" i="21"/>
  <c r="H281" i="21"/>
  <c r="F281" i="21"/>
  <c r="R281" i="21" s="1"/>
  <c r="D281" i="21"/>
  <c r="P280" i="21"/>
  <c r="N280" i="21"/>
  <c r="L280" i="21"/>
  <c r="J280" i="21"/>
  <c r="H280" i="21"/>
  <c r="F280" i="21"/>
  <c r="R280" i="21" s="1"/>
  <c r="D280" i="21"/>
  <c r="P279" i="21"/>
  <c r="N279" i="21"/>
  <c r="L279" i="21"/>
  <c r="J279" i="21"/>
  <c r="H279" i="21"/>
  <c r="F279" i="21"/>
  <c r="R279" i="21" s="1"/>
  <c r="D279" i="21"/>
  <c r="P278" i="21"/>
  <c r="N278" i="21"/>
  <c r="L278" i="21"/>
  <c r="J278" i="21"/>
  <c r="H278" i="21"/>
  <c r="F278" i="21"/>
  <c r="R278" i="21" s="1"/>
  <c r="D278" i="21"/>
  <c r="P277" i="21"/>
  <c r="N277" i="21"/>
  <c r="L277" i="21"/>
  <c r="J277" i="21"/>
  <c r="H277" i="21"/>
  <c r="F277" i="21"/>
  <c r="R277" i="21" s="1"/>
  <c r="D277" i="21"/>
  <c r="P276" i="21"/>
  <c r="N276" i="21"/>
  <c r="L276" i="21"/>
  <c r="J276" i="21"/>
  <c r="H276" i="21"/>
  <c r="F276" i="21"/>
  <c r="R276" i="21" s="1"/>
  <c r="D276" i="21"/>
  <c r="P275" i="21"/>
  <c r="N275" i="21"/>
  <c r="L275" i="21"/>
  <c r="J275" i="21"/>
  <c r="H275" i="21"/>
  <c r="F275" i="21"/>
  <c r="R275" i="21" s="1"/>
  <c r="D275" i="21"/>
  <c r="P274" i="21"/>
  <c r="N274" i="21"/>
  <c r="L274" i="21"/>
  <c r="J274" i="21"/>
  <c r="H274" i="21"/>
  <c r="F274" i="21"/>
  <c r="R274" i="21" s="1"/>
  <c r="D274" i="21"/>
  <c r="P273" i="21"/>
  <c r="N273" i="21"/>
  <c r="L273" i="21"/>
  <c r="J273" i="21"/>
  <c r="H273" i="21"/>
  <c r="F273" i="21"/>
  <c r="R273" i="21" s="1"/>
  <c r="D273" i="21"/>
  <c r="P272" i="21"/>
  <c r="N272" i="21"/>
  <c r="L272" i="21"/>
  <c r="J272" i="21"/>
  <c r="H272" i="21"/>
  <c r="F272" i="21"/>
  <c r="R272" i="21" s="1"/>
  <c r="D272" i="21"/>
  <c r="P271" i="21"/>
  <c r="N271" i="21"/>
  <c r="L271" i="21"/>
  <c r="J271" i="21"/>
  <c r="H271" i="21"/>
  <c r="F271" i="21"/>
  <c r="R271" i="21" s="1"/>
  <c r="D271" i="21"/>
  <c r="P270" i="21"/>
  <c r="N270" i="21"/>
  <c r="L270" i="21"/>
  <c r="J270" i="21"/>
  <c r="H270" i="21"/>
  <c r="F270" i="21"/>
  <c r="R270" i="21" s="1"/>
  <c r="D270" i="21"/>
  <c r="P269" i="21"/>
  <c r="N269" i="21"/>
  <c r="L269" i="21"/>
  <c r="J269" i="21"/>
  <c r="H269" i="21"/>
  <c r="F269" i="21"/>
  <c r="R269" i="21" s="1"/>
  <c r="D269" i="21"/>
  <c r="P268" i="21"/>
  <c r="N268" i="21"/>
  <c r="L268" i="21"/>
  <c r="J268" i="21"/>
  <c r="H268" i="21"/>
  <c r="F268" i="21"/>
  <c r="R268" i="21" s="1"/>
  <c r="D268" i="21"/>
  <c r="P267" i="21"/>
  <c r="N267" i="21"/>
  <c r="L267" i="21"/>
  <c r="J267" i="21"/>
  <c r="H267" i="21"/>
  <c r="F267" i="21"/>
  <c r="R267" i="21" s="1"/>
  <c r="D267" i="21"/>
  <c r="P266" i="21"/>
  <c r="N266" i="21"/>
  <c r="L266" i="21"/>
  <c r="J266" i="21"/>
  <c r="H266" i="21"/>
  <c r="F266" i="21"/>
  <c r="R266" i="21" s="1"/>
  <c r="D266" i="21"/>
  <c r="P265" i="21"/>
  <c r="N265" i="21"/>
  <c r="L265" i="21"/>
  <c r="J265" i="21"/>
  <c r="H265" i="21"/>
  <c r="F265" i="21"/>
  <c r="R265" i="21" s="1"/>
  <c r="D265" i="21"/>
  <c r="P264" i="21"/>
  <c r="N264" i="21"/>
  <c r="L264" i="21"/>
  <c r="J264" i="21"/>
  <c r="H264" i="21"/>
  <c r="F264" i="21"/>
  <c r="R264" i="21" s="1"/>
  <c r="D264" i="21"/>
  <c r="P263" i="21"/>
  <c r="N263" i="21"/>
  <c r="L263" i="21"/>
  <c r="J263" i="21"/>
  <c r="H263" i="21"/>
  <c r="F263" i="21"/>
  <c r="R263" i="21" s="1"/>
  <c r="D263" i="21"/>
  <c r="P262" i="21"/>
  <c r="N262" i="21"/>
  <c r="L262" i="21"/>
  <c r="J262" i="21"/>
  <c r="H262" i="21"/>
  <c r="F262" i="21"/>
  <c r="R262" i="21" s="1"/>
  <c r="D262" i="21"/>
  <c r="P261" i="21"/>
  <c r="N261" i="21"/>
  <c r="L261" i="21"/>
  <c r="J261" i="21"/>
  <c r="H261" i="21"/>
  <c r="F261" i="21"/>
  <c r="R261" i="21" s="1"/>
  <c r="D261" i="21"/>
  <c r="P260" i="21"/>
  <c r="N260" i="21"/>
  <c r="L260" i="21"/>
  <c r="J260" i="21"/>
  <c r="H260" i="21"/>
  <c r="F260" i="21"/>
  <c r="R260" i="21" s="1"/>
  <c r="D260" i="21"/>
  <c r="P259" i="21"/>
  <c r="N259" i="21"/>
  <c r="L259" i="21"/>
  <c r="J259" i="21"/>
  <c r="H259" i="21"/>
  <c r="F259" i="21"/>
  <c r="R259" i="21" s="1"/>
  <c r="D259" i="21"/>
  <c r="P258" i="21"/>
  <c r="N258" i="21"/>
  <c r="L258" i="21"/>
  <c r="J258" i="21"/>
  <c r="H258" i="21"/>
  <c r="F258" i="21"/>
  <c r="R258" i="21" s="1"/>
  <c r="D258" i="21"/>
  <c r="P257" i="21"/>
  <c r="N257" i="21"/>
  <c r="L257" i="21"/>
  <c r="J257" i="21"/>
  <c r="H257" i="21"/>
  <c r="F257" i="21"/>
  <c r="R257" i="21" s="1"/>
  <c r="D257" i="21"/>
  <c r="P256" i="21"/>
  <c r="N256" i="21"/>
  <c r="L256" i="21"/>
  <c r="J256" i="21"/>
  <c r="H256" i="21"/>
  <c r="F256" i="21"/>
  <c r="R256" i="21" s="1"/>
  <c r="D256" i="21"/>
  <c r="P255" i="21"/>
  <c r="N255" i="21"/>
  <c r="L255" i="21"/>
  <c r="J255" i="21"/>
  <c r="H255" i="21"/>
  <c r="F255" i="21"/>
  <c r="R255" i="21" s="1"/>
  <c r="D255" i="21"/>
  <c r="P254" i="21"/>
  <c r="N254" i="21"/>
  <c r="L254" i="21"/>
  <c r="J254" i="21"/>
  <c r="H254" i="21"/>
  <c r="F254" i="21"/>
  <c r="R254" i="21" s="1"/>
  <c r="D254" i="21"/>
  <c r="P253" i="21"/>
  <c r="N253" i="21"/>
  <c r="L253" i="21"/>
  <c r="J253" i="21"/>
  <c r="H253" i="21"/>
  <c r="F253" i="21"/>
  <c r="R253" i="21" s="1"/>
  <c r="D253" i="21"/>
  <c r="P252" i="21"/>
  <c r="N252" i="21"/>
  <c r="L252" i="21"/>
  <c r="J252" i="21"/>
  <c r="H252" i="21"/>
  <c r="F252" i="21"/>
  <c r="R252" i="21" s="1"/>
  <c r="D252" i="21"/>
  <c r="P251" i="21"/>
  <c r="N251" i="21"/>
  <c r="L251" i="21"/>
  <c r="J251" i="21"/>
  <c r="H251" i="21"/>
  <c r="F251" i="21"/>
  <c r="R251" i="21" s="1"/>
  <c r="D251" i="21"/>
  <c r="P250" i="21"/>
  <c r="N250" i="21"/>
  <c r="L250" i="21"/>
  <c r="J250" i="21"/>
  <c r="H250" i="21"/>
  <c r="F250" i="21"/>
  <c r="R250" i="21" s="1"/>
  <c r="D250" i="21"/>
  <c r="P249" i="21"/>
  <c r="N249" i="21"/>
  <c r="L249" i="21"/>
  <c r="J249" i="21"/>
  <c r="H249" i="21"/>
  <c r="F249" i="21"/>
  <c r="R249" i="21" s="1"/>
  <c r="D249" i="21"/>
  <c r="P248" i="21"/>
  <c r="N248" i="21"/>
  <c r="L248" i="21"/>
  <c r="J248" i="21"/>
  <c r="H248" i="21"/>
  <c r="F248" i="21"/>
  <c r="R248" i="21" s="1"/>
  <c r="D248" i="21"/>
  <c r="P247" i="21"/>
  <c r="N247" i="21"/>
  <c r="L247" i="21"/>
  <c r="J247" i="21"/>
  <c r="H247" i="21"/>
  <c r="F247" i="21"/>
  <c r="R247" i="21" s="1"/>
  <c r="D247" i="21"/>
  <c r="P246" i="21"/>
  <c r="N246" i="21"/>
  <c r="L246" i="21"/>
  <c r="J246" i="21"/>
  <c r="H246" i="21"/>
  <c r="F246" i="21"/>
  <c r="R246" i="21" s="1"/>
  <c r="D246" i="21"/>
  <c r="P245" i="21"/>
  <c r="N245" i="21"/>
  <c r="L245" i="21"/>
  <c r="J245" i="21"/>
  <c r="H245" i="21"/>
  <c r="F245" i="21"/>
  <c r="R245" i="21" s="1"/>
  <c r="D245" i="21"/>
  <c r="P244" i="21"/>
  <c r="N244" i="21"/>
  <c r="L244" i="21"/>
  <c r="J244" i="21"/>
  <c r="H244" i="21"/>
  <c r="F244" i="21"/>
  <c r="R244" i="21" s="1"/>
  <c r="D244" i="21"/>
  <c r="P243" i="21"/>
  <c r="N243" i="21"/>
  <c r="L243" i="21"/>
  <c r="J243" i="21"/>
  <c r="H243" i="21"/>
  <c r="F243" i="21"/>
  <c r="R243" i="21" s="1"/>
  <c r="D243" i="21"/>
  <c r="P242" i="21"/>
  <c r="N242" i="21"/>
  <c r="L242" i="21"/>
  <c r="J242" i="21"/>
  <c r="H242" i="21"/>
  <c r="F242" i="21"/>
  <c r="R242" i="21" s="1"/>
  <c r="D242" i="21"/>
  <c r="P241" i="21"/>
  <c r="N241" i="21"/>
  <c r="L241" i="21"/>
  <c r="J241" i="21"/>
  <c r="H241" i="21"/>
  <c r="F241" i="21"/>
  <c r="R241" i="21" s="1"/>
  <c r="D241" i="21"/>
  <c r="P240" i="21"/>
  <c r="N240" i="21"/>
  <c r="L240" i="21"/>
  <c r="J240" i="21"/>
  <c r="H240" i="21"/>
  <c r="F240" i="21"/>
  <c r="R240" i="21" s="1"/>
  <c r="D240" i="21"/>
  <c r="P239" i="21"/>
  <c r="N239" i="21"/>
  <c r="L239" i="21"/>
  <c r="J239" i="21"/>
  <c r="H239" i="21"/>
  <c r="F239" i="21"/>
  <c r="R239" i="21" s="1"/>
  <c r="D239" i="21"/>
  <c r="P238" i="21"/>
  <c r="N238" i="21"/>
  <c r="L238" i="21"/>
  <c r="J238" i="21"/>
  <c r="H238" i="21"/>
  <c r="F238" i="21"/>
  <c r="R238" i="21" s="1"/>
  <c r="D238" i="21"/>
  <c r="P237" i="21"/>
  <c r="N237" i="21"/>
  <c r="L237" i="21"/>
  <c r="J237" i="21"/>
  <c r="H237" i="21"/>
  <c r="F237" i="21"/>
  <c r="R237" i="21" s="1"/>
  <c r="D237" i="21"/>
  <c r="P236" i="21"/>
  <c r="N236" i="21"/>
  <c r="L236" i="21"/>
  <c r="J236" i="21"/>
  <c r="H236" i="21"/>
  <c r="F236" i="21"/>
  <c r="R236" i="21" s="1"/>
  <c r="D236" i="21"/>
  <c r="P235" i="21"/>
  <c r="N235" i="21"/>
  <c r="L235" i="21"/>
  <c r="J235" i="21"/>
  <c r="H235" i="21"/>
  <c r="F235" i="21"/>
  <c r="R235" i="21" s="1"/>
  <c r="D235" i="21"/>
  <c r="P234" i="21"/>
  <c r="N234" i="21"/>
  <c r="L234" i="21"/>
  <c r="J234" i="21"/>
  <c r="H234" i="21"/>
  <c r="F234" i="21"/>
  <c r="R234" i="21" s="1"/>
  <c r="D234" i="21"/>
  <c r="P233" i="21"/>
  <c r="N233" i="21"/>
  <c r="L233" i="21"/>
  <c r="J233" i="21"/>
  <c r="H233" i="21"/>
  <c r="F233" i="21"/>
  <c r="R233" i="21" s="1"/>
  <c r="D233" i="21"/>
  <c r="P232" i="21"/>
  <c r="N232" i="21"/>
  <c r="L232" i="21"/>
  <c r="J232" i="21"/>
  <c r="H232" i="21"/>
  <c r="F232" i="21"/>
  <c r="R232" i="21" s="1"/>
  <c r="D232" i="21"/>
  <c r="P231" i="21"/>
  <c r="N231" i="21"/>
  <c r="L231" i="21"/>
  <c r="J231" i="21"/>
  <c r="H231" i="21"/>
  <c r="F231" i="21"/>
  <c r="R231" i="21" s="1"/>
  <c r="D231" i="21"/>
  <c r="P230" i="21"/>
  <c r="N230" i="21"/>
  <c r="L230" i="21"/>
  <c r="J230" i="21"/>
  <c r="H230" i="21"/>
  <c r="F230" i="21"/>
  <c r="R230" i="21" s="1"/>
  <c r="D230" i="21"/>
  <c r="P229" i="21"/>
  <c r="N229" i="21"/>
  <c r="L229" i="21"/>
  <c r="J229" i="21"/>
  <c r="H229" i="21"/>
  <c r="F229" i="21"/>
  <c r="R229" i="21" s="1"/>
  <c r="D229" i="21"/>
  <c r="P228" i="21"/>
  <c r="N228" i="21"/>
  <c r="L228" i="21"/>
  <c r="J228" i="21"/>
  <c r="H228" i="21"/>
  <c r="F228" i="21"/>
  <c r="R228" i="21" s="1"/>
  <c r="D228" i="21"/>
  <c r="P227" i="21"/>
  <c r="N227" i="21"/>
  <c r="L227" i="21"/>
  <c r="J227" i="21"/>
  <c r="H227" i="21"/>
  <c r="F227" i="21"/>
  <c r="R227" i="21" s="1"/>
  <c r="D227" i="21"/>
  <c r="P226" i="21"/>
  <c r="N226" i="21"/>
  <c r="L226" i="21"/>
  <c r="J226" i="21"/>
  <c r="H226" i="21"/>
  <c r="F226" i="21"/>
  <c r="R226" i="21" s="1"/>
  <c r="D226" i="21"/>
  <c r="P225" i="21"/>
  <c r="N225" i="21"/>
  <c r="L225" i="21"/>
  <c r="J225" i="21"/>
  <c r="H225" i="21"/>
  <c r="F225" i="21"/>
  <c r="R225" i="21" s="1"/>
  <c r="D225" i="21"/>
  <c r="P224" i="21"/>
  <c r="N224" i="21"/>
  <c r="L224" i="21"/>
  <c r="J224" i="21"/>
  <c r="H224" i="21"/>
  <c r="F224" i="21"/>
  <c r="R224" i="21" s="1"/>
  <c r="D224" i="21"/>
  <c r="P223" i="21"/>
  <c r="N223" i="21"/>
  <c r="L223" i="21"/>
  <c r="J223" i="21"/>
  <c r="H223" i="21"/>
  <c r="F223" i="21"/>
  <c r="R223" i="21" s="1"/>
  <c r="D223" i="21"/>
  <c r="P222" i="21"/>
  <c r="N222" i="21"/>
  <c r="L222" i="21"/>
  <c r="J222" i="21"/>
  <c r="H222" i="21"/>
  <c r="F222" i="21"/>
  <c r="R222" i="21" s="1"/>
  <c r="D222" i="21"/>
  <c r="P221" i="21"/>
  <c r="N221" i="21"/>
  <c r="L221" i="21"/>
  <c r="J221" i="21"/>
  <c r="H221" i="21"/>
  <c r="F221" i="21"/>
  <c r="R221" i="21" s="1"/>
  <c r="D221" i="21"/>
  <c r="P220" i="21"/>
  <c r="N220" i="21"/>
  <c r="L220" i="21"/>
  <c r="J220" i="21"/>
  <c r="H220" i="21"/>
  <c r="F220" i="21"/>
  <c r="R220" i="21" s="1"/>
  <c r="D220" i="21"/>
  <c r="P219" i="21"/>
  <c r="N219" i="21"/>
  <c r="L219" i="21"/>
  <c r="J219" i="21"/>
  <c r="H219" i="21"/>
  <c r="F219" i="21"/>
  <c r="R219" i="21" s="1"/>
  <c r="D219" i="21"/>
  <c r="P218" i="21"/>
  <c r="N218" i="21"/>
  <c r="L218" i="21"/>
  <c r="J218" i="21"/>
  <c r="H218" i="21"/>
  <c r="F218" i="21"/>
  <c r="R218" i="21" s="1"/>
  <c r="D218" i="21"/>
  <c r="P217" i="21"/>
  <c r="N217" i="21"/>
  <c r="L217" i="21"/>
  <c r="J217" i="21"/>
  <c r="H217" i="21"/>
  <c r="F217" i="21"/>
  <c r="R217" i="21" s="1"/>
  <c r="D217" i="21"/>
  <c r="P216" i="21"/>
  <c r="N216" i="21"/>
  <c r="L216" i="21"/>
  <c r="J216" i="21"/>
  <c r="H216" i="21"/>
  <c r="F216" i="21"/>
  <c r="R216" i="21" s="1"/>
  <c r="D216" i="21"/>
  <c r="P215" i="21"/>
  <c r="N215" i="21"/>
  <c r="L215" i="21"/>
  <c r="J215" i="21"/>
  <c r="H215" i="21"/>
  <c r="F215" i="21"/>
  <c r="R215" i="21" s="1"/>
  <c r="D215" i="21"/>
  <c r="P214" i="21"/>
  <c r="N214" i="21"/>
  <c r="L214" i="21"/>
  <c r="J214" i="21"/>
  <c r="H214" i="21"/>
  <c r="F214" i="21"/>
  <c r="R214" i="21" s="1"/>
  <c r="D214" i="21"/>
  <c r="P213" i="21"/>
  <c r="N213" i="21"/>
  <c r="L213" i="21"/>
  <c r="J213" i="21"/>
  <c r="H213" i="21"/>
  <c r="F213" i="21"/>
  <c r="R213" i="21" s="1"/>
  <c r="D213" i="21"/>
  <c r="P212" i="21"/>
  <c r="N212" i="21"/>
  <c r="L212" i="21"/>
  <c r="J212" i="21"/>
  <c r="H212" i="21"/>
  <c r="F212" i="21"/>
  <c r="R212" i="21" s="1"/>
  <c r="D212" i="21"/>
  <c r="P211" i="21"/>
  <c r="N211" i="21"/>
  <c r="L211" i="21"/>
  <c r="J211" i="21"/>
  <c r="H211" i="21"/>
  <c r="F211" i="21"/>
  <c r="R211" i="21" s="1"/>
  <c r="D211" i="21"/>
  <c r="P210" i="21"/>
  <c r="N210" i="21"/>
  <c r="L210" i="21"/>
  <c r="J210" i="21"/>
  <c r="H210" i="21"/>
  <c r="F210" i="21"/>
  <c r="R210" i="21" s="1"/>
  <c r="D210" i="21"/>
  <c r="P209" i="21"/>
  <c r="N209" i="21"/>
  <c r="L209" i="21"/>
  <c r="J209" i="21"/>
  <c r="H209" i="21"/>
  <c r="F209" i="21"/>
  <c r="R209" i="21" s="1"/>
  <c r="D209" i="21"/>
  <c r="P208" i="21"/>
  <c r="N208" i="21"/>
  <c r="L208" i="21"/>
  <c r="J208" i="21"/>
  <c r="H208" i="21"/>
  <c r="F208" i="21"/>
  <c r="R208" i="21" s="1"/>
  <c r="D208" i="21"/>
  <c r="P207" i="21"/>
  <c r="N207" i="21"/>
  <c r="L207" i="21"/>
  <c r="J207" i="21"/>
  <c r="H207" i="21"/>
  <c r="F207" i="21"/>
  <c r="R207" i="21" s="1"/>
  <c r="D207" i="21"/>
  <c r="P206" i="21"/>
  <c r="N206" i="21"/>
  <c r="L206" i="21"/>
  <c r="J206" i="21"/>
  <c r="H206" i="21"/>
  <c r="F206" i="21"/>
  <c r="R206" i="21" s="1"/>
  <c r="D206" i="21"/>
  <c r="P205" i="21"/>
  <c r="N205" i="21"/>
  <c r="L205" i="21"/>
  <c r="J205" i="21"/>
  <c r="H205" i="21"/>
  <c r="F205" i="21"/>
  <c r="R205" i="21" s="1"/>
  <c r="D205" i="21"/>
  <c r="P204" i="21"/>
  <c r="N204" i="21"/>
  <c r="L204" i="21"/>
  <c r="J204" i="21"/>
  <c r="H204" i="21"/>
  <c r="F204" i="21"/>
  <c r="R204" i="21" s="1"/>
  <c r="D204" i="21"/>
  <c r="P203" i="21"/>
  <c r="N203" i="21"/>
  <c r="L203" i="21"/>
  <c r="J203" i="21"/>
  <c r="H203" i="21"/>
  <c r="F203" i="21"/>
  <c r="R203" i="21" s="1"/>
  <c r="D203" i="21"/>
  <c r="P202" i="21"/>
  <c r="N202" i="21"/>
  <c r="L202" i="21"/>
  <c r="J202" i="21"/>
  <c r="H202" i="21"/>
  <c r="F202" i="21"/>
  <c r="R202" i="21" s="1"/>
  <c r="D202" i="21"/>
  <c r="P201" i="21"/>
  <c r="N201" i="21"/>
  <c r="L201" i="21"/>
  <c r="J201" i="21"/>
  <c r="H201" i="21"/>
  <c r="F201" i="21"/>
  <c r="R201" i="21" s="1"/>
  <c r="D201" i="21"/>
  <c r="P200" i="21"/>
  <c r="N200" i="21"/>
  <c r="L200" i="21"/>
  <c r="J200" i="21"/>
  <c r="H200" i="21"/>
  <c r="F200" i="21"/>
  <c r="R200" i="21" s="1"/>
  <c r="D200" i="21"/>
  <c r="P199" i="21"/>
  <c r="N199" i="21"/>
  <c r="L199" i="21"/>
  <c r="J199" i="21"/>
  <c r="H199" i="21"/>
  <c r="F199" i="21"/>
  <c r="R199" i="21" s="1"/>
  <c r="D199" i="21"/>
  <c r="P198" i="21"/>
  <c r="N198" i="21"/>
  <c r="L198" i="21"/>
  <c r="J198" i="21"/>
  <c r="H198" i="21"/>
  <c r="F198" i="21"/>
  <c r="R198" i="21" s="1"/>
  <c r="D198" i="21"/>
  <c r="P197" i="21"/>
  <c r="N197" i="21"/>
  <c r="L197" i="21"/>
  <c r="J197" i="21"/>
  <c r="H197" i="21"/>
  <c r="F197" i="21"/>
  <c r="R197" i="21" s="1"/>
  <c r="D197" i="21"/>
  <c r="P196" i="21"/>
  <c r="N196" i="21"/>
  <c r="L196" i="21"/>
  <c r="J196" i="21"/>
  <c r="H196" i="21"/>
  <c r="F196" i="21"/>
  <c r="R196" i="21" s="1"/>
  <c r="D196" i="21"/>
  <c r="P195" i="21"/>
  <c r="N195" i="21"/>
  <c r="L195" i="21"/>
  <c r="J195" i="21"/>
  <c r="H195" i="21"/>
  <c r="F195" i="21"/>
  <c r="R195" i="21" s="1"/>
  <c r="D195" i="21"/>
  <c r="P194" i="21"/>
  <c r="N194" i="21"/>
  <c r="L194" i="21"/>
  <c r="J194" i="21"/>
  <c r="H194" i="21"/>
  <c r="F194" i="21"/>
  <c r="R194" i="21" s="1"/>
  <c r="D194" i="21"/>
  <c r="P193" i="21"/>
  <c r="N193" i="21"/>
  <c r="L193" i="21"/>
  <c r="J193" i="21"/>
  <c r="H193" i="21"/>
  <c r="F193" i="21"/>
  <c r="R193" i="21" s="1"/>
  <c r="D193" i="21"/>
  <c r="P192" i="21"/>
  <c r="N192" i="21"/>
  <c r="L192" i="21"/>
  <c r="J192" i="21"/>
  <c r="H192" i="21"/>
  <c r="F192" i="21"/>
  <c r="R192" i="21" s="1"/>
  <c r="D192" i="21"/>
  <c r="P191" i="21"/>
  <c r="N191" i="21"/>
  <c r="L191" i="21"/>
  <c r="J191" i="21"/>
  <c r="H191" i="21"/>
  <c r="F191" i="21"/>
  <c r="R191" i="21" s="1"/>
  <c r="D191" i="21"/>
  <c r="P190" i="21"/>
  <c r="N190" i="21"/>
  <c r="L190" i="21"/>
  <c r="J190" i="21"/>
  <c r="H190" i="21"/>
  <c r="F190" i="21"/>
  <c r="R190" i="21" s="1"/>
  <c r="D190" i="21"/>
  <c r="P189" i="21"/>
  <c r="N189" i="21"/>
  <c r="L189" i="21"/>
  <c r="J189" i="21"/>
  <c r="H189" i="21"/>
  <c r="F189" i="21"/>
  <c r="R189" i="21" s="1"/>
  <c r="D189" i="21"/>
  <c r="P188" i="21"/>
  <c r="N188" i="21"/>
  <c r="L188" i="21"/>
  <c r="J188" i="21"/>
  <c r="H188" i="21"/>
  <c r="F188" i="21"/>
  <c r="R188" i="21" s="1"/>
  <c r="D188" i="21"/>
  <c r="P187" i="21"/>
  <c r="N187" i="21"/>
  <c r="L187" i="21"/>
  <c r="J187" i="21"/>
  <c r="H187" i="21"/>
  <c r="F187" i="21"/>
  <c r="R187" i="21" s="1"/>
  <c r="D187" i="21"/>
  <c r="P186" i="21"/>
  <c r="N186" i="21"/>
  <c r="L186" i="21"/>
  <c r="J186" i="21"/>
  <c r="H186" i="21"/>
  <c r="F186" i="21"/>
  <c r="R186" i="21" s="1"/>
  <c r="D186" i="21"/>
  <c r="P185" i="21"/>
  <c r="N185" i="21"/>
  <c r="L185" i="21"/>
  <c r="J185" i="21"/>
  <c r="H185" i="21"/>
  <c r="F185" i="21"/>
  <c r="R185" i="21" s="1"/>
  <c r="D185" i="21"/>
  <c r="P184" i="21"/>
  <c r="N184" i="21"/>
  <c r="L184" i="21"/>
  <c r="J184" i="21"/>
  <c r="H184" i="21"/>
  <c r="F184" i="21"/>
  <c r="R184" i="21" s="1"/>
  <c r="D184" i="21"/>
  <c r="P183" i="21"/>
  <c r="N183" i="21"/>
  <c r="L183" i="21"/>
  <c r="J183" i="21"/>
  <c r="H183" i="21"/>
  <c r="F183" i="21"/>
  <c r="R183" i="21" s="1"/>
  <c r="D183" i="21"/>
  <c r="P182" i="21"/>
  <c r="N182" i="21"/>
  <c r="L182" i="21"/>
  <c r="J182" i="21"/>
  <c r="H182" i="21"/>
  <c r="F182" i="21"/>
  <c r="R182" i="21" s="1"/>
  <c r="D182" i="21"/>
  <c r="P181" i="21"/>
  <c r="N181" i="21"/>
  <c r="L181" i="21"/>
  <c r="J181" i="21"/>
  <c r="H181" i="21"/>
  <c r="F181" i="21"/>
  <c r="R181" i="21" s="1"/>
  <c r="D181" i="21"/>
  <c r="P180" i="21"/>
  <c r="N180" i="21"/>
  <c r="L180" i="21"/>
  <c r="J180" i="21"/>
  <c r="H180" i="21"/>
  <c r="F180" i="21"/>
  <c r="R180" i="21" s="1"/>
  <c r="D180" i="21"/>
  <c r="P179" i="21"/>
  <c r="N179" i="21"/>
  <c r="L179" i="21"/>
  <c r="J179" i="21"/>
  <c r="H179" i="21"/>
  <c r="F179" i="21"/>
  <c r="R179" i="21" s="1"/>
  <c r="D179" i="21"/>
  <c r="P178" i="21"/>
  <c r="N178" i="21"/>
  <c r="L178" i="21"/>
  <c r="J178" i="21"/>
  <c r="H178" i="21"/>
  <c r="F178" i="21"/>
  <c r="R178" i="21" s="1"/>
  <c r="D178" i="21"/>
  <c r="P177" i="21"/>
  <c r="N177" i="21"/>
  <c r="L177" i="21"/>
  <c r="J177" i="21"/>
  <c r="H177" i="21"/>
  <c r="F177" i="21"/>
  <c r="R177" i="21" s="1"/>
  <c r="D177" i="21"/>
  <c r="P176" i="21"/>
  <c r="N176" i="21"/>
  <c r="L176" i="21"/>
  <c r="J176" i="21"/>
  <c r="H176" i="21"/>
  <c r="F176" i="21"/>
  <c r="R176" i="21" s="1"/>
  <c r="D176" i="21"/>
  <c r="P175" i="21"/>
  <c r="N175" i="21"/>
  <c r="L175" i="21"/>
  <c r="J175" i="21"/>
  <c r="H175" i="21"/>
  <c r="F175" i="21"/>
  <c r="R175" i="21" s="1"/>
  <c r="D175" i="21"/>
  <c r="P174" i="21"/>
  <c r="N174" i="21"/>
  <c r="L174" i="21"/>
  <c r="J174" i="21"/>
  <c r="H174" i="21"/>
  <c r="F174" i="21"/>
  <c r="R174" i="21" s="1"/>
  <c r="D174" i="21"/>
  <c r="P173" i="21"/>
  <c r="N173" i="21"/>
  <c r="L173" i="21"/>
  <c r="J173" i="21"/>
  <c r="H173" i="21"/>
  <c r="F173" i="21"/>
  <c r="R173" i="21" s="1"/>
  <c r="D173" i="21"/>
  <c r="P172" i="21"/>
  <c r="N172" i="21"/>
  <c r="L172" i="21"/>
  <c r="J172" i="21"/>
  <c r="H172" i="21"/>
  <c r="F172" i="21"/>
  <c r="R172" i="21" s="1"/>
  <c r="D172" i="21"/>
  <c r="P171" i="21"/>
  <c r="N171" i="21"/>
  <c r="L171" i="21"/>
  <c r="J171" i="21"/>
  <c r="H171" i="21"/>
  <c r="F171" i="21"/>
  <c r="R171" i="21" s="1"/>
  <c r="D171" i="21"/>
  <c r="P170" i="21"/>
  <c r="N170" i="21"/>
  <c r="L170" i="21"/>
  <c r="J170" i="21"/>
  <c r="H170" i="21"/>
  <c r="F170" i="21"/>
  <c r="R170" i="21" s="1"/>
  <c r="D170" i="21"/>
  <c r="P169" i="21"/>
  <c r="N169" i="21"/>
  <c r="L169" i="21"/>
  <c r="J169" i="21"/>
  <c r="H169" i="21"/>
  <c r="F169" i="21"/>
  <c r="R169" i="21" s="1"/>
  <c r="D169" i="21"/>
  <c r="P168" i="21"/>
  <c r="N168" i="21"/>
  <c r="L168" i="21"/>
  <c r="J168" i="21"/>
  <c r="H168" i="21"/>
  <c r="F168" i="21"/>
  <c r="R168" i="21" s="1"/>
  <c r="D168" i="21"/>
  <c r="P167" i="21"/>
  <c r="N167" i="21"/>
  <c r="L167" i="21"/>
  <c r="J167" i="21"/>
  <c r="H167" i="21"/>
  <c r="F167" i="21"/>
  <c r="R167" i="21" s="1"/>
  <c r="D167" i="21"/>
  <c r="P166" i="21"/>
  <c r="N166" i="21"/>
  <c r="L166" i="21"/>
  <c r="J166" i="21"/>
  <c r="H166" i="21"/>
  <c r="F166" i="21"/>
  <c r="R166" i="21" s="1"/>
  <c r="D166" i="21"/>
  <c r="P165" i="21"/>
  <c r="N165" i="21"/>
  <c r="L165" i="21"/>
  <c r="J165" i="21"/>
  <c r="H165" i="21"/>
  <c r="F165" i="21"/>
  <c r="R165" i="21" s="1"/>
  <c r="D165" i="21"/>
  <c r="P164" i="21"/>
  <c r="N164" i="21"/>
  <c r="L164" i="21"/>
  <c r="J164" i="21"/>
  <c r="H164" i="21"/>
  <c r="F164" i="21"/>
  <c r="R164" i="21" s="1"/>
  <c r="D164" i="21"/>
  <c r="P163" i="21"/>
  <c r="N163" i="21"/>
  <c r="L163" i="21"/>
  <c r="J163" i="21"/>
  <c r="H163" i="21"/>
  <c r="F163" i="21"/>
  <c r="R163" i="21" s="1"/>
  <c r="D163" i="21"/>
  <c r="P162" i="21"/>
  <c r="N162" i="21"/>
  <c r="L162" i="21"/>
  <c r="J162" i="21"/>
  <c r="H162" i="21"/>
  <c r="F162" i="21"/>
  <c r="R162" i="21" s="1"/>
  <c r="D162" i="21"/>
  <c r="P161" i="21"/>
  <c r="N161" i="21"/>
  <c r="L161" i="21"/>
  <c r="J161" i="21"/>
  <c r="H161" i="21"/>
  <c r="F161" i="21"/>
  <c r="R161" i="21" s="1"/>
  <c r="D161" i="21"/>
  <c r="P160" i="21"/>
  <c r="N160" i="21"/>
  <c r="L160" i="21"/>
  <c r="J160" i="21"/>
  <c r="H160" i="21"/>
  <c r="F160" i="21"/>
  <c r="R160" i="21" s="1"/>
  <c r="D160" i="21"/>
  <c r="P159" i="21"/>
  <c r="N159" i="21"/>
  <c r="L159" i="21"/>
  <c r="J159" i="21"/>
  <c r="H159" i="21"/>
  <c r="F159" i="21"/>
  <c r="R159" i="21" s="1"/>
  <c r="D159" i="21"/>
  <c r="P158" i="21"/>
  <c r="N158" i="21"/>
  <c r="L158" i="21"/>
  <c r="J158" i="21"/>
  <c r="H158" i="21"/>
  <c r="F158" i="21"/>
  <c r="R158" i="21" s="1"/>
  <c r="D158" i="21"/>
  <c r="P157" i="21"/>
  <c r="N157" i="21"/>
  <c r="L157" i="21"/>
  <c r="J157" i="21"/>
  <c r="H157" i="21"/>
  <c r="F157" i="21"/>
  <c r="R157" i="21" s="1"/>
  <c r="D157" i="21"/>
  <c r="P156" i="21"/>
  <c r="N156" i="21"/>
  <c r="L156" i="21"/>
  <c r="J156" i="21"/>
  <c r="H156" i="21"/>
  <c r="F156" i="21"/>
  <c r="R156" i="21" s="1"/>
  <c r="D156" i="21"/>
  <c r="P155" i="21"/>
  <c r="N155" i="21"/>
  <c r="L155" i="21"/>
  <c r="J155" i="21"/>
  <c r="H155" i="21"/>
  <c r="F155" i="21"/>
  <c r="R155" i="21" s="1"/>
  <c r="D155" i="21"/>
  <c r="P154" i="21"/>
  <c r="N154" i="21"/>
  <c r="L154" i="21"/>
  <c r="J154" i="21"/>
  <c r="H154" i="21"/>
  <c r="F154" i="21"/>
  <c r="R154" i="21" s="1"/>
  <c r="D154" i="21"/>
  <c r="P153" i="21"/>
  <c r="N153" i="21"/>
  <c r="L153" i="21"/>
  <c r="J153" i="21"/>
  <c r="H153" i="21"/>
  <c r="F153" i="21"/>
  <c r="R153" i="21" s="1"/>
  <c r="D153" i="21"/>
  <c r="P152" i="21"/>
  <c r="N152" i="21"/>
  <c r="L152" i="21"/>
  <c r="J152" i="21"/>
  <c r="H152" i="21"/>
  <c r="F152" i="21"/>
  <c r="R152" i="21" s="1"/>
  <c r="D152" i="21"/>
  <c r="P151" i="21"/>
  <c r="N151" i="21"/>
  <c r="L151" i="21"/>
  <c r="J151" i="21"/>
  <c r="H151" i="21"/>
  <c r="F151" i="21"/>
  <c r="R151" i="21" s="1"/>
  <c r="D151" i="21"/>
  <c r="P150" i="21"/>
  <c r="N150" i="21"/>
  <c r="L150" i="21"/>
  <c r="J150" i="21"/>
  <c r="H150" i="21"/>
  <c r="F150" i="21"/>
  <c r="R150" i="21" s="1"/>
  <c r="D150" i="21"/>
  <c r="P149" i="21"/>
  <c r="N149" i="21"/>
  <c r="L149" i="21"/>
  <c r="J149" i="21"/>
  <c r="H149" i="21"/>
  <c r="F149" i="21"/>
  <c r="R149" i="21" s="1"/>
  <c r="D149" i="21"/>
  <c r="P148" i="21"/>
  <c r="N148" i="21"/>
  <c r="L148" i="21"/>
  <c r="J148" i="21"/>
  <c r="H148" i="21"/>
  <c r="F148" i="21"/>
  <c r="R148" i="21" s="1"/>
  <c r="D148" i="21"/>
  <c r="P147" i="21"/>
  <c r="N147" i="21"/>
  <c r="L147" i="21"/>
  <c r="J147" i="21"/>
  <c r="H147" i="21"/>
  <c r="F147" i="21"/>
  <c r="R147" i="21" s="1"/>
  <c r="D147" i="21"/>
  <c r="P146" i="21"/>
  <c r="N146" i="21"/>
  <c r="L146" i="21"/>
  <c r="J146" i="21"/>
  <c r="H146" i="21"/>
  <c r="F146" i="21"/>
  <c r="R146" i="21" s="1"/>
  <c r="D146" i="21"/>
  <c r="P145" i="21"/>
  <c r="N145" i="21"/>
  <c r="L145" i="21"/>
  <c r="J145" i="21"/>
  <c r="H145" i="21"/>
  <c r="F145" i="21"/>
  <c r="R145" i="21" s="1"/>
  <c r="D145" i="21"/>
  <c r="P144" i="21"/>
  <c r="N144" i="21"/>
  <c r="L144" i="21"/>
  <c r="J144" i="21"/>
  <c r="H144" i="21"/>
  <c r="F144" i="21"/>
  <c r="R144" i="21" s="1"/>
  <c r="D144" i="21"/>
  <c r="P143" i="21"/>
  <c r="N143" i="21"/>
  <c r="L143" i="21"/>
  <c r="J143" i="21"/>
  <c r="H143" i="21"/>
  <c r="F143" i="21"/>
  <c r="R143" i="21" s="1"/>
  <c r="D143" i="21"/>
  <c r="P142" i="21"/>
  <c r="N142" i="21"/>
  <c r="L142" i="21"/>
  <c r="J142" i="21"/>
  <c r="H142" i="21"/>
  <c r="F142" i="21"/>
  <c r="R142" i="21" s="1"/>
  <c r="D142" i="21"/>
  <c r="P141" i="21"/>
  <c r="N141" i="21"/>
  <c r="L141" i="21"/>
  <c r="J141" i="21"/>
  <c r="H141" i="21"/>
  <c r="F141" i="21"/>
  <c r="R141" i="21" s="1"/>
  <c r="D141" i="21"/>
  <c r="P140" i="21"/>
  <c r="N140" i="21"/>
  <c r="L140" i="21"/>
  <c r="J140" i="21"/>
  <c r="H140" i="21"/>
  <c r="F140" i="21"/>
  <c r="R140" i="21" s="1"/>
  <c r="D140" i="21"/>
  <c r="P139" i="21"/>
  <c r="N139" i="21"/>
  <c r="L139" i="21"/>
  <c r="J139" i="21"/>
  <c r="H139" i="21"/>
  <c r="F139" i="21"/>
  <c r="R139" i="21" s="1"/>
  <c r="D139" i="21"/>
  <c r="P138" i="21"/>
  <c r="N138" i="21"/>
  <c r="L138" i="21"/>
  <c r="J138" i="21"/>
  <c r="H138" i="21"/>
  <c r="F138" i="21"/>
  <c r="R138" i="21" s="1"/>
  <c r="D138" i="21"/>
  <c r="P137" i="21"/>
  <c r="N137" i="21"/>
  <c r="L137" i="21"/>
  <c r="J137" i="21"/>
  <c r="H137" i="21"/>
  <c r="F137" i="21"/>
  <c r="R137" i="21" s="1"/>
  <c r="D137" i="21"/>
  <c r="P136" i="21"/>
  <c r="N136" i="21"/>
  <c r="L136" i="21"/>
  <c r="J136" i="21"/>
  <c r="H136" i="21"/>
  <c r="F136" i="21"/>
  <c r="R136" i="21" s="1"/>
  <c r="D136" i="21"/>
  <c r="P135" i="21"/>
  <c r="N135" i="21"/>
  <c r="L135" i="21"/>
  <c r="J135" i="21"/>
  <c r="H135" i="21"/>
  <c r="F135" i="21"/>
  <c r="R135" i="21" s="1"/>
  <c r="D135" i="21"/>
  <c r="P134" i="21"/>
  <c r="N134" i="21"/>
  <c r="L134" i="21"/>
  <c r="J134" i="21"/>
  <c r="H134" i="21"/>
  <c r="F134" i="21"/>
  <c r="R134" i="21" s="1"/>
  <c r="D134" i="21"/>
  <c r="P133" i="21"/>
  <c r="N133" i="21"/>
  <c r="L133" i="21"/>
  <c r="J133" i="21"/>
  <c r="H133" i="21"/>
  <c r="F133" i="21"/>
  <c r="R133" i="21" s="1"/>
  <c r="D133" i="21"/>
  <c r="P132" i="21"/>
  <c r="N132" i="21"/>
  <c r="L132" i="21"/>
  <c r="J132" i="21"/>
  <c r="H132" i="21"/>
  <c r="F132" i="21"/>
  <c r="R132" i="21" s="1"/>
  <c r="D132" i="21"/>
  <c r="P131" i="21"/>
  <c r="N131" i="21"/>
  <c r="L131" i="21"/>
  <c r="J131" i="21"/>
  <c r="H131" i="21"/>
  <c r="F131" i="21"/>
  <c r="R131" i="21" s="1"/>
  <c r="D131" i="21"/>
  <c r="P130" i="21"/>
  <c r="N130" i="21"/>
  <c r="L130" i="21"/>
  <c r="J130" i="21"/>
  <c r="H130" i="21"/>
  <c r="F130" i="21"/>
  <c r="R130" i="21" s="1"/>
  <c r="D130" i="21"/>
  <c r="P129" i="21"/>
  <c r="N129" i="21"/>
  <c r="L129" i="21"/>
  <c r="J129" i="21"/>
  <c r="H129" i="21"/>
  <c r="F129" i="21"/>
  <c r="R129" i="21" s="1"/>
  <c r="D129" i="21"/>
  <c r="P128" i="21"/>
  <c r="N128" i="21"/>
  <c r="L128" i="21"/>
  <c r="J128" i="21"/>
  <c r="H128" i="21"/>
  <c r="F128" i="21"/>
  <c r="R128" i="21" s="1"/>
  <c r="D128" i="21"/>
  <c r="P127" i="21"/>
  <c r="N127" i="21"/>
  <c r="L127" i="21"/>
  <c r="J127" i="21"/>
  <c r="H127" i="21"/>
  <c r="F127" i="21"/>
  <c r="R127" i="21" s="1"/>
  <c r="D127" i="21"/>
  <c r="P126" i="21"/>
  <c r="N126" i="21"/>
  <c r="L126" i="21"/>
  <c r="J126" i="21"/>
  <c r="H126" i="21"/>
  <c r="F126" i="21"/>
  <c r="R126" i="21" s="1"/>
  <c r="D126" i="21"/>
  <c r="P125" i="21"/>
  <c r="N125" i="21"/>
  <c r="L125" i="21"/>
  <c r="J125" i="21"/>
  <c r="H125" i="21"/>
  <c r="F125" i="21"/>
  <c r="R125" i="21" s="1"/>
  <c r="D125" i="21"/>
  <c r="P124" i="21"/>
  <c r="N124" i="21"/>
  <c r="L124" i="21"/>
  <c r="J124" i="21"/>
  <c r="H124" i="21"/>
  <c r="F124" i="21"/>
  <c r="R124" i="21" s="1"/>
  <c r="D124" i="21"/>
  <c r="P123" i="21"/>
  <c r="N123" i="21"/>
  <c r="L123" i="21"/>
  <c r="J123" i="21"/>
  <c r="H123" i="21"/>
  <c r="F123" i="21"/>
  <c r="R123" i="21" s="1"/>
  <c r="D123" i="21"/>
  <c r="P122" i="21"/>
  <c r="N122" i="21"/>
  <c r="L122" i="21"/>
  <c r="J122" i="21"/>
  <c r="H122" i="21"/>
  <c r="F122" i="21"/>
  <c r="R122" i="21" s="1"/>
  <c r="D122" i="21"/>
  <c r="P121" i="21"/>
  <c r="N121" i="21"/>
  <c r="L121" i="21"/>
  <c r="J121" i="21"/>
  <c r="H121" i="21"/>
  <c r="F121" i="21"/>
  <c r="R121" i="21" s="1"/>
  <c r="D121" i="21"/>
  <c r="P120" i="21"/>
  <c r="N120" i="21"/>
  <c r="L120" i="21"/>
  <c r="J120" i="21"/>
  <c r="H120" i="21"/>
  <c r="F120" i="21"/>
  <c r="R120" i="21" s="1"/>
  <c r="D120" i="21"/>
  <c r="P119" i="21"/>
  <c r="N119" i="21"/>
  <c r="L119" i="21"/>
  <c r="J119" i="21"/>
  <c r="H119" i="21"/>
  <c r="F119" i="21"/>
  <c r="R119" i="21" s="1"/>
  <c r="D119" i="21"/>
  <c r="P118" i="21"/>
  <c r="N118" i="21"/>
  <c r="L118" i="21"/>
  <c r="J118" i="21"/>
  <c r="H118" i="21"/>
  <c r="F118" i="21"/>
  <c r="R118" i="21" s="1"/>
  <c r="D118" i="21"/>
  <c r="P117" i="21"/>
  <c r="N117" i="21"/>
  <c r="L117" i="21"/>
  <c r="J117" i="21"/>
  <c r="H117" i="21"/>
  <c r="F117" i="21"/>
  <c r="R117" i="21" s="1"/>
  <c r="D117" i="21"/>
  <c r="P116" i="21"/>
  <c r="N116" i="21"/>
  <c r="L116" i="21"/>
  <c r="J116" i="21"/>
  <c r="H116" i="21"/>
  <c r="F116" i="21"/>
  <c r="R116" i="21" s="1"/>
  <c r="D116" i="21"/>
  <c r="P115" i="21"/>
  <c r="N115" i="21"/>
  <c r="L115" i="21"/>
  <c r="J115" i="21"/>
  <c r="H115" i="21"/>
  <c r="F115" i="21"/>
  <c r="R115" i="21" s="1"/>
  <c r="D115" i="21"/>
  <c r="P114" i="21"/>
  <c r="N114" i="21"/>
  <c r="L114" i="21"/>
  <c r="J114" i="21"/>
  <c r="H114" i="21"/>
  <c r="F114" i="21"/>
  <c r="R114" i="21" s="1"/>
  <c r="D114" i="21"/>
  <c r="P113" i="21"/>
  <c r="N113" i="21"/>
  <c r="L113" i="21"/>
  <c r="J113" i="21"/>
  <c r="H113" i="21"/>
  <c r="F113" i="21"/>
  <c r="R113" i="21" s="1"/>
  <c r="D113" i="21"/>
  <c r="P112" i="21"/>
  <c r="N112" i="21"/>
  <c r="L112" i="21"/>
  <c r="J112" i="21"/>
  <c r="H112" i="21"/>
  <c r="F112" i="21"/>
  <c r="R112" i="21" s="1"/>
  <c r="D112" i="21"/>
  <c r="P111" i="21"/>
  <c r="N111" i="21"/>
  <c r="L111" i="21"/>
  <c r="J111" i="21"/>
  <c r="H111" i="21"/>
  <c r="F111" i="21"/>
  <c r="R111" i="21" s="1"/>
  <c r="D111" i="21"/>
  <c r="P110" i="21"/>
  <c r="N110" i="21"/>
  <c r="L110" i="21"/>
  <c r="J110" i="21"/>
  <c r="H110" i="21"/>
  <c r="F110" i="21"/>
  <c r="R110" i="21" s="1"/>
  <c r="D110" i="21"/>
  <c r="P109" i="21"/>
  <c r="N109" i="21"/>
  <c r="L109" i="21"/>
  <c r="J109" i="21"/>
  <c r="H109" i="21"/>
  <c r="F109" i="21"/>
  <c r="R109" i="21" s="1"/>
  <c r="D109" i="21"/>
  <c r="P108" i="21"/>
  <c r="N108" i="21"/>
  <c r="L108" i="21"/>
  <c r="J108" i="21"/>
  <c r="H108" i="21"/>
  <c r="F108" i="21"/>
  <c r="R108" i="21" s="1"/>
  <c r="D108" i="21"/>
  <c r="P107" i="21"/>
  <c r="N107" i="21"/>
  <c r="L107" i="21"/>
  <c r="J107" i="21"/>
  <c r="H107" i="21"/>
  <c r="F107" i="21"/>
  <c r="R107" i="21" s="1"/>
  <c r="D107" i="21"/>
  <c r="P106" i="21"/>
  <c r="N106" i="21"/>
  <c r="L106" i="21"/>
  <c r="J106" i="21"/>
  <c r="H106" i="21"/>
  <c r="F106" i="21"/>
  <c r="R106" i="21" s="1"/>
  <c r="D106" i="21"/>
  <c r="P105" i="21"/>
  <c r="N105" i="21"/>
  <c r="L105" i="21"/>
  <c r="J105" i="21"/>
  <c r="H105" i="21"/>
  <c r="F105" i="21"/>
  <c r="R105" i="21" s="1"/>
  <c r="D105" i="21"/>
  <c r="P104" i="21"/>
  <c r="N104" i="21"/>
  <c r="L104" i="21"/>
  <c r="J104" i="21"/>
  <c r="H104" i="21"/>
  <c r="F104" i="21"/>
  <c r="R104" i="21" s="1"/>
  <c r="D104" i="21"/>
  <c r="P103" i="21"/>
  <c r="N103" i="21"/>
  <c r="L103" i="21"/>
  <c r="J103" i="21"/>
  <c r="H103" i="21"/>
  <c r="F103" i="21"/>
  <c r="R103" i="21" s="1"/>
  <c r="D103" i="21"/>
  <c r="P102" i="21"/>
  <c r="N102" i="21"/>
  <c r="L102" i="21"/>
  <c r="J102" i="21"/>
  <c r="H102" i="21"/>
  <c r="F102" i="21"/>
  <c r="R102" i="21" s="1"/>
  <c r="D102" i="21"/>
  <c r="P101" i="21"/>
  <c r="N101" i="21"/>
  <c r="L101" i="21"/>
  <c r="J101" i="21"/>
  <c r="H101" i="21"/>
  <c r="F101" i="21"/>
  <c r="R101" i="21" s="1"/>
  <c r="D101" i="21"/>
  <c r="P100" i="21"/>
  <c r="N100" i="21"/>
  <c r="L100" i="21"/>
  <c r="J100" i="21"/>
  <c r="H100" i="21"/>
  <c r="F100" i="21"/>
  <c r="R100" i="21" s="1"/>
  <c r="D100" i="21"/>
  <c r="P99" i="21"/>
  <c r="N99" i="21"/>
  <c r="L99" i="21"/>
  <c r="J99" i="21"/>
  <c r="H99" i="21"/>
  <c r="F99" i="21"/>
  <c r="R99" i="21" s="1"/>
  <c r="D99" i="21"/>
  <c r="P98" i="21"/>
  <c r="N98" i="21"/>
  <c r="L98" i="21"/>
  <c r="J98" i="21"/>
  <c r="H98" i="21"/>
  <c r="F98" i="21"/>
  <c r="R98" i="21" s="1"/>
  <c r="D98" i="21"/>
  <c r="P97" i="21"/>
  <c r="N97" i="21"/>
  <c r="L97" i="21"/>
  <c r="J97" i="21"/>
  <c r="H97" i="21"/>
  <c r="F97" i="21"/>
  <c r="R97" i="21" s="1"/>
  <c r="D97" i="21"/>
  <c r="P96" i="21"/>
  <c r="N96" i="21"/>
  <c r="L96" i="21"/>
  <c r="J96" i="21"/>
  <c r="H96" i="21"/>
  <c r="F96" i="21"/>
  <c r="R96" i="21" s="1"/>
  <c r="D96" i="21"/>
  <c r="P95" i="21"/>
  <c r="N95" i="21"/>
  <c r="L95" i="21"/>
  <c r="J95" i="21"/>
  <c r="H95" i="21"/>
  <c r="F95" i="21"/>
  <c r="R95" i="21" s="1"/>
  <c r="D95" i="21"/>
  <c r="P94" i="21"/>
  <c r="N94" i="21"/>
  <c r="L94" i="21"/>
  <c r="J94" i="21"/>
  <c r="H94" i="21"/>
  <c r="F94" i="21"/>
  <c r="R94" i="21" s="1"/>
  <c r="D94" i="21"/>
  <c r="P93" i="21"/>
  <c r="N93" i="21"/>
  <c r="L93" i="21"/>
  <c r="J93" i="21"/>
  <c r="H93" i="21"/>
  <c r="F93" i="21"/>
  <c r="R93" i="21" s="1"/>
  <c r="D93" i="21"/>
  <c r="P92" i="21"/>
  <c r="N92" i="21"/>
  <c r="L92" i="21"/>
  <c r="J92" i="21"/>
  <c r="H92" i="21"/>
  <c r="F92" i="21"/>
  <c r="R92" i="21" s="1"/>
  <c r="D92" i="21"/>
  <c r="P91" i="21"/>
  <c r="N91" i="21"/>
  <c r="L91" i="21"/>
  <c r="J91" i="21"/>
  <c r="H91" i="21"/>
  <c r="F91" i="21"/>
  <c r="R91" i="21" s="1"/>
  <c r="D91" i="21"/>
  <c r="P90" i="21"/>
  <c r="N90" i="21"/>
  <c r="L90" i="21"/>
  <c r="J90" i="21"/>
  <c r="H90" i="21"/>
  <c r="F90" i="21"/>
  <c r="R90" i="21" s="1"/>
  <c r="D90" i="21"/>
  <c r="P89" i="21"/>
  <c r="N89" i="21"/>
  <c r="L89" i="21"/>
  <c r="J89" i="21"/>
  <c r="H89" i="21"/>
  <c r="F89" i="21"/>
  <c r="R89" i="21" s="1"/>
  <c r="D89" i="21"/>
  <c r="P88" i="21"/>
  <c r="N88" i="21"/>
  <c r="L88" i="21"/>
  <c r="J88" i="21"/>
  <c r="H88" i="21"/>
  <c r="F88" i="21"/>
  <c r="R88" i="21" s="1"/>
  <c r="D88" i="21"/>
  <c r="P87" i="21"/>
  <c r="N87" i="21"/>
  <c r="L87" i="21"/>
  <c r="J87" i="21"/>
  <c r="H87" i="21"/>
  <c r="F87" i="21"/>
  <c r="R87" i="21" s="1"/>
  <c r="D87" i="21"/>
  <c r="P86" i="21"/>
  <c r="N86" i="21"/>
  <c r="L86" i="21"/>
  <c r="J86" i="21"/>
  <c r="H86" i="21"/>
  <c r="F86" i="21"/>
  <c r="R86" i="21" s="1"/>
  <c r="D86" i="21"/>
  <c r="P85" i="21"/>
  <c r="N85" i="21"/>
  <c r="L85" i="21"/>
  <c r="J85" i="21"/>
  <c r="H85" i="21"/>
  <c r="F85" i="21"/>
  <c r="R85" i="21" s="1"/>
  <c r="D85" i="21"/>
  <c r="P84" i="21"/>
  <c r="N84" i="21"/>
  <c r="L84" i="21"/>
  <c r="J84" i="21"/>
  <c r="H84" i="21"/>
  <c r="F84" i="21"/>
  <c r="R84" i="21" s="1"/>
  <c r="D84" i="21"/>
  <c r="P83" i="21"/>
  <c r="N83" i="21"/>
  <c r="L83" i="21"/>
  <c r="J83" i="21"/>
  <c r="H83" i="21"/>
  <c r="F83" i="21"/>
  <c r="R83" i="21" s="1"/>
  <c r="D83" i="21"/>
  <c r="P82" i="21"/>
  <c r="N82" i="21"/>
  <c r="L82" i="21"/>
  <c r="J82" i="21"/>
  <c r="H82" i="21"/>
  <c r="F82" i="21"/>
  <c r="R82" i="21" s="1"/>
  <c r="D82" i="21"/>
  <c r="P81" i="21"/>
  <c r="N81" i="21"/>
  <c r="L81" i="21"/>
  <c r="J81" i="21"/>
  <c r="H81" i="21"/>
  <c r="F81" i="21"/>
  <c r="R81" i="21" s="1"/>
  <c r="D81" i="21"/>
  <c r="P80" i="21"/>
  <c r="N80" i="21"/>
  <c r="L80" i="21"/>
  <c r="J80" i="21"/>
  <c r="H80" i="21"/>
  <c r="F80" i="21"/>
  <c r="R80" i="21" s="1"/>
  <c r="D80" i="21"/>
  <c r="P79" i="21"/>
  <c r="N79" i="21"/>
  <c r="L79" i="21"/>
  <c r="J79" i="21"/>
  <c r="H79" i="21"/>
  <c r="F79" i="21"/>
  <c r="R79" i="21" s="1"/>
  <c r="D79" i="21"/>
  <c r="P78" i="21"/>
  <c r="N78" i="21"/>
  <c r="L78" i="21"/>
  <c r="J78" i="21"/>
  <c r="H78" i="21"/>
  <c r="F78" i="21"/>
  <c r="R78" i="21" s="1"/>
  <c r="D78" i="21"/>
  <c r="P77" i="21"/>
  <c r="N77" i="21"/>
  <c r="L77" i="21"/>
  <c r="J77" i="21"/>
  <c r="H77" i="21"/>
  <c r="F77" i="21"/>
  <c r="R77" i="21" s="1"/>
  <c r="D77" i="21"/>
  <c r="P76" i="21"/>
  <c r="N76" i="21"/>
  <c r="L76" i="21"/>
  <c r="J76" i="21"/>
  <c r="H76" i="21"/>
  <c r="F76" i="21"/>
  <c r="R76" i="21" s="1"/>
  <c r="D76" i="21"/>
  <c r="P75" i="21"/>
  <c r="N75" i="21"/>
  <c r="L75" i="21"/>
  <c r="J75" i="21"/>
  <c r="H75" i="21"/>
  <c r="F75" i="21"/>
  <c r="R75" i="21" s="1"/>
  <c r="D75" i="21"/>
  <c r="P74" i="21"/>
  <c r="N74" i="21"/>
  <c r="L74" i="21"/>
  <c r="J74" i="21"/>
  <c r="H74" i="21"/>
  <c r="F74" i="21"/>
  <c r="R74" i="21" s="1"/>
  <c r="D74" i="21"/>
  <c r="P73" i="21"/>
  <c r="N73" i="21"/>
  <c r="L73" i="21"/>
  <c r="J73" i="21"/>
  <c r="H73" i="21"/>
  <c r="F73" i="21"/>
  <c r="R73" i="21" s="1"/>
  <c r="D73" i="21"/>
  <c r="P72" i="21"/>
  <c r="N72" i="21"/>
  <c r="L72" i="21"/>
  <c r="J72" i="21"/>
  <c r="H72" i="21"/>
  <c r="F72" i="21"/>
  <c r="R72" i="21" s="1"/>
  <c r="D72" i="21"/>
  <c r="P71" i="21"/>
  <c r="N71" i="21"/>
  <c r="L71" i="21"/>
  <c r="J71" i="21"/>
  <c r="H71" i="21"/>
  <c r="F71" i="21"/>
  <c r="R71" i="21" s="1"/>
  <c r="D71" i="21"/>
  <c r="P70" i="21"/>
  <c r="N70" i="21"/>
  <c r="L70" i="21"/>
  <c r="J70" i="21"/>
  <c r="H70" i="21"/>
  <c r="F70" i="21"/>
  <c r="R70" i="21" s="1"/>
  <c r="D70" i="21"/>
  <c r="P69" i="21"/>
  <c r="N69" i="21"/>
  <c r="L69" i="21"/>
  <c r="J69" i="21"/>
  <c r="H69" i="21"/>
  <c r="F69" i="21"/>
  <c r="R69" i="21" s="1"/>
  <c r="D69" i="21"/>
  <c r="P68" i="21"/>
  <c r="N68" i="21"/>
  <c r="L68" i="21"/>
  <c r="J68" i="21"/>
  <c r="H68" i="21"/>
  <c r="F68" i="21"/>
  <c r="R68" i="21" s="1"/>
  <c r="D68" i="21"/>
  <c r="P67" i="21"/>
  <c r="N67" i="21"/>
  <c r="L67" i="21"/>
  <c r="J67" i="21"/>
  <c r="H67" i="21"/>
  <c r="F67" i="21"/>
  <c r="R67" i="21" s="1"/>
  <c r="D67" i="21"/>
  <c r="P66" i="21"/>
  <c r="N66" i="21"/>
  <c r="L66" i="21"/>
  <c r="J66" i="21"/>
  <c r="H66" i="21"/>
  <c r="F66" i="21"/>
  <c r="R66" i="21" s="1"/>
  <c r="D66" i="21"/>
  <c r="P65" i="21"/>
  <c r="N65" i="21"/>
  <c r="L65" i="21"/>
  <c r="J65" i="21"/>
  <c r="H65" i="21"/>
  <c r="F65" i="21"/>
  <c r="R65" i="21" s="1"/>
  <c r="D65" i="21"/>
  <c r="P64" i="21"/>
  <c r="N64" i="21"/>
  <c r="L64" i="21"/>
  <c r="J64" i="21"/>
  <c r="H64" i="21"/>
  <c r="F64" i="21"/>
  <c r="R64" i="21" s="1"/>
  <c r="D64" i="21"/>
  <c r="P63" i="21"/>
  <c r="N63" i="21"/>
  <c r="L63" i="21"/>
  <c r="J63" i="21"/>
  <c r="H63" i="21"/>
  <c r="F63" i="21"/>
  <c r="R63" i="21" s="1"/>
  <c r="D63" i="21"/>
  <c r="P62" i="21"/>
  <c r="N62" i="21"/>
  <c r="L62" i="21"/>
  <c r="J62" i="21"/>
  <c r="H62" i="21"/>
  <c r="F62" i="21"/>
  <c r="R62" i="21" s="1"/>
  <c r="D62" i="21"/>
  <c r="P61" i="21"/>
  <c r="N61" i="21"/>
  <c r="L61" i="21"/>
  <c r="J61" i="21"/>
  <c r="H61" i="21"/>
  <c r="F61" i="21"/>
  <c r="R61" i="21" s="1"/>
  <c r="D61" i="21"/>
  <c r="P60" i="21"/>
  <c r="N60" i="21"/>
  <c r="L60" i="21"/>
  <c r="J60" i="21"/>
  <c r="H60" i="21"/>
  <c r="F60" i="21"/>
  <c r="R60" i="21" s="1"/>
  <c r="D60" i="21"/>
  <c r="P59" i="21"/>
  <c r="N59" i="21"/>
  <c r="L59" i="21"/>
  <c r="J59" i="21"/>
  <c r="H59" i="21"/>
  <c r="F59" i="21"/>
  <c r="R59" i="21" s="1"/>
  <c r="D59" i="21"/>
  <c r="P58" i="21"/>
  <c r="N58" i="21"/>
  <c r="L58" i="21"/>
  <c r="J58" i="21"/>
  <c r="H58" i="21"/>
  <c r="F58" i="21"/>
  <c r="R58" i="21" s="1"/>
  <c r="D58" i="21"/>
  <c r="P57" i="21"/>
  <c r="N57" i="21"/>
  <c r="L57" i="21"/>
  <c r="J57" i="21"/>
  <c r="H57" i="21"/>
  <c r="F57" i="21"/>
  <c r="R57" i="21" s="1"/>
  <c r="D57" i="21"/>
  <c r="P56" i="21"/>
  <c r="N56" i="21"/>
  <c r="L56" i="21"/>
  <c r="J56" i="21"/>
  <c r="H56" i="21"/>
  <c r="F56" i="21"/>
  <c r="R56" i="21" s="1"/>
  <c r="D56" i="21"/>
  <c r="P55" i="21"/>
  <c r="N55" i="21"/>
  <c r="L55" i="21"/>
  <c r="J55" i="21"/>
  <c r="H55" i="21"/>
  <c r="F55" i="21"/>
  <c r="R55" i="21" s="1"/>
  <c r="D55" i="21"/>
  <c r="P54" i="21"/>
  <c r="N54" i="21"/>
  <c r="L54" i="21"/>
  <c r="J54" i="21"/>
  <c r="H54" i="21"/>
  <c r="F54" i="21"/>
  <c r="R54" i="21" s="1"/>
  <c r="D54" i="21"/>
  <c r="P53" i="21"/>
  <c r="N53" i="21"/>
  <c r="L53" i="21"/>
  <c r="J53" i="21"/>
  <c r="H53" i="21"/>
  <c r="F53" i="21"/>
  <c r="R53" i="21" s="1"/>
  <c r="D53" i="21"/>
  <c r="P52" i="21"/>
  <c r="N52" i="21"/>
  <c r="L52" i="21"/>
  <c r="J52" i="21"/>
  <c r="H52" i="21"/>
  <c r="F52" i="21"/>
  <c r="R52" i="21" s="1"/>
  <c r="D52" i="21"/>
  <c r="P51" i="21"/>
  <c r="N51" i="21"/>
  <c r="L51" i="21"/>
  <c r="J51" i="21"/>
  <c r="H51" i="21"/>
  <c r="F51" i="21"/>
  <c r="R51" i="21" s="1"/>
  <c r="D51" i="21"/>
  <c r="P50" i="21"/>
  <c r="N50" i="21"/>
  <c r="L50" i="21"/>
  <c r="J50" i="21"/>
  <c r="H50" i="21"/>
  <c r="F50" i="21"/>
  <c r="R50" i="21" s="1"/>
  <c r="D50" i="21"/>
  <c r="P49" i="21"/>
  <c r="N49" i="21"/>
  <c r="L49" i="21"/>
  <c r="J49" i="21"/>
  <c r="H49" i="21"/>
  <c r="F49" i="21"/>
  <c r="R49" i="21" s="1"/>
  <c r="D49" i="21"/>
  <c r="P48" i="21"/>
  <c r="N48" i="21"/>
  <c r="L48" i="21"/>
  <c r="J48" i="21"/>
  <c r="H48" i="21"/>
  <c r="F48" i="21"/>
  <c r="R48" i="21" s="1"/>
  <c r="D48" i="21"/>
  <c r="P47" i="21"/>
  <c r="N47" i="21"/>
  <c r="L47" i="21"/>
  <c r="J47" i="21"/>
  <c r="H47" i="21"/>
  <c r="F47" i="21"/>
  <c r="R47" i="21" s="1"/>
  <c r="D47" i="21"/>
  <c r="P46" i="21"/>
  <c r="N46" i="21"/>
  <c r="L46" i="21"/>
  <c r="J46" i="21"/>
  <c r="H46" i="21"/>
  <c r="F46" i="21"/>
  <c r="R46" i="21" s="1"/>
  <c r="D46" i="21"/>
  <c r="P45" i="21"/>
  <c r="N45" i="21"/>
  <c r="L45" i="21"/>
  <c r="J45" i="21"/>
  <c r="H45" i="21"/>
  <c r="F45" i="21"/>
  <c r="R45" i="21" s="1"/>
  <c r="D45" i="21"/>
  <c r="P44" i="21"/>
  <c r="N44" i="21"/>
  <c r="L44" i="21"/>
  <c r="J44" i="21"/>
  <c r="H44" i="21"/>
  <c r="F44" i="21"/>
  <c r="R44" i="21" s="1"/>
  <c r="D44" i="21"/>
  <c r="P43" i="21"/>
  <c r="N43" i="21"/>
  <c r="L43" i="21"/>
  <c r="J43" i="21"/>
  <c r="H43" i="21"/>
  <c r="F43" i="21"/>
  <c r="R43" i="21" s="1"/>
  <c r="D43" i="21"/>
  <c r="P42" i="21"/>
  <c r="N42" i="21"/>
  <c r="L42" i="21"/>
  <c r="J42" i="21"/>
  <c r="H42" i="21"/>
  <c r="F42" i="21"/>
  <c r="R42" i="21" s="1"/>
  <c r="D42" i="21"/>
  <c r="P41" i="21"/>
  <c r="N41" i="21"/>
  <c r="L41" i="21"/>
  <c r="J41" i="21"/>
  <c r="H41" i="21"/>
  <c r="F41" i="21"/>
  <c r="R41" i="21" s="1"/>
  <c r="D41" i="21"/>
  <c r="P40" i="21"/>
  <c r="N40" i="21"/>
  <c r="L40" i="21"/>
  <c r="J40" i="21"/>
  <c r="H40" i="21"/>
  <c r="F40" i="21"/>
  <c r="R40" i="21" s="1"/>
  <c r="D40" i="21"/>
  <c r="P39" i="21"/>
  <c r="N39" i="21"/>
  <c r="L39" i="21"/>
  <c r="J39" i="21"/>
  <c r="H39" i="21"/>
  <c r="F39" i="21"/>
  <c r="R39" i="21" s="1"/>
  <c r="D39" i="21"/>
  <c r="P38" i="21"/>
  <c r="N38" i="21"/>
  <c r="L38" i="21"/>
  <c r="J38" i="21"/>
  <c r="H38" i="21"/>
  <c r="F38" i="21"/>
  <c r="R38" i="21" s="1"/>
  <c r="D38" i="21"/>
  <c r="P37" i="21"/>
  <c r="N37" i="21"/>
  <c r="L37" i="21"/>
  <c r="J37" i="21"/>
  <c r="H37" i="21"/>
  <c r="F37" i="21"/>
  <c r="R37" i="21" s="1"/>
  <c r="D37" i="21"/>
  <c r="P36" i="21"/>
  <c r="N36" i="21"/>
  <c r="L36" i="21"/>
  <c r="J36" i="21"/>
  <c r="H36" i="21"/>
  <c r="F36" i="21"/>
  <c r="R36" i="21" s="1"/>
  <c r="D36" i="21"/>
  <c r="P35" i="21"/>
  <c r="N35" i="21"/>
  <c r="L35" i="21"/>
  <c r="J35" i="21"/>
  <c r="H35" i="21"/>
  <c r="F35" i="21"/>
  <c r="R35" i="21" s="1"/>
  <c r="D35" i="21"/>
  <c r="P34" i="21"/>
  <c r="N34" i="21"/>
  <c r="L34" i="21"/>
  <c r="J34" i="21"/>
  <c r="H34" i="21"/>
  <c r="F34" i="21"/>
  <c r="R34" i="21" s="1"/>
  <c r="D34" i="21"/>
  <c r="P33" i="21"/>
  <c r="N33" i="21"/>
  <c r="L33" i="21"/>
  <c r="J33" i="21"/>
  <c r="H33" i="21"/>
  <c r="F33" i="21"/>
  <c r="R33" i="21" s="1"/>
  <c r="D33" i="21"/>
  <c r="P32" i="21"/>
  <c r="N32" i="21"/>
  <c r="L32" i="21"/>
  <c r="J32" i="21"/>
  <c r="H32" i="21"/>
  <c r="F32" i="21"/>
  <c r="R32" i="21" s="1"/>
  <c r="D32" i="21"/>
  <c r="P31" i="21"/>
  <c r="N31" i="21"/>
  <c r="L31" i="21"/>
  <c r="J31" i="21"/>
  <c r="H31" i="21"/>
  <c r="F31" i="21"/>
  <c r="R31" i="21" s="1"/>
  <c r="D31" i="21"/>
  <c r="P30" i="21"/>
  <c r="N30" i="21"/>
  <c r="L30" i="21"/>
  <c r="J30" i="21"/>
  <c r="H30" i="21"/>
  <c r="F30" i="21"/>
  <c r="R30" i="21" s="1"/>
  <c r="D30" i="21"/>
  <c r="P29" i="21"/>
  <c r="N29" i="21"/>
  <c r="L29" i="21"/>
  <c r="J29" i="21"/>
  <c r="H29" i="21"/>
  <c r="F29" i="21"/>
  <c r="R29" i="21" s="1"/>
  <c r="D29" i="21"/>
  <c r="P28" i="21"/>
  <c r="N28" i="21"/>
  <c r="L28" i="21"/>
  <c r="J28" i="21"/>
  <c r="H28" i="21"/>
  <c r="F28" i="21"/>
  <c r="R28" i="21" s="1"/>
  <c r="D28" i="21"/>
  <c r="P27" i="21"/>
  <c r="N27" i="21"/>
  <c r="L27" i="21"/>
  <c r="J27" i="21"/>
  <c r="H27" i="21"/>
  <c r="F27" i="21"/>
  <c r="R27" i="21" s="1"/>
  <c r="D27" i="21"/>
  <c r="P26" i="21"/>
  <c r="N26" i="21"/>
  <c r="L26" i="21"/>
  <c r="J26" i="21"/>
  <c r="H26" i="21"/>
  <c r="F26" i="21"/>
  <c r="R26" i="21" s="1"/>
  <c r="D26" i="21"/>
  <c r="P25" i="21"/>
  <c r="N25" i="21"/>
  <c r="L25" i="21"/>
  <c r="J25" i="21"/>
  <c r="H25" i="21"/>
  <c r="F25" i="21"/>
  <c r="R25" i="21" s="1"/>
  <c r="D25" i="21"/>
  <c r="P24" i="21"/>
  <c r="N24" i="21"/>
  <c r="L24" i="21"/>
  <c r="J24" i="21"/>
  <c r="H24" i="21"/>
  <c r="F24" i="21"/>
  <c r="R24" i="21" s="1"/>
  <c r="D24" i="21"/>
  <c r="P23" i="21"/>
  <c r="N23" i="21"/>
  <c r="L23" i="21"/>
  <c r="J23" i="21"/>
  <c r="H23" i="21"/>
  <c r="F23" i="21"/>
  <c r="R23" i="21" s="1"/>
  <c r="D23" i="21"/>
  <c r="P22" i="21"/>
  <c r="N22" i="21"/>
  <c r="L22" i="21"/>
  <c r="J22" i="21"/>
  <c r="H22" i="21"/>
  <c r="F22" i="21"/>
  <c r="R22" i="21" s="1"/>
  <c r="D22" i="21"/>
  <c r="P21" i="21"/>
  <c r="N21" i="21"/>
  <c r="L21" i="21"/>
  <c r="J21" i="21"/>
  <c r="H21" i="21"/>
  <c r="F21" i="21"/>
  <c r="R21" i="21" s="1"/>
  <c r="D21" i="21"/>
  <c r="P20" i="21"/>
  <c r="N20" i="21"/>
  <c r="L20" i="21"/>
  <c r="J20" i="21"/>
  <c r="H20" i="21"/>
  <c r="F20" i="21"/>
  <c r="R20" i="21" s="1"/>
  <c r="D20" i="21"/>
  <c r="P19" i="21"/>
  <c r="N19" i="21"/>
  <c r="L19" i="21"/>
  <c r="J19" i="21"/>
  <c r="H19" i="21"/>
  <c r="F19" i="21"/>
  <c r="R19" i="21" s="1"/>
  <c r="D19" i="21"/>
  <c r="P18" i="21"/>
  <c r="N18" i="21"/>
  <c r="L18" i="21"/>
  <c r="J18" i="21"/>
  <c r="H18" i="21"/>
  <c r="F18" i="21"/>
  <c r="R18" i="21" s="1"/>
  <c r="D18" i="21"/>
  <c r="P17" i="21"/>
  <c r="N17" i="21"/>
  <c r="L17" i="21"/>
  <c r="J17" i="21"/>
  <c r="H17" i="21"/>
  <c r="F17" i="21"/>
  <c r="R17" i="21" s="1"/>
  <c r="D17" i="21"/>
  <c r="P16" i="21"/>
  <c r="N16" i="21"/>
  <c r="L16" i="21"/>
  <c r="J16" i="21"/>
  <c r="H16" i="21"/>
  <c r="F16" i="21"/>
  <c r="R16" i="21" s="1"/>
  <c r="D16" i="21"/>
  <c r="P15" i="21"/>
  <c r="N15" i="21"/>
  <c r="L15" i="21"/>
  <c r="J15" i="21"/>
  <c r="H15" i="21"/>
  <c r="F15" i="21"/>
  <c r="R15" i="21" s="1"/>
  <c r="D15" i="21"/>
  <c r="P14" i="21"/>
  <c r="N14" i="21"/>
  <c r="L14" i="21"/>
  <c r="J14" i="21"/>
  <c r="H14" i="21"/>
  <c r="F14" i="21"/>
  <c r="R14" i="21" s="1"/>
  <c r="D14" i="21"/>
  <c r="P13" i="21"/>
  <c r="N13" i="21"/>
  <c r="L13" i="21"/>
  <c r="J13" i="21"/>
  <c r="H13" i="21"/>
  <c r="F13" i="21"/>
  <c r="R13" i="21" s="1"/>
  <c r="D13" i="21"/>
  <c r="P12" i="21"/>
  <c r="N12" i="21"/>
  <c r="L12" i="21"/>
  <c r="J12" i="21"/>
  <c r="H12" i="21"/>
  <c r="F12" i="21"/>
  <c r="R12" i="21" s="1"/>
  <c r="D12" i="21"/>
  <c r="P11" i="21"/>
  <c r="N11" i="21"/>
  <c r="L11" i="21"/>
  <c r="J11" i="21"/>
  <c r="H11" i="21"/>
  <c r="F11" i="21"/>
  <c r="R11" i="21" s="1"/>
  <c r="D11" i="21"/>
  <c r="P1584" i="1"/>
  <c r="N1584" i="1"/>
  <c r="L1584" i="1"/>
  <c r="J1584" i="1"/>
  <c r="H1584" i="1"/>
  <c r="F1584" i="1"/>
  <c r="R1584" i="1" s="1"/>
  <c r="D1584" i="1"/>
  <c r="P1583" i="1"/>
  <c r="N1583" i="1"/>
  <c r="L1583" i="1"/>
  <c r="J1583" i="1"/>
  <c r="H1583" i="1"/>
  <c r="F1583" i="1"/>
  <c r="R1583" i="1" s="1"/>
  <c r="D1583" i="1"/>
  <c r="P1582" i="1"/>
  <c r="N1582" i="1"/>
  <c r="L1582" i="1"/>
  <c r="J1582" i="1"/>
  <c r="H1582" i="1"/>
  <c r="F1582" i="1"/>
  <c r="R1582" i="1" s="1"/>
  <c r="D1582" i="1"/>
  <c r="P1581" i="1"/>
  <c r="N1581" i="1"/>
  <c r="L1581" i="1"/>
  <c r="J1581" i="1"/>
  <c r="H1581" i="1"/>
  <c r="F1581" i="1"/>
  <c r="R1581" i="1" s="1"/>
  <c r="D1581" i="1"/>
  <c r="P1580" i="1"/>
  <c r="N1580" i="1"/>
  <c r="L1580" i="1"/>
  <c r="J1580" i="1"/>
  <c r="H1580" i="1"/>
  <c r="F1580" i="1"/>
  <c r="R1580" i="1" s="1"/>
  <c r="D1580" i="1"/>
  <c r="P1579" i="1"/>
  <c r="N1579" i="1"/>
  <c r="L1579" i="1"/>
  <c r="J1579" i="1"/>
  <c r="H1579" i="1"/>
  <c r="F1579" i="1"/>
  <c r="R1579" i="1" s="1"/>
  <c r="D1579" i="1"/>
  <c r="P1578" i="1"/>
  <c r="N1578" i="1"/>
  <c r="L1578" i="1"/>
  <c r="J1578" i="1"/>
  <c r="H1578" i="1"/>
  <c r="F1578" i="1"/>
  <c r="R1578" i="1" s="1"/>
  <c r="D1578" i="1"/>
  <c r="P1577" i="1"/>
  <c r="N1577" i="1"/>
  <c r="L1577" i="1"/>
  <c r="J1577" i="1"/>
  <c r="H1577" i="1"/>
  <c r="F1577" i="1"/>
  <c r="R1577" i="1" s="1"/>
  <c r="D1577" i="1"/>
  <c r="P1576" i="1"/>
  <c r="N1576" i="1"/>
  <c r="L1576" i="1"/>
  <c r="J1576" i="1"/>
  <c r="H1576" i="1"/>
  <c r="F1576" i="1"/>
  <c r="R1576" i="1" s="1"/>
  <c r="D1576" i="1"/>
  <c r="P1575" i="1"/>
  <c r="N1575" i="1"/>
  <c r="L1575" i="1"/>
  <c r="J1575" i="1"/>
  <c r="H1575" i="1"/>
  <c r="F1575" i="1"/>
  <c r="R1575" i="1" s="1"/>
  <c r="D1575" i="1"/>
  <c r="P1574" i="1"/>
  <c r="N1574" i="1"/>
  <c r="L1574" i="1"/>
  <c r="J1574" i="1"/>
  <c r="H1574" i="1"/>
  <c r="F1574" i="1"/>
  <c r="R1574" i="1" s="1"/>
  <c r="D1574" i="1"/>
  <c r="P1573" i="1"/>
  <c r="N1573" i="1"/>
  <c r="L1573" i="1"/>
  <c r="J1573" i="1"/>
  <c r="H1573" i="1"/>
  <c r="F1573" i="1"/>
  <c r="R1573" i="1" s="1"/>
  <c r="D1573" i="1"/>
  <c r="P1572" i="1"/>
  <c r="N1572" i="1"/>
  <c r="L1572" i="1"/>
  <c r="J1572" i="1"/>
  <c r="H1572" i="1"/>
  <c r="F1572" i="1"/>
  <c r="R1572" i="1" s="1"/>
  <c r="D1572" i="1"/>
  <c r="P1571" i="1"/>
  <c r="N1571" i="1"/>
  <c r="L1571" i="1"/>
  <c r="J1571" i="1"/>
  <c r="H1571" i="1"/>
  <c r="F1571" i="1"/>
  <c r="R1571" i="1" s="1"/>
  <c r="D1571" i="1"/>
  <c r="P1570" i="1"/>
  <c r="N1570" i="1"/>
  <c r="L1570" i="1"/>
  <c r="J1570" i="1"/>
  <c r="H1570" i="1"/>
  <c r="F1570" i="1"/>
  <c r="R1570" i="1" s="1"/>
  <c r="D1570" i="1"/>
  <c r="P1569" i="1"/>
  <c r="N1569" i="1"/>
  <c r="L1569" i="1"/>
  <c r="J1569" i="1"/>
  <c r="H1569" i="1"/>
  <c r="F1569" i="1"/>
  <c r="R1569" i="1" s="1"/>
  <c r="D1569" i="1"/>
  <c r="P1568" i="1"/>
  <c r="N1568" i="1"/>
  <c r="L1568" i="1"/>
  <c r="J1568" i="1"/>
  <c r="H1568" i="1"/>
  <c r="F1568" i="1"/>
  <c r="R1568" i="1" s="1"/>
  <c r="D1568" i="1"/>
  <c r="P1567" i="1"/>
  <c r="N1567" i="1"/>
  <c r="L1567" i="1"/>
  <c r="J1567" i="1"/>
  <c r="H1567" i="1"/>
  <c r="F1567" i="1"/>
  <c r="R1567" i="1" s="1"/>
  <c r="D1567" i="1"/>
  <c r="P1566" i="1"/>
  <c r="N1566" i="1"/>
  <c r="L1566" i="1"/>
  <c r="J1566" i="1"/>
  <c r="H1566" i="1"/>
  <c r="F1566" i="1"/>
  <c r="R1566" i="1" s="1"/>
  <c r="D1566" i="1"/>
  <c r="P1565" i="1"/>
  <c r="N1565" i="1"/>
  <c r="L1565" i="1"/>
  <c r="J1565" i="1"/>
  <c r="H1565" i="1"/>
  <c r="F1565" i="1"/>
  <c r="R1565" i="1" s="1"/>
  <c r="D1565" i="1"/>
  <c r="P1564" i="1"/>
  <c r="N1564" i="1"/>
  <c r="L1564" i="1"/>
  <c r="J1564" i="1"/>
  <c r="H1564" i="1"/>
  <c r="F1564" i="1"/>
  <c r="R1564" i="1" s="1"/>
  <c r="D1564" i="1"/>
  <c r="P1563" i="1"/>
  <c r="N1563" i="1"/>
  <c r="L1563" i="1"/>
  <c r="J1563" i="1"/>
  <c r="H1563" i="1"/>
  <c r="F1563" i="1"/>
  <c r="R1563" i="1" s="1"/>
  <c r="D1563" i="1"/>
  <c r="P1562" i="1"/>
  <c r="N1562" i="1"/>
  <c r="L1562" i="1"/>
  <c r="J1562" i="1"/>
  <c r="H1562" i="1"/>
  <c r="F1562" i="1"/>
  <c r="R1562" i="1" s="1"/>
  <c r="D1562" i="1"/>
  <c r="P1561" i="1"/>
  <c r="N1561" i="1"/>
  <c r="L1561" i="1"/>
  <c r="J1561" i="1"/>
  <c r="H1561" i="1"/>
  <c r="F1561" i="1"/>
  <c r="R1561" i="1" s="1"/>
  <c r="D1561" i="1"/>
  <c r="P1560" i="1"/>
  <c r="N1560" i="1"/>
  <c r="L1560" i="1"/>
  <c r="J1560" i="1"/>
  <c r="H1560" i="1"/>
  <c r="F1560" i="1"/>
  <c r="R1560" i="1" s="1"/>
  <c r="D1560" i="1"/>
  <c r="P1559" i="1"/>
  <c r="N1559" i="1"/>
  <c r="L1559" i="1"/>
  <c r="J1559" i="1"/>
  <c r="H1559" i="1"/>
  <c r="F1559" i="1"/>
  <c r="R1559" i="1" s="1"/>
  <c r="D1559" i="1"/>
  <c r="P1558" i="1"/>
  <c r="N1558" i="1"/>
  <c r="L1558" i="1"/>
  <c r="J1558" i="1"/>
  <c r="H1558" i="1"/>
  <c r="F1558" i="1"/>
  <c r="R1558" i="1" s="1"/>
  <c r="D1558" i="1"/>
  <c r="P1557" i="1"/>
  <c r="N1557" i="1"/>
  <c r="L1557" i="1"/>
  <c r="J1557" i="1"/>
  <c r="H1557" i="1"/>
  <c r="F1557" i="1"/>
  <c r="R1557" i="1" s="1"/>
  <c r="D1557" i="1"/>
  <c r="P1556" i="1"/>
  <c r="N1556" i="1"/>
  <c r="L1556" i="1"/>
  <c r="J1556" i="1"/>
  <c r="H1556" i="1"/>
  <c r="F1556" i="1"/>
  <c r="R1556" i="1" s="1"/>
  <c r="D1556" i="1"/>
  <c r="P1555" i="1"/>
  <c r="N1555" i="1"/>
  <c r="L1555" i="1"/>
  <c r="J1555" i="1"/>
  <c r="H1555" i="1"/>
  <c r="F1555" i="1"/>
  <c r="R1555" i="1" s="1"/>
  <c r="D1555" i="1"/>
  <c r="P1554" i="1"/>
  <c r="N1554" i="1"/>
  <c r="L1554" i="1"/>
  <c r="J1554" i="1"/>
  <c r="H1554" i="1"/>
  <c r="F1554" i="1"/>
  <c r="R1554" i="1" s="1"/>
  <c r="D1554" i="1"/>
  <c r="P1553" i="1"/>
  <c r="N1553" i="1"/>
  <c r="L1553" i="1"/>
  <c r="J1553" i="1"/>
  <c r="H1553" i="1"/>
  <c r="F1553" i="1"/>
  <c r="R1553" i="1" s="1"/>
  <c r="D1553" i="1"/>
  <c r="P1552" i="1"/>
  <c r="N1552" i="1"/>
  <c r="L1552" i="1"/>
  <c r="J1552" i="1"/>
  <c r="H1552" i="1"/>
  <c r="F1552" i="1"/>
  <c r="R1552" i="1" s="1"/>
  <c r="D1552" i="1"/>
  <c r="P1551" i="1"/>
  <c r="N1551" i="1"/>
  <c r="L1551" i="1"/>
  <c r="J1551" i="1"/>
  <c r="H1551" i="1"/>
  <c r="F1551" i="1"/>
  <c r="R1551" i="1" s="1"/>
  <c r="D1551" i="1"/>
  <c r="P1550" i="1"/>
  <c r="N1550" i="1"/>
  <c r="L1550" i="1"/>
  <c r="J1550" i="1"/>
  <c r="H1550" i="1"/>
  <c r="F1550" i="1"/>
  <c r="R1550" i="1" s="1"/>
  <c r="D1550" i="1"/>
  <c r="P1549" i="1"/>
  <c r="N1549" i="1"/>
  <c r="L1549" i="1"/>
  <c r="J1549" i="1"/>
  <c r="H1549" i="1"/>
  <c r="F1549" i="1"/>
  <c r="R1549" i="1" s="1"/>
  <c r="D1549" i="1"/>
  <c r="P1548" i="1"/>
  <c r="N1548" i="1"/>
  <c r="L1548" i="1"/>
  <c r="J1548" i="1"/>
  <c r="H1548" i="1"/>
  <c r="F1548" i="1"/>
  <c r="R1548" i="1" s="1"/>
  <c r="D1548" i="1"/>
  <c r="P1547" i="1"/>
  <c r="N1547" i="1"/>
  <c r="L1547" i="1"/>
  <c r="J1547" i="1"/>
  <c r="H1547" i="1"/>
  <c r="F1547" i="1"/>
  <c r="R1547" i="1" s="1"/>
  <c r="D1547" i="1"/>
  <c r="P1546" i="1"/>
  <c r="N1546" i="1"/>
  <c r="L1546" i="1"/>
  <c r="J1546" i="1"/>
  <c r="H1546" i="1"/>
  <c r="F1546" i="1"/>
  <c r="R1546" i="1" s="1"/>
  <c r="D1546" i="1"/>
  <c r="P1545" i="1"/>
  <c r="N1545" i="1"/>
  <c r="L1545" i="1"/>
  <c r="J1545" i="1"/>
  <c r="H1545" i="1"/>
  <c r="F1545" i="1"/>
  <c r="R1545" i="1" s="1"/>
  <c r="D1545" i="1"/>
  <c r="P1544" i="1"/>
  <c r="N1544" i="1"/>
  <c r="L1544" i="1"/>
  <c r="J1544" i="1"/>
  <c r="H1544" i="1"/>
  <c r="F1544" i="1"/>
  <c r="R1544" i="1" s="1"/>
  <c r="D1544" i="1"/>
  <c r="P1543" i="1"/>
  <c r="N1543" i="1"/>
  <c r="L1543" i="1"/>
  <c r="J1543" i="1"/>
  <c r="H1543" i="1"/>
  <c r="F1543" i="1"/>
  <c r="R1543" i="1" s="1"/>
  <c r="D1543" i="1"/>
  <c r="P1542" i="1"/>
  <c r="N1542" i="1"/>
  <c r="L1542" i="1"/>
  <c r="J1542" i="1"/>
  <c r="H1542" i="1"/>
  <c r="F1542" i="1"/>
  <c r="R1542" i="1" s="1"/>
  <c r="D1542" i="1"/>
  <c r="P1541" i="1"/>
  <c r="N1541" i="1"/>
  <c r="L1541" i="1"/>
  <c r="J1541" i="1"/>
  <c r="H1541" i="1"/>
  <c r="F1541" i="1"/>
  <c r="R1541" i="1" s="1"/>
  <c r="D1541" i="1"/>
  <c r="P1540" i="1"/>
  <c r="N1540" i="1"/>
  <c r="L1540" i="1"/>
  <c r="J1540" i="1"/>
  <c r="H1540" i="1"/>
  <c r="F1540" i="1"/>
  <c r="R1540" i="1" s="1"/>
  <c r="D1540" i="1"/>
  <c r="P1539" i="1"/>
  <c r="N1539" i="1"/>
  <c r="L1539" i="1"/>
  <c r="J1539" i="1"/>
  <c r="H1539" i="1"/>
  <c r="F1539" i="1"/>
  <c r="R1539" i="1" s="1"/>
  <c r="D1539" i="1"/>
  <c r="P1538" i="1"/>
  <c r="N1538" i="1"/>
  <c r="L1538" i="1"/>
  <c r="J1538" i="1"/>
  <c r="H1538" i="1"/>
  <c r="F1538" i="1"/>
  <c r="R1538" i="1" s="1"/>
  <c r="D1538" i="1"/>
  <c r="P1537" i="1"/>
  <c r="N1537" i="1"/>
  <c r="L1537" i="1"/>
  <c r="J1537" i="1"/>
  <c r="H1537" i="1"/>
  <c r="F1537" i="1"/>
  <c r="R1537" i="1" s="1"/>
  <c r="D1537" i="1"/>
  <c r="P1536" i="1"/>
  <c r="N1536" i="1"/>
  <c r="L1536" i="1"/>
  <c r="J1536" i="1"/>
  <c r="H1536" i="1"/>
  <c r="F1536" i="1"/>
  <c r="R1536" i="1" s="1"/>
  <c r="D1536" i="1"/>
  <c r="P1535" i="1"/>
  <c r="N1535" i="1"/>
  <c r="L1535" i="1"/>
  <c r="J1535" i="1"/>
  <c r="H1535" i="1"/>
  <c r="F1535" i="1"/>
  <c r="R1535" i="1" s="1"/>
  <c r="D1535" i="1"/>
  <c r="P1534" i="1"/>
  <c r="N1534" i="1"/>
  <c r="L1534" i="1"/>
  <c r="J1534" i="1"/>
  <c r="H1534" i="1"/>
  <c r="F1534" i="1"/>
  <c r="R1534" i="1" s="1"/>
  <c r="D1534" i="1"/>
  <c r="P1533" i="1"/>
  <c r="N1533" i="1"/>
  <c r="L1533" i="1"/>
  <c r="J1533" i="1"/>
  <c r="H1533" i="1"/>
  <c r="F1533" i="1"/>
  <c r="R1533" i="1" s="1"/>
  <c r="D1533" i="1"/>
  <c r="P1532" i="1"/>
  <c r="N1532" i="1"/>
  <c r="L1532" i="1"/>
  <c r="J1532" i="1"/>
  <c r="H1532" i="1"/>
  <c r="F1532" i="1"/>
  <c r="R1532" i="1" s="1"/>
  <c r="D1532" i="1"/>
  <c r="P1531" i="1"/>
  <c r="N1531" i="1"/>
  <c r="L1531" i="1"/>
  <c r="J1531" i="1"/>
  <c r="H1531" i="1"/>
  <c r="F1531" i="1"/>
  <c r="R1531" i="1" s="1"/>
  <c r="D1531" i="1"/>
  <c r="P1530" i="1"/>
  <c r="N1530" i="1"/>
  <c r="L1530" i="1"/>
  <c r="J1530" i="1"/>
  <c r="H1530" i="1"/>
  <c r="F1530" i="1"/>
  <c r="R1530" i="1" s="1"/>
  <c r="D1530" i="1"/>
  <c r="P1529" i="1"/>
  <c r="N1529" i="1"/>
  <c r="L1529" i="1"/>
  <c r="J1529" i="1"/>
  <c r="H1529" i="1"/>
  <c r="F1529" i="1"/>
  <c r="R1529" i="1" s="1"/>
  <c r="D1529" i="1"/>
  <c r="P1528" i="1"/>
  <c r="N1528" i="1"/>
  <c r="L1528" i="1"/>
  <c r="J1528" i="1"/>
  <c r="H1528" i="1"/>
  <c r="F1528" i="1"/>
  <c r="R1528" i="1" s="1"/>
  <c r="D1528" i="1"/>
  <c r="P1527" i="1"/>
  <c r="N1527" i="1"/>
  <c r="L1527" i="1"/>
  <c r="J1527" i="1"/>
  <c r="H1527" i="1"/>
  <c r="F1527" i="1"/>
  <c r="R1527" i="1" s="1"/>
  <c r="D1527" i="1"/>
  <c r="P1526" i="1"/>
  <c r="N1526" i="1"/>
  <c r="L1526" i="1"/>
  <c r="J1526" i="1"/>
  <c r="H1526" i="1"/>
  <c r="F1526" i="1"/>
  <c r="R1526" i="1" s="1"/>
  <c r="D1526" i="1"/>
  <c r="P1525" i="1"/>
  <c r="N1525" i="1"/>
  <c r="L1525" i="1"/>
  <c r="J1525" i="1"/>
  <c r="H1525" i="1"/>
  <c r="F1525" i="1"/>
  <c r="R1525" i="1" s="1"/>
  <c r="D1525" i="1"/>
  <c r="P1524" i="1"/>
  <c r="N1524" i="1"/>
  <c r="L1524" i="1"/>
  <c r="J1524" i="1"/>
  <c r="H1524" i="1"/>
  <c r="F1524" i="1"/>
  <c r="R1524" i="1" s="1"/>
  <c r="D1524" i="1"/>
  <c r="P1523" i="1"/>
  <c r="N1523" i="1"/>
  <c r="L1523" i="1"/>
  <c r="J1523" i="1"/>
  <c r="H1523" i="1"/>
  <c r="F1523" i="1"/>
  <c r="R1523" i="1" s="1"/>
  <c r="D1523" i="1"/>
  <c r="P1522" i="1"/>
  <c r="N1522" i="1"/>
  <c r="L1522" i="1"/>
  <c r="J1522" i="1"/>
  <c r="H1522" i="1"/>
  <c r="F1522" i="1"/>
  <c r="R1522" i="1" s="1"/>
  <c r="D1522" i="1"/>
  <c r="P1521" i="1"/>
  <c r="N1521" i="1"/>
  <c r="L1521" i="1"/>
  <c r="J1521" i="1"/>
  <c r="H1521" i="1"/>
  <c r="F1521" i="1"/>
  <c r="R1521" i="1" s="1"/>
  <c r="D1521" i="1"/>
  <c r="P1520" i="1"/>
  <c r="N1520" i="1"/>
  <c r="L1520" i="1"/>
  <c r="J1520" i="1"/>
  <c r="H1520" i="1"/>
  <c r="F1520" i="1"/>
  <c r="R1520" i="1" s="1"/>
  <c r="D1520" i="1"/>
  <c r="P1519" i="1"/>
  <c r="N1519" i="1"/>
  <c r="L1519" i="1"/>
  <c r="J1519" i="1"/>
  <c r="H1519" i="1"/>
  <c r="F1519" i="1"/>
  <c r="R1519" i="1" s="1"/>
  <c r="D1519" i="1"/>
  <c r="P1518" i="1"/>
  <c r="N1518" i="1"/>
  <c r="L1518" i="1"/>
  <c r="J1518" i="1"/>
  <c r="H1518" i="1"/>
  <c r="F1518" i="1"/>
  <c r="R1518" i="1" s="1"/>
  <c r="D1518" i="1"/>
  <c r="P1517" i="1"/>
  <c r="N1517" i="1"/>
  <c r="L1517" i="1"/>
  <c r="J1517" i="1"/>
  <c r="H1517" i="1"/>
  <c r="F1517" i="1"/>
  <c r="R1517" i="1" s="1"/>
  <c r="D1517" i="1"/>
  <c r="P1516" i="1"/>
  <c r="N1516" i="1"/>
  <c r="L1516" i="1"/>
  <c r="J1516" i="1"/>
  <c r="H1516" i="1"/>
  <c r="F1516" i="1"/>
  <c r="R1516" i="1" s="1"/>
  <c r="D1516" i="1"/>
  <c r="P1515" i="1"/>
  <c r="N1515" i="1"/>
  <c r="L1515" i="1"/>
  <c r="J1515" i="1"/>
  <c r="H1515" i="1"/>
  <c r="F1515" i="1"/>
  <c r="R1515" i="1" s="1"/>
  <c r="D1515" i="1"/>
  <c r="P1514" i="1"/>
  <c r="N1514" i="1"/>
  <c r="L1514" i="1"/>
  <c r="J1514" i="1"/>
  <c r="H1514" i="1"/>
  <c r="F1514" i="1"/>
  <c r="R1514" i="1" s="1"/>
  <c r="D1514" i="1"/>
  <c r="P1513" i="1"/>
  <c r="N1513" i="1"/>
  <c r="L1513" i="1"/>
  <c r="J1513" i="1"/>
  <c r="H1513" i="1"/>
  <c r="F1513" i="1"/>
  <c r="R1513" i="1" s="1"/>
  <c r="D1513" i="1"/>
  <c r="P1512" i="1"/>
  <c r="N1512" i="1"/>
  <c r="L1512" i="1"/>
  <c r="J1512" i="1"/>
  <c r="H1512" i="1"/>
  <c r="F1512" i="1"/>
  <c r="R1512" i="1" s="1"/>
  <c r="D1512" i="1"/>
  <c r="P1511" i="1"/>
  <c r="N1511" i="1"/>
  <c r="L1511" i="1"/>
  <c r="J1511" i="1"/>
  <c r="H1511" i="1"/>
  <c r="F1511" i="1"/>
  <c r="R1511" i="1" s="1"/>
  <c r="D1511" i="1"/>
  <c r="P1510" i="1"/>
  <c r="N1510" i="1"/>
  <c r="L1510" i="1"/>
  <c r="J1510" i="1"/>
  <c r="H1510" i="1"/>
  <c r="F1510" i="1"/>
  <c r="R1510" i="1" s="1"/>
  <c r="D1510" i="1"/>
  <c r="P1509" i="1"/>
  <c r="N1509" i="1"/>
  <c r="L1509" i="1"/>
  <c r="J1509" i="1"/>
  <c r="H1509" i="1"/>
  <c r="F1509" i="1"/>
  <c r="R1509" i="1" s="1"/>
  <c r="D1509" i="1"/>
  <c r="P1508" i="1"/>
  <c r="N1508" i="1"/>
  <c r="L1508" i="1"/>
  <c r="J1508" i="1"/>
  <c r="H1508" i="1"/>
  <c r="F1508" i="1"/>
  <c r="R1508" i="1" s="1"/>
  <c r="D1508" i="1"/>
  <c r="P1507" i="1"/>
  <c r="N1507" i="1"/>
  <c r="L1507" i="1"/>
  <c r="J1507" i="1"/>
  <c r="H1507" i="1"/>
  <c r="F1507" i="1"/>
  <c r="R1507" i="1" s="1"/>
  <c r="D1507" i="1"/>
  <c r="P1506" i="1"/>
  <c r="N1506" i="1"/>
  <c r="L1506" i="1"/>
  <c r="J1506" i="1"/>
  <c r="H1506" i="1"/>
  <c r="F1506" i="1"/>
  <c r="R1506" i="1" s="1"/>
  <c r="D1506" i="1"/>
  <c r="P1505" i="1"/>
  <c r="N1505" i="1"/>
  <c r="L1505" i="1"/>
  <c r="J1505" i="1"/>
  <c r="H1505" i="1"/>
  <c r="F1505" i="1"/>
  <c r="R1505" i="1" s="1"/>
  <c r="D1505" i="1"/>
  <c r="P1504" i="1"/>
  <c r="N1504" i="1"/>
  <c r="L1504" i="1"/>
  <c r="J1504" i="1"/>
  <c r="H1504" i="1"/>
  <c r="F1504" i="1"/>
  <c r="R1504" i="1" s="1"/>
  <c r="D1504" i="1"/>
  <c r="P1503" i="1"/>
  <c r="N1503" i="1"/>
  <c r="L1503" i="1"/>
  <c r="J1503" i="1"/>
  <c r="H1503" i="1"/>
  <c r="F1503" i="1"/>
  <c r="R1503" i="1" s="1"/>
  <c r="D1503" i="1"/>
  <c r="P1502" i="1"/>
  <c r="N1502" i="1"/>
  <c r="L1502" i="1"/>
  <c r="J1502" i="1"/>
  <c r="H1502" i="1"/>
  <c r="F1502" i="1"/>
  <c r="R1502" i="1" s="1"/>
  <c r="D1502" i="1"/>
  <c r="P1501" i="1"/>
  <c r="N1501" i="1"/>
  <c r="L1501" i="1"/>
  <c r="J1501" i="1"/>
  <c r="H1501" i="1"/>
  <c r="F1501" i="1"/>
  <c r="R1501" i="1" s="1"/>
  <c r="D1501" i="1"/>
  <c r="P1500" i="1"/>
  <c r="N1500" i="1"/>
  <c r="L1500" i="1"/>
  <c r="J1500" i="1"/>
  <c r="H1500" i="1"/>
  <c r="F1500" i="1"/>
  <c r="R1500" i="1" s="1"/>
  <c r="D1500" i="1"/>
  <c r="P1499" i="1"/>
  <c r="N1499" i="1"/>
  <c r="L1499" i="1"/>
  <c r="J1499" i="1"/>
  <c r="H1499" i="1"/>
  <c r="F1499" i="1"/>
  <c r="R1499" i="1" s="1"/>
  <c r="D1499" i="1"/>
  <c r="P1498" i="1"/>
  <c r="N1498" i="1"/>
  <c r="L1498" i="1"/>
  <c r="J1498" i="1"/>
  <c r="H1498" i="1"/>
  <c r="F1498" i="1"/>
  <c r="R1498" i="1" s="1"/>
  <c r="D1498" i="1"/>
  <c r="P1497" i="1"/>
  <c r="N1497" i="1"/>
  <c r="L1497" i="1"/>
  <c r="J1497" i="1"/>
  <c r="H1497" i="1"/>
  <c r="F1497" i="1"/>
  <c r="R1497" i="1" s="1"/>
  <c r="D1497" i="1"/>
  <c r="P1496" i="1"/>
  <c r="N1496" i="1"/>
  <c r="L1496" i="1"/>
  <c r="J1496" i="1"/>
  <c r="H1496" i="1"/>
  <c r="F1496" i="1"/>
  <c r="R1496" i="1" s="1"/>
  <c r="D1496" i="1"/>
  <c r="P1495" i="1"/>
  <c r="N1495" i="1"/>
  <c r="L1495" i="1"/>
  <c r="J1495" i="1"/>
  <c r="H1495" i="1"/>
  <c r="F1495" i="1"/>
  <c r="R1495" i="1" s="1"/>
  <c r="D1495" i="1"/>
  <c r="P1494" i="1"/>
  <c r="N1494" i="1"/>
  <c r="L1494" i="1"/>
  <c r="J1494" i="1"/>
  <c r="H1494" i="1"/>
  <c r="F1494" i="1"/>
  <c r="R1494" i="1" s="1"/>
  <c r="D1494" i="1"/>
  <c r="P1493" i="1"/>
  <c r="N1493" i="1"/>
  <c r="L1493" i="1"/>
  <c r="J1493" i="1"/>
  <c r="H1493" i="1"/>
  <c r="F1493" i="1"/>
  <c r="R1493" i="1" s="1"/>
  <c r="D1493" i="1"/>
  <c r="P1492" i="1"/>
  <c r="N1492" i="1"/>
  <c r="L1492" i="1"/>
  <c r="J1492" i="1"/>
  <c r="H1492" i="1"/>
  <c r="F1492" i="1"/>
  <c r="R1492" i="1" s="1"/>
  <c r="D1492" i="1"/>
  <c r="P1491" i="1"/>
  <c r="N1491" i="1"/>
  <c r="L1491" i="1"/>
  <c r="J1491" i="1"/>
  <c r="H1491" i="1"/>
  <c r="F1491" i="1"/>
  <c r="R1491" i="1" s="1"/>
  <c r="D1491" i="1"/>
  <c r="P1490" i="1"/>
  <c r="N1490" i="1"/>
  <c r="L1490" i="1"/>
  <c r="J1490" i="1"/>
  <c r="H1490" i="1"/>
  <c r="F1490" i="1"/>
  <c r="R1490" i="1" s="1"/>
  <c r="D1490" i="1"/>
  <c r="P1489" i="1"/>
  <c r="N1489" i="1"/>
  <c r="L1489" i="1"/>
  <c r="J1489" i="1"/>
  <c r="H1489" i="1"/>
  <c r="F1489" i="1"/>
  <c r="R1489" i="1" s="1"/>
  <c r="D1489" i="1"/>
  <c r="P1488" i="1"/>
  <c r="N1488" i="1"/>
  <c r="L1488" i="1"/>
  <c r="J1488" i="1"/>
  <c r="H1488" i="1"/>
  <c r="F1488" i="1"/>
  <c r="R1488" i="1" s="1"/>
  <c r="D1488" i="1"/>
  <c r="P1487" i="1"/>
  <c r="N1487" i="1"/>
  <c r="L1487" i="1"/>
  <c r="J1487" i="1"/>
  <c r="H1487" i="1"/>
  <c r="F1487" i="1"/>
  <c r="R1487" i="1" s="1"/>
  <c r="D1487" i="1"/>
  <c r="P1486" i="1"/>
  <c r="N1486" i="1"/>
  <c r="L1486" i="1"/>
  <c r="J1486" i="1"/>
  <c r="H1486" i="1"/>
  <c r="F1486" i="1"/>
  <c r="R1486" i="1" s="1"/>
  <c r="D1486" i="1"/>
  <c r="P1485" i="1"/>
  <c r="N1485" i="1"/>
  <c r="L1485" i="1"/>
  <c r="J1485" i="1"/>
  <c r="H1485" i="1"/>
  <c r="F1485" i="1"/>
  <c r="R1485" i="1" s="1"/>
  <c r="D1485" i="1"/>
  <c r="P1484" i="1"/>
  <c r="N1484" i="1"/>
  <c r="L1484" i="1"/>
  <c r="J1484" i="1"/>
  <c r="H1484" i="1"/>
  <c r="F1484" i="1"/>
  <c r="R1484" i="1" s="1"/>
  <c r="D1484" i="1"/>
  <c r="P1483" i="1"/>
  <c r="N1483" i="1"/>
  <c r="L1483" i="1"/>
  <c r="J1483" i="1"/>
  <c r="H1483" i="1"/>
  <c r="F1483" i="1"/>
  <c r="R1483" i="1" s="1"/>
  <c r="D1483" i="1"/>
  <c r="P1482" i="1"/>
  <c r="N1482" i="1"/>
  <c r="L1482" i="1"/>
  <c r="J1482" i="1"/>
  <c r="H1482" i="1"/>
  <c r="F1482" i="1"/>
  <c r="R1482" i="1" s="1"/>
  <c r="D1482" i="1"/>
  <c r="P1481" i="1"/>
  <c r="N1481" i="1"/>
  <c r="L1481" i="1"/>
  <c r="J1481" i="1"/>
  <c r="H1481" i="1"/>
  <c r="F1481" i="1"/>
  <c r="R1481" i="1" s="1"/>
  <c r="D1481" i="1"/>
  <c r="P1480" i="1"/>
  <c r="N1480" i="1"/>
  <c r="L1480" i="1"/>
  <c r="J1480" i="1"/>
  <c r="H1480" i="1"/>
  <c r="F1480" i="1"/>
  <c r="R1480" i="1" s="1"/>
  <c r="D1480" i="1"/>
  <c r="P1479" i="1"/>
  <c r="N1479" i="1"/>
  <c r="L1479" i="1"/>
  <c r="J1479" i="1"/>
  <c r="H1479" i="1"/>
  <c r="F1479" i="1"/>
  <c r="R1479" i="1" s="1"/>
  <c r="D1479" i="1"/>
  <c r="P1478" i="1"/>
  <c r="N1478" i="1"/>
  <c r="L1478" i="1"/>
  <c r="J1478" i="1"/>
  <c r="H1478" i="1"/>
  <c r="F1478" i="1"/>
  <c r="R1478" i="1" s="1"/>
  <c r="D1478" i="1"/>
  <c r="P1477" i="1"/>
  <c r="N1477" i="1"/>
  <c r="L1477" i="1"/>
  <c r="J1477" i="1"/>
  <c r="H1477" i="1"/>
  <c r="F1477" i="1"/>
  <c r="R1477" i="1" s="1"/>
  <c r="D1477" i="1"/>
  <c r="P1476" i="1"/>
  <c r="N1476" i="1"/>
  <c r="L1476" i="1"/>
  <c r="J1476" i="1"/>
  <c r="H1476" i="1"/>
  <c r="F1476" i="1"/>
  <c r="R1476" i="1" s="1"/>
  <c r="D1476" i="1"/>
  <c r="P1475" i="1"/>
  <c r="N1475" i="1"/>
  <c r="L1475" i="1"/>
  <c r="J1475" i="1"/>
  <c r="H1475" i="1"/>
  <c r="F1475" i="1"/>
  <c r="R1475" i="1" s="1"/>
  <c r="D1475" i="1"/>
  <c r="P1474" i="1"/>
  <c r="N1474" i="1"/>
  <c r="L1474" i="1"/>
  <c r="J1474" i="1"/>
  <c r="H1474" i="1"/>
  <c r="F1474" i="1"/>
  <c r="R1474" i="1" s="1"/>
  <c r="D1474" i="1"/>
  <c r="P1473" i="1"/>
  <c r="N1473" i="1"/>
  <c r="L1473" i="1"/>
  <c r="J1473" i="1"/>
  <c r="H1473" i="1"/>
  <c r="F1473" i="1"/>
  <c r="R1473" i="1" s="1"/>
  <c r="D1473" i="1"/>
  <c r="P1472" i="1"/>
  <c r="N1472" i="1"/>
  <c r="L1472" i="1"/>
  <c r="J1472" i="1"/>
  <c r="H1472" i="1"/>
  <c r="F1472" i="1"/>
  <c r="R1472" i="1" s="1"/>
  <c r="D1472" i="1"/>
  <c r="P1471" i="1"/>
  <c r="N1471" i="1"/>
  <c r="L1471" i="1"/>
  <c r="J1471" i="1"/>
  <c r="H1471" i="1"/>
  <c r="F1471" i="1"/>
  <c r="R1471" i="1" s="1"/>
  <c r="D1471" i="1"/>
  <c r="P1470" i="1"/>
  <c r="N1470" i="1"/>
  <c r="L1470" i="1"/>
  <c r="J1470" i="1"/>
  <c r="H1470" i="1"/>
  <c r="F1470" i="1"/>
  <c r="R1470" i="1" s="1"/>
  <c r="D1470" i="1"/>
  <c r="P1469" i="1"/>
  <c r="N1469" i="1"/>
  <c r="L1469" i="1"/>
  <c r="J1469" i="1"/>
  <c r="H1469" i="1"/>
  <c r="F1469" i="1"/>
  <c r="R1469" i="1" s="1"/>
  <c r="D1469" i="1"/>
  <c r="P1468" i="1"/>
  <c r="N1468" i="1"/>
  <c r="L1468" i="1"/>
  <c r="J1468" i="1"/>
  <c r="H1468" i="1"/>
  <c r="F1468" i="1"/>
  <c r="R1468" i="1" s="1"/>
  <c r="D1468" i="1"/>
  <c r="P1467" i="1"/>
  <c r="N1467" i="1"/>
  <c r="L1467" i="1"/>
  <c r="J1467" i="1"/>
  <c r="H1467" i="1"/>
  <c r="F1467" i="1"/>
  <c r="R1467" i="1" s="1"/>
  <c r="D1467" i="1"/>
  <c r="P1466" i="1"/>
  <c r="N1466" i="1"/>
  <c r="L1466" i="1"/>
  <c r="J1466" i="1"/>
  <c r="H1466" i="1"/>
  <c r="F1466" i="1"/>
  <c r="R1466" i="1" s="1"/>
  <c r="D1466" i="1"/>
  <c r="P1465" i="1"/>
  <c r="N1465" i="1"/>
  <c r="L1465" i="1"/>
  <c r="J1465" i="1"/>
  <c r="H1465" i="1"/>
  <c r="F1465" i="1"/>
  <c r="R1465" i="1" s="1"/>
  <c r="D1465" i="1"/>
  <c r="P1464" i="1"/>
  <c r="N1464" i="1"/>
  <c r="L1464" i="1"/>
  <c r="J1464" i="1"/>
  <c r="H1464" i="1"/>
  <c r="F1464" i="1"/>
  <c r="R1464" i="1" s="1"/>
  <c r="D1464" i="1"/>
  <c r="P1463" i="1"/>
  <c r="N1463" i="1"/>
  <c r="L1463" i="1"/>
  <c r="J1463" i="1"/>
  <c r="H1463" i="1"/>
  <c r="F1463" i="1"/>
  <c r="R1463" i="1" s="1"/>
  <c r="D1463" i="1"/>
  <c r="P1462" i="1"/>
  <c r="N1462" i="1"/>
  <c r="L1462" i="1"/>
  <c r="J1462" i="1"/>
  <c r="H1462" i="1"/>
  <c r="F1462" i="1"/>
  <c r="R1462" i="1" s="1"/>
  <c r="D1462" i="1"/>
  <c r="P1461" i="1"/>
  <c r="N1461" i="1"/>
  <c r="L1461" i="1"/>
  <c r="J1461" i="1"/>
  <c r="H1461" i="1"/>
  <c r="F1461" i="1"/>
  <c r="R1461" i="1" s="1"/>
  <c r="D1461" i="1"/>
  <c r="P1460" i="1"/>
  <c r="N1460" i="1"/>
  <c r="L1460" i="1"/>
  <c r="J1460" i="1"/>
  <c r="H1460" i="1"/>
  <c r="F1460" i="1"/>
  <c r="R1460" i="1" s="1"/>
  <c r="D1460" i="1"/>
  <c r="P1459" i="1"/>
  <c r="N1459" i="1"/>
  <c r="L1459" i="1"/>
  <c r="J1459" i="1"/>
  <c r="H1459" i="1"/>
  <c r="F1459" i="1"/>
  <c r="R1459" i="1" s="1"/>
  <c r="D1459" i="1"/>
  <c r="P1458" i="1"/>
  <c r="N1458" i="1"/>
  <c r="L1458" i="1"/>
  <c r="J1458" i="1"/>
  <c r="H1458" i="1"/>
  <c r="F1458" i="1"/>
  <c r="R1458" i="1" s="1"/>
  <c r="D1458" i="1"/>
  <c r="P1457" i="1"/>
  <c r="N1457" i="1"/>
  <c r="L1457" i="1"/>
  <c r="J1457" i="1"/>
  <c r="H1457" i="1"/>
  <c r="F1457" i="1"/>
  <c r="R1457" i="1" s="1"/>
  <c r="D1457" i="1"/>
  <c r="P1456" i="1"/>
  <c r="N1456" i="1"/>
  <c r="L1456" i="1"/>
  <c r="J1456" i="1"/>
  <c r="H1456" i="1"/>
  <c r="F1456" i="1"/>
  <c r="R1456" i="1" s="1"/>
  <c r="D1456" i="1"/>
  <c r="P1455" i="1"/>
  <c r="N1455" i="1"/>
  <c r="L1455" i="1"/>
  <c r="J1455" i="1"/>
  <c r="H1455" i="1"/>
  <c r="F1455" i="1"/>
  <c r="R1455" i="1" s="1"/>
  <c r="D1455" i="1"/>
  <c r="P1454" i="1"/>
  <c r="N1454" i="1"/>
  <c r="L1454" i="1"/>
  <c r="J1454" i="1"/>
  <c r="H1454" i="1"/>
  <c r="F1454" i="1"/>
  <c r="R1454" i="1" s="1"/>
  <c r="D1454" i="1"/>
  <c r="P1453" i="1"/>
  <c r="N1453" i="1"/>
  <c r="L1453" i="1"/>
  <c r="J1453" i="1"/>
  <c r="H1453" i="1"/>
  <c r="F1453" i="1"/>
  <c r="R1453" i="1" s="1"/>
  <c r="D1453" i="1"/>
  <c r="P1452" i="1"/>
  <c r="N1452" i="1"/>
  <c r="L1452" i="1"/>
  <c r="J1452" i="1"/>
  <c r="H1452" i="1"/>
  <c r="F1452" i="1"/>
  <c r="R1452" i="1" s="1"/>
  <c r="D1452" i="1"/>
  <c r="P1451" i="1"/>
  <c r="N1451" i="1"/>
  <c r="L1451" i="1"/>
  <c r="J1451" i="1"/>
  <c r="H1451" i="1"/>
  <c r="F1451" i="1"/>
  <c r="R1451" i="1" s="1"/>
  <c r="D1451" i="1"/>
  <c r="P1450" i="1"/>
  <c r="N1450" i="1"/>
  <c r="L1450" i="1"/>
  <c r="J1450" i="1"/>
  <c r="H1450" i="1"/>
  <c r="F1450" i="1"/>
  <c r="R1450" i="1" s="1"/>
  <c r="D1450" i="1"/>
  <c r="P1449" i="1"/>
  <c r="N1449" i="1"/>
  <c r="L1449" i="1"/>
  <c r="J1449" i="1"/>
  <c r="H1449" i="1"/>
  <c r="F1449" i="1"/>
  <c r="R1449" i="1" s="1"/>
  <c r="D1449" i="1"/>
  <c r="P1448" i="1"/>
  <c r="N1448" i="1"/>
  <c r="L1448" i="1"/>
  <c r="J1448" i="1"/>
  <c r="H1448" i="1"/>
  <c r="F1448" i="1"/>
  <c r="R1448" i="1" s="1"/>
  <c r="D1448" i="1"/>
  <c r="P1447" i="1"/>
  <c r="N1447" i="1"/>
  <c r="L1447" i="1"/>
  <c r="J1447" i="1"/>
  <c r="H1447" i="1"/>
  <c r="F1447" i="1"/>
  <c r="R1447" i="1" s="1"/>
  <c r="D1447" i="1"/>
  <c r="P1446" i="1"/>
  <c r="N1446" i="1"/>
  <c r="L1446" i="1"/>
  <c r="J1446" i="1"/>
  <c r="H1446" i="1"/>
  <c r="F1446" i="1"/>
  <c r="R1446" i="1" s="1"/>
  <c r="D1446" i="1"/>
  <c r="P1445" i="1"/>
  <c r="N1445" i="1"/>
  <c r="L1445" i="1"/>
  <c r="J1445" i="1"/>
  <c r="H1445" i="1"/>
  <c r="F1445" i="1"/>
  <c r="R1445" i="1" s="1"/>
  <c r="D1445" i="1"/>
  <c r="P1444" i="1"/>
  <c r="N1444" i="1"/>
  <c r="L1444" i="1"/>
  <c r="J1444" i="1"/>
  <c r="H1444" i="1"/>
  <c r="F1444" i="1"/>
  <c r="R1444" i="1" s="1"/>
  <c r="D1444" i="1"/>
  <c r="P1443" i="1"/>
  <c r="N1443" i="1"/>
  <c r="L1443" i="1"/>
  <c r="J1443" i="1"/>
  <c r="H1443" i="1"/>
  <c r="F1443" i="1"/>
  <c r="R1443" i="1" s="1"/>
  <c r="D1443" i="1"/>
  <c r="P1442" i="1"/>
  <c r="N1442" i="1"/>
  <c r="L1442" i="1"/>
  <c r="J1442" i="1"/>
  <c r="H1442" i="1"/>
  <c r="F1442" i="1"/>
  <c r="R1442" i="1" s="1"/>
  <c r="D1442" i="1"/>
  <c r="P1441" i="1"/>
  <c r="N1441" i="1"/>
  <c r="L1441" i="1"/>
  <c r="J1441" i="1"/>
  <c r="H1441" i="1"/>
  <c r="F1441" i="1"/>
  <c r="R1441" i="1" s="1"/>
  <c r="D1441" i="1"/>
  <c r="P1440" i="1"/>
  <c r="N1440" i="1"/>
  <c r="L1440" i="1"/>
  <c r="J1440" i="1"/>
  <c r="H1440" i="1"/>
  <c r="F1440" i="1"/>
  <c r="R1440" i="1" s="1"/>
  <c r="D1440" i="1"/>
  <c r="P1439" i="1"/>
  <c r="N1439" i="1"/>
  <c r="L1439" i="1"/>
  <c r="J1439" i="1"/>
  <c r="H1439" i="1"/>
  <c r="F1439" i="1"/>
  <c r="R1439" i="1" s="1"/>
  <c r="D1439" i="1"/>
  <c r="P1438" i="1"/>
  <c r="N1438" i="1"/>
  <c r="L1438" i="1"/>
  <c r="J1438" i="1"/>
  <c r="H1438" i="1"/>
  <c r="F1438" i="1"/>
  <c r="R1438" i="1" s="1"/>
  <c r="D1438" i="1"/>
  <c r="P1437" i="1"/>
  <c r="N1437" i="1"/>
  <c r="L1437" i="1"/>
  <c r="J1437" i="1"/>
  <c r="H1437" i="1"/>
  <c r="F1437" i="1"/>
  <c r="R1437" i="1" s="1"/>
  <c r="D1437" i="1"/>
  <c r="P1436" i="1"/>
  <c r="N1436" i="1"/>
  <c r="L1436" i="1"/>
  <c r="J1436" i="1"/>
  <c r="H1436" i="1"/>
  <c r="F1436" i="1"/>
  <c r="R1436" i="1" s="1"/>
  <c r="D1436" i="1"/>
  <c r="P1435" i="1"/>
  <c r="N1435" i="1"/>
  <c r="L1435" i="1"/>
  <c r="J1435" i="1"/>
  <c r="H1435" i="1"/>
  <c r="F1435" i="1"/>
  <c r="R1435" i="1" s="1"/>
  <c r="D1435" i="1"/>
  <c r="P1434" i="1"/>
  <c r="N1434" i="1"/>
  <c r="L1434" i="1"/>
  <c r="J1434" i="1"/>
  <c r="H1434" i="1"/>
  <c r="F1434" i="1"/>
  <c r="R1434" i="1" s="1"/>
  <c r="D1434" i="1"/>
  <c r="P1433" i="1"/>
  <c r="N1433" i="1"/>
  <c r="L1433" i="1"/>
  <c r="J1433" i="1"/>
  <c r="H1433" i="1"/>
  <c r="F1433" i="1"/>
  <c r="R1433" i="1" s="1"/>
  <c r="D1433" i="1"/>
  <c r="P1432" i="1"/>
  <c r="N1432" i="1"/>
  <c r="L1432" i="1"/>
  <c r="J1432" i="1"/>
  <c r="H1432" i="1"/>
  <c r="F1432" i="1"/>
  <c r="R1432" i="1" s="1"/>
  <c r="D1432" i="1"/>
  <c r="P1431" i="1"/>
  <c r="N1431" i="1"/>
  <c r="L1431" i="1"/>
  <c r="J1431" i="1"/>
  <c r="H1431" i="1"/>
  <c r="F1431" i="1"/>
  <c r="R1431" i="1" s="1"/>
  <c r="D1431" i="1"/>
  <c r="P1430" i="1"/>
  <c r="N1430" i="1"/>
  <c r="L1430" i="1"/>
  <c r="J1430" i="1"/>
  <c r="H1430" i="1"/>
  <c r="F1430" i="1"/>
  <c r="R1430" i="1" s="1"/>
  <c r="D1430" i="1"/>
  <c r="P1429" i="1"/>
  <c r="N1429" i="1"/>
  <c r="L1429" i="1"/>
  <c r="J1429" i="1"/>
  <c r="H1429" i="1"/>
  <c r="F1429" i="1"/>
  <c r="R1429" i="1" s="1"/>
  <c r="D1429" i="1"/>
  <c r="P1428" i="1"/>
  <c r="N1428" i="1"/>
  <c r="L1428" i="1"/>
  <c r="J1428" i="1"/>
  <c r="H1428" i="1"/>
  <c r="F1428" i="1"/>
  <c r="R1428" i="1" s="1"/>
  <c r="D1428" i="1"/>
  <c r="P1427" i="1"/>
  <c r="N1427" i="1"/>
  <c r="L1427" i="1"/>
  <c r="J1427" i="1"/>
  <c r="H1427" i="1"/>
  <c r="F1427" i="1"/>
  <c r="R1427" i="1" s="1"/>
  <c r="D1427" i="1"/>
  <c r="P1426" i="1"/>
  <c r="N1426" i="1"/>
  <c r="L1426" i="1"/>
  <c r="J1426" i="1"/>
  <c r="H1426" i="1"/>
  <c r="F1426" i="1"/>
  <c r="R1426" i="1" s="1"/>
  <c r="D1426" i="1"/>
  <c r="P1425" i="1"/>
  <c r="N1425" i="1"/>
  <c r="L1425" i="1"/>
  <c r="J1425" i="1"/>
  <c r="H1425" i="1"/>
  <c r="F1425" i="1"/>
  <c r="R1425" i="1" s="1"/>
  <c r="D1425" i="1"/>
  <c r="P1424" i="1"/>
  <c r="N1424" i="1"/>
  <c r="L1424" i="1"/>
  <c r="J1424" i="1"/>
  <c r="H1424" i="1"/>
  <c r="F1424" i="1"/>
  <c r="R1424" i="1" s="1"/>
  <c r="D1424" i="1"/>
  <c r="P1423" i="1"/>
  <c r="N1423" i="1"/>
  <c r="L1423" i="1"/>
  <c r="J1423" i="1"/>
  <c r="H1423" i="1"/>
  <c r="F1423" i="1"/>
  <c r="R1423" i="1" s="1"/>
  <c r="D1423" i="1"/>
  <c r="P1422" i="1"/>
  <c r="N1422" i="1"/>
  <c r="L1422" i="1"/>
  <c r="J1422" i="1"/>
  <c r="H1422" i="1"/>
  <c r="F1422" i="1"/>
  <c r="R1422" i="1" s="1"/>
  <c r="D1422" i="1"/>
  <c r="P1421" i="1"/>
  <c r="N1421" i="1"/>
  <c r="L1421" i="1"/>
  <c r="J1421" i="1"/>
  <c r="H1421" i="1"/>
  <c r="F1421" i="1"/>
  <c r="R1421" i="1" s="1"/>
  <c r="D1421" i="1"/>
  <c r="P1420" i="1"/>
  <c r="N1420" i="1"/>
  <c r="L1420" i="1"/>
  <c r="J1420" i="1"/>
  <c r="H1420" i="1"/>
  <c r="F1420" i="1"/>
  <c r="R1420" i="1" s="1"/>
  <c r="D1420" i="1"/>
  <c r="P1419" i="1"/>
  <c r="N1419" i="1"/>
  <c r="L1419" i="1"/>
  <c r="J1419" i="1"/>
  <c r="H1419" i="1"/>
  <c r="F1419" i="1"/>
  <c r="R1419" i="1" s="1"/>
  <c r="D1419" i="1"/>
  <c r="P1418" i="1"/>
  <c r="N1418" i="1"/>
  <c r="L1418" i="1"/>
  <c r="J1418" i="1"/>
  <c r="H1418" i="1"/>
  <c r="F1418" i="1"/>
  <c r="R1418" i="1" s="1"/>
  <c r="D1418" i="1"/>
  <c r="P1417" i="1"/>
  <c r="N1417" i="1"/>
  <c r="L1417" i="1"/>
  <c r="J1417" i="1"/>
  <c r="H1417" i="1"/>
  <c r="F1417" i="1"/>
  <c r="R1417" i="1" s="1"/>
  <c r="D1417" i="1"/>
  <c r="P1416" i="1"/>
  <c r="N1416" i="1"/>
  <c r="L1416" i="1"/>
  <c r="J1416" i="1"/>
  <c r="H1416" i="1"/>
  <c r="F1416" i="1"/>
  <c r="R1416" i="1" s="1"/>
  <c r="D1416" i="1"/>
  <c r="P1415" i="1"/>
  <c r="N1415" i="1"/>
  <c r="L1415" i="1"/>
  <c r="J1415" i="1"/>
  <c r="H1415" i="1"/>
  <c r="F1415" i="1"/>
  <c r="R1415" i="1" s="1"/>
  <c r="D1415" i="1"/>
  <c r="P1414" i="1"/>
  <c r="N1414" i="1"/>
  <c r="L1414" i="1"/>
  <c r="J1414" i="1"/>
  <c r="H1414" i="1"/>
  <c r="F1414" i="1"/>
  <c r="R1414" i="1" s="1"/>
  <c r="D1414" i="1"/>
  <c r="P1413" i="1"/>
  <c r="N1413" i="1"/>
  <c r="L1413" i="1"/>
  <c r="J1413" i="1"/>
  <c r="H1413" i="1"/>
  <c r="F1413" i="1"/>
  <c r="R1413" i="1" s="1"/>
  <c r="D1413" i="1"/>
  <c r="P1412" i="1"/>
  <c r="N1412" i="1"/>
  <c r="L1412" i="1"/>
  <c r="J1412" i="1"/>
  <c r="H1412" i="1"/>
  <c r="F1412" i="1"/>
  <c r="R1412" i="1" s="1"/>
  <c r="D1412" i="1"/>
  <c r="P1411" i="1"/>
  <c r="N1411" i="1"/>
  <c r="L1411" i="1"/>
  <c r="J1411" i="1"/>
  <c r="H1411" i="1"/>
  <c r="F1411" i="1"/>
  <c r="R1411" i="1" s="1"/>
  <c r="D1411" i="1"/>
  <c r="P1410" i="1"/>
  <c r="N1410" i="1"/>
  <c r="L1410" i="1"/>
  <c r="J1410" i="1"/>
  <c r="H1410" i="1"/>
  <c r="F1410" i="1"/>
  <c r="R1410" i="1" s="1"/>
  <c r="D1410" i="1"/>
  <c r="P1409" i="1"/>
  <c r="N1409" i="1"/>
  <c r="L1409" i="1"/>
  <c r="J1409" i="1"/>
  <c r="H1409" i="1"/>
  <c r="F1409" i="1"/>
  <c r="R1409" i="1" s="1"/>
  <c r="D1409" i="1"/>
  <c r="P1408" i="1"/>
  <c r="N1408" i="1"/>
  <c r="L1408" i="1"/>
  <c r="J1408" i="1"/>
  <c r="H1408" i="1"/>
  <c r="F1408" i="1"/>
  <c r="R1408" i="1" s="1"/>
  <c r="D1408" i="1"/>
  <c r="P1407" i="1"/>
  <c r="N1407" i="1"/>
  <c r="L1407" i="1"/>
  <c r="J1407" i="1"/>
  <c r="H1407" i="1"/>
  <c r="F1407" i="1"/>
  <c r="R1407" i="1" s="1"/>
  <c r="D1407" i="1"/>
  <c r="P1406" i="1"/>
  <c r="N1406" i="1"/>
  <c r="L1406" i="1"/>
  <c r="J1406" i="1"/>
  <c r="H1406" i="1"/>
  <c r="F1406" i="1"/>
  <c r="R1406" i="1" s="1"/>
  <c r="D1406" i="1"/>
  <c r="P1405" i="1"/>
  <c r="N1405" i="1"/>
  <c r="L1405" i="1"/>
  <c r="J1405" i="1"/>
  <c r="H1405" i="1"/>
  <c r="F1405" i="1"/>
  <c r="R1405" i="1" s="1"/>
  <c r="D1405" i="1"/>
  <c r="P1404" i="1"/>
  <c r="N1404" i="1"/>
  <c r="L1404" i="1"/>
  <c r="J1404" i="1"/>
  <c r="H1404" i="1"/>
  <c r="F1404" i="1"/>
  <c r="R1404" i="1" s="1"/>
  <c r="D1404" i="1"/>
  <c r="P1403" i="1"/>
  <c r="N1403" i="1"/>
  <c r="L1403" i="1"/>
  <c r="J1403" i="1"/>
  <c r="H1403" i="1"/>
  <c r="F1403" i="1"/>
  <c r="R1403" i="1" s="1"/>
  <c r="D1403" i="1"/>
  <c r="P1402" i="1"/>
  <c r="N1402" i="1"/>
  <c r="L1402" i="1"/>
  <c r="J1402" i="1"/>
  <c r="H1402" i="1"/>
  <c r="F1402" i="1"/>
  <c r="R1402" i="1" s="1"/>
  <c r="D1402" i="1"/>
  <c r="P1401" i="1"/>
  <c r="N1401" i="1"/>
  <c r="L1401" i="1"/>
  <c r="J1401" i="1"/>
  <c r="H1401" i="1"/>
  <c r="F1401" i="1"/>
  <c r="R1401" i="1" s="1"/>
  <c r="D1401" i="1"/>
  <c r="P1400" i="1"/>
  <c r="N1400" i="1"/>
  <c r="L1400" i="1"/>
  <c r="J1400" i="1"/>
  <c r="H1400" i="1"/>
  <c r="F1400" i="1"/>
  <c r="R1400" i="1" s="1"/>
  <c r="D1400" i="1"/>
  <c r="P1399" i="1"/>
  <c r="N1399" i="1"/>
  <c r="L1399" i="1"/>
  <c r="J1399" i="1"/>
  <c r="H1399" i="1"/>
  <c r="F1399" i="1"/>
  <c r="R1399" i="1" s="1"/>
  <c r="D1399" i="1"/>
  <c r="P1398" i="1"/>
  <c r="N1398" i="1"/>
  <c r="L1398" i="1"/>
  <c r="J1398" i="1"/>
  <c r="H1398" i="1"/>
  <c r="F1398" i="1"/>
  <c r="R1398" i="1" s="1"/>
  <c r="D1398" i="1"/>
  <c r="P1397" i="1"/>
  <c r="N1397" i="1"/>
  <c r="L1397" i="1"/>
  <c r="J1397" i="1"/>
  <c r="H1397" i="1"/>
  <c r="F1397" i="1"/>
  <c r="R1397" i="1" s="1"/>
  <c r="D1397" i="1"/>
  <c r="P1396" i="1"/>
  <c r="N1396" i="1"/>
  <c r="L1396" i="1"/>
  <c r="J1396" i="1"/>
  <c r="H1396" i="1"/>
  <c r="F1396" i="1"/>
  <c r="R1396" i="1" s="1"/>
  <c r="D1396" i="1"/>
  <c r="P1395" i="1"/>
  <c r="N1395" i="1"/>
  <c r="L1395" i="1"/>
  <c r="J1395" i="1"/>
  <c r="H1395" i="1"/>
  <c r="F1395" i="1"/>
  <c r="R1395" i="1" s="1"/>
  <c r="D1395" i="1"/>
  <c r="P1394" i="1"/>
  <c r="N1394" i="1"/>
  <c r="L1394" i="1"/>
  <c r="J1394" i="1"/>
  <c r="H1394" i="1"/>
  <c r="F1394" i="1"/>
  <c r="R1394" i="1" s="1"/>
  <c r="D1394" i="1"/>
  <c r="P1393" i="1"/>
  <c r="N1393" i="1"/>
  <c r="L1393" i="1"/>
  <c r="J1393" i="1"/>
  <c r="H1393" i="1"/>
  <c r="F1393" i="1"/>
  <c r="R1393" i="1" s="1"/>
  <c r="D1393" i="1"/>
  <c r="P1392" i="1"/>
  <c r="N1392" i="1"/>
  <c r="L1392" i="1"/>
  <c r="J1392" i="1"/>
  <c r="H1392" i="1"/>
  <c r="F1392" i="1"/>
  <c r="R1392" i="1" s="1"/>
  <c r="D1392" i="1"/>
  <c r="P1391" i="1"/>
  <c r="N1391" i="1"/>
  <c r="L1391" i="1"/>
  <c r="J1391" i="1"/>
  <c r="H1391" i="1"/>
  <c r="F1391" i="1"/>
  <c r="R1391" i="1" s="1"/>
  <c r="D1391" i="1"/>
  <c r="P1390" i="1"/>
  <c r="N1390" i="1"/>
  <c r="L1390" i="1"/>
  <c r="J1390" i="1"/>
  <c r="H1390" i="1"/>
  <c r="F1390" i="1"/>
  <c r="R1390" i="1" s="1"/>
  <c r="D1390" i="1"/>
  <c r="P1389" i="1"/>
  <c r="N1389" i="1"/>
  <c r="L1389" i="1"/>
  <c r="J1389" i="1"/>
  <c r="H1389" i="1"/>
  <c r="F1389" i="1"/>
  <c r="R1389" i="1" s="1"/>
  <c r="D1389" i="1"/>
  <c r="P1388" i="1"/>
  <c r="N1388" i="1"/>
  <c r="L1388" i="1"/>
  <c r="J1388" i="1"/>
  <c r="H1388" i="1"/>
  <c r="F1388" i="1"/>
  <c r="R1388" i="1" s="1"/>
  <c r="D1388" i="1"/>
  <c r="P1387" i="1"/>
  <c r="N1387" i="1"/>
  <c r="L1387" i="1"/>
  <c r="J1387" i="1"/>
  <c r="H1387" i="1"/>
  <c r="F1387" i="1"/>
  <c r="R1387" i="1" s="1"/>
  <c r="D1387" i="1"/>
  <c r="P1386" i="1"/>
  <c r="N1386" i="1"/>
  <c r="L1386" i="1"/>
  <c r="J1386" i="1"/>
  <c r="H1386" i="1"/>
  <c r="F1386" i="1"/>
  <c r="R1386" i="1" s="1"/>
  <c r="D1386" i="1"/>
  <c r="P1385" i="1"/>
  <c r="N1385" i="1"/>
  <c r="L1385" i="1"/>
  <c r="J1385" i="1"/>
  <c r="H1385" i="1"/>
  <c r="F1385" i="1"/>
  <c r="R1385" i="1" s="1"/>
  <c r="D1385" i="1"/>
  <c r="P1384" i="1"/>
  <c r="N1384" i="1"/>
  <c r="L1384" i="1"/>
  <c r="J1384" i="1"/>
  <c r="H1384" i="1"/>
  <c r="F1384" i="1"/>
  <c r="R1384" i="1" s="1"/>
  <c r="D1384" i="1"/>
  <c r="P1383" i="1"/>
  <c r="N1383" i="1"/>
  <c r="L1383" i="1"/>
  <c r="J1383" i="1"/>
  <c r="H1383" i="1"/>
  <c r="F1383" i="1"/>
  <c r="R1383" i="1" s="1"/>
  <c r="D1383" i="1"/>
  <c r="P1382" i="1"/>
  <c r="N1382" i="1"/>
  <c r="L1382" i="1"/>
  <c r="J1382" i="1"/>
  <c r="H1382" i="1"/>
  <c r="F1382" i="1"/>
  <c r="R1382" i="1" s="1"/>
  <c r="D1382" i="1"/>
  <c r="P1381" i="1"/>
  <c r="N1381" i="1"/>
  <c r="L1381" i="1"/>
  <c r="J1381" i="1"/>
  <c r="H1381" i="1"/>
  <c r="F1381" i="1"/>
  <c r="R1381" i="1" s="1"/>
  <c r="D1381" i="1"/>
  <c r="P1380" i="1"/>
  <c r="N1380" i="1"/>
  <c r="L1380" i="1"/>
  <c r="J1380" i="1"/>
  <c r="H1380" i="1"/>
  <c r="F1380" i="1"/>
  <c r="R1380" i="1" s="1"/>
  <c r="D1380" i="1"/>
  <c r="P1379" i="1"/>
  <c r="N1379" i="1"/>
  <c r="L1379" i="1"/>
  <c r="J1379" i="1"/>
  <c r="H1379" i="1"/>
  <c r="F1379" i="1"/>
  <c r="R1379" i="1" s="1"/>
  <c r="D1379" i="1"/>
  <c r="P1378" i="1"/>
  <c r="N1378" i="1"/>
  <c r="L1378" i="1"/>
  <c r="J1378" i="1"/>
  <c r="H1378" i="1"/>
  <c r="F1378" i="1"/>
  <c r="R1378" i="1" s="1"/>
  <c r="D1378" i="1"/>
  <c r="P1377" i="1"/>
  <c r="N1377" i="1"/>
  <c r="L1377" i="1"/>
  <c r="J1377" i="1"/>
  <c r="H1377" i="1"/>
  <c r="F1377" i="1"/>
  <c r="R1377" i="1" s="1"/>
  <c r="D1377" i="1"/>
  <c r="P1376" i="1"/>
  <c r="N1376" i="1"/>
  <c r="L1376" i="1"/>
  <c r="J1376" i="1"/>
  <c r="H1376" i="1"/>
  <c r="F1376" i="1"/>
  <c r="R1376" i="1" s="1"/>
  <c r="D1376" i="1"/>
  <c r="P1375" i="1"/>
  <c r="N1375" i="1"/>
  <c r="L1375" i="1"/>
  <c r="J1375" i="1"/>
  <c r="H1375" i="1"/>
  <c r="F1375" i="1"/>
  <c r="R1375" i="1" s="1"/>
  <c r="D1375" i="1"/>
  <c r="P1374" i="1"/>
  <c r="N1374" i="1"/>
  <c r="L1374" i="1"/>
  <c r="J1374" i="1"/>
  <c r="H1374" i="1"/>
  <c r="F1374" i="1"/>
  <c r="R1374" i="1" s="1"/>
  <c r="D1374" i="1"/>
  <c r="P1373" i="1"/>
  <c r="N1373" i="1"/>
  <c r="L1373" i="1"/>
  <c r="J1373" i="1"/>
  <c r="H1373" i="1"/>
  <c r="F1373" i="1"/>
  <c r="R1373" i="1" s="1"/>
  <c r="D1373" i="1"/>
  <c r="P1372" i="1"/>
  <c r="N1372" i="1"/>
  <c r="L1372" i="1"/>
  <c r="J1372" i="1"/>
  <c r="H1372" i="1"/>
  <c r="F1372" i="1"/>
  <c r="R1372" i="1" s="1"/>
  <c r="D1372" i="1"/>
  <c r="P1371" i="1"/>
  <c r="N1371" i="1"/>
  <c r="L1371" i="1"/>
  <c r="J1371" i="1"/>
  <c r="H1371" i="1"/>
  <c r="F1371" i="1"/>
  <c r="R1371" i="1" s="1"/>
  <c r="D1371" i="1"/>
  <c r="P1370" i="1"/>
  <c r="N1370" i="1"/>
  <c r="L1370" i="1"/>
  <c r="J1370" i="1"/>
  <c r="H1370" i="1"/>
  <c r="F1370" i="1"/>
  <c r="R1370" i="1" s="1"/>
  <c r="D1370" i="1"/>
  <c r="P1369" i="1"/>
  <c r="N1369" i="1"/>
  <c r="L1369" i="1"/>
  <c r="J1369" i="1"/>
  <c r="H1369" i="1"/>
  <c r="F1369" i="1"/>
  <c r="R1369" i="1" s="1"/>
  <c r="D1369" i="1"/>
  <c r="P1368" i="1"/>
  <c r="N1368" i="1"/>
  <c r="L1368" i="1"/>
  <c r="J1368" i="1"/>
  <c r="H1368" i="1"/>
  <c r="F1368" i="1"/>
  <c r="R1368" i="1" s="1"/>
  <c r="D1368" i="1"/>
  <c r="P1367" i="1"/>
  <c r="N1367" i="1"/>
  <c r="L1367" i="1"/>
  <c r="J1367" i="1"/>
  <c r="H1367" i="1"/>
  <c r="F1367" i="1"/>
  <c r="R1367" i="1" s="1"/>
  <c r="D1367" i="1"/>
  <c r="P1366" i="1"/>
  <c r="N1366" i="1"/>
  <c r="L1366" i="1"/>
  <c r="J1366" i="1"/>
  <c r="H1366" i="1"/>
  <c r="F1366" i="1"/>
  <c r="R1366" i="1" s="1"/>
  <c r="D1366" i="1"/>
  <c r="P1365" i="1"/>
  <c r="N1365" i="1"/>
  <c r="L1365" i="1"/>
  <c r="J1365" i="1"/>
  <c r="H1365" i="1"/>
  <c r="F1365" i="1"/>
  <c r="R1365" i="1" s="1"/>
  <c r="D1365" i="1"/>
  <c r="P1364" i="1"/>
  <c r="N1364" i="1"/>
  <c r="L1364" i="1"/>
  <c r="J1364" i="1"/>
  <c r="H1364" i="1"/>
  <c r="F1364" i="1"/>
  <c r="R1364" i="1" s="1"/>
  <c r="D1364" i="1"/>
  <c r="P1363" i="1"/>
  <c r="N1363" i="1"/>
  <c r="L1363" i="1"/>
  <c r="J1363" i="1"/>
  <c r="H1363" i="1"/>
  <c r="F1363" i="1"/>
  <c r="R1363" i="1" s="1"/>
  <c r="D1363" i="1"/>
  <c r="P1362" i="1"/>
  <c r="N1362" i="1"/>
  <c r="L1362" i="1"/>
  <c r="J1362" i="1"/>
  <c r="H1362" i="1"/>
  <c r="F1362" i="1"/>
  <c r="R1362" i="1" s="1"/>
  <c r="D1362" i="1"/>
  <c r="P1361" i="1"/>
  <c r="N1361" i="1"/>
  <c r="L1361" i="1"/>
  <c r="J1361" i="1"/>
  <c r="H1361" i="1"/>
  <c r="F1361" i="1"/>
  <c r="R1361" i="1" s="1"/>
  <c r="D1361" i="1"/>
  <c r="P1360" i="1"/>
  <c r="N1360" i="1"/>
  <c r="L1360" i="1"/>
  <c r="J1360" i="1"/>
  <c r="H1360" i="1"/>
  <c r="F1360" i="1"/>
  <c r="R1360" i="1" s="1"/>
  <c r="D1360" i="1"/>
  <c r="P1359" i="1"/>
  <c r="N1359" i="1"/>
  <c r="L1359" i="1"/>
  <c r="J1359" i="1"/>
  <c r="H1359" i="1"/>
  <c r="F1359" i="1"/>
  <c r="R1359" i="1" s="1"/>
  <c r="D1359" i="1"/>
  <c r="P1358" i="1"/>
  <c r="N1358" i="1"/>
  <c r="L1358" i="1"/>
  <c r="J1358" i="1"/>
  <c r="H1358" i="1"/>
  <c r="F1358" i="1"/>
  <c r="R1358" i="1" s="1"/>
  <c r="D1358" i="1"/>
  <c r="P1357" i="1"/>
  <c r="N1357" i="1"/>
  <c r="L1357" i="1"/>
  <c r="J1357" i="1"/>
  <c r="H1357" i="1"/>
  <c r="F1357" i="1"/>
  <c r="R1357" i="1" s="1"/>
  <c r="D1357" i="1"/>
  <c r="P1356" i="1"/>
  <c r="N1356" i="1"/>
  <c r="L1356" i="1"/>
  <c r="J1356" i="1"/>
  <c r="H1356" i="1"/>
  <c r="F1356" i="1"/>
  <c r="R1356" i="1" s="1"/>
  <c r="D1356" i="1"/>
  <c r="P1355" i="1"/>
  <c r="N1355" i="1"/>
  <c r="L1355" i="1"/>
  <c r="J1355" i="1"/>
  <c r="H1355" i="1"/>
  <c r="F1355" i="1"/>
  <c r="R1355" i="1" s="1"/>
  <c r="D1355" i="1"/>
  <c r="P1354" i="1"/>
  <c r="N1354" i="1"/>
  <c r="L1354" i="1"/>
  <c r="J1354" i="1"/>
  <c r="H1354" i="1"/>
  <c r="F1354" i="1"/>
  <c r="R1354" i="1" s="1"/>
  <c r="D1354" i="1"/>
  <c r="P1353" i="1"/>
  <c r="N1353" i="1"/>
  <c r="L1353" i="1"/>
  <c r="J1353" i="1"/>
  <c r="H1353" i="1"/>
  <c r="F1353" i="1"/>
  <c r="R1353" i="1" s="1"/>
  <c r="D1353" i="1"/>
  <c r="P1352" i="1"/>
  <c r="N1352" i="1"/>
  <c r="L1352" i="1"/>
  <c r="J1352" i="1"/>
  <c r="H1352" i="1"/>
  <c r="F1352" i="1"/>
  <c r="R1352" i="1" s="1"/>
  <c r="D1352" i="1"/>
  <c r="P1351" i="1"/>
  <c r="N1351" i="1"/>
  <c r="L1351" i="1"/>
  <c r="J1351" i="1"/>
  <c r="H1351" i="1"/>
  <c r="F1351" i="1"/>
  <c r="R1351" i="1" s="1"/>
  <c r="D1351" i="1"/>
  <c r="P1350" i="1"/>
  <c r="N1350" i="1"/>
  <c r="L1350" i="1"/>
  <c r="J1350" i="1"/>
  <c r="H1350" i="1"/>
  <c r="F1350" i="1"/>
  <c r="R1350" i="1" s="1"/>
  <c r="D1350" i="1"/>
  <c r="P1349" i="1"/>
  <c r="N1349" i="1"/>
  <c r="L1349" i="1"/>
  <c r="J1349" i="1"/>
  <c r="H1349" i="1"/>
  <c r="F1349" i="1"/>
  <c r="R1349" i="1" s="1"/>
  <c r="D1349" i="1"/>
  <c r="P1348" i="1"/>
  <c r="N1348" i="1"/>
  <c r="L1348" i="1"/>
  <c r="J1348" i="1"/>
  <c r="H1348" i="1"/>
  <c r="F1348" i="1"/>
  <c r="R1348" i="1" s="1"/>
  <c r="D1348" i="1"/>
  <c r="P1347" i="1"/>
  <c r="N1347" i="1"/>
  <c r="L1347" i="1"/>
  <c r="J1347" i="1"/>
  <c r="H1347" i="1"/>
  <c r="F1347" i="1"/>
  <c r="R1347" i="1" s="1"/>
  <c r="D1347" i="1"/>
  <c r="P1346" i="1"/>
  <c r="N1346" i="1"/>
  <c r="L1346" i="1"/>
  <c r="J1346" i="1"/>
  <c r="H1346" i="1"/>
  <c r="F1346" i="1"/>
  <c r="R1346" i="1" s="1"/>
  <c r="D1346" i="1"/>
  <c r="P1345" i="1"/>
  <c r="N1345" i="1"/>
  <c r="L1345" i="1"/>
  <c r="J1345" i="1"/>
  <c r="H1345" i="1"/>
  <c r="F1345" i="1"/>
  <c r="R1345" i="1" s="1"/>
  <c r="D1345" i="1"/>
  <c r="P1344" i="1"/>
  <c r="N1344" i="1"/>
  <c r="L1344" i="1"/>
  <c r="J1344" i="1"/>
  <c r="H1344" i="1"/>
  <c r="F1344" i="1"/>
  <c r="R1344" i="1" s="1"/>
  <c r="D1344" i="1"/>
  <c r="P1343" i="1"/>
  <c r="N1343" i="1"/>
  <c r="L1343" i="1"/>
  <c r="J1343" i="1"/>
  <c r="H1343" i="1"/>
  <c r="F1343" i="1"/>
  <c r="R1343" i="1" s="1"/>
  <c r="D1343" i="1"/>
  <c r="P1342" i="1"/>
  <c r="N1342" i="1"/>
  <c r="L1342" i="1"/>
  <c r="J1342" i="1"/>
  <c r="H1342" i="1"/>
  <c r="F1342" i="1"/>
  <c r="R1342" i="1" s="1"/>
  <c r="D1342" i="1"/>
  <c r="P1341" i="1"/>
  <c r="N1341" i="1"/>
  <c r="L1341" i="1"/>
  <c r="J1341" i="1"/>
  <c r="H1341" i="1"/>
  <c r="F1341" i="1"/>
  <c r="R1341" i="1" s="1"/>
  <c r="D1341" i="1"/>
  <c r="P1340" i="1"/>
  <c r="N1340" i="1"/>
  <c r="L1340" i="1"/>
  <c r="J1340" i="1"/>
  <c r="H1340" i="1"/>
  <c r="F1340" i="1"/>
  <c r="R1340" i="1" s="1"/>
  <c r="D1340" i="1"/>
  <c r="P1339" i="1"/>
  <c r="N1339" i="1"/>
  <c r="L1339" i="1"/>
  <c r="J1339" i="1"/>
  <c r="H1339" i="1"/>
  <c r="F1339" i="1"/>
  <c r="R1339" i="1" s="1"/>
  <c r="D1339" i="1"/>
  <c r="P1338" i="1"/>
  <c r="N1338" i="1"/>
  <c r="L1338" i="1"/>
  <c r="J1338" i="1"/>
  <c r="H1338" i="1"/>
  <c r="F1338" i="1"/>
  <c r="R1338" i="1" s="1"/>
  <c r="D1338" i="1"/>
  <c r="P1337" i="1"/>
  <c r="N1337" i="1"/>
  <c r="L1337" i="1"/>
  <c r="J1337" i="1"/>
  <c r="H1337" i="1"/>
  <c r="F1337" i="1"/>
  <c r="R1337" i="1" s="1"/>
  <c r="D1337" i="1"/>
  <c r="P1336" i="1"/>
  <c r="N1336" i="1"/>
  <c r="L1336" i="1"/>
  <c r="J1336" i="1"/>
  <c r="H1336" i="1"/>
  <c r="F1336" i="1"/>
  <c r="R1336" i="1" s="1"/>
  <c r="D1336" i="1"/>
  <c r="P1335" i="1"/>
  <c r="N1335" i="1"/>
  <c r="L1335" i="1"/>
  <c r="J1335" i="1"/>
  <c r="H1335" i="1"/>
  <c r="F1335" i="1"/>
  <c r="R1335" i="1" s="1"/>
  <c r="D1335" i="1"/>
  <c r="P1334" i="1"/>
  <c r="N1334" i="1"/>
  <c r="L1334" i="1"/>
  <c r="J1334" i="1"/>
  <c r="H1334" i="1"/>
  <c r="F1334" i="1"/>
  <c r="R1334" i="1" s="1"/>
  <c r="D1334" i="1"/>
  <c r="P1333" i="1"/>
  <c r="N1333" i="1"/>
  <c r="L1333" i="1"/>
  <c r="J1333" i="1"/>
  <c r="H1333" i="1"/>
  <c r="F1333" i="1"/>
  <c r="R1333" i="1" s="1"/>
  <c r="D1333" i="1"/>
  <c r="P1332" i="1"/>
  <c r="N1332" i="1"/>
  <c r="L1332" i="1"/>
  <c r="J1332" i="1"/>
  <c r="H1332" i="1"/>
  <c r="F1332" i="1"/>
  <c r="R1332" i="1" s="1"/>
  <c r="D1332" i="1"/>
  <c r="P1331" i="1"/>
  <c r="N1331" i="1"/>
  <c r="L1331" i="1"/>
  <c r="J1331" i="1"/>
  <c r="H1331" i="1"/>
  <c r="F1331" i="1"/>
  <c r="R1331" i="1" s="1"/>
  <c r="D1331" i="1"/>
  <c r="P1330" i="1"/>
  <c r="N1330" i="1"/>
  <c r="L1330" i="1"/>
  <c r="J1330" i="1"/>
  <c r="H1330" i="1"/>
  <c r="F1330" i="1"/>
  <c r="R1330" i="1" s="1"/>
  <c r="D1330" i="1"/>
  <c r="P1329" i="1"/>
  <c r="N1329" i="1"/>
  <c r="L1329" i="1"/>
  <c r="J1329" i="1"/>
  <c r="H1329" i="1"/>
  <c r="F1329" i="1"/>
  <c r="R1329" i="1" s="1"/>
  <c r="D1329" i="1"/>
  <c r="P1328" i="1"/>
  <c r="N1328" i="1"/>
  <c r="L1328" i="1"/>
  <c r="J1328" i="1"/>
  <c r="H1328" i="1"/>
  <c r="F1328" i="1"/>
  <c r="R1328" i="1" s="1"/>
  <c r="D1328" i="1"/>
  <c r="P1327" i="1"/>
  <c r="N1327" i="1"/>
  <c r="L1327" i="1"/>
  <c r="J1327" i="1"/>
  <c r="H1327" i="1"/>
  <c r="F1327" i="1"/>
  <c r="R1327" i="1" s="1"/>
  <c r="D1327" i="1"/>
  <c r="P1326" i="1"/>
  <c r="N1326" i="1"/>
  <c r="L1326" i="1"/>
  <c r="J1326" i="1"/>
  <c r="H1326" i="1"/>
  <c r="F1326" i="1"/>
  <c r="R1326" i="1" s="1"/>
  <c r="D1326" i="1"/>
  <c r="P1325" i="1"/>
  <c r="N1325" i="1"/>
  <c r="L1325" i="1"/>
  <c r="J1325" i="1"/>
  <c r="H1325" i="1"/>
  <c r="F1325" i="1"/>
  <c r="R1325" i="1" s="1"/>
  <c r="D1325" i="1"/>
  <c r="P1324" i="1"/>
  <c r="N1324" i="1"/>
  <c r="L1324" i="1"/>
  <c r="J1324" i="1"/>
  <c r="H1324" i="1"/>
  <c r="F1324" i="1"/>
  <c r="R1324" i="1" s="1"/>
  <c r="D1324" i="1"/>
  <c r="P1323" i="1"/>
  <c r="N1323" i="1"/>
  <c r="L1323" i="1"/>
  <c r="J1323" i="1"/>
  <c r="H1323" i="1"/>
  <c r="F1323" i="1"/>
  <c r="R1323" i="1" s="1"/>
  <c r="D1323" i="1"/>
  <c r="P1322" i="1"/>
  <c r="N1322" i="1"/>
  <c r="L1322" i="1"/>
  <c r="J1322" i="1"/>
  <c r="H1322" i="1"/>
  <c r="F1322" i="1"/>
  <c r="R1322" i="1" s="1"/>
  <c r="D1322" i="1"/>
  <c r="P1321" i="1"/>
  <c r="N1321" i="1"/>
  <c r="L1321" i="1"/>
  <c r="J1321" i="1"/>
  <c r="H1321" i="1"/>
  <c r="F1321" i="1"/>
  <c r="R1321" i="1" s="1"/>
  <c r="D1321" i="1"/>
  <c r="P1320" i="1"/>
  <c r="N1320" i="1"/>
  <c r="L1320" i="1"/>
  <c r="J1320" i="1"/>
  <c r="H1320" i="1"/>
  <c r="F1320" i="1"/>
  <c r="R1320" i="1" s="1"/>
  <c r="D1320" i="1"/>
  <c r="P1319" i="1"/>
  <c r="N1319" i="1"/>
  <c r="L1319" i="1"/>
  <c r="J1319" i="1"/>
  <c r="H1319" i="1"/>
  <c r="F1319" i="1"/>
  <c r="R1319" i="1" s="1"/>
  <c r="D1319" i="1"/>
  <c r="P1318" i="1"/>
  <c r="N1318" i="1"/>
  <c r="L1318" i="1"/>
  <c r="J1318" i="1"/>
  <c r="H1318" i="1"/>
  <c r="F1318" i="1"/>
  <c r="R1318" i="1" s="1"/>
  <c r="D1318" i="1"/>
  <c r="P1317" i="1"/>
  <c r="N1317" i="1"/>
  <c r="L1317" i="1"/>
  <c r="J1317" i="1"/>
  <c r="H1317" i="1"/>
  <c r="F1317" i="1"/>
  <c r="R1317" i="1" s="1"/>
  <c r="D1317" i="1"/>
  <c r="P1316" i="1"/>
  <c r="N1316" i="1"/>
  <c r="L1316" i="1"/>
  <c r="J1316" i="1"/>
  <c r="H1316" i="1"/>
  <c r="F1316" i="1"/>
  <c r="R1316" i="1" s="1"/>
  <c r="D1316" i="1"/>
  <c r="P1315" i="1"/>
  <c r="N1315" i="1"/>
  <c r="L1315" i="1"/>
  <c r="J1315" i="1"/>
  <c r="H1315" i="1"/>
  <c r="F1315" i="1"/>
  <c r="R1315" i="1" s="1"/>
  <c r="D1315" i="1"/>
  <c r="P1314" i="1"/>
  <c r="N1314" i="1"/>
  <c r="L1314" i="1"/>
  <c r="J1314" i="1"/>
  <c r="H1314" i="1"/>
  <c r="F1314" i="1"/>
  <c r="R1314" i="1" s="1"/>
  <c r="D1314" i="1"/>
  <c r="P1313" i="1"/>
  <c r="N1313" i="1"/>
  <c r="L1313" i="1"/>
  <c r="J1313" i="1"/>
  <c r="H1313" i="1"/>
  <c r="F1313" i="1"/>
  <c r="R1313" i="1" s="1"/>
  <c r="D1313" i="1"/>
  <c r="P1312" i="1"/>
  <c r="N1312" i="1"/>
  <c r="L1312" i="1"/>
  <c r="J1312" i="1"/>
  <c r="H1312" i="1"/>
  <c r="F1312" i="1"/>
  <c r="R1312" i="1" s="1"/>
  <c r="D1312" i="1"/>
  <c r="P1311" i="1"/>
  <c r="N1311" i="1"/>
  <c r="L1311" i="1"/>
  <c r="J1311" i="1"/>
  <c r="H1311" i="1"/>
  <c r="F1311" i="1"/>
  <c r="R1311" i="1" s="1"/>
  <c r="D1311" i="1"/>
  <c r="P1310" i="1"/>
  <c r="N1310" i="1"/>
  <c r="L1310" i="1"/>
  <c r="J1310" i="1"/>
  <c r="H1310" i="1"/>
  <c r="F1310" i="1"/>
  <c r="R1310" i="1" s="1"/>
  <c r="D1310" i="1"/>
  <c r="P1309" i="1"/>
  <c r="N1309" i="1"/>
  <c r="L1309" i="1"/>
  <c r="J1309" i="1"/>
  <c r="H1309" i="1"/>
  <c r="F1309" i="1"/>
  <c r="R1309" i="1" s="1"/>
  <c r="D1309" i="1"/>
  <c r="P1308" i="1"/>
  <c r="N1308" i="1"/>
  <c r="L1308" i="1"/>
  <c r="J1308" i="1"/>
  <c r="H1308" i="1"/>
  <c r="F1308" i="1"/>
  <c r="R1308" i="1" s="1"/>
  <c r="D1308" i="1"/>
  <c r="P1307" i="1"/>
  <c r="N1307" i="1"/>
  <c r="L1307" i="1"/>
  <c r="J1307" i="1"/>
  <c r="H1307" i="1"/>
  <c r="F1307" i="1"/>
  <c r="R1307" i="1" s="1"/>
  <c r="D1307" i="1"/>
  <c r="P1306" i="1"/>
  <c r="N1306" i="1"/>
  <c r="L1306" i="1"/>
  <c r="J1306" i="1"/>
  <c r="H1306" i="1"/>
  <c r="F1306" i="1"/>
  <c r="R1306" i="1" s="1"/>
  <c r="D1306" i="1"/>
  <c r="P1305" i="1"/>
  <c r="N1305" i="1"/>
  <c r="L1305" i="1"/>
  <c r="J1305" i="1"/>
  <c r="H1305" i="1"/>
  <c r="F1305" i="1"/>
  <c r="R1305" i="1" s="1"/>
  <c r="D1305" i="1"/>
  <c r="P1304" i="1"/>
  <c r="N1304" i="1"/>
  <c r="L1304" i="1"/>
  <c r="J1304" i="1"/>
  <c r="H1304" i="1"/>
  <c r="F1304" i="1"/>
  <c r="R1304" i="1" s="1"/>
  <c r="D1304" i="1"/>
  <c r="P1303" i="1"/>
  <c r="N1303" i="1"/>
  <c r="L1303" i="1"/>
  <c r="J1303" i="1"/>
  <c r="H1303" i="1"/>
  <c r="F1303" i="1"/>
  <c r="R1303" i="1" s="1"/>
  <c r="D1303" i="1"/>
  <c r="P1302" i="1"/>
  <c r="N1302" i="1"/>
  <c r="L1302" i="1"/>
  <c r="J1302" i="1"/>
  <c r="H1302" i="1"/>
  <c r="F1302" i="1"/>
  <c r="R1302" i="1" s="1"/>
  <c r="D1302" i="1"/>
  <c r="P1301" i="1"/>
  <c r="N1301" i="1"/>
  <c r="L1301" i="1"/>
  <c r="J1301" i="1"/>
  <c r="H1301" i="1"/>
  <c r="F1301" i="1"/>
  <c r="R1301" i="1" s="1"/>
  <c r="D1301" i="1"/>
  <c r="P1300" i="1"/>
  <c r="N1300" i="1"/>
  <c r="L1300" i="1"/>
  <c r="J1300" i="1"/>
  <c r="H1300" i="1"/>
  <c r="F1300" i="1"/>
  <c r="R1300" i="1" s="1"/>
  <c r="D1300" i="1"/>
  <c r="P1299" i="1"/>
  <c r="N1299" i="1"/>
  <c r="L1299" i="1"/>
  <c r="J1299" i="1"/>
  <c r="H1299" i="1"/>
  <c r="F1299" i="1"/>
  <c r="R1299" i="1" s="1"/>
  <c r="D1299" i="1"/>
  <c r="P1298" i="1"/>
  <c r="N1298" i="1"/>
  <c r="L1298" i="1"/>
  <c r="J1298" i="1"/>
  <c r="H1298" i="1"/>
  <c r="F1298" i="1"/>
  <c r="R1298" i="1" s="1"/>
  <c r="D1298" i="1"/>
  <c r="P1297" i="1"/>
  <c r="N1297" i="1"/>
  <c r="L1297" i="1"/>
  <c r="J1297" i="1"/>
  <c r="H1297" i="1"/>
  <c r="F1297" i="1"/>
  <c r="R1297" i="1" s="1"/>
  <c r="D1297" i="1"/>
  <c r="P1296" i="1"/>
  <c r="N1296" i="1"/>
  <c r="L1296" i="1"/>
  <c r="J1296" i="1"/>
  <c r="H1296" i="1"/>
  <c r="F1296" i="1"/>
  <c r="R1296" i="1" s="1"/>
  <c r="D1296" i="1"/>
  <c r="P1295" i="1"/>
  <c r="N1295" i="1"/>
  <c r="L1295" i="1"/>
  <c r="J1295" i="1"/>
  <c r="H1295" i="1"/>
  <c r="F1295" i="1"/>
  <c r="R1295" i="1" s="1"/>
  <c r="D1295" i="1"/>
  <c r="P1294" i="1"/>
  <c r="N1294" i="1"/>
  <c r="L1294" i="1"/>
  <c r="J1294" i="1"/>
  <c r="H1294" i="1"/>
  <c r="F1294" i="1"/>
  <c r="R1294" i="1" s="1"/>
  <c r="D1294" i="1"/>
  <c r="P1293" i="1"/>
  <c r="N1293" i="1"/>
  <c r="L1293" i="1"/>
  <c r="J1293" i="1"/>
  <c r="H1293" i="1"/>
  <c r="F1293" i="1"/>
  <c r="R1293" i="1" s="1"/>
  <c r="D1293" i="1"/>
  <c r="P1292" i="1"/>
  <c r="N1292" i="1"/>
  <c r="L1292" i="1"/>
  <c r="J1292" i="1"/>
  <c r="H1292" i="1"/>
  <c r="F1292" i="1"/>
  <c r="R1292" i="1" s="1"/>
  <c r="D1292" i="1"/>
  <c r="P1291" i="1"/>
  <c r="N1291" i="1"/>
  <c r="L1291" i="1"/>
  <c r="J1291" i="1"/>
  <c r="H1291" i="1"/>
  <c r="F1291" i="1"/>
  <c r="R1291" i="1" s="1"/>
  <c r="D1291" i="1"/>
  <c r="P1290" i="1"/>
  <c r="N1290" i="1"/>
  <c r="L1290" i="1"/>
  <c r="J1290" i="1"/>
  <c r="H1290" i="1"/>
  <c r="F1290" i="1"/>
  <c r="R1290" i="1" s="1"/>
  <c r="D1290" i="1"/>
  <c r="P1289" i="1"/>
  <c r="N1289" i="1"/>
  <c r="L1289" i="1"/>
  <c r="J1289" i="1"/>
  <c r="H1289" i="1"/>
  <c r="F1289" i="1"/>
  <c r="R1289" i="1" s="1"/>
  <c r="D1289" i="1"/>
  <c r="P1288" i="1"/>
  <c r="N1288" i="1"/>
  <c r="L1288" i="1"/>
  <c r="J1288" i="1"/>
  <c r="H1288" i="1"/>
  <c r="F1288" i="1"/>
  <c r="R1288" i="1" s="1"/>
  <c r="D1288" i="1"/>
  <c r="P1287" i="1"/>
  <c r="N1287" i="1"/>
  <c r="L1287" i="1"/>
  <c r="J1287" i="1"/>
  <c r="H1287" i="1"/>
  <c r="F1287" i="1"/>
  <c r="R1287" i="1" s="1"/>
  <c r="D1287" i="1"/>
  <c r="P1286" i="1"/>
  <c r="N1286" i="1"/>
  <c r="L1286" i="1"/>
  <c r="J1286" i="1"/>
  <c r="H1286" i="1"/>
  <c r="F1286" i="1"/>
  <c r="R1286" i="1" s="1"/>
  <c r="D1286" i="1"/>
  <c r="P1285" i="1"/>
  <c r="N1285" i="1"/>
  <c r="L1285" i="1"/>
  <c r="J1285" i="1"/>
  <c r="H1285" i="1"/>
  <c r="F1285" i="1"/>
  <c r="R1285" i="1" s="1"/>
  <c r="D1285" i="1"/>
  <c r="P1284" i="1"/>
  <c r="N1284" i="1"/>
  <c r="L1284" i="1"/>
  <c r="J1284" i="1"/>
  <c r="H1284" i="1"/>
  <c r="F1284" i="1"/>
  <c r="R1284" i="1" s="1"/>
  <c r="D1284" i="1"/>
  <c r="P1283" i="1"/>
  <c r="N1283" i="1"/>
  <c r="L1283" i="1"/>
  <c r="J1283" i="1"/>
  <c r="H1283" i="1"/>
  <c r="F1283" i="1"/>
  <c r="R1283" i="1" s="1"/>
  <c r="D1283" i="1"/>
  <c r="P1282" i="1"/>
  <c r="N1282" i="1"/>
  <c r="L1282" i="1"/>
  <c r="J1282" i="1"/>
  <c r="H1282" i="1"/>
  <c r="F1282" i="1"/>
  <c r="R1282" i="1" s="1"/>
  <c r="D1282" i="1"/>
  <c r="P1281" i="1"/>
  <c r="N1281" i="1"/>
  <c r="L1281" i="1"/>
  <c r="J1281" i="1"/>
  <c r="H1281" i="1"/>
  <c r="F1281" i="1"/>
  <c r="R1281" i="1" s="1"/>
  <c r="D1281" i="1"/>
  <c r="P1280" i="1"/>
  <c r="N1280" i="1"/>
  <c r="L1280" i="1"/>
  <c r="J1280" i="1"/>
  <c r="H1280" i="1"/>
  <c r="F1280" i="1"/>
  <c r="R1280" i="1" s="1"/>
  <c r="D1280" i="1"/>
  <c r="P1279" i="1"/>
  <c r="N1279" i="1"/>
  <c r="L1279" i="1"/>
  <c r="J1279" i="1"/>
  <c r="H1279" i="1"/>
  <c r="F1279" i="1"/>
  <c r="R1279" i="1" s="1"/>
  <c r="D1279" i="1"/>
  <c r="P1278" i="1"/>
  <c r="N1278" i="1"/>
  <c r="L1278" i="1"/>
  <c r="J1278" i="1"/>
  <c r="H1278" i="1"/>
  <c r="F1278" i="1"/>
  <c r="R1278" i="1" s="1"/>
  <c r="D1278" i="1"/>
  <c r="P1277" i="1"/>
  <c r="N1277" i="1"/>
  <c r="L1277" i="1"/>
  <c r="J1277" i="1"/>
  <c r="H1277" i="1"/>
  <c r="F1277" i="1"/>
  <c r="R1277" i="1" s="1"/>
  <c r="D1277" i="1"/>
  <c r="P1276" i="1"/>
  <c r="N1276" i="1"/>
  <c r="L1276" i="1"/>
  <c r="J1276" i="1"/>
  <c r="H1276" i="1"/>
  <c r="F1276" i="1"/>
  <c r="R1276" i="1" s="1"/>
  <c r="D1276" i="1"/>
  <c r="P1275" i="1"/>
  <c r="N1275" i="1"/>
  <c r="L1275" i="1"/>
  <c r="J1275" i="1"/>
  <c r="H1275" i="1"/>
  <c r="F1275" i="1"/>
  <c r="R1275" i="1" s="1"/>
  <c r="D1275" i="1"/>
  <c r="P1274" i="1"/>
  <c r="N1274" i="1"/>
  <c r="L1274" i="1"/>
  <c r="J1274" i="1"/>
  <c r="H1274" i="1"/>
  <c r="F1274" i="1"/>
  <c r="R1274" i="1" s="1"/>
  <c r="D1274" i="1"/>
  <c r="P1273" i="1"/>
  <c r="N1273" i="1"/>
  <c r="L1273" i="1"/>
  <c r="J1273" i="1"/>
  <c r="H1273" i="1"/>
  <c r="F1273" i="1"/>
  <c r="R1273" i="1" s="1"/>
  <c r="D1273" i="1"/>
  <c r="P1272" i="1"/>
  <c r="N1272" i="1"/>
  <c r="L1272" i="1"/>
  <c r="J1272" i="1"/>
  <c r="H1272" i="1"/>
  <c r="F1272" i="1"/>
  <c r="R1272" i="1" s="1"/>
  <c r="D1272" i="1"/>
  <c r="P1271" i="1"/>
  <c r="N1271" i="1"/>
  <c r="L1271" i="1"/>
  <c r="J1271" i="1"/>
  <c r="H1271" i="1"/>
  <c r="F1271" i="1"/>
  <c r="R1271" i="1" s="1"/>
  <c r="D1271" i="1"/>
  <c r="P1270" i="1"/>
  <c r="N1270" i="1"/>
  <c r="L1270" i="1"/>
  <c r="J1270" i="1"/>
  <c r="H1270" i="1"/>
  <c r="F1270" i="1"/>
  <c r="R1270" i="1" s="1"/>
  <c r="D1270" i="1"/>
  <c r="P1269" i="1"/>
  <c r="N1269" i="1"/>
  <c r="L1269" i="1"/>
  <c r="J1269" i="1"/>
  <c r="H1269" i="1"/>
  <c r="F1269" i="1"/>
  <c r="R1269" i="1" s="1"/>
  <c r="D1269" i="1"/>
  <c r="P1268" i="1"/>
  <c r="N1268" i="1"/>
  <c r="L1268" i="1"/>
  <c r="J1268" i="1"/>
  <c r="H1268" i="1"/>
  <c r="F1268" i="1"/>
  <c r="R1268" i="1" s="1"/>
  <c r="D1268" i="1"/>
  <c r="P1267" i="1"/>
  <c r="N1267" i="1"/>
  <c r="L1267" i="1"/>
  <c r="J1267" i="1"/>
  <c r="H1267" i="1"/>
  <c r="F1267" i="1"/>
  <c r="R1267" i="1" s="1"/>
  <c r="D1267" i="1"/>
  <c r="P1266" i="1"/>
  <c r="N1266" i="1"/>
  <c r="L1266" i="1"/>
  <c r="J1266" i="1"/>
  <c r="H1266" i="1"/>
  <c r="F1266" i="1"/>
  <c r="R1266" i="1" s="1"/>
  <c r="D1266" i="1"/>
  <c r="P1265" i="1"/>
  <c r="N1265" i="1"/>
  <c r="L1265" i="1"/>
  <c r="J1265" i="1"/>
  <c r="H1265" i="1"/>
  <c r="F1265" i="1"/>
  <c r="R1265" i="1" s="1"/>
  <c r="D1265" i="1"/>
  <c r="P1264" i="1"/>
  <c r="N1264" i="1"/>
  <c r="L1264" i="1"/>
  <c r="J1264" i="1"/>
  <c r="H1264" i="1"/>
  <c r="F1264" i="1"/>
  <c r="R1264" i="1" s="1"/>
  <c r="D1264" i="1"/>
  <c r="P1263" i="1"/>
  <c r="N1263" i="1"/>
  <c r="L1263" i="1"/>
  <c r="J1263" i="1"/>
  <c r="H1263" i="1"/>
  <c r="F1263" i="1"/>
  <c r="R1263" i="1" s="1"/>
  <c r="D1263" i="1"/>
  <c r="P1262" i="1"/>
  <c r="N1262" i="1"/>
  <c r="L1262" i="1"/>
  <c r="J1262" i="1"/>
  <c r="H1262" i="1"/>
  <c r="F1262" i="1"/>
  <c r="R1262" i="1" s="1"/>
  <c r="D1262" i="1"/>
  <c r="P1261" i="1"/>
  <c r="N1261" i="1"/>
  <c r="L1261" i="1"/>
  <c r="J1261" i="1"/>
  <c r="H1261" i="1"/>
  <c r="F1261" i="1"/>
  <c r="R1261" i="1" s="1"/>
  <c r="D1261" i="1"/>
  <c r="P1260" i="1"/>
  <c r="N1260" i="1"/>
  <c r="L1260" i="1"/>
  <c r="J1260" i="1"/>
  <c r="H1260" i="1"/>
  <c r="F1260" i="1"/>
  <c r="R1260" i="1" s="1"/>
  <c r="D1260" i="1"/>
  <c r="P1259" i="1"/>
  <c r="N1259" i="1"/>
  <c r="L1259" i="1"/>
  <c r="J1259" i="1"/>
  <c r="H1259" i="1"/>
  <c r="F1259" i="1"/>
  <c r="R1259" i="1" s="1"/>
  <c r="D1259" i="1"/>
  <c r="P1258" i="1"/>
  <c r="N1258" i="1"/>
  <c r="L1258" i="1"/>
  <c r="J1258" i="1"/>
  <c r="H1258" i="1"/>
  <c r="F1258" i="1"/>
  <c r="R1258" i="1" s="1"/>
  <c r="D1258" i="1"/>
  <c r="P1257" i="1"/>
  <c r="N1257" i="1"/>
  <c r="L1257" i="1"/>
  <c r="J1257" i="1"/>
  <c r="H1257" i="1"/>
  <c r="F1257" i="1"/>
  <c r="R1257" i="1" s="1"/>
  <c r="D1257" i="1"/>
  <c r="P1256" i="1"/>
  <c r="N1256" i="1"/>
  <c r="L1256" i="1"/>
  <c r="J1256" i="1"/>
  <c r="H1256" i="1"/>
  <c r="F1256" i="1"/>
  <c r="R1256" i="1" s="1"/>
  <c r="D1256" i="1"/>
  <c r="P1255" i="1"/>
  <c r="N1255" i="1"/>
  <c r="L1255" i="1"/>
  <c r="J1255" i="1"/>
  <c r="H1255" i="1"/>
  <c r="F1255" i="1"/>
  <c r="R1255" i="1" s="1"/>
  <c r="D1255" i="1"/>
  <c r="P1254" i="1"/>
  <c r="N1254" i="1"/>
  <c r="L1254" i="1"/>
  <c r="J1254" i="1"/>
  <c r="H1254" i="1"/>
  <c r="F1254" i="1"/>
  <c r="R1254" i="1" s="1"/>
  <c r="D1254" i="1"/>
  <c r="P1253" i="1"/>
  <c r="N1253" i="1"/>
  <c r="L1253" i="1"/>
  <c r="J1253" i="1"/>
  <c r="H1253" i="1"/>
  <c r="F1253" i="1"/>
  <c r="R1253" i="1" s="1"/>
  <c r="D1253" i="1"/>
  <c r="P1252" i="1"/>
  <c r="N1252" i="1"/>
  <c r="L1252" i="1"/>
  <c r="J1252" i="1"/>
  <c r="H1252" i="1"/>
  <c r="F1252" i="1"/>
  <c r="R1252" i="1" s="1"/>
  <c r="D1252" i="1"/>
  <c r="P1251" i="1"/>
  <c r="N1251" i="1"/>
  <c r="L1251" i="1"/>
  <c r="J1251" i="1"/>
  <c r="H1251" i="1"/>
  <c r="F1251" i="1"/>
  <c r="R1251" i="1" s="1"/>
  <c r="D1251" i="1"/>
  <c r="P1250" i="1"/>
  <c r="N1250" i="1"/>
  <c r="L1250" i="1"/>
  <c r="J1250" i="1"/>
  <c r="H1250" i="1"/>
  <c r="F1250" i="1"/>
  <c r="R1250" i="1" s="1"/>
  <c r="D1250" i="1"/>
  <c r="P1249" i="1"/>
  <c r="N1249" i="1"/>
  <c r="L1249" i="1"/>
  <c r="J1249" i="1"/>
  <c r="H1249" i="1"/>
  <c r="F1249" i="1"/>
  <c r="R1249" i="1" s="1"/>
  <c r="D1249" i="1"/>
  <c r="P1248" i="1"/>
  <c r="N1248" i="1"/>
  <c r="L1248" i="1"/>
  <c r="J1248" i="1"/>
  <c r="H1248" i="1"/>
  <c r="F1248" i="1"/>
  <c r="R1248" i="1" s="1"/>
  <c r="D1248" i="1"/>
  <c r="P1247" i="1"/>
  <c r="N1247" i="1"/>
  <c r="L1247" i="1"/>
  <c r="J1247" i="1"/>
  <c r="H1247" i="1"/>
  <c r="F1247" i="1"/>
  <c r="R1247" i="1" s="1"/>
  <c r="D1247" i="1"/>
  <c r="P1246" i="1"/>
  <c r="N1246" i="1"/>
  <c r="L1246" i="1"/>
  <c r="J1246" i="1"/>
  <c r="H1246" i="1"/>
  <c r="F1246" i="1"/>
  <c r="R1246" i="1" s="1"/>
  <c r="D1246" i="1"/>
  <c r="P1245" i="1"/>
  <c r="N1245" i="1"/>
  <c r="L1245" i="1"/>
  <c r="J1245" i="1"/>
  <c r="H1245" i="1"/>
  <c r="F1245" i="1"/>
  <c r="R1245" i="1" s="1"/>
  <c r="D1245" i="1"/>
  <c r="P1244" i="1"/>
  <c r="N1244" i="1"/>
  <c r="L1244" i="1"/>
  <c r="J1244" i="1"/>
  <c r="H1244" i="1"/>
  <c r="F1244" i="1"/>
  <c r="R1244" i="1" s="1"/>
  <c r="D1244" i="1"/>
  <c r="P1243" i="1"/>
  <c r="N1243" i="1"/>
  <c r="L1243" i="1"/>
  <c r="J1243" i="1"/>
  <c r="H1243" i="1"/>
  <c r="F1243" i="1"/>
  <c r="R1243" i="1" s="1"/>
  <c r="D1243" i="1"/>
  <c r="P1242" i="1"/>
  <c r="N1242" i="1"/>
  <c r="L1242" i="1"/>
  <c r="J1242" i="1"/>
  <c r="H1242" i="1"/>
  <c r="F1242" i="1"/>
  <c r="R1242" i="1" s="1"/>
  <c r="D1242" i="1"/>
  <c r="P1241" i="1"/>
  <c r="N1241" i="1"/>
  <c r="L1241" i="1"/>
  <c r="J1241" i="1"/>
  <c r="H1241" i="1"/>
  <c r="F1241" i="1"/>
  <c r="R1241" i="1" s="1"/>
  <c r="D1241" i="1"/>
  <c r="P1240" i="1"/>
  <c r="N1240" i="1"/>
  <c r="L1240" i="1"/>
  <c r="J1240" i="1"/>
  <c r="H1240" i="1"/>
  <c r="F1240" i="1"/>
  <c r="R1240" i="1" s="1"/>
  <c r="D1240" i="1"/>
  <c r="P1239" i="1"/>
  <c r="N1239" i="1"/>
  <c r="L1239" i="1"/>
  <c r="J1239" i="1"/>
  <c r="H1239" i="1"/>
  <c r="F1239" i="1"/>
  <c r="R1239" i="1" s="1"/>
  <c r="D1239" i="1"/>
  <c r="P1238" i="1"/>
  <c r="N1238" i="1"/>
  <c r="L1238" i="1"/>
  <c r="J1238" i="1"/>
  <c r="H1238" i="1"/>
  <c r="F1238" i="1"/>
  <c r="R1238" i="1" s="1"/>
  <c r="D1238" i="1"/>
  <c r="P1237" i="1"/>
  <c r="N1237" i="1"/>
  <c r="L1237" i="1"/>
  <c r="J1237" i="1"/>
  <c r="H1237" i="1"/>
  <c r="F1237" i="1"/>
  <c r="R1237" i="1" s="1"/>
  <c r="D1237" i="1"/>
  <c r="P1236" i="1"/>
  <c r="N1236" i="1"/>
  <c r="L1236" i="1"/>
  <c r="J1236" i="1"/>
  <c r="H1236" i="1"/>
  <c r="F1236" i="1"/>
  <c r="R1236" i="1" s="1"/>
  <c r="D1236" i="1"/>
  <c r="P1235" i="1"/>
  <c r="N1235" i="1"/>
  <c r="L1235" i="1"/>
  <c r="J1235" i="1"/>
  <c r="H1235" i="1"/>
  <c r="F1235" i="1"/>
  <c r="R1235" i="1" s="1"/>
  <c r="D1235" i="1"/>
  <c r="P1234" i="1"/>
  <c r="N1234" i="1"/>
  <c r="L1234" i="1"/>
  <c r="J1234" i="1"/>
  <c r="H1234" i="1"/>
  <c r="F1234" i="1"/>
  <c r="R1234" i="1" s="1"/>
  <c r="D1234" i="1"/>
  <c r="P1233" i="1"/>
  <c r="N1233" i="1"/>
  <c r="L1233" i="1"/>
  <c r="J1233" i="1"/>
  <c r="H1233" i="1"/>
  <c r="F1233" i="1"/>
  <c r="R1233" i="1" s="1"/>
  <c r="D1233" i="1"/>
  <c r="P1232" i="1"/>
  <c r="N1232" i="1"/>
  <c r="L1232" i="1"/>
  <c r="J1232" i="1"/>
  <c r="H1232" i="1"/>
  <c r="F1232" i="1"/>
  <c r="R1232" i="1" s="1"/>
  <c r="D1232" i="1"/>
  <c r="P1231" i="1"/>
  <c r="N1231" i="1"/>
  <c r="L1231" i="1"/>
  <c r="J1231" i="1"/>
  <c r="H1231" i="1"/>
  <c r="F1231" i="1"/>
  <c r="R1231" i="1" s="1"/>
  <c r="D1231" i="1"/>
  <c r="P1230" i="1"/>
  <c r="N1230" i="1"/>
  <c r="L1230" i="1"/>
  <c r="J1230" i="1"/>
  <c r="H1230" i="1"/>
  <c r="F1230" i="1"/>
  <c r="R1230" i="1" s="1"/>
  <c r="D1230" i="1"/>
  <c r="P1229" i="1"/>
  <c r="N1229" i="1"/>
  <c r="L1229" i="1"/>
  <c r="J1229" i="1"/>
  <c r="H1229" i="1"/>
  <c r="F1229" i="1"/>
  <c r="R1229" i="1" s="1"/>
  <c r="D1229" i="1"/>
  <c r="P1228" i="1"/>
  <c r="N1228" i="1"/>
  <c r="L1228" i="1"/>
  <c r="J1228" i="1"/>
  <c r="H1228" i="1"/>
  <c r="F1228" i="1"/>
  <c r="R1228" i="1" s="1"/>
  <c r="D1228" i="1"/>
  <c r="P1227" i="1"/>
  <c r="N1227" i="1"/>
  <c r="L1227" i="1"/>
  <c r="J1227" i="1"/>
  <c r="H1227" i="1"/>
  <c r="F1227" i="1"/>
  <c r="R1227" i="1" s="1"/>
  <c r="D1227" i="1"/>
  <c r="P1226" i="1"/>
  <c r="N1226" i="1"/>
  <c r="L1226" i="1"/>
  <c r="J1226" i="1"/>
  <c r="H1226" i="1"/>
  <c r="F1226" i="1"/>
  <c r="R1226" i="1" s="1"/>
  <c r="D1226" i="1"/>
  <c r="P1225" i="1"/>
  <c r="N1225" i="1"/>
  <c r="L1225" i="1"/>
  <c r="J1225" i="1"/>
  <c r="H1225" i="1"/>
  <c r="F1225" i="1"/>
  <c r="R1225" i="1" s="1"/>
  <c r="D1225" i="1"/>
  <c r="P1224" i="1"/>
  <c r="N1224" i="1"/>
  <c r="L1224" i="1"/>
  <c r="J1224" i="1"/>
  <c r="H1224" i="1"/>
  <c r="F1224" i="1"/>
  <c r="R1224" i="1" s="1"/>
  <c r="D1224" i="1"/>
  <c r="P1223" i="1"/>
  <c r="N1223" i="1"/>
  <c r="L1223" i="1"/>
  <c r="J1223" i="1"/>
  <c r="H1223" i="1"/>
  <c r="F1223" i="1"/>
  <c r="R1223" i="1" s="1"/>
  <c r="D1223" i="1"/>
  <c r="P1222" i="1"/>
  <c r="N1222" i="1"/>
  <c r="L1222" i="1"/>
  <c r="J1222" i="1"/>
  <c r="H1222" i="1"/>
  <c r="F1222" i="1"/>
  <c r="R1222" i="1" s="1"/>
  <c r="D1222" i="1"/>
  <c r="P1221" i="1"/>
  <c r="N1221" i="1"/>
  <c r="L1221" i="1"/>
  <c r="J1221" i="1"/>
  <c r="H1221" i="1"/>
  <c r="F1221" i="1"/>
  <c r="R1221" i="1" s="1"/>
  <c r="D1221" i="1"/>
  <c r="P1220" i="1"/>
  <c r="N1220" i="1"/>
  <c r="L1220" i="1"/>
  <c r="J1220" i="1"/>
  <c r="H1220" i="1"/>
  <c r="F1220" i="1"/>
  <c r="R1220" i="1" s="1"/>
  <c r="D1220" i="1"/>
  <c r="P1219" i="1"/>
  <c r="N1219" i="1"/>
  <c r="L1219" i="1"/>
  <c r="J1219" i="1"/>
  <c r="H1219" i="1"/>
  <c r="F1219" i="1"/>
  <c r="R1219" i="1" s="1"/>
  <c r="D1219" i="1"/>
  <c r="P1218" i="1"/>
  <c r="N1218" i="1"/>
  <c r="L1218" i="1"/>
  <c r="J1218" i="1"/>
  <c r="H1218" i="1"/>
  <c r="F1218" i="1"/>
  <c r="R1218" i="1" s="1"/>
  <c r="D1218" i="1"/>
  <c r="P1217" i="1"/>
  <c r="N1217" i="1"/>
  <c r="L1217" i="1"/>
  <c r="J1217" i="1"/>
  <c r="H1217" i="1"/>
  <c r="F1217" i="1"/>
  <c r="R1217" i="1" s="1"/>
  <c r="D1217" i="1"/>
  <c r="P1216" i="1"/>
  <c r="N1216" i="1"/>
  <c r="L1216" i="1"/>
  <c r="J1216" i="1"/>
  <c r="H1216" i="1"/>
  <c r="F1216" i="1"/>
  <c r="R1216" i="1" s="1"/>
  <c r="D1216" i="1"/>
  <c r="P1215" i="1"/>
  <c r="N1215" i="1"/>
  <c r="L1215" i="1"/>
  <c r="J1215" i="1"/>
  <c r="H1215" i="1"/>
  <c r="F1215" i="1"/>
  <c r="R1215" i="1" s="1"/>
  <c r="D1215" i="1"/>
  <c r="P1214" i="1"/>
  <c r="N1214" i="1"/>
  <c r="L1214" i="1"/>
  <c r="J1214" i="1"/>
  <c r="H1214" i="1"/>
  <c r="F1214" i="1"/>
  <c r="R1214" i="1" s="1"/>
  <c r="D1214" i="1"/>
  <c r="P1213" i="1"/>
  <c r="N1213" i="1"/>
  <c r="L1213" i="1"/>
  <c r="J1213" i="1"/>
  <c r="H1213" i="1"/>
  <c r="F1213" i="1"/>
  <c r="R1213" i="1" s="1"/>
  <c r="D1213" i="1"/>
  <c r="P1212" i="1"/>
  <c r="N1212" i="1"/>
  <c r="L1212" i="1"/>
  <c r="J1212" i="1"/>
  <c r="H1212" i="1"/>
  <c r="F1212" i="1"/>
  <c r="R1212" i="1" s="1"/>
  <c r="D1212" i="1"/>
  <c r="P1211" i="1"/>
  <c r="N1211" i="1"/>
  <c r="L1211" i="1"/>
  <c r="J1211" i="1"/>
  <c r="H1211" i="1"/>
  <c r="F1211" i="1"/>
  <c r="R1211" i="1" s="1"/>
  <c r="D1211" i="1"/>
  <c r="P1210" i="1"/>
  <c r="N1210" i="1"/>
  <c r="L1210" i="1"/>
  <c r="J1210" i="1"/>
  <c r="H1210" i="1"/>
  <c r="F1210" i="1"/>
  <c r="R1210" i="1" s="1"/>
  <c r="D1210" i="1"/>
  <c r="P1209" i="1"/>
  <c r="N1209" i="1"/>
  <c r="L1209" i="1"/>
  <c r="J1209" i="1"/>
  <c r="H1209" i="1"/>
  <c r="F1209" i="1"/>
  <c r="R1209" i="1" s="1"/>
  <c r="D1209" i="1"/>
  <c r="P1208" i="1"/>
  <c r="N1208" i="1"/>
  <c r="L1208" i="1"/>
  <c r="J1208" i="1"/>
  <c r="H1208" i="1"/>
  <c r="F1208" i="1"/>
  <c r="R1208" i="1" s="1"/>
  <c r="D1208" i="1"/>
  <c r="P1207" i="1"/>
  <c r="N1207" i="1"/>
  <c r="L1207" i="1"/>
  <c r="J1207" i="1"/>
  <c r="H1207" i="1"/>
  <c r="F1207" i="1"/>
  <c r="R1207" i="1" s="1"/>
  <c r="D1207" i="1"/>
  <c r="P1206" i="1"/>
  <c r="N1206" i="1"/>
  <c r="L1206" i="1"/>
  <c r="J1206" i="1"/>
  <c r="H1206" i="1"/>
  <c r="F1206" i="1"/>
  <c r="R1206" i="1" s="1"/>
  <c r="D1206" i="1"/>
  <c r="P1205" i="1"/>
  <c r="N1205" i="1"/>
  <c r="L1205" i="1"/>
  <c r="J1205" i="1"/>
  <c r="H1205" i="1"/>
  <c r="F1205" i="1"/>
  <c r="R1205" i="1" s="1"/>
  <c r="D1205" i="1"/>
  <c r="P1204" i="1"/>
  <c r="N1204" i="1"/>
  <c r="L1204" i="1"/>
  <c r="J1204" i="1"/>
  <c r="H1204" i="1"/>
  <c r="F1204" i="1"/>
  <c r="R1204" i="1" s="1"/>
  <c r="D1204" i="1"/>
  <c r="P1203" i="1"/>
  <c r="N1203" i="1"/>
  <c r="L1203" i="1"/>
  <c r="J1203" i="1"/>
  <c r="H1203" i="1"/>
  <c r="F1203" i="1"/>
  <c r="R1203" i="1" s="1"/>
  <c r="D1203" i="1"/>
  <c r="P1202" i="1"/>
  <c r="N1202" i="1"/>
  <c r="L1202" i="1"/>
  <c r="J1202" i="1"/>
  <c r="H1202" i="1"/>
  <c r="F1202" i="1"/>
  <c r="R1202" i="1" s="1"/>
  <c r="D1202" i="1"/>
  <c r="P1201" i="1"/>
  <c r="N1201" i="1"/>
  <c r="L1201" i="1"/>
  <c r="J1201" i="1"/>
  <c r="H1201" i="1"/>
  <c r="F1201" i="1"/>
  <c r="R1201" i="1" s="1"/>
  <c r="D1201" i="1"/>
  <c r="P1200" i="1"/>
  <c r="N1200" i="1"/>
  <c r="L1200" i="1"/>
  <c r="J1200" i="1"/>
  <c r="H1200" i="1"/>
  <c r="F1200" i="1"/>
  <c r="R1200" i="1" s="1"/>
  <c r="D1200" i="1"/>
  <c r="P1199" i="1"/>
  <c r="N1199" i="1"/>
  <c r="L1199" i="1"/>
  <c r="J1199" i="1"/>
  <c r="H1199" i="1"/>
  <c r="F1199" i="1"/>
  <c r="R1199" i="1" s="1"/>
  <c r="D1199" i="1"/>
  <c r="P1198" i="1"/>
  <c r="N1198" i="1"/>
  <c r="L1198" i="1"/>
  <c r="J1198" i="1"/>
  <c r="H1198" i="1"/>
  <c r="F1198" i="1"/>
  <c r="R1198" i="1" s="1"/>
  <c r="D1198" i="1"/>
  <c r="P1197" i="1"/>
  <c r="N1197" i="1"/>
  <c r="L1197" i="1"/>
  <c r="J1197" i="1"/>
  <c r="H1197" i="1"/>
  <c r="F1197" i="1"/>
  <c r="R1197" i="1" s="1"/>
  <c r="D1197" i="1"/>
  <c r="P1196" i="1"/>
  <c r="N1196" i="1"/>
  <c r="L1196" i="1"/>
  <c r="J1196" i="1"/>
  <c r="H1196" i="1"/>
  <c r="F1196" i="1"/>
  <c r="R1196" i="1" s="1"/>
  <c r="D1196" i="1"/>
  <c r="P1195" i="1"/>
  <c r="N1195" i="1"/>
  <c r="L1195" i="1"/>
  <c r="J1195" i="1"/>
  <c r="H1195" i="1"/>
  <c r="F1195" i="1"/>
  <c r="R1195" i="1" s="1"/>
  <c r="D1195" i="1"/>
  <c r="P1194" i="1"/>
  <c r="N1194" i="1"/>
  <c r="L1194" i="1"/>
  <c r="J1194" i="1"/>
  <c r="H1194" i="1"/>
  <c r="F1194" i="1"/>
  <c r="R1194" i="1" s="1"/>
  <c r="D1194" i="1"/>
  <c r="P1193" i="1"/>
  <c r="N1193" i="1"/>
  <c r="L1193" i="1"/>
  <c r="J1193" i="1"/>
  <c r="H1193" i="1"/>
  <c r="F1193" i="1"/>
  <c r="R1193" i="1" s="1"/>
  <c r="D1193" i="1"/>
  <c r="P1192" i="1"/>
  <c r="N1192" i="1"/>
  <c r="L1192" i="1"/>
  <c r="J1192" i="1"/>
  <c r="H1192" i="1"/>
  <c r="F1192" i="1"/>
  <c r="R1192" i="1" s="1"/>
  <c r="D1192" i="1"/>
  <c r="P1191" i="1"/>
  <c r="N1191" i="1"/>
  <c r="L1191" i="1"/>
  <c r="J1191" i="1"/>
  <c r="H1191" i="1"/>
  <c r="F1191" i="1"/>
  <c r="R1191" i="1" s="1"/>
  <c r="D1191" i="1"/>
  <c r="P1190" i="1"/>
  <c r="N1190" i="1"/>
  <c r="L1190" i="1"/>
  <c r="J1190" i="1"/>
  <c r="H1190" i="1"/>
  <c r="F1190" i="1"/>
  <c r="R1190" i="1" s="1"/>
  <c r="D1190" i="1"/>
  <c r="P1189" i="1"/>
  <c r="N1189" i="1"/>
  <c r="L1189" i="1"/>
  <c r="J1189" i="1"/>
  <c r="H1189" i="1"/>
  <c r="F1189" i="1"/>
  <c r="R1189" i="1" s="1"/>
  <c r="D1189" i="1"/>
  <c r="P1188" i="1"/>
  <c r="N1188" i="1"/>
  <c r="L1188" i="1"/>
  <c r="J1188" i="1"/>
  <c r="H1188" i="1"/>
  <c r="F1188" i="1"/>
  <c r="R1188" i="1" s="1"/>
  <c r="D1188" i="1"/>
  <c r="P1187" i="1"/>
  <c r="N1187" i="1"/>
  <c r="L1187" i="1"/>
  <c r="J1187" i="1"/>
  <c r="H1187" i="1"/>
  <c r="F1187" i="1"/>
  <c r="R1187" i="1" s="1"/>
  <c r="D1187" i="1"/>
  <c r="P1186" i="1"/>
  <c r="N1186" i="1"/>
  <c r="L1186" i="1"/>
  <c r="J1186" i="1"/>
  <c r="H1186" i="1"/>
  <c r="F1186" i="1"/>
  <c r="R1186" i="1" s="1"/>
  <c r="D1186" i="1"/>
  <c r="P1185" i="1"/>
  <c r="N1185" i="1"/>
  <c r="L1185" i="1"/>
  <c r="J1185" i="1"/>
  <c r="H1185" i="1"/>
  <c r="F1185" i="1"/>
  <c r="R1185" i="1" s="1"/>
  <c r="D1185" i="1"/>
  <c r="P1184" i="1"/>
  <c r="N1184" i="1"/>
  <c r="L1184" i="1"/>
  <c r="J1184" i="1"/>
  <c r="H1184" i="1"/>
  <c r="F1184" i="1"/>
  <c r="R1184" i="1" s="1"/>
  <c r="D1184" i="1"/>
  <c r="P1183" i="1"/>
  <c r="N1183" i="1"/>
  <c r="L1183" i="1"/>
  <c r="J1183" i="1"/>
  <c r="H1183" i="1"/>
  <c r="F1183" i="1"/>
  <c r="R1183" i="1" s="1"/>
  <c r="D1183" i="1"/>
  <c r="P1182" i="1"/>
  <c r="N1182" i="1"/>
  <c r="L1182" i="1"/>
  <c r="J1182" i="1"/>
  <c r="H1182" i="1"/>
  <c r="F1182" i="1"/>
  <c r="R1182" i="1" s="1"/>
  <c r="D1182" i="1"/>
  <c r="P1181" i="1"/>
  <c r="N1181" i="1"/>
  <c r="L1181" i="1"/>
  <c r="J1181" i="1"/>
  <c r="H1181" i="1"/>
  <c r="F1181" i="1"/>
  <c r="R1181" i="1" s="1"/>
  <c r="D1181" i="1"/>
  <c r="P1180" i="1"/>
  <c r="N1180" i="1"/>
  <c r="L1180" i="1"/>
  <c r="J1180" i="1"/>
  <c r="H1180" i="1"/>
  <c r="F1180" i="1"/>
  <c r="R1180" i="1" s="1"/>
  <c r="D1180" i="1"/>
  <c r="P1179" i="1"/>
  <c r="N1179" i="1"/>
  <c r="L1179" i="1"/>
  <c r="J1179" i="1"/>
  <c r="H1179" i="1"/>
  <c r="F1179" i="1"/>
  <c r="R1179" i="1" s="1"/>
  <c r="D1179" i="1"/>
  <c r="P1178" i="1"/>
  <c r="N1178" i="1"/>
  <c r="L1178" i="1"/>
  <c r="J1178" i="1"/>
  <c r="H1178" i="1"/>
  <c r="F1178" i="1"/>
  <c r="R1178" i="1" s="1"/>
  <c r="D1178" i="1"/>
  <c r="P1177" i="1"/>
  <c r="N1177" i="1"/>
  <c r="L1177" i="1"/>
  <c r="J1177" i="1"/>
  <c r="H1177" i="1"/>
  <c r="F1177" i="1"/>
  <c r="R1177" i="1" s="1"/>
  <c r="D1177" i="1"/>
  <c r="P1176" i="1"/>
  <c r="N1176" i="1"/>
  <c r="L1176" i="1"/>
  <c r="J1176" i="1"/>
  <c r="H1176" i="1"/>
  <c r="F1176" i="1"/>
  <c r="R1176" i="1" s="1"/>
  <c r="D1176" i="1"/>
  <c r="P1175" i="1"/>
  <c r="N1175" i="1"/>
  <c r="L1175" i="1"/>
  <c r="J1175" i="1"/>
  <c r="H1175" i="1"/>
  <c r="F1175" i="1"/>
  <c r="R1175" i="1" s="1"/>
  <c r="D1175" i="1"/>
  <c r="P1174" i="1"/>
  <c r="N1174" i="1"/>
  <c r="L1174" i="1"/>
  <c r="J1174" i="1"/>
  <c r="H1174" i="1"/>
  <c r="F1174" i="1"/>
  <c r="R1174" i="1" s="1"/>
  <c r="D1174" i="1"/>
  <c r="P1173" i="1"/>
  <c r="N1173" i="1"/>
  <c r="L1173" i="1"/>
  <c r="J1173" i="1"/>
  <c r="H1173" i="1"/>
  <c r="F1173" i="1"/>
  <c r="R1173" i="1" s="1"/>
  <c r="D1173" i="1"/>
  <c r="P1172" i="1"/>
  <c r="N1172" i="1"/>
  <c r="L1172" i="1"/>
  <c r="J1172" i="1"/>
  <c r="H1172" i="1"/>
  <c r="F1172" i="1"/>
  <c r="R1172" i="1" s="1"/>
  <c r="D1172" i="1"/>
  <c r="P1171" i="1"/>
  <c r="N1171" i="1"/>
  <c r="L1171" i="1"/>
  <c r="J1171" i="1"/>
  <c r="H1171" i="1"/>
  <c r="F1171" i="1"/>
  <c r="R1171" i="1" s="1"/>
  <c r="D1171" i="1"/>
  <c r="P1170" i="1"/>
  <c r="N1170" i="1"/>
  <c r="L1170" i="1"/>
  <c r="J1170" i="1"/>
  <c r="H1170" i="1"/>
  <c r="F1170" i="1"/>
  <c r="R1170" i="1" s="1"/>
  <c r="D1170" i="1"/>
  <c r="P1169" i="1"/>
  <c r="N1169" i="1"/>
  <c r="L1169" i="1"/>
  <c r="J1169" i="1"/>
  <c r="H1169" i="1"/>
  <c r="F1169" i="1"/>
  <c r="R1169" i="1" s="1"/>
  <c r="D1169" i="1"/>
  <c r="P1168" i="1"/>
  <c r="N1168" i="1"/>
  <c r="L1168" i="1"/>
  <c r="J1168" i="1"/>
  <c r="H1168" i="1"/>
  <c r="F1168" i="1"/>
  <c r="R1168" i="1" s="1"/>
  <c r="D1168" i="1"/>
  <c r="P1167" i="1"/>
  <c r="N1167" i="1"/>
  <c r="L1167" i="1"/>
  <c r="J1167" i="1"/>
  <c r="H1167" i="1"/>
  <c r="F1167" i="1"/>
  <c r="R1167" i="1" s="1"/>
  <c r="D1167" i="1"/>
  <c r="P1166" i="1"/>
  <c r="N1166" i="1"/>
  <c r="L1166" i="1"/>
  <c r="J1166" i="1"/>
  <c r="H1166" i="1"/>
  <c r="F1166" i="1"/>
  <c r="R1166" i="1" s="1"/>
  <c r="D1166" i="1"/>
  <c r="P1165" i="1"/>
  <c r="N1165" i="1"/>
  <c r="L1165" i="1"/>
  <c r="J1165" i="1"/>
  <c r="H1165" i="1"/>
  <c r="F1165" i="1"/>
  <c r="R1165" i="1" s="1"/>
  <c r="D1165" i="1"/>
  <c r="P1164" i="1"/>
  <c r="N1164" i="1"/>
  <c r="L1164" i="1"/>
  <c r="J1164" i="1"/>
  <c r="H1164" i="1"/>
  <c r="F1164" i="1"/>
  <c r="R1164" i="1" s="1"/>
  <c r="D1164" i="1"/>
  <c r="P1163" i="1"/>
  <c r="N1163" i="1"/>
  <c r="L1163" i="1"/>
  <c r="J1163" i="1"/>
  <c r="H1163" i="1"/>
  <c r="F1163" i="1"/>
  <c r="R1163" i="1" s="1"/>
  <c r="D1163" i="1"/>
  <c r="P1162" i="1"/>
  <c r="N1162" i="1"/>
  <c r="L1162" i="1"/>
  <c r="J1162" i="1"/>
  <c r="H1162" i="1"/>
  <c r="F1162" i="1"/>
  <c r="R1162" i="1" s="1"/>
  <c r="D1162" i="1"/>
  <c r="P1161" i="1"/>
  <c r="N1161" i="1"/>
  <c r="L1161" i="1"/>
  <c r="J1161" i="1"/>
  <c r="H1161" i="1"/>
  <c r="F1161" i="1"/>
  <c r="R1161" i="1" s="1"/>
  <c r="D1161" i="1"/>
  <c r="P1160" i="1"/>
  <c r="N1160" i="1"/>
  <c r="L1160" i="1"/>
  <c r="J1160" i="1"/>
  <c r="H1160" i="1"/>
  <c r="F1160" i="1"/>
  <c r="R1160" i="1" s="1"/>
  <c r="D1160" i="1"/>
  <c r="P1159" i="1"/>
  <c r="N1159" i="1"/>
  <c r="L1159" i="1"/>
  <c r="J1159" i="1"/>
  <c r="H1159" i="1"/>
  <c r="F1159" i="1"/>
  <c r="R1159" i="1" s="1"/>
  <c r="D1159" i="1"/>
  <c r="P1158" i="1"/>
  <c r="N1158" i="1"/>
  <c r="L1158" i="1"/>
  <c r="J1158" i="1"/>
  <c r="H1158" i="1"/>
  <c r="F1158" i="1"/>
  <c r="R1158" i="1" s="1"/>
  <c r="D1158" i="1"/>
  <c r="P1157" i="1"/>
  <c r="N1157" i="1"/>
  <c r="L1157" i="1"/>
  <c r="J1157" i="1"/>
  <c r="H1157" i="1"/>
  <c r="F1157" i="1"/>
  <c r="R1157" i="1" s="1"/>
  <c r="D1157" i="1"/>
  <c r="P1156" i="1"/>
  <c r="N1156" i="1"/>
  <c r="L1156" i="1"/>
  <c r="J1156" i="1"/>
  <c r="H1156" i="1"/>
  <c r="F1156" i="1"/>
  <c r="R1156" i="1" s="1"/>
  <c r="D1156" i="1"/>
  <c r="P1155" i="1"/>
  <c r="N1155" i="1"/>
  <c r="L1155" i="1"/>
  <c r="J1155" i="1"/>
  <c r="H1155" i="1"/>
  <c r="F1155" i="1"/>
  <c r="R1155" i="1" s="1"/>
  <c r="D1155" i="1"/>
  <c r="P1154" i="1"/>
  <c r="N1154" i="1"/>
  <c r="L1154" i="1"/>
  <c r="J1154" i="1"/>
  <c r="H1154" i="1"/>
  <c r="F1154" i="1"/>
  <c r="R1154" i="1" s="1"/>
  <c r="D1154" i="1"/>
  <c r="P1153" i="1"/>
  <c r="N1153" i="1"/>
  <c r="L1153" i="1"/>
  <c r="J1153" i="1"/>
  <c r="H1153" i="1"/>
  <c r="F1153" i="1"/>
  <c r="R1153" i="1" s="1"/>
  <c r="D1153" i="1"/>
  <c r="P1152" i="1"/>
  <c r="N1152" i="1"/>
  <c r="L1152" i="1"/>
  <c r="J1152" i="1"/>
  <c r="H1152" i="1"/>
  <c r="F1152" i="1"/>
  <c r="R1152" i="1" s="1"/>
  <c r="D1152" i="1"/>
  <c r="P1151" i="1"/>
  <c r="N1151" i="1"/>
  <c r="L1151" i="1"/>
  <c r="J1151" i="1"/>
  <c r="H1151" i="1"/>
  <c r="F1151" i="1"/>
  <c r="R1151" i="1" s="1"/>
  <c r="D1151" i="1"/>
  <c r="P1150" i="1"/>
  <c r="N1150" i="1"/>
  <c r="L1150" i="1"/>
  <c r="J1150" i="1"/>
  <c r="H1150" i="1"/>
  <c r="F1150" i="1"/>
  <c r="R1150" i="1" s="1"/>
  <c r="D1150" i="1"/>
  <c r="P1149" i="1"/>
  <c r="N1149" i="1"/>
  <c r="L1149" i="1"/>
  <c r="J1149" i="1"/>
  <c r="H1149" i="1"/>
  <c r="F1149" i="1"/>
  <c r="R1149" i="1" s="1"/>
  <c r="D1149" i="1"/>
  <c r="P1148" i="1"/>
  <c r="N1148" i="1"/>
  <c r="L1148" i="1"/>
  <c r="J1148" i="1"/>
  <c r="H1148" i="1"/>
  <c r="F1148" i="1"/>
  <c r="R1148" i="1" s="1"/>
  <c r="D1148" i="1"/>
  <c r="P1147" i="1"/>
  <c r="N1147" i="1"/>
  <c r="L1147" i="1"/>
  <c r="J1147" i="1"/>
  <c r="H1147" i="1"/>
  <c r="F1147" i="1"/>
  <c r="R1147" i="1" s="1"/>
  <c r="D1147" i="1"/>
  <c r="P1146" i="1"/>
  <c r="N1146" i="1"/>
  <c r="L1146" i="1"/>
  <c r="J1146" i="1"/>
  <c r="H1146" i="1"/>
  <c r="F1146" i="1"/>
  <c r="R1146" i="1" s="1"/>
  <c r="D1146" i="1"/>
  <c r="P1145" i="1"/>
  <c r="N1145" i="1"/>
  <c r="L1145" i="1"/>
  <c r="J1145" i="1"/>
  <c r="H1145" i="1"/>
  <c r="F1145" i="1"/>
  <c r="R1145" i="1" s="1"/>
  <c r="D1145" i="1"/>
  <c r="P1144" i="1"/>
  <c r="N1144" i="1"/>
  <c r="L1144" i="1"/>
  <c r="J1144" i="1"/>
  <c r="H1144" i="1"/>
  <c r="F1144" i="1"/>
  <c r="R1144" i="1" s="1"/>
  <c r="D1144" i="1"/>
  <c r="P1143" i="1"/>
  <c r="N1143" i="1"/>
  <c r="L1143" i="1"/>
  <c r="J1143" i="1"/>
  <c r="H1143" i="1"/>
  <c r="F1143" i="1"/>
  <c r="R1143" i="1" s="1"/>
  <c r="D1143" i="1"/>
  <c r="P1142" i="1"/>
  <c r="N1142" i="1"/>
  <c r="L1142" i="1"/>
  <c r="J1142" i="1"/>
  <c r="H1142" i="1"/>
  <c r="F1142" i="1"/>
  <c r="R1142" i="1" s="1"/>
  <c r="D1142" i="1"/>
  <c r="P1141" i="1"/>
  <c r="N1141" i="1"/>
  <c r="L1141" i="1"/>
  <c r="J1141" i="1"/>
  <c r="H1141" i="1"/>
  <c r="F1141" i="1"/>
  <c r="R1141" i="1" s="1"/>
  <c r="D1141" i="1"/>
  <c r="P1140" i="1"/>
  <c r="N1140" i="1"/>
  <c r="L1140" i="1"/>
  <c r="J1140" i="1"/>
  <c r="H1140" i="1"/>
  <c r="F1140" i="1"/>
  <c r="R1140" i="1" s="1"/>
  <c r="D1140" i="1"/>
  <c r="P1139" i="1"/>
  <c r="N1139" i="1"/>
  <c r="L1139" i="1"/>
  <c r="J1139" i="1"/>
  <c r="H1139" i="1"/>
  <c r="F1139" i="1"/>
  <c r="R1139" i="1" s="1"/>
  <c r="D1139" i="1"/>
  <c r="P1138" i="1"/>
  <c r="N1138" i="1"/>
  <c r="L1138" i="1"/>
  <c r="J1138" i="1"/>
  <c r="H1138" i="1"/>
  <c r="F1138" i="1"/>
  <c r="R1138" i="1" s="1"/>
  <c r="D1138" i="1"/>
  <c r="P1137" i="1"/>
  <c r="N1137" i="1"/>
  <c r="L1137" i="1"/>
  <c r="J1137" i="1"/>
  <c r="H1137" i="1"/>
  <c r="F1137" i="1"/>
  <c r="R1137" i="1" s="1"/>
  <c r="D1137" i="1"/>
  <c r="P1136" i="1"/>
  <c r="N1136" i="1"/>
  <c r="L1136" i="1"/>
  <c r="J1136" i="1"/>
  <c r="H1136" i="1"/>
  <c r="F1136" i="1"/>
  <c r="R1136" i="1" s="1"/>
  <c r="D1136" i="1"/>
  <c r="P1135" i="1"/>
  <c r="N1135" i="1"/>
  <c r="L1135" i="1"/>
  <c r="J1135" i="1"/>
  <c r="H1135" i="1"/>
  <c r="F1135" i="1"/>
  <c r="R1135" i="1" s="1"/>
  <c r="D1135" i="1"/>
  <c r="P1134" i="1"/>
  <c r="N1134" i="1"/>
  <c r="L1134" i="1"/>
  <c r="J1134" i="1"/>
  <c r="H1134" i="1"/>
  <c r="F1134" i="1"/>
  <c r="R1134" i="1" s="1"/>
  <c r="D1134" i="1"/>
  <c r="P1133" i="1"/>
  <c r="N1133" i="1"/>
  <c r="L1133" i="1"/>
  <c r="J1133" i="1"/>
  <c r="H1133" i="1"/>
  <c r="F1133" i="1"/>
  <c r="R1133" i="1" s="1"/>
  <c r="D1133" i="1"/>
  <c r="P1132" i="1"/>
  <c r="N1132" i="1"/>
  <c r="L1132" i="1"/>
  <c r="J1132" i="1"/>
  <c r="H1132" i="1"/>
  <c r="F1132" i="1"/>
  <c r="R1132" i="1" s="1"/>
  <c r="D1132" i="1"/>
  <c r="P1131" i="1"/>
  <c r="N1131" i="1"/>
  <c r="L1131" i="1"/>
  <c r="J1131" i="1"/>
  <c r="H1131" i="1"/>
  <c r="F1131" i="1"/>
  <c r="R1131" i="1" s="1"/>
  <c r="D1131" i="1"/>
  <c r="P1130" i="1"/>
  <c r="N1130" i="1"/>
  <c r="L1130" i="1"/>
  <c r="J1130" i="1"/>
  <c r="H1130" i="1"/>
  <c r="F1130" i="1"/>
  <c r="R1130" i="1" s="1"/>
  <c r="D1130" i="1"/>
  <c r="P1129" i="1"/>
  <c r="N1129" i="1"/>
  <c r="L1129" i="1"/>
  <c r="J1129" i="1"/>
  <c r="H1129" i="1"/>
  <c r="F1129" i="1"/>
  <c r="R1129" i="1" s="1"/>
  <c r="D1129" i="1"/>
  <c r="P1128" i="1"/>
  <c r="N1128" i="1"/>
  <c r="L1128" i="1"/>
  <c r="J1128" i="1"/>
  <c r="H1128" i="1"/>
  <c r="F1128" i="1"/>
  <c r="R1128" i="1" s="1"/>
  <c r="D1128" i="1"/>
  <c r="P1127" i="1"/>
  <c r="N1127" i="1"/>
  <c r="L1127" i="1"/>
  <c r="J1127" i="1"/>
  <c r="H1127" i="1"/>
  <c r="F1127" i="1"/>
  <c r="R1127" i="1" s="1"/>
  <c r="D1127" i="1"/>
  <c r="P1126" i="1"/>
  <c r="N1126" i="1"/>
  <c r="L1126" i="1"/>
  <c r="J1126" i="1"/>
  <c r="H1126" i="1"/>
  <c r="F1126" i="1"/>
  <c r="R1126" i="1" s="1"/>
  <c r="D1126" i="1"/>
  <c r="P1125" i="1"/>
  <c r="N1125" i="1"/>
  <c r="L1125" i="1"/>
  <c r="J1125" i="1"/>
  <c r="H1125" i="1"/>
  <c r="F1125" i="1"/>
  <c r="R1125" i="1" s="1"/>
  <c r="D1125" i="1"/>
  <c r="P1124" i="1"/>
  <c r="N1124" i="1"/>
  <c r="L1124" i="1"/>
  <c r="J1124" i="1"/>
  <c r="H1124" i="1"/>
  <c r="F1124" i="1"/>
  <c r="R1124" i="1" s="1"/>
  <c r="D1124" i="1"/>
  <c r="P1123" i="1"/>
  <c r="N1123" i="1"/>
  <c r="L1123" i="1"/>
  <c r="J1123" i="1"/>
  <c r="H1123" i="1"/>
  <c r="F1123" i="1"/>
  <c r="R1123" i="1" s="1"/>
  <c r="D1123" i="1"/>
  <c r="P1122" i="1"/>
  <c r="N1122" i="1"/>
  <c r="L1122" i="1"/>
  <c r="J1122" i="1"/>
  <c r="H1122" i="1"/>
  <c r="F1122" i="1"/>
  <c r="R1122" i="1" s="1"/>
  <c r="D1122" i="1"/>
  <c r="P1121" i="1"/>
  <c r="N1121" i="1"/>
  <c r="L1121" i="1"/>
  <c r="J1121" i="1"/>
  <c r="H1121" i="1"/>
  <c r="F1121" i="1"/>
  <c r="R1121" i="1" s="1"/>
  <c r="D1121" i="1"/>
  <c r="P1120" i="1"/>
  <c r="N1120" i="1"/>
  <c r="L1120" i="1"/>
  <c r="J1120" i="1"/>
  <c r="H1120" i="1"/>
  <c r="F1120" i="1"/>
  <c r="R1120" i="1" s="1"/>
  <c r="D1120" i="1"/>
  <c r="P1119" i="1"/>
  <c r="N1119" i="1"/>
  <c r="L1119" i="1"/>
  <c r="J1119" i="1"/>
  <c r="H1119" i="1"/>
  <c r="F1119" i="1"/>
  <c r="R1119" i="1" s="1"/>
  <c r="D1119" i="1"/>
  <c r="P1118" i="1"/>
  <c r="N1118" i="1"/>
  <c r="L1118" i="1"/>
  <c r="J1118" i="1"/>
  <c r="H1118" i="1"/>
  <c r="F1118" i="1"/>
  <c r="R1118" i="1" s="1"/>
  <c r="D1118" i="1"/>
  <c r="P1117" i="1"/>
  <c r="N1117" i="1"/>
  <c r="L1117" i="1"/>
  <c r="J1117" i="1"/>
  <c r="H1117" i="1"/>
  <c r="F1117" i="1"/>
  <c r="R1117" i="1" s="1"/>
  <c r="D1117" i="1"/>
  <c r="P1116" i="1"/>
  <c r="N1116" i="1"/>
  <c r="L1116" i="1"/>
  <c r="J1116" i="1"/>
  <c r="H1116" i="1"/>
  <c r="F1116" i="1"/>
  <c r="R1116" i="1" s="1"/>
  <c r="D1116" i="1"/>
  <c r="P1115" i="1"/>
  <c r="N1115" i="1"/>
  <c r="L1115" i="1"/>
  <c r="J1115" i="1"/>
  <c r="H1115" i="1"/>
  <c r="F1115" i="1"/>
  <c r="R1115" i="1" s="1"/>
  <c r="D1115" i="1"/>
  <c r="P1114" i="1"/>
  <c r="N1114" i="1"/>
  <c r="L1114" i="1"/>
  <c r="J1114" i="1"/>
  <c r="H1114" i="1"/>
  <c r="F1114" i="1"/>
  <c r="R1114" i="1" s="1"/>
  <c r="D1114" i="1"/>
  <c r="P1113" i="1"/>
  <c r="N1113" i="1"/>
  <c r="L1113" i="1"/>
  <c r="J1113" i="1"/>
  <c r="H1113" i="1"/>
  <c r="F1113" i="1"/>
  <c r="R1113" i="1" s="1"/>
  <c r="D1113" i="1"/>
  <c r="P1112" i="1"/>
  <c r="N1112" i="1"/>
  <c r="L1112" i="1"/>
  <c r="J1112" i="1"/>
  <c r="H1112" i="1"/>
  <c r="F1112" i="1"/>
  <c r="R1112" i="1" s="1"/>
  <c r="D1112" i="1"/>
  <c r="P1111" i="1"/>
  <c r="N1111" i="1"/>
  <c r="L1111" i="1"/>
  <c r="J1111" i="1"/>
  <c r="H1111" i="1"/>
  <c r="F1111" i="1"/>
  <c r="R1111" i="1" s="1"/>
  <c r="D1111" i="1"/>
  <c r="P1110" i="1"/>
  <c r="N1110" i="1"/>
  <c r="L1110" i="1"/>
  <c r="J1110" i="1"/>
  <c r="H1110" i="1"/>
  <c r="F1110" i="1"/>
  <c r="R1110" i="1" s="1"/>
  <c r="D1110" i="1"/>
  <c r="P1109" i="1"/>
  <c r="N1109" i="1"/>
  <c r="L1109" i="1"/>
  <c r="J1109" i="1"/>
  <c r="H1109" i="1"/>
  <c r="F1109" i="1"/>
  <c r="R1109" i="1" s="1"/>
  <c r="D1109" i="1"/>
  <c r="P1108" i="1"/>
  <c r="N1108" i="1"/>
  <c r="L1108" i="1"/>
  <c r="J1108" i="1"/>
  <c r="H1108" i="1"/>
  <c r="F1108" i="1"/>
  <c r="R1108" i="1" s="1"/>
  <c r="D1108" i="1"/>
  <c r="P1107" i="1"/>
  <c r="N1107" i="1"/>
  <c r="L1107" i="1"/>
  <c r="J1107" i="1"/>
  <c r="H1107" i="1"/>
  <c r="F1107" i="1"/>
  <c r="R1107" i="1" s="1"/>
  <c r="D1107" i="1"/>
  <c r="P1106" i="1"/>
  <c r="N1106" i="1"/>
  <c r="L1106" i="1"/>
  <c r="J1106" i="1"/>
  <c r="H1106" i="1"/>
  <c r="F1106" i="1"/>
  <c r="R1106" i="1" s="1"/>
  <c r="D1106" i="1"/>
  <c r="P1105" i="1"/>
  <c r="N1105" i="1"/>
  <c r="L1105" i="1"/>
  <c r="J1105" i="1"/>
  <c r="H1105" i="1"/>
  <c r="F1105" i="1"/>
  <c r="R1105" i="1" s="1"/>
  <c r="D1105" i="1"/>
  <c r="P1104" i="1"/>
  <c r="N1104" i="1"/>
  <c r="L1104" i="1"/>
  <c r="J1104" i="1"/>
  <c r="H1104" i="1"/>
  <c r="F1104" i="1"/>
  <c r="R1104" i="1" s="1"/>
  <c r="D1104" i="1"/>
  <c r="P1103" i="1"/>
  <c r="N1103" i="1"/>
  <c r="L1103" i="1"/>
  <c r="J1103" i="1"/>
  <c r="H1103" i="1"/>
  <c r="F1103" i="1"/>
  <c r="R1103" i="1" s="1"/>
  <c r="D1103" i="1"/>
  <c r="P1102" i="1"/>
  <c r="N1102" i="1"/>
  <c r="L1102" i="1"/>
  <c r="J1102" i="1"/>
  <c r="H1102" i="1"/>
  <c r="F1102" i="1"/>
  <c r="R1102" i="1" s="1"/>
  <c r="D1102" i="1"/>
  <c r="P1101" i="1"/>
  <c r="N1101" i="1"/>
  <c r="L1101" i="1"/>
  <c r="J1101" i="1"/>
  <c r="H1101" i="1"/>
  <c r="F1101" i="1"/>
  <c r="R1101" i="1" s="1"/>
  <c r="D1101" i="1"/>
  <c r="P1100" i="1"/>
  <c r="N1100" i="1"/>
  <c r="L1100" i="1"/>
  <c r="J1100" i="1"/>
  <c r="H1100" i="1"/>
  <c r="F1100" i="1"/>
  <c r="R1100" i="1" s="1"/>
  <c r="D1100" i="1"/>
  <c r="P1099" i="1"/>
  <c r="N1099" i="1"/>
  <c r="L1099" i="1"/>
  <c r="J1099" i="1"/>
  <c r="H1099" i="1"/>
  <c r="F1099" i="1"/>
  <c r="R1099" i="1" s="1"/>
  <c r="D1099" i="1"/>
  <c r="P1098" i="1"/>
  <c r="N1098" i="1"/>
  <c r="L1098" i="1"/>
  <c r="J1098" i="1"/>
  <c r="H1098" i="1"/>
  <c r="F1098" i="1"/>
  <c r="R1098" i="1" s="1"/>
  <c r="D1098" i="1"/>
  <c r="P1097" i="1"/>
  <c r="N1097" i="1"/>
  <c r="L1097" i="1"/>
  <c r="J1097" i="1"/>
  <c r="H1097" i="1"/>
  <c r="F1097" i="1"/>
  <c r="R1097" i="1" s="1"/>
  <c r="D1097" i="1"/>
  <c r="P1096" i="1"/>
  <c r="N1096" i="1"/>
  <c r="L1096" i="1"/>
  <c r="J1096" i="1"/>
  <c r="H1096" i="1"/>
  <c r="F1096" i="1"/>
  <c r="R1096" i="1" s="1"/>
  <c r="D1096" i="1"/>
  <c r="P1095" i="1"/>
  <c r="N1095" i="1"/>
  <c r="L1095" i="1"/>
  <c r="J1095" i="1"/>
  <c r="H1095" i="1"/>
  <c r="F1095" i="1"/>
  <c r="R1095" i="1" s="1"/>
  <c r="D1095" i="1"/>
  <c r="P1094" i="1"/>
  <c r="N1094" i="1"/>
  <c r="L1094" i="1"/>
  <c r="J1094" i="1"/>
  <c r="H1094" i="1"/>
  <c r="F1094" i="1"/>
  <c r="R1094" i="1" s="1"/>
  <c r="D1094" i="1"/>
  <c r="P1093" i="1"/>
  <c r="N1093" i="1"/>
  <c r="L1093" i="1"/>
  <c r="J1093" i="1"/>
  <c r="H1093" i="1"/>
  <c r="F1093" i="1"/>
  <c r="R1093" i="1" s="1"/>
  <c r="D1093" i="1"/>
  <c r="P1092" i="1"/>
  <c r="N1092" i="1"/>
  <c r="L1092" i="1"/>
  <c r="J1092" i="1"/>
  <c r="H1092" i="1"/>
  <c r="F1092" i="1"/>
  <c r="R1092" i="1" s="1"/>
  <c r="D1092" i="1"/>
  <c r="P1091" i="1"/>
  <c r="N1091" i="1"/>
  <c r="L1091" i="1"/>
  <c r="J1091" i="1"/>
  <c r="H1091" i="1"/>
  <c r="F1091" i="1"/>
  <c r="R1091" i="1" s="1"/>
  <c r="D1091" i="1"/>
  <c r="P1090" i="1"/>
  <c r="N1090" i="1"/>
  <c r="L1090" i="1"/>
  <c r="J1090" i="1"/>
  <c r="H1090" i="1"/>
  <c r="F1090" i="1"/>
  <c r="R1090" i="1" s="1"/>
  <c r="D1090" i="1"/>
  <c r="P1089" i="1"/>
  <c r="N1089" i="1"/>
  <c r="L1089" i="1"/>
  <c r="J1089" i="1"/>
  <c r="H1089" i="1"/>
  <c r="F1089" i="1"/>
  <c r="R1089" i="1" s="1"/>
  <c r="D1089" i="1"/>
  <c r="P1088" i="1"/>
  <c r="N1088" i="1"/>
  <c r="L1088" i="1"/>
  <c r="J1088" i="1"/>
  <c r="H1088" i="1"/>
  <c r="F1088" i="1"/>
  <c r="R1088" i="1" s="1"/>
  <c r="D1088" i="1"/>
  <c r="P1087" i="1"/>
  <c r="N1087" i="1"/>
  <c r="L1087" i="1"/>
  <c r="J1087" i="1"/>
  <c r="H1087" i="1"/>
  <c r="F1087" i="1"/>
  <c r="R1087" i="1" s="1"/>
  <c r="D1087" i="1"/>
  <c r="P1086" i="1"/>
  <c r="N1086" i="1"/>
  <c r="L1086" i="1"/>
  <c r="J1086" i="1"/>
  <c r="H1086" i="1"/>
  <c r="F1086" i="1"/>
  <c r="R1086" i="1" s="1"/>
  <c r="D1086" i="1"/>
  <c r="P1085" i="1"/>
  <c r="N1085" i="1"/>
  <c r="L1085" i="1"/>
  <c r="J1085" i="1"/>
  <c r="H1085" i="1"/>
  <c r="F1085" i="1"/>
  <c r="R1085" i="1" s="1"/>
  <c r="D1085" i="1"/>
  <c r="P1084" i="1"/>
  <c r="N1084" i="1"/>
  <c r="L1084" i="1"/>
  <c r="J1084" i="1"/>
  <c r="H1084" i="1"/>
  <c r="F1084" i="1"/>
  <c r="R1084" i="1" s="1"/>
  <c r="D1084" i="1"/>
  <c r="P1083" i="1"/>
  <c r="N1083" i="1"/>
  <c r="L1083" i="1"/>
  <c r="J1083" i="1"/>
  <c r="H1083" i="1"/>
  <c r="F1083" i="1"/>
  <c r="R1083" i="1" s="1"/>
  <c r="D1083" i="1"/>
  <c r="P1082" i="1"/>
  <c r="N1082" i="1"/>
  <c r="L1082" i="1"/>
  <c r="J1082" i="1"/>
  <c r="H1082" i="1"/>
  <c r="F1082" i="1"/>
  <c r="R1082" i="1" s="1"/>
  <c r="D1082" i="1"/>
  <c r="P1081" i="1"/>
  <c r="N1081" i="1"/>
  <c r="L1081" i="1"/>
  <c r="J1081" i="1"/>
  <c r="H1081" i="1"/>
  <c r="F1081" i="1"/>
  <c r="R1081" i="1" s="1"/>
  <c r="D1081" i="1"/>
  <c r="P1080" i="1"/>
  <c r="N1080" i="1"/>
  <c r="L1080" i="1"/>
  <c r="J1080" i="1"/>
  <c r="H1080" i="1"/>
  <c r="F1080" i="1"/>
  <c r="R1080" i="1" s="1"/>
  <c r="D1080" i="1"/>
  <c r="P1079" i="1"/>
  <c r="N1079" i="1"/>
  <c r="L1079" i="1"/>
  <c r="J1079" i="1"/>
  <c r="H1079" i="1"/>
  <c r="F1079" i="1"/>
  <c r="R1079" i="1" s="1"/>
  <c r="D1079" i="1"/>
  <c r="P1078" i="1"/>
  <c r="N1078" i="1"/>
  <c r="L1078" i="1"/>
  <c r="J1078" i="1"/>
  <c r="H1078" i="1"/>
  <c r="F1078" i="1"/>
  <c r="R1078" i="1" s="1"/>
  <c r="D1078" i="1"/>
  <c r="P1077" i="1"/>
  <c r="N1077" i="1"/>
  <c r="L1077" i="1"/>
  <c r="J1077" i="1"/>
  <c r="H1077" i="1"/>
  <c r="F1077" i="1"/>
  <c r="R1077" i="1" s="1"/>
  <c r="D1077" i="1"/>
  <c r="P1076" i="1"/>
  <c r="N1076" i="1"/>
  <c r="L1076" i="1"/>
  <c r="J1076" i="1"/>
  <c r="H1076" i="1"/>
  <c r="F1076" i="1"/>
  <c r="R1076" i="1" s="1"/>
  <c r="D1076" i="1"/>
  <c r="P1075" i="1"/>
  <c r="N1075" i="1"/>
  <c r="L1075" i="1"/>
  <c r="J1075" i="1"/>
  <c r="H1075" i="1"/>
  <c r="F1075" i="1"/>
  <c r="R1075" i="1" s="1"/>
  <c r="D1075" i="1"/>
  <c r="P1074" i="1"/>
  <c r="N1074" i="1"/>
  <c r="L1074" i="1"/>
  <c r="J1074" i="1"/>
  <c r="H1074" i="1"/>
  <c r="F1074" i="1"/>
  <c r="R1074" i="1" s="1"/>
  <c r="D1074" i="1"/>
  <c r="P1073" i="1"/>
  <c r="N1073" i="1"/>
  <c r="L1073" i="1"/>
  <c r="J1073" i="1"/>
  <c r="H1073" i="1"/>
  <c r="F1073" i="1"/>
  <c r="R1073" i="1" s="1"/>
  <c r="D1073" i="1"/>
  <c r="P1072" i="1"/>
  <c r="N1072" i="1"/>
  <c r="L1072" i="1"/>
  <c r="J1072" i="1"/>
  <c r="H1072" i="1"/>
  <c r="F1072" i="1"/>
  <c r="R1072" i="1" s="1"/>
  <c r="D1072" i="1"/>
  <c r="P1071" i="1"/>
  <c r="N1071" i="1"/>
  <c r="L1071" i="1"/>
  <c r="J1071" i="1"/>
  <c r="H1071" i="1"/>
  <c r="F1071" i="1"/>
  <c r="R1071" i="1" s="1"/>
  <c r="D1071" i="1"/>
  <c r="P1070" i="1"/>
  <c r="N1070" i="1"/>
  <c r="L1070" i="1"/>
  <c r="J1070" i="1"/>
  <c r="H1070" i="1"/>
  <c r="F1070" i="1"/>
  <c r="R1070" i="1" s="1"/>
  <c r="D1070" i="1"/>
  <c r="P1069" i="1"/>
  <c r="N1069" i="1"/>
  <c r="L1069" i="1"/>
  <c r="J1069" i="1"/>
  <c r="H1069" i="1"/>
  <c r="F1069" i="1"/>
  <c r="R1069" i="1" s="1"/>
  <c r="D1069" i="1"/>
  <c r="P1068" i="1"/>
  <c r="N1068" i="1"/>
  <c r="L1068" i="1"/>
  <c r="J1068" i="1"/>
  <c r="H1068" i="1"/>
  <c r="F1068" i="1"/>
  <c r="R1068" i="1" s="1"/>
  <c r="D1068" i="1"/>
  <c r="P1067" i="1"/>
  <c r="N1067" i="1"/>
  <c r="L1067" i="1"/>
  <c r="J1067" i="1"/>
  <c r="H1067" i="1"/>
  <c r="F1067" i="1"/>
  <c r="R1067" i="1" s="1"/>
  <c r="D1067" i="1"/>
  <c r="P1066" i="1"/>
  <c r="N1066" i="1"/>
  <c r="L1066" i="1"/>
  <c r="J1066" i="1"/>
  <c r="H1066" i="1"/>
  <c r="F1066" i="1"/>
  <c r="R1066" i="1" s="1"/>
  <c r="D1066" i="1"/>
  <c r="P1065" i="1"/>
  <c r="N1065" i="1"/>
  <c r="L1065" i="1"/>
  <c r="J1065" i="1"/>
  <c r="H1065" i="1"/>
  <c r="F1065" i="1"/>
  <c r="R1065" i="1" s="1"/>
  <c r="D1065" i="1"/>
  <c r="P1064" i="1"/>
  <c r="N1064" i="1"/>
  <c r="L1064" i="1"/>
  <c r="J1064" i="1"/>
  <c r="H1064" i="1"/>
  <c r="F1064" i="1"/>
  <c r="R1064" i="1" s="1"/>
  <c r="D1064" i="1"/>
  <c r="P1063" i="1"/>
  <c r="N1063" i="1"/>
  <c r="L1063" i="1"/>
  <c r="J1063" i="1"/>
  <c r="H1063" i="1"/>
  <c r="F1063" i="1"/>
  <c r="R1063" i="1" s="1"/>
  <c r="D1063" i="1"/>
  <c r="P1062" i="1"/>
  <c r="N1062" i="1"/>
  <c r="L1062" i="1"/>
  <c r="J1062" i="1"/>
  <c r="H1062" i="1"/>
  <c r="F1062" i="1"/>
  <c r="R1062" i="1" s="1"/>
  <c r="D1062" i="1"/>
  <c r="P1061" i="1"/>
  <c r="N1061" i="1"/>
  <c r="L1061" i="1"/>
  <c r="J1061" i="1"/>
  <c r="H1061" i="1"/>
  <c r="F1061" i="1"/>
  <c r="R1061" i="1" s="1"/>
  <c r="D1061" i="1"/>
  <c r="P1060" i="1"/>
  <c r="N1060" i="1"/>
  <c r="L1060" i="1"/>
  <c r="J1060" i="1"/>
  <c r="H1060" i="1"/>
  <c r="F1060" i="1"/>
  <c r="R1060" i="1" s="1"/>
  <c r="D1060" i="1"/>
  <c r="P1059" i="1"/>
  <c r="N1059" i="1"/>
  <c r="L1059" i="1"/>
  <c r="J1059" i="1"/>
  <c r="H1059" i="1"/>
  <c r="F1059" i="1"/>
  <c r="R1059" i="1" s="1"/>
  <c r="D1059" i="1"/>
  <c r="P1058" i="1"/>
  <c r="N1058" i="1"/>
  <c r="L1058" i="1"/>
  <c r="J1058" i="1"/>
  <c r="H1058" i="1"/>
  <c r="F1058" i="1"/>
  <c r="R1058" i="1" s="1"/>
  <c r="D1058" i="1"/>
  <c r="P1057" i="1"/>
  <c r="N1057" i="1"/>
  <c r="L1057" i="1"/>
  <c r="J1057" i="1"/>
  <c r="H1057" i="1"/>
  <c r="F1057" i="1"/>
  <c r="R1057" i="1" s="1"/>
  <c r="D1057" i="1"/>
  <c r="P1056" i="1"/>
  <c r="N1056" i="1"/>
  <c r="L1056" i="1"/>
  <c r="J1056" i="1"/>
  <c r="H1056" i="1"/>
  <c r="F1056" i="1"/>
  <c r="R1056" i="1" s="1"/>
  <c r="D1056" i="1"/>
  <c r="P1055" i="1"/>
  <c r="N1055" i="1"/>
  <c r="L1055" i="1"/>
  <c r="J1055" i="1"/>
  <c r="H1055" i="1"/>
  <c r="F1055" i="1"/>
  <c r="R1055" i="1" s="1"/>
  <c r="D1055" i="1"/>
  <c r="P1054" i="1"/>
  <c r="N1054" i="1"/>
  <c r="L1054" i="1"/>
  <c r="J1054" i="1"/>
  <c r="H1054" i="1"/>
  <c r="F1054" i="1"/>
  <c r="R1054" i="1" s="1"/>
  <c r="D1054" i="1"/>
  <c r="P1053" i="1"/>
  <c r="N1053" i="1"/>
  <c r="L1053" i="1"/>
  <c r="J1053" i="1"/>
  <c r="H1053" i="1"/>
  <c r="F1053" i="1"/>
  <c r="R1053" i="1" s="1"/>
  <c r="D1053" i="1"/>
  <c r="P1052" i="1"/>
  <c r="N1052" i="1"/>
  <c r="L1052" i="1"/>
  <c r="J1052" i="1"/>
  <c r="H1052" i="1"/>
  <c r="F1052" i="1"/>
  <c r="R1052" i="1" s="1"/>
  <c r="D1052" i="1"/>
  <c r="P1051" i="1"/>
  <c r="N1051" i="1"/>
  <c r="L1051" i="1"/>
  <c r="J1051" i="1"/>
  <c r="H1051" i="1"/>
  <c r="F1051" i="1"/>
  <c r="R1051" i="1" s="1"/>
  <c r="D1051" i="1"/>
  <c r="P1050" i="1"/>
  <c r="N1050" i="1"/>
  <c r="L1050" i="1"/>
  <c r="J1050" i="1"/>
  <c r="H1050" i="1"/>
  <c r="F1050" i="1"/>
  <c r="R1050" i="1" s="1"/>
  <c r="D1050" i="1"/>
  <c r="P1049" i="1"/>
  <c r="N1049" i="1"/>
  <c r="L1049" i="1"/>
  <c r="J1049" i="1"/>
  <c r="H1049" i="1"/>
  <c r="F1049" i="1"/>
  <c r="R1049" i="1" s="1"/>
  <c r="D1049" i="1"/>
  <c r="P1048" i="1"/>
  <c r="N1048" i="1"/>
  <c r="L1048" i="1"/>
  <c r="J1048" i="1"/>
  <c r="H1048" i="1"/>
  <c r="F1048" i="1"/>
  <c r="R1048" i="1" s="1"/>
  <c r="D1048" i="1"/>
  <c r="P1047" i="1"/>
  <c r="N1047" i="1"/>
  <c r="L1047" i="1"/>
  <c r="J1047" i="1"/>
  <c r="H1047" i="1"/>
  <c r="F1047" i="1"/>
  <c r="R1047" i="1" s="1"/>
  <c r="D1047" i="1"/>
  <c r="P1046" i="1"/>
  <c r="N1046" i="1"/>
  <c r="L1046" i="1"/>
  <c r="J1046" i="1"/>
  <c r="H1046" i="1"/>
  <c r="F1046" i="1"/>
  <c r="R1046" i="1" s="1"/>
  <c r="D1046" i="1"/>
  <c r="P1045" i="1"/>
  <c r="N1045" i="1"/>
  <c r="L1045" i="1"/>
  <c r="J1045" i="1"/>
  <c r="H1045" i="1"/>
  <c r="F1045" i="1"/>
  <c r="R1045" i="1" s="1"/>
  <c r="D1045" i="1"/>
  <c r="P1044" i="1"/>
  <c r="N1044" i="1"/>
  <c r="L1044" i="1"/>
  <c r="J1044" i="1"/>
  <c r="H1044" i="1"/>
  <c r="F1044" i="1"/>
  <c r="R1044" i="1" s="1"/>
  <c r="D1044" i="1"/>
  <c r="P1043" i="1"/>
  <c r="N1043" i="1"/>
  <c r="L1043" i="1"/>
  <c r="J1043" i="1"/>
  <c r="H1043" i="1"/>
  <c r="F1043" i="1"/>
  <c r="R1043" i="1" s="1"/>
  <c r="D1043" i="1"/>
  <c r="P1042" i="1"/>
  <c r="N1042" i="1"/>
  <c r="L1042" i="1"/>
  <c r="J1042" i="1"/>
  <c r="H1042" i="1"/>
  <c r="F1042" i="1"/>
  <c r="R1042" i="1" s="1"/>
  <c r="D1042" i="1"/>
  <c r="P1041" i="1"/>
  <c r="N1041" i="1"/>
  <c r="L1041" i="1"/>
  <c r="J1041" i="1"/>
  <c r="H1041" i="1"/>
  <c r="F1041" i="1"/>
  <c r="R1041" i="1" s="1"/>
  <c r="D1041" i="1"/>
  <c r="P1040" i="1"/>
  <c r="N1040" i="1"/>
  <c r="L1040" i="1"/>
  <c r="J1040" i="1"/>
  <c r="H1040" i="1"/>
  <c r="F1040" i="1"/>
  <c r="R1040" i="1" s="1"/>
  <c r="D1040" i="1"/>
  <c r="P1039" i="1"/>
  <c r="N1039" i="1"/>
  <c r="L1039" i="1"/>
  <c r="J1039" i="1"/>
  <c r="H1039" i="1"/>
  <c r="F1039" i="1"/>
  <c r="R1039" i="1" s="1"/>
  <c r="D1039" i="1"/>
  <c r="P1038" i="1"/>
  <c r="N1038" i="1"/>
  <c r="L1038" i="1"/>
  <c r="J1038" i="1"/>
  <c r="H1038" i="1"/>
  <c r="F1038" i="1"/>
  <c r="R1038" i="1" s="1"/>
  <c r="D1038" i="1"/>
  <c r="P1037" i="1"/>
  <c r="N1037" i="1"/>
  <c r="L1037" i="1"/>
  <c r="J1037" i="1"/>
  <c r="H1037" i="1"/>
  <c r="F1037" i="1"/>
  <c r="R1037" i="1" s="1"/>
  <c r="D1037" i="1"/>
  <c r="P1036" i="1"/>
  <c r="N1036" i="1"/>
  <c r="L1036" i="1"/>
  <c r="J1036" i="1"/>
  <c r="H1036" i="1"/>
  <c r="F1036" i="1"/>
  <c r="R1036" i="1" s="1"/>
  <c r="D1036" i="1"/>
  <c r="P1035" i="1"/>
  <c r="N1035" i="1"/>
  <c r="L1035" i="1"/>
  <c r="J1035" i="1"/>
  <c r="H1035" i="1"/>
  <c r="F1035" i="1"/>
  <c r="R1035" i="1" s="1"/>
  <c r="D1035" i="1"/>
  <c r="P1034" i="1"/>
  <c r="N1034" i="1"/>
  <c r="L1034" i="1"/>
  <c r="J1034" i="1"/>
  <c r="H1034" i="1"/>
  <c r="F1034" i="1"/>
  <c r="R1034" i="1" s="1"/>
  <c r="D1034" i="1"/>
  <c r="P1033" i="1"/>
  <c r="N1033" i="1"/>
  <c r="L1033" i="1"/>
  <c r="J1033" i="1"/>
  <c r="H1033" i="1"/>
  <c r="F1033" i="1"/>
  <c r="R1033" i="1" s="1"/>
  <c r="D1033" i="1"/>
  <c r="P1032" i="1"/>
  <c r="N1032" i="1"/>
  <c r="L1032" i="1"/>
  <c r="J1032" i="1"/>
  <c r="H1032" i="1"/>
  <c r="F1032" i="1"/>
  <c r="R1032" i="1" s="1"/>
  <c r="D1032" i="1"/>
  <c r="P1031" i="1"/>
  <c r="N1031" i="1"/>
  <c r="L1031" i="1"/>
  <c r="J1031" i="1"/>
  <c r="H1031" i="1"/>
  <c r="F1031" i="1"/>
  <c r="R1031" i="1" s="1"/>
  <c r="D1031" i="1"/>
  <c r="P1030" i="1"/>
  <c r="N1030" i="1"/>
  <c r="L1030" i="1"/>
  <c r="J1030" i="1"/>
  <c r="H1030" i="1"/>
  <c r="F1030" i="1"/>
  <c r="R1030" i="1" s="1"/>
  <c r="D1030" i="1"/>
  <c r="P1029" i="1"/>
  <c r="N1029" i="1"/>
  <c r="L1029" i="1"/>
  <c r="J1029" i="1"/>
  <c r="H1029" i="1"/>
  <c r="F1029" i="1"/>
  <c r="R1029" i="1" s="1"/>
  <c r="D1029" i="1"/>
  <c r="P1028" i="1"/>
  <c r="N1028" i="1"/>
  <c r="L1028" i="1"/>
  <c r="J1028" i="1"/>
  <c r="H1028" i="1"/>
  <c r="F1028" i="1"/>
  <c r="R1028" i="1" s="1"/>
  <c r="D1028" i="1"/>
  <c r="P1027" i="1"/>
  <c r="N1027" i="1"/>
  <c r="L1027" i="1"/>
  <c r="J1027" i="1"/>
  <c r="H1027" i="1"/>
  <c r="F1027" i="1"/>
  <c r="R1027" i="1" s="1"/>
  <c r="D1027" i="1"/>
  <c r="P1026" i="1"/>
  <c r="N1026" i="1"/>
  <c r="L1026" i="1"/>
  <c r="J1026" i="1"/>
  <c r="H1026" i="1"/>
  <c r="F1026" i="1"/>
  <c r="R1026" i="1" s="1"/>
  <c r="D1026" i="1"/>
  <c r="P1025" i="1"/>
  <c r="N1025" i="1"/>
  <c r="L1025" i="1"/>
  <c r="J1025" i="1"/>
  <c r="H1025" i="1"/>
  <c r="F1025" i="1"/>
  <c r="R1025" i="1" s="1"/>
  <c r="D1025" i="1"/>
  <c r="P1024" i="1"/>
  <c r="N1024" i="1"/>
  <c r="L1024" i="1"/>
  <c r="J1024" i="1"/>
  <c r="H1024" i="1"/>
  <c r="F1024" i="1"/>
  <c r="R1024" i="1" s="1"/>
  <c r="D1024" i="1"/>
  <c r="P1023" i="1"/>
  <c r="N1023" i="1"/>
  <c r="L1023" i="1"/>
  <c r="J1023" i="1"/>
  <c r="H1023" i="1"/>
  <c r="F1023" i="1"/>
  <c r="R1023" i="1" s="1"/>
  <c r="D1023" i="1"/>
  <c r="P1022" i="1"/>
  <c r="N1022" i="1"/>
  <c r="L1022" i="1"/>
  <c r="J1022" i="1"/>
  <c r="H1022" i="1"/>
  <c r="F1022" i="1"/>
  <c r="R1022" i="1" s="1"/>
  <c r="D1022" i="1"/>
  <c r="P1021" i="1"/>
  <c r="N1021" i="1"/>
  <c r="L1021" i="1"/>
  <c r="J1021" i="1"/>
  <c r="H1021" i="1"/>
  <c r="F1021" i="1"/>
  <c r="R1021" i="1" s="1"/>
  <c r="D1021" i="1"/>
  <c r="P1020" i="1"/>
  <c r="N1020" i="1"/>
  <c r="L1020" i="1"/>
  <c r="J1020" i="1"/>
  <c r="H1020" i="1"/>
  <c r="F1020" i="1"/>
  <c r="R1020" i="1" s="1"/>
  <c r="D1020" i="1"/>
  <c r="P1019" i="1"/>
  <c r="N1019" i="1"/>
  <c r="L1019" i="1"/>
  <c r="J1019" i="1"/>
  <c r="H1019" i="1"/>
  <c r="F1019" i="1"/>
  <c r="R1019" i="1" s="1"/>
  <c r="D1019" i="1"/>
  <c r="P1018" i="1"/>
  <c r="N1018" i="1"/>
  <c r="L1018" i="1"/>
  <c r="J1018" i="1"/>
  <c r="H1018" i="1"/>
  <c r="F1018" i="1"/>
  <c r="R1018" i="1" s="1"/>
  <c r="D1018" i="1"/>
  <c r="P1017" i="1"/>
  <c r="N1017" i="1"/>
  <c r="L1017" i="1"/>
  <c r="J1017" i="1"/>
  <c r="H1017" i="1"/>
  <c r="F1017" i="1"/>
  <c r="R1017" i="1" s="1"/>
  <c r="D1017" i="1"/>
  <c r="P1016" i="1"/>
  <c r="N1016" i="1"/>
  <c r="L1016" i="1"/>
  <c r="J1016" i="1"/>
  <c r="H1016" i="1"/>
  <c r="F1016" i="1"/>
  <c r="R1016" i="1" s="1"/>
  <c r="D1016" i="1"/>
  <c r="P1015" i="1"/>
  <c r="N1015" i="1"/>
  <c r="L1015" i="1"/>
  <c r="J1015" i="1"/>
  <c r="H1015" i="1"/>
  <c r="F1015" i="1"/>
  <c r="R1015" i="1" s="1"/>
  <c r="D1015" i="1"/>
  <c r="P1014" i="1"/>
  <c r="N1014" i="1"/>
  <c r="L1014" i="1"/>
  <c r="J1014" i="1"/>
  <c r="H1014" i="1"/>
  <c r="F1014" i="1"/>
  <c r="R1014" i="1" s="1"/>
  <c r="D1014" i="1"/>
  <c r="P1013" i="1"/>
  <c r="N1013" i="1"/>
  <c r="L1013" i="1"/>
  <c r="J1013" i="1"/>
  <c r="H1013" i="1"/>
  <c r="F1013" i="1"/>
  <c r="R1013" i="1" s="1"/>
  <c r="D1013" i="1"/>
  <c r="P1012" i="1"/>
  <c r="N1012" i="1"/>
  <c r="L1012" i="1"/>
  <c r="J1012" i="1"/>
  <c r="H1012" i="1"/>
  <c r="F1012" i="1"/>
  <c r="R1012" i="1" s="1"/>
  <c r="D1012" i="1"/>
  <c r="P1011" i="1"/>
  <c r="N1011" i="1"/>
  <c r="L1011" i="1"/>
  <c r="J1011" i="1"/>
  <c r="H1011" i="1"/>
  <c r="F1011" i="1"/>
  <c r="R1011" i="1" s="1"/>
  <c r="D1011" i="1"/>
  <c r="P1010" i="1"/>
  <c r="N1010" i="1"/>
  <c r="L1010" i="1"/>
  <c r="J1010" i="1"/>
  <c r="H1010" i="1"/>
  <c r="F1010" i="1"/>
  <c r="R1010" i="1" s="1"/>
  <c r="D1010" i="1"/>
  <c r="P1009" i="1"/>
  <c r="N1009" i="1"/>
  <c r="L1009" i="1"/>
  <c r="J1009" i="1"/>
  <c r="H1009" i="1"/>
  <c r="F1009" i="1"/>
  <c r="R1009" i="1" s="1"/>
  <c r="D1009" i="1"/>
  <c r="P1008" i="1"/>
  <c r="N1008" i="1"/>
  <c r="L1008" i="1"/>
  <c r="J1008" i="1"/>
  <c r="H1008" i="1"/>
  <c r="F1008" i="1"/>
  <c r="R1008" i="1" s="1"/>
  <c r="D1008" i="1"/>
  <c r="P1007" i="1"/>
  <c r="N1007" i="1"/>
  <c r="L1007" i="1"/>
  <c r="J1007" i="1"/>
  <c r="H1007" i="1"/>
  <c r="F1007" i="1"/>
  <c r="R1007" i="1" s="1"/>
  <c r="D1007" i="1"/>
  <c r="P1006" i="1"/>
  <c r="N1006" i="1"/>
  <c r="L1006" i="1"/>
  <c r="J1006" i="1"/>
  <c r="H1006" i="1"/>
  <c r="F1006" i="1"/>
  <c r="R1006" i="1" s="1"/>
  <c r="D1006" i="1"/>
  <c r="P1005" i="1"/>
  <c r="N1005" i="1"/>
  <c r="L1005" i="1"/>
  <c r="J1005" i="1"/>
  <c r="H1005" i="1"/>
  <c r="F1005" i="1"/>
  <c r="R1005" i="1" s="1"/>
  <c r="D1005" i="1"/>
  <c r="P1004" i="1"/>
  <c r="N1004" i="1"/>
  <c r="L1004" i="1"/>
  <c r="J1004" i="1"/>
  <c r="H1004" i="1"/>
  <c r="F1004" i="1"/>
  <c r="R1004" i="1" s="1"/>
  <c r="D1004" i="1"/>
  <c r="P1003" i="1"/>
  <c r="N1003" i="1"/>
  <c r="L1003" i="1"/>
  <c r="J1003" i="1"/>
  <c r="H1003" i="1"/>
  <c r="F1003" i="1"/>
  <c r="R1003" i="1" s="1"/>
  <c r="D1003" i="1"/>
  <c r="P1002" i="1"/>
  <c r="N1002" i="1"/>
  <c r="L1002" i="1"/>
  <c r="J1002" i="1"/>
  <c r="H1002" i="1"/>
  <c r="F1002" i="1"/>
  <c r="R1002" i="1" s="1"/>
  <c r="D1002" i="1"/>
  <c r="P1001" i="1"/>
  <c r="N1001" i="1"/>
  <c r="L1001" i="1"/>
  <c r="J1001" i="1"/>
  <c r="H1001" i="1"/>
  <c r="F1001" i="1"/>
  <c r="R1001" i="1" s="1"/>
  <c r="D1001" i="1"/>
  <c r="P1000" i="1"/>
  <c r="N1000" i="1"/>
  <c r="L1000" i="1"/>
  <c r="J1000" i="1"/>
  <c r="H1000" i="1"/>
  <c r="F1000" i="1"/>
  <c r="R1000" i="1" s="1"/>
  <c r="D1000" i="1"/>
  <c r="P999" i="1"/>
  <c r="N999" i="1"/>
  <c r="L999" i="1"/>
  <c r="J999" i="1"/>
  <c r="H999" i="1"/>
  <c r="F999" i="1"/>
  <c r="R999" i="1" s="1"/>
  <c r="D999" i="1"/>
  <c r="P998" i="1"/>
  <c r="N998" i="1"/>
  <c r="L998" i="1"/>
  <c r="J998" i="1"/>
  <c r="H998" i="1"/>
  <c r="F998" i="1"/>
  <c r="R998" i="1" s="1"/>
  <c r="D998" i="1"/>
  <c r="P997" i="1"/>
  <c r="N997" i="1"/>
  <c r="L997" i="1"/>
  <c r="J997" i="1"/>
  <c r="H997" i="1"/>
  <c r="F997" i="1"/>
  <c r="R997" i="1" s="1"/>
  <c r="D997" i="1"/>
  <c r="P996" i="1"/>
  <c r="N996" i="1"/>
  <c r="L996" i="1"/>
  <c r="J996" i="1"/>
  <c r="H996" i="1"/>
  <c r="F996" i="1"/>
  <c r="R996" i="1" s="1"/>
  <c r="D996" i="1"/>
  <c r="P995" i="1"/>
  <c r="N995" i="1"/>
  <c r="L995" i="1"/>
  <c r="J995" i="1"/>
  <c r="H995" i="1"/>
  <c r="F995" i="1"/>
  <c r="R995" i="1" s="1"/>
  <c r="D995" i="1"/>
  <c r="P994" i="1"/>
  <c r="N994" i="1"/>
  <c r="L994" i="1"/>
  <c r="J994" i="1"/>
  <c r="H994" i="1"/>
  <c r="F994" i="1"/>
  <c r="R994" i="1" s="1"/>
  <c r="D994" i="1"/>
  <c r="P993" i="1"/>
  <c r="N993" i="1"/>
  <c r="L993" i="1"/>
  <c r="J993" i="1"/>
  <c r="H993" i="1"/>
  <c r="F993" i="1"/>
  <c r="R993" i="1" s="1"/>
  <c r="D993" i="1"/>
  <c r="P992" i="1"/>
  <c r="N992" i="1"/>
  <c r="L992" i="1"/>
  <c r="J992" i="1"/>
  <c r="H992" i="1"/>
  <c r="F992" i="1"/>
  <c r="R992" i="1" s="1"/>
  <c r="D992" i="1"/>
  <c r="P991" i="1"/>
  <c r="N991" i="1"/>
  <c r="L991" i="1"/>
  <c r="J991" i="1"/>
  <c r="H991" i="1"/>
  <c r="F991" i="1"/>
  <c r="R991" i="1" s="1"/>
  <c r="D991" i="1"/>
  <c r="P990" i="1"/>
  <c r="N990" i="1"/>
  <c r="L990" i="1"/>
  <c r="J990" i="1"/>
  <c r="H990" i="1"/>
  <c r="F990" i="1"/>
  <c r="R990" i="1" s="1"/>
  <c r="D990" i="1"/>
  <c r="P989" i="1"/>
  <c r="N989" i="1"/>
  <c r="L989" i="1"/>
  <c r="J989" i="1"/>
  <c r="H989" i="1"/>
  <c r="F989" i="1"/>
  <c r="R989" i="1" s="1"/>
  <c r="D989" i="1"/>
  <c r="P988" i="1"/>
  <c r="N988" i="1"/>
  <c r="L988" i="1"/>
  <c r="J988" i="1"/>
  <c r="H988" i="1"/>
  <c r="F988" i="1"/>
  <c r="R988" i="1" s="1"/>
  <c r="D988" i="1"/>
  <c r="P987" i="1"/>
  <c r="N987" i="1"/>
  <c r="L987" i="1"/>
  <c r="J987" i="1"/>
  <c r="H987" i="1"/>
  <c r="F987" i="1"/>
  <c r="R987" i="1" s="1"/>
  <c r="D987" i="1"/>
  <c r="P986" i="1"/>
  <c r="N986" i="1"/>
  <c r="L986" i="1"/>
  <c r="J986" i="1"/>
  <c r="H986" i="1"/>
  <c r="F986" i="1"/>
  <c r="R986" i="1" s="1"/>
  <c r="D986" i="1"/>
  <c r="P985" i="1"/>
  <c r="N985" i="1"/>
  <c r="L985" i="1"/>
  <c r="J985" i="1"/>
  <c r="H985" i="1"/>
  <c r="F985" i="1"/>
  <c r="R985" i="1" s="1"/>
  <c r="D985" i="1"/>
  <c r="P984" i="1"/>
  <c r="N984" i="1"/>
  <c r="L984" i="1"/>
  <c r="J984" i="1"/>
  <c r="H984" i="1"/>
  <c r="F984" i="1"/>
  <c r="R984" i="1" s="1"/>
  <c r="D984" i="1"/>
  <c r="P983" i="1"/>
  <c r="N983" i="1"/>
  <c r="L983" i="1"/>
  <c r="J983" i="1"/>
  <c r="H983" i="1"/>
  <c r="F983" i="1"/>
  <c r="R983" i="1" s="1"/>
  <c r="D983" i="1"/>
  <c r="P982" i="1"/>
  <c r="N982" i="1"/>
  <c r="L982" i="1"/>
  <c r="J982" i="1"/>
  <c r="H982" i="1"/>
  <c r="F982" i="1"/>
  <c r="R982" i="1" s="1"/>
  <c r="D982" i="1"/>
  <c r="P981" i="1"/>
  <c r="N981" i="1"/>
  <c r="L981" i="1"/>
  <c r="J981" i="1"/>
  <c r="H981" i="1"/>
  <c r="F981" i="1"/>
  <c r="R981" i="1" s="1"/>
  <c r="D981" i="1"/>
  <c r="P980" i="1"/>
  <c r="N980" i="1"/>
  <c r="L980" i="1"/>
  <c r="J980" i="1"/>
  <c r="H980" i="1"/>
  <c r="F980" i="1"/>
  <c r="R980" i="1" s="1"/>
  <c r="D980" i="1"/>
  <c r="P979" i="1"/>
  <c r="N979" i="1"/>
  <c r="L979" i="1"/>
  <c r="J979" i="1"/>
  <c r="H979" i="1"/>
  <c r="F979" i="1"/>
  <c r="R979" i="1" s="1"/>
  <c r="D979" i="1"/>
  <c r="P978" i="1"/>
  <c r="N978" i="1"/>
  <c r="L978" i="1"/>
  <c r="J978" i="1"/>
  <c r="H978" i="1"/>
  <c r="F978" i="1"/>
  <c r="R978" i="1" s="1"/>
  <c r="D978" i="1"/>
  <c r="P977" i="1"/>
  <c r="N977" i="1"/>
  <c r="L977" i="1"/>
  <c r="J977" i="1"/>
  <c r="H977" i="1"/>
  <c r="F977" i="1"/>
  <c r="R977" i="1" s="1"/>
  <c r="D977" i="1"/>
  <c r="P976" i="1"/>
  <c r="N976" i="1"/>
  <c r="L976" i="1"/>
  <c r="J976" i="1"/>
  <c r="H976" i="1"/>
  <c r="F976" i="1"/>
  <c r="R976" i="1" s="1"/>
  <c r="D976" i="1"/>
  <c r="P975" i="1"/>
  <c r="N975" i="1"/>
  <c r="L975" i="1"/>
  <c r="J975" i="1"/>
  <c r="H975" i="1"/>
  <c r="F975" i="1"/>
  <c r="R975" i="1" s="1"/>
  <c r="D975" i="1"/>
  <c r="P974" i="1"/>
  <c r="N974" i="1"/>
  <c r="L974" i="1"/>
  <c r="J974" i="1"/>
  <c r="H974" i="1"/>
  <c r="F974" i="1"/>
  <c r="R974" i="1" s="1"/>
  <c r="D974" i="1"/>
  <c r="P973" i="1"/>
  <c r="N973" i="1"/>
  <c r="L973" i="1"/>
  <c r="J973" i="1"/>
  <c r="H973" i="1"/>
  <c r="F973" i="1"/>
  <c r="R973" i="1" s="1"/>
  <c r="D973" i="1"/>
  <c r="P972" i="1"/>
  <c r="N972" i="1"/>
  <c r="L972" i="1"/>
  <c r="J972" i="1"/>
  <c r="H972" i="1"/>
  <c r="F972" i="1"/>
  <c r="R972" i="1" s="1"/>
  <c r="D972" i="1"/>
  <c r="P971" i="1"/>
  <c r="N971" i="1"/>
  <c r="L971" i="1"/>
  <c r="J971" i="1"/>
  <c r="H971" i="1"/>
  <c r="F971" i="1"/>
  <c r="R971" i="1" s="1"/>
  <c r="D971" i="1"/>
  <c r="P970" i="1"/>
  <c r="N970" i="1"/>
  <c r="L970" i="1"/>
  <c r="J970" i="1"/>
  <c r="H970" i="1"/>
  <c r="F970" i="1"/>
  <c r="R970" i="1" s="1"/>
  <c r="D970" i="1"/>
  <c r="P969" i="1"/>
  <c r="N969" i="1"/>
  <c r="L969" i="1"/>
  <c r="J969" i="1"/>
  <c r="H969" i="1"/>
  <c r="F969" i="1"/>
  <c r="R969" i="1" s="1"/>
  <c r="D969" i="1"/>
  <c r="P968" i="1"/>
  <c r="N968" i="1"/>
  <c r="L968" i="1"/>
  <c r="J968" i="1"/>
  <c r="H968" i="1"/>
  <c r="F968" i="1"/>
  <c r="R968" i="1" s="1"/>
  <c r="D968" i="1"/>
  <c r="P967" i="1"/>
  <c r="N967" i="1"/>
  <c r="L967" i="1"/>
  <c r="J967" i="1"/>
  <c r="H967" i="1"/>
  <c r="F967" i="1"/>
  <c r="R967" i="1" s="1"/>
  <c r="D967" i="1"/>
  <c r="P966" i="1"/>
  <c r="N966" i="1"/>
  <c r="L966" i="1"/>
  <c r="J966" i="1"/>
  <c r="H966" i="1"/>
  <c r="F966" i="1"/>
  <c r="R966" i="1" s="1"/>
  <c r="D966" i="1"/>
  <c r="P965" i="1"/>
  <c r="N965" i="1"/>
  <c r="L965" i="1"/>
  <c r="J965" i="1"/>
  <c r="H965" i="1"/>
  <c r="F965" i="1"/>
  <c r="R965" i="1" s="1"/>
  <c r="D965" i="1"/>
  <c r="P964" i="1"/>
  <c r="N964" i="1"/>
  <c r="L964" i="1"/>
  <c r="J964" i="1"/>
  <c r="H964" i="1"/>
  <c r="F964" i="1"/>
  <c r="R964" i="1" s="1"/>
  <c r="D964" i="1"/>
  <c r="P963" i="1"/>
  <c r="N963" i="1"/>
  <c r="L963" i="1"/>
  <c r="J963" i="1"/>
  <c r="H963" i="1"/>
  <c r="F963" i="1"/>
  <c r="R963" i="1" s="1"/>
  <c r="D963" i="1"/>
  <c r="P962" i="1"/>
  <c r="N962" i="1"/>
  <c r="L962" i="1"/>
  <c r="J962" i="1"/>
  <c r="H962" i="1"/>
  <c r="F962" i="1"/>
  <c r="R962" i="1" s="1"/>
  <c r="D962" i="1"/>
  <c r="P961" i="1"/>
  <c r="N961" i="1"/>
  <c r="L961" i="1"/>
  <c r="J961" i="1"/>
  <c r="H961" i="1"/>
  <c r="F961" i="1"/>
  <c r="R961" i="1" s="1"/>
  <c r="D961" i="1"/>
  <c r="P960" i="1"/>
  <c r="N960" i="1"/>
  <c r="L960" i="1"/>
  <c r="J960" i="1"/>
  <c r="H960" i="1"/>
  <c r="F960" i="1"/>
  <c r="R960" i="1" s="1"/>
  <c r="D960" i="1"/>
  <c r="P959" i="1"/>
  <c r="N959" i="1"/>
  <c r="L959" i="1"/>
  <c r="J959" i="1"/>
  <c r="H959" i="1"/>
  <c r="F959" i="1"/>
  <c r="R959" i="1" s="1"/>
  <c r="D959" i="1"/>
  <c r="P958" i="1"/>
  <c r="N958" i="1"/>
  <c r="L958" i="1"/>
  <c r="J958" i="1"/>
  <c r="H958" i="1"/>
  <c r="F958" i="1"/>
  <c r="R958" i="1" s="1"/>
  <c r="D958" i="1"/>
  <c r="P957" i="1"/>
  <c r="N957" i="1"/>
  <c r="L957" i="1"/>
  <c r="J957" i="1"/>
  <c r="H957" i="1"/>
  <c r="F957" i="1"/>
  <c r="R957" i="1" s="1"/>
  <c r="D957" i="1"/>
  <c r="P956" i="1"/>
  <c r="N956" i="1"/>
  <c r="L956" i="1"/>
  <c r="J956" i="1"/>
  <c r="H956" i="1"/>
  <c r="F956" i="1"/>
  <c r="R956" i="1" s="1"/>
  <c r="D956" i="1"/>
  <c r="P955" i="1"/>
  <c r="N955" i="1"/>
  <c r="L955" i="1"/>
  <c r="J955" i="1"/>
  <c r="H955" i="1"/>
  <c r="F955" i="1"/>
  <c r="R955" i="1" s="1"/>
  <c r="D955" i="1"/>
  <c r="P954" i="1"/>
  <c r="N954" i="1"/>
  <c r="L954" i="1"/>
  <c r="J954" i="1"/>
  <c r="H954" i="1"/>
  <c r="F954" i="1"/>
  <c r="R954" i="1" s="1"/>
  <c r="D954" i="1"/>
  <c r="P953" i="1"/>
  <c r="N953" i="1"/>
  <c r="L953" i="1"/>
  <c r="J953" i="1"/>
  <c r="H953" i="1"/>
  <c r="F953" i="1"/>
  <c r="R953" i="1" s="1"/>
  <c r="D953" i="1"/>
  <c r="P952" i="1"/>
  <c r="N952" i="1"/>
  <c r="L952" i="1"/>
  <c r="J952" i="1"/>
  <c r="H952" i="1"/>
  <c r="F952" i="1"/>
  <c r="R952" i="1" s="1"/>
  <c r="D952" i="1"/>
  <c r="P951" i="1"/>
  <c r="N951" i="1"/>
  <c r="L951" i="1"/>
  <c r="J951" i="1"/>
  <c r="H951" i="1"/>
  <c r="F951" i="1"/>
  <c r="R951" i="1" s="1"/>
  <c r="D951" i="1"/>
  <c r="P950" i="1"/>
  <c r="N950" i="1"/>
  <c r="L950" i="1"/>
  <c r="J950" i="1"/>
  <c r="H950" i="1"/>
  <c r="F950" i="1"/>
  <c r="R950" i="1" s="1"/>
  <c r="D950" i="1"/>
  <c r="P949" i="1"/>
  <c r="N949" i="1"/>
  <c r="L949" i="1"/>
  <c r="J949" i="1"/>
  <c r="H949" i="1"/>
  <c r="F949" i="1"/>
  <c r="R949" i="1" s="1"/>
  <c r="D949" i="1"/>
  <c r="P948" i="1"/>
  <c r="N948" i="1"/>
  <c r="L948" i="1"/>
  <c r="J948" i="1"/>
  <c r="H948" i="1"/>
  <c r="F948" i="1"/>
  <c r="R948" i="1" s="1"/>
  <c r="D948" i="1"/>
  <c r="P947" i="1"/>
  <c r="N947" i="1"/>
  <c r="L947" i="1"/>
  <c r="J947" i="1"/>
  <c r="H947" i="1"/>
  <c r="F947" i="1"/>
  <c r="R947" i="1" s="1"/>
  <c r="D947" i="1"/>
  <c r="P946" i="1"/>
  <c r="N946" i="1"/>
  <c r="L946" i="1"/>
  <c r="J946" i="1"/>
  <c r="H946" i="1"/>
  <c r="F946" i="1"/>
  <c r="R946" i="1" s="1"/>
  <c r="D946" i="1"/>
  <c r="P945" i="1"/>
  <c r="N945" i="1"/>
  <c r="L945" i="1"/>
  <c r="J945" i="1"/>
  <c r="H945" i="1"/>
  <c r="F945" i="1"/>
  <c r="R945" i="1" s="1"/>
  <c r="D945" i="1"/>
  <c r="P944" i="1"/>
  <c r="N944" i="1"/>
  <c r="L944" i="1"/>
  <c r="J944" i="1"/>
  <c r="H944" i="1"/>
  <c r="F944" i="1"/>
  <c r="R944" i="1" s="1"/>
  <c r="D944" i="1"/>
  <c r="P943" i="1"/>
  <c r="N943" i="1"/>
  <c r="L943" i="1"/>
  <c r="J943" i="1"/>
  <c r="H943" i="1"/>
  <c r="F943" i="1"/>
  <c r="R943" i="1" s="1"/>
  <c r="D943" i="1"/>
  <c r="P942" i="1"/>
  <c r="N942" i="1"/>
  <c r="L942" i="1"/>
  <c r="J942" i="1"/>
  <c r="H942" i="1"/>
  <c r="F942" i="1"/>
  <c r="R942" i="1" s="1"/>
  <c r="D942" i="1"/>
  <c r="P941" i="1"/>
  <c r="N941" i="1"/>
  <c r="L941" i="1"/>
  <c r="J941" i="1"/>
  <c r="H941" i="1"/>
  <c r="F941" i="1"/>
  <c r="R941" i="1" s="1"/>
  <c r="D941" i="1"/>
  <c r="P940" i="1"/>
  <c r="N940" i="1"/>
  <c r="L940" i="1"/>
  <c r="J940" i="1"/>
  <c r="H940" i="1"/>
  <c r="F940" i="1"/>
  <c r="R940" i="1" s="1"/>
  <c r="D940" i="1"/>
  <c r="P939" i="1"/>
  <c r="N939" i="1"/>
  <c r="L939" i="1"/>
  <c r="J939" i="1"/>
  <c r="H939" i="1"/>
  <c r="F939" i="1"/>
  <c r="R939" i="1" s="1"/>
  <c r="D939" i="1"/>
  <c r="P938" i="1"/>
  <c r="N938" i="1"/>
  <c r="L938" i="1"/>
  <c r="J938" i="1"/>
  <c r="H938" i="1"/>
  <c r="F938" i="1"/>
  <c r="R938" i="1" s="1"/>
  <c r="D938" i="1"/>
  <c r="P937" i="1"/>
  <c r="N937" i="1"/>
  <c r="L937" i="1"/>
  <c r="J937" i="1"/>
  <c r="H937" i="1"/>
  <c r="F937" i="1"/>
  <c r="R937" i="1" s="1"/>
  <c r="D937" i="1"/>
  <c r="P936" i="1"/>
  <c r="N936" i="1"/>
  <c r="L936" i="1"/>
  <c r="J936" i="1"/>
  <c r="H936" i="1"/>
  <c r="F936" i="1"/>
  <c r="R936" i="1" s="1"/>
  <c r="D936" i="1"/>
  <c r="P935" i="1"/>
  <c r="N935" i="1"/>
  <c r="L935" i="1"/>
  <c r="J935" i="1"/>
  <c r="H935" i="1"/>
  <c r="F935" i="1"/>
  <c r="R935" i="1" s="1"/>
  <c r="D935" i="1"/>
  <c r="P934" i="1"/>
  <c r="N934" i="1"/>
  <c r="L934" i="1"/>
  <c r="J934" i="1"/>
  <c r="H934" i="1"/>
  <c r="F934" i="1"/>
  <c r="R934" i="1" s="1"/>
  <c r="D934" i="1"/>
  <c r="P933" i="1"/>
  <c r="N933" i="1"/>
  <c r="L933" i="1"/>
  <c r="J933" i="1"/>
  <c r="H933" i="1"/>
  <c r="F933" i="1"/>
  <c r="R933" i="1" s="1"/>
  <c r="D933" i="1"/>
  <c r="P932" i="1"/>
  <c r="N932" i="1"/>
  <c r="L932" i="1"/>
  <c r="J932" i="1"/>
  <c r="H932" i="1"/>
  <c r="F932" i="1"/>
  <c r="R932" i="1" s="1"/>
  <c r="D932" i="1"/>
  <c r="P931" i="1"/>
  <c r="N931" i="1"/>
  <c r="L931" i="1"/>
  <c r="J931" i="1"/>
  <c r="H931" i="1"/>
  <c r="F931" i="1"/>
  <c r="R931" i="1" s="1"/>
  <c r="D931" i="1"/>
  <c r="P930" i="1"/>
  <c r="N930" i="1"/>
  <c r="L930" i="1"/>
  <c r="J930" i="1"/>
  <c r="H930" i="1"/>
  <c r="F930" i="1"/>
  <c r="R930" i="1" s="1"/>
  <c r="D930" i="1"/>
  <c r="P929" i="1"/>
  <c r="N929" i="1"/>
  <c r="L929" i="1"/>
  <c r="J929" i="1"/>
  <c r="H929" i="1"/>
  <c r="F929" i="1"/>
  <c r="R929" i="1" s="1"/>
  <c r="D929" i="1"/>
  <c r="P928" i="1"/>
  <c r="N928" i="1"/>
  <c r="L928" i="1"/>
  <c r="J928" i="1"/>
  <c r="H928" i="1"/>
  <c r="F928" i="1"/>
  <c r="R928" i="1" s="1"/>
  <c r="D928" i="1"/>
  <c r="P927" i="1"/>
  <c r="N927" i="1"/>
  <c r="L927" i="1"/>
  <c r="J927" i="1"/>
  <c r="H927" i="1"/>
  <c r="F927" i="1"/>
  <c r="R927" i="1" s="1"/>
  <c r="D927" i="1"/>
  <c r="P926" i="1"/>
  <c r="N926" i="1"/>
  <c r="L926" i="1"/>
  <c r="J926" i="1"/>
  <c r="H926" i="1"/>
  <c r="F926" i="1"/>
  <c r="R926" i="1" s="1"/>
  <c r="D926" i="1"/>
  <c r="P925" i="1"/>
  <c r="N925" i="1"/>
  <c r="L925" i="1"/>
  <c r="J925" i="1"/>
  <c r="H925" i="1"/>
  <c r="F925" i="1"/>
  <c r="R925" i="1" s="1"/>
  <c r="D925" i="1"/>
  <c r="P924" i="1"/>
  <c r="N924" i="1"/>
  <c r="L924" i="1"/>
  <c r="J924" i="1"/>
  <c r="H924" i="1"/>
  <c r="F924" i="1"/>
  <c r="R924" i="1" s="1"/>
  <c r="D924" i="1"/>
  <c r="P923" i="1"/>
  <c r="N923" i="1"/>
  <c r="L923" i="1"/>
  <c r="J923" i="1"/>
  <c r="H923" i="1"/>
  <c r="F923" i="1"/>
  <c r="R923" i="1" s="1"/>
  <c r="D923" i="1"/>
  <c r="P922" i="1"/>
  <c r="N922" i="1"/>
  <c r="L922" i="1"/>
  <c r="J922" i="1"/>
  <c r="H922" i="1"/>
  <c r="F922" i="1"/>
  <c r="R922" i="1" s="1"/>
  <c r="D922" i="1"/>
  <c r="P921" i="1"/>
  <c r="N921" i="1"/>
  <c r="L921" i="1"/>
  <c r="J921" i="1"/>
  <c r="H921" i="1"/>
  <c r="F921" i="1"/>
  <c r="R921" i="1" s="1"/>
  <c r="D921" i="1"/>
  <c r="P920" i="1"/>
  <c r="N920" i="1"/>
  <c r="L920" i="1"/>
  <c r="J920" i="1"/>
  <c r="H920" i="1"/>
  <c r="F920" i="1"/>
  <c r="R920" i="1" s="1"/>
  <c r="D920" i="1"/>
  <c r="P919" i="1"/>
  <c r="N919" i="1"/>
  <c r="L919" i="1"/>
  <c r="J919" i="1"/>
  <c r="H919" i="1"/>
  <c r="F919" i="1"/>
  <c r="R919" i="1" s="1"/>
  <c r="D919" i="1"/>
  <c r="P918" i="1"/>
  <c r="N918" i="1"/>
  <c r="L918" i="1"/>
  <c r="J918" i="1"/>
  <c r="H918" i="1"/>
  <c r="F918" i="1"/>
  <c r="R918" i="1" s="1"/>
  <c r="D918" i="1"/>
  <c r="P917" i="1"/>
  <c r="N917" i="1"/>
  <c r="L917" i="1"/>
  <c r="J917" i="1"/>
  <c r="H917" i="1"/>
  <c r="F917" i="1"/>
  <c r="R917" i="1" s="1"/>
  <c r="D917" i="1"/>
  <c r="P916" i="1"/>
  <c r="N916" i="1"/>
  <c r="L916" i="1"/>
  <c r="J916" i="1"/>
  <c r="H916" i="1"/>
  <c r="F916" i="1"/>
  <c r="R916" i="1" s="1"/>
  <c r="D916" i="1"/>
  <c r="P915" i="1"/>
  <c r="N915" i="1"/>
  <c r="L915" i="1"/>
  <c r="J915" i="1"/>
  <c r="H915" i="1"/>
  <c r="F915" i="1"/>
  <c r="R915" i="1" s="1"/>
  <c r="D915" i="1"/>
  <c r="P914" i="1"/>
  <c r="N914" i="1"/>
  <c r="L914" i="1"/>
  <c r="J914" i="1"/>
  <c r="H914" i="1"/>
  <c r="F914" i="1"/>
  <c r="R914" i="1" s="1"/>
  <c r="D914" i="1"/>
  <c r="P913" i="1"/>
  <c r="N913" i="1"/>
  <c r="L913" i="1"/>
  <c r="J913" i="1"/>
  <c r="H913" i="1"/>
  <c r="F913" i="1"/>
  <c r="R913" i="1" s="1"/>
  <c r="D913" i="1"/>
  <c r="P912" i="1"/>
  <c r="N912" i="1"/>
  <c r="L912" i="1"/>
  <c r="J912" i="1"/>
  <c r="H912" i="1"/>
  <c r="F912" i="1"/>
  <c r="R912" i="1" s="1"/>
  <c r="D912" i="1"/>
  <c r="P911" i="1"/>
  <c r="N911" i="1"/>
  <c r="L911" i="1"/>
  <c r="J911" i="1"/>
  <c r="H911" i="1"/>
  <c r="F911" i="1"/>
  <c r="R911" i="1" s="1"/>
  <c r="D911" i="1"/>
  <c r="P910" i="1"/>
  <c r="N910" i="1"/>
  <c r="L910" i="1"/>
  <c r="J910" i="1"/>
  <c r="H910" i="1"/>
  <c r="F910" i="1"/>
  <c r="R910" i="1" s="1"/>
  <c r="D910" i="1"/>
  <c r="P909" i="1"/>
  <c r="N909" i="1"/>
  <c r="L909" i="1"/>
  <c r="J909" i="1"/>
  <c r="H909" i="1"/>
  <c r="F909" i="1"/>
  <c r="R909" i="1" s="1"/>
  <c r="D909" i="1"/>
  <c r="P908" i="1"/>
  <c r="N908" i="1"/>
  <c r="L908" i="1"/>
  <c r="J908" i="1"/>
  <c r="H908" i="1"/>
  <c r="F908" i="1"/>
  <c r="R908" i="1" s="1"/>
  <c r="D908" i="1"/>
  <c r="P907" i="1"/>
  <c r="N907" i="1"/>
  <c r="L907" i="1"/>
  <c r="J907" i="1"/>
  <c r="H907" i="1"/>
  <c r="F907" i="1"/>
  <c r="R907" i="1" s="1"/>
  <c r="D907" i="1"/>
  <c r="P906" i="1"/>
  <c r="N906" i="1"/>
  <c r="L906" i="1"/>
  <c r="J906" i="1"/>
  <c r="H906" i="1"/>
  <c r="F906" i="1"/>
  <c r="R906" i="1" s="1"/>
  <c r="D906" i="1"/>
  <c r="P905" i="1"/>
  <c r="N905" i="1"/>
  <c r="L905" i="1"/>
  <c r="J905" i="1"/>
  <c r="H905" i="1"/>
  <c r="F905" i="1"/>
  <c r="R905" i="1" s="1"/>
  <c r="D905" i="1"/>
  <c r="P904" i="1"/>
  <c r="N904" i="1"/>
  <c r="L904" i="1"/>
  <c r="J904" i="1"/>
  <c r="H904" i="1"/>
  <c r="F904" i="1"/>
  <c r="R904" i="1" s="1"/>
  <c r="D904" i="1"/>
  <c r="P903" i="1"/>
  <c r="N903" i="1"/>
  <c r="L903" i="1"/>
  <c r="J903" i="1"/>
  <c r="H903" i="1"/>
  <c r="F903" i="1"/>
  <c r="R903" i="1" s="1"/>
  <c r="D903" i="1"/>
  <c r="P902" i="1"/>
  <c r="N902" i="1"/>
  <c r="L902" i="1"/>
  <c r="J902" i="1"/>
  <c r="H902" i="1"/>
  <c r="F902" i="1"/>
  <c r="R902" i="1" s="1"/>
  <c r="D902" i="1"/>
  <c r="P901" i="1"/>
  <c r="N901" i="1"/>
  <c r="L901" i="1"/>
  <c r="J901" i="1"/>
  <c r="H901" i="1"/>
  <c r="F901" i="1"/>
  <c r="R901" i="1" s="1"/>
  <c r="D901" i="1"/>
  <c r="P900" i="1"/>
  <c r="N900" i="1"/>
  <c r="L900" i="1"/>
  <c r="J900" i="1"/>
  <c r="H900" i="1"/>
  <c r="F900" i="1"/>
  <c r="R900" i="1" s="1"/>
  <c r="D900" i="1"/>
  <c r="P899" i="1"/>
  <c r="N899" i="1"/>
  <c r="L899" i="1"/>
  <c r="J899" i="1"/>
  <c r="H899" i="1"/>
  <c r="F899" i="1"/>
  <c r="R899" i="1" s="1"/>
  <c r="D899" i="1"/>
  <c r="P898" i="1"/>
  <c r="N898" i="1"/>
  <c r="L898" i="1"/>
  <c r="J898" i="1"/>
  <c r="H898" i="1"/>
  <c r="F898" i="1"/>
  <c r="R898" i="1" s="1"/>
  <c r="D898" i="1"/>
  <c r="P897" i="1"/>
  <c r="N897" i="1"/>
  <c r="L897" i="1"/>
  <c r="J897" i="1"/>
  <c r="H897" i="1"/>
  <c r="F897" i="1"/>
  <c r="R897" i="1" s="1"/>
  <c r="D897" i="1"/>
  <c r="P896" i="1"/>
  <c r="N896" i="1"/>
  <c r="L896" i="1"/>
  <c r="J896" i="1"/>
  <c r="H896" i="1"/>
  <c r="F896" i="1"/>
  <c r="R896" i="1" s="1"/>
  <c r="D896" i="1"/>
  <c r="P895" i="1"/>
  <c r="N895" i="1"/>
  <c r="L895" i="1"/>
  <c r="J895" i="1"/>
  <c r="H895" i="1"/>
  <c r="F895" i="1"/>
  <c r="R895" i="1" s="1"/>
  <c r="D895" i="1"/>
  <c r="P894" i="1"/>
  <c r="N894" i="1"/>
  <c r="L894" i="1"/>
  <c r="J894" i="1"/>
  <c r="H894" i="1"/>
  <c r="F894" i="1"/>
  <c r="R894" i="1" s="1"/>
  <c r="D894" i="1"/>
  <c r="P893" i="1"/>
  <c r="N893" i="1"/>
  <c r="L893" i="1"/>
  <c r="J893" i="1"/>
  <c r="H893" i="1"/>
  <c r="F893" i="1"/>
  <c r="R893" i="1" s="1"/>
  <c r="D893" i="1"/>
  <c r="P892" i="1"/>
  <c r="N892" i="1"/>
  <c r="L892" i="1"/>
  <c r="J892" i="1"/>
  <c r="H892" i="1"/>
  <c r="F892" i="1"/>
  <c r="R892" i="1" s="1"/>
  <c r="D892" i="1"/>
  <c r="P891" i="1"/>
  <c r="N891" i="1"/>
  <c r="L891" i="1"/>
  <c r="J891" i="1"/>
  <c r="H891" i="1"/>
  <c r="F891" i="1"/>
  <c r="R891" i="1" s="1"/>
  <c r="D891" i="1"/>
  <c r="P890" i="1"/>
  <c r="N890" i="1"/>
  <c r="L890" i="1"/>
  <c r="J890" i="1"/>
  <c r="H890" i="1"/>
  <c r="F890" i="1"/>
  <c r="R890" i="1" s="1"/>
  <c r="D890" i="1"/>
  <c r="P889" i="1"/>
  <c r="N889" i="1"/>
  <c r="L889" i="1"/>
  <c r="J889" i="1"/>
  <c r="H889" i="1"/>
  <c r="F889" i="1"/>
  <c r="R889" i="1" s="1"/>
  <c r="D889" i="1"/>
  <c r="P888" i="1"/>
  <c r="N888" i="1"/>
  <c r="L888" i="1"/>
  <c r="J888" i="1"/>
  <c r="H888" i="1"/>
  <c r="F888" i="1"/>
  <c r="R888" i="1" s="1"/>
  <c r="D888" i="1"/>
  <c r="P887" i="1"/>
  <c r="N887" i="1"/>
  <c r="L887" i="1"/>
  <c r="J887" i="1"/>
  <c r="H887" i="1"/>
  <c r="F887" i="1"/>
  <c r="R887" i="1" s="1"/>
  <c r="D887" i="1"/>
  <c r="P886" i="1"/>
  <c r="N886" i="1"/>
  <c r="L886" i="1"/>
  <c r="J886" i="1"/>
  <c r="H886" i="1"/>
  <c r="F886" i="1"/>
  <c r="R886" i="1" s="1"/>
  <c r="D886" i="1"/>
  <c r="P885" i="1"/>
  <c r="N885" i="1"/>
  <c r="L885" i="1"/>
  <c r="J885" i="1"/>
  <c r="H885" i="1"/>
  <c r="F885" i="1"/>
  <c r="R885" i="1" s="1"/>
  <c r="D885" i="1"/>
  <c r="P884" i="1"/>
  <c r="N884" i="1"/>
  <c r="L884" i="1"/>
  <c r="J884" i="1"/>
  <c r="H884" i="1"/>
  <c r="F884" i="1"/>
  <c r="R884" i="1" s="1"/>
  <c r="D884" i="1"/>
  <c r="P883" i="1"/>
  <c r="N883" i="1"/>
  <c r="L883" i="1"/>
  <c r="J883" i="1"/>
  <c r="H883" i="1"/>
  <c r="F883" i="1"/>
  <c r="R883" i="1" s="1"/>
  <c r="D883" i="1"/>
  <c r="P882" i="1"/>
  <c r="N882" i="1"/>
  <c r="L882" i="1"/>
  <c r="J882" i="1"/>
  <c r="H882" i="1"/>
  <c r="F882" i="1"/>
  <c r="R882" i="1" s="1"/>
  <c r="D882" i="1"/>
  <c r="P881" i="1"/>
  <c r="N881" i="1"/>
  <c r="L881" i="1"/>
  <c r="J881" i="1"/>
  <c r="H881" i="1"/>
  <c r="F881" i="1"/>
  <c r="R881" i="1" s="1"/>
  <c r="D881" i="1"/>
  <c r="P880" i="1"/>
  <c r="N880" i="1"/>
  <c r="L880" i="1"/>
  <c r="J880" i="1"/>
  <c r="H880" i="1"/>
  <c r="F880" i="1"/>
  <c r="R880" i="1" s="1"/>
  <c r="D880" i="1"/>
  <c r="P879" i="1"/>
  <c r="N879" i="1"/>
  <c r="L879" i="1"/>
  <c r="J879" i="1"/>
  <c r="H879" i="1"/>
  <c r="F879" i="1"/>
  <c r="R879" i="1" s="1"/>
  <c r="D879" i="1"/>
  <c r="P878" i="1"/>
  <c r="N878" i="1"/>
  <c r="L878" i="1"/>
  <c r="J878" i="1"/>
  <c r="H878" i="1"/>
  <c r="F878" i="1"/>
  <c r="R878" i="1" s="1"/>
  <c r="D878" i="1"/>
  <c r="P877" i="1"/>
  <c r="N877" i="1"/>
  <c r="L877" i="1"/>
  <c r="J877" i="1"/>
  <c r="H877" i="1"/>
  <c r="F877" i="1"/>
  <c r="R877" i="1" s="1"/>
  <c r="D877" i="1"/>
  <c r="P876" i="1"/>
  <c r="N876" i="1"/>
  <c r="L876" i="1"/>
  <c r="J876" i="1"/>
  <c r="H876" i="1"/>
  <c r="F876" i="1"/>
  <c r="R876" i="1" s="1"/>
  <c r="D876" i="1"/>
  <c r="P875" i="1"/>
  <c r="N875" i="1"/>
  <c r="L875" i="1"/>
  <c r="J875" i="1"/>
  <c r="H875" i="1"/>
  <c r="F875" i="1"/>
  <c r="R875" i="1" s="1"/>
  <c r="D875" i="1"/>
  <c r="P874" i="1"/>
  <c r="N874" i="1"/>
  <c r="L874" i="1"/>
  <c r="J874" i="1"/>
  <c r="H874" i="1"/>
  <c r="F874" i="1"/>
  <c r="R874" i="1" s="1"/>
  <c r="D874" i="1"/>
  <c r="P873" i="1"/>
  <c r="N873" i="1"/>
  <c r="L873" i="1"/>
  <c r="J873" i="1"/>
  <c r="H873" i="1"/>
  <c r="F873" i="1"/>
  <c r="R873" i="1" s="1"/>
  <c r="D873" i="1"/>
  <c r="P872" i="1"/>
  <c r="N872" i="1"/>
  <c r="L872" i="1"/>
  <c r="J872" i="1"/>
  <c r="H872" i="1"/>
  <c r="F872" i="1"/>
  <c r="R872" i="1" s="1"/>
  <c r="D872" i="1"/>
  <c r="P871" i="1"/>
  <c r="N871" i="1"/>
  <c r="L871" i="1"/>
  <c r="J871" i="1"/>
  <c r="H871" i="1"/>
  <c r="F871" i="1"/>
  <c r="R871" i="1" s="1"/>
  <c r="D871" i="1"/>
  <c r="P870" i="1"/>
  <c r="N870" i="1"/>
  <c r="L870" i="1"/>
  <c r="J870" i="1"/>
  <c r="H870" i="1"/>
  <c r="F870" i="1"/>
  <c r="R870" i="1" s="1"/>
  <c r="D870" i="1"/>
  <c r="P869" i="1"/>
  <c r="N869" i="1"/>
  <c r="L869" i="1"/>
  <c r="J869" i="1"/>
  <c r="H869" i="1"/>
  <c r="F869" i="1"/>
  <c r="R869" i="1" s="1"/>
  <c r="D869" i="1"/>
  <c r="P868" i="1"/>
  <c r="N868" i="1"/>
  <c r="L868" i="1"/>
  <c r="J868" i="1"/>
  <c r="H868" i="1"/>
  <c r="F868" i="1"/>
  <c r="R868" i="1" s="1"/>
  <c r="D868" i="1"/>
  <c r="P867" i="1"/>
  <c r="N867" i="1"/>
  <c r="L867" i="1"/>
  <c r="J867" i="1"/>
  <c r="H867" i="1"/>
  <c r="F867" i="1"/>
  <c r="R867" i="1" s="1"/>
  <c r="D867" i="1"/>
  <c r="P866" i="1"/>
  <c r="N866" i="1"/>
  <c r="L866" i="1"/>
  <c r="J866" i="1"/>
  <c r="H866" i="1"/>
  <c r="F866" i="1"/>
  <c r="R866" i="1" s="1"/>
  <c r="D866" i="1"/>
  <c r="P865" i="1"/>
  <c r="N865" i="1"/>
  <c r="L865" i="1"/>
  <c r="J865" i="1"/>
  <c r="H865" i="1"/>
  <c r="F865" i="1"/>
  <c r="R865" i="1" s="1"/>
  <c r="D865" i="1"/>
  <c r="P864" i="1"/>
  <c r="N864" i="1"/>
  <c r="L864" i="1"/>
  <c r="J864" i="1"/>
  <c r="H864" i="1"/>
  <c r="F864" i="1"/>
  <c r="R864" i="1" s="1"/>
  <c r="D864" i="1"/>
  <c r="P863" i="1"/>
  <c r="N863" i="1"/>
  <c r="L863" i="1"/>
  <c r="J863" i="1"/>
  <c r="H863" i="1"/>
  <c r="F863" i="1"/>
  <c r="R863" i="1" s="1"/>
  <c r="D863" i="1"/>
  <c r="P862" i="1"/>
  <c r="N862" i="1"/>
  <c r="L862" i="1"/>
  <c r="J862" i="1"/>
  <c r="H862" i="1"/>
  <c r="F862" i="1"/>
  <c r="R862" i="1" s="1"/>
  <c r="D862" i="1"/>
  <c r="P861" i="1"/>
  <c r="N861" i="1"/>
  <c r="L861" i="1"/>
  <c r="J861" i="1"/>
  <c r="H861" i="1"/>
  <c r="F861" i="1"/>
  <c r="R861" i="1" s="1"/>
  <c r="D861" i="1"/>
  <c r="P860" i="1"/>
  <c r="N860" i="1"/>
  <c r="L860" i="1"/>
  <c r="J860" i="1"/>
  <c r="H860" i="1"/>
  <c r="F860" i="1"/>
  <c r="R860" i="1" s="1"/>
  <c r="D860" i="1"/>
  <c r="P859" i="1"/>
  <c r="N859" i="1"/>
  <c r="L859" i="1"/>
  <c r="J859" i="1"/>
  <c r="H859" i="1"/>
  <c r="F859" i="1"/>
  <c r="R859" i="1" s="1"/>
  <c r="D859" i="1"/>
  <c r="P858" i="1"/>
  <c r="N858" i="1"/>
  <c r="L858" i="1"/>
  <c r="J858" i="1"/>
  <c r="H858" i="1"/>
  <c r="F858" i="1"/>
  <c r="R858" i="1" s="1"/>
  <c r="D858" i="1"/>
  <c r="P857" i="1"/>
  <c r="N857" i="1"/>
  <c r="L857" i="1"/>
  <c r="J857" i="1"/>
  <c r="H857" i="1"/>
  <c r="F857" i="1"/>
  <c r="R857" i="1" s="1"/>
  <c r="D857" i="1"/>
  <c r="P856" i="1"/>
  <c r="N856" i="1"/>
  <c r="L856" i="1"/>
  <c r="J856" i="1"/>
  <c r="H856" i="1"/>
  <c r="F856" i="1"/>
  <c r="R856" i="1" s="1"/>
  <c r="D856" i="1"/>
  <c r="P855" i="1"/>
  <c r="N855" i="1"/>
  <c r="L855" i="1"/>
  <c r="J855" i="1"/>
  <c r="H855" i="1"/>
  <c r="F855" i="1"/>
  <c r="R855" i="1" s="1"/>
  <c r="D855" i="1"/>
  <c r="P854" i="1"/>
  <c r="N854" i="1"/>
  <c r="L854" i="1"/>
  <c r="J854" i="1"/>
  <c r="H854" i="1"/>
  <c r="F854" i="1"/>
  <c r="R854" i="1" s="1"/>
  <c r="D854" i="1"/>
  <c r="P853" i="1"/>
  <c r="N853" i="1"/>
  <c r="L853" i="1"/>
  <c r="J853" i="1"/>
  <c r="H853" i="1"/>
  <c r="F853" i="1"/>
  <c r="R853" i="1" s="1"/>
  <c r="D853" i="1"/>
  <c r="P852" i="1"/>
  <c r="N852" i="1"/>
  <c r="L852" i="1"/>
  <c r="J852" i="1"/>
  <c r="H852" i="1"/>
  <c r="F852" i="1"/>
  <c r="R852" i="1" s="1"/>
  <c r="D852" i="1"/>
  <c r="P851" i="1"/>
  <c r="N851" i="1"/>
  <c r="L851" i="1"/>
  <c r="J851" i="1"/>
  <c r="H851" i="1"/>
  <c r="F851" i="1"/>
  <c r="R851" i="1" s="1"/>
  <c r="D851" i="1"/>
  <c r="P850" i="1"/>
  <c r="N850" i="1"/>
  <c r="L850" i="1"/>
  <c r="J850" i="1"/>
  <c r="H850" i="1"/>
  <c r="F850" i="1"/>
  <c r="R850" i="1" s="1"/>
  <c r="D850" i="1"/>
  <c r="P849" i="1"/>
  <c r="N849" i="1"/>
  <c r="L849" i="1"/>
  <c r="J849" i="1"/>
  <c r="H849" i="1"/>
  <c r="F849" i="1"/>
  <c r="R849" i="1" s="1"/>
  <c r="D849" i="1"/>
  <c r="P848" i="1"/>
  <c r="N848" i="1"/>
  <c r="L848" i="1"/>
  <c r="J848" i="1"/>
  <c r="H848" i="1"/>
  <c r="F848" i="1"/>
  <c r="R848" i="1" s="1"/>
  <c r="D848" i="1"/>
  <c r="P847" i="1"/>
  <c r="N847" i="1"/>
  <c r="L847" i="1"/>
  <c r="J847" i="1"/>
  <c r="H847" i="1"/>
  <c r="F847" i="1"/>
  <c r="R847" i="1" s="1"/>
  <c r="D847" i="1"/>
  <c r="P846" i="1"/>
  <c r="N846" i="1"/>
  <c r="L846" i="1"/>
  <c r="J846" i="1"/>
  <c r="H846" i="1"/>
  <c r="F846" i="1"/>
  <c r="R846" i="1" s="1"/>
  <c r="D846" i="1"/>
  <c r="P845" i="1"/>
  <c r="N845" i="1"/>
  <c r="L845" i="1"/>
  <c r="J845" i="1"/>
  <c r="H845" i="1"/>
  <c r="F845" i="1"/>
  <c r="R845" i="1" s="1"/>
  <c r="D845" i="1"/>
  <c r="P844" i="1"/>
  <c r="N844" i="1"/>
  <c r="L844" i="1"/>
  <c r="J844" i="1"/>
  <c r="H844" i="1"/>
  <c r="F844" i="1"/>
  <c r="R844" i="1" s="1"/>
  <c r="D844" i="1"/>
  <c r="P843" i="1"/>
  <c r="N843" i="1"/>
  <c r="L843" i="1"/>
  <c r="J843" i="1"/>
  <c r="H843" i="1"/>
  <c r="F843" i="1"/>
  <c r="R843" i="1" s="1"/>
  <c r="D843" i="1"/>
  <c r="P842" i="1"/>
  <c r="N842" i="1"/>
  <c r="L842" i="1"/>
  <c r="J842" i="1"/>
  <c r="H842" i="1"/>
  <c r="F842" i="1"/>
  <c r="R842" i="1" s="1"/>
  <c r="D842" i="1"/>
  <c r="P841" i="1"/>
  <c r="N841" i="1"/>
  <c r="L841" i="1"/>
  <c r="J841" i="1"/>
  <c r="H841" i="1"/>
  <c r="F841" i="1"/>
  <c r="R841" i="1" s="1"/>
  <c r="D841" i="1"/>
  <c r="P840" i="1"/>
  <c r="N840" i="1"/>
  <c r="L840" i="1"/>
  <c r="J840" i="1"/>
  <c r="H840" i="1"/>
  <c r="F840" i="1"/>
  <c r="R840" i="1" s="1"/>
  <c r="D840" i="1"/>
  <c r="P839" i="1"/>
  <c r="N839" i="1"/>
  <c r="L839" i="1"/>
  <c r="J839" i="1"/>
  <c r="H839" i="1"/>
  <c r="F839" i="1"/>
  <c r="R839" i="1" s="1"/>
  <c r="D839" i="1"/>
  <c r="P838" i="1"/>
  <c r="N838" i="1"/>
  <c r="L838" i="1"/>
  <c r="J838" i="1"/>
  <c r="H838" i="1"/>
  <c r="F838" i="1"/>
  <c r="R838" i="1" s="1"/>
  <c r="D838" i="1"/>
  <c r="P837" i="1"/>
  <c r="N837" i="1"/>
  <c r="L837" i="1"/>
  <c r="J837" i="1"/>
  <c r="H837" i="1"/>
  <c r="F837" i="1"/>
  <c r="R837" i="1" s="1"/>
  <c r="D837" i="1"/>
  <c r="P836" i="1"/>
  <c r="N836" i="1"/>
  <c r="L836" i="1"/>
  <c r="J836" i="1"/>
  <c r="H836" i="1"/>
  <c r="F836" i="1"/>
  <c r="R836" i="1" s="1"/>
  <c r="D836" i="1"/>
  <c r="P835" i="1"/>
  <c r="N835" i="1"/>
  <c r="L835" i="1"/>
  <c r="J835" i="1"/>
  <c r="H835" i="1"/>
  <c r="F835" i="1"/>
  <c r="R835" i="1" s="1"/>
  <c r="D835" i="1"/>
  <c r="P834" i="1"/>
  <c r="N834" i="1"/>
  <c r="L834" i="1"/>
  <c r="J834" i="1"/>
  <c r="H834" i="1"/>
  <c r="F834" i="1"/>
  <c r="R834" i="1" s="1"/>
  <c r="D834" i="1"/>
  <c r="P833" i="1"/>
  <c r="N833" i="1"/>
  <c r="L833" i="1"/>
  <c r="J833" i="1"/>
  <c r="H833" i="1"/>
  <c r="F833" i="1"/>
  <c r="R833" i="1" s="1"/>
  <c r="D833" i="1"/>
  <c r="P832" i="1"/>
  <c r="N832" i="1"/>
  <c r="L832" i="1"/>
  <c r="J832" i="1"/>
  <c r="H832" i="1"/>
  <c r="F832" i="1"/>
  <c r="R832" i="1" s="1"/>
  <c r="D832" i="1"/>
  <c r="P831" i="1"/>
  <c r="N831" i="1"/>
  <c r="L831" i="1"/>
  <c r="J831" i="1"/>
  <c r="H831" i="1"/>
  <c r="F831" i="1"/>
  <c r="R831" i="1" s="1"/>
  <c r="D831" i="1"/>
  <c r="P830" i="1"/>
  <c r="N830" i="1"/>
  <c r="L830" i="1"/>
  <c r="J830" i="1"/>
  <c r="H830" i="1"/>
  <c r="F830" i="1"/>
  <c r="R830" i="1" s="1"/>
  <c r="D830" i="1"/>
  <c r="P829" i="1"/>
  <c r="N829" i="1"/>
  <c r="L829" i="1"/>
  <c r="J829" i="1"/>
  <c r="H829" i="1"/>
  <c r="F829" i="1"/>
  <c r="R829" i="1" s="1"/>
  <c r="D829" i="1"/>
  <c r="P828" i="1"/>
  <c r="N828" i="1"/>
  <c r="L828" i="1"/>
  <c r="J828" i="1"/>
  <c r="H828" i="1"/>
  <c r="F828" i="1"/>
  <c r="R828" i="1" s="1"/>
  <c r="D828" i="1"/>
  <c r="P827" i="1"/>
  <c r="N827" i="1"/>
  <c r="L827" i="1"/>
  <c r="J827" i="1"/>
  <c r="H827" i="1"/>
  <c r="F827" i="1"/>
  <c r="R827" i="1" s="1"/>
  <c r="D827" i="1"/>
  <c r="P826" i="1"/>
  <c r="N826" i="1"/>
  <c r="L826" i="1"/>
  <c r="J826" i="1"/>
  <c r="H826" i="1"/>
  <c r="F826" i="1"/>
  <c r="R826" i="1" s="1"/>
  <c r="D826" i="1"/>
  <c r="P825" i="1"/>
  <c r="N825" i="1"/>
  <c r="L825" i="1"/>
  <c r="J825" i="1"/>
  <c r="H825" i="1"/>
  <c r="F825" i="1"/>
  <c r="R825" i="1" s="1"/>
  <c r="D825" i="1"/>
  <c r="P824" i="1"/>
  <c r="N824" i="1"/>
  <c r="L824" i="1"/>
  <c r="J824" i="1"/>
  <c r="H824" i="1"/>
  <c r="F824" i="1"/>
  <c r="R824" i="1" s="1"/>
  <c r="D824" i="1"/>
  <c r="P823" i="1"/>
  <c r="N823" i="1"/>
  <c r="L823" i="1"/>
  <c r="J823" i="1"/>
  <c r="H823" i="1"/>
  <c r="F823" i="1"/>
  <c r="R823" i="1" s="1"/>
  <c r="D823" i="1"/>
  <c r="P822" i="1"/>
  <c r="N822" i="1"/>
  <c r="L822" i="1"/>
  <c r="J822" i="1"/>
  <c r="H822" i="1"/>
  <c r="F822" i="1"/>
  <c r="R822" i="1" s="1"/>
  <c r="D822" i="1"/>
  <c r="P821" i="1"/>
  <c r="N821" i="1"/>
  <c r="L821" i="1"/>
  <c r="J821" i="1"/>
  <c r="H821" i="1"/>
  <c r="F821" i="1"/>
  <c r="R821" i="1" s="1"/>
  <c r="D821" i="1"/>
  <c r="P820" i="1"/>
  <c r="N820" i="1"/>
  <c r="L820" i="1"/>
  <c r="J820" i="1"/>
  <c r="H820" i="1"/>
  <c r="F820" i="1"/>
  <c r="R820" i="1" s="1"/>
  <c r="D820" i="1"/>
  <c r="P819" i="1"/>
  <c r="N819" i="1"/>
  <c r="L819" i="1"/>
  <c r="J819" i="1"/>
  <c r="H819" i="1"/>
  <c r="F819" i="1"/>
  <c r="R819" i="1" s="1"/>
  <c r="D819" i="1"/>
  <c r="P818" i="1"/>
  <c r="N818" i="1"/>
  <c r="L818" i="1"/>
  <c r="J818" i="1"/>
  <c r="H818" i="1"/>
  <c r="F818" i="1"/>
  <c r="R818" i="1" s="1"/>
  <c r="D818" i="1"/>
  <c r="P817" i="1"/>
  <c r="N817" i="1"/>
  <c r="L817" i="1"/>
  <c r="J817" i="1"/>
  <c r="H817" i="1"/>
  <c r="F817" i="1"/>
  <c r="R817" i="1" s="1"/>
  <c r="D817" i="1"/>
  <c r="P816" i="1"/>
  <c r="N816" i="1"/>
  <c r="L816" i="1"/>
  <c r="J816" i="1"/>
  <c r="H816" i="1"/>
  <c r="F816" i="1"/>
  <c r="R816" i="1" s="1"/>
  <c r="D816" i="1"/>
  <c r="P815" i="1"/>
  <c r="N815" i="1"/>
  <c r="L815" i="1"/>
  <c r="J815" i="1"/>
  <c r="H815" i="1"/>
  <c r="F815" i="1"/>
  <c r="R815" i="1" s="1"/>
  <c r="D815" i="1"/>
  <c r="P814" i="1"/>
  <c r="N814" i="1"/>
  <c r="L814" i="1"/>
  <c r="J814" i="1"/>
  <c r="H814" i="1"/>
  <c r="F814" i="1"/>
  <c r="R814" i="1" s="1"/>
  <c r="D814" i="1"/>
  <c r="P813" i="1"/>
  <c r="N813" i="1"/>
  <c r="L813" i="1"/>
  <c r="J813" i="1"/>
  <c r="H813" i="1"/>
  <c r="F813" i="1"/>
  <c r="R813" i="1" s="1"/>
  <c r="D813" i="1"/>
  <c r="P812" i="1"/>
  <c r="N812" i="1"/>
  <c r="L812" i="1"/>
  <c r="J812" i="1"/>
  <c r="H812" i="1"/>
  <c r="F812" i="1"/>
  <c r="R812" i="1" s="1"/>
  <c r="D812" i="1"/>
  <c r="P811" i="1"/>
  <c r="N811" i="1"/>
  <c r="L811" i="1"/>
  <c r="J811" i="1"/>
  <c r="H811" i="1"/>
  <c r="F811" i="1"/>
  <c r="R811" i="1" s="1"/>
  <c r="D811" i="1"/>
  <c r="P810" i="1"/>
  <c r="N810" i="1"/>
  <c r="L810" i="1"/>
  <c r="J810" i="1"/>
  <c r="H810" i="1"/>
  <c r="F810" i="1"/>
  <c r="R810" i="1" s="1"/>
  <c r="D810" i="1"/>
  <c r="P809" i="1"/>
  <c r="N809" i="1"/>
  <c r="L809" i="1"/>
  <c r="J809" i="1"/>
  <c r="H809" i="1"/>
  <c r="F809" i="1"/>
  <c r="R809" i="1" s="1"/>
  <c r="D809" i="1"/>
  <c r="P808" i="1"/>
  <c r="N808" i="1"/>
  <c r="L808" i="1"/>
  <c r="J808" i="1"/>
  <c r="H808" i="1"/>
  <c r="F808" i="1"/>
  <c r="R808" i="1" s="1"/>
  <c r="D808" i="1"/>
  <c r="P807" i="1"/>
  <c r="N807" i="1"/>
  <c r="L807" i="1"/>
  <c r="J807" i="1"/>
  <c r="H807" i="1"/>
  <c r="F807" i="1"/>
  <c r="R807" i="1" s="1"/>
  <c r="D807" i="1"/>
  <c r="P806" i="1"/>
  <c r="N806" i="1"/>
  <c r="L806" i="1"/>
  <c r="J806" i="1"/>
  <c r="H806" i="1"/>
  <c r="F806" i="1"/>
  <c r="R806" i="1" s="1"/>
  <c r="D806" i="1"/>
  <c r="P805" i="1"/>
  <c r="N805" i="1"/>
  <c r="L805" i="1"/>
  <c r="J805" i="1"/>
  <c r="H805" i="1"/>
  <c r="F805" i="1"/>
  <c r="R805" i="1" s="1"/>
  <c r="D805" i="1"/>
  <c r="P804" i="1"/>
  <c r="N804" i="1"/>
  <c r="L804" i="1"/>
  <c r="J804" i="1"/>
  <c r="H804" i="1"/>
  <c r="F804" i="1"/>
  <c r="R804" i="1" s="1"/>
  <c r="D804" i="1"/>
  <c r="P803" i="1"/>
  <c r="N803" i="1"/>
  <c r="L803" i="1"/>
  <c r="J803" i="1"/>
  <c r="H803" i="1"/>
  <c r="F803" i="1"/>
  <c r="R803" i="1" s="1"/>
  <c r="D803" i="1"/>
  <c r="P802" i="1"/>
  <c r="N802" i="1"/>
  <c r="L802" i="1"/>
  <c r="J802" i="1"/>
  <c r="H802" i="1"/>
  <c r="F802" i="1"/>
  <c r="R802" i="1" s="1"/>
  <c r="D802" i="1"/>
  <c r="P801" i="1"/>
  <c r="N801" i="1"/>
  <c r="L801" i="1"/>
  <c r="J801" i="1"/>
  <c r="H801" i="1"/>
  <c r="F801" i="1"/>
  <c r="R801" i="1" s="1"/>
  <c r="D801" i="1"/>
  <c r="P800" i="1"/>
  <c r="N800" i="1"/>
  <c r="L800" i="1"/>
  <c r="J800" i="1"/>
  <c r="H800" i="1"/>
  <c r="F800" i="1"/>
  <c r="R800" i="1" s="1"/>
  <c r="D800" i="1"/>
  <c r="P799" i="1"/>
  <c r="N799" i="1"/>
  <c r="L799" i="1"/>
  <c r="J799" i="1"/>
  <c r="H799" i="1"/>
  <c r="F799" i="1"/>
  <c r="R799" i="1" s="1"/>
  <c r="D799" i="1"/>
  <c r="P798" i="1"/>
  <c r="N798" i="1"/>
  <c r="L798" i="1"/>
  <c r="J798" i="1"/>
  <c r="H798" i="1"/>
  <c r="F798" i="1"/>
  <c r="R798" i="1" s="1"/>
  <c r="D798" i="1"/>
  <c r="P797" i="1"/>
  <c r="N797" i="1"/>
  <c r="L797" i="1"/>
  <c r="J797" i="1"/>
  <c r="H797" i="1"/>
  <c r="F797" i="1"/>
  <c r="R797" i="1" s="1"/>
  <c r="D797" i="1"/>
  <c r="P796" i="1"/>
  <c r="N796" i="1"/>
  <c r="L796" i="1"/>
  <c r="J796" i="1"/>
  <c r="H796" i="1"/>
  <c r="F796" i="1"/>
  <c r="R796" i="1" s="1"/>
  <c r="D796" i="1"/>
  <c r="P795" i="1"/>
  <c r="N795" i="1"/>
  <c r="L795" i="1"/>
  <c r="J795" i="1"/>
  <c r="H795" i="1"/>
  <c r="F795" i="1"/>
  <c r="R795" i="1" s="1"/>
  <c r="D795" i="1"/>
  <c r="P794" i="1"/>
  <c r="N794" i="1"/>
  <c r="L794" i="1"/>
  <c r="J794" i="1"/>
  <c r="H794" i="1"/>
  <c r="F794" i="1"/>
  <c r="R794" i="1" s="1"/>
  <c r="D794" i="1"/>
  <c r="P793" i="1"/>
  <c r="N793" i="1"/>
  <c r="L793" i="1"/>
  <c r="J793" i="1"/>
  <c r="H793" i="1"/>
  <c r="F793" i="1"/>
  <c r="R793" i="1" s="1"/>
  <c r="D793" i="1"/>
  <c r="P792" i="1"/>
  <c r="N792" i="1"/>
  <c r="L792" i="1"/>
  <c r="J792" i="1"/>
  <c r="H792" i="1"/>
  <c r="F792" i="1"/>
  <c r="R792" i="1" s="1"/>
  <c r="D792" i="1"/>
  <c r="P791" i="1"/>
  <c r="N791" i="1"/>
  <c r="L791" i="1"/>
  <c r="J791" i="1"/>
  <c r="H791" i="1"/>
  <c r="F791" i="1"/>
  <c r="R791" i="1" s="1"/>
  <c r="D791" i="1"/>
  <c r="P790" i="1"/>
  <c r="N790" i="1"/>
  <c r="L790" i="1"/>
  <c r="J790" i="1"/>
  <c r="H790" i="1"/>
  <c r="F790" i="1"/>
  <c r="R790" i="1" s="1"/>
  <c r="D790" i="1"/>
  <c r="P789" i="1"/>
  <c r="N789" i="1"/>
  <c r="L789" i="1"/>
  <c r="J789" i="1"/>
  <c r="H789" i="1"/>
  <c r="F789" i="1"/>
  <c r="R789" i="1" s="1"/>
  <c r="D789" i="1"/>
  <c r="P788" i="1"/>
  <c r="N788" i="1"/>
  <c r="L788" i="1"/>
  <c r="J788" i="1"/>
  <c r="H788" i="1"/>
  <c r="F788" i="1"/>
  <c r="R788" i="1" s="1"/>
  <c r="D788" i="1"/>
  <c r="P787" i="1"/>
  <c r="N787" i="1"/>
  <c r="L787" i="1"/>
  <c r="J787" i="1"/>
  <c r="H787" i="1"/>
  <c r="F787" i="1"/>
  <c r="R787" i="1" s="1"/>
  <c r="D787" i="1"/>
  <c r="P786" i="1"/>
  <c r="N786" i="1"/>
  <c r="L786" i="1"/>
  <c r="J786" i="1"/>
  <c r="H786" i="1"/>
  <c r="F786" i="1"/>
  <c r="R786" i="1" s="1"/>
  <c r="D786" i="1"/>
  <c r="P785" i="1"/>
  <c r="N785" i="1"/>
  <c r="L785" i="1"/>
  <c r="J785" i="1"/>
  <c r="H785" i="1"/>
  <c r="F785" i="1"/>
  <c r="R785" i="1" s="1"/>
  <c r="D785" i="1"/>
  <c r="P784" i="1"/>
  <c r="N784" i="1"/>
  <c r="L784" i="1"/>
  <c r="J784" i="1"/>
  <c r="H784" i="1"/>
  <c r="F784" i="1"/>
  <c r="R784" i="1" s="1"/>
  <c r="D784" i="1"/>
  <c r="P783" i="1"/>
  <c r="N783" i="1"/>
  <c r="L783" i="1"/>
  <c r="J783" i="1"/>
  <c r="H783" i="1"/>
  <c r="F783" i="1"/>
  <c r="R783" i="1" s="1"/>
  <c r="D783" i="1"/>
  <c r="P782" i="1"/>
  <c r="N782" i="1"/>
  <c r="L782" i="1"/>
  <c r="J782" i="1"/>
  <c r="H782" i="1"/>
  <c r="F782" i="1"/>
  <c r="R782" i="1" s="1"/>
  <c r="D782" i="1"/>
  <c r="P781" i="1"/>
  <c r="N781" i="1"/>
  <c r="L781" i="1"/>
  <c r="J781" i="1"/>
  <c r="H781" i="1"/>
  <c r="F781" i="1"/>
  <c r="R781" i="1" s="1"/>
  <c r="D781" i="1"/>
  <c r="P780" i="1"/>
  <c r="N780" i="1"/>
  <c r="L780" i="1"/>
  <c r="J780" i="1"/>
  <c r="H780" i="1"/>
  <c r="F780" i="1"/>
  <c r="R780" i="1" s="1"/>
  <c r="D780" i="1"/>
  <c r="P779" i="1"/>
  <c r="N779" i="1"/>
  <c r="L779" i="1"/>
  <c r="J779" i="1"/>
  <c r="H779" i="1"/>
  <c r="F779" i="1"/>
  <c r="R779" i="1" s="1"/>
  <c r="D779" i="1"/>
  <c r="P778" i="1"/>
  <c r="N778" i="1"/>
  <c r="L778" i="1"/>
  <c r="J778" i="1"/>
  <c r="H778" i="1"/>
  <c r="F778" i="1"/>
  <c r="R778" i="1" s="1"/>
  <c r="D778" i="1"/>
  <c r="P777" i="1"/>
  <c r="N777" i="1"/>
  <c r="L777" i="1"/>
  <c r="J777" i="1"/>
  <c r="H777" i="1"/>
  <c r="F777" i="1"/>
  <c r="R777" i="1" s="1"/>
  <c r="D777" i="1"/>
  <c r="P776" i="1"/>
  <c r="N776" i="1"/>
  <c r="L776" i="1"/>
  <c r="J776" i="1"/>
  <c r="H776" i="1"/>
  <c r="F776" i="1"/>
  <c r="R776" i="1" s="1"/>
  <c r="D776" i="1"/>
  <c r="P775" i="1"/>
  <c r="N775" i="1"/>
  <c r="L775" i="1"/>
  <c r="J775" i="1"/>
  <c r="H775" i="1"/>
  <c r="F775" i="1"/>
  <c r="R775" i="1" s="1"/>
  <c r="D775" i="1"/>
  <c r="P774" i="1"/>
  <c r="N774" i="1"/>
  <c r="L774" i="1"/>
  <c r="J774" i="1"/>
  <c r="H774" i="1"/>
  <c r="F774" i="1"/>
  <c r="R774" i="1" s="1"/>
  <c r="D774" i="1"/>
  <c r="P773" i="1"/>
  <c r="N773" i="1"/>
  <c r="L773" i="1"/>
  <c r="J773" i="1"/>
  <c r="H773" i="1"/>
  <c r="F773" i="1"/>
  <c r="R773" i="1" s="1"/>
  <c r="D773" i="1"/>
  <c r="P772" i="1"/>
  <c r="N772" i="1"/>
  <c r="L772" i="1"/>
  <c r="J772" i="1"/>
  <c r="H772" i="1"/>
  <c r="F772" i="1"/>
  <c r="R772" i="1" s="1"/>
  <c r="D772" i="1"/>
  <c r="P771" i="1"/>
  <c r="N771" i="1"/>
  <c r="L771" i="1"/>
  <c r="J771" i="1"/>
  <c r="H771" i="1"/>
  <c r="F771" i="1"/>
  <c r="R771" i="1" s="1"/>
  <c r="D771" i="1"/>
  <c r="P770" i="1"/>
  <c r="N770" i="1"/>
  <c r="L770" i="1"/>
  <c r="J770" i="1"/>
  <c r="H770" i="1"/>
  <c r="F770" i="1"/>
  <c r="R770" i="1" s="1"/>
  <c r="D770" i="1"/>
  <c r="P769" i="1"/>
  <c r="N769" i="1"/>
  <c r="L769" i="1"/>
  <c r="J769" i="1"/>
  <c r="H769" i="1"/>
  <c r="F769" i="1"/>
  <c r="R769" i="1" s="1"/>
  <c r="D769" i="1"/>
  <c r="P768" i="1"/>
  <c r="N768" i="1"/>
  <c r="L768" i="1"/>
  <c r="J768" i="1"/>
  <c r="H768" i="1"/>
  <c r="F768" i="1"/>
  <c r="R768" i="1" s="1"/>
  <c r="D768" i="1"/>
  <c r="P767" i="1"/>
  <c r="N767" i="1"/>
  <c r="L767" i="1"/>
  <c r="J767" i="1"/>
  <c r="H767" i="1"/>
  <c r="F767" i="1"/>
  <c r="R767" i="1" s="1"/>
  <c r="D767" i="1"/>
  <c r="P766" i="1"/>
  <c r="N766" i="1"/>
  <c r="L766" i="1"/>
  <c r="J766" i="1"/>
  <c r="H766" i="1"/>
  <c r="F766" i="1"/>
  <c r="R766" i="1" s="1"/>
  <c r="D766" i="1"/>
  <c r="P765" i="1"/>
  <c r="N765" i="1"/>
  <c r="L765" i="1"/>
  <c r="J765" i="1"/>
  <c r="H765" i="1"/>
  <c r="F765" i="1"/>
  <c r="R765" i="1" s="1"/>
  <c r="D765" i="1"/>
  <c r="P764" i="1"/>
  <c r="N764" i="1"/>
  <c r="L764" i="1"/>
  <c r="J764" i="1"/>
  <c r="H764" i="1"/>
  <c r="F764" i="1"/>
  <c r="R764" i="1" s="1"/>
  <c r="D764" i="1"/>
  <c r="P763" i="1"/>
  <c r="N763" i="1"/>
  <c r="L763" i="1"/>
  <c r="J763" i="1"/>
  <c r="H763" i="1"/>
  <c r="F763" i="1"/>
  <c r="R763" i="1" s="1"/>
  <c r="D763" i="1"/>
  <c r="P762" i="1"/>
  <c r="N762" i="1"/>
  <c r="L762" i="1"/>
  <c r="J762" i="1"/>
  <c r="H762" i="1"/>
  <c r="F762" i="1"/>
  <c r="R762" i="1" s="1"/>
  <c r="D762" i="1"/>
  <c r="P761" i="1"/>
  <c r="N761" i="1"/>
  <c r="L761" i="1"/>
  <c r="J761" i="1"/>
  <c r="H761" i="1"/>
  <c r="F761" i="1"/>
  <c r="R761" i="1" s="1"/>
  <c r="D761" i="1"/>
  <c r="P760" i="1"/>
  <c r="N760" i="1"/>
  <c r="L760" i="1"/>
  <c r="J760" i="1"/>
  <c r="H760" i="1"/>
  <c r="F760" i="1"/>
  <c r="R760" i="1" s="1"/>
  <c r="D760" i="1"/>
  <c r="P759" i="1"/>
  <c r="N759" i="1"/>
  <c r="L759" i="1"/>
  <c r="J759" i="1"/>
  <c r="H759" i="1"/>
  <c r="F759" i="1"/>
  <c r="R759" i="1" s="1"/>
  <c r="D759" i="1"/>
  <c r="P758" i="1"/>
  <c r="N758" i="1"/>
  <c r="L758" i="1"/>
  <c r="J758" i="1"/>
  <c r="H758" i="1"/>
  <c r="F758" i="1"/>
  <c r="R758" i="1" s="1"/>
  <c r="D758" i="1"/>
  <c r="P757" i="1"/>
  <c r="N757" i="1"/>
  <c r="L757" i="1"/>
  <c r="J757" i="1"/>
  <c r="H757" i="1"/>
  <c r="F757" i="1"/>
  <c r="R757" i="1" s="1"/>
  <c r="D757" i="1"/>
  <c r="P756" i="1"/>
  <c r="N756" i="1"/>
  <c r="L756" i="1"/>
  <c r="J756" i="1"/>
  <c r="H756" i="1"/>
  <c r="F756" i="1"/>
  <c r="R756" i="1" s="1"/>
  <c r="D756" i="1"/>
  <c r="P755" i="1"/>
  <c r="N755" i="1"/>
  <c r="L755" i="1"/>
  <c r="J755" i="1"/>
  <c r="H755" i="1"/>
  <c r="F755" i="1"/>
  <c r="R755" i="1" s="1"/>
  <c r="D755" i="1"/>
  <c r="P754" i="1"/>
  <c r="N754" i="1"/>
  <c r="L754" i="1"/>
  <c r="J754" i="1"/>
  <c r="H754" i="1"/>
  <c r="F754" i="1"/>
  <c r="R754" i="1" s="1"/>
  <c r="D754" i="1"/>
  <c r="P753" i="1"/>
  <c r="N753" i="1"/>
  <c r="L753" i="1"/>
  <c r="J753" i="1"/>
  <c r="H753" i="1"/>
  <c r="F753" i="1"/>
  <c r="R753" i="1" s="1"/>
  <c r="D753" i="1"/>
  <c r="P752" i="1"/>
  <c r="N752" i="1"/>
  <c r="L752" i="1"/>
  <c r="J752" i="1"/>
  <c r="H752" i="1"/>
  <c r="F752" i="1"/>
  <c r="R752" i="1" s="1"/>
  <c r="D752" i="1"/>
  <c r="P751" i="1"/>
  <c r="N751" i="1"/>
  <c r="L751" i="1"/>
  <c r="J751" i="1"/>
  <c r="H751" i="1"/>
  <c r="F751" i="1"/>
  <c r="R751" i="1" s="1"/>
  <c r="D751" i="1"/>
  <c r="P750" i="1"/>
  <c r="N750" i="1"/>
  <c r="L750" i="1"/>
  <c r="J750" i="1"/>
  <c r="H750" i="1"/>
  <c r="F750" i="1"/>
  <c r="R750" i="1" s="1"/>
  <c r="D750" i="1"/>
  <c r="P749" i="1"/>
  <c r="N749" i="1"/>
  <c r="L749" i="1"/>
  <c r="J749" i="1"/>
  <c r="H749" i="1"/>
  <c r="F749" i="1"/>
  <c r="R749" i="1" s="1"/>
  <c r="D749" i="1"/>
  <c r="P748" i="1"/>
  <c r="N748" i="1"/>
  <c r="L748" i="1"/>
  <c r="J748" i="1"/>
  <c r="H748" i="1"/>
  <c r="F748" i="1"/>
  <c r="R748" i="1" s="1"/>
  <c r="D748" i="1"/>
  <c r="P747" i="1"/>
  <c r="N747" i="1"/>
  <c r="L747" i="1"/>
  <c r="J747" i="1"/>
  <c r="H747" i="1"/>
  <c r="F747" i="1"/>
  <c r="R747" i="1" s="1"/>
  <c r="D747" i="1"/>
  <c r="P746" i="1"/>
  <c r="N746" i="1"/>
  <c r="L746" i="1"/>
  <c r="J746" i="1"/>
  <c r="H746" i="1"/>
  <c r="F746" i="1"/>
  <c r="R746" i="1" s="1"/>
  <c r="D746" i="1"/>
  <c r="P745" i="1"/>
  <c r="N745" i="1"/>
  <c r="L745" i="1"/>
  <c r="J745" i="1"/>
  <c r="H745" i="1"/>
  <c r="F745" i="1"/>
  <c r="R745" i="1" s="1"/>
  <c r="D745" i="1"/>
  <c r="P744" i="1"/>
  <c r="N744" i="1"/>
  <c r="L744" i="1"/>
  <c r="J744" i="1"/>
  <c r="H744" i="1"/>
  <c r="F744" i="1"/>
  <c r="R744" i="1" s="1"/>
  <c r="D744" i="1"/>
  <c r="P743" i="1"/>
  <c r="N743" i="1"/>
  <c r="L743" i="1"/>
  <c r="J743" i="1"/>
  <c r="H743" i="1"/>
  <c r="F743" i="1"/>
  <c r="R743" i="1" s="1"/>
  <c r="D743" i="1"/>
  <c r="P742" i="1"/>
  <c r="N742" i="1"/>
  <c r="L742" i="1"/>
  <c r="J742" i="1"/>
  <c r="H742" i="1"/>
  <c r="F742" i="1"/>
  <c r="R742" i="1" s="1"/>
  <c r="D742" i="1"/>
  <c r="P741" i="1"/>
  <c r="N741" i="1"/>
  <c r="L741" i="1"/>
  <c r="J741" i="1"/>
  <c r="H741" i="1"/>
  <c r="F741" i="1"/>
  <c r="R741" i="1" s="1"/>
  <c r="D741" i="1"/>
  <c r="P740" i="1"/>
  <c r="N740" i="1"/>
  <c r="L740" i="1"/>
  <c r="J740" i="1"/>
  <c r="H740" i="1"/>
  <c r="F740" i="1"/>
  <c r="R740" i="1" s="1"/>
  <c r="D740" i="1"/>
  <c r="P739" i="1"/>
  <c r="N739" i="1"/>
  <c r="L739" i="1"/>
  <c r="J739" i="1"/>
  <c r="H739" i="1"/>
  <c r="F739" i="1"/>
  <c r="R739" i="1" s="1"/>
  <c r="D739" i="1"/>
  <c r="P738" i="1"/>
  <c r="N738" i="1"/>
  <c r="L738" i="1"/>
  <c r="J738" i="1"/>
  <c r="H738" i="1"/>
  <c r="F738" i="1"/>
  <c r="R738" i="1" s="1"/>
  <c r="D738" i="1"/>
  <c r="P737" i="1"/>
  <c r="N737" i="1"/>
  <c r="L737" i="1"/>
  <c r="J737" i="1"/>
  <c r="H737" i="1"/>
  <c r="F737" i="1"/>
  <c r="R737" i="1" s="1"/>
  <c r="D737" i="1"/>
  <c r="P736" i="1"/>
  <c r="N736" i="1"/>
  <c r="L736" i="1"/>
  <c r="J736" i="1"/>
  <c r="H736" i="1"/>
  <c r="F736" i="1"/>
  <c r="R736" i="1" s="1"/>
  <c r="D736" i="1"/>
  <c r="P735" i="1"/>
  <c r="N735" i="1"/>
  <c r="L735" i="1"/>
  <c r="J735" i="1"/>
  <c r="H735" i="1"/>
  <c r="F735" i="1"/>
  <c r="R735" i="1" s="1"/>
  <c r="D735" i="1"/>
  <c r="P734" i="1"/>
  <c r="N734" i="1"/>
  <c r="L734" i="1"/>
  <c r="J734" i="1"/>
  <c r="H734" i="1"/>
  <c r="F734" i="1"/>
  <c r="R734" i="1" s="1"/>
  <c r="D734" i="1"/>
  <c r="P733" i="1"/>
  <c r="N733" i="1"/>
  <c r="L733" i="1"/>
  <c r="J733" i="1"/>
  <c r="H733" i="1"/>
  <c r="F733" i="1"/>
  <c r="R733" i="1" s="1"/>
  <c r="D733" i="1"/>
  <c r="P732" i="1"/>
  <c r="N732" i="1"/>
  <c r="L732" i="1"/>
  <c r="J732" i="1"/>
  <c r="H732" i="1"/>
  <c r="F732" i="1"/>
  <c r="R732" i="1" s="1"/>
  <c r="D732" i="1"/>
  <c r="P731" i="1"/>
  <c r="N731" i="1"/>
  <c r="L731" i="1"/>
  <c r="J731" i="1"/>
  <c r="H731" i="1"/>
  <c r="F731" i="1"/>
  <c r="R731" i="1" s="1"/>
  <c r="D731" i="1"/>
  <c r="P730" i="1"/>
  <c r="N730" i="1"/>
  <c r="L730" i="1"/>
  <c r="J730" i="1"/>
  <c r="H730" i="1"/>
  <c r="F730" i="1"/>
  <c r="R730" i="1" s="1"/>
  <c r="D730" i="1"/>
  <c r="P729" i="1"/>
  <c r="N729" i="1"/>
  <c r="L729" i="1"/>
  <c r="J729" i="1"/>
  <c r="H729" i="1"/>
  <c r="F729" i="1"/>
  <c r="R729" i="1" s="1"/>
  <c r="D729" i="1"/>
  <c r="P728" i="1"/>
  <c r="N728" i="1"/>
  <c r="L728" i="1"/>
  <c r="J728" i="1"/>
  <c r="H728" i="1"/>
  <c r="F728" i="1"/>
  <c r="R728" i="1" s="1"/>
  <c r="D728" i="1"/>
  <c r="P727" i="1"/>
  <c r="N727" i="1"/>
  <c r="L727" i="1"/>
  <c r="J727" i="1"/>
  <c r="H727" i="1"/>
  <c r="F727" i="1"/>
  <c r="R727" i="1" s="1"/>
  <c r="D727" i="1"/>
  <c r="P726" i="1"/>
  <c r="N726" i="1"/>
  <c r="L726" i="1"/>
  <c r="J726" i="1"/>
  <c r="H726" i="1"/>
  <c r="F726" i="1"/>
  <c r="R726" i="1" s="1"/>
  <c r="D726" i="1"/>
  <c r="P725" i="1"/>
  <c r="N725" i="1"/>
  <c r="L725" i="1"/>
  <c r="J725" i="1"/>
  <c r="H725" i="1"/>
  <c r="F725" i="1"/>
  <c r="R725" i="1" s="1"/>
  <c r="D725" i="1"/>
  <c r="P724" i="1"/>
  <c r="N724" i="1"/>
  <c r="L724" i="1"/>
  <c r="J724" i="1"/>
  <c r="H724" i="1"/>
  <c r="F724" i="1"/>
  <c r="R724" i="1" s="1"/>
  <c r="D724" i="1"/>
  <c r="P723" i="1"/>
  <c r="N723" i="1"/>
  <c r="L723" i="1"/>
  <c r="J723" i="1"/>
  <c r="H723" i="1"/>
  <c r="F723" i="1"/>
  <c r="R723" i="1" s="1"/>
  <c r="D723" i="1"/>
  <c r="P722" i="1"/>
  <c r="N722" i="1"/>
  <c r="L722" i="1"/>
  <c r="J722" i="1"/>
  <c r="H722" i="1"/>
  <c r="F722" i="1"/>
  <c r="R722" i="1" s="1"/>
  <c r="D722" i="1"/>
  <c r="P721" i="1"/>
  <c r="N721" i="1"/>
  <c r="L721" i="1"/>
  <c r="J721" i="1"/>
  <c r="H721" i="1"/>
  <c r="F721" i="1"/>
  <c r="R721" i="1" s="1"/>
  <c r="D721" i="1"/>
  <c r="P720" i="1"/>
  <c r="N720" i="1"/>
  <c r="L720" i="1"/>
  <c r="J720" i="1"/>
  <c r="H720" i="1"/>
  <c r="F720" i="1"/>
  <c r="R720" i="1" s="1"/>
  <c r="D720" i="1"/>
  <c r="P719" i="1"/>
  <c r="N719" i="1"/>
  <c r="L719" i="1"/>
  <c r="J719" i="1"/>
  <c r="H719" i="1"/>
  <c r="F719" i="1"/>
  <c r="R719" i="1" s="1"/>
  <c r="D719" i="1"/>
  <c r="P718" i="1"/>
  <c r="N718" i="1"/>
  <c r="L718" i="1"/>
  <c r="J718" i="1"/>
  <c r="H718" i="1"/>
  <c r="F718" i="1"/>
  <c r="R718" i="1" s="1"/>
  <c r="D718" i="1"/>
  <c r="P717" i="1"/>
  <c r="N717" i="1"/>
  <c r="L717" i="1"/>
  <c r="J717" i="1"/>
  <c r="H717" i="1"/>
  <c r="F717" i="1"/>
  <c r="R717" i="1" s="1"/>
  <c r="D717" i="1"/>
  <c r="P716" i="1"/>
  <c r="N716" i="1"/>
  <c r="L716" i="1"/>
  <c r="J716" i="1"/>
  <c r="H716" i="1"/>
  <c r="F716" i="1"/>
  <c r="R716" i="1" s="1"/>
  <c r="D716" i="1"/>
  <c r="P715" i="1"/>
  <c r="N715" i="1"/>
  <c r="L715" i="1"/>
  <c r="J715" i="1"/>
  <c r="H715" i="1"/>
  <c r="F715" i="1"/>
  <c r="R715" i="1" s="1"/>
  <c r="D715" i="1"/>
  <c r="P714" i="1"/>
  <c r="N714" i="1"/>
  <c r="L714" i="1"/>
  <c r="J714" i="1"/>
  <c r="H714" i="1"/>
  <c r="F714" i="1"/>
  <c r="R714" i="1" s="1"/>
  <c r="D714" i="1"/>
  <c r="P713" i="1"/>
  <c r="N713" i="1"/>
  <c r="L713" i="1"/>
  <c r="J713" i="1"/>
  <c r="H713" i="1"/>
  <c r="F713" i="1"/>
  <c r="R713" i="1" s="1"/>
  <c r="D713" i="1"/>
  <c r="P712" i="1"/>
  <c r="N712" i="1"/>
  <c r="L712" i="1"/>
  <c r="J712" i="1"/>
  <c r="H712" i="1"/>
  <c r="F712" i="1"/>
  <c r="R712" i="1" s="1"/>
  <c r="D712" i="1"/>
  <c r="P711" i="1"/>
  <c r="N711" i="1"/>
  <c r="L711" i="1"/>
  <c r="J711" i="1"/>
  <c r="H711" i="1"/>
  <c r="F711" i="1"/>
  <c r="R711" i="1" s="1"/>
  <c r="D711" i="1"/>
  <c r="P710" i="1"/>
  <c r="N710" i="1"/>
  <c r="L710" i="1"/>
  <c r="J710" i="1"/>
  <c r="H710" i="1"/>
  <c r="F710" i="1"/>
  <c r="R710" i="1" s="1"/>
  <c r="D710" i="1"/>
  <c r="P709" i="1"/>
  <c r="N709" i="1"/>
  <c r="L709" i="1"/>
  <c r="J709" i="1"/>
  <c r="H709" i="1"/>
  <c r="F709" i="1"/>
  <c r="R709" i="1" s="1"/>
  <c r="D709" i="1"/>
  <c r="P708" i="1"/>
  <c r="N708" i="1"/>
  <c r="L708" i="1"/>
  <c r="J708" i="1"/>
  <c r="H708" i="1"/>
  <c r="F708" i="1"/>
  <c r="R708" i="1" s="1"/>
  <c r="D708" i="1"/>
  <c r="P707" i="1"/>
  <c r="N707" i="1"/>
  <c r="L707" i="1"/>
  <c r="J707" i="1"/>
  <c r="H707" i="1"/>
  <c r="F707" i="1"/>
  <c r="R707" i="1" s="1"/>
  <c r="D707" i="1"/>
  <c r="P706" i="1"/>
  <c r="N706" i="1"/>
  <c r="L706" i="1"/>
  <c r="J706" i="1"/>
  <c r="H706" i="1"/>
  <c r="F706" i="1"/>
  <c r="R706" i="1" s="1"/>
  <c r="D706" i="1"/>
  <c r="P705" i="1"/>
  <c r="N705" i="1"/>
  <c r="L705" i="1"/>
  <c r="J705" i="1"/>
  <c r="H705" i="1"/>
  <c r="F705" i="1"/>
  <c r="R705" i="1" s="1"/>
  <c r="D705" i="1"/>
  <c r="P704" i="1"/>
  <c r="N704" i="1"/>
  <c r="L704" i="1"/>
  <c r="J704" i="1"/>
  <c r="H704" i="1"/>
  <c r="F704" i="1"/>
  <c r="R704" i="1" s="1"/>
  <c r="D704" i="1"/>
  <c r="P703" i="1"/>
  <c r="N703" i="1"/>
  <c r="L703" i="1"/>
  <c r="J703" i="1"/>
  <c r="H703" i="1"/>
  <c r="F703" i="1"/>
  <c r="R703" i="1" s="1"/>
  <c r="D703" i="1"/>
  <c r="P702" i="1"/>
  <c r="N702" i="1"/>
  <c r="L702" i="1"/>
  <c r="J702" i="1"/>
  <c r="H702" i="1"/>
  <c r="F702" i="1"/>
  <c r="R702" i="1" s="1"/>
  <c r="D702" i="1"/>
  <c r="P701" i="1"/>
  <c r="N701" i="1"/>
  <c r="L701" i="1"/>
  <c r="J701" i="1"/>
  <c r="H701" i="1"/>
  <c r="F701" i="1"/>
  <c r="R701" i="1" s="1"/>
  <c r="D701" i="1"/>
  <c r="P700" i="1"/>
  <c r="N700" i="1"/>
  <c r="L700" i="1"/>
  <c r="J700" i="1"/>
  <c r="H700" i="1"/>
  <c r="F700" i="1"/>
  <c r="R700" i="1" s="1"/>
  <c r="D700" i="1"/>
  <c r="P699" i="1"/>
  <c r="N699" i="1"/>
  <c r="L699" i="1"/>
  <c r="J699" i="1"/>
  <c r="H699" i="1"/>
  <c r="F699" i="1"/>
  <c r="R699" i="1" s="1"/>
  <c r="D699" i="1"/>
  <c r="P698" i="1"/>
  <c r="N698" i="1"/>
  <c r="L698" i="1"/>
  <c r="J698" i="1"/>
  <c r="H698" i="1"/>
  <c r="F698" i="1"/>
  <c r="R698" i="1" s="1"/>
  <c r="D698" i="1"/>
  <c r="P697" i="1"/>
  <c r="N697" i="1"/>
  <c r="L697" i="1"/>
  <c r="J697" i="1"/>
  <c r="H697" i="1"/>
  <c r="F697" i="1"/>
  <c r="R697" i="1" s="1"/>
  <c r="D697" i="1"/>
  <c r="P696" i="1"/>
  <c r="N696" i="1"/>
  <c r="L696" i="1"/>
  <c r="J696" i="1"/>
  <c r="H696" i="1"/>
  <c r="F696" i="1"/>
  <c r="R696" i="1" s="1"/>
  <c r="D696" i="1"/>
  <c r="P695" i="1"/>
  <c r="N695" i="1"/>
  <c r="L695" i="1"/>
  <c r="J695" i="1"/>
  <c r="H695" i="1"/>
  <c r="F695" i="1"/>
  <c r="R695" i="1" s="1"/>
  <c r="D695" i="1"/>
  <c r="P694" i="1"/>
  <c r="N694" i="1"/>
  <c r="L694" i="1"/>
  <c r="J694" i="1"/>
  <c r="H694" i="1"/>
  <c r="F694" i="1"/>
  <c r="R694" i="1" s="1"/>
  <c r="D694" i="1"/>
  <c r="P693" i="1"/>
  <c r="N693" i="1"/>
  <c r="L693" i="1"/>
  <c r="J693" i="1"/>
  <c r="H693" i="1"/>
  <c r="F693" i="1"/>
  <c r="R693" i="1" s="1"/>
  <c r="D693" i="1"/>
  <c r="P692" i="1"/>
  <c r="N692" i="1"/>
  <c r="L692" i="1"/>
  <c r="J692" i="1"/>
  <c r="H692" i="1"/>
  <c r="F692" i="1"/>
  <c r="R692" i="1" s="1"/>
  <c r="D692" i="1"/>
  <c r="P691" i="1"/>
  <c r="N691" i="1"/>
  <c r="L691" i="1"/>
  <c r="J691" i="1"/>
  <c r="H691" i="1"/>
  <c r="F691" i="1"/>
  <c r="R691" i="1" s="1"/>
  <c r="D691" i="1"/>
  <c r="P690" i="1"/>
  <c r="N690" i="1"/>
  <c r="L690" i="1"/>
  <c r="J690" i="1"/>
  <c r="H690" i="1"/>
  <c r="F690" i="1"/>
  <c r="R690" i="1" s="1"/>
  <c r="D690" i="1"/>
  <c r="P689" i="1"/>
  <c r="N689" i="1"/>
  <c r="L689" i="1"/>
  <c r="J689" i="1"/>
  <c r="H689" i="1"/>
  <c r="F689" i="1"/>
  <c r="R689" i="1" s="1"/>
  <c r="D689" i="1"/>
  <c r="P688" i="1"/>
  <c r="N688" i="1"/>
  <c r="L688" i="1"/>
  <c r="J688" i="1"/>
  <c r="H688" i="1"/>
  <c r="F688" i="1"/>
  <c r="R688" i="1" s="1"/>
  <c r="D688" i="1"/>
  <c r="P687" i="1"/>
  <c r="N687" i="1"/>
  <c r="L687" i="1"/>
  <c r="J687" i="1"/>
  <c r="H687" i="1"/>
  <c r="F687" i="1"/>
  <c r="R687" i="1" s="1"/>
  <c r="D687" i="1"/>
  <c r="P686" i="1"/>
  <c r="N686" i="1"/>
  <c r="L686" i="1"/>
  <c r="J686" i="1"/>
  <c r="H686" i="1"/>
  <c r="F686" i="1"/>
  <c r="R686" i="1" s="1"/>
  <c r="D686" i="1"/>
  <c r="P685" i="1"/>
  <c r="N685" i="1"/>
  <c r="L685" i="1"/>
  <c r="J685" i="1"/>
  <c r="H685" i="1"/>
  <c r="F685" i="1"/>
  <c r="R685" i="1" s="1"/>
  <c r="D685" i="1"/>
  <c r="P684" i="1"/>
  <c r="N684" i="1"/>
  <c r="L684" i="1"/>
  <c r="J684" i="1"/>
  <c r="H684" i="1"/>
  <c r="F684" i="1"/>
  <c r="R684" i="1" s="1"/>
  <c r="D684" i="1"/>
  <c r="P683" i="1"/>
  <c r="N683" i="1"/>
  <c r="L683" i="1"/>
  <c r="J683" i="1"/>
  <c r="H683" i="1"/>
  <c r="F683" i="1"/>
  <c r="R683" i="1" s="1"/>
  <c r="D683" i="1"/>
  <c r="P682" i="1"/>
  <c r="N682" i="1"/>
  <c r="L682" i="1"/>
  <c r="J682" i="1"/>
  <c r="H682" i="1"/>
  <c r="F682" i="1"/>
  <c r="R682" i="1" s="1"/>
  <c r="D682" i="1"/>
  <c r="P681" i="1"/>
  <c r="N681" i="1"/>
  <c r="L681" i="1"/>
  <c r="J681" i="1"/>
  <c r="H681" i="1"/>
  <c r="F681" i="1"/>
  <c r="R681" i="1" s="1"/>
  <c r="D681" i="1"/>
  <c r="P680" i="1"/>
  <c r="N680" i="1"/>
  <c r="L680" i="1"/>
  <c r="J680" i="1"/>
  <c r="H680" i="1"/>
  <c r="F680" i="1"/>
  <c r="R680" i="1" s="1"/>
  <c r="D680" i="1"/>
  <c r="P679" i="1"/>
  <c r="N679" i="1"/>
  <c r="L679" i="1"/>
  <c r="J679" i="1"/>
  <c r="H679" i="1"/>
  <c r="F679" i="1"/>
  <c r="R679" i="1" s="1"/>
  <c r="D679" i="1"/>
  <c r="P678" i="1"/>
  <c r="N678" i="1"/>
  <c r="L678" i="1"/>
  <c r="J678" i="1"/>
  <c r="H678" i="1"/>
  <c r="F678" i="1"/>
  <c r="R678" i="1" s="1"/>
  <c r="D678" i="1"/>
  <c r="P677" i="1"/>
  <c r="N677" i="1"/>
  <c r="L677" i="1"/>
  <c r="J677" i="1"/>
  <c r="H677" i="1"/>
  <c r="F677" i="1"/>
  <c r="R677" i="1" s="1"/>
  <c r="D677" i="1"/>
  <c r="P676" i="1"/>
  <c r="N676" i="1"/>
  <c r="L676" i="1"/>
  <c r="J676" i="1"/>
  <c r="H676" i="1"/>
  <c r="F676" i="1"/>
  <c r="R676" i="1" s="1"/>
  <c r="D676" i="1"/>
  <c r="P675" i="1"/>
  <c r="N675" i="1"/>
  <c r="L675" i="1"/>
  <c r="J675" i="1"/>
  <c r="H675" i="1"/>
  <c r="F675" i="1"/>
  <c r="R675" i="1" s="1"/>
  <c r="D675" i="1"/>
  <c r="P674" i="1"/>
  <c r="N674" i="1"/>
  <c r="L674" i="1"/>
  <c r="J674" i="1"/>
  <c r="H674" i="1"/>
  <c r="F674" i="1"/>
  <c r="R674" i="1" s="1"/>
  <c r="D674" i="1"/>
  <c r="P673" i="1"/>
  <c r="N673" i="1"/>
  <c r="L673" i="1"/>
  <c r="J673" i="1"/>
  <c r="H673" i="1"/>
  <c r="F673" i="1"/>
  <c r="R673" i="1" s="1"/>
  <c r="D673" i="1"/>
  <c r="P672" i="1"/>
  <c r="N672" i="1"/>
  <c r="L672" i="1"/>
  <c r="J672" i="1"/>
  <c r="H672" i="1"/>
  <c r="F672" i="1"/>
  <c r="R672" i="1" s="1"/>
  <c r="D672" i="1"/>
  <c r="P671" i="1"/>
  <c r="N671" i="1"/>
  <c r="L671" i="1"/>
  <c r="J671" i="1"/>
  <c r="H671" i="1"/>
  <c r="F671" i="1"/>
  <c r="R671" i="1" s="1"/>
  <c r="D671" i="1"/>
  <c r="P670" i="1"/>
  <c r="N670" i="1"/>
  <c r="L670" i="1"/>
  <c r="J670" i="1"/>
  <c r="H670" i="1"/>
  <c r="F670" i="1"/>
  <c r="R670" i="1" s="1"/>
  <c r="D670" i="1"/>
  <c r="P669" i="1"/>
  <c r="N669" i="1"/>
  <c r="L669" i="1"/>
  <c r="J669" i="1"/>
  <c r="H669" i="1"/>
  <c r="F669" i="1"/>
  <c r="R669" i="1" s="1"/>
  <c r="D669" i="1"/>
  <c r="P668" i="1"/>
  <c r="N668" i="1"/>
  <c r="L668" i="1"/>
  <c r="J668" i="1"/>
  <c r="H668" i="1"/>
  <c r="F668" i="1"/>
  <c r="R668" i="1" s="1"/>
  <c r="D668" i="1"/>
  <c r="P667" i="1"/>
  <c r="N667" i="1"/>
  <c r="L667" i="1"/>
  <c r="J667" i="1"/>
  <c r="H667" i="1"/>
  <c r="F667" i="1"/>
  <c r="R667" i="1" s="1"/>
  <c r="D667" i="1"/>
  <c r="P666" i="1"/>
  <c r="N666" i="1"/>
  <c r="L666" i="1"/>
  <c r="J666" i="1"/>
  <c r="H666" i="1"/>
  <c r="F666" i="1"/>
  <c r="R666" i="1" s="1"/>
  <c r="D666" i="1"/>
  <c r="P665" i="1"/>
  <c r="N665" i="1"/>
  <c r="L665" i="1"/>
  <c r="J665" i="1"/>
  <c r="H665" i="1"/>
  <c r="F665" i="1"/>
  <c r="R665" i="1" s="1"/>
  <c r="D665" i="1"/>
  <c r="P664" i="1"/>
  <c r="N664" i="1"/>
  <c r="L664" i="1"/>
  <c r="J664" i="1"/>
  <c r="H664" i="1"/>
  <c r="F664" i="1"/>
  <c r="R664" i="1" s="1"/>
  <c r="D664" i="1"/>
  <c r="P663" i="1"/>
  <c r="N663" i="1"/>
  <c r="L663" i="1"/>
  <c r="J663" i="1"/>
  <c r="H663" i="1"/>
  <c r="F663" i="1"/>
  <c r="R663" i="1" s="1"/>
  <c r="D663" i="1"/>
  <c r="P662" i="1"/>
  <c r="N662" i="1"/>
  <c r="L662" i="1"/>
  <c r="J662" i="1"/>
  <c r="H662" i="1"/>
  <c r="F662" i="1"/>
  <c r="R662" i="1" s="1"/>
  <c r="D662" i="1"/>
  <c r="P661" i="1"/>
  <c r="N661" i="1"/>
  <c r="L661" i="1"/>
  <c r="J661" i="1"/>
  <c r="H661" i="1"/>
  <c r="F661" i="1"/>
  <c r="R661" i="1" s="1"/>
  <c r="D661" i="1"/>
  <c r="P660" i="1"/>
  <c r="N660" i="1"/>
  <c r="L660" i="1"/>
  <c r="J660" i="1"/>
  <c r="H660" i="1"/>
  <c r="F660" i="1"/>
  <c r="R660" i="1" s="1"/>
  <c r="D660" i="1"/>
  <c r="P659" i="1"/>
  <c r="N659" i="1"/>
  <c r="L659" i="1"/>
  <c r="J659" i="1"/>
  <c r="H659" i="1"/>
  <c r="F659" i="1"/>
  <c r="R659" i="1" s="1"/>
  <c r="D659" i="1"/>
  <c r="P658" i="1"/>
  <c r="N658" i="1"/>
  <c r="L658" i="1"/>
  <c r="J658" i="1"/>
  <c r="H658" i="1"/>
  <c r="F658" i="1"/>
  <c r="R658" i="1" s="1"/>
  <c r="D658" i="1"/>
  <c r="P657" i="1"/>
  <c r="N657" i="1"/>
  <c r="L657" i="1"/>
  <c r="J657" i="1"/>
  <c r="H657" i="1"/>
  <c r="F657" i="1"/>
  <c r="R657" i="1" s="1"/>
  <c r="D657" i="1"/>
  <c r="P656" i="1"/>
  <c r="N656" i="1"/>
  <c r="L656" i="1"/>
  <c r="J656" i="1"/>
  <c r="H656" i="1"/>
  <c r="F656" i="1"/>
  <c r="R656" i="1" s="1"/>
  <c r="D656" i="1"/>
  <c r="P655" i="1"/>
  <c r="N655" i="1"/>
  <c r="L655" i="1"/>
  <c r="J655" i="1"/>
  <c r="H655" i="1"/>
  <c r="F655" i="1"/>
  <c r="R655" i="1" s="1"/>
  <c r="D655" i="1"/>
  <c r="P654" i="1"/>
  <c r="N654" i="1"/>
  <c r="L654" i="1"/>
  <c r="J654" i="1"/>
  <c r="H654" i="1"/>
  <c r="F654" i="1"/>
  <c r="R654" i="1" s="1"/>
  <c r="D654" i="1"/>
  <c r="P653" i="1"/>
  <c r="N653" i="1"/>
  <c r="L653" i="1"/>
  <c r="J653" i="1"/>
  <c r="H653" i="1"/>
  <c r="F653" i="1"/>
  <c r="R653" i="1" s="1"/>
  <c r="D653" i="1"/>
  <c r="P652" i="1"/>
  <c r="N652" i="1"/>
  <c r="L652" i="1"/>
  <c r="J652" i="1"/>
  <c r="H652" i="1"/>
  <c r="F652" i="1"/>
  <c r="R652" i="1" s="1"/>
  <c r="D652" i="1"/>
  <c r="P651" i="1"/>
  <c r="N651" i="1"/>
  <c r="L651" i="1"/>
  <c r="J651" i="1"/>
  <c r="H651" i="1"/>
  <c r="F651" i="1"/>
  <c r="R651" i="1" s="1"/>
  <c r="D651" i="1"/>
  <c r="P650" i="1"/>
  <c r="N650" i="1"/>
  <c r="L650" i="1"/>
  <c r="J650" i="1"/>
  <c r="H650" i="1"/>
  <c r="F650" i="1"/>
  <c r="R650" i="1" s="1"/>
  <c r="D650" i="1"/>
  <c r="P649" i="1"/>
  <c r="N649" i="1"/>
  <c r="L649" i="1"/>
  <c r="J649" i="1"/>
  <c r="H649" i="1"/>
  <c r="F649" i="1"/>
  <c r="R649" i="1" s="1"/>
  <c r="D649" i="1"/>
  <c r="P648" i="1"/>
  <c r="N648" i="1"/>
  <c r="L648" i="1"/>
  <c r="J648" i="1"/>
  <c r="H648" i="1"/>
  <c r="F648" i="1"/>
  <c r="R648" i="1" s="1"/>
  <c r="D648" i="1"/>
  <c r="P647" i="1"/>
  <c r="N647" i="1"/>
  <c r="L647" i="1"/>
  <c r="J647" i="1"/>
  <c r="H647" i="1"/>
  <c r="F647" i="1"/>
  <c r="R647" i="1" s="1"/>
  <c r="D647" i="1"/>
  <c r="P646" i="1"/>
  <c r="N646" i="1"/>
  <c r="L646" i="1"/>
  <c r="J646" i="1"/>
  <c r="H646" i="1"/>
  <c r="F646" i="1"/>
  <c r="R646" i="1" s="1"/>
  <c r="D646" i="1"/>
  <c r="P645" i="1"/>
  <c r="N645" i="1"/>
  <c r="L645" i="1"/>
  <c r="J645" i="1"/>
  <c r="H645" i="1"/>
  <c r="F645" i="1"/>
  <c r="R645" i="1" s="1"/>
  <c r="D645" i="1"/>
  <c r="P644" i="1"/>
  <c r="N644" i="1"/>
  <c r="L644" i="1"/>
  <c r="J644" i="1"/>
  <c r="H644" i="1"/>
  <c r="F644" i="1"/>
  <c r="R644" i="1" s="1"/>
  <c r="D644" i="1"/>
  <c r="P643" i="1"/>
  <c r="N643" i="1"/>
  <c r="L643" i="1"/>
  <c r="J643" i="1"/>
  <c r="H643" i="1"/>
  <c r="F643" i="1"/>
  <c r="R643" i="1" s="1"/>
  <c r="D643" i="1"/>
  <c r="P642" i="1"/>
  <c r="N642" i="1"/>
  <c r="L642" i="1"/>
  <c r="J642" i="1"/>
  <c r="H642" i="1"/>
  <c r="F642" i="1"/>
  <c r="R642" i="1" s="1"/>
  <c r="D642" i="1"/>
  <c r="P641" i="1"/>
  <c r="N641" i="1"/>
  <c r="L641" i="1"/>
  <c r="J641" i="1"/>
  <c r="H641" i="1"/>
  <c r="F641" i="1"/>
  <c r="R641" i="1" s="1"/>
  <c r="D641" i="1"/>
  <c r="P640" i="1"/>
  <c r="N640" i="1"/>
  <c r="L640" i="1"/>
  <c r="J640" i="1"/>
  <c r="H640" i="1"/>
  <c r="F640" i="1"/>
  <c r="R640" i="1" s="1"/>
  <c r="D640" i="1"/>
  <c r="P639" i="1"/>
  <c r="N639" i="1"/>
  <c r="L639" i="1"/>
  <c r="J639" i="1"/>
  <c r="H639" i="1"/>
  <c r="F639" i="1"/>
  <c r="R639" i="1" s="1"/>
  <c r="D639" i="1"/>
  <c r="P638" i="1"/>
  <c r="N638" i="1"/>
  <c r="L638" i="1"/>
  <c r="J638" i="1"/>
  <c r="H638" i="1"/>
  <c r="F638" i="1"/>
  <c r="R638" i="1" s="1"/>
  <c r="D638" i="1"/>
  <c r="P637" i="1"/>
  <c r="N637" i="1"/>
  <c r="L637" i="1"/>
  <c r="J637" i="1"/>
  <c r="H637" i="1"/>
  <c r="F637" i="1"/>
  <c r="R637" i="1" s="1"/>
  <c r="D637" i="1"/>
  <c r="P636" i="1"/>
  <c r="N636" i="1"/>
  <c r="L636" i="1"/>
  <c r="J636" i="1"/>
  <c r="H636" i="1"/>
  <c r="F636" i="1"/>
  <c r="R636" i="1" s="1"/>
  <c r="D636" i="1"/>
  <c r="P635" i="1"/>
  <c r="N635" i="1"/>
  <c r="L635" i="1"/>
  <c r="J635" i="1"/>
  <c r="H635" i="1"/>
  <c r="F635" i="1"/>
  <c r="R635" i="1" s="1"/>
  <c r="D635" i="1"/>
  <c r="P634" i="1"/>
  <c r="N634" i="1"/>
  <c r="L634" i="1"/>
  <c r="J634" i="1"/>
  <c r="H634" i="1"/>
  <c r="F634" i="1"/>
  <c r="R634" i="1" s="1"/>
  <c r="D634" i="1"/>
  <c r="P633" i="1"/>
  <c r="N633" i="1"/>
  <c r="L633" i="1"/>
  <c r="J633" i="1"/>
  <c r="H633" i="1"/>
  <c r="F633" i="1"/>
  <c r="R633" i="1" s="1"/>
  <c r="D633" i="1"/>
  <c r="P632" i="1"/>
  <c r="N632" i="1"/>
  <c r="L632" i="1"/>
  <c r="J632" i="1"/>
  <c r="H632" i="1"/>
  <c r="F632" i="1"/>
  <c r="R632" i="1" s="1"/>
  <c r="D632" i="1"/>
  <c r="P631" i="1"/>
  <c r="N631" i="1"/>
  <c r="L631" i="1"/>
  <c r="J631" i="1"/>
  <c r="H631" i="1"/>
  <c r="F631" i="1"/>
  <c r="R631" i="1" s="1"/>
  <c r="D631" i="1"/>
  <c r="P630" i="1"/>
  <c r="N630" i="1"/>
  <c r="L630" i="1"/>
  <c r="J630" i="1"/>
  <c r="H630" i="1"/>
  <c r="F630" i="1"/>
  <c r="R630" i="1" s="1"/>
  <c r="D630" i="1"/>
  <c r="P629" i="1"/>
  <c r="N629" i="1"/>
  <c r="L629" i="1"/>
  <c r="J629" i="1"/>
  <c r="H629" i="1"/>
  <c r="F629" i="1"/>
  <c r="R629" i="1" s="1"/>
  <c r="D629" i="1"/>
  <c r="P628" i="1"/>
  <c r="N628" i="1"/>
  <c r="L628" i="1"/>
  <c r="J628" i="1"/>
  <c r="H628" i="1"/>
  <c r="F628" i="1"/>
  <c r="R628" i="1" s="1"/>
  <c r="D628" i="1"/>
  <c r="P627" i="1"/>
  <c r="N627" i="1"/>
  <c r="L627" i="1"/>
  <c r="J627" i="1"/>
  <c r="H627" i="1"/>
  <c r="F627" i="1"/>
  <c r="R627" i="1" s="1"/>
  <c r="D627" i="1"/>
  <c r="P626" i="1"/>
  <c r="N626" i="1"/>
  <c r="L626" i="1"/>
  <c r="J626" i="1"/>
  <c r="H626" i="1"/>
  <c r="F626" i="1"/>
  <c r="R626" i="1" s="1"/>
  <c r="D626" i="1"/>
  <c r="P625" i="1"/>
  <c r="N625" i="1"/>
  <c r="L625" i="1"/>
  <c r="J625" i="1"/>
  <c r="H625" i="1"/>
  <c r="F625" i="1"/>
  <c r="R625" i="1" s="1"/>
  <c r="D625" i="1"/>
  <c r="P624" i="1"/>
  <c r="N624" i="1"/>
  <c r="L624" i="1"/>
  <c r="J624" i="1"/>
  <c r="H624" i="1"/>
  <c r="F624" i="1"/>
  <c r="R624" i="1" s="1"/>
  <c r="D624" i="1"/>
  <c r="P623" i="1"/>
  <c r="N623" i="1"/>
  <c r="L623" i="1"/>
  <c r="J623" i="1"/>
  <c r="H623" i="1"/>
  <c r="F623" i="1"/>
  <c r="R623" i="1" s="1"/>
  <c r="D623" i="1"/>
  <c r="P622" i="1"/>
  <c r="N622" i="1"/>
  <c r="L622" i="1"/>
  <c r="J622" i="1"/>
  <c r="H622" i="1"/>
  <c r="F622" i="1"/>
  <c r="R622" i="1" s="1"/>
  <c r="D622" i="1"/>
  <c r="P621" i="1"/>
  <c r="N621" i="1"/>
  <c r="L621" i="1"/>
  <c r="J621" i="1"/>
  <c r="H621" i="1"/>
  <c r="F621" i="1"/>
  <c r="R621" i="1" s="1"/>
  <c r="D621" i="1"/>
  <c r="P620" i="1"/>
  <c r="N620" i="1"/>
  <c r="L620" i="1"/>
  <c r="J620" i="1"/>
  <c r="H620" i="1"/>
  <c r="F620" i="1"/>
  <c r="R620" i="1" s="1"/>
  <c r="D620" i="1"/>
  <c r="P619" i="1"/>
  <c r="N619" i="1"/>
  <c r="L619" i="1"/>
  <c r="J619" i="1"/>
  <c r="H619" i="1"/>
  <c r="F619" i="1"/>
  <c r="R619" i="1" s="1"/>
  <c r="D619" i="1"/>
  <c r="P618" i="1"/>
  <c r="N618" i="1"/>
  <c r="L618" i="1"/>
  <c r="J618" i="1"/>
  <c r="H618" i="1"/>
  <c r="F618" i="1"/>
  <c r="R618" i="1" s="1"/>
  <c r="D618" i="1"/>
  <c r="P617" i="1"/>
  <c r="N617" i="1"/>
  <c r="L617" i="1"/>
  <c r="J617" i="1"/>
  <c r="H617" i="1"/>
  <c r="F617" i="1"/>
  <c r="R617" i="1" s="1"/>
  <c r="D617" i="1"/>
  <c r="P616" i="1"/>
  <c r="N616" i="1"/>
  <c r="L616" i="1"/>
  <c r="J616" i="1"/>
  <c r="H616" i="1"/>
  <c r="F616" i="1"/>
  <c r="R616" i="1" s="1"/>
  <c r="D616" i="1"/>
  <c r="P615" i="1"/>
  <c r="N615" i="1"/>
  <c r="L615" i="1"/>
  <c r="J615" i="1"/>
  <c r="H615" i="1"/>
  <c r="F615" i="1"/>
  <c r="R615" i="1" s="1"/>
  <c r="D615" i="1"/>
  <c r="P614" i="1"/>
  <c r="N614" i="1"/>
  <c r="L614" i="1"/>
  <c r="J614" i="1"/>
  <c r="H614" i="1"/>
  <c r="F614" i="1"/>
  <c r="R614" i="1" s="1"/>
  <c r="D614" i="1"/>
  <c r="P613" i="1"/>
  <c r="N613" i="1"/>
  <c r="L613" i="1"/>
  <c r="J613" i="1"/>
  <c r="H613" i="1"/>
  <c r="F613" i="1"/>
  <c r="R613" i="1" s="1"/>
  <c r="D613" i="1"/>
  <c r="P612" i="1"/>
  <c r="N612" i="1"/>
  <c r="L612" i="1"/>
  <c r="J612" i="1"/>
  <c r="H612" i="1"/>
  <c r="F612" i="1"/>
  <c r="R612" i="1" s="1"/>
  <c r="D612" i="1"/>
  <c r="P611" i="1"/>
  <c r="N611" i="1"/>
  <c r="L611" i="1"/>
  <c r="J611" i="1"/>
  <c r="H611" i="1"/>
  <c r="F611" i="1"/>
  <c r="R611" i="1" s="1"/>
  <c r="D611" i="1"/>
  <c r="P610" i="1"/>
  <c r="N610" i="1"/>
  <c r="L610" i="1"/>
  <c r="J610" i="1"/>
  <c r="H610" i="1"/>
  <c r="F610" i="1"/>
  <c r="R610" i="1" s="1"/>
  <c r="D610" i="1"/>
  <c r="P609" i="1"/>
  <c r="N609" i="1"/>
  <c r="L609" i="1"/>
  <c r="J609" i="1"/>
  <c r="H609" i="1"/>
  <c r="F609" i="1"/>
  <c r="R609" i="1" s="1"/>
  <c r="D609" i="1"/>
  <c r="P608" i="1"/>
  <c r="N608" i="1"/>
  <c r="L608" i="1"/>
  <c r="J608" i="1"/>
  <c r="H608" i="1"/>
  <c r="F608" i="1"/>
  <c r="R608" i="1" s="1"/>
  <c r="D608" i="1"/>
  <c r="P607" i="1"/>
  <c r="N607" i="1"/>
  <c r="L607" i="1"/>
  <c r="J607" i="1"/>
  <c r="H607" i="1"/>
  <c r="F607" i="1"/>
  <c r="R607" i="1" s="1"/>
  <c r="D607" i="1"/>
  <c r="P606" i="1"/>
  <c r="N606" i="1"/>
  <c r="L606" i="1"/>
  <c r="J606" i="1"/>
  <c r="H606" i="1"/>
  <c r="F606" i="1"/>
  <c r="R606" i="1" s="1"/>
  <c r="D606" i="1"/>
  <c r="P605" i="1"/>
  <c r="N605" i="1"/>
  <c r="L605" i="1"/>
  <c r="J605" i="1"/>
  <c r="H605" i="1"/>
  <c r="F605" i="1"/>
  <c r="R605" i="1" s="1"/>
  <c r="D605" i="1"/>
  <c r="P604" i="1"/>
  <c r="N604" i="1"/>
  <c r="L604" i="1"/>
  <c r="J604" i="1"/>
  <c r="H604" i="1"/>
  <c r="F604" i="1"/>
  <c r="R604" i="1" s="1"/>
  <c r="D604" i="1"/>
  <c r="P603" i="1"/>
  <c r="N603" i="1"/>
  <c r="L603" i="1"/>
  <c r="J603" i="1"/>
  <c r="H603" i="1"/>
  <c r="F603" i="1"/>
  <c r="R603" i="1" s="1"/>
  <c r="D603" i="1"/>
  <c r="P602" i="1"/>
  <c r="N602" i="1"/>
  <c r="L602" i="1"/>
  <c r="J602" i="1"/>
  <c r="H602" i="1"/>
  <c r="F602" i="1"/>
  <c r="R602" i="1" s="1"/>
  <c r="D602" i="1"/>
  <c r="P601" i="1"/>
  <c r="N601" i="1"/>
  <c r="L601" i="1"/>
  <c r="J601" i="1"/>
  <c r="H601" i="1"/>
  <c r="F601" i="1"/>
  <c r="R601" i="1" s="1"/>
  <c r="D601" i="1"/>
  <c r="P600" i="1"/>
  <c r="N600" i="1"/>
  <c r="L600" i="1"/>
  <c r="J600" i="1"/>
  <c r="H600" i="1"/>
  <c r="F600" i="1"/>
  <c r="R600" i="1" s="1"/>
  <c r="D600" i="1"/>
  <c r="P599" i="1"/>
  <c r="N599" i="1"/>
  <c r="L599" i="1"/>
  <c r="J599" i="1"/>
  <c r="H599" i="1"/>
  <c r="F599" i="1"/>
  <c r="R599" i="1" s="1"/>
  <c r="D599" i="1"/>
  <c r="P598" i="1"/>
  <c r="N598" i="1"/>
  <c r="L598" i="1"/>
  <c r="J598" i="1"/>
  <c r="H598" i="1"/>
  <c r="F598" i="1"/>
  <c r="R598" i="1" s="1"/>
  <c r="D598" i="1"/>
  <c r="P597" i="1"/>
  <c r="N597" i="1"/>
  <c r="L597" i="1"/>
  <c r="J597" i="1"/>
  <c r="H597" i="1"/>
  <c r="F597" i="1"/>
  <c r="R597" i="1" s="1"/>
  <c r="D597" i="1"/>
  <c r="P596" i="1"/>
  <c r="N596" i="1"/>
  <c r="L596" i="1"/>
  <c r="J596" i="1"/>
  <c r="H596" i="1"/>
  <c r="F596" i="1"/>
  <c r="R596" i="1" s="1"/>
  <c r="D596" i="1"/>
  <c r="P595" i="1"/>
  <c r="N595" i="1"/>
  <c r="L595" i="1"/>
  <c r="J595" i="1"/>
  <c r="H595" i="1"/>
  <c r="F595" i="1"/>
  <c r="R595" i="1" s="1"/>
  <c r="D595" i="1"/>
  <c r="P594" i="1"/>
  <c r="N594" i="1"/>
  <c r="L594" i="1"/>
  <c r="J594" i="1"/>
  <c r="H594" i="1"/>
  <c r="F594" i="1"/>
  <c r="R594" i="1" s="1"/>
  <c r="D594" i="1"/>
  <c r="P593" i="1"/>
  <c r="N593" i="1"/>
  <c r="L593" i="1"/>
  <c r="J593" i="1"/>
  <c r="H593" i="1"/>
  <c r="F593" i="1"/>
  <c r="R593" i="1" s="1"/>
  <c r="D593" i="1"/>
  <c r="P592" i="1"/>
  <c r="N592" i="1"/>
  <c r="L592" i="1"/>
  <c r="J592" i="1"/>
  <c r="H592" i="1"/>
  <c r="F592" i="1"/>
  <c r="R592" i="1" s="1"/>
  <c r="D592" i="1"/>
  <c r="P591" i="1"/>
  <c r="N591" i="1"/>
  <c r="L591" i="1"/>
  <c r="J591" i="1"/>
  <c r="H591" i="1"/>
  <c r="F591" i="1"/>
  <c r="R591" i="1" s="1"/>
  <c r="D591" i="1"/>
  <c r="P590" i="1"/>
  <c r="N590" i="1"/>
  <c r="L590" i="1"/>
  <c r="J590" i="1"/>
  <c r="H590" i="1"/>
  <c r="F590" i="1"/>
  <c r="R590" i="1" s="1"/>
  <c r="D590" i="1"/>
  <c r="P589" i="1"/>
  <c r="N589" i="1"/>
  <c r="L589" i="1"/>
  <c r="J589" i="1"/>
  <c r="H589" i="1"/>
  <c r="F589" i="1"/>
  <c r="R589" i="1" s="1"/>
  <c r="D589" i="1"/>
  <c r="P588" i="1"/>
  <c r="N588" i="1"/>
  <c r="L588" i="1"/>
  <c r="J588" i="1"/>
  <c r="H588" i="1"/>
  <c r="F588" i="1"/>
  <c r="R588" i="1" s="1"/>
  <c r="D588" i="1"/>
  <c r="P587" i="1"/>
  <c r="N587" i="1"/>
  <c r="L587" i="1"/>
  <c r="J587" i="1"/>
  <c r="H587" i="1"/>
  <c r="F587" i="1"/>
  <c r="R587" i="1" s="1"/>
  <c r="D587" i="1"/>
  <c r="P586" i="1"/>
  <c r="N586" i="1"/>
  <c r="L586" i="1"/>
  <c r="J586" i="1"/>
  <c r="H586" i="1"/>
  <c r="F586" i="1"/>
  <c r="R586" i="1" s="1"/>
  <c r="D586" i="1"/>
  <c r="P585" i="1"/>
  <c r="N585" i="1"/>
  <c r="L585" i="1"/>
  <c r="J585" i="1"/>
  <c r="H585" i="1"/>
  <c r="F585" i="1"/>
  <c r="R585" i="1" s="1"/>
  <c r="D585" i="1"/>
  <c r="P584" i="1"/>
  <c r="N584" i="1"/>
  <c r="L584" i="1"/>
  <c r="J584" i="1"/>
  <c r="H584" i="1"/>
  <c r="F584" i="1"/>
  <c r="R584" i="1" s="1"/>
  <c r="D584" i="1"/>
  <c r="P583" i="1"/>
  <c r="N583" i="1"/>
  <c r="L583" i="1"/>
  <c r="J583" i="1"/>
  <c r="H583" i="1"/>
  <c r="F583" i="1"/>
  <c r="R583" i="1" s="1"/>
  <c r="D583" i="1"/>
  <c r="P582" i="1"/>
  <c r="N582" i="1"/>
  <c r="L582" i="1"/>
  <c r="J582" i="1"/>
  <c r="H582" i="1"/>
  <c r="F582" i="1"/>
  <c r="R582" i="1" s="1"/>
  <c r="D582" i="1"/>
  <c r="P581" i="1"/>
  <c r="N581" i="1"/>
  <c r="L581" i="1"/>
  <c r="J581" i="1"/>
  <c r="H581" i="1"/>
  <c r="F581" i="1"/>
  <c r="R581" i="1" s="1"/>
  <c r="D581" i="1"/>
  <c r="P580" i="1"/>
  <c r="N580" i="1"/>
  <c r="L580" i="1"/>
  <c r="J580" i="1"/>
  <c r="H580" i="1"/>
  <c r="F580" i="1"/>
  <c r="R580" i="1" s="1"/>
  <c r="D580" i="1"/>
  <c r="P579" i="1"/>
  <c r="N579" i="1"/>
  <c r="L579" i="1"/>
  <c r="J579" i="1"/>
  <c r="H579" i="1"/>
  <c r="F579" i="1"/>
  <c r="R579" i="1" s="1"/>
  <c r="D579" i="1"/>
  <c r="P578" i="1"/>
  <c r="N578" i="1"/>
  <c r="L578" i="1"/>
  <c r="J578" i="1"/>
  <c r="H578" i="1"/>
  <c r="F578" i="1"/>
  <c r="R578" i="1" s="1"/>
  <c r="D578" i="1"/>
  <c r="P577" i="1"/>
  <c r="N577" i="1"/>
  <c r="L577" i="1"/>
  <c r="J577" i="1"/>
  <c r="H577" i="1"/>
  <c r="F577" i="1"/>
  <c r="R577" i="1" s="1"/>
  <c r="D577" i="1"/>
  <c r="P576" i="1"/>
  <c r="N576" i="1"/>
  <c r="L576" i="1"/>
  <c r="J576" i="1"/>
  <c r="H576" i="1"/>
  <c r="F576" i="1"/>
  <c r="R576" i="1" s="1"/>
  <c r="D576" i="1"/>
  <c r="P575" i="1"/>
  <c r="N575" i="1"/>
  <c r="L575" i="1"/>
  <c r="J575" i="1"/>
  <c r="H575" i="1"/>
  <c r="F575" i="1"/>
  <c r="R575" i="1" s="1"/>
  <c r="D575" i="1"/>
  <c r="P574" i="1"/>
  <c r="N574" i="1"/>
  <c r="L574" i="1"/>
  <c r="J574" i="1"/>
  <c r="H574" i="1"/>
  <c r="F574" i="1"/>
  <c r="R574" i="1" s="1"/>
  <c r="D574" i="1"/>
  <c r="P573" i="1"/>
  <c r="N573" i="1"/>
  <c r="L573" i="1"/>
  <c r="J573" i="1"/>
  <c r="H573" i="1"/>
  <c r="F573" i="1"/>
  <c r="R573" i="1" s="1"/>
  <c r="D573" i="1"/>
  <c r="P572" i="1"/>
  <c r="N572" i="1"/>
  <c r="L572" i="1"/>
  <c r="J572" i="1"/>
  <c r="H572" i="1"/>
  <c r="F572" i="1"/>
  <c r="R572" i="1" s="1"/>
  <c r="D572" i="1"/>
  <c r="P571" i="1"/>
  <c r="N571" i="1"/>
  <c r="L571" i="1"/>
  <c r="J571" i="1"/>
  <c r="H571" i="1"/>
  <c r="F571" i="1"/>
  <c r="R571" i="1" s="1"/>
  <c r="D571" i="1"/>
  <c r="P570" i="1"/>
  <c r="N570" i="1"/>
  <c r="L570" i="1"/>
  <c r="J570" i="1"/>
  <c r="H570" i="1"/>
  <c r="F570" i="1"/>
  <c r="R570" i="1" s="1"/>
  <c r="D570" i="1"/>
  <c r="P569" i="1"/>
  <c r="N569" i="1"/>
  <c r="L569" i="1"/>
  <c r="J569" i="1"/>
  <c r="H569" i="1"/>
  <c r="F569" i="1"/>
  <c r="R569" i="1" s="1"/>
  <c r="D569" i="1"/>
  <c r="P568" i="1"/>
  <c r="N568" i="1"/>
  <c r="L568" i="1"/>
  <c r="J568" i="1"/>
  <c r="H568" i="1"/>
  <c r="F568" i="1"/>
  <c r="R568" i="1" s="1"/>
  <c r="D568" i="1"/>
  <c r="P567" i="1"/>
  <c r="N567" i="1"/>
  <c r="L567" i="1"/>
  <c r="J567" i="1"/>
  <c r="H567" i="1"/>
  <c r="F567" i="1"/>
  <c r="R567" i="1" s="1"/>
  <c r="D567" i="1"/>
  <c r="P566" i="1"/>
  <c r="N566" i="1"/>
  <c r="L566" i="1"/>
  <c r="J566" i="1"/>
  <c r="H566" i="1"/>
  <c r="F566" i="1"/>
  <c r="R566" i="1" s="1"/>
  <c r="D566" i="1"/>
  <c r="P565" i="1"/>
  <c r="N565" i="1"/>
  <c r="L565" i="1"/>
  <c r="J565" i="1"/>
  <c r="H565" i="1"/>
  <c r="F565" i="1"/>
  <c r="R565" i="1" s="1"/>
  <c r="D565" i="1"/>
  <c r="P564" i="1"/>
  <c r="N564" i="1"/>
  <c r="L564" i="1"/>
  <c r="J564" i="1"/>
  <c r="H564" i="1"/>
  <c r="F564" i="1"/>
  <c r="R564" i="1" s="1"/>
  <c r="D564" i="1"/>
  <c r="P563" i="1"/>
  <c r="N563" i="1"/>
  <c r="L563" i="1"/>
  <c r="J563" i="1"/>
  <c r="H563" i="1"/>
  <c r="F563" i="1"/>
  <c r="R563" i="1" s="1"/>
  <c r="D563" i="1"/>
  <c r="P562" i="1"/>
  <c r="N562" i="1"/>
  <c r="L562" i="1"/>
  <c r="J562" i="1"/>
  <c r="H562" i="1"/>
  <c r="F562" i="1"/>
  <c r="R562" i="1" s="1"/>
  <c r="D562" i="1"/>
  <c r="P561" i="1"/>
  <c r="N561" i="1"/>
  <c r="L561" i="1"/>
  <c r="J561" i="1"/>
  <c r="H561" i="1"/>
  <c r="F561" i="1"/>
  <c r="R561" i="1" s="1"/>
  <c r="D561" i="1"/>
  <c r="P560" i="1"/>
  <c r="N560" i="1"/>
  <c r="L560" i="1"/>
  <c r="J560" i="1"/>
  <c r="H560" i="1"/>
  <c r="F560" i="1"/>
  <c r="R560" i="1" s="1"/>
  <c r="D560" i="1"/>
  <c r="P559" i="1"/>
  <c r="N559" i="1"/>
  <c r="L559" i="1"/>
  <c r="J559" i="1"/>
  <c r="H559" i="1"/>
  <c r="F559" i="1"/>
  <c r="R559" i="1" s="1"/>
  <c r="D559" i="1"/>
  <c r="P558" i="1"/>
  <c r="N558" i="1"/>
  <c r="L558" i="1"/>
  <c r="J558" i="1"/>
  <c r="H558" i="1"/>
  <c r="F558" i="1"/>
  <c r="R558" i="1" s="1"/>
  <c r="D558" i="1"/>
  <c r="P557" i="1"/>
  <c r="N557" i="1"/>
  <c r="L557" i="1"/>
  <c r="J557" i="1"/>
  <c r="H557" i="1"/>
  <c r="F557" i="1"/>
  <c r="R557" i="1" s="1"/>
  <c r="D557" i="1"/>
  <c r="P556" i="1"/>
  <c r="N556" i="1"/>
  <c r="L556" i="1"/>
  <c r="J556" i="1"/>
  <c r="H556" i="1"/>
  <c r="F556" i="1"/>
  <c r="R556" i="1" s="1"/>
  <c r="D556" i="1"/>
  <c r="P555" i="1"/>
  <c r="N555" i="1"/>
  <c r="L555" i="1"/>
  <c r="J555" i="1"/>
  <c r="H555" i="1"/>
  <c r="F555" i="1"/>
  <c r="R555" i="1" s="1"/>
  <c r="D555" i="1"/>
  <c r="P554" i="1"/>
  <c r="N554" i="1"/>
  <c r="L554" i="1"/>
  <c r="J554" i="1"/>
  <c r="H554" i="1"/>
  <c r="F554" i="1"/>
  <c r="R554" i="1" s="1"/>
  <c r="D554" i="1"/>
  <c r="P553" i="1"/>
  <c r="N553" i="1"/>
  <c r="L553" i="1"/>
  <c r="J553" i="1"/>
  <c r="H553" i="1"/>
  <c r="F553" i="1"/>
  <c r="R553" i="1" s="1"/>
  <c r="D553" i="1"/>
  <c r="P552" i="1"/>
  <c r="N552" i="1"/>
  <c r="L552" i="1"/>
  <c r="J552" i="1"/>
  <c r="H552" i="1"/>
  <c r="F552" i="1"/>
  <c r="R552" i="1" s="1"/>
  <c r="D552" i="1"/>
  <c r="P551" i="1"/>
  <c r="N551" i="1"/>
  <c r="L551" i="1"/>
  <c r="J551" i="1"/>
  <c r="H551" i="1"/>
  <c r="F551" i="1"/>
  <c r="R551" i="1" s="1"/>
  <c r="D551" i="1"/>
  <c r="P550" i="1"/>
  <c r="N550" i="1"/>
  <c r="L550" i="1"/>
  <c r="J550" i="1"/>
  <c r="H550" i="1"/>
  <c r="F550" i="1"/>
  <c r="R550" i="1" s="1"/>
  <c r="D550" i="1"/>
  <c r="P549" i="1"/>
  <c r="N549" i="1"/>
  <c r="L549" i="1"/>
  <c r="J549" i="1"/>
  <c r="H549" i="1"/>
  <c r="F549" i="1"/>
  <c r="R549" i="1" s="1"/>
  <c r="D549" i="1"/>
  <c r="P548" i="1"/>
  <c r="N548" i="1"/>
  <c r="L548" i="1"/>
  <c r="J548" i="1"/>
  <c r="H548" i="1"/>
  <c r="F548" i="1"/>
  <c r="R548" i="1" s="1"/>
  <c r="D548" i="1"/>
  <c r="P547" i="1"/>
  <c r="N547" i="1"/>
  <c r="L547" i="1"/>
  <c r="J547" i="1"/>
  <c r="H547" i="1"/>
  <c r="F547" i="1"/>
  <c r="R547" i="1" s="1"/>
  <c r="D547" i="1"/>
  <c r="P546" i="1"/>
  <c r="N546" i="1"/>
  <c r="L546" i="1"/>
  <c r="J546" i="1"/>
  <c r="H546" i="1"/>
  <c r="F546" i="1"/>
  <c r="R546" i="1" s="1"/>
  <c r="D546" i="1"/>
  <c r="P545" i="1"/>
  <c r="N545" i="1"/>
  <c r="L545" i="1"/>
  <c r="J545" i="1"/>
  <c r="H545" i="1"/>
  <c r="F545" i="1"/>
  <c r="R545" i="1" s="1"/>
  <c r="D545" i="1"/>
  <c r="P544" i="1"/>
  <c r="N544" i="1"/>
  <c r="L544" i="1"/>
  <c r="J544" i="1"/>
  <c r="H544" i="1"/>
  <c r="F544" i="1"/>
  <c r="R544" i="1" s="1"/>
  <c r="D544" i="1"/>
  <c r="P543" i="1"/>
  <c r="N543" i="1"/>
  <c r="L543" i="1"/>
  <c r="J543" i="1"/>
  <c r="H543" i="1"/>
  <c r="F543" i="1"/>
  <c r="R543" i="1" s="1"/>
  <c r="D543" i="1"/>
  <c r="P542" i="1"/>
  <c r="N542" i="1"/>
  <c r="L542" i="1"/>
  <c r="J542" i="1"/>
  <c r="H542" i="1"/>
  <c r="F542" i="1"/>
  <c r="R542" i="1" s="1"/>
  <c r="D542" i="1"/>
  <c r="P541" i="1"/>
  <c r="N541" i="1"/>
  <c r="L541" i="1"/>
  <c r="J541" i="1"/>
  <c r="H541" i="1"/>
  <c r="F541" i="1"/>
  <c r="R541" i="1" s="1"/>
  <c r="D541" i="1"/>
  <c r="P540" i="1"/>
  <c r="N540" i="1"/>
  <c r="L540" i="1"/>
  <c r="J540" i="1"/>
  <c r="H540" i="1"/>
  <c r="F540" i="1"/>
  <c r="R540" i="1" s="1"/>
  <c r="D540" i="1"/>
  <c r="P539" i="1"/>
  <c r="N539" i="1"/>
  <c r="L539" i="1"/>
  <c r="J539" i="1"/>
  <c r="H539" i="1"/>
  <c r="F539" i="1"/>
  <c r="R539" i="1" s="1"/>
  <c r="D539" i="1"/>
  <c r="P538" i="1"/>
  <c r="N538" i="1"/>
  <c r="L538" i="1"/>
  <c r="J538" i="1"/>
  <c r="H538" i="1"/>
  <c r="F538" i="1"/>
  <c r="R538" i="1" s="1"/>
  <c r="D538" i="1"/>
  <c r="P537" i="1"/>
  <c r="N537" i="1"/>
  <c r="L537" i="1"/>
  <c r="J537" i="1"/>
  <c r="H537" i="1"/>
  <c r="F537" i="1"/>
  <c r="R537" i="1" s="1"/>
  <c r="D537" i="1"/>
  <c r="P536" i="1"/>
  <c r="N536" i="1"/>
  <c r="L536" i="1"/>
  <c r="J536" i="1"/>
  <c r="H536" i="1"/>
  <c r="F536" i="1"/>
  <c r="R536" i="1" s="1"/>
  <c r="D536" i="1"/>
  <c r="P535" i="1"/>
  <c r="N535" i="1"/>
  <c r="L535" i="1"/>
  <c r="J535" i="1"/>
  <c r="H535" i="1"/>
  <c r="F535" i="1"/>
  <c r="R535" i="1" s="1"/>
  <c r="D535" i="1"/>
  <c r="P534" i="1"/>
  <c r="N534" i="1"/>
  <c r="L534" i="1"/>
  <c r="J534" i="1"/>
  <c r="H534" i="1"/>
  <c r="F534" i="1"/>
  <c r="R534" i="1" s="1"/>
  <c r="D534" i="1"/>
  <c r="P533" i="1"/>
  <c r="N533" i="1"/>
  <c r="L533" i="1"/>
  <c r="J533" i="1"/>
  <c r="H533" i="1"/>
  <c r="F533" i="1"/>
  <c r="R533" i="1" s="1"/>
  <c r="D533" i="1"/>
  <c r="P532" i="1"/>
  <c r="N532" i="1"/>
  <c r="L532" i="1"/>
  <c r="J532" i="1"/>
  <c r="H532" i="1"/>
  <c r="F532" i="1"/>
  <c r="R532" i="1" s="1"/>
  <c r="D532" i="1"/>
  <c r="P531" i="1"/>
  <c r="N531" i="1"/>
  <c r="L531" i="1"/>
  <c r="J531" i="1"/>
  <c r="H531" i="1"/>
  <c r="F531" i="1"/>
  <c r="R531" i="1" s="1"/>
  <c r="D531" i="1"/>
  <c r="P530" i="1"/>
  <c r="N530" i="1"/>
  <c r="L530" i="1"/>
  <c r="J530" i="1"/>
  <c r="H530" i="1"/>
  <c r="F530" i="1"/>
  <c r="R530" i="1" s="1"/>
  <c r="D530" i="1"/>
  <c r="P529" i="1"/>
  <c r="N529" i="1"/>
  <c r="L529" i="1"/>
  <c r="J529" i="1"/>
  <c r="H529" i="1"/>
  <c r="F529" i="1"/>
  <c r="R529" i="1" s="1"/>
  <c r="D529" i="1"/>
  <c r="P528" i="1"/>
  <c r="N528" i="1"/>
  <c r="L528" i="1"/>
  <c r="J528" i="1"/>
  <c r="H528" i="1"/>
  <c r="F528" i="1"/>
  <c r="R528" i="1" s="1"/>
  <c r="D528" i="1"/>
  <c r="P527" i="1"/>
  <c r="N527" i="1"/>
  <c r="L527" i="1"/>
  <c r="J527" i="1"/>
  <c r="H527" i="1"/>
  <c r="F527" i="1"/>
  <c r="R527" i="1" s="1"/>
  <c r="D527" i="1"/>
  <c r="P526" i="1"/>
  <c r="N526" i="1"/>
  <c r="L526" i="1"/>
  <c r="J526" i="1"/>
  <c r="H526" i="1"/>
  <c r="F526" i="1"/>
  <c r="R526" i="1" s="1"/>
  <c r="D526" i="1"/>
  <c r="P525" i="1"/>
  <c r="N525" i="1"/>
  <c r="L525" i="1"/>
  <c r="J525" i="1"/>
  <c r="H525" i="1"/>
  <c r="F525" i="1"/>
  <c r="R525" i="1" s="1"/>
  <c r="D525" i="1"/>
  <c r="P524" i="1"/>
  <c r="N524" i="1"/>
  <c r="L524" i="1"/>
  <c r="J524" i="1"/>
  <c r="H524" i="1"/>
  <c r="F524" i="1"/>
  <c r="R524" i="1" s="1"/>
  <c r="D524" i="1"/>
  <c r="P523" i="1"/>
  <c r="N523" i="1"/>
  <c r="L523" i="1"/>
  <c r="J523" i="1"/>
  <c r="H523" i="1"/>
  <c r="F523" i="1"/>
  <c r="R523" i="1" s="1"/>
  <c r="D523" i="1"/>
  <c r="P522" i="1"/>
  <c r="N522" i="1"/>
  <c r="L522" i="1"/>
  <c r="J522" i="1"/>
  <c r="H522" i="1"/>
  <c r="F522" i="1"/>
  <c r="R522" i="1" s="1"/>
  <c r="D522" i="1"/>
  <c r="P521" i="1"/>
  <c r="N521" i="1"/>
  <c r="L521" i="1"/>
  <c r="J521" i="1"/>
  <c r="H521" i="1"/>
  <c r="F521" i="1"/>
  <c r="R521" i="1" s="1"/>
  <c r="D521" i="1"/>
  <c r="P520" i="1"/>
  <c r="N520" i="1"/>
  <c r="L520" i="1"/>
  <c r="J520" i="1"/>
  <c r="H520" i="1"/>
  <c r="F520" i="1"/>
  <c r="R520" i="1" s="1"/>
  <c r="D520" i="1"/>
  <c r="P519" i="1"/>
  <c r="N519" i="1"/>
  <c r="L519" i="1"/>
  <c r="J519" i="1"/>
  <c r="H519" i="1"/>
  <c r="F519" i="1"/>
  <c r="R519" i="1" s="1"/>
  <c r="D519" i="1"/>
  <c r="P518" i="1"/>
  <c r="N518" i="1"/>
  <c r="L518" i="1"/>
  <c r="J518" i="1"/>
  <c r="H518" i="1"/>
  <c r="F518" i="1"/>
  <c r="R518" i="1" s="1"/>
  <c r="D518" i="1"/>
  <c r="P517" i="1"/>
  <c r="N517" i="1"/>
  <c r="L517" i="1"/>
  <c r="J517" i="1"/>
  <c r="H517" i="1"/>
  <c r="F517" i="1"/>
  <c r="R517" i="1" s="1"/>
  <c r="D517" i="1"/>
  <c r="P516" i="1"/>
  <c r="N516" i="1"/>
  <c r="L516" i="1"/>
  <c r="J516" i="1"/>
  <c r="H516" i="1"/>
  <c r="F516" i="1"/>
  <c r="R516" i="1" s="1"/>
  <c r="D516" i="1"/>
  <c r="P515" i="1"/>
  <c r="N515" i="1"/>
  <c r="L515" i="1"/>
  <c r="J515" i="1"/>
  <c r="H515" i="1"/>
  <c r="F515" i="1"/>
  <c r="R515" i="1" s="1"/>
  <c r="D515" i="1"/>
  <c r="P514" i="1"/>
  <c r="N514" i="1"/>
  <c r="L514" i="1"/>
  <c r="J514" i="1"/>
  <c r="H514" i="1"/>
  <c r="F514" i="1"/>
  <c r="R514" i="1" s="1"/>
  <c r="D514" i="1"/>
  <c r="P513" i="1"/>
  <c r="N513" i="1"/>
  <c r="L513" i="1"/>
  <c r="J513" i="1"/>
  <c r="H513" i="1"/>
  <c r="F513" i="1"/>
  <c r="R513" i="1" s="1"/>
  <c r="D513" i="1"/>
  <c r="P512" i="1"/>
  <c r="N512" i="1"/>
  <c r="L512" i="1"/>
  <c r="J512" i="1"/>
  <c r="H512" i="1"/>
  <c r="F512" i="1"/>
  <c r="R512" i="1" s="1"/>
  <c r="D512" i="1"/>
  <c r="P511" i="1"/>
  <c r="N511" i="1"/>
  <c r="L511" i="1"/>
  <c r="J511" i="1"/>
  <c r="H511" i="1"/>
  <c r="F511" i="1"/>
  <c r="R511" i="1" s="1"/>
  <c r="D511" i="1"/>
  <c r="P510" i="1"/>
  <c r="N510" i="1"/>
  <c r="L510" i="1"/>
  <c r="J510" i="1"/>
  <c r="H510" i="1"/>
  <c r="F510" i="1"/>
  <c r="R510" i="1" s="1"/>
  <c r="D510" i="1"/>
  <c r="P509" i="1"/>
  <c r="N509" i="1"/>
  <c r="L509" i="1"/>
  <c r="J509" i="1"/>
  <c r="H509" i="1"/>
  <c r="F509" i="1"/>
  <c r="R509" i="1" s="1"/>
  <c r="D509" i="1"/>
  <c r="P508" i="1"/>
  <c r="N508" i="1"/>
  <c r="L508" i="1"/>
  <c r="J508" i="1"/>
  <c r="H508" i="1"/>
  <c r="F508" i="1"/>
  <c r="R508" i="1" s="1"/>
  <c r="D508" i="1"/>
  <c r="P507" i="1"/>
  <c r="N507" i="1"/>
  <c r="L507" i="1"/>
  <c r="J507" i="1"/>
  <c r="H507" i="1"/>
  <c r="F507" i="1"/>
  <c r="R507" i="1" s="1"/>
  <c r="D507" i="1"/>
  <c r="P506" i="1"/>
  <c r="N506" i="1"/>
  <c r="L506" i="1"/>
  <c r="J506" i="1"/>
  <c r="H506" i="1"/>
  <c r="F506" i="1"/>
  <c r="R506" i="1" s="1"/>
  <c r="D506" i="1"/>
  <c r="P505" i="1"/>
  <c r="N505" i="1"/>
  <c r="L505" i="1"/>
  <c r="J505" i="1"/>
  <c r="H505" i="1"/>
  <c r="F505" i="1"/>
  <c r="R505" i="1" s="1"/>
  <c r="D505" i="1"/>
  <c r="P504" i="1"/>
  <c r="N504" i="1"/>
  <c r="L504" i="1"/>
  <c r="J504" i="1"/>
  <c r="H504" i="1"/>
  <c r="F504" i="1"/>
  <c r="R504" i="1" s="1"/>
  <c r="D504" i="1"/>
  <c r="P503" i="1"/>
  <c r="N503" i="1"/>
  <c r="L503" i="1"/>
  <c r="J503" i="1"/>
  <c r="H503" i="1"/>
  <c r="F503" i="1"/>
  <c r="R503" i="1" s="1"/>
  <c r="D503" i="1"/>
  <c r="P502" i="1"/>
  <c r="N502" i="1"/>
  <c r="L502" i="1"/>
  <c r="J502" i="1"/>
  <c r="H502" i="1"/>
  <c r="F502" i="1"/>
  <c r="R502" i="1" s="1"/>
  <c r="D502" i="1"/>
  <c r="P501" i="1"/>
  <c r="N501" i="1"/>
  <c r="L501" i="1"/>
  <c r="J501" i="1"/>
  <c r="H501" i="1"/>
  <c r="F501" i="1"/>
  <c r="R501" i="1" s="1"/>
  <c r="D501" i="1"/>
  <c r="P500" i="1"/>
  <c r="N500" i="1"/>
  <c r="L500" i="1"/>
  <c r="J500" i="1"/>
  <c r="H500" i="1"/>
  <c r="F500" i="1"/>
  <c r="R500" i="1" s="1"/>
  <c r="D500" i="1"/>
  <c r="P499" i="1"/>
  <c r="N499" i="1"/>
  <c r="L499" i="1"/>
  <c r="J499" i="1"/>
  <c r="H499" i="1"/>
  <c r="F499" i="1"/>
  <c r="R499" i="1" s="1"/>
  <c r="D499" i="1"/>
  <c r="P498" i="1"/>
  <c r="N498" i="1"/>
  <c r="L498" i="1"/>
  <c r="J498" i="1"/>
  <c r="H498" i="1"/>
  <c r="F498" i="1"/>
  <c r="R498" i="1" s="1"/>
  <c r="D498" i="1"/>
  <c r="P497" i="1"/>
  <c r="N497" i="1"/>
  <c r="L497" i="1"/>
  <c r="J497" i="1"/>
  <c r="H497" i="1"/>
  <c r="F497" i="1"/>
  <c r="R497" i="1" s="1"/>
  <c r="D497" i="1"/>
  <c r="P496" i="1"/>
  <c r="N496" i="1"/>
  <c r="L496" i="1"/>
  <c r="J496" i="1"/>
  <c r="H496" i="1"/>
  <c r="F496" i="1"/>
  <c r="R496" i="1" s="1"/>
  <c r="D496" i="1"/>
  <c r="P495" i="1"/>
  <c r="N495" i="1"/>
  <c r="L495" i="1"/>
  <c r="J495" i="1"/>
  <c r="H495" i="1"/>
  <c r="F495" i="1"/>
  <c r="R495" i="1" s="1"/>
  <c r="D495" i="1"/>
  <c r="P494" i="1"/>
  <c r="N494" i="1"/>
  <c r="L494" i="1"/>
  <c r="J494" i="1"/>
  <c r="H494" i="1"/>
  <c r="F494" i="1"/>
  <c r="R494" i="1" s="1"/>
  <c r="D494" i="1"/>
  <c r="P493" i="1"/>
  <c r="N493" i="1"/>
  <c r="L493" i="1"/>
  <c r="J493" i="1"/>
  <c r="H493" i="1"/>
  <c r="F493" i="1"/>
  <c r="R493" i="1" s="1"/>
  <c r="D493" i="1"/>
  <c r="P492" i="1"/>
  <c r="N492" i="1"/>
  <c r="L492" i="1"/>
  <c r="J492" i="1"/>
  <c r="H492" i="1"/>
  <c r="F492" i="1"/>
  <c r="R492" i="1" s="1"/>
  <c r="D492" i="1"/>
  <c r="P491" i="1"/>
  <c r="N491" i="1"/>
  <c r="L491" i="1"/>
  <c r="J491" i="1"/>
  <c r="H491" i="1"/>
  <c r="F491" i="1"/>
  <c r="R491" i="1" s="1"/>
  <c r="D491" i="1"/>
  <c r="P490" i="1"/>
  <c r="N490" i="1"/>
  <c r="L490" i="1"/>
  <c r="J490" i="1"/>
  <c r="H490" i="1"/>
  <c r="F490" i="1"/>
  <c r="R490" i="1" s="1"/>
  <c r="D490" i="1"/>
  <c r="P489" i="1"/>
  <c r="N489" i="1"/>
  <c r="L489" i="1"/>
  <c r="J489" i="1"/>
  <c r="H489" i="1"/>
  <c r="F489" i="1"/>
  <c r="R489" i="1" s="1"/>
  <c r="D489" i="1"/>
  <c r="P488" i="1"/>
  <c r="N488" i="1"/>
  <c r="L488" i="1"/>
  <c r="J488" i="1"/>
  <c r="H488" i="1"/>
  <c r="F488" i="1"/>
  <c r="R488" i="1" s="1"/>
  <c r="D488" i="1"/>
  <c r="P487" i="1"/>
  <c r="N487" i="1"/>
  <c r="L487" i="1"/>
  <c r="J487" i="1"/>
  <c r="H487" i="1"/>
  <c r="F487" i="1"/>
  <c r="R487" i="1" s="1"/>
  <c r="D487" i="1"/>
  <c r="P486" i="1"/>
  <c r="N486" i="1"/>
  <c r="L486" i="1"/>
  <c r="J486" i="1"/>
  <c r="H486" i="1"/>
  <c r="F486" i="1"/>
  <c r="R486" i="1" s="1"/>
  <c r="D486" i="1"/>
  <c r="P485" i="1"/>
  <c r="N485" i="1"/>
  <c r="L485" i="1"/>
  <c r="J485" i="1"/>
  <c r="H485" i="1"/>
  <c r="F485" i="1"/>
  <c r="R485" i="1" s="1"/>
  <c r="D485" i="1"/>
  <c r="P484" i="1"/>
  <c r="N484" i="1"/>
  <c r="L484" i="1"/>
  <c r="J484" i="1"/>
  <c r="H484" i="1"/>
  <c r="F484" i="1"/>
  <c r="R484" i="1" s="1"/>
  <c r="D484" i="1"/>
  <c r="P483" i="1"/>
  <c r="N483" i="1"/>
  <c r="L483" i="1"/>
  <c r="J483" i="1"/>
  <c r="H483" i="1"/>
  <c r="F483" i="1"/>
  <c r="R483" i="1" s="1"/>
  <c r="D483" i="1"/>
  <c r="P482" i="1"/>
  <c r="N482" i="1"/>
  <c r="L482" i="1"/>
  <c r="J482" i="1"/>
  <c r="H482" i="1"/>
  <c r="F482" i="1"/>
  <c r="R482" i="1" s="1"/>
  <c r="D482" i="1"/>
  <c r="P481" i="1"/>
  <c r="N481" i="1"/>
  <c r="L481" i="1"/>
  <c r="J481" i="1"/>
  <c r="H481" i="1"/>
  <c r="F481" i="1"/>
  <c r="R481" i="1" s="1"/>
  <c r="D481" i="1"/>
  <c r="P480" i="1"/>
  <c r="N480" i="1"/>
  <c r="L480" i="1"/>
  <c r="J480" i="1"/>
  <c r="H480" i="1"/>
  <c r="F480" i="1"/>
  <c r="R480" i="1" s="1"/>
  <c r="D480" i="1"/>
  <c r="P479" i="1"/>
  <c r="N479" i="1"/>
  <c r="L479" i="1"/>
  <c r="J479" i="1"/>
  <c r="H479" i="1"/>
  <c r="F479" i="1"/>
  <c r="R479" i="1" s="1"/>
  <c r="D479" i="1"/>
  <c r="P478" i="1"/>
  <c r="N478" i="1"/>
  <c r="L478" i="1"/>
  <c r="J478" i="1"/>
  <c r="H478" i="1"/>
  <c r="F478" i="1"/>
  <c r="R478" i="1" s="1"/>
  <c r="D478" i="1"/>
  <c r="P477" i="1"/>
  <c r="N477" i="1"/>
  <c r="L477" i="1"/>
  <c r="J477" i="1"/>
  <c r="H477" i="1"/>
  <c r="F477" i="1"/>
  <c r="R477" i="1" s="1"/>
  <c r="D477" i="1"/>
  <c r="P476" i="1"/>
  <c r="N476" i="1"/>
  <c r="L476" i="1"/>
  <c r="J476" i="1"/>
  <c r="H476" i="1"/>
  <c r="F476" i="1"/>
  <c r="R476" i="1" s="1"/>
  <c r="D476" i="1"/>
  <c r="P475" i="1"/>
  <c r="N475" i="1"/>
  <c r="L475" i="1"/>
  <c r="J475" i="1"/>
  <c r="H475" i="1"/>
  <c r="F475" i="1"/>
  <c r="R475" i="1" s="1"/>
  <c r="D475" i="1"/>
  <c r="P474" i="1"/>
  <c r="N474" i="1"/>
  <c r="L474" i="1"/>
  <c r="J474" i="1"/>
  <c r="H474" i="1"/>
  <c r="F474" i="1"/>
  <c r="R474" i="1" s="1"/>
  <c r="D474" i="1"/>
  <c r="P473" i="1"/>
  <c r="N473" i="1"/>
  <c r="L473" i="1"/>
  <c r="J473" i="1"/>
  <c r="H473" i="1"/>
  <c r="F473" i="1"/>
  <c r="R473" i="1" s="1"/>
  <c r="D473" i="1"/>
  <c r="P472" i="1"/>
  <c r="N472" i="1"/>
  <c r="L472" i="1"/>
  <c r="J472" i="1"/>
  <c r="H472" i="1"/>
  <c r="F472" i="1"/>
  <c r="R472" i="1" s="1"/>
  <c r="D472" i="1"/>
  <c r="P471" i="1"/>
  <c r="N471" i="1"/>
  <c r="L471" i="1"/>
  <c r="J471" i="1"/>
  <c r="H471" i="1"/>
  <c r="F471" i="1"/>
  <c r="R471" i="1" s="1"/>
  <c r="D471" i="1"/>
  <c r="P470" i="1"/>
  <c r="N470" i="1"/>
  <c r="L470" i="1"/>
  <c r="J470" i="1"/>
  <c r="H470" i="1"/>
  <c r="F470" i="1"/>
  <c r="R470" i="1" s="1"/>
  <c r="D470" i="1"/>
  <c r="P469" i="1"/>
  <c r="N469" i="1"/>
  <c r="L469" i="1"/>
  <c r="J469" i="1"/>
  <c r="H469" i="1"/>
  <c r="F469" i="1"/>
  <c r="R469" i="1" s="1"/>
  <c r="D469" i="1"/>
  <c r="P468" i="1"/>
  <c r="N468" i="1"/>
  <c r="L468" i="1"/>
  <c r="J468" i="1"/>
  <c r="H468" i="1"/>
  <c r="F468" i="1"/>
  <c r="R468" i="1" s="1"/>
  <c r="D468" i="1"/>
  <c r="P467" i="1"/>
  <c r="N467" i="1"/>
  <c r="L467" i="1"/>
  <c r="J467" i="1"/>
  <c r="H467" i="1"/>
  <c r="F467" i="1"/>
  <c r="R467" i="1" s="1"/>
  <c r="D467" i="1"/>
  <c r="P466" i="1"/>
  <c r="N466" i="1"/>
  <c r="L466" i="1"/>
  <c r="J466" i="1"/>
  <c r="H466" i="1"/>
  <c r="F466" i="1"/>
  <c r="R466" i="1" s="1"/>
  <c r="D466" i="1"/>
  <c r="P465" i="1"/>
  <c r="N465" i="1"/>
  <c r="L465" i="1"/>
  <c r="J465" i="1"/>
  <c r="H465" i="1"/>
  <c r="F465" i="1"/>
  <c r="R465" i="1" s="1"/>
  <c r="D465" i="1"/>
  <c r="P464" i="1"/>
  <c r="N464" i="1"/>
  <c r="L464" i="1"/>
  <c r="J464" i="1"/>
  <c r="H464" i="1"/>
  <c r="F464" i="1"/>
  <c r="R464" i="1" s="1"/>
  <c r="D464" i="1"/>
  <c r="P463" i="1"/>
  <c r="N463" i="1"/>
  <c r="L463" i="1"/>
  <c r="J463" i="1"/>
  <c r="H463" i="1"/>
  <c r="F463" i="1"/>
  <c r="R463" i="1" s="1"/>
  <c r="D463" i="1"/>
  <c r="P462" i="1"/>
  <c r="N462" i="1"/>
  <c r="L462" i="1"/>
  <c r="J462" i="1"/>
  <c r="H462" i="1"/>
  <c r="F462" i="1"/>
  <c r="R462" i="1" s="1"/>
  <c r="D462" i="1"/>
  <c r="P461" i="1"/>
  <c r="N461" i="1"/>
  <c r="L461" i="1"/>
  <c r="J461" i="1"/>
  <c r="H461" i="1"/>
  <c r="F461" i="1"/>
  <c r="R461" i="1" s="1"/>
  <c r="D461" i="1"/>
  <c r="P460" i="1"/>
  <c r="N460" i="1"/>
  <c r="L460" i="1"/>
  <c r="J460" i="1"/>
  <c r="H460" i="1"/>
  <c r="F460" i="1"/>
  <c r="R460" i="1" s="1"/>
  <c r="D460" i="1"/>
  <c r="P459" i="1"/>
  <c r="N459" i="1"/>
  <c r="L459" i="1"/>
  <c r="J459" i="1"/>
  <c r="H459" i="1"/>
  <c r="F459" i="1"/>
  <c r="R459" i="1" s="1"/>
  <c r="D459" i="1"/>
  <c r="P458" i="1"/>
  <c r="N458" i="1"/>
  <c r="L458" i="1"/>
  <c r="J458" i="1"/>
  <c r="H458" i="1"/>
  <c r="F458" i="1"/>
  <c r="R458" i="1" s="1"/>
  <c r="D458" i="1"/>
  <c r="P457" i="1"/>
  <c r="N457" i="1"/>
  <c r="L457" i="1"/>
  <c r="J457" i="1"/>
  <c r="H457" i="1"/>
  <c r="F457" i="1"/>
  <c r="R457" i="1" s="1"/>
  <c r="D457" i="1"/>
  <c r="P456" i="1"/>
  <c r="N456" i="1"/>
  <c r="L456" i="1"/>
  <c r="J456" i="1"/>
  <c r="H456" i="1"/>
  <c r="F456" i="1"/>
  <c r="R456" i="1" s="1"/>
  <c r="D456" i="1"/>
  <c r="P455" i="1"/>
  <c r="N455" i="1"/>
  <c r="L455" i="1"/>
  <c r="J455" i="1"/>
  <c r="H455" i="1"/>
  <c r="F455" i="1"/>
  <c r="R455" i="1" s="1"/>
  <c r="D455" i="1"/>
  <c r="P454" i="1"/>
  <c r="N454" i="1"/>
  <c r="L454" i="1"/>
  <c r="J454" i="1"/>
  <c r="H454" i="1"/>
  <c r="F454" i="1"/>
  <c r="R454" i="1" s="1"/>
  <c r="D454" i="1"/>
  <c r="P453" i="1"/>
  <c r="N453" i="1"/>
  <c r="L453" i="1"/>
  <c r="J453" i="1"/>
  <c r="H453" i="1"/>
  <c r="F453" i="1"/>
  <c r="R453" i="1" s="1"/>
  <c r="D453" i="1"/>
  <c r="P452" i="1"/>
  <c r="N452" i="1"/>
  <c r="L452" i="1"/>
  <c r="J452" i="1"/>
  <c r="H452" i="1"/>
  <c r="F452" i="1"/>
  <c r="R452" i="1" s="1"/>
  <c r="D452" i="1"/>
  <c r="P451" i="1"/>
  <c r="N451" i="1"/>
  <c r="L451" i="1"/>
  <c r="J451" i="1"/>
  <c r="H451" i="1"/>
  <c r="F451" i="1"/>
  <c r="R451" i="1" s="1"/>
  <c r="D451" i="1"/>
  <c r="P450" i="1"/>
  <c r="N450" i="1"/>
  <c r="L450" i="1"/>
  <c r="J450" i="1"/>
  <c r="H450" i="1"/>
  <c r="F450" i="1"/>
  <c r="R450" i="1" s="1"/>
  <c r="D450" i="1"/>
  <c r="P449" i="1"/>
  <c r="N449" i="1"/>
  <c r="L449" i="1"/>
  <c r="J449" i="1"/>
  <c r="H449" i="1"/>
  <c r="F449" i="1"/>
  <c r="R449" i="1" s="1"/>
  <c r="D449" i="1"/>
  <c r="P448" i="1"/>
  <c r="N448" i="1"/>
  <c r="L448" i="1"/>
  <c r="J448" i="1"/>
  <c r="H448" i="1"/>
  <c r="F448" i="1"/>
  <c r="R448" i="1" s="1"/>
  <c r="D448" i="1"/>
  <c r="P447" i="1"/>
  <c r="N447" i="1"/>
  <c r="L447" i="1"/>
  <c r="J447" i="1"/>
  <c r="H447" i="1"/>
  <c r="F447" i="1"/>
  <c r="R447" i="1" s="1"/>
  <c r="D447" i="1"/>
  <c r="P446" i="1"/>
  <c r="N446" i="1"/>
  <c r="L446" i="1"/>
  <c r="J446" i="1"/>
  <c r="H446" i="1"/>
  <c r="F446" i="1"/>
  <c r="R446" i="1" s="1"/>
  <c r="D446" i="1"/>
  <c r="P445" i="1"/>
  <c r="N445" i="1"/>
  <c r="L445" i="1"/>
  <c r="J445" i="1"/>
  <c r="H445" i="1"/>
  <c r="F445" i="1"/>
  <c r="R445" i="1" s="1"/>
  <c r="D445" i="1"/>
  <c r="P444" i="1"/>
  <c r="N444" i="1"/>
  <c r="L444" i="1"/>
  <c r="J444" i="1"/>
  <c r="H444" i="1"/>
  <c r="F444" i="1"/>
  <c r="R444" i="1" s="1"/>
  <c r="D444" i="1"/>
  <c r="P443" i="1"/>
  <c r="N443" i="1"/>
  <c r="L443" i="1"/>
  <c r="J443" i="1"/>
  <c r="H443" i="1"/>
  <c r="F443" i="1"/>
  <c r="R443" i="1" s="1"/>
  <c r="D443" i="1"/>
  <c r="P442" i="1"/>
  <c r="N442" i="1"/>
  <c r="L442" i="1"/>
  <c r="J442" i="1"/>
  <c r="H442" i="1"/>
  <c r="F442" i="1"/>
  <c r="R442" i="1" s="1"/>
  <c r="D442" i="1"/>
  <c r="P441" i="1"/>
  <c r="N441" i="1"/>
  <c r="L441" i="1"/>
  <c r="J441" i="1"/>
  <c r="H441" i="1"/>
  <c r="F441" i="1"/>
  <c r="R441" i="1" s="1"/>
  <c r="D441" i="1"/>
  <c r="P440" i="1"/>
  <c r="N440" i="1"/>
  <c r="L440" i="1"/>
  <c r="J440" i="1"/>
  <c r="H440" i="1"/>
  <c r="F440" i="1"/>
  <c r="R440" i="1" s="1"/>
  <c r="D440" i="1"/>
  <c r="P439" i="1"/>
  <c r="N439" i="1"/>
  <c r="L439" i="1"/>
  <c r="J439" i="1"/>
  <c r="H439" i="1"/>
  <c r="F439" i="1"/>
  <c r="R439" i="1" s="1"/>
  <c r="D439" i="1"/>
  <c r="P438" i="1"/>
  <c r="N438" i="1"/>
  <c r="L438" i="1"/>
  <c r="J438" i="1"/>
  <c r="H438" i="1"/>
  <c r="F438" i="1"/>
  <c r="R438" i="1" s="1"/>
  <c r="D438" i="1"/>
  <c r="P437" i="1"/>
  <c r="N437" i="1"/>
  <c r="L437" i="1"/>
  <c r="J437" i="1"/>
  <c r="H437" i="1"/>
  <c r="F437" i="1"/>
  <c r="R437" i="1" s="1"/>
  <c r="D437" i="1"/>
  <c r="P436" i="1"/>
  <c r="N436" i="1"/>
  <c r="L436" i="1"/>
  <c r="J436" i="1"/>
  <c r="H436" i="1"/>
  <c r="F436" i="1"/>
  <c r="R436" i="1" s="1"/>
  <c r="D436" i="1"/>
  <c r="P435" i="1"/>
  <c r="N435" i="1"/>
  <c r="L435" i="1"/>
  <c r="J435" i="1"/>
  <c r="H435" i="1"/>
  <c r="F435" i="1"/>
  <c r="R435" i="1" s="1"/>
  <c r="D435" i="1"/>
  <c r="P434" i="1"/>
  <c r="N434" i="1"/>
  <c r="L434" i="1"/>
  <c r="J434" i="1"/>
  <c r="H434" i="1"/>
  <c r="F434" i="1"/>
  <c r="R434" i="1" s="1"/>
  <c r="D434" i="1"/>
  <c r="P433" i="1"/>
  <c r="N433" i="1"/>
  <c r="L433" i="1"/>
  <c r="J433" i="1"/>
  <c r="H433" i="1"/>
  <c r="F433" i="1"/>
  <c r="R433" i="1" s="1"/>
  <c r="D433" i="1"/>
  <c r="P432" i="1"/>
  <c r="N432" i="1"/>
  <c r="L432" i="1"/>
  <c r="J432" i="1"/>
  <c r="H432" i="1"/>
  <c r="F432" i="1"/>
  <c r="R432" i="1" s="1"/>
  <c r="D432" i="1"/>
  <c r="P431" i="1"/>
  <c r="N431" i="1"/>
  <c r="L431" i="1"/>
  <c r="J431" i="1"/>
  <c r="H431" i="1"/>
  <c r="F431" i="1"/>
  <c r="R431" i="1" s="1"/>
  <c r="D431" i="1"/>
  <c r="P430" i="1"/>
  <c r="N430" i="1"/>
  <c r="L430" i="1"/>
  <c r="J430" i="1"/>
  <c r="H430" i="1"/>
  <c r="F430" i="1"/>
  <c r="R430" i="1" s="1"/>
  <c r="D430" i="1"/>
  <c r="P429" i="1"/>
  <c r="N429" i="1"/>
  <c r="L429" i="1"/>
  <c r="J429" i="1"/>
  <c r="H429" i="1"/>
  <c r="F429" i="1"/>
  <c r="R429" i="1" s="1"/>
  <c r="D429" i="1"/>
  <c r="P428" i="1"/>
  <c r="N428" i="1"/>
  <c r="L428" i="1"/>
  <c r="J428" i="1"/>
  <c r="H428" i="1"/>
  <c r="F428" i="1"/>
  <c r="R428" i="1" s="1"/>
  <c r="D428" i="1"/>
  <c r="P427" i="1"/>
  <c r="N427" i="1"/>
  <c r="L427" i="1"/>
  <c r="J427" i="1"/>
  <c r="H427" i="1"/>
  <c r="F427" i="1"/>
  <c r="R427" i="1" s="1"/>
  <c r="D427" i="1"/>
  <c r="P426" i="1"/>
  <c r="N426" i="1"/>
  <c r="L426" i="1"/>
  <c r="J426" i="1"/>
  <c r="H426" i="1"/>
  <c r="F426" i="1"/>
  <c r="R426" i="1" s="1"/>
  <c r="D426" i="1"/>
  <c r="P425" i="1"/>
  <c r="N425" i="1"/>
  <c r="L425" i="1"/>
  <c r="J425" i="1"/>
  <c r="H425" i="1"/>
  <c r="F425" i="1"/>
  <c r="R425" i="1" s="1"/>
  <c r="D425" i="1"/>
  <c r="P424" i="1"/>
  <c r="N424" i="1"/>
  <c r="L424" i="1"/>
  <c r="J424" i="1"/>
  <c r="H424" i="1"/>
  <c r="F424" i="1"/>
  <c r="R424" i="1" s="1"/>
  <c r="D424" i="1"/>
  <c r="P423" i="1"/>
  <c r="N423" i="1"/>
  <c r="L423" i="1"/>
  <c r="J423" i="1"/>
  <c r="H423" i="1"/>
  <c r="F423" i="1"/>
  <c r="R423" i="1" s="1"/>
  <c r="D423" i="1"/>
  <c r="P422" i="1"/>
  <c r="N422" i="1"/>
  <c r="L422" i="1"/>
  <c r="J422" i="1"/>
  <c r="H422" i="1"/>
  <c r="F422" i="1"/>
  <c r="R422" i="1" s="1"/>
  <c r="D422" i="1"/>
  <c r="P421" i="1"/>
  <c r="N421" i="1"/>
  <c r="L421" i="1"/>
  <c r="J421" i="1"/>
  <c r="H421" i="1"/>
  <c r="F421" i="1"/>
  <c r="R421" i="1" s="1"/>
  <c r="D421" i="1"/>
  <c r="P420" i="1"/>
  <c r="N420" i="1"/>
  <c r="L420" i="1"/>
  <c r="J420" i="1"/>
  <c r="H420" i="1"/>
  <c r="F420" i="1"/>
  <c r="R420" i="1" s="1"/>
  <c r="D420" i="1"/>
  <c r="P419" i="1"/>
  <c r="N419" i="1"/>
  <c r="L419" i="1"/>
  <c r="J419" i="1"/>
  <c r="H419" i="1"/>
  <c r="F419" i="1"/>
  <c r="R419" i="1" s="1"/>
  <c r="D419" i="1"/>
  <c r="P418" i="1"/>
  <c r="N418" i="1"/>
  <c r="L418" i="1"/>
  <c r="J418" i="1"/>
  <c r="H418" i="1"/>
  <c r="F418" i="1"/>
  <c r="R418" i="1" s="1"/>
  <c r="D418" i="1"/>
  <c r="P417" i="1"/>
  <c r="N417" i="1"/>
  <c r="L417" i="1"/>
  <c r="J417" i="1"/>
  <c r="H417" i="1"/>
  <c r="F417" i="1"/>
  <c r="R417" i="1" s="1"/>
  <c r="D417" i="1"/>
  <c r="P416" i="1"/>
  <c r="N416" i="1"/>
  <c r="L416" i="1"/>
  <c r="J416" i="1"/>
  <c r="H416" i="1"/>
  <c r="F416" i="1"/>
  <c r="R416" i="1" s="1"/>
  <c r="D416" i="1"/>
  <c r="P415" i="1"/>
  <c r="N415" i="1"/>
  <c r="L415" i="1"/>
  <c r="J415" i="1"/>
  <c r="H415" i="1"/>
  <c r="F415" i="1"/>
  <c r="R415" i="1" s="1"/>
  <c r="D415" i="1"/>
  <c r="P414" i="1"/>
  <c r="N414" i="1"/>
  <c r="L414" i="1"/>
  <c r="J414" i="1"/>
  <c r="H414" i="1"/>
  <c r="F414" i="1"/>
  <c r="R414" i="1" s="1"/>
  <c r="D414" i="1"/>
  <c r="P413" i="1"/>
  <c r="N413" i="1"/>
  <c r="L413" i="1"/>
  <c r="J413" i="1"/>
  <c r="H413" i="1"/>
  <c r="F413" i="1"/>
  <c r="R413" i="1" s="1"/>
  <c r="D413" i="1"/>
  <c r="P412" i="1"/>
  <c r="N412" i="1"/>
  <c r="L412" i="1"/>
  <c r="J412" i="1"/>
  <c r="H412" i="1"/>
  <c r="F412" i="1"/>
  <c r="R412" i="1" s="1"/>
  <c r="D412" i="1"/>
  <c r="P411" i="1"/>
  <c r="N411" i="1"/>
  <c r="L411" i="1"/>
  <c r="J411" i="1"/>
  <c r="H411" i="1"/>
  <c r="F411" i="1"/>
  <c r="R411" i="1" s="1"/>
  <c r="D411" i="1"/>
  <c r="P410" i="1"/>
  <c r="N410" i="1"/>
  <c r="L410" i="1"/>
  <c r="J410" i="1"/>
  <c r="H410" i="1"/>
  <c r="F410" i="1"/>
  <c r="R410" i="1" s="1"/>
  <c r="D410" i="1"/>
  <c r="P409" i="1"/>
  <c r="N409" i="1"/>
  <c r="L409" i="1"/>
  <c r="J409" i="1"/>
  <c r="H409" i="1"/>
  <c r="F409" i="1"/>
  <c r="R409" i="1" s="1"/>
  <c r="D409" i="1"/>
  <c r="P408" i="1"/>
  <c r="N408" i="1"/>
  <c r="L408" i="1"/>
  <c r="J408" i="1"/>
  <c r="H408" i="1"/>
  <c r="F408" i="1"/>
  <c r="R408" i="1" s="1"/>
  <c r="D408" i="1"/>
  <c r="P407" i="1"/>
  <c r="N407" i="1"/>
  <c r="L407" i="1"/>
  <c r="J407" i="1"/>
  <c r="H407" i="1"/>
  <c r="F407" i="1"/>
  <c r="R407" i="1" s="1"/>
  <c r="D407" i="1"/>
  <c r="P406" i="1"/>
  <c r="N406" i="1"/>
  <c r="L406" i="1"/>
  <c r="J406" i="1"/>
  <c r="H406" i="1"/>
  <c r="F406" i="1"/>
  <c r="R406" i="1" s="1"/>
  <c r="D406" i="1"/>
  <c r="P405" i="1"/>
  <c r="N405" i="1"/>
  <c r="L405" i="1"/>
  <c r="J405" i="1"/>
  <c r="H405" i="1"/>
  <c r="F405" i="1"/>
  <c r="R405" i="1" s="1"/>
  <c r="D405" i="1"/>
  <c r="P404" i="1"/>
  <c r="N404" i="1"/>
  <c r="L404" i="1"/>
  <c r="J404" i="1"/>
  <c r="H404" i="1"/>
  <c r="F404" i="1"/>
  <c r="R404" i="1" s="1"/>
  <c r="D404" i="1"/>
  <c r="P403" i="1"/>
  <c r="N403" i="1"/>
  <c r="L403" i="1"/>
  <c r="J403" i="1"/>
  <c r="H403" i="1"/>
  <c r="F403" i="1"/>
  <c r="R403" i="1" s="1"/>
  <c r="D403" i="1"/>
  <c r="P402" i="1"/>
  <c r="N402" i="1"/>
  <c r="L402" i="1"/>
  <c r="J402" i="1"/>
  <c r="H402" i="1"/>
  <c r="F402" i="1"/>
  <c r="R402" i="1" s="1"/>
  <c r="D402" i="1"/>
  <c r="P401" i="1"/>
  <c r="N401" i="1"/>
  <c r="L401" i="1"/>
  <c r="J401" i="1"/>
  <c r="H401" i="1"/>
  <c r="F401" i="1"/>
  <c r="R401" i="1" s="1"/>
  <c r="D401" i="1"/>
  <c r="P400" i="1"/>
  <c r="N400" i="1"/>
  <c r="L400" i="1"/>
  <c r="J400" i="1"/>
  <c r="H400" i="1"/>
  <c r="F400" i="1"/>
  <c r="R400" i="1" s="1"/>
  <c r="D400" i="1"/>
  <c r="P399" i="1"/>
  <c r="N399" i="1"/>
  <c r="L399" i="1"/>
  <c r="J399" i="1"/>
  <c r="H399" i="1"/>
  <c r="F399" i="1"/>
  <c r="R399" i="1" s="1"/>
  <c r="D399" i="1"/>
  <c r="P398" i="1"/>
  <c r="N398" i="1"/>
  <c r="L398" i="1"/>
  <c r="J398" i="1"/>
  <c r="H398" i="1"/>
  <c r="F398" i="1"/>
  <c r="R398" i="1" s="1"/>
  <c r="D398" i="1"/>
  <c r="P397" i="1"/>
  <c r="N397" i="1"/>
  <c r="L397" i="1"/>
  <c r="J397" i="1"/>
  <c r="H397" i="1"/>
  <c r="F397" i="1"/>
  <c r="R397" i="1" s="1"/>
  <c r="D397" i="1"/>
  <c r="P396" i="1"/>
  <c r="N396" i="1"/>
  <c r="L396" i="1"/>
  <c r="J396" i="1"/>
  <c r="H396" i="1"/>
  <c r="F396" i="1"/>
  <c r="R396" i="1" s="1"/>
  <c r="D396" i="1"/>
  <c r="P395" i="1"/>
  <c r="N395" i="1"/>
  <c r="L395" i="1"/>
  <c r="J395" i="1"/>
  <c r="H395" i="1"/>
  <c r="F395" i="1"/>
  <c r="R395" i="1" s="1"/>
  <c r="D395" i="1"/>
  <c r="P394" i="1"/>
  <c r="N394" i="1"/>
  <c r="L394" i="1"/>
  <c r="J394" i="1"/>
  <c r="H394" i="1"/>
  <c r="F394" i="1"/>
  <c r="R394" i="1" s="1"/>
  <c r="D394" i="1"/>
  <c r="P393" i="1"/>
  <c r="N393" i="1"/>
  <c r="L393" i="1"/>
  <c r="J393" i="1"/>
  <c r="H393" i="1"/>
  <c r="F393" i="1"/>
  <c r="R393" i="1" s="1"/>
  <c r="D393" i="1"/>
  <c r="P392" i="1"/>
  <c r="N392" i="1"/>
  <c r="L392" i="1"/>
  <c r="J392" i="1"/>
  <c r="H392" i="1"/>
  <c r="F392" i="1"/>
  <c r="R392" i="1" s="1"/>
  <c r="D392" i="1"/>
  <c r="P391" i="1"/>
  <c r="N391" i="1"/>
  <c r="L391" i="1"/>
  <c r="J391" i="1"/>
  <c r="H391" i="1"/>
  <c r="F391" i="1"/>
  <c r="R391" i="1" s="1"/>
  <c r="D391" i="1"/>
  <c r="P390" i="1"/>
  <c r="N390" i="1"/>
  <c r="L390" i="1"/>
  <c r="J390" i="1"/>
  <c r="H390" i="1"/>
  <c r="F390" i="1"/>
  <c r="R390" i="1" s="1"/>
  <c r="D390" i="1"/>
  <c r="P389" i="1"/>
  <c r="N389" i="1"/>
  <c r="L389" i="1"/>
  <c r="J389" i="1"/>
  <c r="H389" i="1"/>
  <c r="F389" i="1"/>
  <c r="R389" i="1" s="1"/>
  <c r="D389" i="1"/>
  <c r="P388" i="1"/>
  <c r="N388" i="1"/>
  <c r="L388" i="1"/>
  <c r="J388" i="1"/>
  <c r="H388" i="1"/>
  <c r="F388" i="1"/>
  <c r="R388" i="1" s="1"/>
  <c r="D388" i="1"/>
  <c r="P387" i="1"/>
  <c r="N387" i="1"/>
  <c r="L387" i="1"/>
  <c r="J387" i="1"/>
  <c r="H387" i="1"/>
  <c r="F387" i="1"/>
  <c r="R387" i="1" s="1"/>
  <c r="D387" i="1"/>
  <c r="P386" i="1"/>
  <c r="N386" i="1"/>
  <c r="L386" i="1"/>
  <c r="J386" i="1"/>
  <c r="H386" i="1"/>
  <c r="F386" i="1"/>
  <c r="R386" i="1" s="1"/>
  <c r="D386" i="1"/>
  <c r="P385" i="1"/>
  <c r="N385" i="1"/>
  <c r="L385" i="1"/>
  <c r="J385" i="1"/>
  <c r="H385" i="1"/>
  <c r="F385" i="1"/>
  <c r="R385" i="1" s="1"/>
  <c r="D385" i="1"/>
  <c r="P384" i="1"/>
  <c r="N384" i="1"/>
  <c r="L384" i="1"/>
  <c r="J384" i="1"/>
  <c r="H384" i="1"/>
  <c r="F384" i="1"/>
  <c r="R384" i="1" s="1"/>
  <c r="D384" i="1"/>
  <c r="P383" i="1"/>
  <c r="N383" i="1"/>
  <c r="L383" i="1"/>
  <c r="J383" i="1"/>
  <c r="H383" i="1"/>
  <c r="F383" i="1"/>
  <c r="R383" i="1" s="1"/>
  <c r="D383" i="1"/>
  <c r="P382" i="1"/>
  <c r="N382" i="1"/>
  <c r="L382" i="1"/>
  <c r="J382" i="1"/>
  <c r="H382" i="1"/>
  <c r="F382" i="1"/>
  <c r="R382" i="1" s="1"/>
  <c r="D382" i="1"/>
  <c r="P381" i="1"/>
  <c r="N381" i="1"/>
  <c r="L381" i="1"/>
  <c r="J381" i="1"/>
  <c r="H381" i="1"/>
  <c r="F381" i="1"/>
  <c r="R381" i="1" s="1"/>
  <c r="D381" i="1"/>
  <c r="P380" i="1"/>
  <c r="N380" i="1"/>
  <c r="L380" i="1"/>
  <c r="J380" i="1"/>
  <c r="H380" i="1"/>
  <c r="F380" i="1"/>
  <c r="R380" i="1" s="1"/>
  <c r="D380" i="1"/>
  <c r="P379" i="1"/>
  <c r="N379" i="1"/>
  <c r="L379" i="1"/>
  <c r="J379" i="1"/>
  <c r="H379" i="1"/>
  <c r="F379" i="1"/>
  <c r="R379" i="1" s="1"/>
  <c r="D379" i="1"/>
  <c r="P378" i="1"/>
  <c r="N378" i="1"/>
  <c r="L378" i="1"/>
  <c r="J378" i="1"/>
  <c r="H378" i="1"/>
  <c r="F378" i="1"/>
  <c r="R378" i="1" s="1"/>
  <c r="D378" i="1"/>
  <c r="P377" i="1"/>
  <c r="N377" i="1"/>
  <c r="L377" i="1"/>
  <c r="J377" i="1"/>
  <c r="H377" i="1"/>
  <c r="F377" i="1"/>
  <c r="R377" i="1" s="1"/>
  <c r="D377" i="1"/>
  <c r="P376" i="1"/>
  <c r="N376" i="1"/>
  <c r="L376" i="1"/>
  <c r="J376" i="1"/>
  <c r="H376" i="1"/>
  <c r="F376" i="1"/>
  <c r="R376" i="1" s="1"/>
  <c r="D376" i="1"/>
  <c r="P375" i="1"/>
  <c r="N375" i="1"/>
  <c r="L375" i="1"/>
  <c r="J375" i="1"/>
  <c r="H375" i="1"/>
  <c r="F375" i="1"/>
  <c r="R375" i="1" s="1"/>
  <c r="D375" i="1"/>
  <c r="P374" i="1"/>
  <c r="N374" i="1"/>
  <c r="L374" i="1"/>
  <c r="J374" i="1"/>
  <c r="H374" i="1"/>
  <c r="F374" i="1"/>
  <c r="R374" i="1" s="1"/>
  <c r="D374" i="1"/>
  <c r="P373" i="1"/>
  <c r="N373" i="1"/>
  <c r="L373" i="1"/>
  <c r="J373" i="1"/>
  <c r="H373" i="1"/>
  <c r="F373" i="1"/>
  <c r="R373" i="1" s="1"/>
  <c r="D373" i="1"/>
  <c r="P372" i="1"/>
  <c r="N372" i="1"/>
  <c r="L372" i="1"/>
  <c r="J372" i="1"/>
  <c r="H372" i="1"/>
  <c r="F372" i="1"/>
  <c r="R372" i="1" s="1"/>
  <c r="D372" i="1"/>
  <c r="P371" i="1"/>
  <c r="N371" i="1"/>
  <c r="L371" i="1"/>
  <c r="J371" i="1"/>
  <c r="H371" i="1"/>
  <c r="F371" i="1"/>
  <c r="R371" i="1" s="1"/>
  <c r="D371" i="1"/>
  <c r="P370" i="1"/>
  <c r="N370" i="1"/>
  <c r="L370" i="1"/>
  <c r="J370" i="1"/>
  <c r="H370" i="1"/>
  <c r="F370" i="1"/>
  <c r="R370" i="1" s="1"/>
  <c r="D370" i="1"/>
  <c r="P369" i="1"/>
  <c r="N369" i="1"/>
  <c r="L369" i="1"/>
  <c r="J369" i="1"/>
  <c r="H369" i="1"/>
  <c r="F369" i="1"/>
  <c r="R369" i="1" s="1"/>
  <c r="D369" i="1"/>
  <c r="P368" i="1"/>
  <c r="N368" i="1"/>
  <c r="L368" i="1"/>
  <c r="J368" i="1"/>
  <c r="H368" i="1"/>
  <c r="F368" i="1"/>
  <c r="R368" i="1" s="1"/>
  <c r="D368" i="1"/>
  <c r="P367" i="1"/>
  <c r="N367" i="1"/>
  <c r="L367" i="1"/>
  <c r="J367" i="1"/>
  <c r="H367" i="1"/>
  <c r="F367" i="1"/>
  <c r="R367" i="1" s="1"/>
  <c r="D367" i="1"/>
  <c r="P366" i="1"/>
  <c r="N366" i="1"/>
  <c r="L366" i="1"/>
  <c r="J366" i="1"/>
  <c r="H366" i="1"/>
  <c r="F366" i="1"/>
  <c r="R366" i="1" s="1"/>
  <c r="D366" i="1"/>
  <c r="P365" i="1"/>
  <c r="N365" i="1"/>
  <c r="L365" i="1"/>
  <c r="J365" i="1"/>
  <c r="H365" i="1"/>
  <c r="F365" i="1"/>
  <c r="R365" i="1" s="1"/>
  <c r="D365" i="1"/>
  <c r="P364" i="1"/>
  <c r="N364" i="1"/>
  <c r="L364" i="1"/>
  <c r="J364" i="1"/>
  <c r="H364" i="1"/>
  <c r="F364" i="1"/>
  <c r="R364" i="1" s="1"/>
  <c r="D364" i="1"/>
  <c r="P363" i="1"/>
  <c r="N363" i="1"/>
  <c r="L363" i="1"/>
  <c r="J363" i="1"/>
  <c r="H363" i="1"/>
  <c r="F363" i="1"/>
  <c r="R363" i="1" s="1"/>
  <c r="D363" i="1"/>
  <c r="P362" i="1"/>
  <c r="N362" i="1"/>
  <c r="L362" i="1"/>
  <c r="J362" i="1"/>
  <c r="H362" i="1"/>
  <c r="F362" i="1"/>
  <c r="R362" i="1" s="1"/>
  <c r="D362" i="1"/>
  <c r="P361" i="1"/>
  <c r="N361" i="1"/>
  <c r="L361" i="1"/>
  <c r="J361" i="1"/>
  <c r="H361" i="1"/>
  <c r="F361" i="1"/>
  <c r="R361" i="1" s="1"/>
  <c r="D361" i="1"/>
  <c r="P360" i="1"/>
  <c r="N360" i="1"/>
  <c r="L360" i="1"/>
  <c r="J360" i="1"/>
  <c r="H360" i="1"/>
  <c r="F360" i="1"/>
  <c r="R360" i="1" s="1"/>
  <c r="D360" i="1"/>
  <c r="P359" i="1"/>
  <c r="N359" i="1"/>
  <c r="L359" i="1"/>
  <c r="J359" i="1"/>
  <c r="H359" i="1"/>
  <c r="F359" i="1"/>
  <c r="R359" i="1" s="1"/>
  <c r="D359" i="1"/>
  <c r="P358" i="1"/>
  <c r="N358" i="1"/>
  <c r="L358" i="1"/>
  <c r="J358" i="1"/>
  <c r="H358" i="1"/>
  <c r="F358" i="1"/>
  <c r="R358" i="1" s="1"/>
  <c r="D358" i="1"/>
  <c r="P357" i="1"/>
  <c r="N357" i="1"/>
  <c r="L357" i="1"/>
  <c r="J357" i="1"/>
  <c r="H357" i="1"/>
  <c r="F357" i="1"/>
  <c r="R357" i="1" s="1"/>
  <c r="D357" i="1"/>
  <c r="P356" i="1"/>
  <c r="N356" i="1"/>
  <c r="L356" i="1"/>
  <c r="J356" i="1"/>
  <c r="H356" i="1"/>
  <c r="F356" i="1"/>
  <c r="R356" i="1" s="1"/>
  <c r="D356" i="1"/>
  <c r="P355" i="1"/>
  <c r="N355" i="1"/>
  <c r="L355" i="1"/>
  <c r="J355" i="1"/>
  <c r="H355" i="1"/>
  <c r="F355" i="1"/>
  <c r="R355" i="1" s="1"/>
  <c r="D355" i="1"/>
  <c r="P354" i="1"/>
  <c r="N354" i="1"/>
  <c r="L354" i="1"/>
  <c r="J354" i="1"/>
  <c r="H354" i="1"/>
  <c r="F354" i="1"/>
  <c r="R354" i="1" s="1"/>
  <c r="D354" i="1"/>
  <c r="P353" i="1"/>
  <c r="N353" i="1"/>
  <c r="L353" i="1"/>
  <c r="J353" i="1"/>
  <c r="H353" i="1"/>
  <c r="F353" i="1"/>
  <c r="R353" i="1" s="1"/>
  <c r="D353" i="1"/>
  <c r="P352" i="1"/>
  <c r="N352" i="1"/>
  <c r="L352" i="1"/>
  <c r="J352" i="1"/>
  <c r="H352" i="1"/>
  <c r="F352" i="1"/>
  <c r="R352" i="1" s="1"/>
  <c r="D352" i="1"/>
  <c r="P351" i="1"/>
  <c r="N351" i="1"/>
  <c r="L351" i="1"/>
  <c r="J351" i="1"/>
  <c r="H351" i="1"/>
  <c r="F351" i="1"/>
  <c r="R351" i="1" s="1"/>
  <c r="D351" i="1"/>
  <c r="P350" i="1"/>
  <c r="N350" i="1"/>
  <c r="L350" i="1"/>
  <c r="J350" i="1"/>
  <c r="H350" i="1"/>
  <c r="F350" i="1"/>
  <c r="R350" i="1" s="1"/>
  <c r="D350" i="1"/>
  <c r="P349" i="1"/>
  <c r="N349" i="1"/>
  <c r="L349" i="1"/>
  <c r="J349" i="1"/>
  <c r="H349" i="1"/>
  <c r="F349" i="1"/>
  <c r="R349" i="1" s="1"/>
  <c r="D349" i="1"/>
  <c r="P348" i="1"/>
  <c r="N348" i="1"/>
  <c r="L348" i="1"/>
  <c r="J348" i="1"/>
  <c r="H348" i="1"/>
  <c r="F348" i="1"/>
  <c r="R348" i="1" s="1"/>
  <c r="D348" i="1"/>
  <c r="P347" i="1"/>
  <c r="N347" i="1"/>
  <c r="L347" i="1"/>
  <c r="J347" i="1"/>
  <c r="H347" i="1"/>
  <c r="F347" i="1"/>
  <c r="R347" i="1" s="1"/>
  <c r="D347" i="1"/>
  <c r="P346" i="1"/>
  <c r="N346" i="1"/>
  <c r="L346" i="1"/>
  <c r="J346" i="1"/>
  <c r="H346" i="1"/>
  <c r="F346" i="1"/>
  <c r="R346" i="1" s="1"/>
  <c r="D346" i="1"/>
  <c r="P345" i="1"/>
  <c r="N345" i="1"/>
  <c r="L345" i="1"/>
  <c r="J345" i="1"/>
  <c r="H345" i="1"/>
  <c r="F345" i="1"/>
  <c r="R345" i="1" s="1"/>
  <c r="D345" i="1"/>
  <c r="P344" i="1"/>
  <c r="N344" i="1"/>
  <c r="L344" i="1"/>
  <c r="J344" i="1"/>
  <c r="H344" i="1"/>
  <c r="F344" i="1"/>
  <c r="R344" i="1" s="1"/>
  <c r="D344" i="1"/>
  <c r="P343" i="1"/>
  <c r="N343" i="1"/>
  <c r="L343" i="1"/>
  <c r="J343" i="1"/>
  <c r="H343" i="1"/>
  <c r="F343" i="1"/>
  <c r="R343" i="1" s="1"/>
  <c r="D343" i="1"/>
  <c r="P342" i="1"/>
  <c r="N342" i="1"/>
  <c r="L342" i="1"/>
  <c r="J342" i="1"/>
  <c r="H342" i="1"/>
  <c r="F342" i="1"/>
  <c r="R342" i="1" s="1"/>
  <c r="D342" i="1"/>
  <c r="P341" i="1"/>
  <c r="N341" i="1"/>
  <c r="L341" i="1"/>
  <c r="J341" i="1"/>
  <c r="H341" i="1"/>
  <c r="F341" i="1"/>
  <c r="R341" i="1" s="1"/>
  <c r="D341" i="1"/>
  <c r="P340" i="1"/>
  <c r="N340" i="1"/>
  <c r="L340" i="1"/>
  <c r="J340" i="1"/>
  <c r="H340" i="1"/>
  <c r="F340" i="1"/>
  <c r="R340" i="1" s="1"/>
  <c r="D340" i="1"/>
  <c r="P339" i="1"/>
  <c r="N339" i="1"/>
  <c r="L339" i="1"/>
  <c r="J339" i="1"/>
  <c r="H339" i="1"/>
  <c r="F339" i="1"/>
  <c r="R339" i="1" s="1"/>
  <c r="D339" i="1"/>
  <c r="P338" i="1"/>
  <c r="N338" i="1"/>
  <c r="L338" i="1"/>
  <c r="J338" i="1"/>
  <c r="H338" i="1"/>
  <c r="F338" i="1"/>
  <c r="R338" i="1" s="1"/>
  <c r="D338" i="1"/>
  <c r="P337" i="1"/>
  <c r="N337" i="1"/>
  <c r="L337" i="1"/>
  <c r="J337" i="1"/>
  <c r="H337" i="1"/>
  <c r="F337" i="1"/>
  <c r="R337" i="1" s="1"/>
  <c r="D337" i="1"/>
  <c r="P336" i="1"/>
  <c r="N336" i="1"/>
  <c r="L336" i="1"/>
  <c r="J336" i="1"/>
  <c r="H336" i="1"/>
  <c r="F336" i="1"/>
  <c r="R336" i="1" s="1"/>
  <c r="D336" i="1"/>
  <c r="P335" i="1"/>
  <c r="N335" i="1"/>
  <c r="L335" i="1"/>
  <c r="J335" i="1"/>
  <c r="H335" i="1"/>
  <c r="F335" i="1"/>
  <c r="R335" i="1" s="1"/>
  <c r="D335" i="1"/>
  <c r="P334" i="1"/>
  <c r="N334" i="1"/>
  <c r="L334" i="1"/>
  <c r="J334" i="1"/>
  <c r="H334" i="1"/>
  <c r="F334" i="1"/>
  <c r="R334" i="1" s="1"/>
  <c r="D334" i="1"/>
  <c r="P333" i="1"/>
  <c r="N333" i="1"/>
  <c r="L333" i="1"/>
  <c r="J333" i="1"/>
  <c r="H333" i="1"/>
  <c r="F333" i="1"/>
  <c r="R333" i="1" s="1"/>
  <c r="D333" i="1"/>
  <c r="P332" i="1"/>
  <c r="N332" i="1"/>
  <c r="L332" i="1"/>
  <c r="J332" i="1"/>
  <c r="H332" i="1"/>
  <c r="F332" i="1"/>
  <c r="R332" i="1" s="1"/>
  <c r="D332" i="1"/>
  <c r="P331" i="1"/>
  <c r="N331" i="1"/>
  <c r="L331" i="1"/>
  <c r="J331" i="1"/>
  <c r="H331" i="1"/>
  <c r="F331" i="1"/>
  <c r="R331" i="1" s="1"/>
  <c r="D331" i="1"/>
  <c r="P330" i="1"/>
  <c r="N330" i="1"/>
  <c r="L330" i="1"/>
  <c r="J330" i="1"/>
  <c r="H330" i="1"/>
  <c r="F330" i="1"/>
  <c r="R330" i="1" s="1"/>
  <c r="D330" i="1"/>
  <c r="P329" i="1"/>
  <c r="N329" i="1"/>
  <c r="L329" i="1"/>
  <c r="J329" i="1"/>
  <c r="H329" i="1"/>
  <c r="F329" i="1"/>
  <c r="R329" i="1" s="1"/>
  <c r="D329" i="1"/>
  <c r="P328" i="1"/>
  <c r="N328" i="1"/>
  <c r="L328" i="1"/>
  <c r="J328" i="1"/>
  <c r="H328" i="1"/>
  <c r="F328" i="1"/>
  <c r="R328" i="1" s="1"/>
  <c r="D328" i="1"/>
  <c r="P327" i="1"/>
  <c r="N327" i="1"/>
  <c r="L327" i="1"/>
  <c r="J327" i="1"/>
  <c r="H327" i="1"/>
  <c r="F327" i="1"/>
  <c r="R327" i="1" s="1"/>
  <c r="D327" i="1"/>
  <c r="P326" i="1"/>
  <c r="N326" i="1"/>
  <c r="L326" i="1"/>
  <c r="J326" i="1"/>
  <c r="H326" i="1"/>
  <c r="F326" i="1"/>
  <c r="R326" i="1" s="1"/>
  <c r="D326" i="1"/>
  <c r="P325" i="1"/>
  <c r="N325" i="1"/>
  <c r="L325" i="1"/>
  <c r="J325" i="1"/>
  <c r="H325" i="1"/>
  <c r="F325" i="1"/>
  <c r="R325" i="1" s="1"/>
  <c r="D325" i="1"/>
  <c r="P324" i="1"/>
  <c r="N324" i="1"/>
  <c r="L324" i="1"/>
  <c r="J324" i="1"/>
  <c r="H324" i="1"/>
  <c r="F324" i="1"/>
  <c r="R324" i="1" s="1"/>
  <c r="D324" i="1"/>
  <c r="P323" i="1"/>
  <c r="N323" i="1"/>
  <c r="L323" i="1"/>
  <c r="J323" i="1"/>
  <c r="H323" i="1"/>
  <c r="F323" i="1"/>
  <c r="R323" i="1" s="1"/>
  <c r="D323" i="1"/>
  <c r="P322" i="1"/>
  <c r="N322" i="1"/>
  <c r="L322" i="1"/>
  <c r="J322" i="1"/>
  <c r="H322" i="1"/>
  <c r="F322" i="1"/>
  <c r="R322" i="1" s="1"/>
  <c r="D322" i="1"/>
  <c r="P321" i="1"/>
  <c r="N321" i="1"/>
  <c r="L321" i="1"/>
  <c r="J321" i="1"/>
  <c r="H321" i="1"/>
  <c r="F321" i="1"/>
  <c r="R321" i="1" s="1"/>
  <c r="D321" i="1"/>
  <c r="P320" i="1"/>
  <c r="N320" i="1"/>
  <c r="L320" i="1"/>
  <c r="J320" i="1"/>
  <c r="H320" i="1"/>
  <c r="F320" i="1"/>
  <c r="R320" i="1" s="1"/>
  <c r="D320" i="1"/>
  <c r="P319" i="1"/>
  <c r="N319" i="1"/>
  <c r="L319" i="1"/>
  <c r="J319" i="1"/>
  <c r="H319" i="1"/>
  <c r="F319" i="1"/>
  <c r="R319" i="1" s="1"/>
  <c r="D319" i="1"/>
  <c r="P318" i="1"/>
  <c r="N318" i="1"/>
  <c r="L318" i="1"/>
  <c r="J318" i="1"/>
  <c r="H318" i="1"/>
  <c r="F318" i="1"/>
  <c r="R318" i="1" s="1"/>
  <c r="D318" i="1"/>
  <c r="P317" i="1"/>
  <c r="N317" i="1"/>
  <c r="L317" i="1"/>
  <c r="J317" i="1"/>
  <c r="H317" i="1"/>
  <c r="F317" i="1"/>
  <c r="R317" i="1" s="1"/>
  <c r="D317" i="1"/>
  <c r="P316" i="1"/>
  <c r="N316" i="1"/>
  <c r="L316" i="1"/>
  <c r="J316" i="1"/>
  <c r="H316" i="1"/>
  <c r="F316" i="1"/>
  <c r="R316" i="1" s="1"/>
  <c r="D316" i="1"/>
  <c r="P315" i="1"/>
  <c r="N315" i="1"/>
  <c r="L315" i="1"/>
  <c r="J315" i="1"/>
  <c r="H315" i="1"/>
  <c r="F315" i="1"/>
  <c r="R315" i="1" s="1"/>
  <c r="D315" i="1"/>
  <c r="P314" i="1"/>
  <c r="N314" i="1"/>
  <c r="L314" i="1"/>
  <c r="J314" i="1"/>
  <c r="H314" i="1"/>
  <c r="F314" i="1"/>
  <c r="R314" i="1" s="1"/>
  <c r="D314" i="1"/>
  <c r="P313" i="1"/>
  <c r="N313" i="1"/>
  <c r="L313" i="1"/>
  <c r="J313" i="1"/>
  <c r="H313" i="1"/>
  <c r="F313" i="1"/>
  <c r="R313" i="1" s="1"/>
  <c r="D313" i="1"/>
  <c r="P312" i="1"/>
  <c r="N312" i="1"/>
  <c r="L312" i="1"/>
  <c r="J312" i="1"/>
  <c r="H312" i="1"/>
  <c r="F312" i="1"/>
  <c r="R312" i="1" s="1"/>
  <c r="D312" i="1"/>
  <c r="P311" i="1"/>
  <c r="N311" i="1"/>
  <c r="L311" i="1"/>
  <c r="J311" i="1"/>
  <c r="H311" i="1"/>
  <c r="F311" i="1"/>
  <c r="R311" i="1" s="1"/>
  <c r="D311" i="1"/>
  <c r="P310" i="1"/>
  <c r="N310" i="1"/>
  <c r="L310" i="1"/>
  <c r="J310" i="1"/>
  <c r="H310" i="1"/>
  <c r="F310" i="1"/>
  <c r="R310" i="1" s="1"/>
  <c r="D310" i="1"/>
  <c r="P309" i="1"/>
  <c r="N309" i="1"/>
  <c r="L309" i="1"/>
  <c r="J309" i="1"/>
  <c r="H309" i="1"/>
  <c r="F309" i="1"/>
  <c r="R309" i="1" s="1"/>
  <c r="D309" i="1"/>
  <c r="P308" i="1"/>
  <c r="N308" i="1"/>
  <c r="L308" i="1"/>
  <c r="J308" i="1"/>
  <c r="H308" i="1"/>
  <c r="F308" i="1"/>
  <c r="R308" i="1" s="1"/>
  <c r="D308" i="1"/>
  <c r="P307" i="1"/>
  <c r="N307" i="1"/>
  <c r="L307" i="1"/>
  <c r="J307" i="1"/>
  <c r="H307" i="1"/>
  <c r="F307" i="1"/>
  <c r="R307" i="1" s="1"/>
  <c r="D307" i="1"/>
  <c r="P306" i="1"/>
  <c r="N306" i="1"/>
  <c r="L306" i="1"/>
  <c r="J306" i="1"/>
  <c r="H306" i="1"/>
  <c r="F306" i="1"/>
  <c r="R306" i="1" s="1"/>
  <c r="D306" i="1"/>
  <c r="P305" i="1"/>
  <c r="N305" i="1"/>
  <c r="L305" i="1"/>
  <c r="J305" i="1"/>
  <c r="H305" i="1"/>
  <c r="F305" i="1"/>
  <c r="R305" i="1" s="1"/>
  <c r="D305" i="1"/>
  <c r="P304" i="1"/>
  <c r="N304" i="1"/>
  <c r="L304" i="1"/>
  <c r="J304" i="1"/>
  <c r="H304" i="1"/>
  <c r="F304" i="1"/>
  <c r="R304" i="1" s="1"/>
  <c r="D304" i="1"/>
  <c r="P303" i="1"/>
  <c r="N303" i="1"/>
  <c r="L303" i="1"/>
  <c r="J303" i="1"/>
  <c r="H303" i="1"/>
  <c r="F303" i="1"/>
  <c r="R303" i="1" s="1"/>
  <c r="D303" i="1"/>
  <c r="P302" i="1"/>
  <c r="N302" i="1"/>
  <c r="L302" i="1"/>
  <c r="J302" i="1"/>
  <c r="H302" i="1"/>
  <c r="F302" i="1"/>
  <c r="R302" i="1" s="1"/>
  <c r="D302" i="1"/>
  <c r="P301" i="1"/>
  <c r="N301" i="1"/>
  <c r="L301" i="1"/>
  <c r="J301" i="1"/>
  <c r="H301" i="1"/>
  <c r="F301" i="1"/>
  <c r="R301" i="1" s="1"/>
  <c r="D301" i="1"/>
  <c r="P300" i="1"/>
  <c r="N300" i="1"/>
  <c r="L300" i="1"/>
  <c r="J300" i="1"/>
  <c r="H300" i="1"/>
  <c r="F300" i="1"/>
  <c r="R300" i="1" s="1"/>
  <c r="D300" i="1"/>
  <c r="P299" i="1"/>
  <c r="N299" i="1"/>
  <c r="L299" i="1"/>
  <c r="J299" i="1"/>
  <c r="H299" i="1"/>
  <c r="F299" i="1"/>
  <c r="R299" i="1" s="1"/>
  <c r="D299" i="1"/>
  <c r="P298" i="1"/>
  <c r="N298" i="1"/>
  <c r="L298" i="1"/>
  <c r="J298" i="1"/>
  <c r="H298" i="1"/>
  <c r="F298" i="1"/>
  <c r="R298" i="1" s="1"/>
  <c r="D298" i="1"/>
  <c r="P297" i="1"/>
  <c r="N297" i="1"/>
  <c r="L297" i="1"/>
  <c r="J297" i="1"/>
  <c r="H297" i="1"/>
  <c r="F297" i="1"/>
  <c r="R297" i="1" s="1"/>
  <c r="D297" i="1"/>
  <c r="P296" i="1"/>
  <c r="N296" i="1"/>
  <c r="L296" i="1"/>
  <c r="J296" i="1"/>
  <c r="H296" i="1"/>
  <c r="F296" i="1"/>
  <c r="R296" i="1" s="1"/>
  <c r="D296" i="1"/>
  <c r="P295" i="1"/>
  <c r="N295" i="1"/>
  <c r="L295" i="1"/>
  <c r="J295" i="1"/>
  <c r="H295" i="1"/>
  <c r="F295" i="1"/>
  <c r="R295" i="1" s="1"/>
  <c r="D295" i="1"/>
  <c r="P294" i="1"/>
  <c r="N294" i="1"/>
  <c r="L294" i="1"/>
  <c r="J294" i="1"/>
  <c r="H294" i="1"/>
  <c r="F294" i="1"/>
  <c r="R294" i="1" s="1"/>
  <c r="D294" i="1"/>
  <c r="P293" i="1"/>
  <c r="N293" i="1"/>
  <c r="L293" i="1"/>
  <c r="J293" i="1"/>
  <c r="H293" i="1"/>
  <c r="F293" i="1"/>
  <c r="R293" i="1" s="1"/>
  <c r="D293" i="1"/>
  <c r="P292" i="1"/>
  <c r="N292" i="1"/>
  <c r="L292" i="1"/>
  <c r="J292" i="1"/>
  <c r="H292" i="1"/>
  <c r="F292" i="1"/>
  <c r="R292" i="1" s="1"/>
  <c r="D292" i="1"/>
  <c r="P291" i="1"/>
  <c r="N291" i="1"/>
  <c r="L291" i="1"/>
  <c r="J291" i="1"/>
  <c r="H291" i="1"/>
  <c r="F291" i="1"/>
  <c r="R291" i="1" s="1"/>
  <c r="D291" i="1"/>
  <c r="P290" i="1"/>
  <c r="N290" i="1"/>
  <c r="L290" i="1"/>
  <c r="J290" i="1"/>
  <c r="H290" i="1"/>
  <c r="F290" i="1"/>
  <c r="R290" i="1" s="1"/>
  <c r="D290" i="1"/>
  <c r="P289" i="1"/>
  <c r="N289" i="1"/>
  <c r="L289" i="1"/>
  <c r="J289" i="1"/>
  <c r="H289" i="1"/>
  <c r="F289" i="1"/>
  <c r="R289" i="1" s="1"/>
  <c r="D289" i="1"/>
  <c r="P288" i="1"/>
  <c r="N288" i="1"/>
  <c r="L288" i="1"/>
  <c r="J288" i="1"/>
  <c r="H288" i="1"/>
  <c r="F288" i="1"/>
  <c r="R288" i="1" s="1"/>
  <c r="D288" i="1"/>
  <c r="P287" i="1"/>
  <c r="N287" i="1"/>
  <c r="L287" i="1"/>
  <c r="J287" i="1"/>
  <c r="H287" i="1"/>
  <c r="F287" i="1"/>
  <c r="R287" i="1" s="1"/>
  <c r="D287" i="1"/>
  <c r="P286" i="1"/>
  <c r="N286" i="1"/>
  <c r="L286" i="1"/>
  <c r="J286" i="1"/>
  <c r="H286" i="1"/>
  <c r="F286" i="1"/>
  <c r="R286" i="1" s="1"/>
  <c r="D286" i="1"/>
  <c r="P285" i="1"/>
  <c r="N285" i="1"/>
  <c r="L285" i="1"/>
  <c r="J285" i="1"/>
  <c r="H285" i="1"/>
  <c r="F285" i="1"/>
  <c r="R285" i="1" s="1"/>
  <c r="D285" i="1"/>
  <c r="P284" i="1"/>
  <c r="N284" i="1"/>
  <c r="L284" i="1"/>
  <c r="J284" i="1"/>
  <c r="H284" i="1"/>
  <c r="F284" i="1"/>
  <c r="R284" i="1" s="1"/>
  <c r="D284" i="1"/>
  <c r="P283" i="1"/>
  <c r="N283" i="1"/>
  <c r="L283" i="1"/>
  <c r="J283" i="1"/>
  <c r="H283" i="1"/>
  <c r="F283" i="1"/>
  <c r="R283" i="1" s="1"/>
  <c r="D283" i="1"/>
  <c r="P282" i="1"/>
  <c r="N282" i="1"/>
  <c r="L282" i="1"/>
  <c r="J282" i="1"/>
  <c r="H282" i="1"/>
  <c r="F282" i="1"/>
  <c r="R282" i="1" s="1"/>
  <c r="D282" i="1"/>
  <c r="P281" i="1"/>
  <c r="N281" i="1"/>
  <c r="L281" i="1"/>
  <c r="J281" i="1"/>
  <c r="H281" i="1"/>
  <c r="F281" i="1"/>
  <c r="R281" i="1" s="1"/>
  <c r="D281" i="1"/>
  <c r="P280" i="1"/>
  <c r="N280" i="1"/>
  <c r="L280" i="1"/>
  <c r="J280" i="1"/>
  <c r="H280" i="1"/>
  <c r="F280" i="1"/>
  <c r="R280" i="1" s="1"/>
  <c r="D280" i="1"/>
  <c r="P279" i="1"/>
  <c r="N279" i="1"/>
  <c r="L279" i="1"/>
  <c r="J279" i="1"/>
  <c r="H279" i="1"/>
  <c r="F279" i="1"/>
  <c r="R279" i="1" s="1"/>
  <c r="D279" i="1"/>
  <c r="P278" i="1"/>
  <c r="N278" i="1"/>
  <c r="L278" i="1"/>
  <c r="J278" i="1"/>
  <c r="H278" i="1"/>
  <c r="F278" i="1"/>
  <c r="R278" i="1" s="1"/>
  <c r="D278" i="1"/>
  <c r="P277" i="1"/>
  <c r="N277" i="1"/>
  <c r="L277" i="1"/>
  <c r="J277" i="1"/>
  <c r="H277" i="1"/>
  <c r="F277" i="1"/>
  <c r="R277" i="1" s="1"/>
  <c r="D277" i="1"/>
  <c r="P276" i="1"/>
  <c r="N276" i="1"/>
  <c r="L276" i="1"/>
  <c r="J276" i="1"/>
  <c r="H276" i="1"/>
  <c r="F276" i="1"/>
  <c r="R276" i="1" s="1"/>
  <c r="D276" i="1"/>
  <c r="P275" i="1"/>
  <c r="N275" i="1"/>
  <c r="L275" i="1"/>
  <c r="J275" i="1"/>
  <c r="H275" i="1"/>
  <c r="F275" i="1"/>
  <c r="R275" i="1" s="1"/>
  <c r="D275" i="1"/>
  <c r="P274" i="1"/>
  <c r="N274" i="1"/>
  <c r="L274" i="1"/>
  <c r="J274" i="1"/>
  <c r="H274" i="1"/>
  <c r="F274" i="1"/>
  <c r="R274" i="1" s="1"/>
  <c r="D274" i="1"/>
  <c r="P273" i="1"/>
  <c r="N273" i="1"/>
  <c r="L273" i="1"/>
  <c r="J273" i="1"/>
  <c r="H273" i="1"/>
  <c r="F273" i="1"/>
  <c r="R273" i="1" s="1"/>
  <c r="D273" i="1"/>
  <c r="P272" i="1"/>
  <c r="N272" i="1"/>
  <c r="L272" i="1"/>
  <c r="J272" i="1"/>
  <c r="H272" i="1"/>
  <c r="F272" i="1"/>
  <c r="R272" i="1" s="1"/>
  <c r="D272" i="1"/>
  <c r="P271" i="1"/>
  <c r="N271" i="1"/>
  <c r="L271" i="1"/>
  <c r="J271" i="1"/>
  <c r="H271" i="1"/>
  <c r="F271" i="1"/>
  <c r="R271" i="1" s="1"/>
  <c r="D271" i="1"/>
  <c r="P270" i="1"/>
  <c r="N270" i="1"/>
  <c r="L270" i="1"/>
  <c r="J270" i="1"/>
  <c r="H270" i="1"/>
  <c r="F270" i="1"/>
  <c r="R270" i="1" s="1"/>
  <c r="D270" i="1"/>
  <c r="P269" i="1"/>
  <c r="N269" i="1"/>
  <c r="L269" i="1"/>
  <c r="J269" i="1"/>
  <c r="H269" i="1"/>
  <c r="F269" i="1"/>
  <c r="R269" i="1" s="1"/>
  <c r="D269" i="1"/>
  <c r="P268" i="1"/>
  <c r="N268" i="1"/>
  <c r="L268" i="1"/>
  <c r="J268" i="1"/>
  <c r="H268" i="1"/>
  <c r="F268" i="1"/>
  <c r="R268" i="1" s="1"/>
  <c r="D268" i="1"/>
  <c r="P267" i="1"/>
  <c r="N267" i="1"/>
  <c r="L267" i="1"/>
  <c r="J267" i="1"/>
  <c r="H267" i="1"/>
  <c r="F267" i="1"/>
  <c r="R267" i="1" s="1"/>
  <c r="D267" i="1"/>
  <c r="P266" i="1"/>
  <c r="N266" i="1"/>
  <c r="L266" i="1"/>
  <c r="J266" i="1"/>
  <c r="H266" i="1"/>
  <c r="F266" i="1"/>
  <c r="R266" i="1" s="1"/>
  <c r="D266" i="1"/>
  <c r="P265" i="1"/>
  <c r="N265" i="1"/>
  <c r="L265" i="1"/>
  <c r="J265" i="1"/>
  <c r="H265" i="1"/>
  <c r="F265" i="1"/>
  <c r="R265" i="1" s="1"/>
  <c r="D265" i="1"/>
  <c r="P264" i="1"/>
  <c r="N264" i="1"/>
  <c r="L264" i="1"/>
  <c r="J264" i="1"/>
  <c r="H264" i="1"/>
  <c r="F264" i="1"/>
  <c r="R264" i="1" s="1"/>
  <c r="D264" i="1"/>
  <c r="P263" i="1"/>
  <c r="N263" i="1"/>
  <c r="L263" i="1"/>
  <c r="J263" i="1"/>
  <c r="H263" i="1"/>
  <c r="F263" i="1"/>
  <c r="R263" i="1" s="1"/>
  <c r="D263" i="1"/>
  <c r="P262" i="1"/>
  <c r="N262" i="1"/>
  <c r="L262" i="1"/>
  <c r="J262" i="1"/>
  <c r="H262" i="1"/>
  <c r="F262" i="1"/>
  <c r="R262" i="1" s="1"/>
  <c r="D262" i="1"/>
  <c r="P261" i="1"/>
  <c r="N261" i="1"/>
  <c r="L261" i="1"/>
  <c r="J261" i="1"/>
  <c r="H261" i="1"/>
  <c r="F261" i="1"/>
  <c r="R261" i="1" s="1"/>
  <c r="D261" i="1"/>
  <c r="P260" i="1"/>
  <c r="N260" i="1"/>
  <c r="L260" i="1"/>
  <c r="J260" i="1"/>
  <c r="H260" i="1"/>
  <c r="F260" i="1"/>
  <c r="R260" i="1" s="1"/>
  <c r="D260" i="1"/>
  <c r="P259" i="1"/>
  <c r="N259" i="1"/>
  <c r="L259" i="1"/>
  <c r="J259" i="1"/>
  <c r="H259" i="1"/>
  <c r="F259" i="1"/>
  <c r="R259" i="1" s="1"/>
  <c r="D259" i="1"/>
  <c r="P258" i="1"/>
  <c r="N258" i="1"/>
  <c r="L258" i="1"/>
  <c r="J258" i="1"/>
  <c r="H258" i="1"/>
  <c r="F258" i="1"/>
  <c r="R258" i="1" s="1"/>
  <c r="D258" i="1"/>
  <c r="P257" i="1"/>
  <c r="N257" i="1"/>
  <c r="L257" i="1"/>
  <c r="J257" i="1"/>
  <c r="H257" i="1"/>
  <c r="F257" i="1"/>
  <c r="R257" i="1" s="1"/>
  <c r="D257" i="1"/>
  <c r="P256" i="1"/>
  <c r="N256" i="1"/>
  <c r="L256" i="1"/>
  <c r="J256" i="1"/>
  <c r="H256" i="1"/>
  <c r="F256" i="1"/>
  <c r="R256" i="1" s="1"/>
  <c r="D256" i="1"/>
  <c r="P255" i="1"/>
  <c r="N255" i="1"/>
  <c r="L255" i="1"/>
  <c r="J255" i="1"/>
  <c r="H255" i="1"/>
  <c r="F255" i="1"/>
  <c r="R255" i="1" s="1"/>
  <c r="D255" i="1"/>
  <c r="P254" i="1"/>
  <c r="N254" i="1"/>
  <c r="L254" i="1"/>
  <c r="J254" i="1"/>
  <c r="H254" i="1"/>
  <c r="F254" i="1"/>
  <c r="R254" i="1" s="1"/>
  <c r="D254" i="1"/>
  <c r="P253" i="1"/>
  <c r="N253" i="1"/>
  <c r="L253" i="1"/>
  <c r="J253" i="1"/>
  <c r="H253" i="1"/>
  <c r="F253" i="1"/>
  <c r="R253" i="1" s="1"/>
  <c r="D253" i="1"/>
  <c r="P252" i="1"/>
  <c r="N252" i="1"/>
  <c r="L252" i="1"/>
  <c r="J252" i="1"/>
  <c r="H252" i="1"/>
  <c r="F252" i="1"/>
  <c r="R252" i="1" s="1"/>
  <c r="D252" i="1"/>
  <c r="P251" i="1"/>
  <c r="N251" i="1"/>
  <c r="L251" i="1"/>
  <c r="J251" i="1"/>
  <c r="H251" i="1"/>
  <c r="F251" i="1"/>
  <c r="R251" i="1" s="1"/>
  <c r="D251" i="1"/>
  <c r="P250" i="1"/>
  <c r="N250" i="1"/>
  <c r="L250" i="1"/>
  <c r="J250" i="1"/>
  <c r="H250" i="1"/>
  <c r="F250" i="1"/>
  <c r="R250" i="1" s="1"/>
  <c r="D250" i="1"/>
  <c r="P249" i="1"/>
  <c r="N249" i="1"/>
  <c r="L249" i="1"/>
  <c r="J249" i="1"/>
  <c r="H249" i="1"/>
  <c r="F249" i="1"/>
  <c r="R249" i="1" s="1"/>
  <c r="D249" i="1"/>
  <c r="P248" i="1"/>
  <c r="N248" i="1"/>
  <c r="L248" i="1"/>
  <c r="J248" i="1"/>
  <c r="H248" i="1"/>
  <c r="F248" i="1"/>
  <c r="R248" i="1" s="1"/>
  <c r="D248" i="1"/>
  <c r="P247" i="1"/>
  <c r="N247" i="1"/>
  <c r="L247" i="1"/>
  <c r="J247" i="1"/>
  <c r="H247" i="1"/>
  <c r="F247" i="1"/>
  <c r="R247" i="1" s="1"/>
  <c r="D247" i="1"/>
  <c r="P246" i="1"/>
  <c r="N246" i="1"/>
  <c r="L246" i="1"/>
  <c r="J246" i="1"/>
  <c r="H246" i="1"/>
  <c r="F246" i="1"/>
  <c r="R246" i="1" s="1"/>
  <c r="D246" i="1"/>
  <c r="P245" i="1"/>
  <c r="N245" i="1"/>
  <c r="L245" i="1"/>
  <c r="J245" i="1"/>
  <c r="H245" i="1"/>
  <c r="F245" i="1"/>
  <c r="R245" i="1" s="1"/>
  <c r="D245" i="1"/>
  <c r="P244" i="1"/>
  <c r="N244" i="1"/>
  <c r="L244" i="1"/>
  <c r="J244" i="1"/>
  <c r="H244" i="1"/>
  <c r="F244" i="1"/>
  <c r="R244" i="1" s="1"/>
  <c r="D244" i="1"/>
  <c r="P243" i="1"/>
  <c r="N243" i="1"/>
  <c r="L243" i="1"/>
  <c r="J243" i="1"/>
  <c r="H243" i="1"/>
  <c r="F243" i="1"/>
  <c r="R243" i="1" s="1"/>
  <c r="D243" i="1"/>
  <c r="P242" i="1"/>
  <c r="N242" i="1"/>
  <c r="L242" i="1"/>
  <c r="J242" i="1"/>
  <c r="H242" i="1"/>
  <c r="F242" i="1"/>
  <c r="R242" i="1" s="1"/>
  <c r="D242" i="1"/>
  <c r="P241" i="1"/>
  <c r="N241" i="1"/>
  <c r="L241" i="1"/>
  <c r="J241" i="1"/>
  <c r="H241" i="1"/>
  <c r="F241" i="1"/>
  <c r="R241" i="1" s="1"/>
  <c r="D241" i="1"/>
  <c r="P240" i="1"/>
  <c r="N240" i="1"/>
  <c r="L240" i="1"/>
  <c r="J240" i="1"/>
  <c r="H240" i="1"/>
  <c r="F240" i="1"/>
  <c r="R240" i="1" s="1"/>
  <c r="D240" i="1"/>
  <c r="P239" i="1"/>
  <c r="N239" i="1"/>
  <c r="L239" i="1"/>
  <c r="J239" i="1"/>
  <c r="H239" i="1"/>
  <c r="F239" i="1"/>
  <c r="R239" i="1" s="1"/>
  <c r="D239" i="1"/>
  <c r="P238" i="1"/>
  <c r="N238" i="1"/>
  <c r="L238" i="1"/>
  <c r="J238" i="1"/>
  <c r="H238" i="1"/>
  <c r="F238" i="1"/>
  <c r="R238" i="1" s="1"/>
  <c r="D238" i="1"/>
  <c r="P237" i="1"/>
  <c r="N237" i="1"/>
  <c r="L237" i="1"/>
  <c r="J237" i="1"/>
  <c r="H237" i="1"/>
  <c r="F237" i="1"/>
  <c r="R237" i="1" s="1"/>
  <c r="D237" i="1"/>
  <c r="P236" i="1"/>
  <c r="N236" i="1"/>
  <c r="L236" i="1"/>
  <c r="J236" i="1"/>
  <c r="H236" i="1"/>
  <c r="F236" i="1"/>
  <c r="R236" i="1" s="1"/>
  <c r="D236" i="1"/>
  <c r="P235" i="1"/>
  <c r="N235" i="1"/>
  <c r="L235" i="1"/>
  <c r="J235" i="1"/>
  <c r="H235" i="1"/>
  <c r="F235" i="1"/>
  <c r="R235" i="1" s="1"/>
  <c r="D235" i="1"/>
  <c r="P234" i="1"/>
  <c r="N234" i="1"/>
  <c r="L234" i="1"/>
  <c r="J234" i="1"/>
  <c r="H234" i="1"/>
  <c r="F234" i="1"/>
  <c r="R234" i="1" s="1"/>
  <c r="D234" i="1"/>
  <c r="P233" i="1"/>
  <c r="N233" i="1"/>
  <c r="L233" i="1"/>
  <c r="J233" i="1"/>
  <c r="H233" i="1"/>
  <c r="F233" i="1"/>
  <c r="R233" i="1" s="1"/>
  <c r="D233" i="1"/>
  <c r="P232" i="1"/>
  <c r="N232" i="1"/>
  <c r="L232" i="1"/>
  <c r="J232" i="1"/>
  <c r="H232" i="1"/>
  <c r="F232" i="1"/>
  <c r="R232" i="1" s="1"/>
  <c r="D232" i="1"/>
  <c r="P231" i="1"/>
  <c r="N231" i="1"/>
  <c r="L231" i="1"/>
  <c r="J231" i="1"/>
  <c r="H231" i="1"/>
  <c r="F231" i="1"/>
  <c r="R231" i="1" s="1"/>
  <c r="D231" i="1"/>
  <c r="P230" i="1"/>
  <c r="N230" i="1"/>
  <c r="L230" i="1"/>
  <c r="J230" i="1"/>
  <c r="H230" i="1"/>
  <c r="F230" i="1"/>
  <c r="R230" i="1" s="1"/>
  <c r="D230" i="1"/>
  <c r="P229" i="1"/>
  <c r="N229" i="1"/>
  <c r="L229" i="1"/>
  <c r="J229" i="1"/>
  <c r="H229" i="1"/>
  <c r="F229" i="1"/>
  <c r="R229" i="1" s="1"/>
  <c r="D229" i="1"/>
  <c r="P228" i="1"/>
  <c r="N228" i="1"/>
  <c r="L228" i="1"/>
  <c r="J228" i="1"/>
  <c r="H228" i="1"/>
  <c r="F228" i="1"/>
  <c r="R228" i="1" s="1"/>
  <c r="D228" i="1"/>
  <c r="P227" i="1"/>
  <c r="N227" i="1"/>
  <c r="L227" i="1"/>
  <c r="J227" i="1"/>
  <c r="H227" i="1"/>
  <c r="F227" i="1"/>
  <c r="R227" i="1" s="1"/>
  <c r="D227" i="1"/>
  <c r="P226" i="1"/>
  <c r="N226" i="1"/>
  <c r="L226" i="1"/>
  <c r="J226" i="1"/>
  <c r="H226" i="1"/>
  <c r="F226" i="1"/>
  <c r="R226" i="1" s="1"/>
  <c r="D226" i="1"/>
  <c r="P225" i="1"/>
  <c r="N225" i="1"/>
  <c r="L225" i="1"/>
  <c r="J225" i="1"/>
  <c r="H225" i="1"/>
  <c r="F225" i="1"/>
  <c r="R225" i="1" s="1"/>
  <c r="D225" i="1"/>
  <c r="P224" i="1"/>
  <c r="N224" i="1"/>
  <c r="L224" i="1"/>
  <c r="J224" i="1"/>
  <c r="H224" i="1"/>
  <c r="F224" i="1"/>
  <c r="R224" i="1" s="1"/>
  <c r="D224" i="1"/>
  <c r="P223" i="1"/>
  <c r="N223" i="1"/>
  <c r="L223" i="1"/>
  <c r="J223" i="1"/>
  <c r="H223" i="1"/>
  <c r="F223" i="1"/>
  <c r="R223" i="1" s="1"/>
  <c r="D223" i="1"/>
  <c r="P222" i="1"/>
  <c r="N222" i="1"/>
  <c r="L222" i="1"/>
  <c r="J222" i="1"/>
  <c r="H222" i="1"/>
  <c r="F222" i="1"/>
  <c r="R222" i="1" s="1"/>
  <c r="D222" i="1"/>
  <c r="P221" i="1"/>
  <c r="N221" i="1"/>
  <c r="L221" i="1"/>
  <c r="J221" i="1"/>
  <c r="H221" i="1"/>
  <c r="F221" i="1"/>
  <c r="R221" i="1" s="1"/>
  <c r="D221" i="1"/>
  <c r="P220" i="1"/>
  <c r="N220" i="1"/>
  <c r="L220" i="1"/>
  <c r="J220" i="1"/>
  <c r="H220" i="1"/>
  <c r="F220" i="1"/>
  <c r="R220" i="1" s="1"/>
  <c r="D220" i="1"/>
  <c r="P219" i="1"/>
  <c r="N219" i="1"/>
  <c r="L219" i="1"/>
  <c r="J219" i="1"/>
  <c r="H219" i="1"/>
  <c r="F219" i="1"/>
  <c r="R219" i="1" s="1"/>
  <c r="D219" i="1"/>
  <c r="P218" i="1"/>
  <c r="N218" i="1"/>
  <c r="L218" i="1"/>
  <c r="J218" i="1"/>
  <c r="H218" i="1"/>
  <c r="F218" i="1"/>
  <c r="R218" i="1" s="1"/>
  <c r="D218" i="1"/>
  <c r="P217" i="1"/>
  <c r="N217" i="1"/>
  <c r="L217" i="1"/>
  <c r="J217" i="1"/>
  <c r="H217" i="1"/>
  <c r="F217" i="1"/>
  <c r="R217" i="1" s="1"/>
  <c r="D217" i="1"/>
  <c r="P216" i="1"/>
  <c r="N216" i="1"/>
  <c r="L216" i="1"/>
  <c r="J216" i="1"/>
  <c r="H216" i="1"/>
  <c r="F216" i="1"/>
  <c r="R216" i="1" s="1"/>
  <c r="D216" i="1"/>
  <c r="P215" i="1"/>
  <c r="N215" i="1"/>
  <c r="L215" i="1"/>
  <c r="J215" i="1"/>
  <c r="H215" i="1"/>
  <c r="F215" i="1"/>
  <c r="R215" i="1" s="1"/>
  <c r="D215" i="1"/>
  <c r="P214" i="1"/>
  <c r="N214" i="1"/>
  <c r="L214" i="1"/>
  <c r="J214" i="1"/>
  <c r="H214" i="1"/>
  <c r="F214" i="1"/>
  <c r="R214" i="1" s="1"/>
  <c r="D214" i="1"/>
  <c r="P213" i="1"/>
  <c r="N213" i="1"/>
  <c r="L213" i="1"/>
  <c r="J213" i="1"/>
  <c r="H213" i="1"/>
  <c r="F213" i="1"/>
  <c r="R213" i="1" s="1"/>
  <c r="D213" i="1"/>
  <c r="P212" i="1"/>
  <c r="N212" i="1"/>
  <c r="L212" i="1"/>
  <c r="J212" i="1"/>
  <c r="H212" i="1"/>
  <c r="F212" i="1"/>
  <c r="R212" i="1" s="1"/>
  <c r="D212" i="1"/>
  <c r="P211" i="1"/>
  <c r="N211" i="1"/>
  <c r="L211" i="1"/>
  <c r="J211" i="1"/>
  <c r="H211" i="1"/>
  <c r="F211" i="1"/>
  <c r="R211" i="1" s="1"/>
  <c r="D211" i="1"/>
  <c r="P210" i="1"/>
  <c r="N210" i="1"/>
  <c r="L210" i="1"/>
  <c r="J210" i="1"/>
  <c r="H210" i="1"/>
  <c r="F210" i="1"/>
  <c r="R210" i="1" s="1"/>
  <c r="D210" i="1"/>
  <c r="P209" i="1"/>
  <c r="N209" i="1"/>
  <c r="L209" i="1"/>
  <c r="J209" i="1"/>
  <c r="H209" i="1"/>
  <c r="F209" i="1"/>
  <c r="R209" i="1" s="1"/>
  <c r="D209" i="1"/>
  <c r="P208" i="1"/>
  <c r="N208" i="1"/>
  <c r="L208" i="1"/>
  <c r="J208" i="1"/>
  <c r="H208" i="1"/>
  <c r="F208" i="1"/>
  <c r="R208" i="1" s="1"/>
  <c r="D208" i="1"/>
  <c r="P207" i="1"/>
  <c r="N207" i="1"/>
  <c r="L207" i="1"/>
  <c r="J207" i="1"/>
  <c r="H207" i="1"/>
  <c r="F207" i="1"/>
  <c r="R207" i="1" s="1"/>
  <c r="D207" i="1"/>
  <c r="P206" i="1"/>
  <c r="N206" i="1"/>
  <c r="L206" i="1"/>
  <c r="J206" i="1"/>
  <c r="H206" i="1"/>
  <c r="F206" i="1"/>
  <c r="R206" i="1" s="1"/>
  <c r="D206" i="1"/>
  <c r="P205" i="1"/>
  <c r="N205" i="1"/>
  <c r="L205" i="1"/>
  <c r="J205" i="1"/>
  <c r="H205" i="1"/>
  <c r="F205" i="1"/>
  <c r="R205" i="1" s="1"/>
  <c r="D205" i="1"/>
  <c r="P204" i="1"/>
  <c r="N204" i="1"/>
  <c r="L204" i="1"/>
  <c r="J204" i="1"/>
  <c r="H204" i="1"/>
  <c r="F204" i="1"/>
  <c r="R204" i="1" s="1"/>
  <c r="D204" i="1"/>
  <c r="P203" i="1"/>
  <c r="N203" i="1"/>
  <c r="L203" i="1"/>
  <c r="J203" i="1"/>
  <c r="H203" i="1"/>
  <c r="F203" i="1"/>
  <c r="R203" i="1" s="1"/>
  <c r="D203" i="1"/>
  <c r="P202" i="1"/>
  <c r="N202" i="1"/>
  <c r="L202" i="1"/>
  <c r="J202" i="1"/>
  <c r="H202" i="1"/>
  <c r="F202" i="1"/>
  <c r="R202" i="1" s="1"/>
  <c r="D202" i="1"/>
  <c r="P201" i="1"/>
  <c r="N201" i="1"/>
  <c r="L201" i="1"/>
  <c r="J201" i="1"/>
  <c r="H201" i="1"/>
  <c r="F201" i="1"/>
  <c r="R201" i="1" s="1"/>
  <c r="D201" i="1"/>
  <c r="P200" i="1"/>
  <c r="N200" i="1"/>
  <c r="L200" i="1"/>
  <c r="J200" i="1"/>
  <c r="H200" i="1"/>
  <c r="F200" i="1"/>
  <c r="R200" i="1" s="1"/>
  <c r="D200" i="1"/>
  <c r="P199" i="1"/>
  <c r="N199" i="1"/>
  <c r="L199" i="1"/>
  <c r="J199" i="1"/>
  <c r="H199" i="1"/>
  <c r="F199" i="1"/>
  <c r="R199" i="1" s="1"/>
  <c r="D199" i="1"/>
  <c r="P198" i="1"/>
  <c r="N198" i="1"/>
  <c r="L198" i="1"/>
  <c r="J198" i="1"/>
  <c r="H198" i="1"/>
  <c r="F198" i="1"/>
  <c r="R198" i="1" s="1"/>
  <c r="D198" i="1"/>
  <c r="P197" i="1"/>
  <c r="N197" i="1"/>
  <c r="L197" i="1"/>
  <c r="J197" i="1"/>
  <c r="H197" i="1"/>
  <c r="F197" i="1"/>
  <c r="R197" i="1" s="1"/>
  <c r="D197" i="1"/>
  <c r="P196" i="1"/>
  <c r="N196" i="1"/>
  <c r="L196" i="1"/>
  <c r="J196" i="1"/>
  <c r="H196" i="1"/>
  <c r="F196" i="1"/>
  <c r="R196" i="1" s="1"/>
  <c r="D196" i="1"/>
  <c r="P195" i="1"/>
  <c r="N195" i="1"/>
  <c r="L195" i="1"/>
  <c r="J195" i="1"/>
  <c r="H195" i="1"/>
  <c r="F195" i="1"/>
  <c r="R195" i="1" s="1"/>
  <c r="D195" i="1"/>
  <c r="P194" i="1"/>
  <c r="N194" i="1"/>
  <c r="L194" i="1"/>
  <c r="J194" i="1"/>
  <c r="H194" i="1"/>
  <c r="F194" i="1"/>
  <c r="R194" i="1" s="1"/>
  <c r="D194" i="1"/>
  <c r="P193" i="1"/>
  <c r="N193" i="1"/>
  <c r="L193" i="1"/>
  <c r="J193" i="1"/>
  <c r="H193" i="1"/>
  <c r="F193" i="1"/>
  <c r="R193" i="1" s="1"/>
  <c r="D193" i="1"/>
  <c r="P192" i="1"/>
  <c r="N192" i="1"/>
  <c r="L192" i="1"/>
  <c r="J192" i="1"/>
  <c r="H192" i="1"/>
  <c r="F192" i="1"/>
  <c r="R192" i="1" s="1"/>
  <c r="D192" i="1"/>
  <c r="P191" i="1"/>
  <c r="N191" i="1"/>
  <c r="L191" i="1"/>
  <c r="J191" i="1"/>
  <c r="H191" i="1"/>
  <c r="F191" i="1"/>
  <c r="R191" i="1" s="1"/>
  <c r="D191" i="1"/>
  <c r="P190" i="1"/>
  <c r="N190" i="1"/>
  <c r="L190" i="1"/>
  <c r="J190" i="1"/>
  <c r="H190" i="1"/>
  <c r="F190" i="1"/>
  <c r="R190" i="1" s="1"/>
  <c r="D190" i="1"/>
  <c r="P189" i="1"/>
  <c r="N189" i="1"/>
  <c r="L189" i="1"/>
  <c r="J189" i="1"/>
  <c r="H189" i="1"/>
  <c r="F189" i="1"/>
  <c r="R189" i="1" s="1"/>
  <c r="D189" i="1"/>
  <c r="P188" i="1"/>
  <c r="N188" i="1"/>
  <c r="L188" i="1"/>
  <c r="J188" i="1"/>
  <c r="H188" i="1"/>
  <c r="F188" i="1"/>
  <c r="R188" i="1" s="1"/>
  <c r="D188" i="1"/>
  <c r="P187" i="1"/>
  <c r="N187" i="1"/>
  <c r="L187" i="1"/>
  <c r="J187" i="1"/>
  <c r="H187" i="1"/>
  <c r="F187" i="1"/>
  <c r="R187" i="1" s="1"/>
  <c r="D187" i="1"/>
  <c r="P186" i="1"/>
  <c r="N186" i="1"/>
  <c r="L186" i="1"/>
  <c r="J186" i="1"/>
  <c r="H186" i="1"/>
  <c r="F186" i="1"/>
  <c r="R186" i="1" s="1"/>
  <c r="D186" i="1"/>
  <c r="P185" i="1"/>
  <c r="N185" i="1"/>
  <c r="L185" i="1"/>
  <c r="J185" i="1"/>
  <c r="H185" i="1"/>
  <c r="F185" i="1"/>
  <c r="R185" i="1" s="1"/>
  <c r="D185" i="1"/>
  <c r="P184" i="1"/>
  <c r="N184" i="1"/>
  <c r="L184" i="1"/>
  <c r="J184" i="1"/>
  <c r="H184" i="1"/>
  <c r="F184" i="1"/>
  <c r="R184" i="1" s="1"/>
  <c r="D184" i="1"/>
  <c r="P183" i="1"/>
  <c r="N183" i="1"/>
  <c r="L183" i="1"/>
  <c r="J183" i="1"/>
  <c r="H183" i="1"/>
  <c r="F183" i="1"/>
  <c r="R183" i="1" s="1"/>
  <c r="D183" i="1"/>
  <c r="P182" i="1"/>
  <c r="N182" i="1"/>
  <c r="L182" i="1"/>
  <c r="J182" i="1"/>
  <c r="H182" i="1"/>
  <c r="F182" i="1"/>
  <c r="R182" i="1" s="1"/>
  <c r="D182" i="1"/>
  <c r="P181" i="1"/>
  <c r="N181" i="1"/>
  <c r="L181" i="1"/>
  <c r="J181" i="1"/>
  <c r="H181" i="1"/>
  <c r="F181" i="1"/>
  <c r="R181" i="1" s="1"/>
  <c r="D181" i="1"/>
  <c r="P180" i="1"/>
  <c r="N180" i="1"/>
  <c r="L180" i="1"/>
  <c r="J180" i="1"/>
  <c r="H180" i="1"/>
  <c r="F180" i="1"/>
  <c r="R180" i="1" s="1"/>
  <c r="D180" i="1"/>
  <c r="P179" i="1"/>
  <c r="N179" i="1"/>
  <c r="L179" i="1"/>
  <c r="J179" i="1"/>
  <c r="H179" i="1"/>
  <c r="F179" i="1"/>
  <c r="R179" i="1" s="1"/>
  <c r="D179" i="1"/>
  <c r="P178" i="1"/>
  <c r="N178" i="1"/>
  <c r="L178" i="1"/>
  <c r="J178" i="1"/>
  <c r="H178" i="1"/>
  <c r="F178" i="1"/>
  <c r="R178" i="1" s="1"/>
  <c r="D178" i="1"/>
  <c r="P177" i="1"/>
  <c r="N177" i="1"/>
  <c r="L177" i="1"/>
  <c r="J177" i="1"/>
  <c r="H177" i="1"/>
  <c r="F177" i="1"/>
  <c r="R177" i="1" s="1"/>
  <c r="D177" i="1"/>
  <c r="P176" i="1"/>
  <c r="N176" i="1"/>
  <c r="L176" i="1"/>
  <c r="J176" i="1"/>
  <c r="H176" i="1"/>
  <c r="F176" i="1"/>
  <c r="R176" i="1" s="1"/>
  <c r="D176" i="1"/>
  <c r="P175" i="1"/>
  <c r="N175" i="1"/>
  <c r="L175" i="1"/>
  <c r="J175" i="1"/>
  <c r="H175" i="1"/>
  <c r="F175" i="1"/>
  <c r="R175" i="1" s="1"/>
  <c r="D175" i="1"/>
  <c r="P174" i="1"/>
  <c r="N174" i="1"/>
  <c r="L174" i="1"/>
  <c r="J174" i="1"/>
  <c r="H174" i="1"/>
  <c r="F174" i="1"/>
  <c r="R174" i="1" s="1"/>
  <c r="D174" i="1"/>
  <c r="P173" i="1"/>
  <c r="N173" i="1"/>
  <c r="L173" i="1"/>
  <c r="J173" i="1"/>
  <c r="H173" i="1"/>
  <c r="F173" i="1"/>
  <c r="R173" i="1" s="1"/>
  <c r="D173" i="1"/>
  <c r="P172" i="1"/>
  <c r="N172" i="1"/>
  <c r="L172" i="1"/>
  <c r="J172" i="1"/>
  <c r="H172" i="1"/>
  <c r="F172" i="1"/>
  <c r="R172" i="1" s="1"/>
  <c r="D172" i="1"/>
  <c r="P171" i="1"/>
  <c r="N171" i="1"/>
  <c r="L171" i="1"/>
  <c r="J171" i="1"/>
  <c r="H171" i="1"/>
  <c r="F171" i="1"/>
  <c r="R171" i="1" s="1"/>
  <c r="D171" i="1"/>
  <c r="P170" i="1"/>
  <c r="N170" i="1"/>
  <c r="L170" i="1"/>
  <c r="J170" i="1"/>
  <c r="H170" i="1"/>
  <c r="F170" i="1"/>
  <c r="R170" i="1" s="1"/>
  <c r="D170" i="1"/>
  <c r="P169" i="1"/>
  <c r="N169" i="1"/>
  <c r="L169" i="1"/>
  <c r="J169" i="1"/>
  <c r="H169" i="1"/>
  <c r="F169" i="1"/>
  <c r="R169" i="1" s="1"/>
  <c r="D169" i="1"/>
  <c r="P168" i="1"/>
  <c r="N168" i="1"/>
  <c r="L168" i="1"/>
  <c r="J168" i="1"/>
  <c r="H168" i="1"/>
  <c r="F168" i="1"/>
  <c r="R168" i="1" s="1"/>
  <c r="D168" i="1"/>
  <c r="P167" i="1"/>
  <c r="N167" i="1"/>
  <c r="L167" i="1"/>
  <c r="J167" i="1"/>
  <c r="H167" i="1"/>
  <c r="F167" i="1"/>
  <c r="R167" i="1" s="1"/>
  <c r="D167" i="1"/>
  <c r="P166" i="1"/>
  <c r="N166" i="1"/>
  <c r="L166" i="1"/>
  <c r="J166" i="1"/>
  <c r="H166" i="1"/>
  <c r="F166" i="1"/>
  <c r="R166" i="1" s="1"/>
  <c r="D166" i="1"/>
  <c r="P165" i="1"/>
  <c r="N165" i="1"/>
  <c r="L165" i="1"/>
  <c r="J165" i="1"/>
  <c r="H165" i="1"/>
  <c r="F165" i="1"/>
  <c r="R165" i="1" s="1"/>
  <c r="D165" i="1"/>
  <c r="P164" i="1"/>
  <c r="N164" i="1"/>
  <c r="L164" i="1"/>
  <c r="J164" i="1"/>
  <c r="H164" i="1"/>
  <c r="F164" i="1"/>
  <c r="R164" i="1" s="1"/>
  <c r="D164" i="1"/>
  <c r="P163" i="1"/>
  <c r="N163" i="1"/>
  <c r="L163" i="1"/>
  <c r="J163" i="1"/>
  <c r="H163" i="1"/>
  <c r="F163" i="1"/>
  <c r="R163" i="1" s="1"/>
  <c r="D163" i="1"/>
  <c r="P162" i="1"/>
  <c r="N162" i="1"/>
  <c r="L162" i="1"/>
  <c r="J162" i="1"/>
  <c r="H162" i="1"/>
  <c r="F162" i="1"/>
  <c r="R162" i="1" s="1"/>
  <c r="D162" i="1"/>
  <c r="P161" i="1"/>
  <c r="N161" i="1"/>
  <c r="L161" i="1"/>
  <c r="J161" i="1"/>
  <c r="H161" i="1"/>
  <c r="F161" i="1"/>
  <c r="R161" i="1" s="1"/>
  <c r="D161" i="1"/>
  <c r="P160" i="1"/>
  <c r="N160" i="1"/>
  <c r="L160" i="1"/>
  <c r="J160" i="1"/>
  <c r="H160" i="1"/>
  <c r="F160" i="1"/>
  <c r="R160" i="1" s="1"/>
  <c r="D160" i="1"/>
  <c r="P159" i="1"/>
  <c r="N159" i="1"/>
  <c r="L159" i="1"/>
  <c r="J159" i="1"/>
  <c r="H159" i="1"/>
  <c r="F159" i="1"/>
  <c r="R159" i="1" s="1"/>
  <c r="D159" i="1"/>
  <c r="P158" i="1"/>
  <c r="N158" i="1"/>
  <c r="L158" i="1"/>
  <c r="J158" i="1"/>
  <c r="H158" i="1"/>
  <c r="F158" i="1"/>
  <c r="R158" i="1" s="1"/>
  <c r="D158" i="1"/>
  <c r="P157" i="1"/>
  <c r="N157" i="1"/>
  <c r="L157" i="1"/>
  <c r="J157" i="1"/>
  <c r="H157" i="1"/>
  <c r="F157" i="1"/>
  <c r="R157" i="1" s="1"/>
  <c r="P156" i="1"/>
  <c r="N156" i="1"/>
  <c r="L156" i="1"/>
  <c r="J156" i="1"/>
  <c r="H156" i="1"/>
  <c r="F156" i="1"/>
  <c r="R156" i="1" s="1"/>
  <c r="P155" i="1"/>
  <c r="N155" i="1"/>
  <c r="L155" i="1"/>
  <c r="J155" i="1"/>
  <c r="H155" i="1"/>
  <c r="F155" i="1"/>
  <c r="R155" i="1" s="1"/>
  <c r="P154" i="1"/>
  <c r="N154" i="1"/>
  <c r="L154" i="1"/>
  <c r="J154" i="1"/>
  <c r="H154" i="1"/>
  <c r="F154" i="1"/>
  <c r="R154" i="1" s="1"/>
  <c r="P153" i="1"/>
  <c r="N153" i="1"/>
  <c r="L153" i="1"/>
  <c r="J153" i="1"/>
  <c r="H153" i="1"/>
  <c r="F153" i="1"/>
  <c r="R153" i="1" s="1"/>
  <c r="P152" i="1"/>
  <c r="N152" i="1"/>
  <c r="L152" i="1"/>
  <c r="J152" i="1"/>
  <c r="H152" i="1"/>
  <c r="F152" i="1"/>
  <c r="R152" i="1" s="1"/>
  <c r="P151" i="1"/>
  <c r="N151" i="1"/>
  <c r="L151" i="1"/>
  <c r="J151" i="1"/>
  <c r="H151" i="1"/>
  <c r="F151" i="1"/>
  <c r="R151" i="1" s="1"/>
  <c r="P150" i="1"/>
  <c r="N150" i="1"/>
  <c r="L150" i="1"/>
  <c r="J150" i="1"/>
  <c r="H150" i="1"/>
  <c r="F150" i="1"/>
  <c r="R150" i="1" s="1"/>
  <c r="P149" i="1"/>
  <c r="N149" i="1"/>
  <c r="L149" i="1"/>
  <c r="J149" i="1"/>
  <c r="H149" i="1"/>
  <c r="F149" i="1"/>
  <c r="R149" i="1" s="1"/>
  <c r="P148" i="1"/>
  <c r="N148" i="1"/>
  <c r="L148" i="1"/>
  <c r="J148" i="1"/>
  <c r="H148" i="1"/>
  <c r="F148" i="1"/>
  <c r="R148" i="1" s="1"/>
  <c r="P147" i="1"/>
  <c r="N147" i="1"/>
  <c r="L147" i="1"/>
  <c r="J147" i="1"/>
  <c r="H147" i="1"/>
  <c r="F147" i="1"/>
  <c r="R147" i="1" s="1"/>
  <c r="P146" i="1"/>
  <c r="N146" i="1"/>
  <c r="L146" i="1"/>
  <c r="J146" i="1"/>
  <c r="H146" i="1"/>
  <c r="F146" i="1"/>
  <c r="R146" i="1" s="1"/>
  <c r="P145" i="1"/>
  <c r="N145" i="1"/>
  <c r="L145" i="1"/>
  <c r="J145" i="1"/>
  <c r="H145" i="1"/>
  <c r="F145" i="1"/>
  <c r="R145" i="1" s="1"/>
  <c r="P144" i="1"/>
  <c r="N144" i="1"/>
  <c r="L144" i="1"/>
  <c r="J144" i="1"/>
  <c r="H144" i="1"/>
  <c r="F144" i="1"/>
  <c r="R144" i="1" s="1"/>
  <c r="P143" i="1"/>
  <c r="N143" i="1"/>
  <c r="L143" i="1"/>
  <c r="J143" i="1"/>
  <c r="H143" i="1"/>
  <c r="F143" i="1"/>
  <c r="R143" i="1" s="1"/>
  <c r="P142" i="1"/>
  <c r="N142" i="1"/>
  <c r="L142" i="1"/>
  <c r="J142" i="1"/>
  <c r="H142" i="1"/>
  <c r="F142" i="1"/>
  <c r="R142" i="1" s="1"/>
  <c r="P141" i="1"/>
  <c r="N141" i="1"/>
  <c r="L141" i="1"/>
  <c r="J141" i="1"/>
  <c r="H141" i="1"/>
  <c r="F141" i="1"/>
  <c r="R141" i="1" s="1"/>
  <c r="P140" i="1"/>
  <c r="N140" i="1"/>
  <c r="L140" i="1"/>
  <c r="J140" i="1"/>
  <c r="H140" i="1"/>
  <c r="F140" i="1"/>
  <c r="R140" i="1" s="1"/>
  <c r="P139" i="1"/>
  <c r="N139" i="1"/>
  <c r="L139" i="1"/>
  <c r="J139" i="1"/>
  <c r="H139" i="1"/>
  <c r="F139" i="1"/>
  <c r="R139" i="1" s="1"/>
  <c r="P138" i="1"/>
  <c r="N138" i="1"/>
  <c r="L138" i="1"/>
  <c r="J138" i="1"/>
  <c r="H138" i="1"/>
  <c r="F138" i="1"/>
  <c r="R138" i="1" s="1"/>
  <c r="P137" i="1"/>
  <c r="N137" i="1"/>
  <c r="L137" i="1"/>
  <c r="J137" i="1"/>
  <c r="H137" i="1"/>
  <c r="F137" i="1"/>
  <c r="R137" i="1" s="1"/>
  <c r="P136" i="1"/>
  <c r="N136" i="1"/>
  <c r="L136" i="1"/>
  <c r="J136" i="1"/>
  <c r="H136" i="1"/>
  <c r="F136" i="1"/>
  <c r="R136" i="1" s="1"/>
  <c r="P135" i="1"/>
  <c r="N135" i="1"/>
  <c r="L135" i="1"/>
  <c r="J135" i="1"/>
  <c r="H135" i="1"/>
  <c r="F135" i="1"/>
  <c r="R135" i="1" s="1"/>
  <c r="P134" i="1"/>
  <c r="N134" i="1"/>
  <c r="L134" i="1"/>
  <c r="J134" i="1"/>
  <c r="H134" i="1"/>
  <c r="F134" i="1"/>
  <c r="R134" i="1" s="1"/>
  <c r="P133" i="1"/>
  <c r="N133" i="1"/>
  <c r="L133" i="1"/>
  <c r="J133" i="1"/>
  <c r="H133" i="1"/>
  <c r="F133" i="1"/>
  <c r="R133" i="1" s="1"/>
  <c r="P132" i="1"/>
  <c r="N132" i="1"/>
  <c r="L132" i="1"/>
  <c r="J132" i="1"/>
  <c r="H132" i="1"/>
  <c r="F132" i="1"/>
  <c r="R132" i="1" s="1"/>
  <c r="P131" i="1"/>
  <c r="N131" i="1"/>
  <c r="L131" i="1"/>
  <c r="J131" i="1"/>
  <c r="H131" i="1"/>
  <c r="F131" i="1"/>
  <c r="R131" i="1" s="1"/>
  <c r="P130" i="1"/>
  <c r="N130" i="1"/>
  <c r="L130" i="1"/>
  <c r="J130" i="1"/>
  <c r="H130" i="1"/>
  <c r="F130" i="1"/>
  <c r="R130" i="1" s="1"/>
  <c r="P129" i="1"/>
  <c r="N129" i="1"/>
  <c r="L129" i="1"/>
  <c r="J129" i="1"/>
  <c r="H129" i="1"/>
  <c r="F129" i="1"/>
  <c r="R129" i="1" s="1"/>
  <c r="P128" i="1"/>
  <c r="N128" i="1"/>
  <c r="L128" i="1"/>
  <c r="J128" i="1"/>
  <c r="H128" i="1"/>
  <c r="F128" i="1"/>
  <c r="R128" i="1" s="1"/>
  <c r="P127" i="1"/>
  <c r="N127" i="1"/>
  <c r="L127" i="1"/>
  <c r="J127" i="1"/>
  <c r="H127" i="1"/>
  <c r="F127" i="1"/>
  <c r="R127" i="1" s="1"/>
  <c r="P126" i="1"/>
  <c r="N126" i="1"/>
  <c r="L126" i="1"/>
  <c r="J126" i="1"/>
  <c r="H126" i="1"/>
  <c r="F126" i="1"/>
  <c r="R126" i="1" s="1"/>
  <c r="P125" i="1"/>
  <c r="N125" i="1"/>
  <c r="L125" i="1"/>
  <c r="J125" i="1"/>
  <c r="H125" i="1"/>
  <c r="F125" i="1"/>
  <c r="R125" i="1" s="1"/>
  <c r="P124" i="1"/>
  <c r="N124" i="1"/>
  <c r="L124" i="1"/>
  <c r="J124" i="1"/>
  <c r="H124" i="1"/>
  <c r="F124" i="1"/>
  <c r="R124" i="1" s="1"/>
  <c r="P123" i="1"/>
  <c r="N123" i="1"/>
  <c r="L123" i="1"/>
  <c r="J123" i="1"/>
  <c r="H123" i="1"/>
  <c r="F123" i="1"/>
  <c r="R123" i="1" s="1"/>
  <c r="P122" i="1"/>
  <c r="N122" i="1"/>
  <c r="L122" i="1"/>
  <c r="J122" i="1"/>
  <c r="H122" i="1"/>
  <c r="F122" i="1"/>
  <c r="R122" i="1" s="1"/>
  <c r="P121" i="1"/>
  <c r="N121" i="1"/>
  <c r="L121" i="1"/>
  <c r="J121" i="1"/>
  <c r="H121" i="1"/>
  <c r="F121" i="1"/>
  <c r="R121" i="1" s="1"/>
  <c r="P120" i="1"/>
  <c r="N120" i="1"/>
  <c r="L120" i="1"/>
  <c r="J120" i="1"/>
  <c r="H120" i="1"/>
  <c r="F120" i="1"/>
  <c r="R120" i="1" s="1"/>
  <c r="P119" i="1"/>
  <c r="N119" i="1"/>
  <c r="L119" i="1"/>
  <c r="J119" i="1"/>
  <c r="H119" i="1"/>
  <c r="F119" i="1"/>
  <c r="R119" i="1" s="1"/>
  <c r="P118" i="1"/>
  <c r="N118" i="1"/>
  <c r="L118" i="1"/>
  <c r="J118" i="1"/>
  <c r="H118" i="1"/>
  <c r="F118" i="1"/>
  <c r="R118" i="1" s="1"/>
  <c r="P117" i="1"/>
  <c r="N117" i="1"/>
  <c r="L117" i="1"/>
  <c r="J117" i="1"/>
  <c r="H117" i="1"/>
  <c r="F117" i="1"/>
  <c r="R117" i="1" s="1"/>
  <c r="P116" i="1"/>
  <c r="N116" i="1"/>
  <c r="L116" i="1"/>
  <c r="J116" i="1"/>
  <c r="H116" i="1"/>
  <c r="F116" i="1"/>
  <c r="R116" i="1" s="1"/>
  <c r="P115" i="1"/>
  <c r="N115" i="1"/>
  <c r="L115" i="1"/>
  <c r="J115" i="1"/>
  <c r="H115" i="1"/>
  <c r="F115" i="1"/>
  <c r="R115" i="1" s="1"/>
  <c r="P114" i="1"/>
  <c r="N114" i="1"/>
  <c r="L114" i="1"/>
  <c r="J114" i="1"/>
  <c r="H114" i="1"/>
  <c r="F114" i="1"/>
  <c r="R114" i="1" s="1"/>
  <c r="P113" i="1"/>
  <c r="N113" i="1"/>
  <c r="L113" i="1"/>
  <c r="J113" i="1"/>
  <c r="H113" i="1"/>
  <c r="F113" i="1"/>
  <c r="R113" i="1" s="1"/>
  <c r="P112" i="1"/>
  <c r="N112" i="1"/>
  <c r="L112" i="1"/>
  <c r="J112" i="1"/>
  <c r="H112" i="1"/>
  <c r="F112" i="1"/>
  <c r="R112" i="1" s="1"/>
  <c r="P111" i="1"/>
  <c r="N111" i="1"/>
  <c r="L111" i="1"/>
  <c r="J111" i="1"/>
  <c r="H111" i="1"/>
  <c r="F111" i="1"/>
  <c r="R111" i="1" s="1"/>
  <c r="P110" i="1"/>
  <c r="N110" i="1"/>
  <c r="L110" i="1"/>
  <c r="J110" i="1"/>
  <c r="H110" i="1"/>
  <c r="F110" i="1"/>
  <c r="R110" i="1" s="1"/>
  <c r="P109" i="1"/>
  <c r="N109" i="1"/>
  <c r="L109" i="1"/>
  <c r="J109" i="1"/>
  <c r="H109" i="1"/>
  <c r="F109" i="1"/>
  <c r="R109" i="1" s="1"/>
  <c r="P108" i="1"/>
  <c r="N108" i="1"/>
  <c r="L108" i="1"/>
  <c r="J108" i="1"/>
  <c r="H108" i="1"/>
  <c r="F108" i="1"/>
  <c r="R108" i="1" s="1"/>
  <c r="P107" i="1"/>
  <c r="N107" i="1"/>
  <c r="L107" i="1"/>
  <c r="J107" i="1"/>
  <c r="H107" i="1"/>
  <c r="F107" i="1"/>
  <c r="R107" i="1" s="1"/>
  <c r="P106" i="1"/>
  <c r="N106" i="1"/>
  <c r="L106" i="1"/>
  <c r="J106" i="1"/>
  <c r="H106" i="1"/>
  <c r="F106" i="1"/>
  <c r="R106" i="1" s="1"/>
  <c r="P105" i="1"/>
  <c r="N105" i="1"/>
  <c r="L105" i="1"/>
  <c r="J105" i="1"/>
  <c r="H105" i="1"/>
  <c r="F105" i="1"/>
  <c r="R105" i="1" s="1"/>
  <c r="P104" i="1"/>
  <c r="N104" i="1"/>
  <c r="L104" i="1"/>
  <c r="J104" i="1"/>
  <c r="H104" i="1"/>
  <c r="F104" i="1"/>
  <c r="R104" i="1" s="1"/>
  <c r="P103" i="1"/>
  <c r="N103" i="1"/>
  <c r="L103" i="1"/>
  <c r="J103" i="1"/>
  <c r="H103" i="1"/>
  <c r="F103" i="1"/>
  <c r="R103" i="1" s="1"/>
  <c r="P102" i="1"/>
  <c r="N102" i="1"/>
  <c r="L102" i="1"/>
  <c r="J102" i="1"/>
  <c r="H102" i="1"/>
  <c r="F102" i="1"/>
  <c r="R102" i="1" s="1"/>
  <c r="P101" i="1"/>
  <c r="N101" i="1"/>
  <c r="L101" i="1"/>
  <c r="J101" i="1"/>
  <c r="H101" i="1"/>
  <c r="F101" i="1"/>
  <c r="R101" i="1" s="1"/>
  <c r="P100" i="1"/>
  <c r="N100" i="1"/>
  <c r="L100" i="1"/>
  <c r="J100" i="1"/>
  <c r="H100" i="1"/>
  <c r="F100" i="1"/>
  <c r="R100" i="1" s="1"/>
  <c r="P99" i="1"/>
  <c r="N99" i="1"/>
  <c r="L99" i="1"/>
  <c r="J99" i="1"/>
  <c r="H99" i="1"/>
  <c r="F99" i="1"/>
  <c r="R99" i="1" s="1"/>
  <c r="P98" i="1"/>
  <c r="N98" i="1"/>
  <c r="L98" i="1"/>
  <c r="J98" i="1"/>
  <c r="H98" i="1"/>
  <c r="F98" i="1"/>
  <c r="R98" i="1" s="1"/>
  <c r="P97" i="1"/>
  <c r="N97" i="1"/>
  <c r="L97" i="1"/>
  <c r="J97" i="1"/>
  <c r="H97" i="1"/>
  <c r="F97" i="1"/>
  <c r="R97" i="1" s="1"/>
  <c r="P96" i="1"/>
  <c r="N96" i="1"/>
  <c r="L96" i="1"/>
  <c r="J96" i="1"/>
  <c r="H96" i="1"/>
  <c r="F96" i="1"/>
  <c r="R96" i="1" s="1"/>
  <c r="P95" i="1"/>
  <c r="N95" i="1"/>
  <c r="L95" i="1"/>
  <c r="J95" i="1"/>
  <c r="H95" i="1"/>
  <c r="F95" i="1"/>
  <c r="R95" i="1" s="1"/>
  <c r="P94" i="1"/>
  <c r="N94" i="1"/>
  <c r="L94" i="1"/>
  <c r="J94" i="1"/>
  <c r="H94" i="1"/>
  <c r="F94" i="1"/>
  <c r="R94" i="1" s="1"/>
  <c r="P93" i="1"/>
  <c r="N93" i="1"/>
  <c r="L93" i="1"/>
  <c r="J93" i="1"/>
  <c r="H93" i="1"/>
  <c r="F93" i="1"/>
  <c r="R93" i="1" s="1"/>
  <c r="P92" i="1"/>
  <c r="N92" i="1"/>
  <c r="L92" i="1"/>
  <c r="J92" i="1"/>
  <c r="H92" i="1"/>
  <c r="F92" i="1"/>
  <c r="R92" i="1" s="1"/>
  <c r="P91" i="1"/>
  <c r="N91" i="1"/>
  <c r="L91" i="1"/>
  <c r="J91" i="1"/>
  <c r="H91" i="1"/>
  <c r="F91" i="1"/>
  <c r="R91" i="1" s="1"/>
  <c r="P90" i="1"/>
  <c r="N90" i="1"/>
  <c r="L90" i="1"/>
  <c r="J90" i="1"/>
  <c r="H90" i="1"/>
  <c r="F90" i="1"/>
  <c r="R90" i="1" s="1"/>
  <c r="P89" i="1"/>
  <c r="N89" i="1"/>
  <c r="L89" i="1"/>
  <c r="J89" i="1"/>
  <c r="H89" i="1"/>
  <c r="F89" i="1"/>
  <c r="R89" i="1" s="1"/>
  <c r="P88" i="1"/>
  <c r="N88" i="1"/>
  <c r="L88" i="1"/>
  <c r="J88" i="1"/>
  <c r="H88" i="1"/>
  <c r="F88" i="1"/>
  <c r="R88" i="1" s="1"/>
  <c r="P87" i="1"/>
  <c r="N87" i="1"/>
  <c r="L87" i="1"/>
  <c r="J87" i="1"/>
  <c r="H87" i="1"/>
  <c r="F87" i="1"/>
  <c r="R87" i="1" s="1"/>
  <c r="P86" i="1"/>
  <c r="N86" i="1"/>
  <c r="L86" i="1"/>
  <c r="J86" i="1"/>
  <c r="H86" i="1"/>
  <c r="F86" i="1"/>
  <c r="R86" i="1" s="1"/>
  <c r="P85" i="1"/>
  <c r="N85" i="1"/>
  <c r="L85" i="1"/>
  <c r="J85" i="1"/>
  <c r="H85" i="1"/>
  <c r="F85" i="1"/>
  <c r="R85" i="1" s="1"/>
  <c r="P84" i="1"/>
  <c r="N84" i="1"/>
  <c r="L84" i="1"/>
  <c r="J84" i="1"/>
  <c r="H84" i="1"/>
  <c r="F84" i="1"/>
  <c r="R84" i="1" s="1"/>
  <c r="P83" i="1"/>
  <c r="N83" i="1"/>
  <c r="L83" i="1"/>
  <c r="J83" i="1"/>
  <c r="H83" i="1"/>
  <c r="F83" i="1"/>
  <c r="R83" i="1" s="1"/>
  <c r="P82" i="1"/>
  <c r="N82" i="1"/>
  <c r="L82" i="1"/>
  <c r="J82" i="1"/>
  <c r="H82" i="1"/>
  <c r="F82" i="1"/>
  <c r="R82" i="1" s="1"/>
  <c r="P81" i="1"/>
  <c r="N81" i="1"/>
  <c r="L81" i="1"/>
  <c r="J81" i="1"/>
  <c r="H81" i="1"/>
  <c r="F81" i="1"/>
  <c r="R81" i="1" s="1"/>
  <c r="P80" i="1"/>
  <c r="N80" i="1"/>
  <c r="L80" i="1"/>
  <c r="J80" i="1"/>
  <c r="H80" i="1"/>
  <c r="F80" i="1"/>
  <c r="R80" i="1" s="1"/>
  <c r="P79" i="1"/>
  <c r="N79" i="1"/>
  <c r="L79" i="1"/>
  <c r="J79" i="1"/>
  <c r="H79" i="1"/>
  <c r="F79" i="1"/>
  <c r="R79" i="1" s="1"/>
  <c r="P78" i="1"/>
  <c r="N78" i="1"/>
  <c r="L78" i="1"/>
  <c r="J78" i="1"/>
  <c r="H78" i="1"/>
  <c r="F78" i="1"/>
  <c r="R78" i="1" s="1"/>
  <c r="P77" i="1"/>
  <c r="N77" i="1"/>
  <c r="L77" i="1"/>
  <c r="J77" i="1"/>
  <c r="H77" i="1"/>
  <c r="F77" i="1"/>
  <c r="R77" i="1" s="1"/>
  <c r="P76" i="1"/>
  <c r="N76" i="1"/>
  <c r="L76" i="1"/>
  <c r="J76" i="1"/>
  <c r="H76" i="1"/>
  <c r="F76" i="1"/>
  <c r="R76" i="1" s="1"/>
  <c r="P75" i="1"/>
  <c r="N75" i="1"/>
  <c r="L75" i="1"/>
  <c r="J75" i="1"/>
  <c r="H75" i="1"/>
  <c r="F75" i="1"/>
  <c r="R75" i="1" s="1"/>
  <c r="P74" i="1"/>
  <c r="N74" i="1"/>
  <c r="L74" i="1"/>
  <c r="J74" i="1"/>
  <c r="H74" i="1"/>
  <c r="F74" i="1"/>
  <c r="R74" i="1" s="1"/>
  <c r="P73" i="1"/>
  <c r="N73" i="1"/>
  <c r="L73" i="1"/>
  <c r="J73" i="1"/>
  <c r="H73" i="1"/>
  <c r="F73" i="1"/>
  <c r="R73" i="1" s="1"/>
  <c r="P72" i="1"/>
  <c r="N72" i="1"/>
  <c r="L72" i="1"/>
  <c r="J72" i="1"/>
  <c r="H72" i="1"/>
  <c r="F72" i="1"/>
  <c r="R72" i="1" s="1"/>
  <c r="P71" i="1"/>
  <c r="N71" i="1"/>
  <c r="L71" i="1"/>
  <c r="J71" i="1"/>
  <c r="H71" i="1"/>
  <c r="F71" i="1"/>
  <c r="R71" i="1" s="1"/>
  <c r="P70" i="1"/>
  <c r="N70" i="1"/>
  <c r="L70" i="1"/>
  <c r="J70" i="1"/>
  <c r="H70" i="1"/>
  <c r="F70" i="1"/>
  <c r="R70" i="1" s="1"/>
  <c r="P69" i="1"/>
  <c r="N69" i="1"/>
  <c r="L69" i="1"/>
  <c r="J69" i="1"/>
  <c r="H69" i="1"/>
  <c r="F69" i="1"/>
  <c r="R69" i="1" s="1"/>
  <c r="P68" i="1"/>
  <c r="N68" i="1"/>
  <c r="L68" i="1"/>
  <c r="J68" i="1"/>
  <c r="H68" i="1"/>
  <c r="F68" i="1"/>
  <c r="R68" i="1" s="1"/>
  <c r="P67" i="1"/>
  <c r="N67" i="1"/>
  <c r="L67" i="1"/>
  <c r="J67" i="1"/>
  <c r="H67" i="1"/>
  <c r="F67" i="1"/>
  <c r="R67" i="1" s="1"/>
  <c r="P66" i="1"/>
  <c r="N66" i="1"/>
  <c r="L66" i="1"/>
  <c r="J66" i="1"/>
  <c r="H66" i="1"/>
  <c r="F66" i="1"/>
  <c r="R66" i="1" s="1"/>
  <c r="P65" i="1"/>
  <c r="N65" i="1"/>
  <c r="L65" i="1"/>
  <c r="J65" i="1"/>
  <c r="H65" i="1"/>
  <c r="F65" i="1"/>
  <c r="R65" i="1" s="1"/>
  <c r="P64" i="1"/>
  <c r="N64" i="1"/>
  <c r="L64" i="1"/>
  <c r="J64" i="1"/>
  <c r="H64" i="1"/>
  <c r="F64" i="1"/>
  <c r="R64" i="1" s="1"/>
  <c r="P63" i="1"/>
  <c r="N63" i="1"/>
  <c r="L63" i="1"/>
  <c r="J63" i="1"/>
  <c r="H63" i="1"/>
  <c r="F63" i="1"/>
  <c r="R63" i="1" s="1"/>
  <c r="P62" i="1"/>
  <c r="N62" i="1"/>
  <c r="L62" i="1"/>
  <c r="J62" i="1"/>
  <c r="H62" i="1"/>
  <c r="F62" i="1"/>
  <c r="R62" i="1" s="1"/>
  <c r="P61" i="1"/>
  <c r="N61" i="1"/>
  <c r="L61" i="1"/>
  <c r="J61" i="1"/>
  <c r="H61" i="1"/>
  <c r="F61" i="1"/>
  <c r="R61" i="1" s="1"/>
  <c r="P60" i="1"/>
  <c r="N60" i="1"/>
  <c r="L60" i="1"/>
  <c r="J60" i="1"/>
  <c r="H60" i="1"/>
  <c r="F60" i="1"/>
  <c r="R60" i="1" s="1"/>
  <c r="P59" i="1"/>
  <c r="N59" i="1"/>
  <c r="L59" i="1"/>
  <c r="J59" i="1"/>
  <c r="H59" i="1"/>
  <c r="F59" i="1"/>
  <c r="R59" i="1" s="1"/>
  <c r="P58" i="1"/>
  <c r="N58" i="1"/>
  <c r="L58" i="1"/>
  <c r="J58" i="1"/>
  <c r="H58" i="1"/>
  <c r="F58" i="1"/>
  <c r="R58" i="1" s="1"/>
  <c r="P57" i="1"/>
  <c r="N57" i="1"/>
  <c r="L57" i="1"/>
  <c r="J57" i="1"/>
  <c r="H57" i="1"/>
  <c r="F57" i="1"/>
  <c r="R57" i="1" s="1"/>
  <c r="P56" i="1"/>
  <c r="N56" i="1"/>
  <c r="L56" i="1"/>
  <c r="J56" i="1"/>
  <c r="H56" i="1"/>
  <c r="F56" i="1"/>
  <c r="R56" i="1" s="1"/>
  <c r="P55" i="1"/>
  <c r="N55" i="1"/>
  <c r="L55" i="1"/>
  <c r="J55" i="1"/>
  <c r="H55" i="1"/>
  <c r="F55" i="1"/>
  <c r="R55" i="1" s="1"/>
  <c r="P54" i="1"/>
  <c r="N54" i="1"/>
  <c r="L54" i="1"/>
  <c r="J54" i="1"/>
  <c r="H54" i="1"/>
  <c r="F54" i="1"/>
  <c r="R54" i="1" s="1"/>
  <c r="P53" i="1"/>
  <c r="N53" i="1"/>
  <c r="L53" i="1"/>
  <c r="J53" i="1"/>
  <c r="H53" i="1"/>
  <c r="F53" i="1"/>
  <c r="R53" i="1" s="1"/>
  <c r="P52" i="1"/>
  <c r="N52" i="1"/>
  <c r="L52" i="1"/>
  <c r="J52" i="1"/>
  <c r="H52" i="1"/>
  <c r="F52" i="1"/>
  <c r="R52" i="1" s="1"/>
  <c r="P51" i="1"/>
  <c r="N51" i="1"/>
  <c r="L51" i="1"/>
  <c r="J51" i="1"/>
  <c r="H51" i="1"/>
  <c r="F51" i="1"/>
  <c r="R51" i="1" s="1"/>
  <c r="P50" i="1"/>
  <c r="N50" i="1"/>
  <c r="L50" i="1"/>
  <c r="J50" i="1"/>
  <c r="H50" i="1"/>
  <c r="F50" i="1"/>
  <c r="R50" i="1" s="1"/>
  <c r="P49" i="1"/>
  <c r="N49" i="1"/>
  <c r="L49" i="1"/>
  <c r="J49" i="1"/>
  <c r="H49" i="1"/>
  <c r="F49" i="1"/>
  <c r="R49" i="1" s="1"/>
  <c r="P48" i="1"/>
  <c r="N48" i="1"/>
  <c r="L48" i="1"/>
  <c r="J48" i="1"/>
  <c r="H48" i="1"/>
  <c r="F48" i="1"/>
  <c r="R48" i="1" s="1"/>
  <c r="P47" i="1"/>
  <c r="N47" i="1"/>
  <c r="L47" i="1"/>
  <c r="J47" i="1"/>
  <c r="H47" i="1"/>
  <c r="F47" i="1"/>
  <c r="R47" i="1" s="1"/>
  <c r="P46" i="1"/>
  <c r="N46" i="1"/>
  <c r="L46" i="1"/>
  <c r="J46" i="1"/>
  <c r="H46" i="1"/>
  <c r="F46" i="1"/>
  <c r="R46" i="1" s="1"/>
  <c r="P45" i="1"/>
  <c r="N45" i="1"/>
  <c r="L45" i="1"/>
  <c r="J45" i="1"/>
  <c r="H45" i="1"/>
  <c r="F45" i="1"/>
  <c r="R45" i="1" s="1"/>
  <c r="P44" i="1"/>
  <c r="N44" i="1"/>
  <c r="L44" i="1"/>
  <c r="J44" i="1"/>
  <c r="H44" i="1"/>
  <c r="F44" i="1"/>
  <c r="R44" i="1" s="1"/>
  <c r="P43" i="1"/>
  <c r="N43" i="1"/>
  <c r="L43" i="1"/>
  <c r="J43" i="1"/>
  <c r="H43" i="1"/>
  <c r="F43" i="1"/>
  <c r="R43" i="1" s="1"/>
  <c r="P42" i="1"/>
  <c r="N42" i="1"/>
  <c r="L42" i="1"/>
  <c r="J42" i="1"/>
  <c r="H42" i="1"/>
  <c r="F42" i="1"/>
  <c r="R42" i="1" s="1"/>
  <c r="P41" i="1"/>
  <c r="N41" i="1"/>
  <c r="L41" i="1"/>
  <c r="J41" i="1"/>
  <c r="H41" i="1"/>
  <c r="F41" i="1"/>
  <c r="R41" i="1" s="1"/>
  <c r="P40" i="1"/>
  <c r="N40" i="1"/>
  <c r="L40" i="1"/>
  <c r="J40" i="1"/>
  <c r="H40" i="1"/>
  <c r="F40" i="1"/>
  <c r="R40" i="1" s="1"/>
  <c r="P39" i="1"/>
  <c r="N39" i="1"/>
  <c r="L39" i="1"/>
  <c r="J39" i="1"/>
  <c r="H39" i="1"/>
  <c r="F39" i="1"/>
  <c r="R39" i="1" s="1"/>
  <c r="P38" i="1"/>
  <c r="N38" i="1"/>
  <c r="L38" i="1"/>
  <c r="J38" i="1"/>
  <c r="H38" i="1"/>
  <c r="F38" i="1"/>
  <c r="R38" i="1" s="1"/>
  <c r="P37" i="1"/>
  <c r="N37" i="1"/>
  <c r="L37" i="1"/>
  <c r="J37" i="1"/>
  <c r="H37" i="1"/>
  <c r="F37" i="1"/>
  <c r="R37" i="1" s="1"/>
  <c r="P36" i="1"/>
  <c r="N36" i="1"/>
  <c r="L36" i="1"/>
  <c r="J36" i="1"/>
  <c r="H36" i="1"/>
  <c r="F36" i="1"/>
  <c r="R36" i="1" s="1"/>
  <c r="P35" i="1"/>
  <c r="N35" i="1"/>
  <c r="L35" i="1"/>
  <c r="J35" i="1"/>
  <c r="H35" i="1"/>
  <c r="F35" i="1"/>
  <c r="R35" i="1" s="1"/>
  <c r="P34" i="1"/>
  <c r="N34" i="1"/>
  <c r="L34" i="1"/>
  <c r="J34" i="1"/>
  <c r="H34" i="1"/>
  <c r="F34" i="1"/>
  <c r="R34" i="1" s="1"/>
  <c r="P33" i="1"/>
  <c r="N33" i="1"/>
  <c r="L33" i="1"/>
  <c r="J33" i="1"/>
  <c r="H33" i="1"/>
  <c r="F33" i="1"/>
  <c r="R33" i="1" s="1"/>
  <c r="P32" i="1"/>
  <c r="N32" i="1"/>
  <c r="L32" i="1"/>
  <c r="J32" i="1"/>
  <c r="H32" i="1"/>
  <c r="F32" i="1"/>
  <c r="R32" i="1" s="1"/>
  <c r="P31" i="1"/>
  <c r="N31" i="1"/>
  <c r="L31" i="1"/>
  <c r="J31" i="1"/>
  <c r="H31" i="1"/>
  <c r="F31" i="1"/>
  <c r="R31" i="1" s="1"/>
  <c r="P30" i="1"/>
  <c r="N30" i="1"/>
  <c r="L30" i="1"/>
  <c r="J30" i="1"/>
  <c r="H30" i="1"/>
  <c r="F30" i="1"/>
  <c r="R30" i="1" s="1"/>
  <c r="P29" i="1"/>
  <c r="N29" i="1"/>
  <c r="L29" i="1"/>
  <c r="J29" i="1"/>
  <c r="H29" i="1"/>
  <c r="F29" i="1"/>
  <c r="R29" i="1" s="1"/>
  <c r="P28" i="1"/>
  <c r="N28" i="1"/>
  <c r="L28" i="1"/>
  <c r="J28" i="1"/>
  <c r="H28" i="1"/>
  <c r="F28" i="1"/>
  <c r="R28" i="1" s="1"/>
  <c r="P27" i="1"/>
  <c r="N27" i="1"/>
  <c r="L27" i="1"/>
  <c r="J27" i="1"/>
  <c r="H27" i="1"/>
  <c r="F27" i="1"/>
  <c r="R27" i="1" s="1"/>
  <c r="P26" i="1"/>
  <c r="N26" i="1"/>
  <c r="L26" i="1"/>
  <c r="J26" i="1"/>
  <c r="H26" i="1"/>
  <c r="F26" i="1"/>
  <c r="R26" i="1" s="1"/>
  <c r="P25" i="1"/>
  <c r="N25" i="1"/>
  <c r="L25" i="1"/>
  <c r="J25" i="1"/>
  <c r="H25" i="1"/>
  <c r="F25" i="1"/>
  <c r="R25" i="1" s="1"/>
  <c r="P24" i="1"/>
  <c r="N24" i="1"/>
  <c r="L24" i="1"/>
  <c r="J24" i="1"/>
  <c r="H24" i="1"/>
  <c r="F24" i="1"/>
  <c r="R24" i="1" s="1"/>
  <c r="P23" i="1"/>
  <c r="N23" i="1"/>
  <c r="L23" i="1"/>
  <c r="J23" i="1"/>
  <c r="H23" i="1"/>
  <c r="F23" i="1"/>
  <c r="R23" i="1" s="1"/>
  <c r="P22" i="1"/>
  <c r="N22" i="1"/>
  <c r="L22" i="1"/>
  <c r="J22" i="1"/>
  <c r="H22" i="1"/>
  <c r="F22" i="1"/>
  <c r="R22" i="1" s="1"/>
  <c r="P21" i="1"/>
  <c r="N21" i="1"/>
  <c r="L21" i="1"/>
  <c r="J21" i="1"/>
  <c r="H21" i="1"/>
  <c r="F21" i="1"/>
  <c r="R21" i="1" s="1"/>
  <c r="P20" i="1"/>
  <c r="N20" i="1"/>
  <c r="L20" i="1"/>
  <c r="J20" i="1"/>
  <c r="H20" i="1"/>
  <c r="F20" i="1"/>
  <c r="R20" i="1" s="1"/>
  <c r="P19" i="1"/>
  <c r="N19" i="1"/>
  <c r="L19" i="1"/>
  <c r="J19" i="1"/>
  <c r="H19" i="1"/>
  <c r="F19" i="1"/>
  <c r="R19" i="1" s="1"/>
  <c r="P18" i="1"/>
  <c r="N18" i="1"/>
  <c r="L18" i="1"/>
  <c r="J18" i="1"/>
  <c r="H18" i="1"/>
  <c r="F18" i="1"/>
  <c r="R18" i="1" s="1"/>
  <c r="P17" i="1"/>
  <c r="N17" i="1"/>
  <c r="L17" i="1"/>
  <c r="J17" i="1"/>
  <c r="H17" i="1"/>
  <c r="F17" i="1"/>
  <c r="R17" i="1" s="1"/>
  <c r="P16" i="1"/>
  <c r="N16" i="1"/>
  <c r="L16" i="1"/>
  <c r="J16" i="1"/>
  <c r="H16" i="1"/>
  <c r="F16" i="1"/>
  <c r="R16" i="1" s="1"/>
  <c r="P15" i="1"/>
  <c r="N15" i="1"/>
  <c r="L15" i="1"/>
  <c r="J15" i="1"/>
  <c r="H15" i="1"/>
  <c r="F15" i="1"/>
  <c r="R15" i="1" s="1"/>
  <c r="P14" i="1"/>
  <c r="N14" i="1"/>
  <c r="L14" i="1"/>
  <c r="J14" i="1"/>
  <c r="H14" i="1"/>
  <c r="F14" i="1"/>
  <c r="R14" i="1" s="1"/>
  <c r="P13" i="1"/>
  <c r="N13" i="1"/>
  <c r="L13" i="1"/>
  <c r="J13" i="1"/>
  <c r="H13" i="1"/>
  <c r="F13" i="1"/>
  <c r="R13" i="1" s="1"/>
  <c r="P12" i="1"/>
  <c r="N12" i="1"/>
  <c r="L12" i="1"/>
  <c r="J12" i="1"/>
  <c r="H12" i="1"/>
  <c r="F12" i="1"/>
  <c r="R12" i="1" s="1"/>
  <c r="P11" i="1"/>
  <c r="N11" i="1"/>
  <c r="L11" i="1"/>
  <c r="J11" i="1"/>
  <c r="H11" i="1"/>
  <c r="F11" i="1"/>
  <c r="R11" i="1" s="1"/>
  <c r="P10" i="1"/>
  <c r="N10" i="1"/>
  <c r="L10" i="1"/>
  <c r="J10" i="1"/>
  <c r="H10" i="1"/>
  <c r="F10" i="1"/>
  <c r="D10" i="1"/>
  <c r="R10" i="20"/>
  <c r="F7" i="20" l="1"/>
  <c r="U33" i="20" l="1"/>
  <c r="U7" i="20"/>
  <c r="R11" i="20" l="1"/>
  <c r="D22" i="20" l="1"/>
  <c r="D21" i="20"/>
  <c r="D20" i="20"/>
  <c r="D19" i="20"/>
  <c r="D18" i="20"/>
  <c r="D17" i="20"/>
  <c r="D16" i="20"/>
  <c r="D15" i="20"/>
  <c r="D14" i="20"/>
  <c r="D13" i="20"/>
  <c r="D12" i="20"/>
  <c r="D11" i="20"/>
  <c r="R12" i="20" l="1"/>
  <c r="R13" i="20"/>
  <c r="R14" i="20"/>
  <c r="R15" i="20"/>
  <c r="R16" i="20"/>
  <c r="R17" i="20"/>
  <c r="R18" i="20"/>
  <c r="R19" i="20"/>
  <c r="R20" i="20"/>
  <c r="R21" i="20"/>
  <c r="R22" i="20"/>
  <c r="R23" i="20"/>
  <c r="R24" i="20"/>
  <c r="R25" i="20"/>
  <c r="R26" i="20"/>
  <c r="R27" i="20"/>
  <c r="R28" i="20"/>
  <c r="R29" i="20"/>
  <c r="R30" i="20"/>
  <c r="R31" i="20"/>
  <c r="R32" i="20"/>
  <c r="R33" i="20"/>
  <c r="R34" i="20"/>
  <c r="R35" i="20"/>
  <c r="R36" i="20"/>
  <c r="R37" i="20"/>
  <c r="R38" i="20"/>
  <c r="R39" i="20"/>
  <c r="R40" i="20"/>
  <c r="R41" i="20"/>
  <c r="R42" i="20"/>
  <c r="R43" i="20"/>
  <c r="R44" i="20"/>
  <c r="R45" i="20"/>
  <c r="R46" i="20"/>
  <c r="R47" i="20"/>
  <c r="R48" i="20"/>
  <c r="R49" i="20"/>
  <c r="R50" i="20"/>
  <c r="R51" i="20"/>
  <c r="R52" i="20"/>
  <c r="R53" i="20"/>
  <c r="R54" i="20"/>
  <c r="R55" i="20"/>
  <c r="R56" i="20"/>
  <c r="R57" i="20"/>
  <c r="R58" i="20"/>
  <c r="R59" i="20"/>
  <c r="R60" i="20"/>
  <c r="R61" i="20"/>
  <c r="R62" i="20"/>
  <c r="R63" i="20"/>
  <c r="R64" i="20"/>
  <c r="R65" i="20"/>
  <c r="R66" i="20"/>
  <c r="R67" i="20"/>
  <c r="R68" i="20"/>
  <c r="R69" i="20"/>
  <c r="R70" i="20"/>
  <c r="R71" i="20"/>
  <c r="R72" i="20"/>
  <c r="R73" i="20"/>
  <c r="R74" i="20"/>
  <c r="R75" i="20"/>
  <c r="R76" i="20"/>
  <c r="R77" i="20"/>
  <c r="R78" i="20"/>
  <c r="R79" i="20"/>
  <c r="R80" i="20"/>
  <c r="R81" i="20"/>
  <c r="R82" i="20"/>
  <c r="R83" i="20"/>
  <c r="R84" i="20"/>
  <c r="R85" i="20"/>
  <c r="R86" i="20"/>
  <c r="R87" i="20"/>
  <c r="R88" i="20"/>
  <c r="R89" i="20"/>
  <c r="R90" i="20"/>
  <c r="R91" i="20"/>
  <c r="R92" i="20"/>
  <c r="R93" i="20"/>
  <c r="R94" i="20"/>
  <c r="R95" i="20"/>
  <c r="R96" i="20"/>
  <c r="R97" i="20"/>
  <c r="R98" i="20"/>
  <c r="R99" i="20"/>
  <c r="R100" i="20"/>
  <c r="R101" i="20"/>
  <c r="R102" i="20"/>
  <c r="R103" i="20"/>
  <c r="R104" i="20"/>
  <c r="R105" i="20"/>
  <c r="R106" i="20"/>
  <c r="R107" i="20"/>
  <c r="R108" i="20"/>
  <c r="R109" i="20"/>
  <c r="R110" i="20"/>
  <c r="R111" i="20"/>
  <c r="R112" i="20"/>
  <c r="R113" i="20"/>
  <c r="R114" i="20"/>
  <c r="R115" i="20"/>
  <c r="R116" i="20"/>
  <c r="R117" i="20"/>
  <c r="R118" i="20"/>
  <c r="R119" i="20"/>
  <c r="R120" i="20"/>
  <c r="R121" i="20"/>
  <c r="R122" i="20"/>
  <c r="R123" i="20"/>
  <c r="R124" i="20"/>
  <c r="R125" i="20"/>
  <c r="R126" i="20"/>
  <c r="R127" i="20"/>
  <c r="R128" i="20"/>
  <c r="R129" i="20"/>
  <c r="R130" i="20"/>
  <c r="R131" i="20"/>
  <c r="R132" i="20"/>
  <c r="R133" i="20"/>
  <c r="R134" i="20"/>
  <c r="R135" i="20"/>
  <c r="R136" i="20"/>
  <c r="R137" i="20"/>
  <c r="R138" i="20"/>
  <c r="R139" i="20"/>
  <c r="R140" i="20"/>
  <c r="R141" i="20"/>
  <c r="R142" i="20"/>
  <c r="R143" i="20"/>
  <c r="R144" i="20"/>
  <c r="R145" i="20"/>
  <c r="R146" i="20"/>
  <c r="R147" i="20"/>
  <c r="R148" i="20"/>
  <c r="R149" i="20"/>
  <c r="R150" i="20"/>
  <c r="R151" i="20"/>
  <c r="R152" i="20"/>
  <c r="R153" i="20"/>
  <c r="R154" i="20"/>
  <c r="R155" i="20"/>
  <c r="R156" i="20"/>
  <c r="R157" i="20"/>
  <c r="R158" i="20"/>
  <c r="R159" i="20"/>
  <c r="R160" i="20"/>
  <c r="R161" i="20"/>
  <c r="R162" i="20"/>
  <c r="R163" i="20"/>
  <c r="R164" i="20"/>
  <c r="R165" i="20"/>
  <c r="R166" i="20"/>
  <c r="R167" i="20"/>
  <c r="R168" i="20"/>
  <c r="R169" i="20"/>
  <c r="R170" i="20"/>
  <c r="R171" i="20"/>
  <c r="R172" i="20"/>
  <c r="R173" i="20"/>
  <c r="R174" i="20"/>
  <c r="R175" i="20"/>
  <c r="R176" i="20"/>
  <c r="R177" i="20"/>
  <c r="R178" i="20"/>
  <c r="R179" i="20"/>
  <c r="R180" i="20"/>
  <c r="R181" i="20"/>
  <c r="R182" i="20"/>
  <c r="R183" i="20"/>
  <c r="R184" i="20"/>
  <c r="R185" i="20"/>
  <c r="R186" i="20"/>
  <c r="R187" i="20"/>
  <c r="R188" i="20"/>
  <c r="R189" i="20"/>
  <c r="R190" i="20"/>
  <c r="R191" i="20"/>
  <c r="R192" i="20"/>
  <c r="R193" i="20"/>
  <c r="R194" i="20"/>
  <c r="R195" i="20"/>
  <c r="R196" i="20"/>
  <c r="R197" i="20"/>
  <c r="R198" i="20"/>
  <c r="R199" i="20"/>
  <c r="R200" i="20"/>
  <c r="R201" i="20"/>
  <c r="R202" i="20"/>
  <c r="R203" i="20"/>
  <c r="R204" i="20"/>
  <c r="R205" i="20"/>
  <c r="R206" i="20"/>
  <c r="R207" i="20"/>
  <c r="R208" i="20"/>
  <c r="R209" i="20"/>
  <c r="R210" i="20"/>
  <c r="R211" i="20"/>
  <c r="R212" i="20"/>
  <c r="R213" i="20"/>
  <c r="R214" i="20"/>
  <c r="R215" i="20"/>
  <c r="R216" i="20"/>
  <c r="R217" i="20"/>
  <c r="R218" i="20"/>
  <c r="R219" i="20"/>
  <c r="R220" i="20"/>
  <c r="R221" i="20"/>
  <c r="R222" i="20"/>
  <c r="R223" i="20"/>
  <c r="R224" i="20"/>
  <c r="R225" i="20"/>
  <c r="R226" i="20"/>
  <c r="R227" i="20"/>
  <c r="R228" i="20"/>
  <c r="R229" i="20"/>
  <c r="R230" i="20"/>
  <c r="R231" i="20"/>
  <c r="R232" i="20"/>
  <c r="R233" i="20"/>
  <c r="R234" i="20"/>
  <c r="R235" i="20"/>
  <c r="R236" i="20"/>
  <c r="R237" i="20"/>
  <c r="R238" i="20"/>
  <c r="R239" i="20"/>
  <c r="R240" i="20"/>
  <c r="R241" i="20"/>
  <c r="R242" i="20"/>
  <c r="R243" i="20"/>
  <c r="R244" i="20"/>
  <c r="R245" i="20"/>
  <c r="R246" i="20"/>
  <c r="R247" i="20"/>
  <c r="R248" i="20"/>
  <c r="R249" i="20"/>
  <c r="R250" i="20"/>
  <c r="R251" i="20"/>
  <c r="R252" i="20"/>
  <c r="R253" i="20"/>
  <c r="R254" i="20"/>
  <c r="R255" i="20"/>
  <c r="R256" i="20"/>
  <c r="R257" i="20"/>
  <c r="R258" i="20"/>
  <c r="R259" i="20"/>
  <c r="R260" i="20"/>
  <c r="R261" i="20"/>
  <c r="R262" i="20"/>
  <c r="R263" i="20"/>
  <c r="R264" i="20"/>
  <c r="R265" i="20"/>
  <c r="R266" i="20"/>
  <c r="R267" i="20"/>
  <c r="R268" i="20"/>
  <c r="R269" i="20"/>
  <c r="R270" i="20"/>
  <c r="R271" i="20"/>
  <c r="R272" i="20"/>
  <c r="R273" i="20"/>
  <c r="R274" i="20"/>
  <c r="R275" i="20"/>
  <c r="R276" i="20"/>
  <c r="R277" i="20"/>
  <c r="R278" i="20"/>
  <c r="R279" i="20"/>
  <c r="R280" i="20"/>
  <c r="R281" i="20"/>
  <c r="R282" i="20"/>
  <c r="R283" i="20"/>
  <c r="R284" i="20"/>
  <c r="R285" i="20"/>
  <c r="R286" i="20"/>
  <c r="R287" i="20"/>
  <c r="R288" i="20"/>
  <c r="R289" i="20"/>
  <c r="R290" i="20"/>
  <c r="R291" i="20"/>
  <c r="R292" i="20"/>
  <c r="R293" i="20"/>
  <c r="R294" i="20"/>
  <c r="R295" i="20"/>
  <c r="R296" i="20"/>
  <c r="R297" i="20"/>
  <c r="R298" i="20"/>
  <c r="R299" i="20"/>
  <c r="R300" i="20"/>
  <c r="R301" i="20"/>
  <c r="R302" i="20"/>
  <c r="R303" i="20"/>
  <c r="R304" i="20"/>
  <c r="R305" i="20"/>
  <c r="R306" i="20"/>
  <c r="R307" i="20"/>
  <c r="R308" i="20"/>
  <c r="R309" i="20"/>
  <c r="R310" i="20"/>
  <c r="R311" i="20"/>
  <c r="R312" i="20"/>
  <c r="R313" i="20"/>
  <c r="R314" i="20"/>
  <c r="R315" i="20"/>
  <c r="R316" i="20"/>
  <c r="R317" i="20"/>
  <c r="R318" i="20"/>
  <c r="R319" i="20"/>
  <c r="R320" i="20"/>
  <c r="R321" i="20"/>
  <c r="R322" i="20"/>
  <c r="R323" i="20"/>
  <c r="R324" i="20"/>
  <c r="R325" i="20"/>
  <c r="R326" i="20"/>
  <c r="R327" i="20"/>
  <c r="R328" i="20"/>
  <c r="R329" i="20"/>
  <c r="R330" i="20"/>
  <c r="R331" i="20"/>
  <c r="R332" i="20"/>
  <c r="R333" i="20"/>
  <c r="R334" i="20"/>
  <c r="R335" i="20"/>
  <c r="R336" i="20"/>
  <c r="R337" i="20"/>
  <c r="R338" i="20"/>
  <c r="R339" i="20"/>
  <c r="R340" i="20"/>
  <c r="R341" i="20"/>
  <c r="R342" i="20"/>
  <c r="R343" i="20"/>
  <c r="R344" i="20"/>
  <c r="R345" i="20"/>
  <c r="R346" i="20"/>
  <c r="R347" i="20"/>
  <c r="R348" i="20"/>
  <c r="R349" i="20"/>
  <c r="R350" i="20"/>
  <c r="R351" i="20"/>
  <c r="R352" i="20"/>
  <c r="R353" i="20"/>
  <c r="R354" i="20"/>
  <c r="R355" i="20"/>
  <c r="R356" i="20"/>
  <c r="R357" i="20"/>
  <c r="R358" i="20"/>
  <c r="R359" i="20"/>
  <c r="R360" i="20"/>
  <c r="R361" i="20"/>
  <c r="R362" i="20"/>
  <c r="R363" i="20"/>
  <c r="R364" i="20"/>
  <c r="R365" i="20"/>
  <c r="R366" i="20"/>
  <c r="R367" i="20"/>
  <c r="R368" i="20"/>
  <c r="R369" i="20"/>
  <c r="R370" i="20"/>
  <c r="R371" i="20"/>
  <c r="R372" i="20"/>
  <c r="R373" i="20"/>
  <c r="R374" i="20"/>
  <c r="R375" i="20"/>
  <c r="R376" i="20"/>
  <c r="R377" i="20"/>
  <c r="R378" i="20"/>
  <c r="R379" i="20"/>
  <c r="R380" i="20"/>
  <c r="R381" i="20"/>
  <c r="R382" i="20"/>
  <c r="R383" i="20"/>
  <c r="R384" i="20"/>
  <c r="R385" i="20"/>
  <c r="R386" i="20"/>
  <c r="R387" i="20"/>
  <c r="R388" i="20"/>
  <c r="R389" i="20"/>
  <c r="R390" i="20"/>
  <c r="R391" i="20"/>
  <c r="R392" i="20"/>
  <c r="R393" i="20"/>
  <c r="R394" i="20"/>
  <c r="R395" i="20"/>
  <c r="R396" i="20"/>
  <c r="R397" i="20"/>
  <c r="R398" i="20"/>
  <c r="R399" i="20"/>
  <c r="R400" i="20"/>
  <c r="R401" i="20"/>
  <c r="R402" i="20"/>
  <c r="R403" i="20"/>
  <c r="R404" i="20"/>
  <c r="R405" i="20"/>
  <c r="R406" i="20"/>
  <c r="R407" i="20"/>
  <c r="R408" i="20"/>
  <c r="R409" i="20"/>
  <c r="R410" i="20"/>
  <c r="R411" i="20"/>
  <c r="R412" i="20"/>
  <c r="R413" i="20"/>
  <c r="R414" i="20"/>
  <c r="R415" i="20"/>
  <c r="R416" i="20"/>
  <c r="R417" i="20"/>
  <c r="R418" i="20"/>
  <c r="R419" i="20"/>
  <c r="R420" i="20"/>
  <c r="R421" i="20"/>
  <c r="R422" i="20"/>
  <c r="R423" i="20"/>
  <c r="R424" i="20"/>
  <c r="R425" i="20"/>
  <c r="R426" i="20"/>
  <c r="R427" i="20"/>
  <c r="R428" i="20"/>
  <c r="R429" i="20"/>
  <c r="R430" i="20"/>
  <c r="R431" i="20"/>
  <c r="R432" i="20"/>
  <c r="R433" i="20"/>
  <c r="R434" i="20"/>
  <c r="R435" i="20"/>
  <c r="R436" i="20"/>
  <c r="R437" i="20"/>
  <c r="R438" i="20"/>
  <c r="R439" i="20"/>
  <c r="R440" i="20"/>
  <c r="R441" i="20"/>
  <c r="R442" i="20"/>
  <c r="R443" i="20"/>
  <c r="R444" i="20"/>
  <c r="R445" i="20"/>
  <c r="R446" i="20"/>
  <c r="R447" i="20"/>
  <c r="R448" i="20"/>
  <c r="R449" i="20"/>
  <c r="R450" i="20"/>
  <c r="R451" i="20"/>
  <c r="R452" i="20"/>
  <c r="R453" i="20"/>
  <c r="R454" i="20"/>
  <c r="R455" i="20"/>
  <c r="R456" i="20"/>
  <c r="R457" i="20"/>
  <c r="R458" i="20"/>
  <c r="R459" i="20"/>
  <c r="R460" i="20"/>
  <c r="R461" i="20"/>
  <c r="R462" i="20"/>
  <c r="R463" i="20"/>
  <c r="R464" i="20"/>
  <c r="R465" i="20"/>
  <c r="R466" i="20"/>
  <c r="R467" i="20"/>
  <c r="R468" i="20"/>
  <c r="R469" i="20"/>
  <c r="R470" i="20"/>
  <c r="R471" i="20"/>
  <c r="R472" i="20"/>
  <c r="R473" i="20"/>
  <c r="R474" i="20"/>
  <c r="R475" i="20"/>
  <c r="R476" i="20"/>
  <c r="R477" i="20"/>
  <c r="R478" i="20"/>
  <c r="R479" i="20"/>
  <c r="R480" i="20"/>
  <c r="R481" i="20"/>
  <c r="R482" i="20"/>
  <c r="R483" i="20"/>
  <c r="R484" i="20"/>
  <c r="R485" i="20"/>
  <c r="R486" i="20"/>
  <c r="R487" i="20"/>
  <c r="R488" i="20"/>
  <c r="R489" i="20"/>
  <c r="R490" i="20"/>
  <c r="R491" i="20"/>
  <c r="R492" i="20"/>
  <c r="R493" i="20"/>
  <c r="R494" i="20"/>
  <c r="R495" i="20"/>
  <c r="R496" i="20"/>
  <c r="R497" i="20"/>
  <c r="R498" i="20"/>
  <c r="R499" i="20"/>
  <c r="R500" i="20"/>
  <c r="R501" i="20"/>
  <c r="R502" i="20"/>
  <c r="R503" i="20"/>
  <c r="R504" i="20"/>
  <c r="R505" i="20"/>
  <c r="R506" i="20"/>
  <c r="R507" i="20"/>
  <c r="R508" i="20"/>
  <c r="R509" i="20"/>
  <c r="R510" i="20"/>
  <c r="R511" i="20"/>
  <c r="R512" i="20"/>
  <c r="R513" i="20"/>
  <c r="R514" i="20"/>
  <c r="R515" i="20"/>
  <c r="R516" i="20"/>
  <c r="R517" i="20"/>
  <c r="R518" i="20"/>
  <c r="R519" i="20"/>
  <c r="R520" i="20"/>
  <c r="R521" i="20"/>
  <c r="R522" i="20"/>
  <c r="R523" i="20"/>
  <c r="R524" i="20"/>
  <c r="R525" i="20"/>
  <c r="R526" i="20"/>
  <c r="R527" i="20"/>
  <c r="R528" i="20"/>
  <c r="R529" i="20"/>
  <c r="R530" i="20"/>
  <c r="R531" i="20"/>
  <c r="R532" i="20"/>
  <c r="R533" i="20"/>
  <c r="R534" i="20"/>
  <c r="R535" i="20"/>
  <c r="R536" i="20"/>
  <c r="R537" i="20"/>
  <c r="R538" i="20"/>
  <c r="R539" i="20"/>
  <c r="R540" i="20"/>
  <c r="R541" i="20"/>
  <c r="R542" i="20"/>
  <c r="R543" i="20"/>
  <c r="R544" i="20"/>
  <c r="R545" i="20"/>
  <c r="R546" i="20"/>
  <c r="R547" i="20"/>
  <c r="R548" i="20"/>
  <c r="R549" i="20"/>
  <c r="R550" i="20"/>
  <c r="R551" i="20"/>
  <c r="R552" i="20"/>
  <c r="R553" i="20"/>
  <c r="R554" i="20"/>
  <c r="R555" i="20"/>
  <c r="R556" i="20"/>
  <c r="R557" i="20"/>
  <c r="R558" i="20"/>
  <c r="R559" i="20"/>
  <c r="R560" i="20"/>
  <c r="R561" i="20"/>
  <c r="R562" i="20"/>
  <c r="R563" i="20"/>
  <c r="R564" i="20"/>
  <c r="R565" i="20"/>
  <c r="R566" i="20"/>
  <c r="R567" i="20"/>
  <c r="R568" i="20"/>
  <c r="R569" i="20"/>
  <c r="R570" i="20"/>
  <c r="R571" i="20"/>
  <c r="R572" i="20"/>
  <c r="R573" i="20"/>
  <c r="R574" i="20"/>
  <c r="R575" i="20"/>
  <c r="R576" i="20"/>
  <c r="R577" i="20"/>
  <c r="R578" i="20"/>
  <c r="R579" i="20"/>
  <c r="R580" i="20"/>
  <c r="R581" i="20"/>
  <c r="R582" i="20"/>
  <c r="R583" i="20"/>
  <c r="R584" i="20"/>
  <c r="R585" i="20"/>
  <c r="R586" i="20"/>
  <c r="R587" i="20"/>
  <c r="R588" i="20"/>
  <c r="R589" i="20"/>
  <c r="R590" i="20"/>
  <c r="R591" i="20"/>
  <c r="R592" i="20"/>
  <c r="R593" i="20"/>
  <c r="R594" i="20"/>
  <c r="R595" i="20"/>
  <c r="R596" i="20"/>
  <c r="R597" i="20"/>
  <c r="R598" i="20"/>
  <c r="R599" i="20"/>
  <c r="R600" i="20"/>
  <c r="R601" i="20"/>
  <c r="R602" i="20"/>
  <c r="R603" i="20"/>
  <c r="R604" i="20"/>
  <c r="R605" i="20"/>
  <c r="R606" i="20"/>
  <c r="R607" i="20"/>
  <c r="R608" i="20"/>
  <c r="R609" i="20"/>
  <c r="R610" i="20"/>
  <c r="R611" i="20"/>
  <c r="R612" i="20"/>
  <c r="R613" i="20"/>
  <c r="R614" i="20"/>
  <c r="R615" i="20"/>
  <c r="R616" i="20"/>
  <c r="R617" i="20"/>
  <c r="R618" i="20"/>
  <c r="R619" i="20"/>
  <c r="R620" i="20"/>
  <c r="R621" i="20"/>
  <c r="R622" i="20"/>
  <c r="R623" i="20"/>
  <c r="R624" i="20"/>
  <c r="R625" i="20"/>
  <c r="R626" i="20"/>
  <c r="R627" i="20"/>
  <c r="R628" i="20"/>
  <c r="R629" i="20"/>
  <c r="R630" i="20"/>
  <c r="R631" i="20"/>
  <c r="R632" i="20"/>
  <c r="R633" i="20"/>
  <c r="R634" i="20"/>
  <c r="R635" i="20"/>
  <c r="R636" i="20"/>
  <c r="R637" i="20"/>
  <c r="R638" i="20"/>
  <c r="R639" i="20"/>
  <c r="R640" i="20"/>
  <c r="R641" i="20"/>
  <c r="R642" i="20"/>
  <c r="R643" i="20"/>
  <c r="R644" i="20"/>
  <c r="R645" i="20"/>
  <c r="R646" i="20"/>
  <c r="R647" i="20"/>
  <c r="R648" i="20"/>
  <c r="R649" i="20"/>
  <c r="R650" i="20"/>
  <c r="R651" i="20"/>
  <c r="R652" i="20"/>
  <c r="R653" i="20"/>
  <c r="R654" i="20"/>
  <c r="R655" i="20"/>
  <c r="R656" i="20"/>
  <c r="R657" i="20"/>
  <c r="R658" i="20"/>
  <c r="R659" i="20"/>
  <c r="R660" i="20"/>
  <c r="R661" i="20"/>
  <c r="R662" i="20"/>
  <c r="R663" i="20"/>
  <c r="R664" i="20"/>
  <c r="R665" i="20"/>
  <c r="R666" i="20"/>
  <c r="R667" i="20"/>
  <c r="R668" i="20"/>
  <c r="R669" i="20"/>
  <c r="R670" i="20"/>
  <c r="R671" i="20"/>
  <c r="R672" i="20"/>
  <c r="R673" i="20"/>
  <c r="R674" i="20"/>
  <c r="R675" i="20"/>
  <c r="R676" i="20"/>
  <c r="R677" i="20"/>
  <c r="R678" i="20"/>
  <c r="R679" i="20"/>
  <c r="R680" i="20"/>
  <c r="R681" i="20"/>
  <c r="R682" i="20"/>
  <c r="R683" i="20"/>
  <c r="R684" i="20"/>
  <c r="R685" i="20"/>
  <c r="R686" i="20"/>
  <c r="R687" i="20"/>
  <c r="R688" i="20"/>
  <c r="R689" i="20"/>
  <c r="R690" i="20"/>
  <c r="R691" i="20"/>
  <c r="R692" i="20"/>
  <c r="R693" i="20"/>
  <c r="R694" i="20"/>
  <c r="R695" i="20"/>
  <c r="R696" i="20"/>
  <c r="R697" i="20"/>
  <c r="R698" i="20"/>
  <c r="R699" i="20"/>
  <c r="R700" i="20"/>
  <c r="R701" i="20"/>
  <c r="R702" i="20"/>
  <c r="R703" i="20"/>
  <c r="R704" i="20"/>
  <c r="R705" i="20"/>
  <c r="R706" i="20"/>
  <c r="R707" i="20"/>
  <c r="R708" i="20"/>
  <c r="R709" i="20"/>
  <c r="R710" i="20"/>
  <c r="R711" i="20"/>
  <c r="R712" i="20"/>
  <c r="R713" i="20"/>
  <c r="R714" i="20"/>
  <c r="R715" i="20"/>
  <c r="R716" i="20"/>
  <c r="R717" i="20"/>
  <c r="R718" i="20"/>
  <c r="R719" i="20"/>
  <c r="R720" i="20"/>
  <c r="R721" i="20"/>
  <c r="R722" i="20"/>
  <c r="R723" i="20"/>
  <c r="R724" i="20"/>
  <c r="R725" i="20"/>
  <c r="R726" i="20"/>
  <c r="R727" i="20"/>
  <c r="R728" i="20"/>
  <c r="R729" i="20"/>
  <c r="R730" i="20"/>
  <c r="R731" i="20"/>
  <c r="R732" i="20"/>
  <c r="R733" i="20"/>
  <c r="R734" i="20"/>
  <c r="R735" i="20"/>
  <c r="R736" i="20"/>
  <c r="R737" i="20"/>
  <c r="R738" i="20"/>
  <c r="R739" i="20"/>
  <c r="R740" i="20"/>
  <c r="R741" i="20"/>
  <c r="R742" i="20"/>
  <c r="R743" i="20"/>
  <c r="R744" i="20"/>
  <c r="R745" i="20"/>
  <c r="R746" i="20"/>
  <c r="R747" i="20"/>
  <c r="R748" i="20"/>
  <c r="R749" i="20"/>
  <c r="R750" i="20"/>
  <c r="R751" i="20"/>
  <c r="R752" i="20"/>
  <c r="R753" i="20"/>
  <c r="R754" i="20"/>
  <c r="R755" i="20"/>
  <c r="R756" i="20"/>
  <c r="R757" i="20"/>
  <c r="R758" i="20"/>
  <c r="R759" i="20"/>
  <c r="R760" i="20"/>
  <c r="R761" i="20"/>
  <c r="R762" i="20"/>
  <c r="R763" i="20"/>
  <c r="R764" i="20"/>
  <c r="R765" i="20"/>
  <c r="R766" i="20"/>
  <c r="R767" i="20"/>
  <c r="R768" i="20"/>
  <c r="R769" i="20"/>
  <c r="R770" i="20"/>
  <c r="R771" i="20"/>
  <c r="R772" i="20"/>
  <c r="R773" i="20"/>
  <c r="R774" i="20"/>
  <c r="R775" i="20"/>
  <c r="R776" i="20"/>
  <c r="R777" i="20"/>
  <c r="R778" i="20"/>
  <c r="R779" i="20"/>
  <c r="R780" i="20"/>
  <c r="R781" i="20"/>
  <c r="R782" i="20"/>
  <c r="R783" i="20"/>
  <c r="R784" i="20"/>
  <c r="R785" i="20"/>
  <c r="R786" i="20"/>
  <c r="R787" i="20"/>
  <c r="R788" i="20"/>
  <c r="R789" i="20"/>
  <c r="R790" i="20"/>
  <c r="R791" i="20"/>
  <c r="R792" i="20"/>
  <c r="R793" i="20"/>
  <c r="R794" i="20"/>
  <c r="R795" i="20"/>
  <c r="R796" i="20"/>
  <c r="R797" i="20"/>
  <c r="R798" i="20"/>
  <c r="R799" i="20"/>
  <c r="R800" i="20"/>
  <c r="R801" i="20"/>
  <c r="R802" i="20"/>
  <c r="R803" i="20"/>
  <c r="R804" i="20"/>
  <c r="R805" i="20"/>
  <c r="R806" i="20"/>
  <c r="R807" i="20"/>
  <c r="R808" i="20"/>
  <c r="R809" i="20"/>
  <c r="R810" i="20"/>
  <c r="R811" i="20"/>
  <c r="R812" i="20"/>
  <c r="R813" i="20"/>
  <c r="R814" i="20"/>
  <c r="R815" i="20"/>
  <c r="R816" i="20"/>
  <c r="R817" i="20"/>
  <c r="R818" i="20"/>
  <c r="R819" i="20"/>
  <c r="R820" i="20"/>
  <c r="R821" i="20"/>
  <c r="R822" i="20"/>
  <c r="R823" i="20"/>
  <c r="R824" i="20"/>
  <c r="R825" i="20"/>
  <c r="R826" i="20"/>
  <c r="R827" i="20"/>
  <c r="R828" i="20"/>
  <c r="R829" i="20"/>
  <c r="R830" i="20"/>
  <c r="R831" i="20"/>
  <c r="R832" i="20"/>
  <c r="R833" i="20"/>
  <c r="R834" i="20"/>
  <c r="R835" i="20"/>
  <c r="R836" i="20"/>
  <c r="R837" i="20"/>
  <c r="R838" i="20"/>
  <c r="R839" i="20"/>
  <c r="R840" i="20"/>
  <c r="R841" i="20"/>
  <c r="R842" i="20"/>
  <c r="R843" i="20"/>
  <c r="R844" i="20"/>
  <c r="R845" i="20"/>
  <c r="R846" i="20"/>
  <c r="R847" i="20"/>
  <c r="R848" i="20"/>
  <c r="R849" i="20"/>
  <c r="R850" i="20"/>
  <c r="R851" i="20"/>
  <c r="R852" i="20"/>
  <c r="R853" i="20"/>
  <c r="R854" i="20"/>
  <c r="R855" i="20"/>
  <c r="R856" i="20"/>
  <c r="R857" i="20"/>
  <c r="R858" i="20"/>
  <c r="R859" i="20"/>
  <c r="R860" i="20"/>
  <c r="R861" i="20"/>
  <c r="R862" i="20"/>
  <c r="R863" i="20"/>
  <c r="R864" i="20"/>
  <c r="R865" i="20"/>
  <c r="R866" i="20"/>
  <c r="R867" i="20"/>
  <c r="R868" i="20"/>
  <c r="R869" i="20"/>
  <c r="R870" i="20"/>
  <c r="R871" i="20"/>
  <c r="R872" i="20"/>
  <c r="R873" i="20"/>
  <c r="R874" i="20"/>
  <c r="R875" i="20"/>
  <c r="R876" i="20"/>
  <c r="R877" i="20"/>
  <c r="R878" i="20"/>
  <c r="R879" i="20"/>
  <c r="R880" i="20"/>
  <c r="R881" i="20"/>
  <c r="R882" i="20"/>
  <c r="R883" i="20"/>
  <c r="R884" i="20"/>
  <c r="R885" i="20"/>
  <c r="R886" i="20"/>
  <c r="R887" i="20"/>
  <c r="R888" i="20"/>
  <c r="R889" i="20"/>
  <c r="R890" i="20"/>
  <c r="R891" i="20"/>
  <c r="R892" i="20"/>
  <c r="R893" i="20"/>
  <c r="R894" i="20"/>
  <c r="R895" i="20"/>
  <c r="R896" i="20"/>
  <c r="R897" i="20"/>
  <c r="R898" i="20"/>
  <c r="R899" i="20"/>
  <c r="R900" i="20"/>
  <c r="R901" i="20"/>
  <c r="R902" i="20"/>
  <c r="R903" i="20"/>
  <c r="R904" i="20"/>
  <c r="R905" i="20"/>
  <c r="R906" i="20"/>
  <c r="R907" i="20"/>
  <c r="R908" i="20"/>
  <c r="R909" i="20"/>
  <c r="R910" i="20"/>
  <c r="R911" i="20"/>
  <c r="R912" i="20"/>
  <c r="R913" i="20"/>
  <c r="R914" i="20"/>
  <c r="R915" i="20"/>
  <c r="R916" i="20"/>
  <c r="R917" i="20"/>
  <c r="R918" i="20"/>
  <c r="R919" i="20"/>
  <c r="R920" i="20"/>
  <c r="R921" i="20"/>
  <c r="R922" i="20"/>
  <c r="R923" i="20"/>
  <c r="R924" i="20"/>
  <c r="R925" i="20"/>
  <c r="R926" i="20"/>
  <c r="R927" i="20"/>
  <c r="R928" i="20"/>
  <c r="R929" i="20"/>
  <c r="R930" i="20"/>
  <c r="R931" i="20"/>
  <c r="R932" i="20"/>
  <c r="R933" i="20"/>
  <c r="R934" i="20"/>
  <c r="R935" i="20"/>
  <c r="R936" i="20"/>
  <c r="R937" i="20"/>
  <c r="R938" i="20"/>
  <c r="R939" i="20"/>
  <c r="R940" i="20"/>
  <c r="R941" i="20"/>
  <c r="R942" i="20"/>
  <c r="R943" i="20"/>
  <c r="R944" i="20"/>
  <c r="R945" i="20"/>
  <c r="R946" i="20"/>
  <c r="R947" i="20"/>
  <c r="R948" i="20"/>
  <c r="R949" i="20"/>
  <c r="R950" i="20"/>
  <c r="R951" i="20"/>
  <c r="R952" i="20"/>
  <c r="R953" i="20"/>
  <c r="R954" i="20"/>
  <c r="R955" i="20"/>
  <c r="R956" i="20"/>
  <c r="R957" i="20"/>
  <c r="R958" i="20"/>
  <c r="R959" i="20"/>
  <c r="R960" i="20"/>
  <c r="R961" i="20"/>
  <c r="R962" i="20"/>
  <c r="R963" i="20"/>
  <c r="R964" i="20"/>
  <c r="R965" i="20"/>
  <c r="R966" i="20"/>
  <c r="R967" i="20"/>
  <c r="R968" i="20"/>
  <c r="R969" i="20"/>
  <c r="R970" i="20"/>
  <c r="R971" i="20"/>
  <c r="R972" i="20"/>
  <c r="R973" i="20"/>
  <c r="R974" i="20"/>
  <c r="R975" i="20"/>
  <c r="R976" i="20"/>
  <c r="R977" i="20"/>
  <c r="R978" i="20"/>
  <c r="R979" i="20"/>
  <c r="R980" i="20"/>
  <c r="R981" i="20"/>
  <c r="R982" i="20"/>
  <c r="R983" i="20"/>
  <c r="R984" i="20"/>
  <c r="R985" i="20"/>
  <c r="R986" i="20"/>
  <c r="R987" i="20"/>
  <c r="R988" i="20"/>
  <c r="R989" i="20"/>
  <c r="R990" i="20"/>
  <c r="R991" i="20"/>
  <c r="R992" i="20"/>
  <c r="R993" i="20"/>
  <c r="R994" i="20"/>
  <c r="R995" i="20"/>
  <c r="R996" i="20"/>
  <c r="R997" i="20"/>
  <c r="R998" i="20"/>
  <c r="R999" i="20"/>
  <c r="R1000" i="20"/>
  <c r="R1001" i="20"/>
  <c r="R1002" i="20"/>
  <c r="R1003" i="20"/>
  <c r="R1004" i="20"/>
  <c r="R1005" i="20"/>
  <c r="R1006" i="20"/>
  <c r="R1007" i="20"/>
  <c r="R1008" i="20"/>
  <c r="R1009" i="20"/>
  <c r="R1010" i="20"/>
  <c r="R1011" i="20"/>
  <c r="R1012" i="20"/>
  <c r="R1013" i="20"/>
  <c r="R1014" i="20"/>
  <c r="R1015" i="20"/>
  <c r="R1016" i="20"/>
  <c r="R1017" i="20"/>
  <c r="R1018" i="20"/>
  <c r="R1019" i="20"/>
  <c r="R1020" i="20"/>
  <c r="R1021" i="20"/>
  <c r="R1022" i="20"/>
  <c r="R1023" i="20"/>
  <c r="R1024" i="20"/>
  <c r="R1025" i="20"/>
  <c r="R1026" i="20"/>
  <c r="R1027" i="20"/>
  <c r="R1028" i="20"/>
  <c r="R1029" i="20"/>
  <c r="R1030" i="20"/>
  <c r="R1031" i="20"/>
  <c r="R1032" i="20"/>
  <c r="R1033" i="20"/>
  <c r="R1034" i="20"/>
  <c r="R1035" i="20"/>
  <c r="R1036" i="20"/>
  <c r="R1037" i="20"/>
  <c r="R1038" i="20"/>
  <c r="R1039" i="20"/>
  <c r="R1040" i="20"/>
  <c r="R1041" i="20"/>
  <c r="R1042" i="20"/>
  <c r="R1043" i="20"/>
  <c r="R1044" i="20"/>
  <c r="R1045" i="20"/>
  <c r="R1046" i="20"/>
  <c r="R1047" i="20"/>
  <c r="R1048" i="20"/>
  <c r="R1049" i="20"/>
  <c r="R1050" i="20"/>
  <c r="R1051" i="20"/>
  <c r="R1052" i="20"/>
  <c r="R1053" i="20"/>
  <c r="R1054" i="20"/>
  <c r="R1055" i="20"/>
  <c r="R1056" i="20"/>
  <c r="R1057" i="20"/>
  <c r="R1058" i="20"/>
  <c r="R1059" i="20"/>
  <c r="R1060" i="20"/>
  <c r="R1061" i="20"/>
  <c r="R1062" i="20"/>
  <c r="R1063" i="20"/>
  <c r="R1064" i="20"/>
  <c r="R1065" i="20"/>
  <c r="R1066" i="20"/>
  <c r="R1067" i="20"/>
  <c r="R1068" i="20"/>
  <c r="R1069" i="20"/>
  <c r="R1070" i="20"/>
  <c r="R1071" i="20"/>
  <c r="R1072" i="20"/>
  <c r="R1073" i="20"/>
  <c r="R1074" i="20"/>
  <c r="R1075" i="20"/>
  <c r="R1076" i="20"/>
  <c r="R1077" i="20"/>
  <c r="R1078" i="20"/>
  <c r="R1079" i="20"/>
  <c r="R1080" i="20"/>
  <c r="R1081" i="20"/>
  <c r="R1082" i="20"/>
  <c r="R1083" i="20"/>
  <c r="R1084" i="20"/>
  <c r="R1085" i="20"/>
  <c r="R1086" i="20"/>
  <c r="R1087" i="20"/>
  <c r="R1088" i="20"/>
  <c r="R1089" i="20"/>
  <c r="R1090" i="20"/>
  <c r="R1091" i="20"/>
  <c r="R1092" i="20"/>
  <c r="R1093" i="20"/>
  <c r="R1094" i="20"/>
  <c r="R1095" i="20"/>
  <c r="R1096" i="20"/>
  <c r="R1097" i="20"/>
  <c r="R1098" i="20"/>
  <c r="R1099" i="20"/>
  <c r="R1100" i="20"/>
  <c r="R1101" i="20"/>
  <c r="R1102" i="20"/>
  <c r="R1103" i="20"/>
  <c r="R1104" i="20"/>
  <c r="R1105" i="20"/>
  <c r="R1106" i="20"/>
  <c r="R1107" i="20"/>
  <c r="R1108" i="20"/>
  <c r="R1109" i="20"/>
  <c r="R1110" i="20"/>
  <c r="R1111" i="20"/>
  <c r="R1112" i="20"/>
  <c r="R1113" i="20"/>
  <c r="R1114" i="20"/>
  <c r="R1115" i="20"/>
  <c r="R1116" i="20"/>
  <c r="R1117" i="20"/>
  <c r="R1118" i="20"/>
  <c r="R1119" i="20"/>
  <c r="R1120" i="20"/>
  <c r="R1121" i="20"/>
  <c r="R1122" i="20"/>
  <c r="R1123" i="20"/>
  <c r="R1124" i="20"/>
  <c r="R1125" i="20"/>
  <c r="R1126" i="20"/>
  <c r="R1127" i="20"/>
  <c r="R1128" i="20"/>
  <c r="R1129" i="20"/>
  <c r="R1130" i="20"/>
  <c r="R1131" i="20"/>
  <c r="R1132" i="20"/>
  <c r="R1133" i="20"/>
  <c r="R1134" i="20"/>
  <c r="R1135" i="20"/>
  <c r="R1136" i="20"/>
  <c r="R1137" i="20"/>
  <c r="R1138" i="20"/>
  <c r="R1139" i="20"/>
  <c r="R1140" i="20"/>
  <c r="R1141" i="20"/>
  <c r="R1142" i="20"/>
  <c r="R1143" i="20"/>
  <c r="R1144" i="20"/>
  <c r="R1145" i="20"/>
  <c r="R1146" i="20"/>
  <c r="R1147" i="20"/>
  <c r="R1148" i="20"/>
  <c r="R1149" i="20"/>
  <c r="R1150" i="20"/>
  <c r="R1151" i="20"/>
  <c r="R1152" i="20"/>
  <c r="R1153" i="20"/>
  <c r="R1154" i="20"/>
  <c r="R1155" i="20"/>
  <c r="R1156" i="20"/>
  <c r="R1157" i="20"/>
  <c r="R1158" i="20"/>
  <c r="R1159" i="20"/>
  <c r="R1160" i="20"/>
  <c r="R1161" i="20"/>
  <c r="R1162" i="20"/>
  <c r="R1163" i="20"/>
  <c r="R1164" i="20"/>
  <c r="R1165" i="20"/>
  <c r="R1166" i="20"/>
  <c r="R1167" i="20"/>
  <c r="R1168" i="20"/>
  <c r="R1169" i="20"/>
  <c r="R1170" i="20"/>
  <c r="R1171" i="20"/>
  <c r="R1172" i="20"/>
  <c r="R1173" i="20"/>
  <c r="R1174" i="20"/>
  <c r="R1175" i="20"/>
  <c r="R1176" i="20"/>
  <c r="R1177" i="20"/>
  <c r="R1178" i="20"/>
  <c r="R1179" i="20"/>
  <c r="R1180" i="20"/>
  <c r="R1181" i="20"/>
  <c r="R1182" i="20"/>
  <c r="R1183" i="20"/>
  <c r="R1184" i="20"/>
  <c r="R1185" i="20"/>
  <c r="R1186" i="20"/>
  <c r="R1187" i="20"/>
  <c r="R1188" i="20"/>
  <c r="R1189" i="20"/>
  <c r="R1190" i="20"/>
  <c r="R1191" i="20"/>
  <c r="R1192" i="20"/>
  <c r="R1193" i="20"/>
  <c r="R1194" i="20"/>
  <c r="R1195" i="20"/>
  <c r="R1196" i="20"/>
  <c r="R1197" i="20"/>
  <c r="R1198" i="20"/>
  <c r="R1199" i="20"/>
  <c r="R1200" i="20"/>
  <c r="R1201" i="20"/>
  <c r="R1202" i="20"/>
  <c r="R1203" i="20"/>
  <c r="R1204" i="20"/>
  <c r="R1205" i="20"/>
  <c r="R1206" i="20"/>
  <c r="R1207" i="20"/>
  <c r="R1208" i="20"/>
  <c r="R1209" i="20"/>
  <c r="R1210" i="20"/>
  <c r="R1211" i="20"/>
  <c r="R1212" i="20"/>
  <c r="R1213" i="20"/>
  <c r="R1214" i="20"/>
  <c r="R1215" i="20"/>
  <c r="R1216" i="20"/>
  <c r="R1217" i="20"/>
  <c r="R1218" i="20"/>
  <c r="R1219" i="20"/>
  <c r="R1220" i="20"/>
  <c r="R1221" i="20"/>
  <c r="R1222" i="20"/>
  <c r="R1223" i="20"/>
  <c r="R1224" i="20"/>
  <c r="R1225" i="20"/>
  <c r="R1226" i="20"/>
  <c r="R1227" i="20"/>
  <c r="R1228" i="20"/>
  <c r="R1229" i="20"/>
  <c r="R1230" i="20"/>
  <c r="R1231" i="20"/>
  <c r="R1232" i="20"/>
  <c r="R1233" i="20"/>
  <c r="R1234" i="20"/>
  <c r="R1235" i="20"/>
  <c r="R1236" i="20"/>
  <c r="R1237" i="20"/>
  <c r="R1238" i="20"/>
  <c r="R1239" i="20"/>
  <c r="R1240" i="20"/>
  <c r="R1241" i="20"/>
  <c r="R1242" i="20"/>
  <c r="R1243" i="20"/>
  <c r="R1244" i="20"/>
  <c r="R1245" i="20"/>
  <c r="R1246" i="20"/>
  <c r="R1247" i="20"/>
  <c r="R1248" i="20"/>
  <c r="R1249" i="20"/>
  <c r="R1250" i="20"/>
  <c r="R1251" i="20"/>
  <c r="R1252" i="20"/>
  <c r="R1253" i="20"/>
  <c r="R1254" i="20"/>
  <c r="R1255" i="20"/>
  <c r="R1256" i="20"/>
  <c r="R1257" i="20"/>
  <c r="R1258" i="20"/>
  <c r="R1259" i="20"/>
  <c r="R1260" i="20"/>
  <c r="R1261" i="20"/>
  <c r="R1262" i="20"/>
  <c r="R1263" i="20"/>
  <c r="R1264" i="20"/>
  <c r="R1265" i="20"/>
  <c r="R1266" i="20"/>
  <c r="R1267" i="20"/>
  <c r="R1268" i="20"/>
  <c r="R1269" i="20"/>
  <c r="R1270" i="20"/>
  <c r="R1271" i="20"/>
  <c r="R1272" i="20"/>
  <c r="R1273" i="20"/>
  <c r="R1274" i="20"/>
  <c r="R1275" i="20"/>
  <c r="R1276" i="20"/>
  <c r="R1277" i="20"/>
  <c r="R1278" i="20"/>
  <c r="R1279" i="20"/>
  <c r="R1280" i="20"/>
  <c r="R1281" i="20"/>
  <c r="R1282" i="20"/>
  <c r="R1283" i="20"/>
  <c r="R1284" i="20"/>
  <c r="R1285" i="20"/>
  <c r="R1286" i="20"/>
  <c r="R1287" i="20"/>
  <c r="R1288" i="20"/>
  <c r="R1289" i="20"/>
  <c r="R1290" i="20"/>
  <c r="R1291" i="20"/>
  <c r="R1292" i="20"/>
  <c r="R1293" i="20"/>
  <c r="R1294" i="20"/>
  <c r="R1295" i="20"/>
  <c r="R1296" i="20"/>
  <c r="R1297" i="20"/>
  <c r="R1298" i="20"/>
  <c r="R1299" i="20"/>
  <c r="R1300" i="20"/>
  <c r="R1301" i="20"/>
  <c r="R1302" i="20"/>
  <c r="R1303" i="20"/>
  <c r="R1304" i="20"/>
  <c r="R1305" i="20"/>
  <c r="R1306" i="20"/>
  <c r="R1307" i="20"/>
  <c r="R1308" i="20"/>
  <c r="R1309" i="20"/>
  <c r="R1310" i="20"/>
  <c r="R1311" i="20"/>
  <c r="R1312" i="20"/>
  <c r="R1313" i="20"/>
  <c r="R1314" i="20"/>
  <c r="R1315" i="20"/>
  <c r="R1316" i="20"/>
  <c r="R1317" i="20"/>
  <c r="R1318" i="20"/>
  <c r="R1319" i="20"/>
  <c r="R1320" i="20"/>
  <c r="R1321" i="20"/>
  <c r="R1322" i="20"/>
  <c r="R1323" i="20"/>
  <c r="R1324" i="20"/>
  <c r="R1325" i="20"/>
  <c r="R1326" i="20"/>
  <c r="R1327" i="20"/>
  <c r="R1328" i="20"/>
  <c r="R1329" i="20"/>
  <c r="R1330" i="20"/>
  <c r="R1331" i="20"/>
  <c r="R1332" i="20"/>
  <c r="R1333" i="20"/>
  <c r="R1334" i="20"/>
  <c r="R1335" i="20"/>
  <c r="R1336" i="20"/>
  <c r="R1337" i="20"/>
  <c r="R1338" i="20"/>
  <c r="R1339" i="20"/>
  <c r="R1340" i="20"/>
  <c r="R1341" i="20"/>
  <c r="R1342" i="20"/>
  <c r="R1343" i="20"/>
  <c r="R1344" i="20"/>
  <c r="R1345" i="20"/>
  <c r="R1346" i="20"/>
  <c r="R1347" i="20"/>
  <c r="R1348" i="20"/>
  <c r="R1349" i="20"/>
  <c r="R1350" i="20"/>
  <c r="R1351" i="20"/>
  <c r="R1352" i="20"/>
  <c r="R1353" i="20"/>
  <c r="R1354" i="20"/>
  <c r="R1355" i="20"/>
  <c r="R1356" i="20"/>
  <c r="R1357" i="20"/>
  <c r="R1358" i="20"/>
  <c r="R1359" i="20"/>
  <c r="R1360" i="20"/>
  <c r="R1361" i="20"/>
  <c r="R1362" i="20"/>
  <c r="R1363" i="20"/>
  <c r="R1364" i="20"/>
  <c r="R1365" i="20"/>
  <c r="R1366" i="20"/>
  <c r="R1367" i="20"/>
  <c r="R1368" i="20"/>
  <c r="R1369" i="20"/>
  <c r="R1370" i="20"/>
  <c r="R1371" i="20"/>
  <c r="R1372" i="20"/>
  <c r="R1373" i="20"/>
  <c r="R1374" i="20"/>
  <c r="R1375" i="20"/>
  <c r="R1376" i="20"/>
  <c r="R1377" i="20"/>
  <c r="R1378" i="20"/>
  <c r="R1379" i="20"/>
  <c r="R1380" i="20"/>
  <c r="R1381" i="20"/>
  <c r="R1382" i="20"/>
  <c r="R1383" i="20"/>
  <c r="R1384" i="20"/>
  <c r="R1385" i="20"/>
  <c r="R1386" i="20"/>
  <c r="R1387" i="20"/>
  <c r="R1388" i="20"/>
  <c r="R1389" i="20"/>
  <c r="R1390" i="20"/>
  <c r="R1391" i="20"/>
  <c r="R1392" i="20"/>
  <c r="R1393" i="20"/>
  <c r="R1394" i="20"/>
  <c r="R1395" i="20"/>
  <c r="R1396" i="20"/>
  <c r="R1397" i="20"/>
  <c r="R1398" i="20"/>
  <c r="R1399" i="20"/>
  <c r="R1400" i="20"/>
  <c r="R1401" i="20"/>
  <c r="R1402" i="20"/>
  <c r="R1403" i="20"/>
  <c r="R1404" i="20"/>
  <c r="R1405" i="20"/>
  <c r="R1406" i="20"/>
  <c r="R1407" i="20"/>
  <c r="R1408" i="20"/>
  <c r="R1409" i="20"/>
  <c r="R1410" i="20"/>
  <c r="R1411" i="20"/>
  <c r="R1412" i="20"/>
  <c r="R1413" i="20"/>
  <c r="R1414" i="20"/>
  <c r="R1415" i="20"/>
  <c r="R1416" i="20"/>
  <c r="R1417" i="20"/>
  <c r="R1418" i="20"/>
  <c r="R1419" i="20"/>
  <c r="R1420" i="20"/>
  <c r="R1421" i="20"/>
  <c r="R1422" i="20"/>
  <c r="R1423" i="20"/>
  <c r="R1424" i="20"/>
  <c r="R1425" i="20"/>
  <c r="R1426" i="20"/>
  <c r="R1427" i="20"/>
  <c r="R1428" i="20"/>
  <c r="R1429" i="20"/>
  <c r="R1430" i="20"/>
  <c r="R1431" i="20"/>
  <c r="R1432" i="20"/>
  <c r="R1433" i="20"/>
  <c r="R1434" i="20"/>
  <c r="R1435" i="20"/>
  <c r="R1436" i="20"/>
  <c r="R1437" i="20"/>
  <c r="R1438" i="20"/>
  <c r="R1439" i="20"/>
  <c r="R1440" i="20"/>
  <c r="R1441" i="20"/>
  <c r="R1442" i="20"/>
  <c r="R1443" i="20"/>
  <c r="R1444" i="20"/>
  <c r="R1445" i="20"/>
  <c r="R1446" i="20"/>
  <c r="R1447" i="20"/>
  <c r="R1448" i="20"/>
  <c r="R1449" i="20"/>
  <c r="R1450" i="20"/>
  <c r="R1451" i="20"/>
  <c r="R1452" i="20"/>
  <c r="R1453" i="20"/>
  <c r="R1454" i="20"/>
  <c r="R1455" i="20"/>
  <c r="R1456" i="20"/>
  <c r="R1457" i="20"/>
  <c r="R1458" i="20"/>
  <c r="R1459" i="20"/>
  <c r="R1460" i="20"/>
  <c r="R1461" i="20"/>
  <c r="R1462" i="20"/>
  <c r="R1463" i="20"/>
  <c r="R1464" i="20"/>
  <c r="R1465" i="20"/>
  <c r="R1466" i="20"/>
  <c r="R1467" i="20"/>
  <c r="R1468" i="20"/>
  <c r="R1469" i="20"/>
  <c r="R1470" i="20"/>
  <c r="R1471" i="20"/>
  <c r="R1472" i="20"/>
  <c r="R1473" i="20"/>
  <c r="R1474" i="20"/>
  <c r="R1475" i="20"/>
  <c r="R1476" i="20"/>
  <c r="R1477" i="20"/>
  <c r="R1478" i="20"/>
  <c r="R1479" i="20"/>
  <c r="R1480" i="20"/>
  <c r="R1481" i="20"/>
  <c r="R1482" i="20"/>
  <c r="R1483" i="20"/>
  <c r="R1484" i="20"/>
  <c r="R1485" i="20"/>
  <c r="R1486" i="20"/>
  <c r="R1487" i="20"/>
  <c r="R1488" i="20"/>
  <c r="R1489" i="20"/>
  <c r="R1490" i="20"/>
  <c r="R1491" i="20"/>
  <c r="R1492" i="20"/>
  <c r="R1493" i="20"/>
  <c r="R1494" i="20"/>
  <c r="R1495" i="20"/>
  <c r="R1496" i="20"/>
  <c r="R1497" i="20"/>
  <c r="R1498" i="20"/>
  <c r="R1499" i="20"/>
  <c r="R1500" i="20"/>
  <c r="R1501" i="20"/>
  <c r="R1502" i="20"/>
  <c r="R1503" i="20"/>
  <c r="R1504" i="20"/>
  <c r="R1505" i="20"/>
  <c r="R1506" i="20"/>
  <c r="R1507" i="20"/>
  <c r="R1508" i="20"/>
  <c r="R1509" i="20"/>
  <c r="R1510" i="20"/>
  <c r="R1511" i="20"/>
  <c r="R1512" i="20"/>
  <c r="R1513" i="20"/>
  <c r="R1514" i="20"/>
  <c r="R1515" i="20"/>
  <c r="R1516" i="20"/>
  <c r="R1517" i="20"/>
  <c r="R1518" i="20"/>
  <c r="R1519" i="20"/>
  <c r="R1520" i="20"/>
  <c r="R1521" i="20"/>
  <c r="R1522" i="20"/>
  <c r="R1523" i="20"/>
  <c r="R1524" i="20"/>
  <c r="R1525" i="20"/>
  <c r="R1526" i="20"/>
  <c r="R1527" i="20"/>
  <c r="R1528" i="20"/>
  <c r="R1529" i="20"/>
  <c r="R1530" i="20"/>
  <c r="R1531" i="20"/>
  <c r="R1532" i="20"/>
  <c r="R1533" i="20"/>
  <c r="R1534" i="20"/>
  <c r="R1535" i="20"/>
  <c r="R1536" i="20"/>
  <c r="R1537" i="20"/>
  <c r="R1538" i="20"/>
  <c r="R1539" i="20"/>
  <c r="R1540" i="20"/>
  <c r="R1541" i="20"/>
  <c r="R1542" i="20"/>
  <c r="R1543" i="20"/>
  <c r="R1544" i="20"/>
  <c r="R1545" i="20"/>
  <c r="R1546" i="20"/>
  <c r="R1547" i="20"/>
  <c r="R1548" i="20"/>
  <c r="R1549" i="20"/>
  <c r="R1550" i="20"/>
  <c r="R1551" i="20"/>
  <c r="R1552" i="20"/>
  <c r="R1553" i="20"/>
  <c r="R1554" i="20"/>
  <c r="R1555" i="20"/>
  <c r="R1556" i="20"/>
  <c r="R1557" i="20"/>
  <c r="R1558" i="20"/>
  <c r="R1559" i="20"/>
  <c r="R1560" i="20"/>
  <c r="R1561" i="20"/>
  <c r="R1562" i="20"/>
  <c r="R1563" i="20"/>
  <c r="R1564" i="20"/>
  <c r="R1565" i="20"/>
  <c r="R1566" i="20"/>
  <c r="R1567" i="20"/>
  <c r="R1568" i="20"/>
  <c r="R1569" i="20"/>
  <c r="R1570" i="20"/>
  <c r="R1571" i="20"/>
  <c r="R1572" i="20"/>
  <c r="R1573" i="20"/>
  <c r="R1574" i="20"/>
  <c r="R1575" i="20"/>
  <c r="R1576" i="20"/>
  <c r="R1577" i="20"/>
  <c r="R1578" i="20"/>
  <c r="R1579" i="20"/>
  <c r="R1580" i="20"/>
  <c r="R1581" i="20"/>
  <c r="R1582" i="20"/>
  <c r="R1583" i="20"/>
  <c r="R1584" i="20"/>
  <c r="F10" i="21" l="1"/>
  <c r="R10" i="21" s="1"/>
  <c r="F7" i="21"/>
  <c r="R6" i="21" s="1"/>
  <c r="U1584" i="21"/>
  <c r="U1583" i="21"/>
  <c r="U1582" i="21"/>
  <c r="U1581" i="21"/>
  <c r="U1580" i="21"/>
  <c r="U1579" i="21"/>
  <c r="U1578" i="21"/>
  <c r="U1577" i="21"/>
  <c r="U1576" i="21"/>
  <c r="U1575" i="21"/>
  <c r="U1574" i="21"/>
  <c r="U1573" i="21"/>
  <c r="U1572" i="21"/>
  <c r="U1571" i="21"/>
  <c r="U1570" i="21"/>
  <c r="U1569" i="21"/>
  <c r="U1568" i="21"/>
  <c r="U1567" i="21"/>
  <c r="U1566" i="21"/>
  <c r="U1565" i="21"/>
  <c r="U1564" i="21"/>
  <c r="U1563" i="21"/>
  <c r="U1562" i="21"/>
  <c r="U1561" i="21"/>
  <c r="U1560" i="21"/>
  <c r="U1559" i="21"/>
  <c r="U1558" i="21"/>
  <c r="U1557" i="21"/>
  <c r="U1556" i="21"/>
  <c r="U1555" i="21"/>
  <c r="U1554" i="21"/>
  <c r="U1553" i="21"/>
  <c r="U1552" i="21"/>
  <c r="U1551" i="21"/>
  <c r="U1550" i="21"/>
  <c r="U1549" i="21"/>
  <c r="U1548" i="21"/>
  <c r="U1547" i="21"/>
  <c r="U1546" i="21"/>
  <c r="U1545" i="21"/>
  <c r="U1544" i="21"/>
  <c r="U1543" i="21"/>
  <c r="U1542" i="21"/>
  <c r="U1541" i="21"/>
  <c r="U1540" i="21"/>
  <c r="U1539" i="21"/>
  <c r="U1538" i="21"/>
  <c r="U1537" i="21"/>
  <c r="U1536" i="21"/>
  <c r="U1535" i="21"/>
  <c r="U1534" i="21"/>
  <c r="U1533" i="21"/>
  <c r="U1532" i="21"/>
  <c r="U1531" i="21"/>
  <c r="U1530" i="21"/>
  <c r="U1529" i="21"/>
  <c r="U1528" i="21"/>
  <c r="U1527" i="21"/>
  <c r="U1526" i="21"/>
  <c r="U1525" i="21"/>
  <c r="U1524" i="21"/>
  <c r="U1523" i="21"/>
  <c r="U1522" i="21"/>
  <c r="U1521" i="21"/>
  <c r="U1520" i="21"/>
  <c r="U1519" i="21"/>
  <c r="U1518" i="21"/>
  <c r="U1517" i="21"/>
  <c r="U1516" i="21"/>
  <c r="U1515" i="21"/>
  <c r="U1514" i="21"/>
  <c r="U1513" i="21"/>
  <c r="U1512" i="21"/>
  <c r="U1511" i="21"/>
  <c r="U1510" i="21"/>
  <c r="U1509" i="21"/>
  <c r="U1508" i="21"/>
  <c r="U1507" i="21"/>
  <c r="U1506" i="21"/>
  <c r="U1505" i="21"/>
  <c r="U1504" i="21"/>
  <c r="U1503" i="21"/>
  <c r="U1502" i="21"/>
  <c r="U1501" i="21"/>
  <c r="U1500" i="21"/>
  <c r="U1499" i="21"/>
  <c r="U1498" i="21"/>
  <c r="U1497" i="21"/>
  <c r="U1496" i="21"/>
  <c r="U1495" i="21"/>
  <c r="U1494" i="21"/>
  <c r="U1493" i="21"/>
  <c r="U1492" i="21"/>
  <c r="U1491" i="21"/>
  <c r="U1490" i="21"/>
  <c r="U1489" i="21"/>
  <c r="U1488" i="21"/>
  <c r="U1487" i="21"/>
  <c r="U1486" i="21"/>
  <c r="U1485" i="21"/>
  <c r="U1484" i="21"/>
  <c r="U1483" i="21"/>
  <c r="U1482" i="21"/>
  <c r="U1481" i="21"/>
  <c r="U1480" i="21"/>
  <c r="U1479" i="21"/>
  <c r="U1478" i="21"/>
  <c r="U1477" i="21"/>
  <c r="U1476" i="21"/>
  <c r="U1475" i="21"/>
  <c r="U1474" i="21"/>
  <c r="U1473" i="21"/>
  <c r="U1472" i="21"/>
  <c r="U1471" i="21"/>
  <c r="U1470" i="21"/>
  <c r="U1469" i="21"/>
  <c r="U1468" i="21"/>
  <c r="U1467" i="21"/>
  <c r="U1466" i="21"/>
  <c r="U1465" i="21"/>
  <c r="U1464" i="21"/>
  <c r="U1463" i="21"/>
  <c r="U1462" i="21"/>
  <c r="U1461" i="21"/>
  <c r="U1460" i="21"/>
  <c r="U1459" i="21"/>
  <c r="U1458" i="21"/>
  <c r="U1457" i="21"/>
  <c r="U1456" i="21"/>
  <c r="U1455" i="21"/>
  <c r="U1454" i="21"/>
  <c r="U1453" i="21"/>
  <c r="U1452" i="21"/>
  <c r="U1451" i="21"/>
  <c r="U1450" i="21"/>
  <c r="U1449" i="21"/>
  <c r="U1448" i="21"/>
  <c r="U1447" i="21"/>
  <c r="U1446" i="21"/>
  <c r="U1445" i="21"/>
  <c r="U1444" i="21"/>
  <c r="U1443" i="21"/>
  <c r="U1442" i="21"/>
  <c r="U1441" i="21"/>
  <c r="U1440" i="21"/>
  <c r="U1439" i="21"/>
  <c r="U1438" i="21"/>
  <c r="U1437" i="21"/>
  <c r="U1436" i="21"/>
  <c r="U1435" i="21"/>
  <c r="U1434" i="21"/>
  <c r="U1433" i="21"/>
  <c r="U1432" i="21"/>
  <c r="U1431" i="21"/>
  <c r="U1430" i="21"/>
  <c r="U1429" i="21"/>
  <c r="U1428" i="21"/>
  <c r="U1427" i="21"/>
  <c r="U1426" i="21"/>
  <c r="U1425" i="21"/>
  <c r="U1424" i="21"/>
  <c r="U1423" i="21"/>
  <c r="U1422" i="21"/>
  <c r="U1421" i="21"/>
  <c r="U1420" i="21"/>
  <c r="U1419" i="21"/>
  <c r="U1418" i="21"/>
  <c r="U1417" i="21"/>
  <c r="U1416" i="21"/>
  <c r="U1415" i="21"/>
  <c r="U1414" i="21"/>
  <c r="U1413" i="21"/>
  <c r="U1412" i="21"/>
  <c r="U1411" i="21"/>
  <c r="U1410" i="21"/>
  <c r="U1409" i="21"/>
  <c r="U1408" i="21"/>
  <c r="U1407" i="21"/>
  <c r="U1406" i="21"/>
  <c r="U1405" i="21"/>
  <c r="U1404" i="21"/>
  <c r="U1403" i="21"/>
  <c r="U1402" i="21"/>
  <c r="U1401" i="21"/>
  <c r="U1400" i="21"/>
  <c r="U1399" i="21"/>
  <c r="U1398" i="21"/>
  <c r="U1397" i="21"/>
  <c r="U1396" i="21"/>
  <c r="U1395" i="21"/>
  <c r="U1394" i="21"/>
  <c r="U1393" i="21"/>
  <c r="U1392" i="21"/>
  <c r="U1391" i="21"/>
  <c r="U1390" i="21"/>
  <c r="U1389" i="21"/>
  <c r="U1388" i="21"/>
  <c r="U1387" i="21"/>
  <c r="U1386" i="21"/>
  <c r="U1385" i="21"/>
  <c r="U1384" i="21"/>
  <c r="U1383" i="21"/>
  <c r="U1382" i="21"/>
  <c r="U1381" i="21"/>
  <c r="U1380" i="21"/>
  <c r="U1379" i="21"/>
  <c r="U1378" i="21"/>
  <c r="U1377" i="21"/>
  <c r="U1376" i="21"/>
  <c r="U1375" i="21"/>
  <c r="U1374" i="21"/>
  <c r="U1373" i="21"/>
  <c r="U1372" i="21"/>
  <c r="U1371" i="21"/>
  <c r="U1370" i="21"/>
  <c r="U1369" i="21"/>
  <c r="U1368" i="21"/>
  <c r="U1367" i="21"/>
  <c r="U1366" i="21"/>
  <c r="U1365" i="21"/>
  <c r="U1364" i="21"/>
  <c r="U1363" i="21"/>
  <c r="U1362" i="21"/>
  <c r="U1361" i="21"/>
  <c r="U1360" i="21"/>
  <c r="U1359" i="21"/>
  <c r="U1358" i="21"/>
  <c r="U1357" i="21"/>
  <c r="U1356" i="21"/>
  <c r="U1355" i="21"/>
  <c r="U1354" i="21"/>
  <c r="U1353" i="21"/>
  <c r="U1352" i="21"/>
  <c r="U1351" i="21"/>
  <c r="U1350" i="21"/>
  <c r="U1349" i="21"/>
  <c r="U1348" i="21"/>
  <c r="U1347" i="21"/>
  <c r="U1346" i="21"/>
  <c r="U1345" i="21"/>
  <c r="U1344" i="21"/>
  <c r="U1343" i="21"/>
  <c r="U1342" i="21"/>
  <c r="U1341" i="21"/>
  <c r="U1340" i="21"/>
  <c r="U1339" i="21"/>
  <c r="U1338" i="21"/>
  <c r="U1337" i="21"/>
  <c r="U1336" i="21"/>
  <c r="U1335" i="21"/>
  <c r="U1334" i="21"/>
  <c r="U1333" i="21"/>
  <c r="U1332" i="21"/>
  <c r="U1331" i="21"/>
  <c r="U1330" i="21"/>
  <c r="U1329" i="21"/>
  <c r="U1328" i="21"/>
  <c r="U1327" i="21"/>
  <c r="U1326" i="21"/>
  <c r="U1325" i="21"/>
  <c r="U1324" i="21"/>
  <c r="U1323" i="21"/>
  <c r="U1322" i="21"/>
  <c r="U1321" i="21"/>
  <c r="U1320" i="21"/>
  <c r="U1319" i="21"/>
  <c r="U1318" i="21"/>
  <c r="U1317" i="21"/>
  <c r="U1316" i="21"/>
  <c r="U1315" i="21"/>
  <c r="U1314" i="21"/>
  <c r="U1313" i="21"/>
  <c r="U1312" i="21"/>
  <c r="U1311" i="21"/>
  <c r="U1310" i="21"/>
  <c r="U1309" i="21"/>
  <c r="U1308" i="21"/>
  <c r="U1307" i="21"/>
  <c r="U1306" i="21"/>
  <c r="U1305" i="21"/>
  <c r="U1304" i="21"/>
  <c r="U1303" i="21"/>
  <c r="U1302" i="21"/>
  <c r="U1301" i="21"/>
  <c r="U1300" i="21"/>
  <c r="U1299" i="21"/>
  <c r="U1298" i="21"/>
  <c r="U1297" i="21"/>
  <c r="U1296" i="21"/>
  <c r="U1295" i="21"/>
  <c r="U1294" i="21"/>
  <c r="U1293" i="21"/>
  <c r="U1292" i="21"/>
  <c r="U1291" i="21"/>
  <c r="U1290" i="21"/>
  <c r="U1289" i="21"/>
  <c r="U1288" i="21"/>
  <c r="U1287" i="21"/>
  <c r="U1286" i="21"/>
  <c r="U1285" i="21"/>
  <c r="U1284" i="21"/>
  <c r="U1283" i="21"/>
  <c r="U1282" i="21"/>
  <c r="U1281" i="21"/>
  <c r="U1280" i="21"/>
  <c r="U1279" i="21"/>
  <c r="U1278" i="21"/>
  <c r="U1277" i="21"/>
  <c r="U1276" i="21"/>
  <c r="U1275" i="21"/>
  <c r="U1274" i="21"/>
  <c r="U1273" i="21"/>
  <c r="U1272" i="21"/>
  <c r="U1271" i="21"/>
  <c r="U1270" i="21"/>
  <c r="U1269" i="21"/>
  <c r="U1268" i="21"/>
  <c r="U1267" i="21"/>
  <c r="U1266" i="21"/>
  <c r="U1265" i="21"/>
  <c r="U1264" i="21"/>
  <c r="U1263" i="21"/>
  <c r="U1262" i="21"/>
  <c r="U1261" i="21"/>
  <c r="U1260" i="21"/>
  <c r="U1259" i="21"/>
  <c r="U1258" i="21"/>
  <c r="U1257" i="21"/>
  <c r="U1256" i="21"/>
  <c r="U1255" i="21"/>
  <c r="U1254" i="21"/>
  <c r="U1253" i="21"/>
  <c r="U1252" i="21"/>
  <c r="U1251" i="21"/>
  <c r="U1250" i="21"/>
  <c r="U1249" i="21"/>
  <c r="U1248" i="21"/>
  <c r="U1247" i="21"/>
  <c r="U1246" i="21"/>
  <c r="U1245" i="21"/>
  <c r="U1244" i="21"/>
  <c r="U1243" i="21"/>
  <c r="U1242" i="21"/>
  <c r="U1241" i="21"/>
  <c r="U1240" i="21"/>
  <c r="U1239" i="21"/>
  <c r="U1238" i="21"/>
  <c r="U1237" i="21"/>
  <c r="U1236" i="21"/>
  <c r="U1235" i="21"/>
  <c r="U1234" i="21"/>
  <c r="U1233" i="21"/>
  <c r="U1232" i="21"/>
  <c r="U1231" i="21"/>
  <c r="U1230" i="21"/>
  <c r="U1229" i="21"/>
  <c r="U1228" i="21"/>
  <c r="U1227" i="21"/>
  <c r="U1226" i="21"/>
  <c r="U1225" i="21"/>
  <c r="U1224" i="21"/>
  <c r="U1223" i="21"/>
  <c r="U1222" i="21"/>
  <c r="U1221" i="21"/>
  <c r="U1220" i="21"/>
  <c r="U1219" i="21"/>
  <c r="U1218" i="21"/>
  <c r="U1217" i="21"/>
  <c r="U1216" i="21"/>
  <c r="U1215" i="21"/>
  <c r="U1214" i="21"/>
  <c r="U1213" i="21"/>
  <c r="U1212" i="21"/>
  <c r="U1211" i="21"/>
  <c r="U1210" i="21"/>
  <c r="U1209" i="21"/>
  <c r="U1208" i="21"/>
  <c r="U1207" i="21"/>
  <c r="U1206" i="21"/>
  <c r="U1205" i="21"/>
  <c r="U1204" i="21"/>
  <c r="U1203" i="21"/>
  <c r="U1202" i="21"/>
  <c r="U1201" i="21"/>
  <c r="U1200" i="21"/>
  <c r="U1199" i="21"/>
  <c r="U1198" i="21"/>
  <c r="U1197" i="21"/>
  <c r="U1196" i="21"/>
  <c r="U1195" i="21"/>
  <c r="U1194" i="21"/>
  <c r="U1193" i="21"/>
  <c r="U1192" i="21"/>
  <c r="U1191" i="21"/>
  <c r="U1190" i="21"/>
  <c r="U1189" i="21"/>
  <c r="U1188" i="21"/>
  <c r="U1187" i="21"/>
  <c r="U1186" i="21"/>
  <c r="U1185" i="21"/>
  <c r="U1184" i="21"/>
  <c r="U1183" i="21"/>
  <c r="U1182" i="21"/>
  <c r="U1181" i="21"/>
  <c r="U1180" i="21"/>
  <c r="U1179" i="21"/>
  <c r="U1178" i="21"/>
  <c r="U1177" i="21"/>
  <c r="U1176" i="21"/>
  <c r="U1175" i="21"/>
  <c r="U1174" i="21"/>
  <c r="U1173" i="21"/>
  <c r="U1172" i="21"/>
  <c r="U1171" i="21"/>
  <c r="U1170" i="21"/>
  <c r="U1169" i="21"/>
  <c r="U1168" i="21"/>
  <c r="U1167" i="21"/>
  <c r="U1166" i="21"/>
  <c r="U1165" i="21"/>
  <c r="U1164" i="21"/>
  <c r="U1163" i="21"/>
  <c r="U1162" i="21"/>
  <c r="U1161" i="21"/>
  <c r="U1160" i="21"/>
  <c r="U1159" i="21"/>
  <c r="U1158" i="21"/>
  <c r="U1157" i="21"/>
  <c r="U1156" i="21"/>
  <c r="U1155" i="21"/>
  <c r="U1154" i="21"/>
  <c r="U1153" i="21"/>
  <c r="U1152" i="21"/>
  <c r="U1151" i="21"/>
  <c r="U1150" i="21"/>
  <c r="U1149" i="21"/>
  <c r="U1148" i="21"/>
  <c r="U1147" i="21"/>
  <c r="U1146" i="21"/>
  <c r="U1145" i="21"/>
  <c r="U1144" i="21"/>
  <c r="U1143" i="21"/>
  <c r="U1142" i="21"/>
  <c r="U1141" i="21"/>
  <c r="U1140" i="21"/>
  <c r="U1139" i="21"/>
  <c r="U1138" i="21"/>
  <c r="U1137" i="21"/>
  <c r="U1136" i="21"/>
  <c r="U1135" i="21"/>
  <c r="U1134" i="21"/>
  <c r="U1133" i="21"/>
  <c r="U1132" i="21"/>
  <c r="U1131" i="21"/>
  <c r="U1130" i="21"/>
  <c r="U1129" i="21"/>
  <c r="U1128" i="21"/>
  <c r="U1127" i="21"/>
  <c r="U1126" i="21"/>
  <c r="U1125" i="21"/>
  <c r="U1124" i="21"/>
  <c r="U1123" i="21"/>
  <c r="U1122" i="21"/>
  <c r="U1121" i="21"/>
  <c r="U1120" i="21"/>
  <c r="U1119" i="21"/>
  <c r="U1118" i="21"/>
  <c r="U1117" i="21"/>
  <c r="U1116" i="21"/>
  <c r="U1115" i="21"/>
  <c r="U1114" i="21"/>
  <c r="U1113" i="21"/>
  <c r="U1112" i="21"/>
  <c r="U1111" i="21"/>
  <c r="U1110" i="21"/>
  <c r="U1109" i="21"/>
  <c r="U1108" i="21"/>
  <c r="U1107" i="21"/>
  <c r="U1106" i="21"/>
  <c r="U1105" i="21"/>
  <c r="U1104" i="21"/>
  <c r="U1103" i="21"/>
  <c r="U1102" i="21"/>
  <c r="U1101" i="21"/>
  <c r="U1100" i="21"/>
  <c r="U1099" i="21"/>
  <c r="U1098" i="21"/>
  <c r="U1097" i="21"/>
  <c r="U1096" i="21"/>
  <c r="U1095" i="21"/>
  <c r="U1094" i="21"/>
  <c r="U1093" i="21"/>
  <c r="U1092" i="21"/>
  <c r="U1091" i="21"/>
  <c r="U1090" i="21"/>
  <c r="U1089" i="21"/>
  <c r="U1088" i="21"/>
  <c r="U1087" i="21"/>
  <c r="U1086" i="21"/>
  <c r="U1085" i="21"/>
  <c r="U1084" i="21"/>
  <c r="U1083" i="21"/>
  <c r="U1082" i="21"/>
  <c r="U1081" i="21"/>
  <c r="U1080" i="21"/>
  <c r="U1079" i="21"/>
  <c r="U1078" i="21"/>
  <c r="U1077" i="21"/>
  <c r="U1076" i="21"/>
  <c r="U1075" i="21"/>
  <c r="U1074" i="21"/>
  <c r="U1073" i="21"/>
  <c r="U1072" i="21"/>
  <c r="U1071" i="21"/>
  <c r="U1070" i="21"/>
  <c r="U1069" i="21"/>
  <c r="U1068" i="21"/>
  <c r="U1067" i="21"/>
  <c r="U1066" i="21"/>
  <c r="U1065" i="21"/>
  <c r="U1064" i="21"/>
  <c r="U1063" i="21"/>
  <c r="U1062" i="21"/>
  <c r="U1061" i="21"/>
  <c r="U1060" i="21"/>
  <c r="U1059" i="21"/>
  <c r="U1058" i="21"/>
  <c r="U1057" i="21"/>
  <c r="U1056" i="21"/>
  <c r="U1055" i="21"/>
  <c r="U1054" i="21"/>
  <c r="U1053" i="21"/>
  <c r="U1052" i="21"/>
  <c r="U1051" i="21"/>
  <c r="U1050" i="21"/>
  <c r="U1049" i="21"/>
  <c r="U1048" i="21"/>
  <c r="U1047" i="21"/>
  <c r="U1046" i="21"/>
  <c r="U1045" i="21"/>
  <c r="U1044" i="21"/>
  <c r="U1043" i="21"/>
  <c r="U1042" i="21"/>
  <c r="U1041" i="21"/>
  <c r="U1040" i="21"/>
  <c r="U1039" i="21"/>
  <c r="U1038" i="21"/>
  <c r="U1037" i="21"/>
  <c r="U1036" i="21"/>
  <c r="U1035" i="21"/>
  <c r="U1034" i="21"/>
  <c r="U1033" i="21"/>
  <c r="U1032" i="21"/>
  <c r="U1031" i="21"/>
  <c r="U1030" i="21"/>
  <c r="U1029" i="21"/>
  <c r="U1028" i="21"/>
  <c r="U1027" i="21"/>
  <c r="U1026" i="21"/>
  <c r="U1025" i="21"/>
  <c r="U1024" i="21"/>
  <c r="U1023" i="21"/>
  <c r="U1022" i="21"/>
  <c r="U1021" i="21"/>
  <c r="U1020" i="21"/>
  <c r="U1019" i="21"/>
  <c r="U1018" i="21"/>
  <c r="U1017" i="21"/>
  <c r="U1016" i="21"/>
  <c r="U1015" i="21"/>
  <c r="U1014" i="21"/>
  <c r="U1013" i="21"/>
  <c r="U1012" i="21"/>
  <c r="U1011" i="21"/>
  <c r="U1010" i="21"/>
  <c r="U1009" i="21"/>
  <c r="U1008" i="21"/>
  <c r="U1007" i="21"/>
  <c r="U1006" i="21"/>
  <c r="U1005" i="21"/>
  <c r="U1004" i="21"/>
  <c r="U1003" i="21"/>
  <c r="U1002" i="21"/>
  <c r="U1001" i="21"/>
  <c r="U1000" i="21"/>
  <c r="U999" i="21"/>
  <c r="U998" i="21"/>
  <c r="U997" i="21"/>
  <c r="U996" i="21"/>
  <c r="U995" i="21"/>
  <c r="U994" i="21"/>
  <c r="U993" i="21"/>
  <c r="U992" i="21"/>
  <c r="U991" i="21"/>
  <c r="U990" i="21"/>
  <c r="U989" i="21"/>
  <c r="U988" i="21"/>
  <c r="U987" i="21"/>
  <c r="U986" i="21"/>
  <c r="U985" i="21"/>
  <c r="U984" i="21"/>
  <c r="U983" i="21"/>
  <c r="U982" i="21"/>
  <c r="U981" i="21"/>
  <c r="U980" i="21"/>
  <c r="U979" i="21"/>
  <c r="U978" i="21"/>
  <c r="U977" i="21"/>
  <c r="U976" i="21"/>
  <c r="U975" i="21"/>
  <c r="U974" i="21"/>
  <c r="U973" i="21"/>
  <c r="U972" i="21"/>
  <c r="U971" i="21"/>
  <c r="U970" i="21"/>
  <c r="U969" i="21"/>
  <c r="U968" i="21"/>
  <c r="U967" i="21"/>
  <c r="U966" i="21"/>
  <c r="U965" i="21"/>
  <c r="U964" i="21"/>
  <c r="U963" i="21"/>
  <c r="U962" i="21"/>
  <c r="U961" i="21"/>
  <c r="U960" i="21"/>
  <c r="U959" i="21"/>
  <c r="U958" i="21"/>
  <c r="U957" i="21"/>
  <c r="U956" i="21"/>
  <c r="U955" i="21"/>
  <c r="U954" i="21"/>
  <c r="U953" i="21"/>
  <c r="U952" i="21"/>
  <c r="U951" i="21"/>
  <c r="U950" i="21"/>
  <c r="U949" i="21"/>
  <c r="U948" i="21"/>
  <c r="U947" i="21"/>
  <c r="U946" i="21"/>
  <c r="U945" i="21"/>
  <c r="U944" i="21"/>
  <c r="U943" i="21"/>
  <c r="U942" i="21"/>
  <c r="U941" i="21"/>
  <c r="U940" i="21"/>
  <c r="U939" i="21"/>
  <c r="U938" i="21"/>
  <c r="U937" i="21"/>
  <c r="U936" i="21"/>
  <c r="U935" i="21"/>
  <c r="U934" i="21"/>
  <c r="U933" i="21"/>
  <c r="U932" i="21"/>
  <c r="U931" i="21"/>
  <c r="U930" i="21"/>
  <c r="U929" i="21"/>
  <c r="U928" i="21"/>
  <c r="U927" i="21"/>
  <c r="U926" i="21"/>
  <c r="U925" i="21"/>
  <c r="U924" i="21"/>
  <c r="U923" i="21"/>
  <c r="U922" i="21"/>
  <c r="U921" i="21"/>
  <c r="U920" i="21"/>
  <c r="U919" i="21"/>
  <c r="U918" i="21"/>
  <c r="U917" i="21"/>
  <c r="U916" i="21"/>
  <c r="U915" i="21"/>
  <c r="U914" i="21"/>
  <c r="U913" i="21"/>
  <c r="U912" i="21"/>
  <c r="U911" i="21"/>
  <c r="U910" i="21"/>
  <c r="U909" i="21"/>
  <c r="U908" i="21"/>
  <c r="U907" i="21"/>
  <c r="U906" i="21"/>
  <c r="U905" i="21"/>
  <c r="U904" i="21"/>
  <c r="U903" i="21"/>
  <c r="U902" i="21"/>
  <c r="U901" i="21"/>
  <c r="U900" i="21"/>
  <c r="U899" i="21"/>
  <c r="U898" i="21"/>
  <c r="U897" i="21"/>
  <c r="U896" i="21"/>
  <c r="U895" i="21"/>
  <c r="U894" i="21"/>
  <c r="U893" i="21"/>
  <c r="U892" i="21"/>
  <c r="U891" i="21"/>
  <c r="U890" i="21"/>
  <c r="U889" i="21"/>
  <c r="U888" i="21"/>
  <c r="U887" i="21"/>
  <c r="U886" i="21"/>
  <c r="U885" i="21"/>
  <c r="U884" i="21"/>
  <c r="U883" i="21"/>
  <c r="U882" i="21"/>
  <c r="U881" i="21"/>
  <c r="U880" i="21"/>
  <c r="U879" i="21"/>
  <c r="U878" i="21"/>
  <c r="U877" i="21"/>
  <c r="U876" i="21"/>
  <c r="U875" i="21"/>
  <c r="U874" i="21"/>
  <c r="U873" i="21"/>
  <c r="U872" i="21"/>
  <c r="U871" i="21"/>
  <c r="U870" i="21"/>
  <c r="U869" i="21"/>
  <c r="U868" i="21"/>
  <c r="U867" i="21"/>
  <c r="U866" i="21"/>
  <c r="U865" i="21"/>
  <c r="U864" i="21"/>
  <c r="U863" i="21"/>
  <c r="U862" i="21"/>
  <c r="U861" i="21"/>
  <c r="U860" i="21"/>
  <c r="U859" i="21"/>
  <c r="U858" i="21"/>
  <c r="U857" i="21"/>
  <c r="U856" i="21"/>
  <c r="U855" i="21"/>
  <c r="U854" i="21"/>
  <c r="U853" i="21"/>
  <c r="U852" i="21"/>
  <c r="U851" i="21"/>
  <c r="U850" i="21"/>
  <c r="U849" i="21"/>
  <c r="U848" i="21"/>
  <c r="U847" i="21"/>
  <c r="U846" i="21"/>
  <c r="U845" i="21"/>
  <c r="U844" i="21"/>
  <c r="U843" i="21"/>
  <c r="U842" i="21"/>
  <c r="U841" i="21"/>
  <c r="U840" i="21"/>
  <c r="U839" i="21"/>
  <c r="U838" i="21"/>
  <c r="U837" i="21"/>
  <c r="U836" i="21"/>
  <c r="U835" i="21"/>
  <c r="U834" i="21"/>
  <c r="U833" i="21"/>
  <c r="U832" i="21"/>
  <c r="U831" i="21"/>
  <c r="U830" i="21"/>
  <c r="U829" i="21"/>
  <c r="U828" i="21"/>
  <c r="U827" i="21"/>
  <c r="U826" i="21"/>
  <c r="U825" i="21"/>
  <c r="U824" i="21"/>
  <c r="U823" i="21"/>
  <c r="U822" i="21"/>
  <c r="U821" i="21"/>
  <c r="U820" i="21"/>
  <c r="U819" i="21"/>
  <c r="U818" i="21"/>
  <c r="U817" i="21"/>
  <c r="U816" i="21"/>
  <c r="U815" i="21"/>
  <c r="U814" i="21"/>
  <c r="U813" i="21"/>
  <c r="U812" i="21"/>
  <c r="U811" i="21"/>
  <c r="U810" i="21"/>
  <c r="U809" i="21"/>
  <c r="U808" i="21"/>
  <c r="U807" i="21"/>
  <c r="U806" i="21"/>
  <c r="U805" i="21"/>
  <c r="U804" i="21"/>
  <c r="U803" i="21"/>
  <c r="U802" i="21"/>
  <c r="U801" i="21"/>
  <c r="U800" i="21"/>
  <c r="U799" i="21"/>
  <c r="U798" i="21"/>
  <c r="U797" i="21"/>
  <c r="U796" i="21"/>
  <c r="U795" i="21"/>
  <c r="U794" i="21"/>
  <c r="U793" i="21"/>
  <c r="U792" i="21"/>
  <c r="U791" i="21"/>
  <c r="U790" i="21"/>
  <c r="U789" i="21"/>
  <c r="U788" i="21"/>
  <c r="U787" i="21"/>
  <c r="U786" i="21"/>
  <c r="U785" i="21"/>
  <c r="U784" i="21"/>
  <c r="U783" i="21"/>
  <c r="U782" i="21"/>
  <c r="U781" i="21"/>
  <c r="U780" i="21"/>
  <c r="U779" i="21"/>
  <c r="U778" i="21"/>
  <c r="U777" i="21"/>
  <c r="U776" i="21"/>
  <c r="U775" i="21"/>
  <c r="U774" i="21"/>
  <c r="U773" i="21"/>
  <c r="U772" i="21"/>
  <c r="U771" i="21"/>
  <c r="U770" i="21"/>
  <c r="U769" i="21"/>
  <c r="U768" i="21"/>
  <c r="U767" i="21"/>
  <c r="U766" i="21"/>
  <c r="U765" i="21"/>
  <c r="U764" i="21"/>
  <c r="U763" i="21"/>
  <c r="U762" i="21"/>
  <c r="U761" i="21"/>
  <c r="U760" i="21"/>
  <c r="U759" i="21"/>
  <c r="U758" i="21"/>
  <c r="U757" i="21"/>
  <c r="U756" i="21"/>
  <c r="U755" i="21"/>
  <c r="U754" i="21"/>
  <c r="U753" i="21"/>
  <c r="U752" i="21"/>
  <c r="U751" i="21"/>
  <c r="U750" i="21"/>
  <c r="U749" i="21"/>
  <c r="U748" i="21"/>
  <c r="U747" i="21"/>
  <c r="U746" i="21"/>
  <c r="U745" i="21"/>
  <c r="U744" i="21"/>
  <c r="U743" i="21"/>
  <c r="U742" i="21"/>
  <c r="U741" i="21"/>
  <c r="U740" i="21"/>
  <c r="U739" i="21"/>
  <c r="U738" i="21"/>
  <c r="U737" i="21"/>
  <c r="U736" i="21"/>
  <c r="U735" i="21"/>
  <c r="U734" i="21"/>
  <c r="U733" i="21"/>
  <c r="U732" i="21"/>
  <c r="U731" i="21"/>
  <c r="U730" i="21"/>
  <c r="U729" i="21"/>
  <c r="U728" i="21"/>
  <c r="U727" i="21"/>
  <c r="U726" i="21"/>
  <c r="U725" i="21"/>
  <c r="U724" i="21"/>
  <c r="U723" i="21"/>
  <c r="U722" i="21"/>
  <c r="U721" i="21"/>
  <c r="U720" i="21"/>
  <c r="U719" i="21"/>
  <c r="U718" i="21"/>
  <c r="U717" i="21"/>
  <c r="U716" i="21"/>
  <c r="U715" i="21"/>
  <c r="U714" i="21"/>
  <c r="U713" i="21"/>
  <c r="U712" i="21"/>
  <c r="U711" i="21"/>
  <c r="U710" i="21"/>
  <c r="U709" i="21"/>
  <c r="U708" i="21"/>
  <c r="U707" i="21"/>
  <c r="U706" i="21"/>
  <c r="U705" i="21"/>
  <c r="U704" i="21"/>
  <c r="U703" i="21"/>
  <c r="U702" i="21"/>
  <c r="U701" i="21"/>
  <c r="U700" i="21"/>
  <c r="U699" i="21"/>
  <c r="U698" i="21"/>
  <c r="U697" i="21"/>
  <c r="U696" i="21"/>
  <c r="U695" i="21"/>
  <c r="U694" i="21"/>
  <c r="U693" i="21"/>
  <c r="U692" i="21"/>
  <c r="U691" i="21"/>
  <c r="U690" i="21"/>
  <c r="U689" i="21"/>
  <c r="U688" i="21"/>
  <c r="U687" i="21"/>
  <c r="U686" i="21"/>
  <c r="U685" i="21"/>
  <c r="U684" i="21"/>
  <c r="U683" i="21"/>
  <c r="U682" i="21"/>
  <c r="U681" i="21"/>
  <c r="U680" i="21"/>
  <c r="U679" i="21"/>
  <c r="U678" i="21"/>
  <c r="U677" i="21"/>
  <c r="U676" i="21"/>
  <c r="U675" i="21"/>
  <c r="U674" i="21"/>
  <c r="U673" i="21"/>
  <c r="U672" i="21"/>
  <c r="U671" i="21"/>
  <c r="U670" i="21"/>
  <c r="U669" i="21"/>
  <c r="U668" i="21"/>
  <c r="U667" i="21"/>
  <c r="U666" i="21"/>
  <c r="U665" i="21"/>
  <c r="U664" i="21"/>
  <c r="U663" i="21"/>
  <c r="U662" i="21"/>
  <c r="U661" i="21"/>
  <c r="U660" i="21"/>
  <c r="U659" i="21"/>
  <c r="U658" i="21"/>
  <c r="U657" i="21"/>
  <c r="U656" i="21"/>
  <c r="U655" i="21"/>
  <c r="U654" i="21"/>
  <c r="U653" i="21"/>
  <c r="U652" i="21"/>
  <c r="U651" i="21"/>
  <c r="U650" i="21"/>
  <c r="U649" i="21"/>
  <c r="U648" i="21"/>
  <c r="U647" i="21"/>
  <c r="U646" i="21"/>
  <c r="U645" i="21"/>
  <c r="U644" i="21"/>
  <c r="U643" i="21"/>
  <c r="U642" i="21"/>
  <c r="U641" i="21"/>
  <c r="U640" i="21"/>
  <c r="U639" i="21"/>
  <c r="U638" i="21"/>
  <c r="U637" i="21"/>
  <c r="U636" i="21"/>
  <c r="U635" i="21"/>
  <c r="U634" i="21"/>
  <c r="U633" i="21"/>
  <c r="U632" i="21"/>
  <c r="U631" i="21"/>
  <c r="U630" i="21"/>
  <c r="U629" i="21"/>
  <c r="U628" i="21"/>
  <c r="U627" i="21"/>
  <c r="U626" i="21"/>
  <c r="U625" i="21"/>
  <c r="U624" i="21"/>
  <c r="U623" i="21"/>
  <c r="U622" i="21"/>
  <c r="U621" i="21"/>
  <c r="U620" i="21"/>
  <c r="U619" i="21"/>
  <c r="U618" i="21"/>
  <c r="U617" i="21"/>
  <c r="U616" i="21"/>
  <c r="U615" i="21"/>
  <c r="U614" i="21"/>
  <c r="U613" i="21"/>
  <c r="U612" i="21"/>
  <c r="U611" i="21"/>
  <c r="U610" i="21"/>
  <c r="U609" i="21"/>
  <c r="U608" i="21"/>
  <c r="U607" i="21"/>
  <c r="U606" i="21"/>
  <c r="U605" i="21"/>
  <c r="U604" i="21"/>
  <c r="U603" i="21"/>
  <c r="U602" i="21"/>
  <c r="U601" i="21"/>
  <c r="U600" i="21"/>
  <c r="U599" i="21"/>
  <c r="U598" i="21"/>
  <c r="U597" i="21"/>
  <c r="U596" i="21"/>
  <c r="U595" i="21"/>
  <c r="U594" i="21"/>
  <c r="U593" i="21"/>
  <c r="U592" i="21"/>
  <c r="U591" i="21"/>
  <c r="U590" i="21"/>
  <c r="U589" i="21"/>
  <c r="U588" i="21"/>
  <c r="U587" i="21"/>
  <c r="U586" i="21"/>
  <c r="U585" i="21"/>
  <c r="U584" i="21"/>
  <c r="U583" i="21"/>
  <c r="U582" i="21"/>
  <c r="U581" i="21"/>
  <c r="U580" i="21"/>
  <c r="U579" i="21"/>
  <c r="U578" i="21"/>
  <c r="U577" i="21"/>
  <c r="U576" i="21"/>
  <c r="U575" i="21"/>
  <c r="U574" i="21"/>
  <c r="U573" i="21"/>
  <c r="U572" i="21"/>
  <c r="U571" i="21"/>
  <c r="U570" i="21"/>
  <c r="U569" i="21"/>
  <c r="U568" i="21"/>
  <c r="U567" i="21"/>
  <c r="U566" i="21"/>
  <c r="U565" i="21"/>
  <c r="U564" i="21"/>
  <c r="U563" i="21"/>
  <c r="U562" i="21"/>
  <c r="U561" i="21"/>
  <c r="U560" i="21"/>
  <c r="U559" i="21"/>
  <c r="U558" i="21"/>
  <c r="U557" i="21"/>
  <c r="U556" i="21"/>
  <c r="U555" i="21"/>
  <c r="U554" i="21"/>
  <c r="U553" i="21"/>
  <c r="U552" i="21"/>
  <c r="U551" i="21"/>
  <c r="U550" i="21"/>
  <c r="U549" i="21"/>
  <c r="U548" i="21"/>
  <c r="U547" i="21"/>
  <c r="U546" i="21"/>
  <c r="U545" i="21"/>
  <c r="U544" i="21"/>
  <c r="U543" i="21"/>
  <c r="U542" i="21"/>
  <c r="U541" i="21"/>
  <c r="U540" i="21"/>
  <c r="U539" i="21"/>
  <c r="U538" i="21"/>
  <c r="U537" i="21"/>
  <c r="U536" i="21"/>
  <c r="U535" i="21"/>
  <c r="U534" i="21"/>
  <c r="U533" i="21"/>
  <c r="U532" i="21"/>
  <c r="U531" i="21"/>
  <c r="U530" i="21"/>
  <c r="U529" i="21"/>
  <c r="U528" i="21"/>
  <c r="U527" i="21"/>
  <c r="U526" i="21"/>
  <c r="U525" i="21"/>
  <c r="U524" i="21"/>
  <c r="U523" i="21"/>
  <c r="U522" i="21"/>
  <c r="U521" i="21"/>
  <c r="U520" i="21"/>
  <c r="U519" i="21"/>
  <c r="U518" i="21"/>
  <c r="U517" i="21"/>
  <c r="U516" i="21"/>
  <c r="U515" i="21"/>
  <c r="U514" i="21"/>
  <c r="U513" i="21"/>
  <c r="U512" i="21"/>
  <c r="U511" i="21"/>
  <c r="U510" i="21"/>
  <c r="U509" i="21"/>
  <c r="U508" i="21"/>
  <c r="U507" i="21"/>
  <c r="U506" i="21"/>
  <c r="U505" i="21"/>
  <c r="U504" i="21"/>
  <c r="U503" i="21"/>
  <c r="U502" i="21"/>
  <c r="U501" i="21"/>
  <c r="U500" i="21"/>
  <c r="U499" i="21"/>
  <c r="U498" i="21"/>
  <c r="U497" i="21"/>
  <c r="U496" i="21"/>
  <c r="U495" i="21"/>
  <c r="U494" i="21"/>
  <c r="U493" i="21"/>
  <c r="U492" i="21"/>
  <c r="U491" i="21"/>
  <c r="U490" i="21"/>
  <c r="U489" i="21"/>
  <c r="U488" i="21"/>
  <c r="U487" i="21"/>
  <c r="U486" i="21"/>
  <c r="U485" i="21"/>
  <c r="U484" i="21"/>
  <c r="U483" i="21"/>
  <c r="U482" i="21"/>
  <c r="U481" i="21"/>
  <c r="U480" i="21"/>
  <c r="U479" i="21"/>
  <c r="U478" i="21"/>
  <c r="U477" i="21"/>
  <c r="U476" i="21"/>
  <c r="U475" i="21"/>
  <c r="U474" i="21"/>
  <c r="U473" i="21"/>
  <c r="U472" i="21"/>
  <c r="U471" i="21"/>
  <c r="U470" i="21"/>
  <c r="U469" i="21"/>
  <c r="U468" i="21"/>
  <c r="U467" i="21"/>
  <c r="U466" i="21"/>
  <c r="U465" i="21"/>
  <c r="U464" i="21"/>
  <c r="U463" i="21"/>
  <c r="U462" i="21"/>
  <c r="U461" i="21"/>
  <c r="U460" i="21"/>
  <c r="U459" i="21"/>
  <c r="U458" i="21"/>
  <c r="U457" i="21"/>
  <c r="U456" i="21"/>
  <c r="U455" i="21"/>
  <c r="U454" i="21"/>
  <c r="U453" i="21"/>
  <c r="U452" i="21"/>
  <c r="U451" i="21"/>
  <c r="U450" i="21"/>
  <c r="U449" i="21"/>
  <c r="U448" i="21"/>
  <c r="U447" i="21"/>
  <c r="U446" i="21"/>
  <c r="U445" i="21"/>
  <c r="U444" i="21"/>
  <c r="U443" i="21"/>
  <c r="U442" i="21"/>
  <c r="U441" i="21"/>
  <c r="U440" i="21"/>
  <c r="U439" i="21"/>
  <c r="U438" i="21"/>
  <c r="U437" i="21"/>
  <c r="U436" i="21"/>
  <c r="U435" i="21"/>
  <c r="U434" i="21"/>
  <c r="U433" i="21"/>
  <c r="U432" i="21"/>
  <c r="U431" i="21"/>
  <c r="U430" i="21"/>
  <c r="U429" i="21"/>
  <c r="U428" i="21"/>
  <c r="U427" i="21"/>
  <c r="U426" i="21"/>
  <c r="U425" i="21"/>
  <c r="U424" i="21"/>
  <c r="U423" i="21"/>
  <c r="U422" i="21"/>
  <c r="U421" i="21"/>
  <c r="U420" i="21"/>
  <c r="U419" i="21"/>
  <c r="U418" i="21"/>
  <c r="U417" i="21"/>
  <c r="U416" i="21"/>
  <c r="U415" i="21"/>
  <c r="U414" i="21"/>
  <c r="U413" i="21"/>
  <c r="U412" i="21"/>
  <c r="U411" i="21"/>
  <c r="U410" i="21"/>
  <c r="U409" i="21"/>
  <c r="U408" i="21"/>
  <c r="U407" i="21"/>
  <c r="U406" i="21"/>
  <c r="U405" i="21"/>
  <c r="U404" i="21"/>
  <c r="U403" i="21"/>
  <c r="U402" i="21"/>
  <c r="U401" i="21"/>
  <c r="U400" i="21"/>
  <c r="U399" i="21"/>
  <c r="U398" i="21"/>
  <c r="U397" i="21"/>
  <c r="U396" i="21"/>
  <c r="U395" i="21"/>
  <c r="U394" i="21"/>
  <c r="U393" i="21"/>
  <c r="U392" i="21"/>
  <c r="U391" i="21"/>
  <c r="U390" i="21"/>
  <c r="U389" i="21"/>
  <c r="U388" i="21"/>
  <c r="U387" i="21"/>
  <c r="U386" i="21"/>
  <c r="U385" i="21"/>
  <c r="U384" i="21"/>
  <c r="U383" i="21"/>
  <c r="U382" i="21"/>
  <c r="U381" i="21"/>
  <c r="U380" i="21"/>
  <c r="U379" i="21"/>
  <c r="U378" i="21"/>
  <c r="U377" i="21"/>
  <c r="U376" i="21"/>
  <c r="U375" i="21"/>
  <c r="U374" i="21"/>
  <c r="U373" i="21"/>
  <c r="U372" i="21"/>
  <c r="U371" i="21"/>
  <c r="U370" i="21"/>
  <c r="U369" i="21"/>
  <c r="U368" i="21"/>
  <c r="U367" i="21"/>
  <c r="U366" i="21"/>
  <c r="U365" i="21"/>
  <c r="U364" i="21"/>
  <c r="U363" i="21"/>
  <c r="U362" i="21"/>
  <c r="U361" i="21"/>
  <c r="U360" i="21"/>
  <c r="U359" i="21"/>
  <c r="U358" i="21"/>
  <c r="U357" i="21"/>
  <c r="U356" i="21"/>
  <c r="U355" i="21"/>
  <c r="U354" i="21"/>
  <c r="U353" i="21"/>
  <c r="U352" i="21"/>
  <c r="U351" i="21"/>
  <c r="U350" i="21"/>
  <c r="U349" i="21"/>
  <c r="U348" i="21"/>
  <c r="U347" i="21"/>
  <c r="U346" i="21"/>
  <c r="U345" i="21"/>
  <c r="U344" i="21"/>
  <c r="U343" i="21"/>
  <c r="U342" i="21"/>
  <c r="U341" i="21"/>
  <c r="U340" i="21"/>
  <c r="U339" i="21"/>
  <c r="U338" i="21"/>
  <c r="U337" i="21"/>
  <c r="U336" i="21"/>
  <c r="U335" i="21"/>
  <c r="U334" i="21"/>
  <c r="U333" i="21"/>
  <c r="U332" i="21"/>
  <c r="U331" i="21"/>
  <c r="U330" i="21"/>
  <c r="U329" i="21"/>
  <c r="U328" i="21"/>
  <c r="U327" i="21"/>
  <c r="U326" i="21"/>
  <c r="U325" i="21"/>
  <c r="U324" i="21"/>
  <c r="U323" i="21"/>
  <c r="U322" i="21"/>
  <c r="U321" i="21"/>
  <c r="U320" i="21"/>
  <c r="U319" i="21"/>
  <c r="U318" i="21"/>
  <c r="U317" i="21"/>
  <c r="U316" i="21"/>
  <c r="U315" i="21"/>
  <c r="U314" i="21"/>
  <c r="U313" i="21"/>
  <c r="U312" i="21"/>
  <c r="U311" i="21"/>
  <c r="U310" i="21"/>
  <c r="U309" i="21"/>
  <c r="U308" i="21"/>
  <c r="U307" i="21"/>
  <c r="U306" i="21"/>
  <c r="U305" i="21"/>
  <c r="U304" i="21"/>
  <c r="U303" i="21"/>
  <c r="U302" i="21"/>
  <c r="U301" i="21"/>
  <c r="U300" i="21"/>
  <c r="U299" i="21"/>
  <c r="U298" i="21"/>
  <c r="U297" i="21"/>
  <c r="U296" i="21"/>
  <c r="U295" i="21"/>
  <c r="U294" i="21"/>
  <c r="U293" i="21"/>
  <c r="U292" i="21"/>
  <c r="U291" i="21"/>
  <c r="U290" i="21"/>
  <c r="U289" i="21"/>
  <c r="U288" i="21"/>
  <c r="U287" i="21"/>
  <c r="U286" i="21"/>
  <c r="U285" i="21"/>
  <c r="U284" i="21"/>
  <c r="U283" i="21"/>
  <c r="U282" i="21"/>
  <c r="U281" i="21"/>
  <c r="U280" i="21"/>
  <c r="U279" i="21"/>
  <c r="U278" i="21"/>
  <c r="U277" i="21"/>
  <c r="U276" i="21"/>
  <c r="U275" i="21"/>
  <c r="U274" i="21"/>
  <c r="U273" i="21"/>
  <c r="U272" i="21"/>
  <c r="U271" i="21"/>
  <c r="U270" i="21"/>
  <c r="U269" i="21"/>
  <c r="U268" i="21"/>
  <c r="U267" i="21"/>
  <c r="U266" i="21"/>
  <c r="U265" i="21"/>
  <c r="U264" i="21"/>
  <c r="U263" i="21"/>
  <c r="U262" i="21"/>
  <c r="U261" i="21"/>
  <c r="U260" i="21"/>
  <c r="U259" i="21"/>
  <c r="U258" i="21"/>
  <c r="U257" i="21"/>
  <c r="U256" i="21"/>
  <c r="U255" i="21"/>
  <c r="U254" i="21"/>
  <c r="U253" i="21"/>
  <c r="U252" i="21"/>
  <c r="U251" i="21"/>
  <c r="U250" i="21"/>
  <c r="U249" i="21"/>
  <c r="U248" i="21"/>
  <c r="U247" i="21"/>
  <c r="U246" i="21"/>
  <c r="U245" i="21"/>
  <c r="U244" i="21"/>
  <c r="U243" i="21"/>
  <c r="U242" i="21"/>
  <c r="U241" i="21"/>
  <c r="U240" i="21"/>
  <c r="U239" i="21"/>
  <c r="U238" i="21"/>
  <c r="U237" i="21"/>
  <c r="U236" i="21"/>
  <c r="U235" i="21"/>
  <c r="U234" i="21"/>
  <c r="U233" i="21"/>
  <c r="U232" i="21"/>
  <c r="U231" i="21"/>
  <c r="U230" i="21"/>
  <c r="U229" i="21"/>
  <c r="U228" i="21"/>
  <c r="U227" i="21"/>
  <c r="U226" i="21"/>
  <c r="U225" i="21"/>
  <c r="U224" i="21"/>
  <c r="U223" i="21"/>
  <c r="U222" i="21"/>
  <c r="U221" i="21"/>
  <c r="U220" i="21"/>
  <c r="U219" i="21"/>
  <c r="U218" i="21"/>
  <c r="U217" i="21"/>
  <c r="U216" i="21"/>
  <c r="U215" i="21"/>
  <c r="U214" i="21"/>
  <c r="U213" i="21"/>
  <c r="U212" i="21"/>
  <c r="U211" i="21"/>
  <c r="U210" i="21"/>
  <c r="U209" i="21"/>
  <c r="U208" i="21"/>
  <c r="U207" i="21"/>
  <c r="U206" i="21"/>
  <c r="U205" i="21"/>
  <c r="U204" i="21"/>
  <c r="U203" i="21"/>
  <c r="U202" i="21"/>
  <c r="U201" i="21"/>
  <c r="U200" i="21"/>
  <c r="U199" i="21"/>
  <c r="U198" i="21"/>
  <c r="U197" i="21"/>
  <c r="U196" i="21"/>
  <c r="U195" i="21"/>
  <c r="U194" i="21"/>
  <c r="U193" i="21"/>
  <c r="U192" i="21"/>
  <c r="U191" i="21"/>
  <c r="U190" i="21"/>
  <c r="U189" i="21"/>
  <c r="U188" i="21"/>
  <c r="U187" i="21"/>
  <c r="U186" i="21"/>
  <c r="U185" i="21"/>
  <c r="U184" i="21"/>
  <c r="U183" i="21"/>
  <c r="U182" i="21"/>
  <c r="U181" i="21"/>
  <c r="U180" i="21"/>
  <c r="U179" i="21"/>
  <c r="U178" i="21"/>
  <c r="U177" i="21"/>
  <c r="U176" i="21"/>
  <c r="U175" i="21"/>
  <c r="U174" i="21"/>
  <c r="U173" i="21"/>
  <c r="U172" i="21"/>
  <c r="U171" i="21"/>
  <c r="U170" i="21"/>
  <c r="U169" i="21"/>
  <c r="U168" i="21"/>
  <c r="U167" i="21"/>
  <c r="U166" i="21"/>
  <c r="U165" i="21"/>
  <c r="U164" i="21"/>
  <c r="U163" i="21"/>
  <c r="U162" i="21"/>
  <c r="U161" i="21"/>
  <c r="U160" i="21"/>
  <c r="U159" i="21"/>
  <c r="U158" i="21"/>
  <c r="U157" i="21"/>
  <c r="U156" i="21"/>
  <c r="U155" i="21"/>
  <c r="U154" i="21"/>
  <c r="U153" i="21"/>
  <c r="U152" i="21"/>
  <c r="U151" i="21"/>
  <c r="U150" i="21"/>
  <c r="U149" i="21"/>
  <c r="U148" i="21"/>
  <c r="U147" i="21"/>
  <c r="U146" i="21"/>
  <c r="U145" i="21"/>
  <c r="U144" i="21"/>
  <c r="U143" i="21"/>
  <c r="U142" i="21"/>
  <c r="U141" i="21"/>
  <c r="U140" i="21"/>
  <c r="U139" i="21"/>
  <c r="U138" i="21"/>
  <c r="U137" i="21"/>
  <c r="U136" i="21"/>
  <c r="U135" i="21"/>
  <c r="U134" i="21"/>
  <c r="U133" i="21"/>
  <c r="U132" i="21"/>
  <c r="U131" i="21"/>
  <c r="U130" i="21"/>
  <c r="U129" i="21"/>
  <c r="U128" i="21"/>
  <c r="U127" i="21"/>
  <c r="U126" i="21"/>
  <c r="U125" i="21"/>
  <c r="U124" i="21"/>
  <c r="U123" i="21"/>
  <c r="U122" i="21"/>
  <c r="U121" i="21"/>
  <c r="U120" i="21"/>
  <c r="U119" i="21"/>
  <c r="U118" i="21"/>
  <c r="U117" i="21"/>
  <c r="U116" i="21"/>
  <c r="U115" i="21"/>
  <c r="U114" i="21"/>
  <c r="U113" i="21"/>
  <c r="U112" i="21"/>
  <c r="U111" i="21"/>
  <c r="U110" i="21"/>
  <c r="U109" i="21"/>
  <c r="U108" i="21"/>
  <c r="U107" i="21"/>
  <c r="U106" i="21"/>
  <c r="U105" i="21"/>
  <c r="U104" i="21"/>
  <c r="U103" i="21"/>
  <c r="U102" i="21"/>
  <c r="U101" i="21"/>
  <c r="U100" i="21"/>
  <c r="U99" i="21"/>
  <c r="U98" i="21"/>
  <c r="U97" i="21"/>
  <c r="U96" i="21"/>
  <c r="U95" i="21"/>
  <c r="U94" i="21"/>
  <c r="U93" i="21"/>
  <c r="U92" i="21"/>
  <c r="U91" i="21"/>
  <c r="U90" i="21"/>
  <c r="U89" i="21"/>
  <c r="U88" i="21"/>
  <c r="U87" i="21"/>
  <c r="U86" i="21"/>
  <c r="U85" i="21"/>
  <c r="U84" i="21"/>
  <c r="U83" i="21"/>
  <c r="U82" i="21"/>
  <c r="U81" i="21"/>
  <c r="U80" i="21"/>
  <c r="U79" i="21"/>
  <c r="U78" i="21"/>
  <c r="U77" i="21"/>
  <c r="U76" i="21"/>
  <c r="U75" i="21"/>
  <c r="U74" i="21"/>
  <c r="U73" i="21"/>
  <c r="U72" i="21"/>
  <c r="U71" i="21"/>
  <c r="U70" i="21"/>
  <c r="U69" i="21"/>
  <c r="U68" i="21"/>
  <c r="U67" i="21"/>
  <c r="U66" i="21"/>
  <c r="U65" i="21"/>
  <c r="U64" i="21"/>
  <c r="U63" i="21"/>
  <c r="U62" i="21"/>
  <c r="U61" i="21"/>
  <c r="U60" i="21"/>
  <c r="U59" i="21"/>
  <c r="U58" i="21"/>
  <c r="U57" i="21"/>
  <c r="U56" i="21"/>
  <c r="U55" i="21"/>
  <c r="U54" i="21"/>
  <c r="U53" i="21"/>
  <c r="U52" i="21"/>
  <c r="U51" i="21"/>
  <c r="U50" i="21"/>
  <c r="U49" i="21"/>
  <c r="U48" i="21"/>
  <c r="U47" i="21"/>
  <c r="U46" i="21"/>
  <c r="U45" i="21"/>
  <c r="U44" i="21"/>
  <c r="U43" i="21"/>
  <c r="U42" i="21"/>
  <c r="U41" i="21"/>
  <c r="U40" i="21"/>
  <c r="U39" i="21"/>
  <c r="U38" i="21"/>
  <c r="U37" i="21"/>
  <c r="U36" i="21"/>
  <c r="U35" i="21"/>
  <c r="U34" i="21"/>
  <c r="U33" i="21"/>
  <c r="U32" i="21"/>
  <c r="U31" i="21"/>
  <c r="U30" i="21"/>
  <c r="U29" i="21"/>
  <c r="U28" i="21"/>
  <c r="U27" i="21"/>
  <c r="U26" i="21"/>
  <c r="U25" i="21"/>
  <c r="U24" i="21"/>
  <c r="U23" i="21"/>
  <c r="U22" i="21"/>
  <c r="U21" i="21"/>
  <c r="U20" i="21"/>
  <c r="U19" i="21"/>
  <c r="U18" i="21"/>
  <c r="U17" i="21"/>
  <c r="U16" i="21"/>
  <c r="U15" i="21"/>
  <c r="U14" i="21"/>
  <c r="U13" i="21"/>
  <c r="U12" i="21"/>
  <c r="U11" i="21"/>
  <c r="U10" i="21"/>
  <c r="P10" i="21"/>
  <c r="N10" i="21"/>
  <c r="L10" i="21"/>
  <c r="J10" i="21"/>
  <c r="H10" i="21"/>
  <c r="D10" i="21"/>
  <c r="U7" i="21"/>
  <c r="P7" i="21"/>
  <c r="N7" i="21"/>
  <c r="L7" i="21"/>
  <c r="J7" i="21"/>
  <c r="H7" i="21"/>
  <c r="D7" i="21"/>
  <c r="N10" i="16"/>
  <c r="L10" i="16"/>
  <c r="J10" i="16"/>
  <c r="H10" i="16"/>
  <c r="F10" i="16"/>
  <c r="D10" i="16"/>
  <c r="B10" i="16"/>
  <c r="R7" i="20"/>
  <c r="U1584" i="20"/>
  <c r="P1584" i="20"/>
  <c r="N1584" i="20"/>
  <c r="L1584" i="20"/>
  <c r="J1584" i="20"/>
  <c r="H1584" i="20"/>
  <c r="D1584" i="20"/>
  <c r="U1583" i="20"/>
  <c r="P1583" i="20"/>
  <c r="N1583" i="20"/>
  <c r="L1583" i="20"/>
  <c r="J1583" i="20"/>
  <c r="H1583" i="20"/>
  <c r="D1583" i="20"/>
  <c r="U1582" i="20"/>
  <c r="P1582" i="20"/>
  <c r="N1582" i="20"/>
  <c r="L1582" i="20"/>
  <c r="J1582" i="20"/>
  <c r="H1582" i="20"/>
  <c r="D1582" i="20"/>
  <c r="U1581" i="20"/>
  <c r="P1581" i="20"/>
  <c r="N1581" i="20"/>
  <c r="L1581" i="20"/>
  <c r="J1581" i="20"/>
  <c r="H1581" i="20"/>
  <c r="D1581" i="20"/>
  <c r="U1580" i="20"/>
  <c r="P1580" i="20"/>
  <c r="N1580" i="20"/>
  <c r="L1580" i="20"/>
  <c r="J1580" i="20"/>
  <c r="H1580" i="20"/>
  <c r="D1580" i="20"/>
  <c r="U1579" i="20"/>
  <c r="P1579" i="20"/>
  <c r="N1579" i="20"/>
  <c r="L1579" i="20"/>
  <c r="J1579" i="20"/>
  <c r="H1579" i="20"/>
  <c r="D1579" i="20"/>
  <c r="U1578" i="20"/>
  <c r="P1578" i="20"/>
  <c r="N1578" i="20"/>
  <c r="L1578" i="20"/>
  <c r="J1578" i="20"/>
  <c r="H1578" i="20"/>
  <c r="D1578" i="20"/>
  <c r="U1577" i="20"/>
  <c r="P1577" i="20"/>
  <c r="N1577" i="20"/>
  <c r="L1577" i="20"/>
  <c r="J1577" i="20"/>
  <c r="H1577" i="20"/>
  <c r="D1577" i="20"/>
  <c r="U1576" i="20"/>
  <c r="P1576" i="20"/>
  <c r="N1576" i="20"/>
  <c r="L1576" i="20"/>
  <c r="J1576" i="20"/>
  <c r="H1576" i="20"/>
  <c r="D1576" i="20"/>
  <c r="U1575" i="20"/>
  <c r="P1575" i="20"/>
  <c r="N1575" i="20"/>
  <c r="L1575" i="20"/>
  <c r="J1575" i="20"/>
  <c r="H1575" i="20"/>
  <c r="D1575" i="20"/>
  <c r="U1574" i="20"/>
  <c r="P1574" i="20"/>
  <c r="N1574" i="20"/>
  <c r="L1574" i="20"/>
  <c r="J1574" i="20"/>
  <c r="H1574" i="20"/>
  <c r="D1574" i="20"/>
  <c r="U1573" i="20"/>
  <c r="P1573" i="20"/>
  <c r="N1573" i="20"/>
  <c r="L1573" i="20"/>
  <c r="J1573" i="20"/>
  <c r="H1573" i="20"/>
  <c r="D1573" i="20"/>
  <c r="U1572" i="20"/>
  <c r="P1572" i="20"/>
  <c r="N1572" i="20"/>
  <c r="L1572" i="20"/>
  <c r="J1572" i="20"/>
  <c r="H1572" i="20"/>
  <c r="D1572" i="20"/>
  <c r="U1571" i="20"/>
  <c r="P1571" i="20"/>
  <c r="N1571" i="20"/>
  <c r="L1571" i="20"/>
  <c r="J1571" i="20"/>
  <c r="H1571" i="20"/>
  <c r="D1571" i="20"/>
  <c r="U1570" i="20"/>
  <c r="P1570" i="20"/>
  <c r="N1570" i="20"/>
  <c r="L1570" i="20"/>
  <c r="J1570" i="20"/>
  <c r="H1570" i="20"/>
  <c r="D1570" i="20"/>
  <c r="U1569" i="20"/>
  <c r="P1569" i="20"/>
  <c r="N1569" i="20"/>
  <c r="L1569" i="20"/>
  <c r="J1569" i="20"/>
  <c r="H1569" i="20"/>
  <c r="D1569" i="20"/>
  <c r="U1568" i="20"/>
  <c r="P1568" i="20"/>
  <c r="N1568" i="20"/>
  <c r="L1568" i="20"/>
  <c r="J1568" i="20"/>
  <c r="H1568" i="20"/>
  <c r="D1568" i="20"/>
  <c r="U1567" i="20"/>
  <c r="P1567" i="20"/>
  <c r="N1567" i="20"/>
  <c r="L1567" i="20"/>
  <c r="J1567" i="20"/>
  <c r="H1567" i="20"/>
  <c r="D1567" i="20"/>
  <c r="U1566" i="20"/>
  <c r="P1566" i="20"/>
  <c r="N1566" i="20"/>
  <c r="L1566" i="20"/>
  <c r="J1566" i="20"/>
  <c r="H1566" i="20"/>
  <c r="D1566" i="20"/>
  <c r="U1565" i="20"/>
  <c r="P1565" i="20"/>
  <c r="N1565" i="20"/>
  <c r="L1565" i="20"/>
  <c r="J1565" i="20"/>
  <c r="H1565" i="20"/>
  <c r="D1565" i="20"/>
  <c r="U1564" i="20"/>
  <c r="P1564" i="20"/>
  <c r="N1564" i="20"/>
  <c r="L1564" i="20"/>
  <c r="J1564" i="20"/>
  <c r="H1564" i="20"/>
  <c r="D1564" i="20"/>
  <c r="U1563" i="20"/>
  <c r="P1563" i="20"/>
  <c r="N1563" i="20"/>
  <c r="L1563" i="20"/>
  <c r="J1563" i="20"/>
  <c r="H1563" i="20"/>
  <c r="D1563" i="20"/>
  <c r="U1562" i="20"/>
  <c r="P1562" i="20"/>
  <c r="N1562" i="20"/>
  <c r="L1562" i="20"/>
  <c r="J1562" i="20"/>
  <c r="H1562" i="20"/>
  <c r="D1562" i="20"/>
  <c r="U1561" i="20"/>
  <c r="P1561" i="20"/>
  <c r="N1561" i="20"/>
  <c r="L1561" i="20"/>
  <c r="J1561" i="20"/>
  <c r="H1561" i="20"/>
  <c r="D1561" i="20"/>
  <c r="U1560" i="20"/>
  <c r="P1560" i="20"/>
  <c r="N1560" i="20"/>
  <c r="L1560" i="20"/>
  <c r="J1560" i="20"/>
  <c r="H1560" i="20"/>
  <c r="D1560" i="20"/>
  <c r="U1559" i="20"/>
  <c r="P1559" i="20"/>
  <c r="N1559" i="20"/>
  <c r="L1559" i="20"/>
  <c r="J1559" i="20"/>
  <c r="H1559" i="20"/>
  <c r="D1559" i="20"/>
  <c r="U1558" i="20"/>
  <c r="P1558" i="20"/>
  <c r="N1558" i="20"/>
  <c r="L1558" i="20"/>
  <c r="J1558" i="20"/>
  <c r="H1558" i="20"/>
  <c r="D1558" i="20"/>
  <c r="U1557" i="20"/>
  <c r="P1557" i="20"/>
  <c r="N1557" i="20"/>
  <c r="L1557" i="20"/>
  <c r="J1557" i="20"/>
  <c r="H1557" i="20"/>
  <c r="D1557" i="20"/>
  <c r="U1556" i="20"/>
  <c r="P1556" i="20"/>
  <c r="N1556" i="20"/>
  <c r="L1556" i="20"/>
  <c r="J1556" i="20"/>
  <c r="H1556" i="20"/>
  <c r="D1556" i="20"/>
  <c r="U1555" i="20"/>
  <c r="P1555" i="20"/>
  <c r="N1555" i="20"/>
  <c r="L1555" i="20"/>
  <c r="J1555" i="20"/>
  <c r="H1555" i="20"/>
  <c r="D1555" i="20"/>
  <c r="U1554" i="20"/>
  <c r="P1554" i="20"/>
  <c r="N1554" i="20"/>
  <c r="L1554" i="20"/>
  <c r="J1554" i="20"/>
  <c r="H1554" i="20"/>
  <c r="D1554" i="20"/>
  <c r="U1553" i="20"/>
  <c r="P1553" i="20"/>
  <c r="N1553" i="20"/>
  <c r="L1553" i="20"/>
  <c r="J1553" i="20"/>
  <c r="H1553" i="20"/>
  <c r="D1553" i="20"/>
  <c r="U1552" i="20"/>
  <c r="P1552" i="20"/>
  <c r="N1552" i="20"/>
  <c r="L1552" i="20"/>
  <c r="J1552" i="20"/>
  <c r="H1552" i="20"/>
  <c r="D1552" i="20"/>
  <c r="U1551" i="20"/>
  <c r="P1551" i="20"/>
  <c r="N1551" i="20"/>
  <c r="L1551" i="20"/>
  <c r="J1551" i="20"/>
  <c r="H1551" i="20"/>
  <c r="D1551" i="20"/>
  <c r="U1550" i="20"/>
  <c r="P1550" i="20"/>
  <c r="N1550" i="20"/>
  <c r="L1550" i="20"/>
  <c r="J1550" i="20"/>
  <c r="H1550" i="20"/>
  <c r="D1550" i="20"/>
  <c r="U1549" i="20"/>
  <c r="P1549" i="20"/>
  <c r="N1549" i="20"/>
  <c r="L1549" i="20"/>
  <c r="J1549" i="20"/>
  <c r="H1549" i="20"/>
  <c r="D1549" i="20"/>
  <c r="U1548" i="20"/>
  <c r="P1548" i="20"/>
  <c r="N1548" i="20"/>
  <c r="L1548" i="20"/>
  <c r="J1548" i="20"/>
  <c r="H1548" i="20"/>
  <c r="D1548" i="20"/>
  <c r="U1547" i="20"/>
  <c r="P1547" i="20"/>
  <c r="N1547" i="20"/>
  <c r="L1547" i="20"/>
  <c r="J1547" i="20"/>
  <c r="H1547" i="20"/>
  <c r="D1547" i="20"/>
  <c r="U1546" i="20"/>
  <c r="P1546" i="20"/>
  <c r="N1546" i="20"/>
  <c r="L1546" i="20"/>
  <c r="J1546" i="20"/>
  <c r="H1546" i="20"/>
  <c r="D1546" i="20"/>
  <c r="U1545" i="20"/>
  <c r="P1545" i="20"/>
  <c r="N1545" i="20"/>
  <c r="L1545" i="20"/>
  <c r="J1545" i="20"/>
  <c r="H1545" i="20"/>
  <c r="D1545" i="20"/>
  <c r="U1544" i="20"/>
  <c r="P1544" i="20"/>
  <c r="N1544" i="20"/>
  <c r="L1544" i="20"/>
  <c r="J1544" i="20"/>
  <c r="H1544" i="20"/>
  <c r="D1544" i="20"/>
  <c r="U1543" i="20"/>
  <c r="P1543" i="20"/>
  <c r="N1543" i="20"/>
  <c r="L1543" i="20"/>
  <c r="J1543" i="20"/>
  <c r="H1543" i="20"/>
  <c r="D1543" i="20"/>
  <c r="U1542" i="20"/>
  <c r="P1542" i="20"/>
  <c r="N1542" i="20"/>
  <c r="L1542" i="20"/>
  <c r="J1542" i="20"/>
  <c r="H1542" i="20"/>
  <c r="D1542" i="20"/>
  <c r="U1541" i="20"/>
  <c r="P1541" i="20"/>
  <c r="N1541" i="20"/>
  <c r="L1541" i="20"/>
  <c r="J1541" i="20"/>
  <c r="H1541" i="20"/>
  <c r="D1541" i="20"/>
  <c r="U1540" i="20"/>
  <c r="P1540" i="20"/>
  <c r="N1540" i="20"/>
  <c r="L1540" i="20"/>
  <c r="J1540" i="20"/>
  <c r="H1540" i="20"/>
  <c r="D1540" i="20"/>
  <c r="U1539" i="20"/>
  <c r="P1539" i="20"/>
  <c r="N1539" i="20"/>
  <c r="L1539" i="20"/>
  <c r="J1539" i="20"/>
  <c r="H1539" i="20"/>
  <c r="D1539" i="20"/>
  <c r="U1538" i="20"/>
  <c r="P1538" i="20"/>
  <c r="N1538" i="20"/>
  <c r="L1538" i="20"/>
  <c r="J1538" i="20"/>
  <c r="H1538" i="20"/>
  <c r="D1538" i="20"/>
  <c r="U1537" i="20"/>
  <c r="P1537" i="20"/>
  <c r="N1537" i="20"/>
  <c r="L1537" i="20"/>
  <c r="J1537" i="20"/>
  <c r="H1537" i="20"/>
  <c r="D1537" i="20"/>
  <c r="U1536" i="20"/>
  <c r="P1536" i="20"/>
  <c r="N1536" i="20"/>
  <c r="L1536" i="20"/>
  <c r="J1536" i="20"/>
  <c r="H1536" i="20"/>
  <c r="D1536" i="20"/>
  <c r="U1535" i="20"/>
  <c r="P1535" i="20"/>
  <c r="N1535" i="20"/>
  <c r="L1535" i="20"/>
  <c r="J1535" i="20"/>
  <c r="H1535" i="20"/>
  <c r="D1535" i="20"/>
  <c r="U1534" i="20"/>
  <c r="P1534" i="20"/>
  <c r="N1534" i="20"/>
  <c r="L1534" i="20"/>
  <c r="J1534" i="20"/>
  <c r="H1534" i="20"/>
  <c r="D1534" i="20"/>
  <c r="U1533" i="20"/>
  <c r="P1533" i="20"/>
  <c r="N1533" i="20"/>
  <c r="L1533" i="20"/>
  <c r="J1533" i="20"/>
  <c r="H1533" i="20"/>
  <c r="D1533" i="20"/>
  <c r="U1532" i="20"/>
  <c r="P1532" i="20"/>
  <c r="N1532" i="20"/>
  <c r="L1532" i="20"/>
  <c r="J1532" i="20"/>
  <c r="H1532" i="20"/>
  <c r="D1532" i="20"/>
  <c r="U1531" i="20"/>
  <c r="P1531" i="20"/>
  <c r="N1531" i="20"/>
  <c r="L1531" i="20"/>
  <c r="J1531" i="20"/>
  <c r="H1531" i="20"/>
  <c r="D1531" i="20"/>
  <c r="U1530" i="20"/>
  <c r="P1530" i="20"/>
  <c r="N1530" i="20"/>
  <c r="L1530" i="20"/>
  <c r="J1530" i="20"/>
  <c r="H1530" i="20"/>
  <c r="D1530" i="20"/>
  <c r="U1529" i="20"/>
  <c r="P1529" i="20"/>
  <c r="N1529" i="20"/>
  <c r="L1529" i="20"/>
  <c r="J1529" i="20"/>
  <c r="H1529" i="20"/>
  <c r="D1529" i="20"/>
  <c r="U1528" i="20"/>
  <c r="P1528" i="20"/>
  <c r="N1528" i="20"/>
  <c r="L1528" i="20"/>
  <c r="J1528" i="20"/>
  <c r="H1528" i="20"/>
  <c r="D1528" i="20"/>
  <c r="U1527" i="20"/>
  <c r="P1527" i="20"/>
  <c r="N1527" i="20"/>
  <c r="L1527" i="20"/>
  <c r="J1527" i="20"/>
  <c r="H1527" i="20"/>
  <c r="D1527" i="20"/>
  <c r="U1526" i="20"/>
  <c r="P1526" i="20"/>
  <c r="N1526" i="20"/>
  <c r="L1526" i="20"/>
  <c r="J1526" i="20"/>
  <c r="H1526" i="20"/>
  <c r="D1526" i="20"/>
  <c r="U1525" i="20"/>
  <c r="P1525" i="20"/>
  <c r="N1525" i="20"/>
  <c r="L1525" i="20"/>
  <c r="J1525" i="20"/>
  <c r="H1525" i="20"/>
  <c r="D1525" i="20"/>
  <c r="U1524" i="20"/>
  <c r="P1524" i="20"/>
  <c r="N1524" i="20"/>
  <c r="L1524" i="20"/>
  <c r="J1524" i="20"/>
  <c r="H1524" i="20"/>
  <c r="D1524" i="20"/>
  <c r="U1523" i="20"/>
  <c r="P1523" i="20"/>
  <c r="N1523" i="20"/>
  <c r="L1523" i="20"/>
  <c r="J1523" i="20"/>
  <c r="H1523" i="20"/>
  <c r="D1523" i="20"/>
  <c r="U1522" i="20"/>
  <c r="P1522" i="20"/>
  <c r="N1522" i="20"/>
  <c r="L1522" i="20"/>
  <c r="J1522" i="20"/>
  <c r="H1522" i="20"/>
  <c r="D1522" i="20"/>
  <c r="U1521" i="20"/>
  <c r="P1521" i="20"/>
  <c r="N1521" i="20"/>
  <c r="L1521" i="20"/>
  <c r="J1521" i="20"/>
  <c r="H1521" i="20"/>
  <c r="D1521" i="20"/>
  <c r="U1520" i="20"/>
  <c r="P1520" i="20"/>
  <c r="N1520" i="20"/>
  <c r="L1520" i="20"/>
  <c r="J1520" i="20"/>
  <c r="H1520" i="20"/>
  <c r="D1520" i="20"/>
  <c r="U1519" i="20"/>
  <c r="P1519" i="20"/>
  <c r="N1519" i="20"/>
  <c r="L1519" i="20"/>
  <c r="J1519" i="20"/>
  <c r="H1519" i="20"/>
  <c r="D1519" i="20"/>
  <c r="U1518" i="20"/>
  <c r="P1518" i="20"/>
  <c r="N1518" i="20"/>
  <c r="L1518" i="20"/>
  <c r="J1518" i="20"/>
  <c r="H1518" i="20"/>
  <c r="D1518" i="20"/>
  <c r="U1517" i="20"/>
  <c r="P1517" i="20"/>
  <c r="N1517" i="20"/>
  <c r="L1517" i="20"/>
  <c r="J1517" i="20"/>
  <c r="H1517" i="20"/>
  <c r="D1517" i="20"/>
  <c r="U1516" i="20"/>
  <c r="P1516" i="20"/>
  <c r="N1516" i="20"/>
  <c r="L1516" i="20"/>
  <c r="J1516" i="20"/>
  <c r="H1516" i="20"/>
  <c r="D1516" i="20"/>
  <c r="U1515" i="20"/>
  <c r="P1515" i="20"/>
  <c r="N1515" i="20"/>
  <c r="L1515" i="20"/>
  <c r="J1515" i="20"/>
  <c r="H1515" i="20"/>
  <c r="D1515" i="20"/>
  <c r="U1514" i="20"/>
  <c r="P1514" i="20"/>
  <c r="N1514" i="20"/>
  <c r="L1514" i="20"/>
  <c r="J1514" i="20"/>
  <c r="H1514" i="20"/>
  <c r="D1514" i="20"/>
  <c r="U1513" i="20"/>
  <c r="P1513" i="20"/>
  <c r="N1513" i="20"/>
  <c r="L1513" i="20"/>
  <c r="J1513" i="20"/>
  <c r="H1513" i="20"/>
  <c r="D1513" i="20"/>
  <c r="U1512" i="20"/>
  <c r="P1512" i="20"/>
  <c r="N1512" i="20"/>
  <c r="L1512" i="20"/>
  <c r="J1512" i="20"/>
  <c r="H1512" i="20"/>
  <c r="D1512" i="20"/>
  <c r="U1511" i="20"/>
  <c r="P1511" i="20"/>
  <c r="N1511" i="20"/>
  <c r="L1511" i="20"/>
  <c r="J1511" i="20"/>
  <c r="H1511" i="20"/>
  <c r="D1511" i="20"/>
  <c r="U1510" i="20"/>
  <c r="P1510" i="20"/>
  <c r="N1510" i="20"/>
  <c r="L1510" i="20"/>
  <c r="J1510" i="20"/>
  <c r="H1510" i="20"/>
  <c r="D1510" i="20"/>
  <c r="U1509" i="20"/>
  <c r="P1509" i="20"/>
  <c r="N1509" i="20"/>
  <c r="L1509" i="20"/>
  <c r="J1509" i="20"/>
  <c r="H1509" i="20"/>
  <c r="D1509" i="20"/>
  <c r="U1508" i="20"/>
  <c r="P1508" i="20"/>
  <c r="N1508" i="20"/>
  <c r="L1508" i="20"/>
  <c r="J1508" i="20"/>
  <c r="H1508" i="20"/>
  <c r="D1508" i="20"/>
  <c r="U1507" i="20"/>
  <c r="P1507" i="20"/>
  <c r="N1507" i="20"/>
  <c r="L1507" i="20"/>
  <c r="J1507" i="20"/>
  <c r="H1507" i="20"/>
  <c r="D1507" i="20"/>
  <c r="U1506" i="20"/>
  <c r="P1506" i="20"/>
  <c r="N1506" i="20"/>
  <c r="L1506" i="20"/>
  <c r="J1506" i="20"/>
  <c r="H1506" i="20"/>
  <c r="D1506" i="20"/>
  <c r="U1505" i="20"/>
  <c r="P1505" i="20"/>
  <c r="N1505" i="20"/>
  <c r="L1505" i="20"/>
  <c r="J1505" i="20"/>
  <c r="H1505" i="20"/>
  <c r="D1505" i="20"/>
  <c r="U1504" i="20"/>
  <c r="P1504" i="20"/>
  <c r="N1504" i="20"/>
  <c r="L1504" i="20"/>
  <c r="J1504" i="20"/>
  <c r="H1504" i="20"/>
  <c r="D1504" i="20"/>
  <c r="U1503" i="20"/>
  <c r="P1503" i="20"/>
  <c r="N1503" i="20"/>
  <c r="L1503" i="20"/>
  <c r="J1503" i="20"/>
  <c r="H1503" i="20"/>
  <c r="D1503" i="20"/>
  <c r="U1502" i="20"/>
  <c r="P1502" i="20"/>
  <c r="N1502" i="20"/>
  <c r="L1502" i="20"/>
  <c r="J1502" i="20"/>
  <c r="H1502" i="20"/>
  <c r="D1502" i="20"/>
  <c r="U1501" i="20"/>
  <c r="P1501" i="20"/>
  <c r="N1501" i="20"/>
  <c r="L1501" i="20"/>
  <c r="J1501" i="20"/>
  <c r="H1501" i="20"/>
  <c r="D1501" i="20"/>
  <c r="U1500" i="20"/>
  <c r="P1500" i="20"/>
  <c r="N1500" i="20"/>
  <c r="L1500" i="20"/>
  <c r="J1500" i="20"/>
  <c r="H1500" i="20"/>
  <c r="D1500" i="20"/>
  <c r="U1499" i="20"/>
  <c r="P1499" i="20"/>
  <c r="N1499" i="20"/>
  <c r="L1499" i="20"/>
  <c r="J1499" i="20"/>
  <c r="H1499" i="20"/>
  <c r="D1499" i="20"/>
  <c r="U1498" i="20"/>
  <c r="P1498" i="20"/>
  <c r="N1498" i="20"/>
  <c r="L1498" i="20"/>
  <c r="J1498" i="20"/>
  <c r="H1498" i="20"/>
  <c r="D1498" i="20"/>
  <c r="U1497" i="20"/>
  <c r="P1497" i="20"/>
  <c r="N1497" i="20"/>
  <c r="L1497" i="20"/>
  <c r="J1497" i="20"/>
  <c r="H1497" i="20"/>
  <c r="D1497" i="20"/>
  <c r="U1496" i="20"/>
  <c r="P1496" i="20"/>
  <c r="N1496" i="20"/>
  <c r="L1496" i="20"/>
  <c r="J1496" i="20"/>
  <c r="H1496" i="20"/>
  <c r="D1496" i="20"/>
  <c r="U1495" i="20"/>
  <c r="P1495" i="20"/>
  <c r="N1495" i="20"/>
  <c r="L1495" i="20"/>
  <c r="J1495" i="20"/>
  <c r="H1495" i="20"/>
  <c r="D1495" i="20"/>
  <c r="U1494" i="20"/>
  <c r="P1494" i="20"/>
  <c r="N1494" i="20"/>
  <c r="L1494" i="20"/>
  <c r="J1494" i="20"/>
  <c r="H1494" i="20"/>
  <c r="D1494" i="20"/>
  <c r="U1493" i="20"/>
  <c r="P1493" i="20"/>
  <c r="N1493" i="20"/>
  <c r="L1493" i="20"/>
  <c r="J1493" i="20"/>
  <c r="H1493" i="20"/>
  <c r="D1493" i="20"/>
  <c r="U1492" i="20"/>
  <c r="P1492" i="20"/>
  <c r="N1492" i="20"/>
  <c r="L1492" i="20"/>
  <c r="J1492" i="20"/>
  <c r="H1492" i="20"/>
  <c r="D1492" i="20"/>
  <c r="U1491" i="20"/>
  <c r="P1491" i="20"/>
  <c r="N1491" i="20"/>
  <c r="L1491" i="20"/>
  <c r="J1491" i="20"/>
  <c r="H1491" i="20"/>
  <c r="D1491" i="20"/>
  <c r="U1490" i="20"/>
  <c r="P1490" i="20"/>
  <c r="N1490" i="20"/>
  <c r="L1490" i="20"/>
  <c r="J1490" i="20"/>
  <c r="H1490" i="20"/>
  <c r="D1490" i="20"/>
  <c r="U1489" i="20"/>
  <c r="P1489" i="20"/>
  <c r="N1489" i="20"/>
  <c r="L1489" i="20"/>
  <c r="J1489" i="20"/>
  <c r="H1489" i="20"/>
  <c r="D1489" i="20"/>
  <c r="U1488" i="20"/>
  <c r="P1488" i="20"/>
  <c r="N1488" i="20"/>
  <c r="L1488" i="20"/>
  <c r="J1488" i="20"/>
  <c r="H1488" i="20"/>
  <c r="D1488" i="20"/>
  <c r="U1487" i="20"/>
  <c r="P1487" i="20"/>
  <c r="N1487" i="20"/>
  <c r="L1487" i="20"/>
  <c r="J1487" i="20"/>
  <c r="H1487" i="20"/>
  <c r="D1487" i="20"/>
  <c r="U1486" i="20"/>
  <c r="P1486" i="20"/>
  <c r="N1486" i="20"/>
  <c r="L1486" i="20"/>
  <c r="J1486" i="20"/>
  <c r="H1486" i="20"/>
  <c r="D1486" i="20"/>
  <c r="U1485" i="20"/>
  <c r="P1485" i="20"/>
  <c r="N1485" i="20"/>
  <c r="L1485" i="20"/>
  <c r="J1485" i="20"/>
  <c r="H1485" i="20"/>
  <c r="D1485" i="20"/>
  <c r="U1484" i="20"/>
  <c r="P1484" i="20"/>
  <c r="N1484" i="20"/>
  <c r="L1484" i="20"/>
  <c r="J1484" i="20"/>
  <c r="H1484" i="20"/>
  <c r="D1484" i="20"/>
  <c r="U1483" i="20"/>
  <c r="P1483" i="20"/>
  <c r="N1483" i="20"/>
  <c r="L1483" i="20"/>
  <c r="J1483" i="20"/>
  <c r="H1483" i="20"/>
  <c r="D1483" i="20"/>
  <c r="U1482" i="20"/>
  <c r="P1482" i="20"/>
  <c r="N1482" i="20"/>
  <c r="L1482" i="20"/>
  <c r="J1482" i="20"/>
  <c r="H1482" i="20"/>
  <c r="D1482" i="20"/>
  <c r="U1481" i="20"/>
  <c r="P1481" i="20"/>
  <c r="N1481" i="20"/>
  <c r="L1481" i="20"/>
  <c r="J1481" i="20"/>
  <c r="H1481" i="20"/>
  <c r="D1481" i="20"/>
  <c r="U1480" i="20"/>
  <c r="P1480" i="20"/>
  <c r="N1480" i="20"/>
  <c r="L1480" i="20"/>
  <c r="J1480" i="20"/>
  <c r="H1480" i="20"/>
  <c r="D1480" i="20"/>
  <c r="U1479" i="20"/>
  <c r="P1479" i="20"/>
  <c r="N1479" i="20"/>
  <c r="L1479" i="20"/>
  <c r="J1479" i="20"/>
  <c r="H1479" i="20"/>
  <c r="D1479" i="20"/>
  <c r="U1478" i="20"/>
  <c r="P1478" i="20"/>
  <c r="N1478" i="20"/>
  <c r="L1478" i="20"/>
  <c r="J1478" i="20"/>
  <c r="H1478" i="20"/>
  <c r="D1478" i="20"/>
  <c r="U1477" i="20"/>
  <c r="P1477" i="20"/>
  <c r="N1477" i="20"/>
  <c r="L1477" i="20"/>
  <c r="J1477" i="20"/>
  <c r="H1477" i="20"/>
  <c r="D1477" i="20"/>
  <c r="U1476" i="20"/>
  <c r="P1476" i="20"/>
  <c r="N1476" i="20"/>
  <c r="L1476" i="20"/>
  <c r="J1476" i="20"/>
  <c r="H1476" i="20"/>
  <c r="D1476" i="20"/>
  <c r="U1475" i="20"/>
  <c r="P1475" i="20"/>
  <c r="N1475" i="20"/>
  <c r="L1475" i="20"/>
  <c r="J1475" i="20"/>
  <c r="H1475" i="20"/>
  <c r="D1475" i="20"/>
  <c r="U1474" i="20"/>
  <c r="P1474" i="20"/>
  <c r="N1474" i="20"/>
  <c r="L1474" i="20"/>
  <c r="J1474" i="20"/>
  <c r="H1474" i="20"/>
  <c r="D1474" i="20"/>
  <c r="U1473" i="20"/>
  <c r="P1473" i="20"/>
  <c r="N1473" i="20"/>
  <c r="L1473" i="20"/>
  <c r="J1473" i="20"/>
  <c r="H1473" i="20"/>
  <c r="D1473" i="20"/>
  <c r="U1472" i="20"/>
  <c r="P1472" i="20"/>
  <c r="N1472" i="20"/>
  <c r="L1472" i="20"/>
  <c r="J1472" i="20"/>
  <c r="H1472" i="20"/>
  <c r="D1472" i="20"/>
  <c r="U1471" i="20"/>
  <c r="P1471" i="20"/>
  <c r="N1471" i="20"/>
  <c r="L1471" i="20"/>
  <c r="J1471" i="20"/>
  <c r="H1471" i="20"/>
  <c r="D1471" i="20"/>
  <c r="U1470" i="20"/>
  <c r="P1470" i="20"/>
  <c r="N1470" i="20"/>
  <c r="L1470" i="20"/>
  <c r="J1470" i="20"/>
  <c r="H1470" i="20"/>
  <c r="D1470" i="20"/>
  <c r="U1469" i="20"/>
  <c r="P1469" i="20"/>
  <c r="N1469" i="20"/>
  <c r="L1469" i="20"/>
  <c r="J1469" i="20"/>
  <c r="H1469" i="20"/>
  <c r="D1469" i="20"/>
  <c r="U1468" i="20"/>
  <c r="P1468" i="20"/>
  <c r="N1468" i="20"/>
  <c r="L1468" i="20"/>
  <c r="J1468" i="20"/>
  <c r="H1468" i="20"/>
  <c r="D1468" i="20"/>
  <c r="U1467" i="20"/>
  <c r="P1467" i="20"/>
  <c r="N1467" i="20"/>
  <c r="L1467" i="20"/>
  <c r="J1467" i="20"/>
  <c r="H1467" i="20"/>
  <c r="D1467" i="20"/>
  <c r="U1466" i="20"/>
  <c r="P1466" i="20"/>
  <c r="N1466" i="20"/>
  <c r="L1466" i="20"/>
  <c r="J1466" i="20"/>
  <c r="H1466" i="20"/>
  <c r="D1466" i="20"/>
  <c r="U1465" i="20"/>
  <c r="P1465" i="20"/>
  <c r="N1465" i="20"/>
  <c r="L1465" i="20"/>
  <c r="J1465" i="20"/>
  <c r="H1465" i="20"/>
  <c r="D1465" i="20"/>
  <c r="U1464" i="20"/>
  <c r="P1464" i="20"/>
  <c r="N1464" i="20"/>
  <c r="L1464" i="20"/>
  <c r="J1464" i="20"/>
  <c r="H1464" i="20"/>
  <c r="D1464" i="20"/>
  <c r="U1463" i="20"/>
  <c r="P1463" i="20"/>
  <c r="N1463" i="20"/>
  <c r="L1463" i="20"/>
  <c r="J1463" i="20"/>
  <c r="H1463" i="20"/>
  <c r="D1463" i="20"/>
  <c r="U1462" i="20"/>
  <c r="P1462" i="20"/>
  <c r="N1462" i="20"/>
  <c r="L1462" i="20"/>
  <c r="J1462" i="20"/>
  <c r="H1462" i="20"/>
  <c r="D1462" i="20"/>
  <c r="U1461" i="20"/>
  <c r="P1461" i="20"/>
  <c r="N1461" i="20"/>
  <c r="L1461" i="20"/>
  <c r="J1461" i="20"/>
  <c r="H1461" i="20"/>
  <c r="D1461" i="20"/>
  <c r="U1460" i="20"/>
  <c r="P1460" i="20"/>
  <c r="N1460" i="20"/>
  <c r="L1460" i="20"/>
  <c r="J1460" i="20"/>
  <c r="H1460" i="20"/>
  <c r="D1460" i="20"/>
  <c r="U1459" i="20"/>
  <c r="P1459" i="20"/>
  <c r="N1459" i="20"/>
  <c r="L1459" i="20"/>
  <c r="J1459" i="20"/>
  <c r="H1459" i="20"/>
  <c r="D1459" i="20"/>
  <c r="U1458" i="20"/>
  <c r="P1458" i="20"/>
  <c r="N1458" i="20"/>
  <c r="L1458" i="20"/>
  <c r="J1458" i="20"/>
  <c r="H1458" i="20"/>
  <c r="D1458" i="20"/>
  <c r="U1457" i="20"/>
  <c r="P1457" i="20"/>
  <c r="N1457" i="20"/>
  <c r="L1457" i="20"/>
  <c r="J1457" i="20"/>
  <c r="H1457" i="20"/>
  <c r="D1457" i="20"/>
  <c r="U1456" i="20"/>
  <c r="P1456" i="20"/>
  <c r="N1456" i="20"/>
  <c r="L1456" i="20"/>
  <c r="J1456" i="20"/>
  <c r="H1456" i="20"/>
  <c r="D1456" i="20"/>
  <c r="U1455" i="20"/>
  <c r="P1455" i="20"/>
  <c r="N1455" i="20"/>
  <c r="L1455" i="20"/>
  <c r="J1455" i="20"/>
  <c r="H1455" i="20"/>
  <c r="D1455" i="20"/>
  <c r="U1454" i="20"/>
  <c r="P1454" i="20"/>
  <c r="N1454" i="20"/>
  <c r="L1454" i="20"/>
  <c r="J1454" i="20"/>
  <c r="H1454" i="20"/>
  <c r="D1454" i="20"/>
  <c r="U1453" i="20"/>
  <c r="P1453" i="20"/>
  <c r="N1453" i="20"/>
  <c r="L1453" i="20"/>
  <c r="J1453" i="20"/>
  <c r="H1453" i="20"/>
  <c r="D1453" i="20"/>
  <c r="U1452" i="20"/>
  <c r="P1452" i="20"/>
  <c r="N1452" i="20"/>
  <c r="L1452" i="20"/>
  <c r="J1452" i="20"/>
  <c r="H1452" i="20"/>
  <c r="D1452" i="20"/>
  <c r="U1451" i="20"/>
  <c r="P1451" i="20"/>
  <c r="N1451" i="20"/>
  <c r="L1451" i="20"/>
  <c r="J1451" i="20"/>
  <c r="H1451" i="20"/>
  <c r="D1451" i="20"/>
  <c r="U1450" i="20"/>
  <c r="P1450" i="20"/>
  <c r="N1450" i="20"/>
  <c r="L1450" i="20"/>
  <c r="J1450" i="20"/>
  <c r="H1450" i="20"/>
  <c r="D1450" i="20"/>
  <c r="U1449" i="20"/>
  <c r="P1449" i="20"/>
  <c r="N1449" i="20"/>
  <c r="L1449" i="20"/>
  <c r="J1449" i="20"/>
  <c r="H1449" i="20"/>
  <c r="D1449" i="20"/>
  <c r="U1448" i="20"/>
  <c r="P1448" i="20"/>
  <c r="N1448" i="20"/>
  <c r="L1448" i="20"/>
  <c r="J1448" i="20"/>
  <c r="H1448" i="20"/>
  <c r="D1448" i="20"/>
  <c r="U1447" i="20"/>
  <c r="P1447" i="20"/>
  <c r="N1447" i="20"/>
  <c r="L1447" i="20"/>
  <c r="J1447" i="20"/>
  <c r="H1447" i="20"/>
  <c r="D1447" i="20"/>
  <c r="U1446" i="20"/>
  <c r="P1446" i="20"/>
  <c r="N1446" i="20"/>
  <c r="L1446" i="20"/>
  <c r="J1446" i="20"/>
  <c r="H1446" i="20"/>
  <c r="D1446" i="20"/>
  <c r="U1445" i="20"/>
  <c r="P1445" i="20"/>
  <c r="N1445" i="20"/>
  <c r="L1445" i="20"/>
  <c r="J1445" i="20"/>
  <c r="H1445" i="20"/>
  <c r="D1445" i="20"/>
  <c r="U1444" i="20"/>
  <c r="P1444" i="20"/>
  <c r="N1444" i="20"/>
  <c r="L1444" i="20"/>
  <c r="J1444" i="20"/>
  <c r="H1444" i="20"/>
  <c r="D1444" i="20"/>
  <c r="U1443" i="20"/>
  <c r="P1443" i="20"/>
  <c r="N1443" i="20"/>
  <c r="L1443" i="20"/>
  <c r="J1443" i="20"/>
  <c r="H1443" i="20"/>
  <c r="D1443" i="20"/>
  <c r="U1442" i="20"/>
  <c r="P1442" i="20"/>
  <c r="N1442" i="20"/>
  <c r="L1442" i="20"/>
  <c r="J1442" i="20"/>
  <c r="H1442" i="20"/>
  <c r="D1442" i="20"/>
  <c r="U1441" i="20"/>
  <c r="P1441" i="20"/>
  <c r="N1441" i="20"/>
  <c r="L1441" i="20"/>
  <c r="J1441" i="20"/>
  <c r="H1441" i="20"/>
  <c r="D1441" i="20"/>
  <c r="U1440" i="20"/>
  <c r="P1440" i="20"/>
  <c r="N1440" i="20"/>
  <c r="L1440" i="20"/>
  <c r="J1440" i="20"/>
  <c r="H1440" i="20"/>
  <c r="D1440" i="20"/>
  <c r="U1439" i="20"/>
  <c r="P1439" i="20"/>
  <c r="N1439" i="20"/>
  <c r="L1439" i="20"/>
  <c r="J1439" i="20"/>
  <c r="H1439" i="20"/>
  <c r="D1439" i="20"/>
  <c r="U1438" i="20"/>
  <c r="P1438" i="20"/>
  <c r="N1438" i="20"/>
  <c r="L1438" i="20"/>
  <c r="J1438" i="20"/>
  <c r="H1438" i="20"/>
  <c r="D1438" i="20"/>
  <c r="U1437" i="20"/>
  <c r="P1437" i="20"/>
  <c r="N1437" i="20"/>
  <c r="L1437" i="20"/>
  <c r="J1437" i="20"/>
  <c r="H1437" i="20"/>
  <c r="D1437" i="20"/>
  <c r="U1436" i="20"/>
  <c r="P1436" i="20"/>
  <c r="N1436" i="20"/>
  <c r="L1436" i="20"/>
  <c r="J1436" i="20"/>
  <c r="H1436" i="20"/>
  <c r="D1436" i="20"/>
  <c r="U1435" i="20"/>
  <c r="P1435" i="20"/>
  <c r="N1435" i="20"/>
  <c r="L1435" i="20"/>
  <c r="J1435" i="20"/>
  <c r="H1435" i="20"/>
  <c r="D1435" i="20"/>
  <c r="U1434" i="20"/>
  <c r="P1434" i="20"/>
  <c r="N1434" i="20"/>
  <c r="L1434" i="20"/>
  <c r="J1434" i="20"/>
  <c r="H1434" i="20"/>
  <c r="D1434" i="20"/>
  <c r="U1433" i="20"/>
  <c r="P1433" i="20"/>
  <c r="N1433" i="20"/>
  <c r="L1433" i="20"/>
  <c r="J1433" i="20"/>
  <c r="H1433" i="20"/>
  <c r="D1433" i="20"/>
  <c r="U1432" i="20"/>
  <c r="P1432" i="20"/>
  <c r="N1432" i="20"/>
  <c r="L1432" i="20"/>
  <c r="J1432" i="20"/>
  <c r="H1432" i="20"/>
  <c r="D1432" i="20"/>
  <c r="U1431" i="20"/>
  <c r="P1431" i="20"/>
  <c r="N1431" i="20"/>
  <c r="L1431" i="20"/>
  <c r="J1431" i="20"/>
  <c r="H1431" i="20"/>
  <c r="D1431" i="20"/>
  <c r="U1430" i="20"/>
  <c r="P1430" i="20"/>
  <c r="N1430" i="20"/>
  <c r="L1430" i="20"/>
  <c r="J1430" i="20"/>
  <c r="H1430" i="20"/>
  <c r="D1430" i="20"/>
  <c r="U1429" i="20"/>
  <c r="P1429" i="20"/>
  <c r="N1429" i="20"/>
  <c r="L1429" i="20"/>
  <c r="J1429" i="20"/>
  <c r="H1429" i="20"/>
  <c r="D1429" i="20"/>
  <c r="U1428" i="20"/>
  <c r="P1428" i="20"/>
  <c r="N1428" i="20"/>
  <c r="L1428" i="20"/>
  <c r="J1428" i="20"/>
  <c r="H1428" i="20"/>
  <c r="D1428" i="20"/>
  <c r="U1427" i="20"/>
  <c r="P1427" i="20"/>
  <c r="N1427" i="20"/>
  <c r="L1427" i="20"/>
  <c r="J1427" i="20"/>
  <c r="H1427" i="20"/>
  <c r="D1427" i="20"/>
  <c r="U1426" i="20"/>
  <c r="P1426" i="20"/>
  <c r="N1426" i="20"/>
  <c r="L1426" i="20"/>
  <c r="J1426" i="20"/>
  <c r="H1426" i="20"/>
  <c r="D1426" i="20"/>
  <c r="U1425" i="20"/>
  <c r="P1425" i="20"/>
  <c r="N1425" i="20"/>
  <c r="L1425" i="20"/>
  <c r="J1425" i="20"/>
  <c r="H1425" i="20"/>
  <c r="D1425" i="20"/>
  <c r="U1424" i="20"/>
  <c r="P1424" i="20"/>
  <c r="N1424" i="20"/>
  <c r="L1424" i="20"/>
  <c r="J1424" i="20"/>
  <c r="H1424" i="20"/>
  <c r="D1424" i="20"/>
  <c r="U1423" i="20"/>
  <c r="P1423" i="20"/>
  <c r="N1423" i="20"/>
  <c r="L1423" i="20"/>
  <c r="J1423" i="20"/>
  <c r="H1423" i="20"/>
  <c r="D1423" i="20"/>
  <c r="U1422" i="20"/>
  <c r="P1422" i="20"/>
  <c r="N1422" i="20"/>
  <c r="L1422" i="20"/>
  <c r="J1422" i="20"/>
  <c r="H1422" i="20"/>
  <c r="D1422" i="20"/>
  <c r="U1421" i="20"/>
  <c r="P1421" i="20"/>
  <c r="N1421" i="20"/>
  <c r="L1421" i="20"/>
  <c r="J1421" i="20"/>
  <c r="H1421" i="20"/>
  <c r="D1421" i="20"/>
  <c r="U1420" i="20"/>
  <c r="P1420" i="20"/>
  <c r="N1420" i="20"/>
  <c r="L1420" i="20"/>
  <c r="J1420" i="20"/>
  <c r="H1420" i="20"/>
  <c r="D1420" i="20"/>
  <c r="U1419" i="20"/>
  <c r="P1419" i="20"/>
  <c r="N1419" i="20"/>
  <c r="L1419" i="20"/>
  <c r="J1419" i="20"/>
  <c r="H1419" i="20"/>
  <c r="D1419" i="20"/>
  <c r="U1418" i="20"/>
  <c r="P1418" i="20"/>
  <c r="N1418" i="20"/>
  <c r="L1418" i="20"/>
  <c r="J1418" i="20"/>
  <c r="H1418" i="20"/>
  <c r="D1418" i="20"/>
  <c r="U1417" i="20"/>
  <c r="P1417" i="20"/>
  <c r="N1417" i="20"/>
  <c r="L1417" i="20"/>
  <c r="J1417" i="20"/>
  <c r="H1417" i="20"/>
  <c r="D1417" i="20"/>
  <c r="U1416" i="20"/>
  <c r="P1416" i="20"/>
  <c r="N1416" i="20"/>
  <c r="L1416" i="20"/>
  <c r="J1416" i="20"/>
  <c r="H1416" i="20"/>
  <c r="D1416" i="20"/>
  <c r="U1415" i="20"/>
  <c r="P1415" i="20"/>
  <c r="N1415" i="20"/>
  <c r="L1415" i="20"/>
  <c r="J1415" i="20"/>
  <c r="H1415" i="20"/>
  <c r="D1415" i="20"/>
  <c r="U1414" i="20"/>
  <c r="P1414" i="20"/>
  <c r="N1414" i="20"/>
  <c r="L1414" i="20"/>
  <c r="J1414" i="20"/>
  <c r="H1414" i="20"/>
  <c r="D1414" i="20"/>
  <c r="U1413" i="20"/>
  <c r="P1413" i="20"/>
  <c r="N1413" i="20"/>
  <c r="L1413" i="20"/>
  <c r="J1413" i="20"/>
  <c r="H1413" i="20"/>
  <c r="D1413" i="20"/>
  <c r="U1412" i="20"/>
  <c r="P1412" i="20"/>
  <c r="N1412" i="20"/>
  <c r="L1412" i="20"/>
  <c r="J1412" i="20"/>
  <c r="H1412" i="20"/>
  <c r="D1412" i="20"/>
  <c r="U1411" i="20"/>
  <c r="P1411" i="20"/>
  <c r="N1411" i="20"/>
  <c r="L1411" i="20"/>
  <c r="J1411" i="20"/>
  <c r="H1411" i="20"/>
  <c r="D1411" i="20"/>
  <c r="U1410" i="20"/>
  <c r="P1410" i="20"/>
  <c r="N1410" i="20"/>
  <c r="L1410" i="20"/>
  <c r="J1410" i="20"/>
  <c r="H1410" i="20"/>
  <c r="D1410" i="20"/>
  <c r="U1409" i="20"/>
  <c r="P1409" i="20"/>
  <c r="N1409" i="20"/>
  <c r="L1409" i="20"/>
  <c r="J1409" i="20"/>
  <c r="H1409" i="20"/>
  <c r="D1409" i="20"/>
  <c r="U1408" i="20"/>
  <c r="P1408" i="20"/>
  <c r="N1408" i="20"/>
  <c r="L1408" i="20"/>
  <c r="J1408" i="20"/>
  <c r="H1408" i="20"/>
  <c r="D1408" i="20"/>
  <c r="U1407" i="20"/>
  <c r="P1407" i="20"/>
  <c r="N1407" i="20"/>
  <c r="L1407" i="20"/>
  <c r="J1407" i="20"/>
  <c r="H1407" i="20"/>
  <c r="D1407" i="20"/>
  <c r="U1406" i="20"/>
  <c r="P1406" i="20"/>
  <c r="N1406" i="20"/>
  <c r="L1406" i="20"/>
  <c r="J1406" i="20"/>
  <c r="H1406" i="20"/>
  <c r="D1406" i="20"/>
  <c r="U1405" i="20"/>
  <c r="P1405" i="20"/>
  <c r="N1405" i="20"/>
  <c r="L1405" i="20"/>
  <c r="J1405" i="20"/>
  <c r="H1405" i="20"/>
  <c r="D1405" i="20"/>
  <c r="U1404" i="20"/>
  <c r="P1404" i="20"/>
  <c r="N1404" i="20"/>
  <c r="L1404" i="20"/>
  <c r="J1404" i="20"/>
  <c r="H1404" i="20"/>
  <c r="D1404" i="20"/>
  <c r="U1403" i="20"/>
  <c r="P1403" i="20"/>
  <c r="N1403" i="20"/>
  <c r="L1403" i="20"/>
  <c r="J1403" i="20"/>
  <c r="H1403" i="20"/>
  <c r="D1403" i="20"/>
  <c r="U1402" i="20"/>
  <c r="P1402" i="20"/>
  <c r="N1402" i="20"/>
  <c r="L1402" i="20"/>
  <c r="J1402" i="20"/>
  <c r="H1402" i="20"/>
  <c r="D1402" i="20"/>
  <c r="U1401" i="20"/>
  <c r="P1401" i="20"/>
  <c r="N1401" i="20"/>
  <c r="L1401" i="20"/>
  <c r="J1401" i="20"/>
  <c r="H1401" i="20"/>
  <c r="D1401" i="20"/>
  <c r="U1400" i="20"/>
  <c r="P1400" i="20"/>
  <c r="N1400" i="20"/>
  <c r="L1400" i="20"/>
  <c r="J1400" i="20"/>
  <c r="H1400" i="20"/>
  <c r="D1400" i="20"/>
  <c r="U1399" i="20"/>
  <c r="P1399" i="20"/>
  <c r="N1399" i="20"/>
  <c r="L1399" i="20"/>
  <c r="J1399" i="20"/>
  <c r="H1399" i="20"/>
  <c r="D1399" i="20"/>
  <c r="U1398" i="20"/>
  <c r="P1398" i="20"/>
  <c r="N1398" i="20"/>
  <c r="L1398" i="20"/>
  <c r="J1398" i="20"/>
  <c r="H1398" i="20"/>
  <c r="D1398" i="20"/>
  <c r="U1397" i="20"/>
  <c r="P1397" i="20"/>
  <c r="N1397" i="20"/>
  <c r="L1397" i="20"/>
  <c r="J1397" i="20"/>
  <c r="H1397" i="20"/>
  <c r="D1397" i="20"/>
  <c r="U1396" i="20"/>
  <c r="P1396" i="20"/>
  <c r="N1396" i="20"/>
  <c r="L1396" i="20"/>
  <c r="J1396" i="20"/>
  <c r="H1396" i="20"/>
  <c r="D1396" i="20"/>
  <c r="U1395" i="20"/>
  <c r="P1395" i="20"/>
  <c r="N1395" i="20"/>
  <c r="L1395" i="20"/>
  <c r="J1395" i="20"/>
  <c r="H1395" i="20"/>
  <c r="D1395" i="20"/>
  <c r="U1394" i="20"/>
  <c r="P1394" i="20"/>
  <c r="N1394" i="20"/>
  <c r="L1394" i="20"/>
  <c r="J1394" i="20"/>
  <c r="H1394" i="20"/>
  <c r="D1394" i="20"/>
  <c r="U1393" i="20"/>
  <c r="P1393" i="20"/>
  <c r="N1393" i="20"/>
  <c r="L1393" i="20"/>
  <c r="J1393" i="20"/>
  <c r="H1393" i="20"/>
  <c r="D1393" i="20"/>
  <c r="U1392" i="20"/>
  <c r="P1392" i="20"/>
  <c r="N1392" i="20"/>
  <c r="L1392" i="20"/>
  <c r="J1392" i="20"/>
  <c r="H1392" i="20"/>
  <c r="D1392" i="20"/>
  <c r="U1391" i="20"/>
  <c r="P1391" i="20"/>
  <c r="N1391" i="20"/>
  <c r="L1391" i="20"/>
  <c r="J1391" i="20"/>
  <c r="H1391" i="20"/>
  <c r="D1391" i="20"/>
  <c r="U1390" i="20"/>
  <c r="P1390" i="20"/>
  <c r="N1390" i="20"/>
  <c r="L1390" i="20"/>
  <c r="J1390" i="20"/>
  <c r="H1390" i="20"/>
  <c r="D1390" i="20"/>
  <c r="U1389" i="20"/>
  <c r="P1389" i="20"/>
  <c r="N1389" i="20"/>
  <c r="L1389" i="20"/>
  <c r="J1389" i="20"/>
  <c r="H1389" i="20"/>
  <c r="D1389" i="20"/>
  <c r="U1388" i="20"/>
  <c r="P1388" i="20"/>
  <c r="N1388" i="20"/>
  <c r="L1388" i="20"/>
  <c r="J1388" i="20"/>
  <c r="H1388" i="20"/>
  <c r="D1388" i="20"/>
  <c r="U1387" i="20"/>
  <c r="P1387" i="20"/>
  <c r="N1387" i="20"/>
  <c r="L1387" i="20"/>
  <c r="J1387" i="20"/>
  <c r="H1387" i="20"/>
  <c r="D1387" i="20"/>
  <c r="U1386" i="20"/>
  <c r="P1386" i="20"/>
  <c r="N1386" i="20"/>
  <c r="L1386" i="20"/>
  <c r="J1386" i="20"/>
  <c r="H1386" i="20"/>
  <c r="D1386" i="20"/>
  <c r="U1385" i="20"/>
  <c r="P1385" i="20"/>
  <c r="N1385" i="20"/>
  <c r="L1385" i="20"/>
  <c r="J1385" i="20"/>
  <c r="H1385" i="20"/>
  <c r="D1385" i="20"/>
  <c r="U1384" i="20"/>
  <c r="P1384" i="20"/>
  <c r="N1384" i="20"/>
  <c r="L1384" i="20"/>
  <c r="J1384" i="20"/>
  <c r="H1384" i="20"/>
  <c r="D1384" i="20"/>
  <c r="U1383" i="20"/>
  <c r="P1383" i="20"/>
  <c r="N1383" i="20"/>
  <c r="L1383" i="20"/>
  <c r="J1383" i="20"/>
  <c r="H1383" i="20"/>
  <c r="D1383" i="20"/>
  <c r="U1382" i="20"/>
  <c r="P1382" i="20"/>
  <c r="N1382" i="20"/>
  <c r="L1382" i="20"/>
  <c r="J1382" i="20"/>
  <c r="H1382" i="20"/>
  <c r="D1382" i="20"/>
  <c r="U1381" i="20"/>
  <c r="P1381" i="20"/>
  <c r="N1381" i="20"/>
  <c r="L1381" i="20"/>
  <c r="J1381" i="20"/>
  <c r="H1381" i="20"/>
  <c r="D1381" i="20"/>
  <c r="U1380" i="20"/>
  <c r="P1380" i="20"/>
  <c r="N1380" i="20"/>
  <c r="L1380" i="20"/>
  <c r="J1380" i="20"/>
  <c r="H1380" i="20"/>
  <c r="D1380" i="20"/>
  <c r="U1379" i="20"/>
  <c r="P1379" i="20"/>
  <c r="N1379" i="20"/>
  <c r="L1379" i="20"/>
  <c r="J1379" i="20"/>
  <c r="H1379" i="20"/>
  <c r="D1379" i="20"/>
  <c r="U1378" i="20"/>
  <c r="P1378" i="20"/>
  <c r="N1378" i="20"/>
  <c r="L1378" i="20"/>
  <c r="J1378" i="20"/>
  <c r="H1378" i="20"/>
  <c r="D1378" i="20"/>
  <c r="U1377" i="20"/>
  <c r="P1377" i="20"/>
  <c r="N1377" i="20"/>
  <c r="L1377" i="20"/>
  <c r="J1377" i="20"/>
  <c r="H1377" i="20"/>
  <c r="D1377" i="20"/>
  <c r="U1376" i="20"/>
  <c r="P1376" i="20"/>
  <c r="N1376" i="20"/>
  <c r="L1376" i="20"/>
  <c r="J1376" i="20"/>
  <c r="H1376" i="20"/>
  <c r="D1376" i="20"/>
  <c r="U1375" i="20"/>
  <c r="P1375" i="20"/>
  <c r="N1375" i="20"/>
  <c r="L1375" i="20"/>
  <c r="J1375" i="20"/>
  <c r="H1375" i="20"/>
  <c r="D1375" i="20"/>
  <c r="U1374" i="20"/>
  <c r="P1374" i="20"/>
  <c r="N1374" i="20"/>
  <c r="L1374" i="20"/>
  <c r="J1374" i="20"/>
  <c r="H1374" i="20"/>
  <c r="D1374" i="20"/>
  <c r="U1373" i="20"/>
  <c r="P1373" i="20"/>
  <c r="N1373" i="20"/>
  <c r="L1373" i="20"/>
  <c r="J1373" i="20"/>
  <c r="H1373" i="20"/>
  <c r="D1373" i="20"/>
  <c r="U1372" i="20"/>
  <c r="P1372" i="20"/>
  <c r="N1372" i="20"/>
  <c r="L1372" i="20"/>
  <c r="J1372" i="20"/>
  <c r="H1372" i="20"/>
  <c r="D1372" i="20"/>
  <c r="U1371" i="20"/>
  <c r="P1371" i="20"/>
  <c r="N1371" i="20"/>
  <c r="L1371" i="20"/>
  <c r="J1371" i="20"/>
  <c r="H1371" i="20"/>
  <c r="D1371" i="20"/>
  <c r="U1370" i="20"/>
  <c r="P1370" i="20"/>
  <c r="N1370" i="20"/>
  <c r="L1370" i="20"/>
  <c r="J1370" i="20"/>
  <c r="H1370" i="20"/>
  <c r="D1370" i="20"/>
  <c r="U1369" i="20"/>
  <c r="P1369" i="20"/>
  <c r="N1369" i="20"/>
  <c r="L1369" i="20"/>
  <c r="J1369" i="20"/>
  <c r="H1369" i="20"/>
  <c r="D1369" i="20"/>
  <c r="U1368" i="20"/>
  <c r="P1368" i="20"/>
  <c r="N1368" i="20"/>
  <c r="L1368" i="20"/>
  <c r="J1368" i="20"/>
  <c r="H1368" i="20"/>
  <c r="D1368" i="20"/>
  <c r="U1367" i="20"/>
  <c r="P1367" i="20"/>
  <c r="N1367" i="20"/>
  <c r="L1367" i="20"/>
  <c r="J1367" i="20"/>
  <c r="H1367" i="20"/>
  <c r="D1367" i="20"/>
  <c r="U1366" i="20"/>
  <c r="P1366" i="20"/>
  <c r="N1366" i="20"/>
  <c r="L1366" i="20"/>
  <c r="J1366" i="20"/>
  <c r="H1366" i="20"/>
  <c r="D1366" i="20"/>
  <c r="U1365" i="20"/>
  <c r="P1365" i="20"/>
  <c r="N1365" i="20"/>
  <c r="L1365" i="20"/>
  <c r="J1365" i="20"/>
  <c r="H1365" i="20"/>
  <c r="D1365" i="20"/>
  <c r="U1364" i="20"/>
  <c r="P1364" i="20"/>
  <c r="N1364" i="20"/>
  <c r="L1364" i="20"/>
  <c r="J1364" i="20"/>
  <c r="H1364" i="20"/>
  <c r="D1364" i="20"/>
  <c r="U1363" i="20"/>
  <c r="P1363" i="20"/>
  <c r="N1363" i="20"/>
  <c r="L1363" i="20"/>
  <c r="J1363" i="20"/>
  <c r="H1363" i="20"/>
  <c r="D1363" i="20"/>
  <c r="U1362" i="20"/>
  <c r="P1362" i="20"/>
  <c r="N1362" i="20"/>
  <c r="L1362" i="20"/>
  <c r="J1362" i="20"/>
  <c r="H1362" i="20"/>
  <c r="D1362" i="20"/>
  <c r="U1361" i="20"/>
  <c r="P1361" i="20"/>
  <c r="N1361" i="20"/>
  <c r="L1361" i="20"/>
  <c r="J1361" i="20"/>
  <c r="H1361" i="20"/>
  <c r="D1361" i="20"/>
  <c r="U1360" i="20"/>
  <c r="P1360" i="20"/>
  <c r="N1360" i="20"/>
  <c r="L1360" i="20"/>
  <c r="J1360" i="20"/>
  <c r="H1360" i="20"/>
  <c r="D1360" i="20"/>
  <c r="U1359" i="20"/>
  <c r="P1359" i="20"/>
  <c r="N1359" i="20"/>
  <c r="L1359" i="20"/>
  <c r="J1359" i="20"/>
  <c r="H1359" i="20"/>
  <c r="D1359" i="20"/>
  <c r="U1358" i="20"/>
  <c r="P1358" i="20"/>
  <c r="N1358" i="20"/>
  <c r="L1358" i="20"/>
  <c r="J1358" i="20"/>
  <c r="H1358" i="20"/>
  <c r="D1358" i="20"/>
  <c r="U1357" i="20"/>
  <c r="P1357" i="20"/>
  <c r="N1357" i="20"/>
  <c r="L1357" i="20"/>
  <c r="J1357" i="20"/>
  <c r="H1357" i="20"/>
  <c r="D1357" i="20"/>
  <c r="U1356" i="20"/>
  <c r="P1356" i="20"/>
  <c r="N1356" i="20"/>
  <c r="L1356" i="20"/>
  <c r="J1356" i="20"/>
  <c r="H1356" i="20"/>
  <c r="D1356" i="20"/>
  <c r="U1355" i="20"/>
  <c r="P1355" i="20"/>
  <c r="N1355" i="20"/>
  <c r="L1355" i="20"/>
  <c r="J1355" i="20"/>
  <c r="H1355" i="20"/>
  <c r="D1355" i="20"/>
  <c r="U1354" i="20"/>
  <c r="P1354" i="20"/>
  <c r="N1354" i="20"/>
  <c r="L1354" i="20"/>
  <c r="J1354" i="20"/>
  <c r="H1354" i="20"/>
  <c r="D1354" i="20"/>
  <c r="U1353" i="20"/>
  <c r="P1353" i="20"/>
  <c r="N1353" i="20"/>
  <c r="L1353" i="20"/>
  <c r="J1353" i="20"/>
  <c r="H1353" i="20"/>
  <c r="D1353" i="20"/>
  <c r="U1352" i="20"/>
  <c r="P1352" i="20"/>
  <c r="N1352" i="20"/>
  <c r="L1352" i="20"/>
  <c r="J1352" i="20"/>
  <c r="H1352" i="20"/>
  <c r="D1352" i="20"/>
  <c r="U1351" i="20"/>
  <c r="P1351" i="20"/>
  <c r="N1351" i="20"/>
  <c r="L1351" i="20"/>
  <c r="J1351" i="20"/>
  <c r="H1351" i="20"/>
  <c r="D1351" i="20"/>
  <c r="U1350" i="20"/>
  <c r="P1350" i="20"/>
  <c r="N1350" i="20"/>
  <c r="L1350" i="20"/>
  <c r="J1350" i="20"/>
  <c r="H1350" i="20"/>
  <c r="D1350" i="20"/>
  <c r="U1349" i="20"/>
  <c r="P1349" i="20"/>
  <c r="N1349" i="20"/>
  <c r="L1349" i="20"/>
  <c r="J1349" i="20"/>
  <c r="H1349" i="20"/>
  <c r="D1349" i="20"/>
  <c r="U1348" i="20"/>
  <c r="P1348" i="20"/>
  <c r="N1348" i="20"/>
  <c r="L1348" i="20"/>
  <c r="J1348" i="20"/>
  <c r="H1348" i="20"/>
  <c r="D1348" i="20"/>
  <c r="U1347" i="20"/>
  <c r="P1347" i="20"/>
  <c r="N1347" i="20"/>
  <c r="L1347" i="20"/>
  <c r="J1347" i="20"/>
  <c r="H1347" i="20"/>
  <c r="D1347" i="20"/>
  <c r="U1346" i="20"/>
  <c r="P1346" i="20"/>
  <c r="N1346" i="20"/>
  <c r="L1346" i="20"/>
  <c r="J1346" i="20"/>
  <c r="H1346" i="20"/>
  <c r="D1346" i="20"/>
  <c r="U1345" i="20"/>
  <c r="P1345" i="20"/>
  <c r="N1345" i="20"/>
  <c r="L1345" i="20"/>
  <c r="J1345" i="20"/>
  <c r="H1345" i="20"/>
  <c r="D1345" i="20"/>
  <c r="U1344" i="20"/>
  <c r="P1344" i="20"/>
  <c r="N1344" i="20"/>
  <c r="L1344" i="20"/>
  <c r="J1344" i="20"/>
  <c r="H1344" i="20"/>
  <c r="D1344" i="20"/>
  <c r="U1343" i="20"/>
  <c r="P1343" i="20"/>
  <c r="N1343" i="20"/>
  <c r="L1343" i="20"/>
  <c r="J1343" i="20"/>
  <c r="H1343" i="20"/>
  <c r="D1343" i="20"/>
  <c r="U1342" i="20"/>
  <c r="P1342" i="20"/>
  <c r="N1342" i="20"/>
  <c r="L1342" i="20"/>
  <c r="J1342" i="20"/>
  <c r="H1342" i="20"/>
  <c r="D1342" i="20"/>
  <c r="U1341" i="20"/>
  <c r="P1341" i="20"/>
  <c r="N1341" i="20"/>
  <c r="L1341" i="20"/>
  <c r="J1341" i="20"/>
  <c r="H1341" i="20"/>
  <c r="D1341" i="20"/>
  <c r="U1340" i="20"/>
  <c r="P1340" i="20"/>
  <c r="N1340" i="20"/>
  <c r="L1340" i="20"/>
  <c r="J1340" i="20"/>
  <c r="H1340" i="20"/>
  <c r="D1340" i="20"/>
  <c r="U1339" i="20"/>
  <c r="P1339" i="20"/>
  <c r="N1339" i="20"/>
  <c r="L1339" i="20"/>
  <c r="J1339" i="20"/>
  <c r="H1339" i="20"/>
  <c r="D1339" i="20"/>
  <c r="U1338" i="20"/>
  <c r="P1338" i="20"/>
  <c r="N1338" i="20"/>
  <c r="L1338" i="20"/>
  <c r="J1338" i="20"/>
  <c r="H1338" i="20"/>
  <c r="D1338" i="20"/>
  <c r="U1337" i="20"/>
  <c r="P1337" i="20"/>
  <c r="N1337" i="20"/>
  <c r="L1337" i="20"/>
  <c r="J1337" i="20"/>
  <c r="H1337" i="20"/>
  <c r="D1337" i="20"/>
  <c r="U1336" i="20"/>
  <c r="P1336" i="20"/>
  <c r="N1336" i="20"/>
  <c r="L1336" i="20"/>
  <c r="J1336" i="20"/>
  <c r="H1336" i="20"/>
  <c r="D1336" i="20"/>
  <c r="U1335" i="20"/>
  <c r="P1335" i="20"/>
  <c r="N1335" i="20"/>
  <c r="L1335" i="20"/>
  <c r="J1335" i="20"/>
  <c r="H1335" i="20"/>
  <c r="D1335" i="20"/>
  <c r="U1334" i="20"/>
  <c r="P1334" i="20"/>
  <c r="N1334" i="20"/>
  <c r="L1334" i="20"/>
  <c r="J1334" i="20"/>
  <c r="H1334" i="20"/>
  <c r="D1334" i="20"/>
  <c r="U1333" i="20"/>
  <c r="P1333" i="20"/>
  <c r="N1333" i="20"/>
  <c r="L1333" i="20"/>
  <c r="J1333" i="20"/>
  <c r="H1333" i="20"/>
  <c r="D1333" i="20"/>
  <c r="U1332" i="20"/>
  <c r="P1332" i="20"/>
  <c r="N1332" i="20"/>
  <c r="L1332" i="20"/>
  <c r="J1332" i="20"/>
  <c r="H1332" i="20"/>
  <c r="D1332" i="20"/>
  <c r="U1331" i="20"/>
  <c r="P1331" i="20"/>
  <c r="N1331" i="20"/>
  <c r="L1331" i="20"/>
  <c r="J1331" i="20"/>
  <c r="H1331" i="20"/>
  <c r="D1331" i="20"/>
  <c r="U1330" i="20"/>
  <c r="P1330" i="20"/>
  <c r="N1330" i="20"/>
  <c r="L1330" i="20"/>
  <c r="J1330" i="20"/>
  <c r="H1330" i="20"/>
  <c r="D1330" i="20"/>
  <c r="U1329" i="20"/>
  <c r="P1329" i="20"/>
  <c r="N1329" i="20"/>
  <c r="L1329" i="20"/>
  <c r="J1329" i="20"/>
  <c r="H1329" i="20"/>
  <c r="D1329" i="20"/>
  <c r="U1328" i="20"/>
  <c r="P1328" i="20"/>
  <c r="N1328" i="20"/>
  <c r="L1328" i="20"/>
  <c r="J1328" i="20"/>
  <c r="H1328" i="20"/>
  <c r="D1328" i="20"/>
  <c r="U1327" i="20"/>
  <c r="P1327" i="20"/>
  <c r="N1327" i="20"/>
  <c r="L1327" i="20"/>
  <c r="J1327" i="20"/>
  <c r="H1327" i="20"/>
  <c r="D1327" i="20"/>
  <c r="U1326" i="20"/>
  <c r="P1326" i="20"/>
  <c r="N1326" i="20"/>
  <c r="L1326" i="20"/>
  <c r="J1326" i="20"/>
  <c r="H1326" i="20"/>
  <c r="D1326" i="20"/>
  <c r="U1325" i="20"/>
  <c r="P1325" i="20"/>
  <c r="N1325" i="20"/>
  <c r="L1325" i="20"/>
  <c r="J1325" i="20"/>
  <c r="H1325" i="20"/>
  <c r="D1325" i="20"/>
  <c r="U1324" i="20"/>
  <c r="P1324" i="20"/>
  <c r="N1324" i="20"/>
  <c r="L1324" i="20"/>
  <c r="J1324" i="20"/>
  <c r="H1324" i="20"/>
  <c r="D1324" i="20"/>
  <c r="U1323" i="20"/>
  <c r="P1323" i="20"/>
  <c r="N1323" i="20"/>
  <c r="L1323" i="20"/>
  <c r="J1323" i="20"/>
  <c r="H1323" i="20"/>
  <c r="D1323" i="20"/>
  <c r="U1322" i="20"/>
  <c r="P1322" i="20"/>
  <c r="N1322" i="20"/>
  <c r="L1322" i="20"/>
  <c r="J1322" i="20"/>
  <c r="H1322" i="20"/>
  <c r="D1322" i="20"/>
  <c r="U1321" i="20"/>
  <c r="P1321" i="20"/>
  <c r="N1321" i="20"/>
  <c r="L1321" i="20"/>
  <c r="J1321" i="20"/>
  <c r="H1321" i="20"/>
  <c r="D1321" i="20"/>
  <c r="U1320" i="20"/>
  <c r="P1320" i="20"/>
  <c r="N1320" i="20"/>
  <c r="L1320" i="20"/>
  <c r="J1320" i="20"/>
  <c r="H1320" i="20"/>
  <c r="D1320" i="20"/>
  <c r="U1319" i="20"/>
  <c r="P1319" i="20"/>
  <c r="N1319" i="20"/>
  <c r="L1319" i="20"/>
  <c r="J1319" i="20"/>
  <c r="H1319" i="20"/>
  <c r="D1319" i="20"/>
  <c r="U1318" i="20"/>
  <c r="P1318" i="20"/>
  <c r="N1318" i="20"/>
  <c r="L1318" i="20"/>
  <c r="J1318" i="20"/>
  <c r="H1318" i="20"/>
  <c r="D1318" i="20"/>
  <c r="U1317" i="20"/>
  <c r="P1317" i="20"/>
  <c r="N1317" i="20"/>
  <c r="L1317" i="20"/>
  <c r="J1317" i="20"/>
  <c r="H1317" i="20"/>
  <c r="D1317" i="20"/>
  <c r="U1316" i="20"/>
  <c r="P1316" i="20"/>
  <c r="N1316" i="20"/>
  <c r="L1316" i="20"/>
  <c r="J1316" i="20"/>
  <c r="H1316" i="20"/>
  <c r="D1316" i="20"/>
  <c r="U1315" i="20"/>
  <c r="P1315" i="20"/>
  <c r="N1315" i="20"/>
  <c r="L1315" i="20"/>
  <c r="J1315" i="20"/>
  <c r="H1315" i="20"/>
  <c r="D1315" i="20"/>
  <c r="U1314" i="20"/>
  <c r="P1314" i="20"/>
  <c r="N1314" i="20"/>
  <c r="L1314" i="20"/>
  <c r="J1314" i="20"/>
  <c r="H1314" i="20"/>
  <c r="D1314" i="20"/>
  <c r="U1313" i="20"/>
  <c r="P1313" i="20"/>
  <c r="N1313" i="20"/>
  <c r="L1313" i="20"/>
  <c r="J1313" i="20"/>
  <c r="H1313" i="20"/>
  <c r="D1313" i="20"/>
  <c r="U1312" i="20"/>
  <c r="P1312" i="20"/>
  <c r="N1312" i="20"/>
  <c r="L1312" i="20"/>
  <c r="J1312" i="20"/>
  <c r="H1312" i="20"/>
  <c r="D1312" i="20"/>
  <c r="U1311" i="20"/>
  <c r="P1311" i="20"/>
  <c r="N1311" i="20"/>
  <c r="L1311" i="20"/>
  <c r="J1311" i="20"/>
  <c r="H1311" i="20"/>
  <c r="D1311" i="20"/>
  <c r="U1310" i="20"/>
  <c r="P1310" i="20"/>
  <c r="N1310" i="20"/>
  <c r="L1310" i="20"/>
  <c r="J1310" i="20"/>
  <c r="H1310" i="20"/>
  <c r="D1310" i="20"/>
  <c r="U1309" i="20"/>
  <c r="P1309" i="20"/>
  <c r="N1309" i="20"/>
  <c r="L1309" i="20"/>
  <c r="J1309" i="20"/>
  <c r="H1309" i="20"/>
  <c r="D1309" i="20"/>
  <c r="U1308" i="20"/>
  <c r="P1308" i="20"/>
  <c r="N1308" i="20"/>
  <c r="L1308" i="20"/>
  <c r="J1308" i="20"/>
  <c r="H1308" i="20"/>
  <c r="D1308" i="20"/>
  <c r="U1307" i="20"/>
  <c r="P1307" i="20"/>
  <c r="N1307" i="20"/>
  <c r="L1307" i="20"/>
  <c r="J1307" i="20"/>
  <c r="H1307" i="20"/>
  <c r="D1307" i="20"/>
  <c r="U1306" i="20"/>
  <c r="P1306" i="20"/>
  <c r="N1306" i="20"/>
  <c r="L1306" i="20"/>
  <c r="J1306" i="20"/>
  <c r="H1306" i="20"/>
  <c r="D1306" i="20"/>
  <c r="U1305" i="20"/>
  <c r="P1305" i="20"/>
  <c r="N1305" i="20"/>
  <c r="L1305" i="20"/>
  <c r="J1305" i="20"/>
  <c r="H1305" i="20"/>
  <c r="D1305" i="20"/>
  <c r="U1304" i="20"/>
  <c r="P1304" i="20"/>
  <c r="N1304" i="20"/>
  <c r="L1304" i="20"/>
  <c r="J1304" i="20"/>
  <c r="H1304" i="20"/>
  <c r="D1304" i="20"/>
  <c r="U1303" i="20"/>
  <c r="P1303" i="20"/>
  <c r="N1303" i="20"/>
  <c r="L1303" i="20"/>
  <c r="J1303" i="20"/>
  <c r="H1303" i="20"/>
  <c r="D1303" i="20"/>
  <c r="U1302" i="20"/>
  <c r="P1302" i="20"/>
  <c r="N1302" i="20"/>
  <c r="L1302" i="20"/>
  <c r="J1302" i="20"/>
  <c r="H1302" i="20"/>
  <c r="D1302" i="20"/>
  <c r="U1301" i="20"/>
  <c r="P1301" i="20"/>
  <c r="N1301" i="20"/>
  <c r="L1301" i="20"/>
  <c r="J1301" i="20"/>
  <c r="H1301" i="20"/>
  <c r="D1301" i="20"/>
  <c r="U1300" i="20"/>
  <c r="P1300" i="20"/>
  <c r="N1300" i="20"/>
  <c r="L1300" i="20"/>
  <c r="J1300" i="20"/>
  <c r="H1300" i="20"/>
  <c r="D1300" i="20"/>
  <c r="U1299" i="20"/>
  <c r="P1299" i="20"/>
  <c r="N1299" i="20"/>
  <c r="L1299" i="20"/>
  <c r="J1299" i="20"/>
  <c r="H1299" i="20"/>
  <c r="D1299" i="20"/>
  <c r="U1298" i="20"/>
  <c r="P1298" i="20"/>
  <c r="N1298" i="20"/>
  <c r="L1298" i="20"/>
  <c r="J1298" i="20"/>
  <c r="H1298" i="20"/>
  <c r="D1298" i="20"/>
  <c r="U1297" i="20"/>
  <c r="P1297" i="20"/>
  <c r="N1297" i="20"/>
  <c r="L1297" i="20"/>
  <c r="J1297" i="20"/>
  <c r="H1297" i="20"/>
  <c r="D1297" i="20"/>
  <c r="U1296" i="20"/>
  <c r="P1296" i="20"/>
  <c r="N1296" i="20"/>
  <c r="L1296" i="20"/>
  <c r="J1296" i="20"/>
  <c r="H1296" i="20"/>
  <c r="D1296" i="20"/>
  <c r="U1295" i="20"/>
  <c r="P1295" i="20"/>
  <c r="N1295" i="20"/>
  <c r="L1295" i="20"/>
  <c r="J1295" i="20"/>
  <c r="H1295" i="20"/>
  <c r="D1295" i="20"/>
  <c r="U1294" i="20"/>
  <c r="P1294" i="20"/>
  <c r="N1294" i="20"/>
  <c r="L1294" i="20"/>
  <c r="J1294" i="20"/>
  <c r="H1294" i="20"/>
  <c r="D1294" i="20"/>
  <c r="U1293" i="20"/>
  <c r="P1293" i="20"/>
  <c r="N1293" i="20"/>
  <c r="L1293" i="20"/>
  <c r="J1293" i="20"/>
  <c r="H1293" i="20"/>
  <c r="D1293" i="20"/>
  <c r="U1292" i="20"/>
  <c r="P1292" i="20"/>
  <c r="N1292" i="20"/>
  <c r="L1292" i="20"/>
  <c r="J1292" i="20"/>
  <c r="H1292" i="20"/>
  <c r="D1292" i="20"/>
  <c r="U1291" i="20"/>
  <c r="P1291" i="20"/>
  <c r="N1291" i="20"/>
  <c r="L1291" i="20"/>
  <c r="J1291" i="20"/>
  <c r="H1291" i="20"/>
  <c r="D1291" i="20"/>
  <c r="U1290" i="20"/>
  <c r="P1290" i="20"/>
  <c r="N1290" i="20"/>
  <c r="L1290" i="20"/>
  <c r="J1290" i="20"/>
  <c r="H1290" i="20"/>
  <c r="D1290" i="20"/>
  <c r="U1289" i="20"/>
  <c r="P1289" i="20"/>
  <c r="N1289" i="20"/>
  <c r="L1289" i="20"/>
  <c r="J1289" i="20"/>
  <c r="H1289" i="20"/>
  <c r="D1289" i="20"/>
  <c r="U1288" i="20"/>
  <c r="P1288" i="20"/>
  <c r="N1288" i="20"/>
  <c r="L1288" i="20"/>
  <c r="J1288" i="20"/>
  <c r="H1288" i="20"/>
  <c r="D1288" i="20"/>
  <c r="U1287" i="20"/>
  <c r="P1287" i="20"/>
  <c r="N1287" i="20"/>
  <c r="L1287" i="20"/>
  <c r="J1287" i="20"/>
  <c r="H1287" i="20"/>
  <c r="D1287" i="20"/>
  <c r="U1286" i="20"/>
  <c r="P1286" i="20"/>
  <c r="N1286" i="20"/>
  <c r="L1286" i="20"/>
  <c r="J1286" i="20"/>
  <c r="H1286" i="20"/>
  <c r="D1286" i="20"/>
  <c r="U1285" i="20"/>
  <c r="P1285" i="20"/>
  <c r="N1285" i="20"/>
  <c r="L1285" i="20"/>
  <c r="J1285" i="20"/>
  <c r="H1285" i="20"/>
  <c r="D1285" i="20"/>
  <c r="U1284" i="20"/>
  <c r="P1284" i="20"/>
  <c r="N1284" i="20"/>
  <c r="L1284" i="20"/>
  <c r="J1284" i="20"/>
  <c r="H1284" i="20"/>
  <c r="D1284" i="20"/>
  <c r="U1283" i="20"/>
  <c r="P1283" i="20"/>
  <c r="N1283" i="20"/>
  <c r="L1283" i="20"/>
  <c r="J1283" i="20"/>
  <c r="H1283" i="20"/>
  <c r="D1283" i="20"/>
  <c r="U1282" i="20"/>
  <c r="P1282" i="20"/>
  <c r="N1282" i="20"/>
  <c r="L1282" i="20"/>
  <c r="J1282" i="20"/>
  <c r="H1282" i="20"/>
  <c r="D1282" i="20"/>
  <c r="U1281" i="20"/>
  <c r="P1281" i="20"/>
  <c r="N1281" i="20"/>
  <c r="L1281" i="20"/>
  <c r="J1281" i="20"/>
  <c r="H1281" i="20"/>
  <c r="D1281" i="20"/>
  <c r="U1280" i="20"/>
  <c r="P1280" i="20"/>
  <c r="N1280" i="20"/>
  <c r="L1280" i="20"/>
  <c r="J1280" i="20"/>
  <c r="H1280" i="20"/>
  <c r="D1280" i="20"/>
  <c r="U1279" i="20"/>
  <c r="P1279" i="20"/>
  <c r="N1279" i="20"/>
  <c r="L1279" i="20"/>
  <c r="J1279" i="20"/>
  <c r="H1279" i="20"/>
  <c r="D1279" i="20"/>
  <c r="U1278" i="20"/>
  <c r="P1278" i="20"/>
  <c r="N1278" i="20"/>
  <c r="L1278" i="20"/>
  <c r="J1278" i="20"/>
  <c r="H1278" i="20"/>
  <c r="D1278" i="20"/>
  <c r="U1277" i="20"/>
  <c r="P1277" i="20"/>
  <c r="N1277" i="20"/>
  <c r="L1277" i="20"/>
  <c r="J1277" i="20"/>
  <c r="H1277" i="20"/>
  <c r="D1277" i="20"/>
  <c r="U1276" i="20"/>
  <c r="P1276" i="20"/>
  <c r="N1276" i="20"/>
  <c r="L1276" i="20"/>
  <c r="J1276" i="20"/>
  <c r="H1276" i="20"/>
  <c r="D1276" i="20"/>
  <c r="U1275" i="20"/>
  <c r="P1275" i="20"/>
  <c r="N1275" i="20"/>
  <c r="L1275" i="20"/>
  <c r="J1275" i="20"/>
  <c r="H1275" i="20"/>
  <c r="D1275" i="20"/>
  <c r="U1274" i="20"/>
  <c r="P1274" i="20"/>
  <c r="N1274" i="20"/>
  <c r="L1274" i="20"/>
  <c r="J1274" i="20"/>
  <c r="H1274" i="20"/>
  <c r="D1274" i="20"/>
  <c r="U1273" i="20"/>
  <c r="P1273" i="20"/>
  <c r="N1273" i="20"/>
  <c r="L1273" i="20"/>
  <c r="J1273" i="20"/>
  <c r="H1273" i="20"/>
  <c r="D1273" i="20"/>
  <c r="U1272" i="20"/>
  <c r="P1272" i="20"/>
  <c r="N1272" i="20"/>
  <c r="L1272" i="20"/>
  <c r="J1272" i="20"/>
  <c r="H1272" i="20"/>
  <c r="D1272" i="20"/>
  <c r="U1271" i="20"/>
  <c r="P1271" i="20"/>
  <c r="N1271" i="20"/>
  <c r="L1271" i="20"/>
  <c r="J1271" i="20"/>
  <c r="H1271" i="20"/>
  <c r="D1271" i="20"/>
  <c r="U1270" i="20"/>
  <c r="P1270" i="20"/>
  <c r="N1270" i="20"/>
  <c r="L1270" i="20"/>
  <c r="J1270" i="20"/>
  <c r="H1270" i="20"/>
  <c r="D1270" i="20"/>
  <c r="U1269" i="20"/>
  <c r="P1269" i="20"/>
  <c r="N1269" i="20"/>
  <c r="L1269" i="20"/>
  <c r="J1269" i="20"/>
  <c r="H1269" i="20"/>
  <c r="D1269" i="20"/>
  <c r="U1268" i="20"/>
  <c r="P1268" i="20"/>
  <c r="N1268" i="20"/>
  <c r="L1268" i="20"/>
  <c r="J1268" i="20"/>
  <c r="H1268" i="20"/>
  <c r="D1268" i="20"/>
  <c r="U1267" i="20"/>
  <c r="P1267" i="20"/>
  <c r="N1267" i="20"/>
  <c r="L1267" i="20"/>
  <c r="J1267" i="20"/>
  <c r="H1267" i="20"/>
  <c r="D1267" i="20"/>
  <c r="U1266" i="20"/>
  <c r="P1266" i="20"/>
  <c r="N1266" i="20"/>
  <c r="L1266" i="20"/>
  <c r="J1266" i="20"/>
  <c r="H1266" i="20"/>
  <c r="D1266" i="20"/>
  <c r="U1265" i="20"/>
  <c r="P1265" i="20"/>
  <c r="N1265" i="20"/>
  <c r="L1265" i="20"/>
  <c r="J1265" i="20"/>
  <c r="H1265" i="20"/>
  <c r="D1265" i="20"/>
  <c r="U1264" i="20"/>
  <c r="P1264" i="20"/>
  <c r="N1264" i="20"/>
  <c r="L1264" i="20"/>
  <c r="J1264" i="20"/>
  <c r="H1264" i="20"/>
  <c r="D1264" i="20"/>
  <c r="U1263" i="20"/>
  <c r="P1263" i="20"/>
  <c r="N1263" i="20"/>
  <c r="L1263" i="20"/>
  <c r="J1263" i="20"/>
  <c r="H1263" i="20"/>
  <c r="D1263" i="20"/>
  <c r="U1262" i="20"/>
  <c r="P1262" i="20"/>
  <c r="N1262" i="20"/>
  <c r="L1262" i="20"/>
  <c r="J1262" i="20"/>
  <c r="H1262" i="20"/>
  <c r="D1262" i="20"/>
  <c r="U1261" i="20"/>
  <c r="P1261" i="20"/>
  <c r="N1261" i="20"/>
  <c r="L1261" i="20"/>
  <c r="J1261" i="20"/>
  <c r="H1261" i="20"/>
  <c r="D1261" i="20"/>
  <c r="U1260" i="20"/>
  <c r="P1260" i="20"/>
  <c r="N1260" i="20"/>
  <c r="L1260" i="20"/>
  <c r="J1260" i="20"/>
  <c r="H1260" i="20"/>
  <c r="D1260" i="20"/>
  <c r="U1259" i="20"/>
  <c r="P1259" i="20"/>
  <c r="N1259" i="20"/>
  <c r="L1259" i="20"/>
  <c r="J1259" i="20"/>
  <c r="H1259" i="20"/>
  <c r="D1259" i="20"/>
  <c r="U1258" i="20"/>
  <c r="P1258" i="20"/>
  <c r="N1258" i="20"/>
  <c r="L1258" i="20"/>
  <c r="J1258" i="20"/>
  <c r="H1258" i="20"/>
  <c r="D1258" i="20"/>
  <c r="U1257" i="20"/>
  <c r="P1257" i="20"/>
  <c r="N1257" i="20"/>
  <c r="L1257" i="20"/>
  <c r="J1257" i="20"/>
  <c r="H1257" i="20"/>
  <c r="D1257" i="20"/>
  <c r="U1256" i="20"/>
  <c r="P1256" i="20"/>
  <c r="N1256" i="20"/>
  <c r="L1256" i="20"/>
  <c r="J1256" i="20"/>
  <c r="H1256" i="20"/>
  <c r="D1256" i="20"/>
  <c r="U1255" i="20"/>
  <c r="P1255" i="20"/>
  <c r="N1255" i="20"/>
  <c r="L1255" i="20"/>
  <c r="J1255" i="20"/>
  <c r="H1255" i="20"/>
  <c r="D1255" i="20"/>
  <c r="U1254" i="20"/>
  <c r="P1254" i="20"/>
  <c r="N1254" i="20"/>
  <c r="L1254" i="20"/>
  <c r="J1254" i="20"/>
  <c r="H1254" i="20"/>
  <c r="D1254" i="20"/>
  <c r="U1253" i="20"/>
  <c r="P1253" i="20"/>
  <c r="N1253" i="20"/>
  <c r="L1253" i="20"/>
  <c r="J1253" i="20"/>
  <c r="H1253" i="20"/>
  <c r="D1253" i="20"/>
  <c r="U1252" i="20"/>
  <c r="P1252" i="20"/>
  <c r="N1252" i="20"/>
  <c r="L1252" i="20"/>
  <c r="J1252" i="20"/>
  <c r="H1252" i="20"/>
  <c r="D1252" i="20"/>
  <c r="U1251" i="20"/>
  <c r="P1251" i="20"/>
  <c r="N1251" i="20"/>
  <c r="L1251" i="20"/>
  <c r="J1251" i="20"/>
  <c r="H1251" i="20"/>
  <c r="D1251" i="20"/>
  <c r="U1250" i="20"/>
  <c r="P1250" i="20"/>
  <c r="N1250" i="20"/>
  <c r="L1250" i="20"/>
  <c r="J1250" i="20"/>
  <c r="H1250" i="20"/>
  <c r="D1250" i="20"/>
  <c r="U1249" i="20"/>
  <c r="P1249" i="20"/>
  <c r="N1249" i="20"/>
  <c r="L1249" i="20"/>
  <c r="J1249" i="20"/>
  <c r="H1249" i="20"/>
  <c r="D1249" i="20"/>
  <c r="U1248" i="20"/>
  <c r="P1248" i="20"/>
  <c r="N1248" i="20"/>
  <c r="L1248" i="20"/>
  <c r="J1248" i="20"/>
  <c r="H1248" i="20"/>
  <c r="D1248" i="20"/>
  <c r="U1247" i="20"/>
  <c r="P1247" i="20"/>
  <c r="N1247" i="20"/>
  <c r="L1247" i="20"/>
  <c r="J1247" i="20"/>
  <c r="H1247" i="20"/>
  <c r="D1247" i="20"/>
  <c r="U1246" i="20"/>
  <c r="P1246" i="20"/>
  <c r="N1246" i="20"/>
  <c r="L1246" i="20"/>
  <c r="J1246" i="20"/>
  <c r="H1246" i="20"/>
  <c r="D1246" i="20"/>
  <c r="U1245" i="20"/>
  <c r="P1245" i="20"/>
  <c r="N1245" i="20"/>
  <c r="L1245" i="20"/>
  <c r="J1245" i="20"/>
  <c r="H1245" i="20"/>
  <c r="D1245" i="20"/>
  <c r="U1244" i="20"/>
  <c r="P1244" i="20"/>
  <c r="N1244" i="20"/>
  <c r="L1244" i="20"/>
  <c r="J1244" i="20"/>
  <c r="H1244" i="20"/>
  <c r="D1244" i="20"/>
  <c r="U1243" i="20"/>
  <c r="P1243" i="20"/>
  <c r="N1243" i="20"/>
  <c r="L1243" i="20"/>
  <c r="J1243" i="20"/>
  <c r="H1243" i="20"/>
  <c r="D1243" i="20"/>
  <c r="U1242" i="20"/>
  <c r="P1242" i="20"/>
  <c r="N1242" i="20"/>
  <c r="L1242" i="20"/>
  <c r="J1242" i="20"/>
  <c r="H1242" i="20"/>
  <c r="D1242" i="20"/>
  <c r="U1241" i="20"/>
  <c r="P1241" i="20"/>
  <c r="N1241" i="20"/>
  <c r="L1241" i="20"/>
  <c r="J1241" i="20"/>
  <c r="H1241" i="20"/>
  <c r="D1241" i="20"/>
  <c r="U1240" i="20"/>
  <c r="P1240" i="20"/>
  <c r="N1240" i="20"/>
  <c r="L1240" i="20"/>
  <c r="J1240" i="20"/>
  <c r="H1240" i="20"/>
  <c r="D1240" i="20"/>
  <c r="U1239" i="20"/>
  <c r="P1239" i="20"/>
  <c r="N1239" i="20"/>
  <c r="L1239" i="20"/>
  <c r="J1239" i="20"/>
  <c r="H1239" i="20"/>
  <c r="D1239" i="20"/>
  <c r="U1238" i="20"/>
  <c r="P1238" i="20"/>
  <c r="N1238" i="20"/>
  <c r="L1238" i="20"/>
  <c r="J1238" i="20"/>
  <c r="H1238" i="20"/>
  <c r="D1238" i="20"/>
  <c r="U1237" i="20"/>
  <c r="P1237" i="20"/>
  <c r="N1237" i="20"/>
  <c r="L1237" i="20"/>
  <c r="J1237" i="20"/>
  <c r="H1237" i="20"/>
  <c r="D1237" i="20"/>
  <c r="U1236" i="20"/>
  <c r="P1236" i="20"/>
  <c r="N1236" i="20"/>
  <c r="L1236" i="20"/>
  <c r="J1236" i="20"/>
  <c r="H1236" i="20"/>
  <c r="D1236" i="20"/>
  <c r="U1235" i="20"/>
  <c r="P1235" i="20"/>
  <c r="N1235" i="20"/>
  <c r="L1235" i="20"/>
  <c r="J1235" i="20"/>
  <c r="H1235" i="20"/>
  <c r="D1235" i="20"/>
  <c r="U1234" i="20"/>
  <c r="P1234" i="20"/>
  <c r="N1234" i="20"/>
  <c r="L1234" i="20"/>
  <c r="J1234" i="20"/>
  <c r="H1234" i="20"/>
  <c r="D1234" i="20"/>
  <c r="U1233" i="20"/>
  <c r="P1233" i="20"/>
  <c r="N1233" i="20"/>
  <c r="L1233" i="20"/>
  <c r="J1233" i="20"/>
  <c r="H1233" i="20"/>
  <c r="D1233" i="20"/>
  <c r="U1232" i="20"/>
  <c r="P1232" i="20"/>
  <c r="N1232" i="20"/>
  <c r="L1232" i="20"/>
  <c r="J1232" i="20"/>
  <c r="H1232" i="20"/>
  <c r="D1232" i="20"/>
  <c r="U1231" i="20"/>
  <c r="P1231" i="20"/>
  <c r="N1231" i="20"/>
  <c r="L1231" i="20"/>
  <c r="J1231" i="20"/>
  <c r="H1231" i="20"/>
  <c r="D1231" i="20"/>
  <c r="U1230" i="20"/>
  <c r="P1230" i="20"/>
  <c r="N1230" i="20"/>
  <c r="L1230" i="20"/>
  <c r="J1230" i="20"/>
  <c r="H1230" i="20"/>
  <c r="D1230" i="20"/>
  <c r="U1229" i="20"/>
  <c r="P1229" i="20"/>
  <c r="N1229" i="20"/>
  <c r="L1229" i="20"/>
  <c r="J1229" i="20"/>
  <c r="H1229" i="20"/>
  <c r="D1229" i="20"/>
  <c r="U1228" i="20"/>
  <c r="P1228" i="20"/>
  <c r="N1228" i="20"/>
  <c r="L1228" i="20"/>
  <c r="J1228" i="20"/>
  <c r="H1228" i="20"/>
  <c r="D1228" i="20"/>
  <c r="U1227" i="20"/>
  <c r="P1227" i="20"/>
  <c r="N1227" i="20"/>
  <c r="L1227" i="20"/>
  <c r="J1227" i="20"/>
  <c r="H1227" i="20"/>
  <c r="D1227" i="20"/>
  <c r="U1226" i="20"/>
  <c r="P1226" i="20"/>
  <c r="N1226" i="20"/>
  <c r="L1226" i="20"/>
  <c r="J1226" i="20"/>
  <c r="H1226" i="20"/>
  <c r="D1226" i="20"/>
  <c r="U1225" i="20"/>
  <c r="P1225" i="20"/>
  <c r="N1225" i="20"/>
  <c r="L1225" i="20"/>
  <c r="J1225" i="20"/>
  <c r="H1225" i="20"/>
  <c r="D1225" i="20"/>
  <c r="U1224" i="20"/>
  <c r="P1224" i="20"/>
  <c r="N1224" i="20"/>
  <c r="L1224" i="20"/>
  <c r="J1224" i="20"/>
  <c r="H1224" i="20"/>
  <c r="D1224" i="20"/>
  <c r="U1223" i="20"/>
  <c r="P1223" i="20"/>
  <c r="N1223" i="20"/>
  <c r="L1223" i="20"/>
  <c r="J1223" i="20"/>
  <c r="H1223" i="20"/>
  <c r="D1223" i="20"/>
  <c r="U1222" i="20"/>
  <c r="P1222" i="20"/>
  <c r="N1222" i="20"/>
  <c r="L1222" i="20"/>
  <c r="J1222" i="20"/>
  <c r="H1222" i="20"/>
  <c r="D1222" i="20"/>
  <c r="U1221" i="20"/>
  <c r="P1221" i="20"/>
  <c r="N1221" i="20"/>
  <c r="L1221" i="20"/>
  <c r="J1221" i="20"/>
  <c r="H1221" i="20"/>
  <c r="D1221" i="20"/>
  <c r="U1220" i="20"/>
  <c r="P1220" i="20"/>
  <c r="N1220" i="20"/>
  <c r="L1220" i="20"/>
  <c r="J1220" i="20"/>
  <c r="H1220" i="20"/>
  <c r="D1220" i="20"/>
  <c r="U1219" i="20"/>
  <c r="P1219" i="20"/>
  <c r="N1219" i="20"/>
  <c r="L1219" i="20"/>
  <c r="J1219" i="20"/>
  <c r="H1219" i="20"/>
  <c r="D1219" i="20"/>
  <c r="U1218" i="20"/>
  <c r="P1218" i="20"/>
  <c r="N1218" i="20"/>
  <c r="L1218" i="20"/>
  <c r="J1218" i="20"/>
  <c r="H1218" i="20"/>
  <c r="D1218" i="20"/>
  <c r="U1217" i="20"/>
  <c r="P1217" i="20"/>
  <c r="N1217" i="20"/>
  <c r="L1217" i="20"/>
  <c r="J1217" i="20"/>
  <c r="H1217" i="20"/>
  <c r="D1217" i="20"/>
  <c r="U1216" i="20"/>
  <c r="P1216" i="20"/>
  <c r="N1216" i="20"/>
  <c r="L1216" i="20"/>
  <c r="J1216" i="20"/>
  <c r="H1216" i="20"/>
  <c r="D1216" i="20"/>
  <c r="U1215" i="20"/>
  <c r="P1215" i="20"/>
  <c r="N1215" i="20"/>
  <c r="L1215" i="20"/>
  <c r="J1215" i="20"/>
  <c r="H1215" i="20"/>
  <c r="D1215" i="20"/>
  <c r="U1214" i="20"/>
  <c r="P1214" i="20"/>
  <c r="N1214" i="20"/>
  <c r="L1214" i="20"/>
  <c r="J1214" i="20"/>
  <c r="H1214" i="20"/>
  <c r="D1214" i="20"/>
  <c r="U1213" i="20"/>
  <c r="P1213" i="20"/>
  <c r="N1213" i="20"/>
  <c r="L1213" i="20"/>
  <c r="J1213" i="20"/>
  <c r="H1213" i="20"/>
  <c r="D1213" i="20"/>
  <c r="U1212" i="20"/>
  <c r="P1212" i="20"/>
  <c r="N1212" i="20"/>
  <c r="L1212" i="20"/>
  <c r="J1212" i="20"/>
  <c r="H1212" i="20"/>
  <c r="D1212" i="20"/>
  <c r="U1211" i="20"/>
  <c r="P1211" i="20"/>
  <c r="N1211" i="20"/>
  <c r="L1211" i="20"/>
  <c r="J1211" i="20"/>
  <c r="H1211" i="20"/>
  <c r="D1211" i="20"/>
  <c r="U1210" i="20"/>
  <c r="P1210" i="20"/>
  <c r="N1210" i="20"/>
  <c r="L1210" i="20"/>
  <c r="J1210" i="20"/>
  <c r="H1210" i="20"/>
  <c r="D1210" i="20"/>
  <c r="U1209" i="20"/>
  <c r="P1209" i="20"/>
  <c r="N1209" i="20"/>
  <c r="L1209" i="20"/>
  <c r="J1209" i="20"/>
  <c r="H1209" i="20"/>
  <c r="D1209" i="20"/>
  <c r="U1208" i="20"/>
  <c r="P1208" i="20"/>
  <c r="N1208" i="20"/>
  <c r="L1208" i="20"/>
  <c r="J1208" i="20"/>
  <c r="H1208" i="20"/>
  <c r="D1208" i="20"/>
  <c r="U1207" i="20"/>
  <c r="P1207" i="20"/>
  <c r="N1207" i="20"/>
  <c r="L1207" i="20"/>
  <c r="J1207" i="20"/>
  <c r="H1207" i="20"/>
  <c r="D1207" i="20"/>
  <c r="U1206" i="20"/>
  <c r="P1206" i="20"/>
  <c r="N1206" i="20"/>
  <c r="L1206" i="20"/>
  <c r="J1206" i="20"/>
  <c r="H1206" i="20"/>
  <c r="D1206" i="20"/>
  <c r="U1205" i="20"/>
  <c r="P1205" i="20"/>
  <c r="N1205" i="20"/>
  <c r="L1205" i="20"/>
  <c r="J1205" i="20"/>
  <c r="H1205" i="20"/>
  <c r="D1205" i="20"/>
  <c r="U1204" i="20"/>
  <c r="P1204" i="20"/>
  <c r="N1204" i="20"/>
  <c r="L1204" i="20"/>
  <c r="J1204" i="20"/>
  <c r="H1204" i="20"/>
  <c r="D1204" i="20"/>
  <c r="U1203" i="20"/>
  <c r="P1203" i="20"/>
  <c r="N1203" i="20"/>
  <c r="L1203" i="20"/>
  <c r="J1203" i="20"/>
  <c r="H1203" i="20"/>
  <c r="D1203" i="20"/>
  <c r="U1202" i="20"/>
  <c r="P1202" i="20"/>
  <c r="N1202" i="20"/>
  <c r="L1202" i="20"/>
  <c r="J1202" i="20"/>
  <c r="H1202" i="20"/>
  <c r="D1202" i="20"/>
  <c r="U1201" i="20"/>
  <c r="P1201" i="20"/>
  <c r="N1201" i="20"/>
  <c r="L1201" i="20"/>
  <c r="J1201" i="20"/>
  <c r="H1201" i="20"/>
  <c r="D1201" i="20"/>
  <c r="U1200" i="20"/>
  <c r="P1200" i="20"/>
  <c r="N1200" i="20"/>
  <c r="L1200" i="20"/>
  <c r="J1200" i="20"/>
  <c r="H1200" i="20"/>
  <c r="D1200" i="20"/>
  <c r="U1199" i="20"/>
  <c r="P1199" i="20"/>
  <c r="N1199" i="20"/>
  <c r="L1199" i="20"/>
  <c r="J1199" i="20"/>
  <c r="H1199" i="20"/>
  <c r="D1199" i="20"/>
  <c r="U1198" i="20"/>
  <c r="P1198" i="20"/>
  <c r="N1198" i="20"/>
  <c r="L1198" i="20"/>
  <c r="J1198" i="20"/>
  <c r="H1198" i="20"/>
  <c r="D1198" i="20"/>
  <c r="U1197" i="20"/>
  <c r="P1197" i="20"/>
  <c r="N1197" i="20"/>
  <c r="L1197" i="20"/>
  <c r="J1197" i="20"/>
  <c r="H1197" i="20"/>
  <c r="D1197" i="20"/>
  <c r="U1196" i="20"/>
  <c r="P1196" i="20"/>
  <c r="N1196" i="20"/>
  <c r="L1196" i="20"/>
  <c r="J1196" i="20"/>
  <c r="H1196" i="20"/>
  <c r="D1196" i="20"/>
  <c r="U1195" i="20"/>
  <c r="P1195" i="20"/>
  <c r="N1195" i="20"/>
  <c r="L1195" i="20"/>
  <c r="J1195" i="20"/>
  <c r="H1195" i="20"/>
  <c r="D1195" i="20"/>
  <c r="U1194" i="20"/>
  <c r="P1194" i="20"/>
  <c r="N1194" i="20"/>
  <c r="L1194" i="20"/>
  <c r="J1194" i="20"/>
  <c r="H1194" i="20"/>
  <c r="D1194" i="20"/>
  <c r="U1193" i="20"/>
  <c r="P1193" i="20"/>
  <c r="N1193" i="20"/>
  <c r="L1193" i="20"/>
  <c r="J1193" i="20"/>
  <c r="H1193" i="20"/>
  <c r="D1193" i="20"/>
  <c r="U1192" i="20"/>
  <c r="P1192" i="20"/>
  <c r="N1192" i="20"/>
  <c r="L1192" i="20"/>
  <c r="J1192" i="20"/>
  <c r="H1192" i="20"/>
  <c r="D1192" i="20"/>
  <c r="U1191" i="20"/>
  <c r="P1191" i="20"/>
  <c r="N1191" i="20"/>
  <c r="L1191" i="20"/>
  <c r="J1191" i="20"/>
  <c r="H1191" i="20"/>
  <c r="D1191" i="20"/>
  <c r="U1190" i="20"/>
  <c r="P1190" i="20"/>
  <c r="N1190" i="20"/>
  <c r="L1190" i="20"/>
  <c r="J1190" i="20"/>
  <c r="H1190" i="20"/>
  <c r="D1190" i="20"/>
  <c r="U1189" i="20"/>
  <c r="P1189" i="20"/>
  <c r="N1189" i="20"/>
  <c r="L1189" i="20"/>
  <c r="J1189" i="20"/>
  <c r="H1189" i="20"/>
  <c r="D1189" i="20"/>
  <c r="U1188" i="20"/>
  <c r="P1188" i="20"/>
  <c r="N1188" i="20"/>
  <c r="L1188" i="20"/>
  <c r="J1188" i="20"/>
  <c r="H1188" i="20"/>
  <c r="D1188" i="20"/>
  <c r="U1187" i="20"/>
  <c r="P1187" i="20"/>
  <c r="N1187" i="20"/>
  <c r="L1187" i="20"/>
  <c r="J1187" i="20"/>
  <c r="H1187" i="20"/>
  <c r="D1187" i="20"/>
  <c r="U1186" i="20"/>
  <c r="P1186" i="20"/>
  <c r="N1186" i="20"/>
  <c r="L1186" i="20"/>
  <c r="J1186" i="20"/>
  <c r="H1186" i="20"/>
  <c r="D1186" i="20"/>
  <c r="U1185" i="20"/>
  <c r="P1185" i="20"/>
  <c r="N1185" i="20"/>
  <c r="L1185" i="20"/>
  <c r="J1185" i="20"/>
  <c r="H1185" i="20"/>
  <c r="D1185" i="20"/>
  <c r="U1184" i="20"/>
  <c r="P1184" i="20"/>
  <c r="N1184" i="20"/>
  <c r="L1184" i="20"/>
  <c r="J1184" i="20"/>
  <c r="H1184" i="20"/>
  <c r="D1184" i="20"/>
  <c r="U1183" i="20"/>
  <c r="P1183" i="20"/>
  <c r="N1183" i="20"/>
  <c r="L1183" i="20"/>
  <c r="J1183" i="20"/>
  <c r="H1183" i="20"/>
  <c r="D1183" i="20"/>
  <c r="U1182" i="20"/>
  <c r="P1182" i="20"/>
  <c r="N1182" i="20"/>
  <c r="L1182" i="20"/>
  <c r="J1182" i="20"/>
  <c r="H1182" i="20"/>
  <c r="D1182" i="20"/>
  <c r="U1181" i="20"/>
  <c r="P1181" i="20"/>
  <c r="N1181" i="20"/>
  <c r="L1181" i="20"/>
  <c r="J1181" i="20"/>
  <c r="H1181" i="20"/>
  <c r="D1181" i="20"/>
  <c r="U1180" i="20"/>
  <c r="P1180" i="20"/>
  <c r="N1180" i="20"/>
  <c r="L1180" i="20"/>
  <c r="J1180" i="20"/>
  <c r="H1180" i="20"/>
  <c r="D1180" i="20"/>
  <c r="U1179" i="20"/>
  <c r="P1179" i="20"/>
  <c r="N1179" i="20"/>
  <c r="L1179" i="20"/>
  <c r="J1179" i="20"/>
  <c r="H1179" i="20"/>
  <c r="D1179" i="20"/>
  <c r="U1178" i="20"/>
  <c r="P1178" i="20"/>
  <c r="N1178" i="20"/>
  <c r="L1178" i="20"/>
  <c r="J1178" i="20"/>
  <c r="H1178" i="20"/>
  <c r="D1178" i="20"/>
  <c r="U1177" i="20"/>
  <c r="P1177" i="20"/>
  <c r="N1177" i="20"/>
  <c r="L1177" i="20"/>
  <c r="J1177" i="20"/>
  <c r="H1177" i="20"/>
  <c r="D1177" i="20"/>
  <c r="U1176" i="20"/>
  <c r="P1176" i="20"/>
  <c r="N1176" i="20"/>
  <c r="L1176" i="20"/>
  <c r="J1176" i="20"/>
  <c r="H1176" i="20"/>
  <c r="D1176" i="20"/>
  <c r="U1175" i="20"/>
  <c r="P1175" i="20"/>
  <c r="N1175" i="20"/>
  <c r="L1175" i="20"/>
  <c r="J1175" i="20"/>
  <c r="H1175" i="20"/>
  <c r="D1175" i="20"/>
  <c r="U1174" i="20"/>
  <c r="P1174" i="20"/>
  <c r="N1174" i="20"/>
  <c r="L1174" i="20"/>
  <c r="J1174" i="20"/>
  <c r="H1174" i="20"/>
  <c r="D1174" i="20"/>
  <c r="U1173" i="20"/>
  <c r="P1173" i="20"/>
  <c r="N1173" i="20"/>
  <c r="L1173" i="20"/>
  <c r="J1173" i="20"/>
  <c r="H1173" i="20"/>
  <c r="D1173" i="20"/>
  <c r="U1172" i="20"/>
  <c r="P1172" i="20"/>
  <c r="N1172" i="20"/>
  <c r="L1172" i="20"/>
  <c r="J1172" i="20"/>
  <c r="H1172" i="20"/>
  <c r="D1172" i="20"/>
  <c r="U1171" i="20"/>
  <c r="P1171" i="20"/>
  <c r="N1171" i="20"/>
  <c r="L1171" i="20"/>
  <c r="J1171" i="20"/>
  <c r="H1171" i="20"/>
  <c r="D1171" i="20"/>
  <c r="U1170" i="20"/>
  <c r="P1170" i="20"/>
  <c r="N1170" i="20"/>
  <c r="L1170" i="20"/>
  <c r="J1170" i="20"/>
  <c r="H1170" i="20"/>
  <c r="D1170" i="20"/>
  <c r="U1169" i="20"/>
  <c r="P1169" i="20"/>
  <c r="N1169" i="20"/>
  <c r="L1169" i="20"/>
  <c r="J1169" i="20"/>
  <c r="H1169" i="20"/>
  <c r="D1169" i="20"/>
  <c r="U1168" i="20"/>
  <c r="P1168" i="20"/>
  <c r="N1168" i="20"/>
  <c r="L1168" i="20"/>
  <c r="J1168" i="20"/>
  <c r="H1168" i="20"/>
  <c r="D1168" i="20"/>
  <c r="U1167" i="20"/>
  <c r="P1167" i="20"/>
  <c r="N1167" i="20"/>
  <c r="L1167" i="20"/>
  <c r="J1167" i="20"/>
  <c r="H1167" i="20"/>
  <c r="D1167" i="20"/>
  <c r="U1166" i="20"/>
  <c r="P1166" i="20"/>
  <c r="N1166" i="20"/>
  <c r="L1166" i="20"/>
  <c r="J1166" i="20"/>
  <c r="H1166" i="20"/>
  <c r="D1166" i="20"/>
  <c r="U1165" i="20"/>
  <c r="P1165" i="20"/>
  <c r="N1165" i="20"/>
  <c r="L1165" i="20"/>
  <c r="J1165" i="20"/>
  <c r="H1165" i="20"/>
  <c r="D1165" i="20"/>
  <c r="U1164" i="20"/>
  <c r="P1164" i="20"/>
  <c r="N1164" i="20"/>
  <c r="L1164" i="20"/>
  <c r="J1164" i="20"/>
  <c r="H1164" i="20"/>
  <c r="D1164" i="20"/>
  <c r="U1163" i="20"/>
  <c r="P1163" i="20"/>
  <c r="N1163" i="20"/>
  <c r="L1163" i="20"/>
  <c r="J1163" i="20"/>
  <c r="H1163" i="20"/>
  <c r="D1163" i="20"/>
  <c r="U1162" i="20"/>
  <c r="P1162" i="20"/>
  <c r="N1162" i="20"/>
  <c r="L1162" i="20"/>
  <c r="J1162" i="20"/>
  <c r="H1162" i="20"/>
  <c r="D1162" i="20"/>
  <c r="U1161" i="20"/>
  <c r="P1161" i="20"/>
  <c r="N1161" i="20"/>
  <c r="L1161" i="20"/>
  <c r="J1161" i="20"/>
  <c r="H1161" i="20"/>
  <c r="D1161" i="20"/>
  <c r="U1160" i="20"/>
  <c r="P1160" i="20"/>
  <c r="N1160" i="20"/>
  <c r="L1160" i="20"/>
  <c r="J1160" i="20"/>
  <c r="H1160" i="20"/>
  <c r="D1160" i="20"/>
  <c r="U1159" i="20"/>
  <c r="P1159" i="20"/>
  <c r="N1159" i="20"/>
  <c r="L1159" i="20"/>
  <c r="J1159" i="20"/>
  <c r="H1159" i="20"/>
  <c r="D1159" i="20"/>
  <c r="U1158" i="20"/>
  <c r="P1158" i="20"/>
  <c r="N1158" i="20"/>
  <c r="L1158" i="20"/>
  <c r="J1158" i="20"/>
  <c r="H1158" i="20"/>
  <c r="D1158" i="20"/>
  <c r="U1157" i="20"/>
  <c r="P1157" i="20"/>
  <c r="N1157" i="20"/>
  <c r="L1157" i="20"/>
  <c r="J1157" i="20"/>
  <c r="H1157" i="20"/>
  <c r="D1157" i="20"/>
  <c r="U1156" i="20"/>
  <c r="P1156" i="20"/>
  <c r="N1156" i="20"/>
  <c r="L1156" i="20"/>
  <c r="J1156" i="20"/>
  <c r="H1156" i="20"/>
  <c r="D1156" i="20"/>
  <c r="U1155" i="20"/>
  <c r="P1155" i="20"/>
  <c r="N1155" i="20"/>
  <c r="L1155" i="20"/>
  <c r="J1155" i="20"/>
  <c r="H1155" i="20"/>
  <c r="D1155" i="20"/>
  <c r="U1154" i="20"/>
  <c r="P1154" i="20"/>
  <c r="N1154" i="20"/>
  <c r="L1154" i="20"/>
  <c r="J1154" i="20"/>
  <c r="H1154" i="20"/>
  <c r="D1154" i="20"/>
  <c r="U1153" i="20"/>
  <c r="P1153" i="20"/>
  <c r="N1153" i="20"/>
  <c r="L1153" i="20"/>
  <c r="J1153" i="20"/>
  <c r="H1153" i="20"/>
  <c r="D1153" i="20"/>
  <c r="U1152" i="20"/>
  <c r="P1152" i="20"/>
  <c r="N1152" i="20"/>
  <c r="L1152" i="20"/>
  <c r="J1152" i="20"/>
  <c r="H1152" i="20"/>
  <c r="D1152" i="20"/>
  <c r="U1151" i="20"/>
  <c r="P1151" i="20"/>
  <c r="N1151" i="20"/>
  <c r="L1151" i="20"/>
  <c r="J1151" i="20"/>
  <c r="H1151" i="20"/>
  <c r="D1151" i="20"/>
  <c r="U1150" i="20"/>
  <c r="P1150" i="20"/>
  <c r="N1150" i="20"/>
  <c r="L1150" i="20"/>
  <c r="J1150" i="20"/>
  <c r="H1150" i="20"/>
  <c r="D1150" i="20"/>
  <c r="U1149" i="20"/>
  <c r="P1149" i="20"/>
  <c r="N1149" i="20"/>
  <c r="L1149" i="20"/>
  <c r="J1149" i="20"/>
  <c r="H1149" i="20"/>
  <c r="D1149" i="20"/>
  <c r="U1148" i="20"/>
  <c r="P1148" i="20"/>
  <c r="N1148" i="20"/>
  <c r="L1148" i="20"/>
  <c r="J1148" i="20"/>
  <c r="H1148" i="20"/>
  <c r="D1148" i="20"/>
  <c r="U1147" i="20"/>
  <c r="P1147" i="20"/>
  <c r="N1147" i="20"/>
  <c r="L1147" i="20"/>
  <c r="J1147" i="20"/>
  <c r="H1147" i="20"/>
  <c r="D1147" i="20"/>
  <c r="U1146" i="20"/>
  <c r="P1146" i="20"/>
  <c r="N1146" i="20"/>
  <c r="L1146" i="20"/>
  <c r="J1146" i="20"/>
  <c r="H1146" i="20"/>
  <c r="D1146" i="20"/>
  <c r="U1145" i="20"/>
  <c r="P1145" i="20"/>
  <c r="N1145" i="20"/>
  <c r="L1145" i="20"/>
  <c r="J1145" i="20"/>
  <c r="H1145" i="20"/>
  <c r="D1145" i="20"/>
  <c r="U1144" i="20"/>
  <c r="P1144" i="20"/>
  <c r="N1144" i="20"/>
  <c r="L1144" i="20"/>
  <c r="J1144" i="20"/>
  <c r="H1144" i="20"/>
  <c r="D1144" i="20"/>
  <c r="U1143" i="20"/>
  <c r="P1143" i="20"/>
  <c r="N1143" i="20"/>
  <c r="L1143" i="20"/>
  <c r="J1143" i="20"/>
  <c r="H1143" i="20"/>
  <c r="D1143" i="20"/>
  <c r="U1142" i="20"/>
  <c r="P1142" i="20"/>
  <c r="N1142" i="20"/>
  <c r="L1142" i="20"/>
  <c r="J1142" i="20"/>
  <c r="H1142" i="20"/>
  <c r="D1142" i="20"/>
  <c r="U1141" i="20"/>
  <c r="P1141" i="20"/>
  <c r="N1141" i="20"/>
  <c r="L1141" i="20"/>
  <c r="J1141" i="20"/>
  <c r="H1141" i="20"/>
  <c r="D1141" i="20"/>
  <c r="U1140" i="20"/>
  <c r="P1140" i="20"/>
  <c r="N1140" i="20"/>
  <c r="L1140" i="20"/>
  <c r="J1140" i="20"/>
  <c r="H1140" i="20"/>
  <c r="D1140" i="20"/>
  <c r="U1139" i="20"/>
  <c r="P1139" i="20"/>
  <c r="N1139" i="20"/>
  <c r="L1139" i="20"/>
  <c r="J1139" i="20"/>
  <c r="H1139" i="20"/>
  <c r="D1139" i="20"/>
  <c r="U1138" i="20"/>
  <c r="P1138" i="20"/>
  <c r="N1138" i="20"/>
  <c r="L1138" i="20"/>
  <c r="J1138" i="20"/>
  <c r="H1138" i="20"/>
  <c r="D1138" i="20"/>
  <c r="U1137" i="20"/>
  <c r="P1137" i="20"/>
  <c r="N1137" i="20"/>
  <c r="L1137" i="20"/>
  <c r="J1137" i="20"/>
  <c r="H1137" i="20"/>
  <c r="D1137" i="20"/>
  <c r="U1136" i="20"/>
  <c r="P1136" i="20"/>
  <c r="N1136" i="20"/>
  <c r="L1136" i="20"/>
  <c r="J1136" i="20"/>
  <c r="H1136" i="20"/>
  <c r="D1136" i="20"/>
  <c r="U1135" i="20"/>
  <c r="P1135" i="20"/>
  <c r="N1135" i="20"/>
  <c r="L1135" i="20"/>
  <c r="J1135" i="20"/>
  <c r="H1135" i="20"/>
  <c r="D1135" i="20"/>
  <c r="U1134" i="20"/>
  <c r="P1134" i="20"/>
  <c r="N1134" i="20"/>
  <c r="L1134" i="20"/>
  <c r="J1134" i="20"/>
  <c r="H1134" i="20"/>
  <c r="D1134" i="20"/>
  <c r="U1133" i="20"/>
  <c r="P1133" i="20"/>
  <c r="N1133" i="20"/>
  <c r="L1133" i="20"/>
  <c r="J1133" i="20"/>
  <c r="H1133" i="20"/>
  <c r="D1133" i="20"/>
  <c r="U1132" i="20"/>
  <c r="P1132" i="20"/>
  <c r="N1132" i="20"/>
  <c r="L1132" i="20"/>
  <c r="J1132" i="20"/>
  <c r="H1132" i="20"/>
  <c r="D1132" i="20"/>
  <c r="U1131" i="20"/>
  <c r="P1131" i="20"/>
  <c r="N1131" i="20"/>
  <c r="L1131" i="20"/>
  <c r="J1131" i="20"/>
  <c r="H1131" i="20"/>
  <c r="D1131" i="20"/>
  <c r="U1130" i="20"/>
  <c r="P1130" i="20"/>
  <c r="N1130" i="20"/>
  <c r="L1130" i="20"/>
  <c r="J1130" i="20"/>
  <c r="H1130" i="20"/>
  <c r="D1130" i="20"/>
  <c r="U1129" i="20"/>
  <c r="P1129" i="20"/>
  <c r="N1129" i="20"/>
  <c r="L1129" i="20"/>
  <c r="J1129" i="20"/>
  <c r="H1129" i="20"/>
  <c r="D1129" i="20"/>
  <c r="U1128" i="20"/>
  <c r="P1128" i="20"/>
  <c r="N1128" i="20"/>
  <c r="L1128" i="20"/>
  <c r="J1128" i="20"/>
  <c r="H1128" i="20"/>
  <c r="D1128" i="20"/>
  <c r="U1127" i="20"/>
  <c r="P1127" i="20"/>
  <c r="N1127" i="20"/>
  <c r="L1127" i="20"/>
  <c r="J1127" i="20"/>
  <c r="H1127" i="20"/>
  <c r="D1127" i="20"/>
  <c r="U1126" i="20"/>
  <c r="P1126" i="20"/>
  <c r="N1126" i="20"/>
  <c r="L1126" i="20"/>
  <c r="J1126" i="20"/>
  <c r="H1126" i="20"/>
  <c r="D1126" i="20"/>
  <c r="U1125" i="20"/>
  <c r="P1125" i="20"/>
  <c r="N1125" i="20"/>
  <c r="L1125" i="20"/>
  <c r="J1125" i="20"/>
  <c r="H1125" i="20"/>
  <c r="D1125" i="20"/>
  <c r="U1124" i="20"/>
  <c r="P1124" i="20"/>
  <c r="N1124" i="20"/>
  <c r="L1124" i="20"/>
  <c r="J1124" i="20"/>
  <c r="H1124" i="20"/>
  <c r="D1124" i="20"/>
  <c r="U1123" i="20"/>
  <c r="P1123" i="20"/>
  <c r="N1123" i="20"/>
  <c r="L1123" i="20"/>
  <c r="J1123" i="20"/>
  <c r="H1123" i="20"/>
  <c r="D1123" i="20"/>
  <c r="U1122" i="20"/>
  <c r="P1122" i="20"/>
  <c r="N1122" i="20"/>
  <c r="L1122" i="20"/>
  <c r="J1122" i="20"/>
  <c r="H1122" i="20"/>
  <c r="D1122" i="20"/>
  <c r="U1121" i="20"/>
  <c r="P1121" i="20"/>
  <c r="N1121" i="20"/>
  <c r="L1121" i="20"/>
  <c r="J1121" i="20"/>
  <c r="H1121" i="20"/>
  <c r="D1121" i="20"/>
  <c r="U1120" i="20"/>
  <c r="P1120" i="20"/>
  <c r="N1120" i="20"/>
  <c r="L1120" i="20"/>
  <c r="J1120" i="20"/>
  <c r="H1120" i="20"/>
  <c r="D1120" i="20"/>
  <c r="U1119" i="20"/>
  <c r="P1119" i="20"/>
  <c r="N1119" i="20"/>
  <c r="L1119" i="20"/>
  <c r="J1119" i="20"/>
  <c r="H1119" i="20"/>
  <c r="D1119" i="20"/>
  <c r="U1118" i="20"/>
  <c r="P1118" i="20"/>
  <c r="N1118" i="20"/>
  <c r="L1118" i="20"/>
  <c r="J1118" i="20"/>
  <c r="H1118" i="20"/>
  <c r="D1118" i="20"/>
  <c r="U1117" i="20"/>
  <c r="P1117" i="20"/>
  <c r="N1117" i="20"/>
  <c r="L1117" i="20"/>
  <c r="J1117" i="20"/>
  <c r="H1117" i="20"/>
  <c r="D1117" i="20"/>
  <c r="U1116" i="20"/>
  <c r="P1116" i="20"/>
  <c r="N1116" i="20"/>
  <c r="L1116" i="20"/>
  <c r="J1116" i="20"/>
  <c r="H1116" i="20"/>
  <c r="D1116" i="20"/>
  <c r="U1115" i="20"/>
  <c r="P1115" i="20"/>
  <c r="N1115" i="20"/>
  <c r="L1115" i="20"/>
  <c r="J1115" i="20"/>
  <c r="H1115" i="20"/>
  <c r="D1115" i="20"/>
  <c r="U1114" i="20"/>
  <c r="P1114" i="20"/>
  <c r="N1114" i="20"/>
  <c r="L1114" i="20"/>
  <c r="J1114" i="20"/>
  <c r="H1114" i="20"/>
  <c r="D1114" i="20"/>
  <c r="U1113" i="20"/>
  <c r="P1113" i="20"/>
  <c r="N1113" i="20"/>
  <c r="L1113" i="20"/>
  <c r="J1113" i="20"/>
  <c r="H1113" i="20"/>
  <c r="D1113" i="20"/>
  <c r="U1112" i="20"/>
  <c r="P1112" i="20"/>
  <c r="N1112" i="20"/>
  <c r="L1112" i="20"/>
  <c r="J1112" i="20"/>
  <c r="H1112" i="20"/>
  <c r="D1112" i="20"/>
  <c r="U1111" i="20"/>
  <c r="P1111" i="20"/>
  <c r="N1111" i="20"/>
  <c r="L1111" i="20"/>
  <c r="J1111" i="20"/>
  <c r="H1111" i="20"/>
  <c r="D1111" i="20"/>
  <c r="U1110" i="20"/>
  <c r="P1110" i="20"/>
  <c r="N1110" i="20"/>
  <c r="L1110" i="20"/>
  <c r="J1110" i="20"/>
  <c r="H1110" i="20"/>
  <c r="D1110" i="20"/>
  <c r="U1109" i="20"/>
  <c r="P1109" i="20"/>
  <c r="N1109" i="20"/>
  <c r="L1109" i="20"/>
  <c r="J1109" i="20"/>
  <c r="H1109" i="20"/>
  <c r="D1109" i="20"/>
  <c r="U1108" i="20"/>
  <c r="P1108" i="20"/>
  <c r="N1108" i="20"/>
  <c r="L1108" i="20"/>
  <c r="J1108" i="20"/>
  <c r="H1108" i="20"/>
  <c r="D1108" i="20"/>
  <c r="U1107" i="20"/>
  <c r="P1107" i="20"/>
  <c r="N1107" i="20"/>
  <c r="L1107" i="20"/>
  <c r="J1107" i="20"/>
  <c r="H1107" i="20"/>
  <c r="D1107" i="20"/>
  <c r="U1106" i="20"/>
  <c r="P1106" i="20"/>
  <c r="N1106" i="20"/>
  <c r="L1106" i="20"/>
  <c r="J1106" i="20"/>
  <c r="H1106" i="20"/>
  <c r="D1106" i="20"/>
  <c r="U1105" i="20"/>
  <c r="P1105" i="20"/>
  <c r="N1105" i="20"/>
  <c r="L1105" i="20"/>
  <c r="J1105" i="20"/>
  <c r="H1105" i="20"/>
  <c r="D1105" i="20"/>
  <c r="U1104" i="20"/>
  <c r="P1104" i="20"/>
  <c r="N1104" i="20"/>
  <c r="L1104" i="20"/>
  <c r="J1104" i="20"/>
  <c r="H1104" i="20"/>
  <c r="D1104" i="20"/>
  <c r="U1103" i="20"/>
  <c r="P1103" i="20"/>
  <c r="N1103" i="20"/>
  <c r="L1103" i="20"/>
  <c r="J1103" i="20"/>
  <c r="H1103" i="20"/>
  <c r="D1103" i="20"/>
  <c r="U1102" i="20"/>
  <c r="P1102" i="20"/>
  <c r="N1102" i="20"/>
  <c r="L1102" i="20"/>
  <c r="J1102" i="20"/>
  <c r="H1102" i="20"/>
  <c r="D1102" i="20"/>
  <c r="U1101" i="20"/>
  <c r="P1101" i="20"/>
  <c r="N1101" i="20"/>
  <c r="L1101" i="20"/>
  <c r="J1101" i="20"/>
  <c r="H1101" i="20"/>
  <c r="D1101" i="20"/>
  <c r="U1100" i="20"/>
  <c r="P1100" i="20"/>
  <c r="N1100" i="20"/>
  <c r="L1100" i="20"/>
  <c r="J1100" i="20"/>
  <c r="H1100" i="20"/>
  <c r="D1100" i="20"/>
  <c r="U1099" i="20"/>
  <c r="P1099" i="20"/>
  <c r="N1099" i="20"/>
  <c r="L1099" i="20"/>
  <c r="J1099" i="20"/>
  <c r="H1099" i="20"/>
  <c r="D1099" i="20"/>
  <c r="U1098" i="20"/>
  <c r="P1098" i="20"/>
  <c r="N1098" i="20"/>
  <c r="L1098" i="20"/>
  <c r="J1098" i="20"/>
  <c r="H1098" i="20"/>
  <c r="D1098" i="20"/>
  <c r="U1097" i="20"/>
  <c r="P1097" i="20"/>
  <c r="N1097" i="20"/>
  <c r="L1097" i="20"/>
  <c r="J1097" i="20"/>
  <c r="H1097" i="20"/>
  <c r="D1097" i="20"/>
  <c r="U1096" i="20"/>
  <c r="P1096" i="20"/>
  <c r="N1096" i="20"/>
  <c r="L1096" i="20"/>
  <c r="J1096" i="20"/>
  <c r="H1096" i="20"/>
  <c r="D1096" i="20"/>
  <c r="U1095" i="20"/>
  <c r="P1095" i="20"/>
  <c r="N1095" i="20"/>
  <c r="L1095" i="20"/>
  <c r="J1095" i="20"/>
  <c r="H1095" i="20"/>
  <c r="D1095" i="20"/>
  <c r="U1094" i="20"/>
  <c r="P1094" i="20"/>
  <c r="N1094" i="20"/>
  <c r="L1094" i="20"/>
  <c r="J1094" i="20"/>
  <c r="H1094" i="20"/>
  <c r="D1094" i="20"/>
  <c r="U1093" i="20"/>
  <c r="P1093" i="20"/>
  <c r="N1093" i="20"/>
  <c r="L1093" i="20"/>
  <c r="J1093" i="20"/>
  <c r="H1093" i="20"/>
  <c r="D1093" i="20"/>
  <c r="U1092" i="20"/>
  <c r="P1092" i="20"/>
  <c r="N1092" i="20"/>
  <c r="L1092" i="20"/>
  <c r="J1092" i="20"/>
  <c r="H1092" i="20"/>
  <c r="D1092" i="20"/>
  <c r="U1091" i="20"/>
  <c r="P1091" i="20"/>
  <c r="N1091" i="20"/>
  <c r="L1091" i="20"/>
  <c r="J1091" i="20"/>
  <c r="H1091" i="20"/>
  <c r="D1091" i="20"/>
  <c r="U1090" i="20"/>
  <c r="P1090" i="20"/>
  <c r="N1090" i="20"/>
  <c r="L1090" i="20"/>
  <c r="J1090" i="20"/>
  <c r="H1090" i="20"/>
  <c r="D1090" i="20"/>
  <c r="U1089" i="20"/>
  <c r="P1089" i="20"/>
  <c r="N1089" i="20"/>
  <c r="L1089" i="20"/>
  <c r="J1089" i="20"/>
  <c r="H1089" i="20"/>
  <c r="D1089" i="20"/>
  <c r="U1088" i="20"/>
  <c r="P1088" i="20"/>
  <c r="N1088" i="20"/>
  <c r="L1088" i="20"/>
  <c r="J1088" i="20"/>
  <c r="H1088" i="20"/>
  <c r="D1088" i="20"/>
  <c r="U1087" i="20"/>
  <c r="P1087" i="20"/>
  <c r="N1087" i="20"/>
  <c r="L1087" i="20"/>
  <c r="J1087" i="20"/>
  <c r="H1087" i="20"/>
  <c r="D1087" i="20"/>
  <c r="U1086" i="20"/>
  <c r="P1086" i="20"/>
  <c r="N1086" i="20"/>
  <c r="L1086" i="20"/>
  <c r="J1086" i="20"/>
  <c r="H1086" i="20"/>
  <c r="D1086" i="20"/>
  <c r="U1085" i="20"/>
  <c r="P1085" i="20"/>
  <c r="N1085" i="20"/>
  <c r="L1085" i="20"/>
  <c r="J1085" i="20"/>
  <c r="H1085" i="20"/>
  <c r="D1085" i="20"/>
  <c r="U1084" i="20"/>
  <c r="P1084" i="20"/>
  <c r="N1084" i="20"/>
  <c r="L1084" i="20"/>
  <c r="J1084" i="20"/>
  <c r="H1084" i="20"/>
  <c r="D1084" i="20"/>
  <c r="U1083" i="20"/>
  <c r="P1083" i="20"/>
  <c r="N1083" i="20"/>
  <c r="L1083" i="20"/>
  <c r="J1083" i="20"/>
  <c r="H1083" i="20"/>
  <c r="D1083" i="20"/>
  <c r="U1082" i="20"/>
  <c r="P1082" i="20"/>
  <c r="N1082" i="20"/>
  <c r="L1082" i="20"/>
  <c r="J1082" i="20"/>
  <c r="H1082" i="20"/>
  <c r="D1082" i="20"/>
  <c r="U1081" i="20"/>
  <c r="P1081" i="20"/>
  <c r="N1081" i="20"/>
  <c r="L1081" i="20"/>
  <c r="J1081" i="20"/>
  <c r="H1081" i="20"/>
  <c r="D1081" i="20"/>
  <c r="U1080" i="20"/>
  <c r="P1080" i="20"/>
  <c r="N1080" i="20"/>
  <c r="L1080" i="20"/>
  <c r="J1080" i="20"/>
  <c r="H1080" i="20"/>
  <c r="D1080" i="20"/>
  <c r="U1079" i="20"/>
  <c r="P1079" i="20"/>
  <c r="N1079" i="20"/>
  <c r="L1079" i="20"/>
  <c r="J1079" i="20"/>
  <c r="H1079" i="20"/>
  <c r="D1079" i="20"/>
  <c r="U1078" i="20"/>
  <c r="P1078" i="20"/>
  <c r="N1078" i="20"/>
  <c r="L1078" i="20"/>
  <c r="J1078" i="20"/>
  <c r="H1078" i="20"/>
  <c r="D1078" i="20"/>
  <c r="U1077" i="20"/>
  <c r="P1077" i="20"/>
  <c r="N1077" i="20"/>
  <c r="L1077" i="20"/>
  <c r="J1077" i="20"/>
  <c r="H1077" i="20"/>
  <c r="D1077" i="20"/>
  <c r="U1076" i="20"/>
  <c r="P1076" i="20"/>
  <c r="N1076" i="20"/>
  <c r="L1076" i="20"/>
  <c r="J1076" i="20"/>
  <c r="H1076" i="20"/>
  <c r="D1076" i="20"/>
  <c r="U1075" i="20"/>
  <c r="P1075" i="20"/>
  <c r="N1075" i="20"/>
  <c r="L1075" i="20"/>
  <c r="J1075" i="20"/>
  <c r="H1075" i="20"/>
  <c r="D1075" i="20"/>
  <c r="U1074" i="20"/>
  <c r="P1074" i="20"/>
  <c r="N1074" i="20"/>
  <c r="L1074" i="20"/>
  <c r="J1074" i="20"/>
  <c r="H1074" i="20"/>
  <c r="D1074" i="20"/>
  <c r="U1073" i="20"/>
  <c r="P1073" i="20"/>
  <c r="N1073" i="20"/>
  <c r="L1073" i="20"/>
  <c r="J1073" i="20"/>
  <c r="H1073" i="20"/>
  <c r="D1073" i="20"/>
  <c r="U1072" i="20"/>
  <c r="P1072" i="20"/>
  <c r="N1072" i="20"/>
  <c r="L1072" i="20"/>
  <c r="J1072" i="20"/>
  <c r="H1072" i="20"/>
  <c r="D1072" i="20"/>
  <c r="U1071" i="20"/>
  <c r="P1071" i="20"/>
  <c r="N1071" i="20"/>
  <c r="L1071" i="20"/>
  <c r="J1071" i="20"/>
  <c r="H1071" i="20"/>
  <c r="D1071" i="20"/>
  <c r="U1070" i="20"/>
  <c r="P1070" i="20"/>
  <c r="N1070" i="20"/>
  <c r="L1070" i="20"/>
  <c r="J1070" i="20"/>
  <c r="H1070" i="20"/>
  <c r="D1070" i="20"/>
  <c r="U1069" i="20"/>
  <c r="P1069" i="20"/>
  <c r="N1069" i="20"/>
  <c r="L1069" i="20"/>
  <c r="J1069" i="20"/>
  <c r="H1069" i="20"/>
  <c r="D1069" i="20"/>
  <c r="U1068" i="20"/>
  <c r="P1068" i="20"/>
  <c r="N1068" i="20"/>
  <c r="L1068" i="20"/>
  <c r="J1068" i="20"/>
  <c r="H1068" i="20"/>
  <c r="D1068" i="20"/>
  <c r="U1067" i="20"/>
  <c r="P1067" i="20"/>
  <c r="N1067" i="20"/>
  <c r="L1067" i="20"/>
  <c r="J1067" i="20"/>
  <c r="H1067" i="20"/>
  <c r="D1067" i="20"/>
  <c r="U1066" i="20"/>
  <c r="P1066" i="20"/>
  <c r="N1066" i="20"/>
  <c r="L1066" i="20"/>
  <c r="J1066" i="20"/>
  <c r="H1066" i="20"/>
  <c r="D1066" i="20"/>
  <c r="U1065" i="20"/>
  <c r="P1065" i="20"/>
  <c r="N1065" i="20"/>
  <c r="L1065" i="20"/>
  <c r="J1065" i="20"/>
  <c r="H1065" i="20"/>
  <c r="D1065" i="20"/>
  <c r="U1064" i="20"/>
  <c r="P1064" i="20"/>
  <c r="N1064" i="20"/>
  <c r="L1064" i="20"/>
  <c r="J1064" i="20"/>
  <c r="H1064" i="20"/>
  <c r="D1064" i="20"/>
  <c r="U1063" i="20"/>
  <c r="P1063" i="20"/>
  <c r="N1063" i="20"/>
  <c r="L1063" i="20"/>
  <c r="J1063" i="20"/>
  <c r="H1063" i="20"/>
  <c r="D1063" i="20"/>
  <c r="U1062" i="20"/>
  <c r="P1062" i="20"/>
  <c r="N1062" i="20"/>
  <c r="L1062" i="20"/>
  <c r="J1062" i="20"/>
  <c r="H1062" i="20"/>
  <c r="D1062" i="20"/>
  <c r="U1061" i="20"/>
  <c r="P1061" i="20"/>
  <c r="N1061" i="20"/>
  <c r="L1061" i="20"/>
  <c r="J1061" i="20"/>
  <c r="H1061" i="20"/>
  <c r="D1061" i="20"/>
  <c r="U1060" i="20"/>
  <c r="P1060" i="20"/>
  <c r="N1060" i="20"/>
  <c r="L1060" i="20"/>
  <c r="J1060" i="20"/>
  <c r="H1060" i="20"/>
  <c r="D1060" i="20"/>
  <c r="U1059" i="20"/>
  <c r="P1059" i="20"/>
  <c r="N1059" i="20"/>
  <c r="L1059" i="20"/>
  <c r="J1059" i="20"/>
  <c r="H1059" i="20"/>
  <c r="D1059" i="20"/>
  <c r="U1058" i="20"/>
  <c r="P1058" i="20"/>
  <c r="N1058" i="20"/>
  <c r="L1058" i="20"/>
  <c r="J1058" i="20"/>
  <c r="H1058" i="20"/>
  <c r="D1058" i="20"/>
  <c r="U1057" i="20"/>
  <c r="P1057" i="20"/>
  <c r="N1057" i="20"/>
  <c r="L1057" i="20"/>
  <c r="J1057" i="20"/>
  <c r="H1057" i="20"/>
  <c r="D1057" i="20"/>
  <c r="U1056" i="20"/>
  <c r="P1056" i="20"/>
  <c r="N1056" i="20"/>
  <c r="L1056" i="20"/>
  <c r="J1056" i="20"/>
  <c r="H1056" i="20"/>
  <c r="D1056" i="20"/>
  <c r="U1055" i="20"/>
  <c r="P1055" i="20"/>
  <c r="N1055" i="20"/>
  <c r="L1055" i="20"/>
  <c r="J1055" i="20"/>
  <c r="H1055" i="20"/>
  <c r="D1055" i="20"/>
  <c r="U1054" i="20"/>
  <c r="P1054" i="20"/>
  <c r="N1054" i="20"/>
  <c r="L1054" i="20"/>
  <c r="J1054" i="20"/>
  <c r="H1054" i="20"/>
  <c r="D1054" i="20"/>
  <c r="U1053" i="20"/>
  <c r="P1053" i="20"/>
  <c r="N1053" i="20"/>
  <c r="L1053" i="20"/>
  <c r="J1053" i="20"/>
  <c r="H1053" i="20"/>
  <c r="D1053" i="20"/>
  <c r="U1052" i="20"/>
  <c r="P1052" i="20"/>
  <c r="N1052" i="20"/>
  <c r="L1052" i="20"/>
  <c r="J1052" i="20"/>
  <c r="H1052" i="20"/>
  <c r="D1052" i="20"/>
  <c r="U1051" i="20"/>
  <c r="P1051" i="20"/>
  <c r="N1051" i="20"/>
  <c r="L1051" i="20"/>
  <c r="J1051" i="20"/>
  <c r="H1051" i="20"/>
  <c r="D1051" i="20"/>
  <c r="U1050" i="20"/>
  <c r="P1050" i="20"/>
  <c r="N1050" i="20"/>
  <c r="L1050" i="20"/>
  <c r="J1050" i="20"/>
  <c r="H1050" i="20"/>
  <c r="D1050" i="20"/>
  <c r="U1049" i="20"/>
  <c r="P1049" i="20"/>
  <c r="N1049" i="20"/>
  <c r="L1049" i="20"/>
  <c r="J1049" i="20"/>
  <c r="H1049" i="20"/>
  <c r="D1049" i="20"/>
  <c r="U1048" i="20"/>
  <c r="P1048" i="20"/>
  <c r="N1048" i="20"/>
  <c r="L1048" i="20"/>
  <c r="J1048" i="20"/>
  <c r="H1048" i="20"/>
  <c r="D1048" i="20"/>
  <c r="U1047" i="20"/>
  <c r="P1047" i="20"/>
  <c r="N1047" i="20"/>
  <c r="L1047" i="20"/>
  <c r="J1047" i="20"/>
  <c r="H1047" i="20"/>
  <c r="D1047" i="20"/>
  <c r="U1046" i="20"/>
  <c r="P1046" i="20"/>
  <c r="N1046" i="20"/>
  <c r="L1046" i="20"/>
  <c r="J1046" i="20"/>
  <c r="H1046" i="20"/>
  <c r="D1046" i="20"/>
  <c r="U1045" i="20"/>
  <c r="P1045" i="20"/>
  <c r="N1045" i="20"/>
  <c r="L1045" i="20"/>
  <c r="J1045" i="20"/>
  <c r="H1045" i="20"/>
  <c r="D1045" i="20"/>
  <c r="U1044" i="20"/>
  <c r="P1044" i="20"/>
  <c r="N1044" i="20"/>
  <c r="L1044" i="20"/>
  <c r="J1044" i="20"/>
  <c r="H1044" i="20"/>
  <c r="D1044" i="20"/>
  <c r="U1043" i="20"/>
  <c r="P1043" i="20"/>
  <c r="N1043" i="20"/>
  <c r="L1043" i="20"/>
  <c r="J1043" i="20"/>
  <c r="H1043" i="20"/>
  <c r="D1043" i="20"/>
  <c r="U1042" i="20"/>
  <c r="P1042" i="20"/>
  <c r="N1042" i="20"/>
  <c r="L1042" i="20"/>
  <c r="J1042" i="20"/>
  <c r="H1042" i="20"/>
  <c r="D1042" i="20"/>
  <c r="U1041" i="20"/>
  <c r="P1041" i="20"/>
  <c r="N1041" i="20"/>
  <c r="L1041" i="20"/>
  <c r="J1041" i="20"/>
  <c r="H1041" i="20"/>
  <c r="D1041" i="20"/>
  <c r="U1040" i="20"/>
  <c r="P1040" i="20"/>
  <c r="N1040" i="20"/>
  <c r="L1040" i="20"/>
  <c r="J1040" i="20"/>
  <c r="H1040" i="20"/>
  <c r="D1040" i="20"/>
  <c r="U1039" i="20"/>
  <c r="P1039" i="20"/>
  <c r="N1039" i="20"/>
  <c r="L1039" i="20"/>
  <c r="J1039" i="20"/>
  <c r="H1039" i="20"/>
  <c r="D1039" i="20"/>
  <c r="U1038" i="20"/>
  <c r="P1038" i="20"/>
  <c r="N1038" i="20"/>
  <c r="L1038" i="20"/>
  <c r="J1038" i="20"/>
  <c r="H1038" i="20"/>
  <c r="D1038" i="20"/>
  <c r="U1037" i="20"/>
  <c r="P1037" i="20"/>
  <c r="N1037" i="20"/>
  <c r="L1037" i="20"/>
  <c r="J1037" i="20"/>
  <c r="H1037" i="20"/>
  <c r="D1037" i="20"/>
  <c r="U1036" i="20"/>
  <c r="P1036" i="20"/>
  <c r="N1036" i="20"/>
  <c r="L1036" i="20"/>
  <c r="J1036" i="20"/>
  <c r="H1036" i="20"/>
  <c r="D1036" i="20"/>
  <c r="U1035" i="20"/>
  <c r="P1035" i="20"/>
  <c r="N1035" i="20"/>
  <c r="L1035" i="20"/>
  <c r="J1035" i="20"/>
  <c r="H1035" i="20"/>
  <c r="D1035" i="20"/>
  <c r="U1034" i="20"/>
  <c r="P1034" i="20"/>
  <c r="N1034" i="20"/>
  <c r="L1034" i="20"/>
  <c r="J1034" i="20"/>
  <c r="H1034" i="20"/>
  <c r="D1034" i="20"/>
  <c r="U1033" i="20"/>
  <c r="P1033" i="20"/>
  <c r="N1033" i="20"/>
  <c r="L1033" i="20"/>
  <c r="J1033" i="20"/>
  <c r="H1033" i="20"/>
  <c r="D1033" i="20"/>
  <c r="U1032" i="20"/>
  <c r="P1032" i="20"/>
  <c r="N1032" i="20"/>
  <c r="L1032" i="20"/>
  <c r="J1032" i="20"/>
  <c r="H1032" i="20"/>
  <c r="D1032" i="20"/>
  <c r="U1031" i="20"/>
  <c r="P1031" i="20"/>
  <c r="N1031" i="20"/>
  <c r="L1031" i="20"/>
  <c r="J1031" i="20"/>
  <c r="H1031" i="20"/>
  <c r="D1031" i="20"/>
  <c r="U1030" i="20"/>
  <c r="P1030" i="20"/>
  <c r="N1030" i="20"/>
  <c r="L1030" i="20"/>
  <c r="J1030" i="20"/>
  <c r="H1030" i="20"/>
  <c r="D1030" i="20"/>
  <c r="U1029" i="20"/>
  <c r="P1029" i="20"/>
  <c r="N1029" i="20"/>
  <c r="L1029" i="20"/>
  <c r="J1029" i="20"/>
  <c r="H1029" i="20"/>
  <c r="D1029" i="20"/>
  <c r="U1028" i="20"/>
  <c r="P1028" i="20"/>
  <c r="N1028" i="20"/>
  <c r="L1028" i="20"/>
  <c r="J1028" i="20"/>
  <c r="H1028" i="20"/>
  <c r="D1028" i="20"/>
  <c r="U1027" i="20"/>
  <c r="P1027" i="20"/>
  <c r="N1027" i="20"/>
  <c r="L1027" i="20"/>
  <c r="J1027" i="20"/>
  <c r="H1027" i="20"/>
  <c r="D1027" i="20"/>
  <c r="U1026" i="20"/>
  <c r="P1026" i="20"/>
  <c r="N1026" i="20"/>
  <c r="L1026" i="20"/>
  <c r="J1026" i="20"/>
  <c r="H1026" i="20"/>
  <c r="D1026" i="20"/>
  <c r="U1025" i="20"/>
  <c r="P1025" i="20"/>
  <c r="N1025" i="20"/>
  <c r="L1025" i="20"/>
  <c r="J1025" i="20"/>
  <c r="H1025" i="20"/>
  <c r="D1025" i="20"/>
  <c r="U1024" i="20"/>
  <c r="P1024" i="20"/>
  <c r="N1024" i="20"/>
  <c r="L1024" i="20"/>
  <c r="J1024" i="20"/>
  <c r="H1024" i="20"/>
  <c r="D1024" i="20"/>
  <c r="U1023" i="20"/>
  <c r="P1023" i="20"/>
  <c r="N1023" i="20"/>
  <c r="L1023" i="20"/>
  <c r="J1023" i="20"/>
  <c r="H1023" i="20"/>
  <c r="D1023" i="20"/>
  <c r="U1022" i="20"/>
  <c r="P1022" i="20"/>
  <c r="N1022" i="20"/>
  <c r="L1022" i="20"/>
  <c r="J1022" i="20"/>
  <c r="H1022" i="20"/>
  <c r="D1022" i="20"/>
  <c r="U1021" i="20"/>
  <c r="P1021" i="20"/>
  <c r="N1021" i="20"/>
  <c r="L1021" i="20"/>
  <c r="J1021" i="20"/>
  <c r="H1021" i="20"/>
  <c r="D1021" i="20"/>
  <c r="U1020" i="20"/>
  <c r="P1020" i="20"/>
  <c r="N1020" i="20"/>
  <c r="L1020" i="20"/>
  <c r="J1020" i="20"/>
  <c r="H1020" i="20"/>
  <c r="D1020" i="20"/>
  <c r="U1019" i="20"/>
  <c r="P1019" i="20"/>
  <c r="N1019" i="20"/>
  <c r="L1019" i="20"/>
  <c r="J1019" i="20"/>
  <c r="H1019" i="20"/>
  <c r="D1019" i="20"/>
  <c r="U1018" i="20"/>
  <c r="P1018" i="20"/>
  <c r="N1018" i="20"/>
  <c r="L1018" i="20"/>
  <c r="J1018" i="20"/>
  <c r="H1018" i="20"/>
  <c r="D1018" i="20"/>
  <c r="U1017" i="20"/>
  <c r="P1017" i="20"/>
  <c r="N1017" i="20"/>
  <c r="L1017" i="20"/>
  <c r="J1017" i="20"/>
  <c r="H1017" i="20"/>
  <c r="D1017" i="20"/>
  <c r="U1016" i="20"/>
  <c r="P1016" i="20"/>
  <c r="N1016" i="20"/>
  <c r="L1016" i="20"/>
  <c r="J1016" i="20"/>
  <c r="H1016" i="20"/>
  <c r="D1016" i="20"/>
  <c r="U1015" i="20"/>
  <c r="P1015" i="20"/>
  <c r="N1015" i="20"/>
  <c r="L1015" i="20"/>
  <c r="J1015" i="20"/>
  <c r="H1015" i="20"/>
  <c r="D1015" i="20"/>
  <c r="U1014" i="20"/>
  <c r="P1014" i="20"/>
  <c r="N1014" i="20"/>
  <c r="L1014" i="20"/>
  <c r="J1014" i="20"/>
  <c r="H1014" i="20"/>
  <c r="D1014" i="20"/>
  <c r="U1013" i="20"/>
  <c r="P1013" i="20"/>
  <c r="N1013" i="20"/>
  <c r="L1013" i="20"/>
  <c r="J1013" i="20"/>
  <c r="H1013" i="20"/>
  <c r="D1013" i="20"/>
  <c r="U1012" i="20"/>
  <c r="P1012" i="20"/>
  <c r="N1012" i="20"/>
  <c r="L1012" i="20"/>
  <c r="J1012" i="20"/>
  <c r="H1012" i="20"/>
  <c r="D1012" i="20"/>
  <c r="U1011" i="20"/>
  <c r="P1011" i="20"/>
  <c r="N1011" i="20"/>
  <c r="L1011" i="20"/>
  <c r="J1011" i="20"/>
  <c r="H1011" i="20"/>
  <c r="D1011" i="20"/>
  <c r="U1010" i="20"/>
  <c r="P1010" i="20"/>
  <c r="N1010" i="20"/>
  <c r="L1010" i="20"/>
  <c r="J1010" i="20"/>
  <c r="H1010" i="20"/>
  <c r="D1010" i="20"/>
  <c r="U1009" i="20"/>
  <c r="P1009" i="20"/>
  <c r="N1009" i="20"/>
  <c r="L1009" i="20"/>
  <c r="J1009" i="20"/>
  <c r="H1009" i="20"/>
  <c r="D1009" i="20"/>
  <c r="U1008" i="20"/>
  <c r="P1008" i="20"/>
  <c r="N1008" i="20"/>
  <c r="L1008" i="20"/>
  <c r="J1008" i="20"/>
  <c r="H1008" i="20"/>
  <c r="D1008" i="20"/>
  <c r="U1007" i="20"/>
  <c r="P1007" i="20"/>
  <c r="N1007" i="20"/>
  <c r="L1007" i="20"/>
  <c r="J1007" i="20"/>
  <c r="H1007" i="20"/>
  <c r="D1007" i="20"/>
  <c r="U1006" i="20"/>
  <c r="P1006" i="20"/>
  <c r="N1006" i="20"/>
  <c r="L1006" i="20"/>
  <c r="J1006" i="20"/>
  <c r="H1006" i="20"/>
  <c r="D1006" i="20"/>
  <c r="U1005" i="20"/>
  <c r="P1005" i="20"/>
  <c r="N1005" i="20"/>
  <c r="L1005" i="20"/>
  <c r="J1005" i="20"/>
  <c r="H1005" i="20"/>
  <c r="D1005" i="20"/>
  <c r="U1004" i="20"/>
  <c r="P1004" i="20"/>
  <c r="N1004" i="20"/>
  <c r="L1004" i="20"/>
  <c r="J1004" i="20"/>
  <c r="H1004" i="20"/>
  <c r="D1004" i="20"/>
  <c r="U1003" i="20"/>
  <c r="P1003" i="20"/>
  <c r="N1003" i="20"/>
  <c r="L1003" i="20"/>
  <c r="J1003" i="20"/>
  <c r="H1003" i="20"/>
  <c r="D1003" i="20"/>
  <c r="U1002" i="20"/>
  <c r="P1002" i="20"/>
  <c r="N1002" i="20"/>
  <c r="L1002" i="20"/>
  <c r="J1002" i="20"/>
  <c r="H1002" i="20"/>
  <c r="D1002" i="20"/>
  <c r="U1001" i="20"/>
  <c r="P1001" i="20"/>
  <c r="N1001" i="20"/>
  <c r="L1001" i="20"/>
  <c r="J1001" i="20"/>
  <c r="H1001" i="20"/>
  <c r="D1001" i="20"/>
  <c r="U1000" i="20"/>
  <c r="P1000" i="20"/>
  <c r="N1000" i="20"/>
  <c r="L1000" i="20"/>
  <c r="J1000" i="20"/>
  <c r="H1000" i="20"/>
  <c r="D1000" i="20"/>
  <c r="U999" i="20"/>
  <c r="P999" i="20"/>
  <c r="N999" i="20"/>
  <c r="L999" i="20"/>
  <c r="J999" i="20"/>
  <c r="H999" i="20"/>
  <c r="D999" i="20"/>
  <c r="U998" i="20"/>
  <c r="P998" i="20"/>
  <c r="N998" i="20"/>
  <c r="L998" i="20"/>
  <c r="J998" i="20"/>
  <c r="H998" i="20"/>
  <c r="D998" i="20"/>
  <c r="U997" i="20"/>
  <c r="P997" i="20"/>
  <c r="N997" i="20"/>
  <c r="L997" i="20"/>
  <c r="J997" i="20"/>
  <c r="H997" i="20"/>
  <c r="D997" i="20"/>
  <c r="U996" i="20"/>
  <c r="P996" i="20"/>
  <c r="N996" i="20"/>
  <c r="L996" i="20"/>
  <c r="J996" i="20"/>
  <c r="H996" i="20"/>
  <c r="D996" i="20"/>
  <c r="U995" i="20"/>
  <c r="P995" i="20"/>
  <c r="N995" i="20"/>
  <c r="L995" i="20"/>
  <c r="J995" i="20"/>
  <c r="H995" i="20"/>
  <c r="D995" i="20"/>
  <c r="U994" i="20"/>
  <c r="P994" i="20"/>
  <c r="N994" i="20"/>
  <c r="L994" i="20"/>
  <c r="J994" i="20"/>
  <c r="H994" i="20"/>
  <c r="D994" i="20"/>
  <c r="U993" i="20"/>
  <c r="P993" i="20"/>
  <c r="N993" i="20"/>
  <c r="L993" i="20"/>
  <c r="J993" i="20"/>
  <c r="H993" i="20"/>
  <c r="D993" i="20"/>
  <c r="U992" i="20"/>
  <c r="P992" i="20"/>
  <c r="N992" i="20"/>
  <c r="L992" i="20"/>
  <c r="J992" i="20"/>
  <c r="H992" i="20"/>
  <c r="D992" i="20"/>
  <c r="U991" i="20"/>
  <c r="P991" i="20"/>
  <c r="N991" i="20"/>
  <c r="L991" i="20"/>
  <c r="J991" i="20"/>
  <c r="H991" i="20"/>
  <c r="D991" i="20"/>
  <c r="U990" i="20"/>
  <c r="P990" i="20"/>
  <c r="N990" i="20"/>
  <c r="L990" i="20"/>
  <c r="J990" i="20"/>
  <c r="H990" i="20"/>
  <c r="D990" i="20"/>
  <c r="U989" i="20"/>
  <c r="P989" i="20"/>
  <c r="N989" i="20"/>
  <c r="L989" i="20"/>
  <c r="J989" i="20"/>
  <c r="H989" i="20"/>
  <c r="D989" i="20"/>
  <c r="U988" i="20"/>
  <c r="P988" i="20"/>
  <c r="N988" i="20"/>
  <c r="L988" i="20"/>
  <c r="J988" i="20"/>
  <c r="H988" i="20"/>
  <c r="D988" i="20"/>
  <c r="U987" i="20"/>
  <c r="P987" i="20"/>
  <c r="N987" i="20"/>
  <c r="L987" i="20"/>
  <c r="J987" i="20"/>
  <c r="H987" i="20"/>
  <c r="D987" i="20"/>
  <c r="U986" i="20"/>
  <c r="P986" i="20"/>
  <c r="N986" i="20"/>
  <c r="L986" i="20"/>
  <c r="J986" i="20"/>
  <c r="H986" i="20"/>
  <c r="D986" i="20"/>
  <c r="U985" i="20"/>
  <c r="P985" i="20"/>
  <c r="N985" i="20"/>
  <c r="L985" i="20"/>
  <c r="J985" i="20"/>
  <c r="H985" i="20"/>
  <c r="D985" i="20"/>
  <c r="U984" i="20"/>
  <c r="P984" i="20"/>
  <c r="N984" i="20"/>
  <c r="L984" i="20"/>
  <c r="J984" i="20"/>
  <c r="H984" i="20"/>
  <c r="D984" i="20"/>
  <c r="U983" i="20"/>
  <c r="P983" i="20"/>
  <c r="N983" i="20"/>
  <c r="L983" i="20"/>
  <c r="J983" i="20"/>
  <c r="H983" i="20"/>
  <c r="D983" i="20"/>
  <c r="U982" i="20"/>
  <c r="P982" i="20"/>
  <c r="N982" i="20"/>
  <c r="L982" i="20"/>
  <c r="J982" i="20"/>
  <c r="H982" i="20"/>
  <c r="D982" i="20"/>
  <c r="U981" i="20"/>
  <c r="P981" i="20"/>
  <c r="N981" i="20"/>
  <c r="L981" i="20"/>
  <c r="J981" i="20"/>
  <c r="H981" i="20"/>
  <c r="D981" i="20"/>
  <c r="U980" i="20"/>
  <c r="P980" i="20"/>
  <c r="N980" i="20"/>
  <c r="L980" i="20"/>
  <c r="J980" i="20"/>
  <c r="H980" i="20"/>
  <c r="D980" i="20"/>
  <c r="U979" i="20"/>
  <c r="P979" i="20"/>
  <c r="N979" i="20"/>
  <c r="L979" i="20"/>
  <c r="J979" i="20"/>
  <c r="H979" i="20"/>
  <c r="D979" i="20"/>
  <c r="U978" i="20"/>
  <c r="P978" i="20"/>
  <c r="N978" i="20"/>
  <c r="L978" i="20"/>
  <c r="J978" i="20"/>
  <c r="H978" i="20"/>
  <c r="D978" i="20"/>
  <c r="U977" i="20"/>
  <c r="P977" i="20"/>
  <c r="N977" i="20"/>
  <c r="L977" i="20"/>
  <c r="J977" i="20"/>
  <c r="H977" i="20"/>
  <c r="D977" i="20"/>
  <c r="U976" i="20"/>
  <c r="P976" i="20"/>
  <c r="N976" i="20"/>
  <c r="L976" i="20"/>
  <c r="J976" i="20"/>
  <c r="H976" i="20"/>
  <c r="D976" i="20"/>
  <c r="U975" i="20"/>
  <c r="P975" i="20"/>
  <c r="N975" i="20"/>
  <c r="L975" i="20"/>
  <c r="J975" i="20"/>
  <c r="H975" i="20"/>
  <c r="D975" i="20"/>
  <c r="U974" i="20"/>
  <c r="P974" i="20"/>
  <c r="N974" i="20"/>
  <c r="L974" i="20"/>
  <c r="J974" i="20"/>
  <c r="H974" i="20"/>
  <c r="D974" i="20"/>
  <c r="U973" i="20"/>
  <c r="P973" i="20"/>
  <c r="N973" i="20"/>
  <c r="L973" i="20"/>
  <c r="J973" i="20"/>
  <c r="H973" i="20"/>
  <c r="D973" i="20"/>
  <c r="U972" i="20"/>
  <c r="P972" i="20"/>
  <c r="N972" i="20"/>
  <c r="L972" i="20"/>
  <c r="J972" i="20"/>
  <c r="H972" i="20"/>
  <c r="D972" i="20"/>
  <c r="U971" i="20"/>
  <c r="P971" i="20"/>
  <c r="N971" i="20"/>
  <c r="L971" i="20"/>
  <c r="J971" i="20"/>
  <c r="H971" i="20"/>
  <c r="D971" i="20"/>
  <c r="U970" i="20"/>
  <c r="P970" i="20"/>
  <c r="N970" i="20"/>
  <c r="L970" i="20"/>
  <c r="J970" i="20"/>
  <c r="H970" i="20"/>
  <c r="D970" i="20"/>
  <c r="U969" i="20"/>
  <c r="P969" i="20"/>
  <c r="N969" i="20"/>
  <c r="L969" i="20"/>
  <c r="J969" i="20"/>
  <c r="H969" i="20"/>
  <c r="D969" i="20"/>
  <c r="U968" i="20"/>
  <c r="P968" i="20"/>
  <c r="N968" i="20"/>
  <c r="L968" i="20"/>
  <c r="J968" i="20"/>
  <c r="H968" i="20"/>
  <c r="D968" i="20"/>
  <c r="U967" i="20"/>
  <c r="P967" i="20"/>
  <c r="N967" i="20"/>
  <c r="L967" i="20"/>
  <c r="J967" i="20"/>
  <c r="H967" i="20"/>
  <c r="D967" i="20"/>
  <c r="U966" i="20"/>
  <c r="P966" i="20"/>
  <c r="N966" i="20"/>
  <c r="L966" i="20"/>
  <c r="J966" i="20"/>
  <c r="H966" i="20"/>
  <c r="D966" i="20"/>
  <c r="U965" i="20"/>
  <c r="P965" i="20"/>
  <c r="N965" i="20"/>
  <c r="L965" i="20"/>
  <c r="J965" i="20"/>
  <c r="H965" i="20"/>
  <c r="D965" i="20"/>
  <c r="U964" i="20"/>
  <c r="P964" i="20"/>
  <c r="N964" i="20"/>
  <c r="L964" i="20"/>
  <c r="J964" i="20"/>
  <c r="H964" i="20"/>
  <c r="D964" i="20"/>
  <c r="U963" i="20"/>
  <c r="P963" i="20"/>
  <c r="N963" i="20"/>
  <c r="L963" i="20"/>
  <c r="J963" i="20"/>
  <c r="H963" i="20"/>
  <c r="D963" i="20"/>
  <c r="U962" i="20"/>
  <c r="P962" i="20"/>
  <c r="N962" i="20"/>
  <c r="L962" i="20"/>
  <c r="J962" i="20"/>
  <c r="H962" i="20"/>
  <c r="D962" i="20"/>
  <c r="U961" i="20"/>
  <c r="P961" i="20"/>
  <c r="N961" i="20"/>
  <c r="L961" i="20"/>
  <c r="J961" i="20"/>
  <c r="H961" i="20"/>
  <c r="D961" i="20"/>
  <c r="U960" i="20"/>
  <c r="P960" i="20"/>
  <c r="N960" i="20"/>
  <c r="L960" i="20"/>
  <c r="J960" i="20"/>
  <c r="H960" i="20"/>
  <c r="D960" i="20"/>
  <c r="U959" i="20"/>
  <c r="P959" i="20"/>
  <c r="N959" i="20"/>
  <c r="L959" i="20"/>
  <c r="J959" i="20"/>
  <c r="H959" i="20"/>
  <c r="D959" i="20"/>
  <c r="U958" i="20"/>
  <c r="P958" i="20"/>
  <c r="N958" i="20"/>
  <c r="L958" i="20"/>
  <c r="J958" i="20"/>
  <c r="H958" i="20"/>
  <c r="D958" i="20"/>
  <c r="U957" i="20"/>
  <c r="P957" i="20"/>
  <c r="N957" i="20"/>
  <c r="L957" i="20"/>
  <c r="J957" i="20"/>
  <c r="H957" i="20"/>
  <c r="D957" i="20"/>
  <c r="U956" i="20"/>
  <c r="P956" i="20"/>
  <c r="N956" i="20"/>
  <c r="L956" i="20"/>
  <c r="J956" i="20"/>
  <c r="H956" i="20"/>
  <c r="D956" i="20"/>
  <c r="U955" i="20"/>
  <c r="P955" i="20"/>
  <c r="N955" i="20"/>
  <c r="L955" i="20"/>
  <c r="J955" i="20"/>
  <c r="H955" i="20"/>
  <c r="D955" i="20"/>
  <c r="U954" i="20"/>
  <c r="P954" i="20"/>
  <c r="N954" i="20"/>
  <c r="L954" i="20"/>
  <c r="J954" i="20"/>
  <c r="H954" i="20"/>
  <c r="D954" i="20"/>
  <c r="U953" i="20"/>
  <c r="P953" i="20"/>
  <c r="N953" i="20"/>
  <c r="L953" i="20"/>
  <c r="J953" i="20"/>
  <c r="H953" i="20"/>
  <c r="D953" i="20"/>
  <c r="U952" i="20"/>
  <c r="P952" i="20"/>
  <c r="N952" i="20"/>
  <c r="L952" i="20"/>
  <c r="J952" i="20"/>
  <c r="H952" i="20"/>
  <c r="D952" i="20"/>
  <c r="U951" i="20"/>
  <c r="P951" i="20"/>
  <c r="N951" i="20"/>
  <c r="L951" i="20"/>
  <c r="J951" i="20"/>
  <c r="H951" i="20"/>
  <c r="D951" i="20"/>
  <c r="U950" i="20"/>
  <c r="P950" i="20"/>
  <c r="N950" i="20"/>
  <c r="L950" i="20"/>
  <c r="J950" i="20"/>
  <c r="H950" i="20"/>
  <c r="D950" i="20"/>
  <c r="U949" i="20"/>
  <c r="P949" i="20"/>
  <c r="N949" i="20"/>
  <c r="L949" i="20"/>
  <c r="J949" i="20"/>
  <c r="H949" i="20"/>
  <c r="D949" i="20"/>
  <c r="U948" i="20"/>
  <c r="P948" i="20"/>
  <c r="N948" i="20"/>
  <c r="L948" i="20"/>
  <c r="J948" i="20"/>
  <c r="H948" i="20"/>
  <c r="D948" i="20"/>
  <c r="U947" i="20"/>
  <c r="P947" i="20"/>
  <c r="N947" i="20"/>
  <c r="L947" i="20"/>
  <c r="J947" i="20"/>
  <c r="H947" i="20"/>
  <c r="D947" i="20"/>
  <c r="U946" i="20"/>
  <c r="P946" i="20"/>
  <c r="N946" i="20"/>
  <c r="L946" i="20"/>
  <c r="J946" i="20"/>
  <c r="H946" i="20"/>
  <c r="D946" i="20"/>
  <c r="U945" i="20"/>
  <c r="P945" i="20"/>
  <c r="N945" i="20"/>
  <c r="L945" i="20"/>
  <c r="J945" i="20"/>
  <c r="H945" i="20"/>
  <c r="D945" i="20"/>
  <c r="U944" i="20"/>
  <c r="P944" i="20"/>
  <c r="N944" i="20"/>
  <c r="L944" i="20"/>
  <c r="J944" i="20"/>
  <c r="H944" i="20"/>
  <c r="D944" i="20"/>
  <c r="U943" i="20"/>
  <c r="P943" i="20"/>
  <c r="N943" i="20"/>
  <c r="L943" i="20"/>
  <c r="J943" i="20"/>
  <c r="H943" i="20"/>
  <c r="D943" i="20"/>
  <c r="U942" i="20"/>
  <c r="P942" i="20"/>
  <c r="N942" i="20"/>
  <c r="L942" i="20"/>
  <c r="J942" i="20"/>
  <c r="H942" i="20"/>
  <c r="D942" i="20"/>
  <c r="U941" i="20"/>
  <c r="P941" i="20"/>
  <c r="N941" i="20"/>
  <c r="L941" i="20"/>
  <c r="J941" i="20"/>
  <c r="H941" i="20"/>
  <c r="D941" i="20"/>
  <c r="U940" i="20"/>
  <c r="P940" i="20"/>
  <c r="N940" i="20"/>
  <c r="L940" i="20"/>
  <c r="J940" i="20"/>
  <c r="H940" i="20"/>
  <c r="D940" i="20"/>
  <c r="U939" i="20"/>
  <c r="P939" i="20"/>
  <c r="N939" i="20"/>
  <c r="L939" i="20"/>
  <c r="J939" i="20"/>
  <c r="H939" i="20"/>
  <c r="D939" i="20"/>
  <c r="U938" i="20"/>
  <c r="P938" i="20"/>
  <c r="N938" i="20"/>
  <c r="L938" i="20"/>
  <c r="J938" i="20"/>
  <c r="H938" i="20"/>
  <c r="D938" i="20"/>
  <c r="U937" i="20"/>
  <c r="P937" i="20"/>
  <c r="N937" i="20"/>
  <c r="L937" i="20"/>
  <c r="J937" i="20"/>
  <c r="H937" i="20"/>
  <c r="D937" i="20"/>
  <c r="U936" i="20"/>
  <c r="P936" i="20"/>
  <c r="N936" i="20"/>
  <c r="L936" i="20"/>
  <c r="J936" i="20"/>
  <c r="H936" i="20"/>
  <c r="D936" i="20"/>
  <c r="U935" i="20"/>
  <c r="P935" i="20"/>
  <c r="N935" i="20"/>
  <c r="L935" i="20"/>
  <c r="J935" i="20"/>
  <c r="H935" i="20"/>
  <c r="D935" i="20"/>
  <c r="U934" i="20"/>
  <c r="P934" i="20"/>
  <c r="N934" i="20"/>
  <c r="L934" i="20"/>
  <c r="J934" i="20"/>
  <c r="H934" i="20"/>
  <c r="D934" i="20"/>
  <c r="U933" i="20"/>
  <c r="P933" i="20"/>
  <c r="N933" i="20"/>
  <c r="L933" i="20"/>
  <c r="J933" i="20"/>
  <c r="H933" i="20"/>
  <c r="D933" i="20"/>
  <c r="U932" i="20"/>
  <c r="P932" i="20"/>
  <c r="N932" i="20"/>
  <c r="L932" i="20"/>
  <c r="J932" i="20"/>
  <c r="H932" i="20"/>
  <c r="D932" i="20"/>
  <c r="U931" i="20"/>
  <c r="P931" i="20"/>
  <c r="N931" i="20"/>
  <c r="L931" i="20"/>
  <c r="J931" i="20"/>
  <c r="H931" i="20"/>
  <c r="D931" i="20"/>
  <c r="U930" i="20"/>
  <c r="P930" i="20"/>
  <c r="N930" i="20"/>
  <c r="L930" i="20"/>
  <c r="J930" i="20"/>
  <c r="H930" i="20"/>
  <c r="D930" i="20"/>
  <c r="U929" i="20"/>
  <c r="P929" i="20"/>
  <c r="N929" i="20"/>
  <c r="L929" i="20"/>
  <c r="J929" i="20"/>
  <c r="H929" i="20"/>
  <c r="D929" i="20"/>
  <c r="U928" i="20"/>
  <c r="P928" i="20"/>
  <c r="N928" i="20"/>
  <c r="L928" i="20"/>
  <c r="J928" i="20"/>
  <c r="H928" i="20"/>
  <c r="D928" i="20"/>
  <c r="U927" i="20"/>
  <c r="P927" i="20"/>
  <c r="N927" i="20"/>
  <c r="L927" i="20"/>
  <c r="J927" i="20"/>
  <c r="H927" i="20"/>
  <c r="D927" i="20"/>
  <c r="U926" i="20"/>
  <c r="P926" i="20"/>
  <c r="N926" i="20"/>
  <c r="L926" i="20"/>
  <c r="J926" i="20"/>
  <c r="H926" i="20"/>
  <c r="D926" i="20"/>
  <c r="U925" i="20"/>
  <c r="P925" i="20"/>
  <c r="N925" i="20"/>
  <c r="L925" i="20"/>
  <c r="J925" i="20"/>
  <c r="H925" i="20"/>
  <c r="D925" i="20"/>
  <c r="U924" i="20"/>
  <c r="P924" i="20"/>
  <c r="N924" i="20"/>
  <c r="L924" i="20"/>
  <c r="J924" i="20"/>
  <c r="H924" i="20"/>
  <c r="D924" i="20"/>
  <c r="U923" i="20"/>
  <c r="P923" i="20"/>
  <c r="N923" i="20"/>
  <c r="L923" i="20"/>
  <c r="J923" i="20"/>
  <c r="H923" i="20"/>
  <c r="D923" i="20"/>
  <c r="U922" i="20"/>
  <c r="P922" i="20"/>
  <c r="N922" i="20"/>
  <c r="L922" i="20"/>
  <c r="J922" i="20"/>
  <c r="H922" i="20"/>
  <c r="D922" i="20"/>
  <c r="U921" i="20"/>
  <c r="P921" i="20"/>
  <c r="N921" i="20"/>
  <c r="L921" i="20"/>
  <c r="J921" i="20"/>
  <c r="H921" i="20"/>
  <c r="D921" i="20"/>
  <c r="U920" i="20"/>
  <c r="P920" i="20"/>
  <c r="N920" i="20"/>
  <c r="L920" i="20"/>
  <c r="J920" i="20"/>
  <c r="H920" i="20"/>
  <c r="D920" i="20"/>
  <c r="U919" i="20"/>
  <c r="P919" i="20"/>
  <c r="N919" i="20"/>
  <c r="L919" i="20"/>
  <c r="J919" i="20"/>
  <c r="H919" i="20"/>
  <c r="D919" i="20"/>
  <c r="U918" i="20"/>
  <c r="P918" i="20"/>
  <c r="N918" i="20"/>
  <c r="L918" i="20"/>
  <c r="J918" i="20"/>
  <c r="H918" i="20"/>
  <c r="D918" i="20"/>
  <c r="U917" i="20"/>
  <c r="P917" i="20"/>
  <c r="N917" i="20"/>
  <c r="L917" i="20"/>
  <c r="J917" i="20"/>
  <c r="H917" i="20"/>
  <c r="D917" i="20"/>
  <c r="U916" i="20"/>
  <c r="P916" i="20"/>
  <c r="N916" i="20"/>
  <c r="L916" i="20"/>
  <c r="J916" i="20"/>
  <c r="H916" i="20"/>
  <c r="D916" i="20"/>
  <c r="U915" i="20"/>
  <c r="P915" i="20"/>
  <c r="N915" i="20"/>
  <c r="L915" i="20"/>
  <c r="J915" i="20"/>
  <c r="H915" i="20"/>
  <c r="D915" i="20"/>
  <c r="U914" i="20"/>
  <c r="P914" i="20"/>
  <c r="N914" i="20"/>
  <c r="L914" i="20"/>
  <c r="J914" i="20"/>
  <c r="H914" i="20"/>
  <c r="D914" i="20"/>
  <c r="U913" i="20"/>
  <c r="P913" i="20"/>
  <c r="N913" i="20"/>
  <c r="L913" i="20"/>
  <c r="J913" i="20"/>
  <c r="H913" i="20"/>
  <c r="D913" i="20"/>
  <c r="U912" i="20"/>
  <c r="P912" i="20"/>
  <c r="N912" i="20"/>
  <c r="L912" i="20"/>
  <c r="J912" i="20"/>
  <c r="H912" i="20"/>
  <c r="D912" i="20"/>
  <c r="U911" i="20"/>
  <c r="P911" i="20"/>
  <c r="N911" i="20"/>
  <c r="L911" i="20"/>
  <c r="J911" i="20"/>
  <c r="H911" i="20"/>
  <c r="D911" i="20"/>
  <c r="U910" i="20"/>
  <c r="P910" i="20"/>
  <c r="N910" i="20"/>
  <c r="L910" i="20"/>
  <c r="J910" i="20"/>
  <c r="H910" i="20"/>
  <c r="D910" i="20"/>
  <c r="U909" i="20"/>
  <c r="P909" i="20"/>
  <c r="N909" i="20"/>
  <c r="L909" i="20"/>
  <c r="J909" i="20"/>
  <c r="H909" i="20"/>
  <c r="D909" i="20"/>
  <c r="U908" i="20"/>
  <c r="P908" i="20"/>
  <c r="N908" i="20"/>
  <c r="L908" i="20"/>
  <c r="J908" i="20"/>
  <c r="H908" i="20"/>
  <c r="D908" i="20"/>
  <c r="U907" i="20"/>
  <c r="P907" i="20"/>
  <c r="N907" i="20"/>
  <c r="L907" i="20"/>
  <c r="J907" i="20"/>
  <c r="H907" i="20"/>
  <c r="D907" i="20"/>
  <c r="U906" i="20"/>
  <c r="P906" i="20"/>
  <c r="N906" i="20"/>
  <c r="L906" i="20"/>
  <c r="J906" i="20"/>
  <c r="H906" i="20"/>
  <c r="D906" i="20"/>
  <c r="U905" i="20"/>
  <c r="P905" i="20"/>
  <c r="N905" i="20"/>
  <c r="L905" i="20"/>
  <c r="J905" i="20"/>
  <c r="H905" i="20"/>
  <c r="D905" i="20"/>
  <c r="U904" i="20"/>
  <c r="P904" i="20"/>
  <c r="N904" i="20"/>
  <c r="L904" i="20"/>
  <c r="J904" i="20"/>
  <c r="H904" i="20"/>
  <c r="D904" i="20"/>
  <c r="U903" i="20"/>
  <c r="P903" i="20"/>
  <c r="N903" i="20"/>
  <c r="L903" i="20"/>
  <c r="J903" i="20"/>
  <c r="H903" i="20"/>
  <c r="D903" i="20"/>
  <c r="U902" i="20"/>
  <c r="P902" i="20"/>
  <c r="N902" i="20"/>
  <c r="L902" i="20"/>
  <c r="J902" i="20"/>
  <c r="H902" i="20"/>
  <c r="D902" i="20"/>
  <c r="U901" i="20"/>
  <c r="P901" i="20"/>
  <c r="N901" i="20"/>
  <c r="L901" i="20"/>
  <c r="J901" i="20"/>
  <c r="H901" i="20"/>
  <c r="D901" i="20"/>
  <c r="U900" i="20"/>
  <c r="P900" i="20"/>
  <c r="N900" i="20"/>
  <c r="L900" i="20"/>
  <c r="J900" i="20"/>
  <c r="H900" i="20"/>
  <c r="D900" i="20"/>
  <c r="U899" i="20"/>
  <c r="P899" i="20"/>
  <c r="N899" i="20"/>
  <c r="L899" i="20"/>
  <c r="J899" i="20"/>
  <c r="H899" i="20"/>
  <c r="D899" i="20"/>
  <c r="U898" i="20"/>
  <c r="P898" i="20"/>
  <c r="N898" i="20"/>
  <c r="L898" i="20"/>
  <c r="J898" i="20"/>
  <c r="H898" i="20"/>
  <c r="D898" i="20"/>
  <c r="U897" i="20"/>
  <c r="P897" i="20"/>
  <c r="N897" i="20"/>
  <c r="L897" i="20"/>
  <c r="J897" i="20"/>
  <c r="H897" i="20"/>
  <c r="D897" i="20"/>
  <c r="U896" i="20"/>
  <c r="P896" i="20"/>
  <c r="N896" i="20"/>
  <c r="L896" i="20"/>
  <c r="J896" i="20"/>
  <c r="H896" i="20"/>
  <c r="D896" i="20"/>
  <c r="U895" i="20"/>
  <c r="P895" i="20"/>
  <c r="N895" i="20"/>
  <c r="L895" i="20"/>
  <c r="J895" i="20"/>
  <c r="H895" i="20"/>
  <c r="D895" i="20"/>
  <c r="U894" i="20"/>
  <c r="P894" i="20"/>
  <c r="N894" i="20"/>
  <c r="L894" i="20"/>
  <c r="J894" i="20"/>
  <c r="H894" i="20"/>
  <c r="D894" i="20"/>
  <c r="U893" i="20"/>
  <c r="P893" i="20"/>
  <c r="N893" i="20"/>
  <c r="L893" i="20"/>
  <c r="J893" i="20"/>
  <c r="H893" i="20"/>
  <c r="D893" i="20"/>
  <c r="U892" i="20"/>
  <c r="P892" i="20"/>
  <c r="N892" i="20"/>
  <c r="L892" i="20"/>
  <c r="J892" i="20"/>
  <c r="H892" i="20"/>
  <c r="D892" i="20"/>
  <c r="U891" i="20"/>
  <c r="P891" i="20"/>
  <c r="N891" i="20"/>
  <c r="L891" i="20"/>
  <c r="J891" i="20"/>
  <c r="H891" i="20"/>
  <c r="D891" i="20"/>
  <c r="U890" i="20"/>
  <c r="P890" i="20"/>
  <c r="N890" i="20"/>
  <c r="L890" i="20"/>
  <c r="J890" i="20"/>
  <c r="H890" i="20"/>
  <c r="D890" i="20"/>
  <c r="U889" i="20"/>
  <c r="P889" i="20"/>
  <c r="N889" i="20"/>
  <c r="L889" i="20"/>
  <c r="J889" i="20"/>
  <c r="H889" i="20"/>
  <c r="D889" i="20"/>
  <c r="U888" i="20"/>
  <c r="P888" i="20"/>
  <c r="N888" i="20"/>
  <c r="L888" i="20"/>
  <c r="J888" i="20"/>
  <c r="H888" i="20"/>
  <c r="D888" i="20"/>
  <c r="U887" i="20"/>
  <c r="P887" i="20"/>
  <c r="N887" i="20"/>
  <c r="L887" i="20"/>
  <c r="J887" i="20"/>
  <c r="H887" i="20"/>
  <c r="D887" i="20"/>
  <c r="U886" i="20"/>
  <c r="P886" i="20"/>
  <c r="N886" i="20"/>
  <c r="L886" i="20"/>
  <c r="J886" i="20"/>
  <c r="H886" i="20"/>
  <c r="D886" i="20"/>
  <c r="U885" i="20"/>
  <c r="P885" i="20"/>
  <c r="N885" i="20"/>
  <c r="L885" i="20"/>
  <c r="J885" i="20"/>
  <c r="H885" i="20"/>
  <c r="D885" i="20"/>
  <c r="U884" i="20"/>
  <c r="P884" i="20"/>
  <c r="N884" i="20"/>
  <c r="L884" i="20"/>
  <c r="J884" i="20"/>
  <c r="H884" i="20"/>
  <c r="D884" i="20"/>
  <c r="U883" i="20"/>
  <c r="P883" i="20"/>
  <c r="N883" i="20"/>
  <c r="L883" i="20"/>
  <c r="J883" i="20"/>
  <c r="H883" i="20"/>
  <c r="D883" i="20"/>
  <c r="U882" i="20"/>
  <c r="P882" i="20"/>
  <c r="N882" i="20"/>
  <c r="L882" i="20"/>
  <c r="J882" i="20"/>
  <c r="H882" i="20"/>
  <c r="D882" i="20"/>
  <c r="U881" i="20"/>
  <c r="P881" i="20"/>
  <c r="N881" i="20"/>
  <c r="L881" i="20"/>
  <c r="J881" i="20"/>
  <c r="H881" i="20"/>
  <c r="D881" i="20"/>
  <c r="U880" i="20"/>
  <c r="P880" i="20"/>
  <c r="N880" i="20"/>
  <c r="L880" i="20"/>
  <c r="J880" i="20"/>
  <c r="H880" i="20"/>
  <c r="D880" i="20"/>
  <c r="U879" i="20"/>
  <c r="P879" i="20"/>
  <c r="N879" i="20"/>
  <c r="L879" i="20"/>
  <c r="J879" i="20"/>
  <c r="H879" i="20"/>
  <c r="D879" i="20"/>
  <c r="U878" i="20"/>
  <c r="P878" i="20"/>
  <c r="N878" i="20"/>
  <c r="L878" i="20"/>
  <c r="J878" i="20"/>
  <c r="H878" i="20"/>
  <c r="D878" i="20"/>
  <c r="U877" i="20"/>
  <c r="P877" i="20"/>
  <c r="N877" i="20"/>
  <c r="L877" i="20"/>
  <c r="J877" i="20"/>
  <c r="H877" i="20"/>
  <c r="D877" i="20"/>
  <c r="U876" i="20"/>
  <c r="P876" i="20"/>
  <c r="N876" i="20"/>
  <c r="L876" i="20"/>
  <c r="J876" i="20"/>
  <c r="H876" i="20"/>
  <c r="D876" i="20"/>
  <c r="U875" i="20"/>
  <c r="P875" i="20"/>
  <c r="N875" i="20"/>
  <c r="L875" i="20"/>
  <c r="J875" i="20"/>
  <c r="H875" i="20"/>
  <c r="D875" i="20"/>
  <c r="U874" i="20"/>
  <c r="P874" i="20"/>
  <c r="N874" i="20"/>
  <c r="L874" i="20"/>
  <c r="J874" i="20"/>
  <c r="H874" i="20"/>
  <c r="D874" i="20"/>
  <c r="U873" i="20"/>
  <c r="P873" i="20"/>
  <c r="N873" i="20"/>
  <c r="L873" i="20"/>
  <c r="J873" i="20"/>
  <c r="H873" i="20"/>
  <c r="D873" i="20"/>
  <c r="U872" i="20"/>
  <c r="P872" i="20"/>
  <c r="N872" i="20"/>
  <c r="L872" i="20"/>
  <c r="J872" i="20"/>
  <c r="H872" i="20"/>
  <c r="D872" i="20"/>
  <c r="U871" i="20"/>
  <c r="P871" i="20"/>
  <c r="N871" i="20"/>
  <c r="L871" i="20"/>
  <c r="J871" i="20"/>
  <c r="H871" i="20"/>
  <c r="D871" i="20"/>
  <c r="U870" i="20"/>
  <c r="P870" i="20"/>
  <c r="N870" i="20"/>
  <c r="L870" i="20"/>
  <c r="J870" i="20"/>
  <c r="H870" i="20"/>
  <c r="D870" i="20"/>
  <c r="U869" i="20"/>
  <c r="P869" i="20"/>
  <c r="N869" i="20"/>
  <c r="L869" i="20"/>
  <c r="J869" i="20"/>
  <c r="H869" i="20"/>
  <c r="D869" i="20"/>
  <c r="U868" i="20"/>
  <c r="P868" i="20"/>
  <c r="N868" i="20"/>
  <c r="L868" i="20"/>
  <c r="J868" i="20"/>
  <c r="H868" i="20"/>
  <c r="D868" i="20"/>
  <c r="U867" i="20"/>
  <c r="P867" i="20"/>
  <c r="N867" i="20"/>
  <c r="L867" i="20"/>
  <c r="J867" i="20"/>
  <c r="H867" i="20"/>
  <c r="D867" i="20"/>
  <c r="U866" i="20"/>
  <c r="P866" i="20"/>
  <c r="N866" i="20"/>
  <c r="L866" i="20"/>
  <c r="J866" i="20"/>
  <c r="H866" i="20"/>
  <c r="D866" i="20"/>
  <c r="U865" i="20"/>
  <c r="P865" i="20"/>
  <c r="N865" i="20"/>
  <c r="L865" i="20"/>
  <c r="J865" i="20"/>
  <c r="H865" i="20"/>
  <c r="D865" i="20"/>
  <c r="U864" i="20"/>
  <c r="P864" i="20"/>
  <c r="N864" i="20"/>
  <c r="L864" i="20"/>
  <c r="J864" i="20"/>
  <c r="H864" i="20"/>
  <c r="D864" i="20"/>
  <c r="U863" i="20"/>
  <c r="P863" i="20"/>
  <c r="N863" i="20"/>
  <c r="L863" i="20"/>
  <c r="J863" i="20"/>
  <c r="H863" i="20"/>
  <c r="D863" i="20"/>
  <c r="U862" i="20"/>
  <c r="P862" i="20"/>
  <c r="N862" i="20"/>
  <c r="L862" i="20"/>
  <c r="J862" i="20"/>
  <c r="H862" i="20"/>
  <c r="D862" i="20"/>
  <c r="U861" i="20"/>
  <c r="P861" i="20"/>
  <c r="N861" i="20"/>
  <c r="L861" i="20"/>
  <c r="J861" i="20"/>
  <c r="H861" i="20"/>
  <c r="D861" i="20"/>
  <c r="U860" i="20"/>
  <c r="P860" i="20"/>
  <c r="N860" i="20"/>
  <c r="L860" i="20"/>
  <c r="J860" i="20"/>
  <c r="H860" i="20"/>
  <c r="D860" i="20"/>
  <c r="U859" i="20"/>
  <c r="P859" i="20"/>
  <c r="N859" i="20"/>
  <c r="L859" i="20"/>
  <c r="J859" i="20"/>
  <c r="H859" i="20"/>
  <c r="D859" i="20"/>
  <c r="U858" i="20"/>
  <c r="P858" i="20"/>
  <c r="N858" i="20"/>
  <c r="L858" i="20"/>
  <c r="J858" i="20"/>
  <c r="H858" i="20"/>
  <c r="D858" i="20"/>
  <c r="U857" i="20"/>
  <c r="P857" i="20"/>
  <c r="N857" i="20"/>
  <c r="L857" i="20"/>
  <c r="J857" i="20"/>
  <c r="H857" i="20"/>
  <c r="D857" i="20"/>
  <c r="U856" i="20"/>
  <c r="P856" i="20"/>
  <c r="N856" i="20"/>
  <c r="L856" i="20"/>
  <c r="J856" i="20"/>
  <c r="H856" i="20"/>
  <c r="D856" i="20"/>
  <c r="U855" i="20"/>
  <c r="P855" i="20"/>
  <c r="N855" i="20"/>
  <c r="L855" i="20"/>
  <c r="J855" i="20"/>
  <c r="H855" i="20"/>
  <c r="D855" i="20"/>
  <c r="U854" i="20"/>
  <c r="P854" i="20"/>
  <c r="N854" i="20"/>
  <c r="L854" i="20"/>
  <c r="J854" i="20"/>
  <c r="H854" i="20"/>
  <c r="D854" i="20"/>
  <c r="U853" i="20"/>
  <c r="P853" i="20"/>
  <c r="N853" i="20"/>
  <c r="L853" i="20"/>
  <c r="J853" i="20"/>
  <c r="H853" i="20"/>
  <c r="D853" i="20"/>
  <c r="U852" i="20"/>
  <c r="P852" i="20"/>
  <c r="N852" i="20"/>
  <c r="L852" i="20"/>
  <c r="J852" i="20"/>
  <c r="H852" i="20"/>
  <c r="D852" i="20"/>
  <c r="U851" i="20"/>
  <c r="P851" i="20"/>
  <c r="N851" i="20"/>
  <c r="L851" i="20"/>
  <c r="J851" i="20"/>
  <c r="H851" i="20"/>
  <c r="D851" i="20"/>
  <c r="U850" i="20"/>
  <c r="P850" i="20"/>
  <c r="N850" i="20"/>
  <c r="L850" i="20"/>
  <c r="J850" i="20"/>
  <c r="H850" i="20"/>
  <c r="D850" i="20"/>
  <c r="U849" i="20"/>
  <c r="P849" i="20"/>
  <c r="N849" i="20"/>
  <c r="L849" i="20"/>
  <c r="J849" i="20"/>
  <c r="H849" i="20"/>
  <c r="D849" i="20"/>
  <c r="U848" i="20"/>
  <c r="P848" i="20"/>
  <c r="N848" i="20"/>
  <c r="L848" i="20"/>
  <c r="J848" i="20"/>
  <c r="H848" i="20"/>
  <c r="D848" i="20"/>
  <c r="U847" i="20"/>
  <c r="P847" i="20"/>
  <c r="N847" i="20"/>
  <c r="L847" i="20"/>
  <c r="J847" i="20"/>
  <c r="H847" i="20"/>
  <c r="D847" i="20"/>
  <c r="U846" i="20"/>
  <c r="P846" i="20"/>
  <c r="N846" i="20"/>
  <c r="L846" i="20"/>
  <c r="J846" i="20"/>
  <c r="H846" i="20"/>
  <c r="D846" i="20"/>
  <c r="U845" i="20"/>
  <c r="P845" i="20"/>
  <c r="N845" i="20"/>
  <c r="L845" i="20"/>
  <c r="J845" i="20"/>
  <c r="H845" i="20"/>
  <c r="D845" i="20"/>
  <c r="U844" i="20"/>
  <c r="P844" i="20"/>
  <c r="N844" i="20"/>
  <c r="L844" i="20"/>
  <c r="J844" i="20"/>
  <c r="H844" i="20"/>
  <c r="D844" i="20"/>
  <c r="U843" i="20"/>
  <c r="P843" i="20"/>
  <c r="N843" i="20"/>
  <c r="L843" i="20"/>
  <c r="J843" i="20"/>
  <c r="H843" i="20"/>
  <c r="D843" i="20"/>
  <c r="U842" i="20"/>
  <c r="P842" i="20"/>
  <c r="N842" i="20"/>
  <c r="L842" i="20"/>
  <c r="J842" i="20"/>
  <c r="H842" i="20"/>
  <c r="D842" i="20"/>
  <c r="U841" i="20"/>
  <c r="P841" i="20"/>
  <c r="N841" i="20"/>
  <c r="L841" i="20"/>
  <c r="J841" i="20"/>
  <c r="H841" i="20"/>
  <c r="D841" i="20"/>
  <c r="U840" i="20"/>
  <c r="P840" i="20"/>
  <c r="N840" i="20"/>
  <c r="L840" i="20"/>
  <c r="J840" i="20"/>
  <c r="H840" i="20"/>
  <c r="D840" i="20"/>
  <c r="U839" i="20"/>
  <c r="P839" i="20"/>
  <c r="N839" i="20"/>
  <c r="L839" i="20"/>
  <c r="J839" i="20"/>
  <c r="H839" i="20"/>
  <c r="D839" i="20"/>
  <c r="U838" i="20"/>
  <c r="P838" i="20"/>
  <c r="N838" i="20"/>
  <c r="L838" i="20"/>
  <c r="J838" i="20"/>
  <c r="H838" i="20"/>
  <c r="D838" i="20"/>
  <c r="U837" i="20"/>
  <c r="P837" i="20"/>
  <c r="N837" i="20"/>
  <c r="L837" i="20"/>
  <c r="J837" i="20"/>
  <c r="H837" i="20"/>
  <c r="D837" i="20"/>
  <c r="U836" i="20"/>
  <c r="P836" i="20"/>
  <c r="N836" i="20"/>
  <c r="L836" i="20"/>
  <c r="J836" i="20"/>
  <c r="H836" i="20"/>
  <c r="D836" i="20"/>
  <c r="U835" i="20"/>
  <c r="P835" i="20"/>
  <c r="N835" i="20"/>
  <c r="L835" i="20"/>
  <c r="J835" i="20"/>
  <c r="H835" i="20"/>
  <c r="D835" i="20"/>
  <c r="U834" i="20"/>
  <c r="P834" i="20"/>
  <c r="N834" i="20"/>
  <c r="L834" i="20"/>
  <c r="J834" i="20"/>
  <c r="H834" i="20"/>
  <c r="D834" i="20"/>
  <c r="U833" i="20"/>
  <c r="P833" i="20"/>
  <c r="N833" i="20"/>
  <c r="L833" i="20"/>
  <c r="J833" i="20"/>
  <c r="H833" i="20"/>
  <c r="D833" i="20"/>
  <c r="U832" i="20"/>
  <c r="P832" i="20"/>
  <c r="N832" i="20"/>
  <c r="L832" i="20"/>
  <c r="J832" i="20"/>
  <c r="H832" i="20"/>
  <c r="D832" i="20"/>
  <c r="U831" i="20"/>
  <c r="P831" i="20"/>
  <c r="N831" i="20"/>
  <c r="L831" i="20"/>
  <c r="J831" i="20"/>
  <c r="H831" i="20"/>
  <c r="D831" i="20"/>
  <c r="U830" i="20"/>
  <c r="P830" i="20"/>
  <c r="N830" i="20"/>
  <c r="L830" i="20"/>
  <c r="J830" i="20"/>
  <c r="H830" i="20"/>
  <c r="D830" i="20"/>
  <c r="U829" i="20"/>
  <c r="P829" i="20"/>
  <c r="N829" i="20"/>
  <c r="L829" i="20"/>
  <c r="J829" i="20"/>
  <c r="H829" i="20"/>
  <c r="D829" i="20"/>
  <c r="U828" i="20"/>
  <c r="P828" i="20"/>
  <c r="N828" i="20"/>
  <c r="L828" i="20"/>
  <c r="J828" i="20"/>
  <c r="H828" i="20"/>
  <c r="D828" i="20"/>
  <c r="U827" i="20"/>
  <c r="P827" i="20"/>
  <c r="N827" i="20"/>
  <c r="L827" i="20"/>
  <c r="J827" i="20"/>
  <c r="H827" i="20"/>
  <c r="D827" i="20"/>
  <c r="U826" i="20"/>
  <c r="P826" i="20"/>
  <c r="N826" i="20"/>
  <c r="L826" i="20"/>
  <c r="J826" i="20"/>
  <c r="H826" i="20"/>
  <c r="D826" i="20"/>
  <c r="U825" i="20"/>
  <c r="P825" i="20"/>
  <c r="N825" i="20"/>
  <c r="L825" i="20"/>
  <c r="J825" i="20"/>
  <c r="H825" i="20"/>
  <c r="D825" i="20"/>
  <c r="U824" i="20"/>
  <c r="P824" i="20"/>
  <c r="N824" i="20"/>
  <c r="L824" i="20"/>
  <c r="J824" i="20"/>
  <c r="H824" i="20"/>
  <c r="D824" i="20"/>
  <c r="U823" i="20"/>
  <c r="P823" i="20"/>
  <c r="N823" i="20"/>
  <c r="L823" i="20"/>
  <c r="J823" i="20"/>
  <c r="H823" i="20"/>
  <c r="D823" i="20"/>
  <c r="U822" i="20"/>
  <c r="P822" i="20"/>
  <c r="N822" i="20"/>
  <c r="L822" i="20"/>
  <c r="J822" i="20"/>
  <c r="H822" i="20"/>
  <c r="D822" i="20"/>
  <c r="U821" i="20"/>
  <c r="P821" i="20"/>
  <c r="N821" i="20"/>
  <c r="L821" i="20"/>
  <c r="J821" i="20"/>
  <c r="H821" i="20"/>
  <c r="D821" i="20"/>
  <c r="U820" i="20"/>
  <c r="P820" i="20"/>
  <c r="N820" i="20"/>
  <c r="L820" i="20"/>
  <c r="J820" i="20"/>
  <c r="H820" i="20"/>
  <c r="D820" i="20"/>
  <c r="U819" i="20"/>
  <c r="P819" i="20"/>
  <c r="N819" i="20"/>
  <c r="L819" i="20"/>
  <c r="J819" i="20"/>
  <c r="H819" i="20"/>
  <c r="D819" i="20"/>
  <c r="U818" i="20"/>
  <c r="P818" i="20"/>
  <c r="N818" i="20"/>
  <c r="L818" i="20"/>
  <c r="J818" i="20"/>
  <c r="H818" i="20"/>
  <c r="D818" i="20"/>
  <c r="U817" i="20"/>
  <c r="P817" i="20"/>
  <c r="N817" i="20"/>
  <c r="L817" i="20"/>
  <c r="J817" i="20"/>
  <c r="H817" i="20"/>
  <c r="D817" i="20"/>
  <c r="U816" i="20"/>
  <c r="P816" i="20"/>
  <c r="N816" i="20"/>
  <c r="L816" i="20"/>
  <c r="J816" i="20"/>
  <c r="H816" i="20"/>
  <c r="D816" i="20"/>
  <c r="U815" i="20"/>
  <c r="P815" i="20"/>
  <c r="N815" i="20"/>
  <c r="L815" i="20"/>
  <c r="J815" i="20"/>
  <c r="H815" i="20"/>
  <c r="D815" i="20"/>
  <c r="U814" i="20"/>
  <c r="P814" i="20"/>
  <c r="N814" i="20"/>
  <c r="L814" i="20"/>
  <c r="J814" i="20"/>
  <c r="H814" i="20"/>
  <c r="D814" i="20"/>
  <c r="U813" i="20"/>
  <c r="P813" i="20"/>
  <c r="N813" i="20"/>
  <c r="L813" i="20"/>
  <c r="J813" i="20"/>
  <c r="H813" i="20"/>
  <c r="D813" i="20"/>
  <c r="U812" i="20"/>
  <c r="P812" i="20"/>
  <c r="N812" i="20"/>
  <c r="L812" i="20"/>
  <c r="J812" i="20"/>
  <c r="H812" i="20"/>
  <c r="D812" i="20"/>
  <c r="U811" i="20"/>
  <c r="P811" i="20"/>
  <c r="N811" i="20"/>
  <c r="L811" i="20"/>
  <c r="J811" i="20"/>
  <c r="H811" i="20"/>
  <c r="D811" i="20"/>
  <c r="U810" i="20"/>
  <c r="P810" i="20"/>
  <c r="N810" i="20"/>
  <c r="L810" i="20"/>
  <c r="J810" i="20"/>
  <c r="H810" i="20"/>
  <c r="D810" i="20"/>
  <c r="U809" i="20"/>
  <c r="P809" i="20"/>
  <c r="N809" i="20"/>
  <c r="L809" i="20"/>
  <c r="J809" i="20"/>
  <c r="H809" i="20"/>
  <c r="D809" i="20"/>
  <c r="U808" i="20"/>
  <c r="P808" i="20"/>
  <c r="N808" i="20"/>
  <c r="L808" i="20"/>
  <c r="J808" i="20"/>
  <c r="H808" i="20"/>
  <c r="D808" i="20"/>
  <c r="U807" i="20"/>
  <c r="P807" i="20"/>
  <c r="N807" i="20"/>
  <c r="L807" i="20"/>
  <c r="J807" i="20"/>
  <c r="H807" i="20"/>
  <c r="D807" i="20"/>
  <c r="U806" i="20"/>
  <c r="P806" i="20"/>
  <c r="N806" i="20"/>
  <c r="L806" i="20"/>
  <c r="J806" i="20"/>
  <c r="H806" i="20"/>
  <c r="D806" i="20"/>
  <c r="U805" i="20"/>
  <c r="P805" i="20"/>
  <c r="N805" i="20"/>
  <c r="L805" i="20"/>
  <c r="J805" i="20"/>
  <c r="H805" i="20"/>
  <c r="D805" i="20"/>
  <c r="U804" i="20"/>
  <c r="P804" i="20"/>
  <c r="N804" i="20"/>
  <c r="L804" i="20"/>
  <c r="J804" i="20"/>
  <c r="H804" i="20"/>
  <c r="D804" i="20"/>
  <c r="U803" i="20"/>
  <c r="P803" i="20"/>
  <c r="N803" i="20"/>
  <c r="L803" i="20"/>
  <c r="J803" i="20"/>
  <c r="H803" i="20"/>
  <c r="D803" i="20"/>
  <c r="U802" i="20"/>
  <c r="P802" i="20"/>
  <c r="N802" i="20"/>
  <c r="L802" i="20"/>
  <c r="J802" i="20"/>
  <c r="H802" i="20"/>
  <c r="D802" i="20"/>
  <c r="U801" i="20"/>
  <c r="P801" i="20"/>
  <c r="N801" i="20"/>
  <c r="L801" i="20"/>
  <c r="J801" i="20"/>
  <c r="H801" i="20"/>
  <c r="D801" i="20"/>
  <c r="U800" i="20"/>
  <c r="P800" i="20"/>
  <c r="N800" i="20"/>
  <c r="L800" i="20"/>
  <c r="J800" i="20"/>
  <c r="H800" i="20"/>
  <c r="D800" i="20"/>
  <c r="U799" i="20"/>
  <c r="P799" i="20"/>
  <c r="N799" i="20"/>
  <c r="L799" i="20"/>
  <c r="J799" i="20"/>
  <c r="H799" i="20"/>
  <c r="D799" i="20"/>
  <c r="U798" i="20"/>
  <c r="P798" i="20"/>
  <c r="N798" i="20"/>
  <c r="L798" i="20"/>
  <c r="J798" i="20"/>
  <c r="H798" i="20"/>
  <c r="D798" i="20"/>
  <c r="U797" i="20"/>
  <c r="P797" i="20"/>
  <c r="N797" i="20"/>
  <c r="L797" i="20"/>
  <c r="J797" i="20"/>
  <c r="H797" i="20"/>
  <c r="D797" i="20"/>
  <c r="U796" i="20"/>
  <c r="P796" i="20"/>
  <c r="N796" i="20"/>
  <c r="L796" i="20"/>
  <c r="J796" i="20"/>
  <c r="H796" i="20"/>
  <c r="D796" i="20"/>
  <c r="U795" i="20"/>
  <c r="P795" i="20"/>
  <c r="N795" i="20"/>
  <c r="L795" i="20"/>
  <c r="J795" i="20"/>
  <c r="H795" i="20"/>
  <c r="D795" i="20"/>
  <c r="U794" i="20"/>
  <c r="P794" i="20"/>
  <c r="N794" i="20"/>
  <c r="L794" i="20"/>
  <c r="J794" i="20"/>
  <c r="H794" i="20"/>
  <c r="D794" i="20"/>
  <c r="U793" i="20"/>
  <c r="P793" i="20"/>
  <c r="N793" i="20"/>
  <c r="L793" i="20"/>
  <c r="J793" i="20"/>
  <c r="H793" i="20"/>
  <c r="D793" i="20"/>
  <c r="U792" i="20"/>
  <c r="P792" i="20"/>
  <c r="N792" i="20"/>
  <c r="L792" i="20"/>
  <c r="J792" i="20"/>
  <c r="H792" i="20"/>
  <c r="D792" i="20"/>
  <c r="U791" i="20"/>
  <c r="P791" i="20"/>
  <c r="N791" i="20"/>
  <c r="L791" i="20"/>
  <c r="J791" i="20"/>
  <c r="H791" i="20"/>
  <c r="D791" i="20"/>
  <c r="U790" i="20"/>
  <c r="P790" i="20"/>
  <c r="N790" i="20"/>
  <c r="L790" i="20"/>
  <c r="J790" i="20"/>
  <c r="H790" i="20"/>
  <c r="D790" i="20"/>
  <c r="U789" i="20"/>
  <c r="P789" i="20"/>
  <c r="N789" i="20"/>
  <c r="L789" i="20"/>
  <c r="J789" i="20"/>
  <c r="H789" i="20"/>
  <c r="D789" i="20"/>
  <c r="U788" i="20"/>
  <c r="P788" i="20"/>
  <c r="N788" i="20"/>
  <c r="L788" i="20"/>
  <c r="J788" i="20"/>
  <c r="H788" i="20"/>
  <c r="D788" i="20"/>
  <c r="U787" i="20"/>
  <c r="P787" i="20"/>
  <c r="N787" i="20"/>
  <c r="L787" i="20"/>
  <c r="J787" i="20"/>
  <c r="H787" i="20"/>
  <c r="D787" i="20"/>
  <c r="U786" i="20"/>
  <c r="P786" i="20"/>
  <c r="N786" i="20"/>
  <c r="L786" i="20"/>
  <c r="J786" i="20"/>
  <c r="H786" i="20"/>
  <c r="D786" i="20"/>
  <c r="U785" i="20"/>
  <c r="P785" i="20"/>
  <c r="N785" i="20"/>
  <c r="L785" i="20"/>
  <c r="J785" i="20"/>
  <c r="H785" i="20"/>
  <c r="D785" i="20"/>
  <c r="U784" i="20"/>
  <c r="P784" i="20"/>
  <c r="N784" i="20"/>
  <c r="L784" i="20"/>
  <c r="J784" i="20"/>
  <c r="H784" i="20"/>
  <c r="D784" i="20"/>
  <c r="U783" i="20"/>
  <c r="P783" i="20"/>
  <c r="N783" i="20"/>
  <c r="L783" i="20"/>
  <c r="J783" i="20"/>
  <c r="H783" i="20"/>
  <c r="D783" i="20"/>
  <c r="U782" i="20"/>
  <c r="P782" i="20"/>
  <c r="N782" i="20"/>
  <c r="L782" i="20"/>
  <c r="J782" i="20"/>
  <c r="H782" i="20"/>
  <c r="D782" i="20"/>
  <c r="U781" i="20"/>
  <c r="P781" i="20"/>
  <c r="N781" i="20"/>
  <c r="L781" i="20"/>
  <c r="J781" i="20"/>
  <c r="H781" i="20"/>
  <c r="D781" i="20"/>
  <c r="U780" i="20"/>
  <c r="P780" i="20"/>
  <c r="N780" i="20"/>
  <c r="L780" i="20"/>
  <c r="J780" i="20"/>
  <c r="H780" i="20"/>
  <c r="D780" i="20"/>
  <c r="U779" i="20"/>
  <c r="P779" i="20"/>
  <c r="N779" i="20"/>
  <c r="L779" i="20"/>
  <c r="J779" i="20"/>
  <c r="H779" i="20"/>
  <c r="D779" i="20"/>
  <c r="U778" i="20"/>
  <c r="P778" i="20"/>
  <c r="N778" i="20"/>
  <c r="L778" i="20"/>
  <c r="J778" i="20"/>
  <c r="H778" i="20"/>
  <c r="D778" i="20"/>
  <c r="U777" i="20"/>
  <c r="P777" i="20"/>
  <c r="N777" i="20"/>
  <c r="L777" i="20"/>
  <c r="J777" i="20"/>
  <c r="H777" i="20"/>
  <c r="D777" i="20"/>
  <c r="U776" i="20"/>
  <c r="P776" i="20"/>
  <c r="N776" i="20"/>
  <c r="L776" i="20"/>
  <c r="J776" i="20"/>
  <c r="H776" i="20"/>
  <c r="D776" i="20"/>
  <c r="U775" i="20"/>
  <c r="P775" i="20"/>
  <c r="N775" i="20"/>
  <c r="L775" i="20"/>
  <c r="J775" i="20"/>
  <c r="H775" i="20"/>
  <c r="D775" i="20"/>
  <c r="U774" i="20"/>
  <c r="P774" i="20"/>
  <c r="N774" i="20"/>
  <c r="L774" i="20"/>
  <c r="J774" i="20"/>
  <c r="H774" i="20"/>
  <c r="D774" i="20"/>
  <c r="U773" i="20"/>
  <c r="P773" i="20"/>
  <c r="N773" i="20"/>
  <c r="L773" i="20"/>
  <c r="J773" i="20"/>
  <c r="H773" i="20"/>
  <c r="D773" i="20"/>
  <c r="U772" i="20"/>
  <c r="P772" i="20"/>
  <c r="N772" i="20"/>
  <c r="L772" i="20"/>
  <c r="J772" i="20"/>
  <c r="H772" i="20"/>
  <c r="D772" i="20"/>
  <c r="U771" i="20"/>
  <c r="P771" i="20"/>
  <c r="N771" i="20"/>
  <c r="L771" i="20"/>
  <c r="J771" i="20"/>
  <c r="H771" i="20"/>
  <c r="D771" i="20"/>
  <c r="U770" i="20"/>
  <c r="P770" i="20"/>
  <c r="N770" i="20"/>
  <c r="L770" i="20"/>
  <c r="J770" i="20"/>
  <c r="H770" i="20"/>
  <c r="D770" i="20"/>
  <c r="U769" i="20"/>
  <c r="P769" i="20"/>
  <c r="N769" i="20"/>
  <c r="L769" i="20"/>
  <c r="J769" i="20"/>
  <c r="H769" i="20"/>
  <c r="D769" i="20"/>
  <c r="U768" i="20"/>
  <c r="P768" i="20"/>
  <c r="N768" i="20"/>
  <c r="L768" i="20"/>
  <c r="J768" i="20"/>
  <c r="H768" i="20"/>
  <c r="D768" i="20"/>
  <c r="U767" i="20"/>
  <c r="P767" i="20"/>
  <c r="N767" i="20"/>
  <c r="L767" i="20"/>
  <c r="J767" i="20"/>
  <c r="H767" i="20"/>
  <c r="D767" i="20"/>
  <c r="U766" i="20"/>
  <c r="P766" i="20"/>
  <c r="N766" i="20"/>
  <c r="L766" i="20"/>
  <c r="J766" i="20"/>
  <c r="H766" i="20"/>
  <c r="D766" i="20"/>
  <c r="U765" i="20"/>
  <c r="P765" i="20"/>
  <c r="N765" i="20"/>
  <c r="L765" i="20"/>
  <c r="J765" i="20"/>
  <c r="H765" i="20"/>
  <c r="D765" i="20"/>
  <c r="U764" i="20"/>
  <c r="P764" i="20"/>
  <c r="N764" i="20"/>
  <c r="L764" i="20"/>
  <c r="J764" i="20"/>
  <c r="H764" i="20"/>
  <c r="D764" i="20"/>
  <c r="U763" i="20"/>
  <c r="P763" i="20"/>
  <c r="N763" i="20"/>
  <c r="L763" i="20"/>
  <c r="J763" i="20"/>
  <c r="H763" i="20"/>
  <c r="D763" i="20"/>
  <c r="U762" i="20"/>
  <c r="P762" i="20"/>
  <c r="N762" i="20"/>
  <c r="L762" i="20"/>
  <c r="J762" i="20"/>
  <c r="H762" i="20"/>
  <c r="D762" i="20"/>
  <c r="U761" i="20"/>
  <c r="P761" i="20"/>
  <c r="N761" i="20"/>
  <c r="L761" i="20"/>
  <c r="J761" i="20"/>
  <c r="H761" i="20"/>
  <c r="D761" i="20"/>
  <c r="U760" i="20"/>
  <c r="P760" i="20"/>
  <c r="N760" i="20"/>
  <c r="L760" i="20"/>
  <c r="J760" i="20"/>
  <c r="H760" i="20"/>
  <c r="D760" i="20"/>
  <c r="U759" i="20"/>
  <c r="P759" i="20"/>
  <c r="N759" i="20"/>
  <c r="L759" i="20"/>
  <c r="J759" i="20"/>
  <c r="H759" i="20"/>
  <c r="D759" i="20"/>
  <c r="U758" i="20"/>
  <c r="P758" i="20"/>
  <c r="N758" i="20"/>
  <c r="L758" i="20"/>
  <c r="J758" i="20"/>
  <c r="H758" i="20"/>
  <c r="D758" i="20"/>
  <c r="U757" i="20"/>
  <c r="P757" i="20"/>
  <c r="N757" i="20"/>
  <c r="L757" i="20"/>
  <c r="J757" i="20"/>
  <c r="H757" i="20"/>
  <c r="D757" i="20"/>
  <c r="U756" i="20"/>
  <c r="P756" i="20"/>
  <c r="N756" i="20"/>
  <c r="L756" i="20"/>
  <c r="J756" i="20"/>
  <c r="H756" i="20"/>
  <c r="D756" i="20"/>
  <c r="U755" i="20"/>
  <c r="P755" i="20"/>
  <c r="N755" i="20"/>
  <c r="L755" i="20"/>
  <c r="J755" i="20"/>
  <c r="H755" i="20"/>
  <c r="D755" i="20"/>
  <c r="U754" i="20"/>
  <c r="P754" i="20"/>
  <c r="N754" i="20"/>
  <c r="L754" i="20"/>
  <c r="J754" i="20"/>
  <c r="H754" i="20"/>
  <c r="D754" i="20"/>
  <c r="U753" i="20"/>
  <c r="P753" i="20"/>
  <c r="N753" i="20"/>
  <c r="L753" i="20"/>
  <c r="J753" i="20"/>
  <c r="H753" i="20"/>
  <c r="D753" i="20"/>
  <c r="U752" i="20"/>
  <c r="P752" i="20"/>
  <c r="N752" i="20"/>
  <c r="L752" i="20"/>
  <c r="J752" i="20"/>
  <c r="H752" i="20"/>
  <c r="D752" i="20"/>
  <c r="U751" i="20"/>
  <c r="P751" i="20"/>
  <c r="N751" i="20"/>
  <c r="L751" i="20"/>
  <c r="J751" i="20"/>
  <c r="H751" i="20"/>
  <c r="D751" i="20"/>
  <c r="U750" i="20"/>
  <c r="P750" i="20"/>
  <c r="N750" i="20"/>
  <c r="L750" i="20"/>
  <c r="J750" i="20"/>
  <c r="H750" i="20"/>
  <c r="D750" i="20"/>
  <c r="U749" i="20"/>
  <c r="P749" i="20"/>
  <c r="N749" i="20"/>
  <c r="L749" i="20"/>
  <c r="J749" i="20"/>
  <c r="H749" i="20"/>
  <c r="D749" i="20"/>
  <c r="U748" i="20"/>
  <c r="P748" i="20"/>
  <c r="N748" i="20"/>
  <c r="L748" i="20"/>
  <c r="J748" i="20"/>
  <c r="H748" i="20"/>
  <c r="D748" i="20"/>
  <c r="U747" i="20"/>
  <c r="P747" i="20"/>
  <c r="N747" i="20"/>
  <c r="L747" i="20"/>
  <c r="J747" i="20"/>
  <c r="H747" i="20"/>
  <c r="D747" i="20"/>
  <c r="U746" i="20"/>
  <c r="P746" i="20"/>
  <c r="N746" i="20"/>
  <c r="L746" i="20"/>
  <c r="J746" i="20"/>
  <c r="H746" i="20"/>
  <c r="D746" i="20"/>
  <c r="U745" i="20"/>
  <c r="P745" i="20"/>
  <c r="N745" i="20"/>
  <c r="L745" i="20"/>
  <c r="J745" i="20"/>
  <c r="H745" i="20"/>
  <c r="D745" i="20"/>
  <c r="U744" i="20"/>
  <c r="P744" i="20"/>
  <c r="N744" i="20"/>
  <c r="L744" i="20"/>
  <c r="J744" i="20"/>
  <c r="H744" i="20"/>
  <c r="D744" i="20"/>
  <c r="U743" i="20"/>
  <c r="P743" i="20"/>
  <c r="N743" i="20"/>
  <c r="L743" i="20"/>
  <c r="J743" i="20"/>
  <c r="H743" i="20"/>
  <c r="D743" i="20"/>
  <c r="U742" i="20"/>
  <c r="P742" i="20"/>
  <c r="N742" i="20"/>
  <c r="L742" i="20"/>
  <c r="J742" i="20"/>
  <c r="H742" i="20"/>
  <c r="D742" i="20"/>
  <c r="U741" i="20"/>
  <c r="P741" i="20"/>
  <c r="N741" i="20"/>
  <c r="L741" i="20"/>
  <c r="J741" i="20"/>
  <c r="H741" i="20"/>
  <c r="D741" i="20"/>
  <c r="U740" i="20"/>
  <c r="P740" i="20"/>
  <c r="N740" i="20"/>
  <c r="L740" i="20"/>
  <c r="J740" i="20"/>
  <c r="H740" i="20"/>
  <c r="D740" i="20"/>
  <c r="U739" i="20"/>
  <c r="P739" i="20"/>
  <c r="N739" i="20"/>
  <c r="L739" i="20"/>
  <c r="J739" i="20"/>
  <c r="H739" i="20"/>
  <c r="D739" i="20"/>
  <c r="U738" i="20"/>
  <c r="P738" i="20"/>
  <c r="N738" i="20"/>
  <c r="L738" i="20"/>
  <c r="J738" i="20"/>
  <c r="H738" i="20"/>
  <c r="D738" i="20"/>
  <c r="U737" i="20"/>
  <c r="P737" i="20"/>
  <c r="N737" i="20"/>
  <c r="L737" i="20"/>
  <c r="J737" i="20"/>
  <c r="H737" i="20"/>
  <c r="D737" i="20"/>
  <c r="U736" i="20"/>
  <c r="P736" i="20"/>
  <c r="N736" i="20"/>
  <c r="L736" i="20"/>
  <c r="J736" i="20"/>
  <c r="H736" i="20"/>
  <c r="D736" i="20"/>
  <c r="U735" i="20"/>
  <c r="P735" i="20"/>
  <c r="N735" i="20"/>
  <c r="L735" i="20"/>
  <c r="J735" i="20"/>
  <c r="H735" i="20"/>
  <c r="D735" i="20"/>
  <c r="U734" i="20"/>
  <c r="P734" i="20"/>
  <c r="N734" i="20"/>
  <c r="L734" i="20"/>
  <c r="J734" i="20"/>
  <c r="H734" i="20"/>
  <c r="D734" i="20"/>
  <c r="U733" i="20"/>
  <c r="P733" i="20"/>
  <c r="N733" i="20"/>
  <c r="L733" i="20"/>
  <c r="J733" i="20"/>
  <c r="H733" i="20"/>
  <c r="D733" i="20"/>
  <c r="U732" i="20"/>
  <c r="P732" i="20"/>
  <c r="N732" i="20"/>
  <c r="L732" i="20"/>
  <c r="J732" i="20"/>
  <c r="H732" i="20"/>
  <c r="D732" i="20"/>
  <c r="U731" i="20"/>
  <c r="P731" i="20"/>
  <c r="N731" i="20"/>
  <c r="L731" i="20"/>
  <c r="J731" i="20"/>
  <c r="H731" i="20"/>
  <c r="D731" i="20"/>
  <c r="U730" i="20"/>
  <c r="P730" i="20"/>
  <c r="N730" i="20"/>
  <c r="L730" i="20"/>
  <c r="J730" i="20"/>
  <c r="H730" i="20"/>
  <c r="D730" i="20"/>
  <c r="U729" i="20"/>
  <c r="P729" i="20"/>
  <c r="N729" i="20"/>
  <c r="L729" i="20"/>
  <c r="J729" i="20"/>
  <c r="H729" i="20"/>
  <c r="D729" i="20"/>
  <c r="U728" i="20"/>
  <c r="P728" i="20"/>
  <c r="N728" i="20"/>
  <c r="L728" i="20"/>
  <c r="J728" i="20"/>
  <c r="H728" i="20"/>
  <c r="D728" i="20"/>
  <c r="U727" i="20"/>
  <c r="P727" i="20"/>
  <c r="N727" i="20"/>
  <c r="L727" i="20"/>
  <c r="J727" i="20"/>
  <c r="H727" i="20"/>
  <c r="D727" i="20"/>
  <c r="U726" i="20"/>
  <c r="P726" i="20"/>
  <c r="N726" i="20"/>
  <c r="L726" i="20"/>
  <c r="J726" i="20"/>
  <c r="H726" i="20"/>
  <c r="D726" i="20"/>
  <c r="U725" i="20"/>
  <c r="P725" i="20"/>
  <c r="N725" i="20"/>
  <c r="L725" i="20"/>
  <c r="J725" i="20"/>
  <c r="H725" i="20"/>
  <c r="D725" i="20"/>
  <c r="U724" i="20"/>
  <c r="P724" i="20"/>
  <c r="N724" i="20"/>
  <c r="L724" i="20"/>
  <c r="J724" i="20"/>
  <c r="H724" i="20"/>
  <c r="D724" i="20"/>
  <c r="U723" i="20"/>
  <c r="P723" i="20"/>
  <c r="N723" i="20"/>
  <c r="L723" i="20"/>
  <c r="J723" i="20"/>
  <c r="H723" i="20"/>
  <c r="D723" i="20"/>
  <c r="U722" i="20"/>
  <c r="P722" i="20"/>
  <c r="N722" i="20"/>
  <c r="L722" i="20"/>
  <c r="J722" i="20"/>
  <c r="H722" i="20"/>
  <c r="D722" i="20"/>
  <c r="U721" i="20"/>
  <c r="P721" i="20"/>
  <c r="N721" i="20"/>
  <c r="L721" i="20"/>
  <c r="J721" i="20"/>
  <c r="H721" i="20"/>
  <c r="D721" i="20"/>
  <c r="U720" i="20"/>
  <c r="P720" i="20"/>
  <c r="N720" i="20"/>
  <c r="L720" i="20"/>
  <c r="J720" i="20"/>
  <c r="H720" i="20"/>
  <c r="D720" i="20"/>
  <c r="U719" i="20"/>
  <c r="P719" i="20"/>
  <c r="N719" i="20"/>
  <c r="L719" i="20"/>
  <c r="J719" i="20"/>
  <c r="H719" i="20"/>
  <c r="D719" i="20"/>
  <c r="U718" i="20"/>
  <c r="P718" i="20"/>
  <c r="N718" i="20"/>
  <c r="L718" i="20"/>
  <c r="J718" i="20"/>
  <c r="H718" i="20"/>
  <c r="D718" i="20"/>
  <c r="U717" i="20"/>
  <c r="P717" i="20"/>
  <c r="N717" i="20"/>
  <c r="L717" i="20"/>
  <c r="J717" i="20"/>
  <c r="H717" i="20"/>
  <c r="D717" i="20"/>
  <c r="U716" i="20"/>
  <c r="P716" i="20"/>
  <c r="N716" i="20"/>
  <c r="L716" i="20"/>
  <c r="J716" i="20"/>
  <c r="H716" i="20"/>
  <c r="D716" i="20"/>
  <c r="U715" i="20"/>
  <c r="P715" i="20"/>
  <c r="N715" i="20"/>
  <c r="L715" i="20"/>
  <c r="J715" i="20"/>
  <c r="H715" i="20"/>
  <c r="D715" i="20"/>
  <c r="U714" i="20"/>
  <c r="P714" i="20"/>
  <c r="N714" i="20"/>
  <c r="L714" i="20"/>
  <c r="J714" i="20"/>
  <c r="H714" i="20"/>
  <c r="D714" i="20"/>
  <c r="U713" i="20"/>
  <c r="P713" i="20"/>
  <c r="N713" i="20"/>
  <c r="L713" i="20"/>
  <c r="J713" i="20"/>
  <c r="H713" i="20"/>
  <c r="D713" i="20"/>
  <c r="U712" i="20"/>
  <c r="P712" i="20"/>
  <c r="N712" i="20"/>
  <c r="L712" i="20"/>
  <c r="J712" i="20"/>
  <c r="H712" i="20"/>
  <c r="D712" i="20"/>
  <c r="U711" i="20"/>
  <c r="P711" i="20"/>
  <c r="N711" i="20"/>
  <c r="L711" i="20"/>
  <c r="J711" i="20"/>
  <c r="H711" i="20"/>
  <c r="D711" i="20"/>
  <c r="U710" i="20"/>
  <c r="P710" i="20"/>
  <c r="N710" i="20"/>
  <c r="L710" i="20"/>
  <c r="J710" i="20"/>
  <c r="H710" i="20"/>
  <c r="D710" i="20"/>
  <c r="U709" i="20"/>
  <c r="P709" i="20"/>
  <c r="N709" i="20"/>
  <c r="L709" i="20"/>
  <c r="J709" i="20"/>
  <c r="H709" i="20"/>
  <c r="D709" i="20"/>
  <c r="U708" i="20"/>
  <c r="P708" i="20"/>
  <c r="N708" i="20"/>
  <c r="L708" i="20"/>
  <c r="J708" i="20"/>
  <c r="H708" i="20"/>
  <c r="D708" i="20"/>
  <c r="U707" i="20"/>
  <c r="P707" i="20"/>
  <c r="N707" i="20"/>
  <c r="L707" i="20"/>
  <c r="J707" i="20"/>
  <c r="H707" i="20"/>
  <c r="D707" i="20"/>
  <c r="U706" i="20"/>
  <c r="P706" i="20"/>
  <c r="N706" i="20"/>
  <c r="L706" i="20"/>
  <c r="J706" i="20"/>
  <c r="H706" i="20"/>
  <c r="D706" i="20"/>
  <c r="U705" i="20"/>
  <c r="P705" i="20"/>
  <c r="N705" i="20"/>
  <c r="L705" i="20"/>
  <c r="J705" i="20"/>
  <c r="H705" i="20"/>
  <c r="D705" i="20"/>
  <c r="U704" i="20"/>
  <c r="P704" i="20"/>
  <c r="N704" i="20"/>
  <c r="L704" i="20"/>
  <c r="J704" i="20"/>
  <c r="H704" i="20"/>
  <c r="D704" i="20"/>
  <c r="U703" i="20"/>
  <c r="P703" i="20"/>
  <c r="N703" i="20"/>
  <c r="L703" i="20"/>
  <c r="J703" i="20"/>
  <c r="H703" i="20"/>
  <c r="D703" i="20"/>
  <c r="U702" i="20"/>
  <c r="P702" i="20"/>
  <c r="N702" i="20"/>
  <c r="L702" i="20"/>
  <c r="J702" i="20"/>
  <c r="H702" i="20"/>
  <c r="D702" i="20"/>
  <c r="U701" i="20"/>
  <c r="P701" i="20"/>
  <c r="N701" i="20"/>
  <c r="L701" i="20"/>
  <c r="J701" i="20"/>
  <c r="H701" i="20"/>
  <c r="D701" i="20"/>
  <c r="U700" i="20"/>
  <c r="P700" i="20"/>
  <c r="N700" i="20"/>
  <c r="L700" i="20"/>
  <c r="J700" i="20"/>
  <c r="H700" i="20"/>
  <c r="D700" i="20"/>
  <c r="U699" i="20"/>
  <c r="P699" i="20"/>
  <c r="N699" i="20"/>
  <c r="L699" i="20"/>
  <c r="J699" i="20"/>
  <c r="H699" i="20"/>
  <c r="D699" i="20"/>
  <c r="U698" i="20"/>
  <c r="P698" i="20"/>
  <c r="N698" i="20"/>
  <c r="L698" i="20"/>
  <c r="J698" i="20"/>
  <c r="H698" i="20"/>
  <c r="D698" i="20"/>
  <c r="U697" i="20"/>
  <c r="P697" i="20"/>
  <c r="N697" i="20"/>
  <c r="L697" i="20"/>
  <c r="J697" i="20"/>
  <c r="H697" i="20"/>
  <c r="D697" i="20"/>
  <c r="U696" i="20"/>
  <c r="P696" i="20"/>
  <c r="N696" i="20"/>
  <c r="L696" i="20"/>
  <c r="J696" i="20"/>
  <c r="H696" i="20"/>
  <c r="D696" i="20"/>
  <c r="U695" i="20"/>
  <c r="P695" i="20"/>
  <c r="N695" i="20"/>
  <c r="L695" i="20"/>
  <c r="J695" i="20"/>
  <c r="H695" i="20"/>
  <c r="D695" i="20"/>
  <c r="U694" i="20"/>
  <c r="P694" i="20"/>
  <c r="N694" i="20"/>
  <c r="L694" i="20"/>
  <c r="J694" i="20"/>
  <c r="H694" i="20"/>
  <c r="D694" i="20"/>
  <c r="U693" i="20"/>
  <c r="P693" i="20"/>
  <c r="N693" i="20"/>
  <c r="L693" i="20"/>
  <c r="J693" i="20"/>
  <c r="H693" i="20"/>
  <c r="D693" i="20"/>
  <c r="U692" i="20"/>
  <c r="P692" i="20"/>
  <c r="N692" i="20"/>
  <c r="L692" i="20"/>
  <c r="J692" i="20"/>
  <c r="H692" i="20"/>
  <c r="D692" i="20"/>
  <c r="U691" i="20"/>
  <c r="P691" i="20"/>
  <c r="N691" i="20"/>
  <c r="L691" i="20"/>
  <c r="J691" i="20"/>
  <c r="H691" i="20"/>
  <c r="D691" i="20"/>
  <c r="U690" i="20"/>
  <c r="P690" i="20"/>
  <c r="N690" i="20"/>
  <c r="L690" i="20"/>
  <c r="J690" i="20"/>
  <c r="H690" i="20"/>
  <c r="D690" i="20"/>
  <c r="U689" i="20"/>
  <c r="P689" i="20"/>
  <c r="N689" i="20"/>
  <c r="L689" i="20"/>
  <c r="J689" i="20"/>
  <c r="H689" i="20"/>
  <c r="D689" i="20"/>
  <c r="U688" i="20"/>
  <c r="P688" i="20"/>
  <c r="N688" i="20"/>
  <c r="L688" i="20"/>
  <c r="J688" i="20"/>
  <c r="H688" i="20"/>
  <c r="D688" i="20"/>
  <c r="U687" i="20"/>
  <c r="P687" i="20"/>
  <c r="N687" i="20"/>
  <c r="L687" i="20"/>
  <c r="J687" i="20"/>
  <c r="H687" i="20"/>
  <c r="D687" i="20"/>
  <c r="U686" i="20"/>
  <c r="P686" i="20"/>
  <c r="N686" i="20"/>
  <c r="L686" i="20"/>
  <c r="J686" i="20"/>
  <c r="H686" i="20"/>
  <c r="D686" i="20"/>
  <c r="U685" i="20"/>
  <c r="P685" i="20"/>
  <c r="N685" i="20"/>
  <c r="L685" i="20"/>
  <c r="J685" i="20"/>
  <c r="H685" i="20"/>
  <c r="D685" i="20"/>
  <c r="U684" i="20"/>
  <c r="P684" i="20"/>
  <c r="N684" i="20"/>
  <c r="L684" i="20"/>
  <c r="J684" i="20"/>
  <c r="H684" i="20"/>
  <c r="D684" i="20"/>
  <c r="U683" i="20"/>
  <c r="P683" i="20"/>
  <c r="N683" i="20"/>
  <c r="L683" i="20"/>
  <c r="J683" i="20"/>
  <c r="H683" i="20"/>
  <c r="D683" i="20"/>
  <c r="U682" i="20"/>
  <c r="P682" i="20"/>
  <c r="N682" i="20"/>
  <c r="L682" i="20"/>
  <c r="J682" i="20"/>
  <c r="H682" i="20"/>
  <c r="D682" i="20"/>
  <c r="U681" i="20"/>
  <c r="P681" i="20"/>
  <c r="N681" i="20"/>
  <c r="L681" i="20"/>
  <c r="J681" i="20"/>
  <c r="H681" i="20"/>
  <c r="D681" i="20"/>
  <c r="U680" i="20"/>
  <c r="P680" i="20"/>
  <c r="N680" i="20"/>
  <c r="L680" i="20"/>
  <c r="J680" i="20"/>
  <c r="H680" i="20"/>
  <c r="D680" i="20"/>
  <c r="U679" i="20"/>
  <c r="P679" i="20"/>
  <c r="N679" i="20"/>
  <c r="L679" i="20"/>
  <c r="J679" i="20"/>
  <c r="H679" i="20"/>
  <c r="D679" i="20"/>
  <c r="U678" i="20"/>
  <c r="P678" i="20"/>
  <c r="N678" i="20"/>
  <c r="L678" i="20"/>
  <c r="J678" i="20"/>
  <c r="H678" i="20"/>
  <c r="D678" i="20"/>
  <c r="U677" i="20"/>
  <c r="P677" i="20"/>
  <c r="N677" i="20"/>
  <c r="L677" i="20"/>
  <c r="J677" i="20"/>
  <c r="H677" i="20"/>
  <c r="D677" i="20"/>
  <c r="U676" i="20"/>
  <c r="P676" i="20"/>
  <c r="N676" i="20"/>
  <c r="L676" i="20"/>
  <c r="J676" i="20"/>
  <c r="H676" i="20"/>
  <c r="D676" i="20"/>
  <c r="U675" i="20"/>
  <c r="P675" i="20"/>
  <c r="N675" i="20"/>
  <c r="L675" i="20"/>
  <c r="J675" i="20"/>
  <c r="H675" i="20"/>
  <c r="D675" i="20"/>
  <c r="U674" i="20"/>
  <c r="P674" i="20"/>
  <c r="N674" i="20"/>
  <c r="L674" i="20"/>
  <c r="J674" i="20"/>
  <c r="H674" i="20"/>
  <c r="D674" i="20"/>
  <c r="U673" i="20"/>
  <c r="P673" i="20"/>
  <c r="N673" i="20"/>
  <c r="L673" i="20"/>
  <c r="J673" i="20"/>
  <c r="H673" i="20"/>
  <c r="D673" i="20"/>
  <c r="U672" i="20"/>
  <c r="P672" i="20"/>
  <c r="N672" i="20"/>
  <c r="L672" i="20"/>
  <c r="J672" i="20"/>
  <c r="H672" i="20"/>
  <c r="D672" i="20"/>
  <c r="U671" i="20"/>
  <c r="P671" i="20"/>
  <c r="N671" i="20"/>
  <c r="L671" i="20"/>
  <c r="J671" i="20"/>
  <c r="H671" i="20"/>
  <c r="D671" i="20"/>
  <c r="U670" i="20"/>
  <c r="P670" i="20"/>
  <c r="N670" i="20"/>
  <c r="L670" i="20"/>
  <c r="J670" i="20"/>
  <c r="H670" i="20"/>
  <c r="D670" i="20"/>
  <c r="U669" i="20"/>
  <c r="P669" i="20"/>
  <c r="N669" i="20"/>
  <c r="L669" i="20"/>
  <c r="J669" i="20"/>
  <c r="H669" i="20"/>
  <c r="D669" i="20"/>
  <c r="U668" i="20"/>
  <c r="P668" i="20"/>
  <c r="N668" i="20"/>
  <c r="L668" i="20"/>
  <c r="J668" i="20"/>
  <c r="H668" i="20"/>
  <c r="D668" i="20"/>
  <c r="U667" i="20"/>
  <c r="P667" i="20"/>
  <c r="N667" i="20"/>
  <c r="L667" i="20"/>
  <c r="J667" i="20"/>
  <c r="H667" i="20"/>
  <c r="D667" i="20"/>
  <c r="U666" i="20"/>
  <c r="P666" i="20"/>
  <c r="N666" i="20"/>
  <c r="L666" i="20"/>
  <c r="J666" i="20"/>
  <c r="H666" i="20"/>
  <c r="D666" i="20"/>
  <c r="U665" i="20"/>
  <c r="P665" i="20"/>
  <c r="N665" i="20"/>
  <c r="L665" i="20"/>
  <c r="J665" i="20"/>
  <c r="H665" i="20"/>
  <c r="D665" i="20"/>
  <c r="U664" i="20"/>
  <c r="P664" i="20"/>
  <c r="N664" i="20"/>
  <c r="L664" i="20"/>
  <c r="J664" i="20"/>
  <c r="H664" i="20"/>
  <c r="D664" i="20"/>
  <c r="U663" i="20"/>
  <c r="P663" i="20"/>
  <c r="N663" i="20"/>
  <c r="L663" i="20"/>
  <c r="J663" i="20"/>
  <c r="H663" i="20"/>
  <c r="D663" i="20"/>
  <c r="U662" i="20"/>
  <c r="P662" i="20"/>
  <c r="N662" i="20"/>
  <c r="L662" i="20"/>
  <c r="J662" i="20"/>
  <c r="H662" i="20"/>
  <c r="D662" i="20"/>
  <c r="U661" i="20"/>
  <c r="P661" i="20"/>
  <c r="N661" i="20"/>
  <c r="L661" i="20"/>
  <c r="J661" i="20"/>
  <c r="H661" i="20"/>
  <c r="D661" i="20"/>
  <c r="U660" i="20"/>
  <c r="P660" i="20"/>
  <c r="N660" i="20"/>
  <c r="L660" i="20"/>
  <c r="J660" i="20"/>
  <c r="H660" i="20"/>
  <c r="D660" i="20"/>
  <c r="U659" i="20"/>
  <c r="P659" i="20"/>
  <c r="N659" i="20"/>
  <c r="L659" i="20"/>
  <c r="J659" i="20"/>
  <c r="H659" i="20"/>
  <c r="D659" i="20"/>
  <c r="U658" i="20"/>
  <c r="P658" i="20"/>
  <c r="N658" i="20"/>
  <c r="L658" i="20"/>
  <c r="J658" i="20"/>
  <c r="H658" i="20"/>
  <c r="D658" i="20"/>
  <c r="U657" i="20"/>
  <c r="P657" i="20"/>
  <c r="N657" i="20"/>
  <c r="L657" i="20"/>
  <c r="J657" i="20"/>
  <c r="H657" i="20"/>
  <c r="D657" i="20"/>
  <c r="U656" i="20"/>
  <c r="P656" i="20"/>
  <c r="N656" i="20"/>
  <c r="L656" i="20"/>
  <c r="J656" i="20"/>
  <c r="H656" i="20"/>
  <c r="D656" i="20"/>
  <c r="U655" i="20"/>
  <c r="P655" i="20"/>
  <c r="N655" i="20"/>
  <c r="L655" i="20"/>
  <c r="J655" i="20"/>
  <c r="H655" i="20"/>
  <c r="D655" i="20"/>
  <c r="U654" i="20"/>
  <c r="P654" i="20"/>
  <c r="N654" i="20"/>
  <c r="L654" i="20"/>
  <c r="J654" i="20"/>
  <c r="H654" i="20"/>
  <c r="D654" i="20"/>
  <c r="U653" i="20"/>
  <c r="P653" i="20"/>
  <c r="N653" i="20"/>
  <c r="L653" i="20"/>
  <c r="J653" i="20"/>
  <c r="H653" i="20"/>
  <c r="D653" i="20"/>
  <c r="U652" i="20"/>
  <c r="P652" i="20"/>
  <c r="N652" i="20"/>
  <c r="L652" i="20"/>
  <c r="J652" i="20"/>
  <c r="H652" i="20"/>
  <c r="D652" i="20"/>
  <c r="U651" i="20"/>
  <c r="P651" i="20"/>
  <c r="N651" i="20"/>
  <c r="L651" i="20"/>
  <c r="J651" i="20"/>
  <c r="H651" i="20"/>
  <c r="D651" i="20"/>
  <c r="U650" i="20"/>
  <c r="P650" i="20"/>
  <c r="N650" i="20"/>
  <c r="L650" i="20"/>
  <c r="J650" i="20"/>
  <c r="H650" i="20"/>
  <c r="D650" i="20"/>
  <c r="U649" i="20"/>
  <c r="P649" i="20"/>
  <c r="N649" i="20"/>
  <c r="L649" i="20"/>
  <c r="J649" i="20"/>
  <c r="H649" i="20"/>
  <c r="D649" i="20"/>
  <c r="U648" i="20"/>
  <c r="P648" i="20"/>
  <c r="N648" i="20"/>
  <c r="L648" i="20"/>
  <c r="J648" i="20"/>
  <c r="H648" i="20"/>
  <c r="D648" i="20"/>
  <c r="U647" i="20"/>
  <c r="P647" i="20"/>
  <c r="N647" i="20"/>
  <c r="L647" i="20"/>
  <c r="J647" i="20"/>
  <c r="H647" i="20"/>
  <c r="D647" i="20"/>
  <c r="U646" i="20"/>
  <c r="P646" i="20"/>
  <c r="N646" i="20"/>
  <c r="L646" i="20"/>
  <c r="J646" i="20"/>
  <c r="H646" i="20"/>
  <c r="D646" i="20"/>
  <c r="U645" i="20"/>
  <c r="P645" i="20"/>
  <c r="N645" i="20"/>
  <c r="L645" i="20"/>
  <c r="J645" i="20"/>
  <c r="H645" i="20"/>
  <c r="D645" i="20"/>
  <c r="U644" i="20"/>
  <c r="P644" i="20"/>
  <c r="N644" i="20"/>
  <c r="L644" i="20"/>
  <c r="J644" i="20"/>
  <c r="H644" i="20"/>
  <c r="D644" i="20"/>
  <c r="U643" i="20"/>
  <c r="P643" i="20"/>
  <c r="N643" i="20"/>
  <c r="L643" i="20"/>
  <c r="J643" i="20"/>
  <c r="H643" i="20"/>
  <c r="D643" i="20"/>
  <c r="U642" i="20"/>
  <c r="P642" i="20"/>
  <c r="N642" i="20"/>
  <c r="L642" i="20"/>
  <c r="J642" i="20"/>
  <c r="H642" i="20"/>
  <c r="D642" i="20"/>
  <c r="U641" i="20"/>
  <c r="P641" i="20"/>
  <c r="N641" i="20"/>
  <c r="L641" i="20"/>
  <c r="J641" i="20"/>
  <c r="H641" i="20"/>
  <c r="D641" i="20"/>
  <c r="U640" i="20"/>
  <c r="P640" i="20"/>
  <c r="N640" i="20"/>
  <c r="L640" i="20"/>
  <c r="J640" i="20"/>
  <c r="H640" i="20"/>
  <c r="D640" i="20"/>
  <c r="U639" i="20"/>
  <c r="P639" i="20"/>
  <c r="N639" i="20"/>
  <c r="L639" i="20"/>
  <c r="J639" i="20"/>
  <c r="H639" i="20"/>
  <c r="D639" i="20"/>
  <c r="U638" i="20"/>
  <c r="P638" i="20"/>
  <c r="N638" i="20"/>
  <c r="L638" i="20"/>
  <c r="J638" i="20"/>
  <c r="H638" i="20"/>
  <c r="D638" i="20"/>
  <c r="U637" i="20"/>
  <c r="P637" i="20"/>
  <c r="N637" i="20"/>
  <c r="L637" i="20"/>
  <c r="J637" i="20"/>
  <c r="H637" i="20"/>
  <c r="D637" i="20"/>
  <c r="U636" i="20"/>
  <c r="P636" i="20"/>
  <c r="N636" i="20"/>
  <c r="L636" i="20"/>
  <c r="J636" i="20"/>
  <c r="H636" i="20"/>
  <c r="D636" i="20"/>
  <c r="U635" i="20"/>
  <c r="P635" i="20"/>
  <c r="N635" i="20"/>
  <c r="L635" i="20"/>
  <c r="J635" i="20"/>
  <c r="H635" i="20"/>
  <c r="D635" i="20"/>
  <c r="U634" i="20"/>
  <c r="P634" i="20"/>
  <c r="N634" i="20"/>
  <c r="L634" i="20"/>
  <c r="J634" i="20"/>
  <c r="H634" i="20"/>
  <c r="D634" i="20"/>
  <c r="U633" i="20"/>
  <c r="P633" i="20"/>
  <c r="N633" i="20"/>
  <c r="L633" i="20"/>
  <c r="J633" i="20"/>
  <c r="H633" i="20"/>
  <c r="D633" i="20"/>
  <c r="U632" i="20"/>
  <c r="P632" i="20"/>
  <c r="N632" i="20"/>
  <c r="L632" i="20"/>
  <c r="J632" i="20"/>
  <c r="H632" i="20"/>
  <c r="D632" i="20"/>
  <c r="U631" i="20"/>
  <c r="P631" i="20"/>
  <c r="N631" i="20"/>
  <c r="L631" i="20"/>
  <c r="J631" i="20"/>
  <c r="H631" i="20"/>
  <c r="D631" i="20"/>
  <c r="U630" i="20"/>
  <c r="P630" i="20"/>
  <c r="N630" i="20"/>
  <c r="L630" i="20"/>
  <c r="J630" i="20"/>
  <c r="H630" i="20"/>
  <c r="D630" i="20"/>
  <c r="U629" i="20"/>
  <c r="P629" i="20"/>
  <c r="N629" i="20"/>
  <c r="L629" i="20"/>
  <c r="J629" i="20"/>
  <c r="H629" i="20"/>
  <c r="D629" i="20"/>
  <c r="U628" i="20"/>
  <c r="P628" i="20"/>
  <c r="N628" i="20"/>
  <c r="L628" i="20"/>
  <c r="J628" i="20"/>
  <c r="H628" i="20"/>
  <c r="D628" i="20"/>
  <c r="U627" i="20"/>
  <c r="P627" i="20"/>
  <c r="N627" i="20"/>
  <c r="L627" i="20"/>
  <c r="J627" i="20"/>
  <c r="H627" i="20"/>
  <c r="D627" i="20"/>
  <c r="U626" i="20"/>
  <c r="P626" i="20"/>
  <c r="N626" i="20"/>
  <c r="L626" i="20"/>
  <c r="J626" i="20"/>
  <c r="H626" i="20"/>
  <c r="D626" i="20"/>
  <c r="U625" i="20"/>
  <c r="P625" i="20"/>
  <c r="N625" i="20"/>
  <c r="L625" i="20"/>
  <c r="J625" i="20"/>
  <c r="H625" i="20"/>
  <c r="D625" i="20"/>
  <c r="U624" i="20"/>
  <c r="P624" i="20"/>
  <c r="N624" i="20"/>
  <c r="L624" i="20"/>
  <c r="J624" i="20"/>
  <c r="H624" i="20"/>
  <c r="D624" i="20"/>
  <c r="U623" i="20"/>
  <c r="P623" i="20"/>
  <c r="N623" i="20"/>
  <c r="L623" i="20"/>
  <c r="J623" i="20"/>
  <c r="H623" i="20"/>
  <c r="D623" i="20"/>
  <c r="U622" i="20"/>
  <c r="P622" i="20"/>
  <c r="N622" i="20"/>
  <c r="L622" i="20"/>
  <c r="J622" i="20"/>
  <c r="H622" i="20"/>
  <c r="D622" i="20"/>
  <c r="U621" i="20"/>
  <c r="P621" i="20"/>
  <c r="N621" i="20"/>
  <c r="L621" i="20"/>
  <c r="J621" i="20"/>
  <c r="H621" i="20"/>
  <c r="D621" i="20"/>
  <c r="U620" i="20"/>
  <c r="P620" i="20"/>
  <c r="N620" i="20"/>
  <c r="L620" i="20"/>
  <c r="J620" i="20"/>
  <c r="H620" i="20"/>
  <c r="D620" i="20"/>
  <c r="U619" i="20"/>
  <c r="P619" i="20"/>
  <c r="N619" i="20"/>
  <c r="L619" i="20"/>
  <c r="J619" i="20"/>
  <c r="H619" i="20"/>
  <c r="D619" i="20"/>
  <c r="U618" i="20"/>
  <c r="P618" i="20"/>
  <c r="N618" i="20"/>
  <c r="L618" i="20"/>
  <c r="J618" i="20"/>
  <c r="H618" i="20"/>
  <c r="D618" i="20"/>
  <c r="U617" i="20"/>
  <c r="P617" i="20"/>
  <c r="N617" i="20"/>
  <c r="L617" i="20"/>
  <c r="J617" i="20"/>
  <c r="H617" i="20"/>
  <c r="D617" i="20"/>
  <c r="U616" i="20"/>
  <c r="P616" i="20"/>
  <c r="N616" i="20"/>
  <c r="L616" i="20"/>
  <c r="J616" i="20"/>
  <c r="H616" i="20"/>
  <c r="D616" i="20"/>
  <c r="U615" i="20"/>
  <c r="P615" i="20"/>
  <c r="N615" i="20"/>
  <c r="L615" i="20"/>
  <c r="J615" i="20"/>
  <c r="H615" i="20"/>
  <c r="D615" i="20"/>
  <c r="U614" i="20"/>
  <c r="P614" i="20"/>
  <c r="N614" i="20"/>
  <c r="L614" i="20"/>
  <c r="J614" i="20"/>
  <c r="H614" i="20"/>
  <c r="D614" i="20"/>
  <c r="U613" i="20"/>
  <c r="P613" i="20"/>
  <c r="N613" i="20"/>
  <c r="L613" i="20"/>
  <c r="J613" i="20"/>
  <c r="H613" i="20"/>
  <c r="D613" i="20"/>
  <c r="U612" i="20"/>
  <c r="P612" i="20"/>
  <c r="N612" i="20"/>
  <c r="L612" i="20"/>
  <c r="J612" i="20"/>
  <c r="H612" i="20"/>
  <c r="D612" i="20"/>
  <c r="U611" i="20"/>
  <c r="P611" i="20"/>
  <c r="N611" i="20"/>
  <c r="L611" i="20"/>
  <c r="J611" i="20"/>
  <c r="H611" i="20"/>
  <c r="D611" i="20"/>
  <c r="U610" i="20"/>
  <c r="P610" i="20"/>
  <c r="N610" i="20"/>
  <c r="L610" i="20"/>
  <c r="J610" i="20"/>
  <c r="H610" i="20"/>
  <c r="D610" i="20"/>
  <c r="U609" i="20"/>
  <c r="P609" i="20"/>
  <c r="N609" i="20"/>
  <c r="L609" i="20"/>
  <c r="J609" i="20"/>
  <c r="H609" i="20"/>
  <c r="D609" i="20"/>
  <c r="U608" i="20"/>
  <c r="P608" i="20"/>
  <c r="N608" i="20"/>
  <c r="L608" i="20"/>
  <c r="J608" i="20"/>
  <c r="H608" i="20"/>
  <c r="D608" i="20"/>
  <c r="U607" i="20"/>
  <c r="P607" i="20"/>
  <c r="N607" i="20"/>
  <c r="L607" i="20"/>
  <c r="J607" i="20"/>
  <c r="H607" i="20"/>
  <c r="D607" i="20"/>
  <c r="U606" i="20"/>
  <c r="P606" i="20"/>
  <c r="N606" i="20"/>
  <c r="L606" i="20"/>
  <c r="J606" i="20"/>
  <c r="H606" i="20"/>
  <c r="D606" i="20"/>
  <c r="U605" i="20"/>
  <c r="P605" i="20"/>
  <c r="N605" i="20"/>
  <c r="L605" i="20"/>
  <c r="J605" i="20"/>
  <c r="H605" i="20"/>
  <c r="D605" i="20"/>
  <c r="U604" i="20"/>
  <c r="P604" i="20"/>
  <c r="N604" i="20"/>
  <c r="L604" i="20"/>
  <c r="J604" i="20"/>
  <c r="H604" i="20"/>
  <c r="D604" i="20"/>
  <c r="U603" i="20"/>
  <c r="P603" i="20"/>
  <c r="N603" i="20"/>
  <c r="L603" i="20"/>
  <c r="J603" i="20"/>
  <c r="H603" i="20"/>
  <c r="D603" i="20"/>
  <c r="U602" i="20"/>
  <c r="P602" i="20"/>
  <c r="N602" i="20"/>
  <c r="L602" i="20"/>
  <c r="J602" i="20"/>
  <c r="H602" i="20"/>
  <c r="D602" i="20"/>
  <c r="U601" i="20"/>
  <c r="P601" i="20"/>
  <c r="N601" i="20"/>
  <c r="L601" i="20"/>
  <c r="J601" i="20"/>
  <c r="H601" i="20"/>
  <c r="D601" i="20"/>
  <c r="U600" i="20"/>
  <c r="P600" i="20"/>
  <c r="N600" i="20"/>
  <c r="L600" i="20"/>
  <c r="J600" i="20"/>
  <c r="H600" i="20"/>
  <c r="D600" i="20"/>
  <c r="U599" i="20"/>
  <c r="P599" i="20"/>
  <c r="N599" i="20"/>
  <c r="L599" i="20"/>
  <c r="J599" i="20"/>
  <c r="H599" i="20"/>
  <c r="D599" i="20"/>
  <c r="U598" i="20"/>
  <c r="P598" i="20"/>
  <c r="N598" i="20"/>
  <c r="L598" i="20"/>
  <c r="J598" i="20"/>
  <c r="H598" i="20"/>
  <c r="D598" i="20"/>
  <c r="U597" i="20"/>
  <c r="P597" i="20"/>
  <c r="N597" i="20"/>
  <c r="L597" i="20"/>
  <c r="J597" i="20"/>
  <c r="H597" i="20"/>
  <c r="D597" i="20"/>
  <c r="U596" i="20"/>
  <c r="P596" i="20"/>
  <c r="N596" i="20"/>
  <c r="L596" i="20"/>
  <c r="J596" i="20"/>
  <c r="H596" i="20"/>
  <c r="D596" i="20"/>
  <c r="U595" i="20"/>
  <c r="P595" i="20"/>
  <c r="N595" i="20"/>
  <c r="L595" i="20"/>
  <c r="J595" i="20"/>
  <c r="H595" i="20"/>
  <c r="D595" i="20"/>
  <c r="U594" i="20"/>
  <c r="P594" i="20"/>
  <c r="N594" i="20"/>
  <c r="L594" i="20"/>
  <c r="J594" i="20"/>
  <c r="H594" i="20"/>
  <c r="D594" i="20"/>
  <c r="U593" i="20"/>
  <c r="P593" i="20"/>
  <c r="N593" i="20"/>
  <c r="L593" i="20"/>
  <c r="J593" i="20"/>
  <c r="H593" i="20"/>
  <c r="D593" i="20"/>
  <c r="U592" i="20"/>
  <c r="P592" i="20"/>
  <c r="N592" i="20"/>
  <c r="L592" i="20"/>
  <c r="J592" i="20"/>
  <c r="H592" i="20"/>
  <c r="D592" i="20"/>
  <c r="U591" i="20"/>
  <c r="P591" i="20"/>
  <c r="N591" i="20"/>
  <c r="L591" i="20"/>
  <c r="J591" i="20"/>
  <c r="H591" i="20"/>
  <c r="D591" i="20"/>
  <c r="U590" i="20"/>
  <c r="P590" i="20"/>
  <c r="N590" i="20"/>
  <c r="L590" i="20"/>
  <c r="J590" i="20"/>
  <c r="H590" i="20"/>
  <c r="D590" i="20"/>
  <c r="U589" i="20"/>
  <c r="P589" i="20"/>
  <c r="N589" i="20"/>
  <c r="L589" i="20"/>
  <c r="J589" i="20"/>
  <c r="H589" i="20"/>
  <c r="D589" i="20"/>
  <c r="U588" i="20"/>
  <c r="P588" i="20"/>
  <c r="N588" i="20"/>
  <c r="L588" i="20"/>
  <c r="J588" i="20"/>
  <c r="H588" i="20"/>
  <c r="D588" i="20"/>
  <c r="U587" i="20"/>
  <c r="P587" i="20"/>
  <c r="N587" i="20"/>
  <c r="L587" i="20"/>
  <c r="J587" i="20"/>
  <c r="H587" i="20"/>
  <c r="D587" i="20"/>
  <c r="U586" i="20"/>
  <c r="P586" i="20"/>
  <c r="N586" i="20"/>
  <c r="L586" i="20"/>
  <c r="J586" i="20"/>
  <c r="H586" i="20"/>
  <c r="D586" i="20"/>
  <c r="U585" i="20"/>
  <c r="P585" i="20"/>
  <c r="N585" i="20"/>
  <c r="L585" i="20"/>
  <c r="J585" i="20"/>
  <c r="H585" i="20"/>
  <c r="D585" i="20"/>
  <c r="U584" i="20"/>
  <c r="P584" i="20"/>
  <c r="N584" i="20"/>
  <c r="L584" i="20"/>
  <c r="J584" i="20"/>
  <c r="H584" i="20"/>
  <c r="D584" i="20"/>
  <c r="U583" i="20"/>
  <c r="P583" i="20"/>
  <c r="N583" i="20"/>
  <c r="L583" i="20"/>
  <c r="J583" i="20"/>
  <c r="H583" i="20"/>
  <c r="D583" i="20"/>
  <c r="U582" i="20"/>
  <c r="P582" i="20"/>
  <c r="N582" i="20"/>
  <c r="L582" i="20"/>
  <c r="J582" i="20"/>
  <c r="H582" i="20"/>
  <c r="D582" i="20"/>
  <c r="U581" i="20"/>
  <c r="P581" i="20"/>
  <c r="N581" i="20"/>
  <c r="L581" i="20"/>
  <c r="J581" i="20"/>
  <c r="H581" i="20"/>
  <c r="D581" i="20"/>
  <c r="U580" i="20"/>
  <c r="P580" i="20"/>
  <c r="N580" i="20"/>
  <c r="L580" i="20"/>
  <c r="J580" i="20"/>
  <c r="H580" i="20"/>
  <c r="D580" i="20"/>
  <c r="U579" i="20"/>
  <c r="P579" i="20"/>
  <c r="N579" i="20"/>
  <c r="L579" i="20"/>
  <c r="J579" i="20"/>
  <c r="H579" i="20"/>
  <c r="D579" i="20"/>
  <c r="U578" i="20"/>
  <c r="P578" i="20"/>
  <c r="N578" i="20"/>
  <c r="L578" i="20"/>
  <c r="J578" i="20"/>
  <c r="H578" i="20"/>
  <c r="D578" i="20"/>
  <c r="U577" i="20"/>
  <c r="P577" i="20"/>
  <c r="N577" i="20"/>
  <c r="L577" i="20"/>
  <c r="J577" i="20"/>
  <c r="H577" i="20"/>
  <c r="D577" i="20"/>
  <c r="U576" i="20"/>
  <c r="P576" i="20"/>
  <c r="N576" i="20"/>
  <c r="L576" i="20"/>
  <c r="J576" i="20"/>
  <c r="H576" i="20"/>
  <c r="D576" i="20"/>
  <c r="U575" i="20"/>
  <c r="P575" i="20"/>
  <c r="N575" i="20"/>
  <c r="L575" i="20"/>
  <c r="J575" i="20"/>
  <c r="H575" i="20"/>
  <c r="D575" i="20"/>
  <c r="U574" i="20"/>
  <c r="P574" i="20"/>
  <c r="N574" i="20"/>
  <c r="L574" i="20"/>
  <c r="J574" i="20"/>
  <c r="H574" i="20"/>
  <c r="D574" i="20"/>
  <c r="U573" i="20"/>
  <c r="P573" i="20"/>
  <c r="N573" i="20"/>
  <c r="L573" i="20"/>
  <c r="J573" i="20"/>
  <c r="H573" i="20"/>
  <c r="D573" i="20"/>
  <c r="U572" i="20"/>
  <c r="P572" i="20"/>
  <c r="N572" i="20"/>
  <c r="L572" i="20"/>
  <c r="J572" i="20"/>
  <c r="H572" i="20"/>
  <c r="D572" i="20"/>
  <c r="U571" i="20"/>
  <c r="P571" i="20"/>
  <c r="N571" i="20"/>
  <c r="L571" i="20"/>
  <c r="J571" i="20"/>
  <c r="H571" i="20"/>
  <c r="D571" i="20"/>
  <c r="U570" i="20"/>
  <c r="P570" i="20"/>
  <c r="N570" i="20"/>
  <c r="L570" i="20"/>
  <c r="J570" i="20"/>
  <c r="H570" i="20"/>
  <c r="D570" i="20"/>
  <c r="U569" i="20"/>
  <c r="P569" i="20"/>
  <c r="N569" i="20"/>
  <c r="L569" i="20"/>
  <c r="J569" i="20"/>
  <c r="H569" i="20"/>
  <c r="D569" i="20"/>
  <c r="U568" i="20"/>
  <c r="P568" i="20"/>
  <c r="N568" i="20"/>
  <c r="L568" i="20"/>
  <c r="J568" i="20"/>
  <c r="H568" i="20"/>
  <c r="D568" i="20"/>
  <c r="U567" i="20"/>
  <c r="P567" i="20"/>
  <c r="N567" i="20"/>
  <c r="L567" i="20"/>
  <c r="J567" i="20"/>
  <c r="H567" i="20"/>
  <c r="D567" i="20"/>
  <c r="U566" i="20"/>
  <c r="P566" i="20"/>
  <c r="N566" i="20"/>
  <c r="L566" i="20"/>
  <c r="J566" i="20"/>
  <c r="H566" i="20"/>
  <c r="D566" i="20"/>
  <c r="U565" i="20"/>
  <c r="P565" i="20"/>
  <c r="N565" i="20"/>
  <c r="L565" i="20"/>
  <c r="J565" i="20"/>
  <c r="H565" i="20"/>
  <c r="D565" i="20"/>
  <c r="U564" i="20"/>
  <c r="P564" i="20"/>
  <c r="N564" i="20"/>
  <c r="L564" i="20"/>
  <c r="J564" i="20"/>
  <c r="H564" i="20"/>
  <c r="D564" i="20"/>
  <c r="U563" i="20"/>
  <c r="P563" i="20"/>
  <c r="N563" i="20"/>
  <c r="L563" i="20"/>
  <c r="J563" i="20"/>
  <c r="H563" i="20"/>
  <c r="D563" i="20"/>
  <c r="U562" i="20"/>
  <c r="P562" i="20"/>
  <c r="N562" i="20"/>
  <c r="L562" i="20"/>
  <c r="J562" i="20"/>
  <c r="H562" i="20"/>
  <c r="D562" i="20"/>
  <c r="U561" i="20"/>
  <c r="P561" i="20"/>
  <c r="N561" i="20"/>
  <c r="L561" i="20"/>
  <c r="J561" i="20"/>
  <c r="H561" i="20"/>
  <c r="D561" i="20"/>
  <c r="U560" i="20"/>
  <c r="P560" i="20"/>
  <c r="N560" i="20"/>
  <c r="L560" i="20"/>
  <c r="J560" i="20"/>
  <c r="H560" i="20"/>
  <c r="D560" i="20"/>
  <c r="U559" i="20"/>
  <c r="P559" i="20"/>
  <c r="N559" i="20"/>
  <c r="L559" i="20"/>
  <c r="J559" i="20"/>
  <c r="H559" i="20"/>
  <c r="D559" i="20"/>
  <c r="U558" i="20"/>
  <c r="P558" i="20"/>
  <c r="N558" i="20"/>
  <c r="L558" i="20"/>
  <c r="J558" i="20"/>
  <c r="H558" i="20"/>
  <c r="D558" i="20"/>
  <c r="U557" i="20"/>
  <c r="P557" i="20"/>
  <c r="N557" i="20"/>
  <c r="L557" i="20"/>
  <c r="J557" i="20"/>
  <c r="H557" i="20"/>
  <c r="D557" i="20"/>
  <c r="U556" i="20"/>
  <c r="P556" i="20"/>
  <c r="N556" i="20"/>
  <c r="L556" i="20"/>
  <c r="J556" i="20"/>
  <c r="H556" i="20"/>
  <c r="D556" i="20"/>
  <c r="U555" i="20"/>
  <c r="P555" i="20"/>
  <c r="N555" i="20"/>
  <c r="L555" i="20"/>
  <c r="J555" i="20"/>
  <c r="H555" i="20"/>
  <c r="D555" i="20"/>
  <c r="U554" i="20"/>
  <c r="P554" i="20"/>
  <c r="N554" i="20"/>
  <c r="L554" i="20"/>
  <c r="J554" i="20"/>
  <c r="H554" i="20"/>
  <c r="D554" i="20"/>
  <c r="U553" i="20"/>
  <c r="P553" i="20"/>
  <c r="N553" i="20"/>
  <c r="L553" i="20"/>
  <c r="J553" i="20"/>
  <c r="H553" i="20"/>
  <c r="D553" i="20"/>
  <c r="U552" i="20"/>
  <c r="P552" i="20"/>
  <c r="N552" i="20"/>
  <c r="L552" i="20"/>
  <c r="J552" i="20"/>
  <c r="H552" i="20"/>
  <c r="D552" i="20"/>
  <c r="U551" i="20"/>
  <c r="P551" i="20"/>
  <c r="N551" i="20"/>
  <c r="L551" i="20"/>
  <c r="J551" i="20"/>
  <c r="H551" i="20"/>
  <c r="D551" i="20"/>
  <c r="U550" i="20"/>
  <c r="P550" i="20"/>
  <c r="N550" i="20"/>
  <c r="L550" i="20"/>
  <c r="J550" i="20"/>
  <c r="H550" i="20"/>
  <c r="D550" i="20"/>
  <c r="U549" i="20"/>
  <c r="P549" i="20"/>
  <c r="N549" i="20"/>
  <c r="L549" i="20"/>
  <c r="J549" i="20"/>
  <c r="H549" i="20"/>
  <c r="D549" i="20"/>
  <c r="U548" i="20"/>
  <c r="P548" i="20"/>
  <c r="N548" i="20"/>
  <c r="L548" i="20"/>
  <c r="J548" i="20"/>
  <c r="H548" i="20"/>
  <c r="D548" i="20"/>
  <c r="U547" i="20"/>
  <c r="P547" i="20"/>
  <c r="N547" i="20"/>
  <c r="L547" i="20"/>
  <c r="J547" i="20"/>
  <c r="H547" i="20"/>
  <c r="D547" i="20"/>
  <c r="U546" i="20"/>
  <c r="P546" i="20"/>
  <c r="N546" i="20"/>
  <c r="L546" i="20"/>
  <c r="J546" i="20"/>
  <c r="H546" i="20"/>
  <c r="D546" i="20"/>
  <c r="U545" i="20"/>
  <c r="P545" i="20"/>
  <c r="N545" i="20"/>
  <c r="L545" i="20"/>
  <c r="J545" i="20"/>
  <c r="H545" i="20"/>
  <c r="D545" i="20"/>
  <c r="U544" i="20"/>
  <c r="P544" i="20"/>
  <c r="N544" i="20"/>
  <c r="L544" i="20"/>
  <c r="J544" i="20"/>
  <c r="H544" i="20"/>
  <c r="D544" i="20"/>
  <c r="U543" i="20"/>
  <c r="P543" i="20"/>
  <c r="N543" i="20"/>
  <c r="L543" i="20"/>
  <c r="J543" i="20"/>
  <c r="H543" i="20"/>
  <c r="D543" i="20"/>
  <c r="U542" i="20"/>
  <c r="P542" i="20"/>
  <c r="N542" i="20"/>
  <c r="L542" i="20"/>
  <c r="J542" i="20"/>
  <c r="H542" i="20"/>
  <c r="D542" i="20"/>
  <c r="U541" i="20"/>
  <c r="P541" i="20"/>
  <c r="N541" i="20"/>
  <c r="L541" i="20"/>
  <c r="J541" i="20"/>
  <c r="H541" i="20"/>
  <c r="D541" i="20"/>
  <c r="U540" i="20"/>
  <c r="P540" i="20"/>
  <c r="N540" i="20"/>
  <c r="L540" i="20"/>
  <c r="J540" i="20"/>
  <c r="H540" i="20"/>
  <c r="D540" i="20"/>
  <c r="U539" i="20"/>
  <c r="P539" i="20"/>
  <c r="N539" i="20"/>
  <c r="L539" i="20"/>
  <c r="J539" i="20"/>
  <c r="H539" i="20"/>
  <c r="D539" i="20"/>
  <c r="U538" i="20"/>
  <c r="P538" i="20"/>
  <c r="N538" i="20"/>
  <c r="L538" i="20"/>
  <c r="J538" i="20"/>
  <c r="H538" i="20"/>
  <c r="D538" i="20"/>
  <c r="U537" i="20"/>
  <c r="P537" i="20"/>
  <c r="N537" i="20"/>
  <c r="L537" i="20"/>
  <c r="J537" i="20"/>
  <c r="H537" i="20"/>
  <c r="D537" i="20"/>
  <c r="U536" i="20"/>
  <c r="P536" i="20"/>
  <c r="N536" i="20"/>
  <c r="L536" i="20"/>
  <c r="J536" i="20"/>
  <c r="H536" i="20"/>
  <c r="D536" i="20"/>
  <c r="U535" i="20"/>
  <c r="P535" i="20"/>
  <c r="N535" i="20"/>
  <c r="L535" i="20"/>
  <c r="J535" i="20"/>
  <c r="H535" i="20"/>
  <c r="D535" i="20"/>
  <c r="U534" i="20"/>
  <c r="P534" i="20"/>
  <c r="N534" i="20"/>
  <c r="L534" i="20"/>
  <c r="J534" i="20"/>
  <c r="H534" i="20"/>
  <c r="D534" i="20"/>
  <c r="U533" i="20"/>
  <c r="P533" i="20"/>
  <c r="N533" i="20"/>
  <c r="L533" i="20"/>
  <c r="J533" i="20"/>
  <c r="H533" i="20"/>
  <c r="D533" i="20"/>
  <c r="U532" i="20"/>
  <c r="P532" i="20"/>
  <c r="N532" i="20"/>
  <c r="L532" i="20"/>
  <c r="J532" i="20"/>
  <c r="H532" i="20"/>
  <c r="D532" i="20"/>
  <c r="U531" i="20"/>
  <c r="P531" i="20"/>
  <c r="N531" i="20"/>
  <c r="L531" i="20"/>
  <c r="J531" i="20"/>
  <c r="H531" i="20"/>
  <c r="D531" i="20"/>
  <c r="U530" i="20"/>
  <c r="P530" i="20"/>
  <c r="N530" i="20"/>
  <c r="L530" i="20"/>
  <c r="J530" i="20"/>
  <c r="H530" i="20"/>
  <c r="D530" i="20"/>
  <c r="U529" i="20"/>
  <c r="P529" i="20"/>
  <c r="N529" i="20"/>
  <c r="L529" i="20"/>
  <c r="J529" i="20"/>
  <c r="H529" i="20"/>
  <c r="D529" i="20"/>
  <c r="U528" i="20"/>
  <c r="P528" i="20"/>
  <c r="N528" i="20"/>
  <c r="L528" i="20"/>
  <c r="J528" i="20"/>
  <c r="H528" i="20"/>
  <c r="D528" i="20"/>
  <c r="U527" i="20"/>
  <c r="P527" i="20"/>
  <c r="N527" i="20"/>
  <c r="L527" i="20"/>
  <c r="J527" i="20"/>
  <c r="H527" i="20"/>
  <c r="D527" i="20"/>
  <c r="U526" i="20"/>
  <c r="P526" i="20"/>
  <c r="N526" i="20"/>
  <c r="L526" i="20"/>
  <c r="J526" i="20"/>
  <c r="H526" i="20"/>
  <c r="D526" i="20"/>
  <c r="U525" i="20"/>
  <c r="P525" i="20"/>
  <c r="N525" i="20"/>
  <c r="L525" i="20"/>
  <c r="J525" i="20"/>
  <c r="H525" i="20"/>
  <c r="D525" i="20"/>
  <c r="U524" i="20"/>
  <c r="P524" i="20"/>
  <c r="N524" i="20"/>
  <c r="L524" i="20"/>
  <c r="J524" i="20"/>
  <c r="H524" i="20"/>
  <c r="D524" i="20"/>
  <c r="U523" i="20"/>
  <c r="P523" i="20"/>
  <c r="N523" i="20"/>
  <c r="L523" i="20"/>
  <c r="J523" i="20"/>
  <c r="H523" i="20"/>
  <c r="D523" i="20"/>
  <c r="U522" i="20"/>
  <c r="P522" i="20"/>
  <c r="N522" i="20"/>
  <c r="L522" i="20"/>
  <c r="J522" i="20"/>
  <c r="H522" i="20"/>
  <c r="D522" i="20"/>
  <c r="U521" i="20"/>
  <c r="P521" i="20"/>
  <c r="N521" i="20"/>
  <c r="L521" i="20"/>
  <c r="J521" i="20"/>
  <c r="H521" i="20"/>
  <c r="D521" i="20"/>
  <c r="U520" i="20"/>
  <c r="P520" i="20"/>
  <c r="N520" i="20"/>
  <c r="L520" i="20"/>
  <c r="J520" i="20"/>
  <c r="H520" i="20"/>
  <c r="D520" i="20"/>
  <c r="U519" i="20"/>
  <c r="P519" i="20"/>
  <c r="N519" i="20"/>
  <c r="L519" i="20"/>
  <c r="J519" i="20"/>
  <c r="H519" i="20"/>
  <c r="D519" i="20"/>
  <c r="U518" i="20"/>
  <c r="P518" i="20"/>
  <c r="N518" i="20"/>
  <c r="L518" i="20"/>
  <c r="J518" i="20"/>
  <c r="H518" i="20"/>
  <c r="D518" i="20"/>
  <c r="U517" i="20"/>
  <c r="P517" i="20"/>
  <c r="N517" i="20"/>
  <c r="L517" i="20"/>
  <c r="J517" i="20"/>
  <c r="H517" i="20"/>
  <c r="D517" i="20"/>
  <c r="U516" i="20"/>
  <c r="P516" i="20"/>
  <c r="N516" i="20"/>
  <c r="L516" i="20"/>
  <c r="J516" i="20"/>
  <c r="H516" i="20"/>
  <c r="D516" i="20"/>
  <c r="U515" i="20"/>
  <c r="P515" i="20"/>
  <c r="N515" i="20"/>
  <c r="L515" i="20"/>
  <c r="J515" i="20"/>
  <c r="H515" i="20"/>
  <c r="D515" i="20"/>
  <c r="U514" i="20"/>
  <c r="P514" i="20"/>
  <c r="N514" i="20"/>
  <c r="L514" i="20"/>
  <c r="J514" i="20"/>
  <c r="H514" i="20"/>
  <c r="D514" i="20"/>
  <c r="U513" i="20"/>
  <c r="P513" i="20"/>
  <c r="N513" i="20"/>
  <c r="L513" i="20"/>
  <c r="J513" i="20"/>
  <c r="H513" i="20"/>
  <c r="D513" i="20"/>
  <c r="U512" i="20"/>
  <c r="P512" i="20"/>
  <c r="N512" i="20"/>
  <c r="L512" i="20"/>
  <c r="J512" i="20"/>
  <c r="H512" i="20"/>
  <c r="D512" i="20"/>
  <c r="U511" i="20"/>
  <c r="P511" i="20"/>
  <c r="N511" i="20"/>
  <c r="L511" i="20"/>
  <c r="J511" i="20"/>
  <c r="H511" i="20"/>
  <c r="D511" i="20"/>
  <c r="U510" i="20"/>
  <c r="P510" i="20"/>
  <c r="N510" i="20"/>
  <c r="L510" i="20"/>
  <c r="J510" i="20"/>
  <c r="H510" i="20"/>
  <c r="D510" i="20"/>
  <c r="U509" i="20"/>
  <c r="P509" i="20"/>
  <c r="N509" i="20"/>
  <c r="L509" i="20"/>
  <c r="J509" i="20"/>
  <c r="H509" i="20"/>
  <c r="D509" i="20"/>
  <c r="U508" i="20"/>
  <c r="P508" i="20"/>
  <c r="N508" i="20"/>
  <c r="L508" i="20"/>
  <c r="J508" i="20"/>
  <c r="H508" i="20"/>
  <c r="D508" i="20"/>
  <c r="U507" i="20"/>
  <c r="P507" i="20"/>
  <c r="N507" i="20"/>
  <c r="L507" i="20"/>
  <c r="J507" i="20"/>
  <c r="H507" i="20"/>
  <c r="D507" i="20"/>
  <c r="U506" i="20"/>
  <c r="P506" i="20"/>
  <c r="N506" i="20"/>
  <c r="L506" i="20"/>
  <c r="J506" i="20"/>
  <c r="H506" i="20"/>
  <c r="D506" i="20"/>
  <c r="U505" i="20"/>
  <c r="P505" i="20"/>
  <c r="N505" i="20"/>
  <c r="L505" i="20"/>
  <c r="J505" i="20"/>
  <c r="H505" i="20"/>
  <c r="D505" i="20"/>
  <c r="U504" i="20"/>
  <c r="P504" i="20"/>
  <c r="N504" i="20"/>
  <c r="L504" i="20"/>
  <c r="J504" i="20"/>
  <c r="H504" i="20"/>
  <c r="D504" i="20"/>
  <c r="U503" i="20"/>
  <c r="P503" i="20"/>
  <c r="N503" i="20"/>
  <c r="L503" i="20"/>
  <c r="J503" i="20"/>
  <c r="H503" i="20"/>
  <c r="D503" i="20"/>
  <c r="U502" i="20"/>
  <c r="P502" i="20"/>
  <c r="N502" i="20"/>
  <c r="L502" i="20"/>
  <c r="J502" i="20"/>
  <c r="H502" i="20"/>
  <c r="D502" i="20"/>
  <c r="U501" i="20"/>
  <c r="P501" i="20"/>
  <c r="N501" i="20"/>
  <c r="L501" i="20"/>
  <c r="J501" i="20"/>
  <c r="H501" i="20"/>
  <c r="D501" i="20"/>
  <c r="U500" i="20"/>
  <c r="P500" i="20"/>
  <c r="N500" i="20"/>
  <c r="L500" i="20"/>
  <c r="J500" i="20"/>
  <c r="H500" i="20"/>
  <c r="D500" i="20"/>
  <c r="U499" i="20"/>
  <c r="P499" i="20"/>
  <c r="N499" i="20"/>
  <c r="L499" i="20"/>
  <c r="J499" i="20"/>
  <c r="H499" i="20"/>
  <c r="D499" i="20"/>
  <c r="U498" i="20"/>
  <c r="P498" i="20"/>
  <c r="N498" i="20"/>
  <c r="L498" i="20"/>
  <c r="J498" i="20"/>
  <c r="H498" i="20"/>
  <c r="D498" i="20"/>
  <c r="U497" i="20"/>
  <c r="P497" i="20"/>
  <c r="N497" i="20"/>
  <c r="L497" i="20"/>
  <c r="J497" i="20"/>
  <c r="H497" i="20"/>
  <c r="D497" i="20"/>
  <c r="U496" i="20"/>
  <c r="P496" i="20"/>
  <c r="N496" i="20"/>
  <c r="L496" i="20"/>
  <c r="J496" i="20"/>
  <c r="H496" i="20"/>
  <c r="D496" i="20"/>
  <c r="U495" i="20"/>
  <c r="P495" i="20"/>
  <c r="N495" i="20"/>
  <c r="L495" i="20"/>
  <c r="J495" i="20"/>
  <c r="H495" i="20"/>
  <c r="D495" i="20"/>
  <c r="U494" i="20"/>
  <c r="P494" i="20"/>
  <c r="N494" i="20"/>
  <c r="L494" i="20"/>
  <c r="J494" i="20"/>
  <c r="H494" i="20"/>
  <c r="D494" i="20"/>
  <c r="U493" i="20"/>
  <c r="P493" i="20"/>
  <c r="N493" i="20"/>
  <c r="L493" i="20"/>
  <c r="J493" i="20"/>
  <c r="H493" i="20"/>
  <c r="D493" i="20"/>
  <c r="U492" i="20"/>
  <c r="P492" i="20"/>
  <c r="N492" i="20"/>
  <c r="L492" i="20"/>
  <c r="J492" i="20"/>
  <c r="H492" i="20"/>
  <c r="D492" i="20"/>
  <c r="U491" i="20"/>
  <c r="P491" i="20"/>
  <c r="N491" i="20"/>
  <c r="L491" i="20"/>
  <c r="J491" i="20"/>
  <c r="H491" i="20"/>
  <c r="D491" i="20"/>
  <c r="U490" i="20"/>
  <c r="P490" i="20"/>
  <c r="N490" i="20"/>
  <c r="L490" i="20"/>
  <c r="J490" i="20"/>
  <c r="H490" i="20"/>
  <c r="D490" i="20"/>
  <c r="U489" i="20"/>
  <c r="P489" i="20"/>
  <c r="N489" i="20"/>
  <c r="L489" i="20"/>
  <c r="J489" i="20"/>
  <c r="H489" i="20"/>
  <c r="D489" i="20"/>
  <c r="U488" i="20"/>
  <c r="P488" i="20"/>
  <c r="N488" i="20"/>
  <c r="L488" i="20"/>
  <c r="J488" i="20"/>
  <c r="H488" i="20"/>
  <c r="D488" i="20"/>
  <c r="U487" i="20"/>
  <c r="P487" i="20"/>
  <c r="N487" i="20"/>
  <c r="L487" i="20"/>
  <c r="J487" i="20"/>
  <c r="H487" i="20"/>
  <c r="D487" i="20"/>
  <c r="U486" i="20"/>
  <c r="P486" i="20"/>
  <c r="N486" i="20"/>
  <c r="L486" i="20"/>
  <c r="J486" i="20"/>
  <c r="H486" i="20"/>
  <c r="D486" i="20"/>
  <c r="U485" i="20"/>
  <c r="P485" i="20"/>
  <c r="N485" i="20"/>
  <c r="L485" i="20"/>
  <c r="J485" i="20"/>
  <c r="H485" i="20"/>
  <c r="D485" i="20"/>
  <c r="U484" i="20"/>
  <c r="P484" i="20"/>
  <c r="N484" i="20"/>
  <c r="L484" i="20"/>
  <c r="J484" i="20"/>
  <c r="H484" i="20"/>
  <c r="D484" i="20"/>
  <c r="U483" i="20"/>
  <c r="P483" i="20"/>
  <c r="N483" i="20"/>
  <c r="L483" i="20"/>
  <c r="J483" i="20"/>
  <c r="H483" i="20"/>
  <c r="D483" i="20"/>
  <c r="U482" i="20"/>
  <c r="P482" i="20"/>
  <c r="N482" i="20"/>
  <c r="L482" i="20"/>
  <c r="J482" i="20"/>
  <c r="H482" i="20"/>
  <c r="D482" i="20"/>
  <c r="U481" i="20"/>
  <c r="P481" i="20"/>
  <c r="N481" i="20"/>
  <c r="L481" i="20"/>
  <c r="J481" i="20"/>
  <c r="H481" i="20"/>
  <c r="D481" i="20"/>
  <c r="U480" i="20"/>
  <c r="P480" i="20"/>
  <c r="N480" i="20"/>
  <c r="L480" i="20"/>
  <c r="J480" i="20"/>
  <c r="H480" i="20"/>
  <c r="D480" i="20"/>
  <c r="U479" i="20"/>
  <c r="P479" i="20"/>
  <c r="N479" i="20"/>
  <c r="L479" i="20"/>
  <c r="J479" i="20"/>
  <c r="H479" i="20"/>
  <c r="D479" i="20"/>
  <c r="U478" i="20"/>
  <c r="P478" i="20"/>
  <c r="N478" i="20"/>
  <c r="L478" i="20"/>
  <c r="J478" i="20"/>
  <c r="H478" i="20"/>
  <c r="D478" i="20"/>
  <c r="U477" i="20"/>
  <c r="P477" i="20"/>
  <c r="N477" i="20"/>
  <c r="L477" i="20"/>
  <c r="J477" i="20"/>
  <c r="H477" i="20"/>
  <c r="D477" i="20"/>
  <c r="U476" i="20"/>
  <c r="P476" i="20"/>
  <c r="N476" i="20"/>
  <c r="L476" i="20"/>
  <c r="J476" i="20"/>
  <c r="H476" i="20"/>
  <c r="D476" i="20"/>
  <c r="U475" i="20"/>
  <c r="P475" i="20"/>
  <c r="N475" i="20"/>
  <c r="L475" i="20"/>
  <c r="J475" i="20"/>
  <c r="H475" i="20"/>
  <c r="D475" i="20"/>
  <c r="U474" i="20"/>
  <c r="P474" i="20"/>
  <c r="N474" i="20"/>
  <c r="L474" i="20"/>
  <c r="J474" i="20"/>
  <c r="H474" i="20"/>
  <c r="D474" i="20"/>
  <c r="U473" i="20"/>
  <c r="P473" i="20"/>
  <c r="N473" i="20"/>
  <c r="L473" i="20"/>
  <c r="J473" i="20"/>
  <c r="H473" i="20"/>
  <c r="D473" i="20"/>
  <c r="U472" i="20"/>
  <c r="P472" i="20"/>
  <c r="N472" i="20"/>
  <c r="L472" i="20"/>
  <c r="J472" i="20"/>
  <c r="H472" i="20"/>
  <c r="D472" i="20"/>
  <c r="U471" i="20"/>
  <c r="P471" i="20"/>
  <c r="N471" i="20"/>
  <c r="L471" i="20"/>
  <c r="J471" i="20"/>
  <c r="H471" i="20"/>
  <c r="D471" i="20"/>
  <c r="U470" i="20"/>
  <c r="P470" i="20"/>
  <c r="N470" i="20"/>
  <c r="L470" i="20"/>
  <c r="J470" i="20"/>
  <c r="H470" i="20"/>
  <c r="D470" i="20"/>
  <c r="U469" i="20"/>
  <c r="P469" i="20"/>
  <c r="N469" i="20"/>
  <c r="L469" i="20"/>
  <c r="J469" i="20"/>
  <c r="H469" i="20"/>
  <c r="D469" i="20"/>
  <c r="U468" i="20"/>
  <c r="P468" i="20"/>
  <c r="N468" i="20"/>
  <c r="L468" i="20"/>
  <c r="J468" i="20"/>
  <c r="H468" i="20"/>
  <c r="D468" i="20"/>
  <c r="U467" i="20"/>
  <c r="P467" i="20"/>
  <c r="N467" i="20"/>
  <c r="L467" i="20"/>
  <c r="J467" i="20"/>
  <c r="H467" i="20"/>
  <c r="D467" i="20"/>
  <c r="U466" i="20"/>
  <c r="P466" i="20"/>
  <c r="N466" i="20"/>
  <c r="L466" i="20"/>
  <c r="J466" i="20"/>
  <c r="H466" i="20"/>
  <c r="D466" i="20"/>
  <c r="U465" i="20"/>
  <c r="P465" i="20"/>
  <c r="N465" i="20"/>
  <c r="L465" i="20"/>
  <c r="J465" i="20"/>
  <c r="H465" i="20"/>
  <c r="D465" i="20"/>
  <c r="U464" i="20"/>
  <c r="P464" i="20"/>
  <c r="N464" i="20"/>
  <c r="L464" i="20"/>
  <c r="J464" i="20"/>
  <c r="H464" i="20"/>
  <c r="D464" i="20"/>
  <c r="U463" i="20"/>
  <c r="P463" i="20"/>
  <c r="N463" i="20"/>
  <c r="L463" i="20"/>
  <c r="J463" i="20"/>
  <c r="H463" i="20"/>
  <c r="D463" i="20"/>
  <c r="U462" i="20"/>
  <c r="P462" i="20"/>
  <c r="N462" i="20"/>
  <c r="L462" i="20"/>
  <c r="J462" i="20"/>
  <c r="H462" i="20"/>
  <c r="D462" i="20"/>
  <c r="U461" i="20"/>
  <c r="P461" i="20"/>
  <c r="N461" i="20"/>
  <c r="L461" i="20"/>
  <c r="J461" i="20"/>
  <c r="H461" i="20"/>
  <c r="D461" i="20"/>
  <c r="U460" i="20"/>
  <c r="P460" i="20"/>
  <c r="N460" i="20"/>
  <c r="L460" i="20"/>
  <c r="J460" i="20"/>
  <c r="H460" i="20"/>
  <c r="D460" i="20"/>
  <c r="U459" i="20"/>
  <c r="P459" i="20"/>
  <c r="N459" i="20"/>
  <c r="L459" i="20"/>
  <c r="J459" i="20"/>
  <c r="H459" i="20"/>
  <c r="D459" i="20"/>
  <c r="U458" i="20"/>
  <c r="P458" i="20"/>
  <c r="N458" i="20"/>
  <c r="L458" i="20"/>
  <c r="J458" i="20"/>
  <c r="H458" i="20"/>
  <c r="D458" i="20"/>
  <c r="U457" i="20"/>
  <c r="P457" i="20"/>
  <c r="N457" i="20"/>
  <c r="L457" i="20"/>
  <c r="J457" i="20"/>
  <c r="H457" i="20"/>
  <c r="D457" i="20"/>
  <c r="U456" i="20"/>
  <c r="P456" i="20"/>
  <c r="N456" i="20"/>
  <c r="L456" i="20"/>
  <c r="J456" i="20"/>
  <c r="H456" i="20"/>
  <c r="D456" i="20"/>
  <c r="U455" i="20"/>
  <c r="P455" i="20"/>
  <c r="N455" i="20"/>
  <c r="L455" i="20"/>
  <c r="J455" i="20"/>
  <c r="H455" i="20"/>
  <c r="D455" i="20"/>
  <c r="U454" i="20"/>
  <c r="P454" i="20"/>
  <c r="N454" i="20"/>
  <c r="L454" i="20"/>
  <c r="J454" i="20"/>
  <c r="H454" i="20"/>
  <c r="D454" i="20"/>
  <c r="U453" i="20"/>
  <c r="P453" i="20"/>
  <c r="N453" i="20"/>
  <c r="L453" i="20"/>
  <c r="J453" i="20"/>
  <c r="H453" i="20"/>
  <c r="D453" i="20"/>
  <c r="U452" i="20"/>
  <c r="P452" i="20"/>
  <c r="N452" i="20"/>
  <c r="L452" i="20"/>
  <c r="J452" i="20"/>
  <c r="H452" i="20"/>
  <c r="D452" i="20"/>
  <c r="U451" i="20"/>
  <c r="P451" i="20"/>
  <c r="N451" i="20"/>
  <c r="L451" i="20"/>
  <c r="J451" i="20"/>
  <c r="H451" i="20"/>
  <c r="D451" i="20"/>
  <c r="U450" i="20"/>
  <c r="P450" i="20"/>
  <c r="N450" i="20"/>
  <c r="L450" i="20"/>
  <c r="J450" i="20"/>
  <c r="H450" i="20"/>
  <c r="D450" i="20"/>
  <c r="U449" i="20"/>
  <c r="P449" i="20"/>
  <c r="N449" i="20"/>
  <c r="L449" i="20"/>
  <c r="J449" i="20"/>
  <c r="H449" i="20"/>
  <c r="D449" i="20"/>
  <c r="U448" i="20"/>
  <c r="P448" i="20"/>
  <c r="N448" i="20"/>
  <c r="L448" i="20"/>
  <c r="J448" i="20"/>
  <c r="H448" i="20"/>
  <c r="D448" i="20"/>
  <c r="U447" i="20"/>
  <c r="P447" i="20"/>
  <c r="N447" i="20"/>
  <c r="L447" i="20"/>
  <c r="J447" i="20"/>
  <c r="H447" i="20"/>
  <c r="D447" i="20"/>
  <c r="U446" i="20"/>
  <c r="P446" i="20"/>
  <c r="N446" i="20"/>
  <c r="L446" i="20"/>
  <c r="J446" i="20"/>
  <c r="H446" i="20"/>
  <c r="D446" i="20"/>
  <c r="U445" i="20"/>
  <c r="P445" i="20"/>
  <c r="N445" i="20"/>
  <c r="L445" i="20"/>
  <c r="J445" i="20"/>
  <c r="H445" i="20"/>
  <c r="D445" i="20"/>
  <c r="U444" i="20"/>
  <c r="P444" i="20"/>
  <c r="N444" i="20"/>
  <c r="L444" i="20"/>
  <c r="J444" i="20"/>
  <c r="H444" i="20"/>
  <c r="D444" i="20"/>
  <c r="U443" i="20"/>
  <c r="P443" i="20"/>
  <c r="N443" i="20"/>
  <c r="L443" i="20"/>
  <c r="J443" i="20"/>
  <c r="H443" i="20"/>
  <c r="D443" i="20"/>
  <c r="U442" i="20"/>
  <c r="P442" i="20"/>
  <c r="N442" i="20"/>
  <c r="L442" i="20"/>
  <c r="J442" i="20"/>
  <c r="H442" i="20"/>
  <c r="D442" i="20"/>
  <c r="U441" i="20"/>
  <c r="P441" i="20"/>
  <c r="N441" i="20"/>
  <c r="L441" i="20"/>
  <c r="J441" i="20"/>
  <c r="H441" i="20"/>
  <c r="D441" i="20"/>
  <c r="U440" i="20"/>
  <c r="P440" i="20"/>
  <c r="N440" i="20"/>
  <c r="L440" i="20"/>
  <c r="J440" i="20"/>
  <c r="H440" i="20"/>
  <c r="D440" i="20"/>
  <c r="U439" i="20"/>
  <c r="P439" i="20"/>
  <c r="N439" i="20"/>
  <c r="L439" i="20"/>
  <c r="J439" i="20"/>
  <c r="H439" i="20"/>
  <c r="D439" i="20"/>
  <c r="U438" i="20"/>
  <c r="P438" i="20"/>
  <c r="N438" i="20"/>
  <c r="L438" i="20"/>
  <c r="J438" i="20"/>
  <c r="H438" i="20"/>
  <c r="D438" i="20"/>
  <c r="U437" i="20"/>
  <c r="P437" i="20"/>
  <c r="N437" i="20"/>
  <c r="L437" i="20"/>
  <c r="J437" i="20"/>
  <c r="H437" i="20"/>
  <c r="D437" i="20"/>
  <c r="U436" i="20"/>
  <c r="P436" i="20"/>
  <c r="N436" i="20"/>
  <c r="L436" i="20"/>
  <c r="J436" i="20"/>
  <c r="H436" i="20"/>
  <c r="D436" i="20"/>
  <c r="U435" i="20"/>
  <c r="P435" i="20"/>
  <c r="N435" i="20"/>
  <c r="L435" i="20"/>
  <c r="J435" i="20"/>
  <c r="H435" i="20"/>
  <c r="D435" i="20"/>
  <c r="U434" i="20"/>
  <c r="P434" i="20"/>
  <c r="N434" i="20"/>
  <c r="L434" i="20"/>
  <c r="J434" i="20"/>
  <c r="H434" i="20"/>
  <c r="D434" i="20"/>
  <c r="U433" i="20"/>
  <c r="P433" i="20"/>
  <c r="N433" i="20"/>
  <c r="L433" i="20"/>
  <c r="J433" i="20"/>
  <c r="H433" i="20"/>
  <c r="D433" i="20"/>
  <c r="U432" i="20"/>
  <c r="P432" i="20"/>
  <c r="N432" i="20"/>
  <c r="L432" i="20"/>
  <c r="J432" i="20"/>
  <c r="H432" i="20"/>
  <c r="D432" i="20"/>
  <c r="U431" i="20"/>
  <c r="P431" i="20"/>
  <c r="N431" i="20"/>
  <c r="L431" i="20"/>
  <c r="J431" i="20"/>
  <c r="H431" i="20"/>
  <c r="D431" i="20"/>
  <c r="U430" i="20"/>
  <c r="P430" i="20"/>
  <c r="N430" i="20"/>
  <c r="L430" i="20"/>
  <c r="J430" i="20"/>
  <c r="H430" i="20"/>
  <c r="D430" i="20"/>
  <c r="U429" i="20"/>
  <c r="P429" i="20"/>
  <c r="N429" i="20"/>
  <c r="L429" i="20"/>
  <c r="J429" i="20"/>
  <c r="H429" i="20"/>
  <c r="D429" i="20"/>
  <c r="U428" i="20"/>
  <c r="P428" i="20"/>
  <c r="N428" i="20"/>
  <c r="L428" i="20"/>
  <c r="J428" i="20"/>
  <c r="H428" i="20"/>
  <c r="D428" i="20"/>
  <c r="U427" i="20"/>
  <c r="P427" i="20"/>
  <c r="N427" i="20"/>
  <c r="L427" i="20"/>
  <c r="J427" i="20"/>
  <c r="H427" i="20"/>
  <c r="D427" i="20"/>
  <c r="U426" i="20"/>
  <c r="P426" i="20"/>
  <c r="N426" i="20"/>
  <c r="L426" i="20"/>
  <c r="J426" i="20"/>
  <c r="H426" i="20"/>
  <c r="D426" i="20"/>
  <c r="U425" i="20"/>
  <c r="P425" i="20"/>
  <c r="N425" i="20"/>
  <c r="L425" i="20"/>
  <c r="J425" i="20"/>
  <c r="H425" i="20"/>
  <c r="D425" i="20"/>
  <c r="U424" i="20"/>
  <c r="P424" i="20"/>
  <c r="N424" i="20"/>
  <c r="L424" i="20"/>
  <c r="J424" i="20"/>
  <c r="H424" i="20"/>
  <c r="D424" i="20"/>
  <c r="U423" i="20"/>
  <c r="P423" i="20"/>
  <c r="N423" i="20"/>
  <c r="L423" i="20"/>
  <c r="J423" i="20"/>
  <c r="H423" i="20"/>
  <c r="D423" i="20"/>
  <c r="U422" i="20"/>
  <c r="P422" i="20"/>
  <c r="N422" i="20"/>
  <c r="L422" i="20"/>
  <c r="J422" i="20"/>
  <c r="H422" i="20"/>
  <c r="D422" i="20"/>
  <c r="U421" i="20"/>
  <c r="P421" i="20"/>
  <c r="N421" i="20"/>
  <c r="L421" i="20"/>
  <c r="J421" i="20"/>
  <c r="H421" i="20"/>
  <c r="D421" i="20"/>
  <c r="U420" i="20"/>
  <c r="P420" i="20"/>
  <c r="N420" i="20"/>
  <c r="L420" i="20"/>
  <c r="J420" i="20"/>
  <c r="H420" i="20"/>
  <c r="D420" i="20"/>
  <c r="U419" i="20"/>
  <c r="P419" i="20"/>
  <c r="N419" i="20"/>
  <c r="L419" i="20"/>
  <c r="J419" i="20"/>
  <c r="H419" i="20"/>
  <c r="D419" i="20"/>
  <c r="U418" i="20"/>
  <c r="P418" i="20"/>
  <c r="N418" i="20"/>
  <c r="L418" i="20"/>
  <c r="J418" i="20"/>
  <c r="H418" i="20"/>
  <c r="D418" i="20"/>
  <c r="U417" i="20"/>
  <c r="P417" i="20"/>
  <c r="N417" i="20"/>
  <c r="L417" i="20"/>
  <c r="J417" i="20"/>
  <c r="H417" i="20"/>
  <c r="D417" i="20"/>
  <c r="U416" i="20"/>
  <c r="P416" i="20"/>
  <c r="N416" i="20"/>
  <c r="L416" i="20"/>
  <c r="J416" i="20"/>
  <c r="H416" i="20"/>
  <c r="D416" i="20"/>
  <c r="U415" i="20"/>
  <c r="P415" i="20"/>
  <c r="N415" i="20"/>
  <c r="L415" i="20"/>
  <c r="J415" i="20"/>
  <c r="H415" i="20"/>
  <c r="D415" i="20"/>
  <c r="U414" i="20"/>
  <c r="P414" i="20"/>
  <c r="N414" i="20"/>
  <c r="L414" i="20"/>
  <c r="J414" i="20"/>
  <c r="H414" i="20"/>
  <c r="D414" i="20"/>
  <c r="U413" i="20"/>
  <c r="P413" i="20"/>
  <c r="N413" i="20"/>
  <c r="L413" i="20"/>
  <c r="J413" i="20"/>
  <c r="H413" i="20"/>
  <c r="D413" i="20"/>
  <c r="U412" i="20"/>
  <c r="P412" i="20"/>
  <c r="N412" i="20"/>
  <c r="L412" i="20"/>
  <c r="J412" i="20"/>
  <c r="H412" i="20"/>
  <c r="D412" i="20"/>
  <c r="U411" i="20"/>
  <c r="P411" i="20"/>
  <c r="N411" i="20"/>
  <c r="L411" i="20"/>
  <c r="J411" i="20"/>
  <c r="H411" i="20"/>
  <c r="D411" i="20"/>
  <c r="U410" i="20"/>
  <c r="P410" i="20"/>
  <c r="N410" i="20"/>
  <c r="L410" i="20"/>
  <c r="J410" i="20"/>
  <c r="H410" i="20"/>
  <c r="D410" i="20"/>
  <c r="U409" i="20"/>
  <c r="P409" i="20"/>
  <c r="N409" i="20"/>
  <c r="L409" i="20"/>
  <c r="J409" i="20"/>
  <c r="H409" i="20"/>
  <c r="D409" i="20"/>
  <c r="U408" i="20"/>
  <c r="P408" i="20"/>
  <c r="N408" i="20"/>
  <c r="L408" i="20"/>
  <c r="J408" i="20"/>
  <c r="H408" i="20"/>
  <c r="D408" i="20"/>
  <c r="U407" i="20"/>
  <c r="P407" i="20"/>
  <c r="N407" i="20"/>
  <c r="L407" i="20"/>
  <c r="J407" i="20"/>
  <c r="H407" i="20"/>
  <c r="D407" i="20"/>
  <c r="U406" i="20"/>
  <c r="P406" i="20"/>
  <c r="N406" i="20"/>
  <c r="L406" i="20"/>
  <c r="J406" i="20"/>
  <c r="H406" i="20"/>
  <c r="D406" i="20"/>
  <c r="U405" i="20"/>
  <c r="P405" i="20"/>
  <c r="N405" i="20"/>
  <c r="L405" i="20"/>
  <c r="J405" i="20"/>
  <c r="H405" i="20"/>
  <c r="D405" i="20"/>
  <c r="U404" i="20"/>
  <c r="P404" i="20"/>
  <c r="N404" i="20"/>
  <c r="L404" i="20"/>
  <c r="J404" i="20"/>
  <c r="H404" i="20"/>
  <c r="D404" i="20"/>
  <c r="U403" i="20"/>
  <c r="P403" i="20"/>
  <c r="N403" i="20"/>
  <c r="L403" i="20"/>
  <c r="J403" i="20"/>
  <c r="H403" i="20"/>
  <c r="D403" i="20"/>
  <c r="U402" i="20"/>
  <c r="P402" i="20"/>
  <c r="N402" i="20"/>
  <c r="L402" i="20"/>
  <c r="J402" i="20"/>
  <c r="H402" i="20"/>
  <c r="D402" i="20"/>
  <c r="U401" i="20"/>
  <c r="P401" i="20"/>
  <c r="N401" i="20"/>
  <c r="L401" i="20"/>
  <c r="J401" i="20"/>
  <c r="H401" i="20"/>
  <c r="D401" i="20"/>
  <c r="U400" i="20"/>
  <c r="P400" i="20"/>
  <c r="N400" i="20"/>
  <c r="L400" i="20"/>
  <c r="J400" i="20"/>
  <c r="H400" i="20"/>
  <c r="D400" i="20"/>
  <c r="U399" i="20"/>
  <c r="P399" i="20"/>
  <c r="N399" i="20"/>
  <c r="L399" i="20"/>
  <c r="J399" i="20"/>
  <c r="H399" i="20"/>
  <c r="D399" i="20"/>
  <c r="U398" i="20"/>
  <c r="P398" i="20"/>
  <c r="N398" i="20"/>
  <c r="L398" i="20"/>
  <c r="J398" i="20"/>
  <c r="H398" i="20"/>
  <c r="D398" i="20"/>
  <c r="U397" i="20"/>
  <c r="P397" i="20"/>
  <c r="N397" i="20"/>
  <c r="L397" i="20"/>
  <c r="J397" i="20"/>
  <c r="H397" i="20"/>
  <c r="D397" i="20"/>
  <c r="U396" i="20"/>
  <c r="P396" i="20"/>
  <c r="N396" i="20"/>
  <c r="L396" i="20"/>
  <c r="J396" i="20"/>
  <c r="H396" i="20"/>
  <c r="D396" i="20"/>
  <c r="U395" i="20"/>
  <c r="P395" i="20"/>
  <c r="N395" i="20"/>
  <c r="L395" i="20"/>
  <c r="J395" i="20"/>
  <c r="H395" i="20"/>
  <c r="D395" i="20"/>
  <c r="U394" i="20"/>
  <c r="P394" i="20"/>
  <c r="N394" i="20"/>
  <c r="L394" i="20"/>
  <c r="J394" i="20"/>
  <c r="H394" i="20"/>
  <c r="D394" i="20"/>
  <c r="U393" i="20"/>
  <c r="P393" i="20"/>
  <c r="N393" i="20"/>
  <c r="L393" i="20"/>
  <c r="J393" i="20"/>
  <c r="H393" i="20"/>
  <c r="D393" i="20"/>
  <c r="U392" i="20"/>
  <c r="P392" i="20"/>
  <c r="N392" i="20"/>
  <c r="L392" i="20"/>
  <c r="J392" i="20"/>
  <c r="H392" i="20"/>
  <c r="D392" i="20"/>
  <c r="U391" i="20"/>
  <c r="P391" i="20"/>
  <c r="N391" i="20"/>
  <c r="L391" i="20"/>
  <c r="J391" i="20"/>
  <c r="H391" i="20"/>
  <c r="D391" i="20"/>
  <c r="U390" i="20"/>
  <c r="P390" i="20"/>
  <c r="N390" i="20"/>
  <c r="L390" i="20"/>
  <c r="J390" i="20"/>
  <c r="H390" i="20"/>
  <c r="D390" i="20"/>
  <c r="U389" i="20"/>
  <c r="P389" i="20"/>
  <c r="N389" i="20"/>
  <c r="L389" i="20"/>
  <c r="J389" i="20"/>
  <c r="H389" i="20"/>
  <c r="D389" i="20"/>
  <c r="U388" i="20"/>
  <c r="P388" i="20"/>
  <c r="N388" i="20"/>
  <c r="L388" i="20"/>
  <c r="J388" i="20"/>
  <c r="H388" i="20"/>
  <c r="D388" i="20"/>
  <c r="U387" i="20"/>
  <c r="P387" i="20"/>
  <c r="N387" i="20"/>
  <c r="L387" i="20"/>
  <c r="J387" i="20"/>
  <c r="H387" i="20"/>
  <c r="D387" i="20"/>
  <c r="U386" i="20"/>
  <c r="P386" i="20"/>
  <c r="N386" i="20"/>
  <c r="L386" i="20"/>
  <c r="J386" i="20"/>
  <c r="H386" i="20"/>
  <c r="D386" i="20"/>
  <c r="U385" i="20"/>
  <c r="P385" i="20"/>
  <c r="N385" i="20"/>
  <c r="L385" i="20"/>
  <c r="J385" i="20"/>
  <c r="H385" i="20"/>
  <c r="D385" i="20"/>
  <c r="U384" i="20"/>
  <c r="P384" i="20"/>
  <c r="N384" i="20"/>
  <c r="L384" i="20"/>
  <c r="J384" i="20"/>
  <c r="H384" i="20"/>
  <c r="D384" i="20"/>
  <c r="U383" i="20"/>
  <c r="P383" i="20"/>
  <c r="N383" i="20"/>
  <c r="L383" i="20"/>
  <c r="J383" i="20"/>
  <c r="H383" i="20"/>
  <c r="D383" i="20"/>
  <c r="U382" i="20"/>
  <c r="P382" i="20"/>
  <c r="N382" i="20"/>
  <c r="L382" i="20"/>
  <c r="J382" i="20"/>
  <c r="H382" i="20"/>
  <c r="D382" i="20"/>
  <c r="U381" i="20"/>
  <c r="P381" i="20"/>
  <c r="N381" i="20"/>
  <c r="L381" i="20"/>
  <c r="J381" i="20"/>
  <c r="H381" i="20"/>
  <c r="D381" i="20"/>
  <c r="U380" i="20"/>
  <c r="P380" i="20"/>
  <c r="N380" i="20"/>
  <c r="L380" i="20"/>
  <c r="J380" i="20"/>
  <c r="H380" i="20"/>
  <c r="D380" i="20"/>
  <c r="U379" i="20"/>
  <c r="P379" i="20"/>
  <c r="N379" i="20"/>
  <c r="L379" i="20"/>
  <c r="J379" i="20"/>
  <c r="H379" i="20"/>
  <c r="D379" i="20"/>
  <c r="U378" i="20"/>
  <c r="P378" i="20"/>
  <c r="N378" i="20"/>
  <c r="L378" i="20"/>
  <c r="J378" i="20"/>
  <c r="H378" i="20"/>
  <c r="D378" i="20"/>
  <c r="U377" i="20"/>
  <c r="P377" i="20"/>
  <c r="N377" i="20"/>
  <c r="L377" i="20"/>
  <c r="J377" i="20"/>
  <c r="H377" i="20"/>
  <c r="D377" i="20"/>
  <c r="U376" i="20"/>
  <c r="P376" i="20"/>
  <c r="N376" i="20"/>
  <c r="L376" i="20"/>
  <c r="J376" i="20"/>
  <c r="H376" i="20"/>
  <c r="D376" i="20"/>
  <c r="U375" i="20"/>
  <c r="P375" i="20"/>
  <c r="N375" i="20"/>
  <c r="L375" i="20"/>
  <c r="J375" i="20"/>
  <c r="H375" i="20"/>
  <c r="D375" i="20"/>
  <c r="U374" i="20"/>
  <c r="P374" i="20"/>
  <c r="N374" i="20"/>
  <c r="L374" i="20"/>
  <c r="J374" i="20"/>
  <c r="H374" i="20"/>
  <c r="D374" i="20"/>
  <c r="U373" i="20"/>
  <c r="P373" i="20"/>
  <c r="N373" i="20"/>
  <c r="L373" i="20"/>
  <c r="J373" i="20"/>
  <c r="H373" i="20"/>
  <c r="D373" i="20"/>
  <c r="U372" i="20"/>
  <c r="P372" i="20"/>
  <c r="N372" i="20"/>
  <c r="L372" i="20"/>
  <c r="J372" i="20"/>
  <c r="H372" i="20"/>
  <c r="D372" i="20"/>
  <c r="U371" i="20"/>
  <c r="P371" i="20"/>
  <c r="N371" i="20"/>
  <c r="L371" i="20"/>
  <c r="J371" i="20"/>
  <c r="H371" i="20"/>
  <c r="D371" i="20"/>
  <c r="U370" i="20"/>
  <c r="P370" i="20"/>
  <c r="N370" i="20"/>
  <c r="L370" i="20"/>
  <c r="J370" i="20"/>
  <c r="H370" i="20"/>
  <c r="D370" i="20"/>
  <c r="U369" i="20"/>
  <c r="P369" i="20"/>
  <c r="N369" i="20"/>
  <c r="L369" i="20"/>
  <c r="J369" i="20"/>
  <c r="H369" i="20"/>
  <c r="D369" i="20"/>
  <c r="U368" i="20"/>
  <c r="P368" i="20"/>
  <c r="N368" i="20"/>
  <c r="L368" i="20"/>
  <c r="J368" i="20"/>
  <c r="H368" i="20"/>
  <c r="D368" i="20"/>
  <c r="U367" i="20"/>
  <c r="P367" i="20"/>
  <c r="N367" i="20"/>
  <c r="L367" i="20"/>
  <c r="J367" i="20"/>
  <c r="H367" i="20"/>
  <c r="D367" i="20"/>
  <c r="U366" i="20"/>
  <c r="P366" i="20"/>
  <c r="N366" i="20"/>
  <c r="L366" i="20"/>
  <c r="J366" i="20"/>
  <c r="H366" i="20"/>
  <c r="D366" i="20"/>
  <c r="U365" i="20"/>
  <c r="P365" i="20"/>
  <c r="N365" i="20"/>
  <c r="L365" i="20"/>
  <c r="J365" i="20"/>
  <c r="H365" i="20"/>
  <c r="D365" i="20"/>
  <c r="U364" i="20"/>
  <c r="P364" i="20"/>
  <c r="N364" i="20"/>
  <c r="L364" i="20"/>
  <c r="J364" i="20"/>
  <c r="H364" i="20"/>
  <c r="D364" i="20"/>
  <c r="U363" i="20"/>
  <c r="P363" i="20"/>
  <c r="N363" i="20"/>
  <c r="L363" i="20"/>
  <c r="J363" i="20"/>
  <c r="H363" i="20"/>
  <c r="D363" i="20"/>
  <c r="U362" i="20"/>
  <c r="P362" i="20"/>
  <c r="N362" i="20"/>
  <c r="L362" i="20"/>
  <c r="J362" i="20"/>
  <c r="H362" i="20"/>
  <c r="D362" i="20"/>
  <c r="U361" i="20"/>
  <c r="P361" i="20"/>
  <c r="N361" i="20"/>
  <c r="L361" i="20"/>
  <c r="J361" i="20"/>
  <c r="H361" i="20"/>
  <c r="D361" i="20"/>
  <c r="U360" i="20"/>
  <c r="P360" i="20"/>
  <c r="N360" i="20"/>
  <c r="L360" i="20"/>
  <c r="J360" i="20"/>
  <c r="H360" i="20"/>
  <c r="D360" i="20"/>
  <c r="U359" i="20"/>
  <c r="P359" i="20"/>
  <c r="N359" i="20"/>
  <c r="L359" i="20"/>
  <c r="J359" i="20"/>
  <c r="H359" i="20"/>
  <c r="D359" i="20"/>
  <c r="U358" i="20"/>
  <c r="P358" i="20"/>
  <c r="N358" i="20"/>
  <c r="L358" i="20"/>
  <c r="J358" i="20"/>
  <c r="H358" i="20"/>
  <c r="D358" i="20"/>
  <c r="U357" i="20"/>
  <c r="P357" i="20"/>
  <c r="N357" i="20"/>
  <c r="L357" i="20"/>
  <c r="J357" i="20"/>
  <c r="H357" i="20"/>
  <c r="D357" i="20"/>
  <c r="U356" i="20"/>
  <c r="P356" i="20"/>
  <c r="N356" i="20"/>
  <c r="L356" i="20"/>
  <c r="J356" i="20"/>
  <c r="H356" i="20"/>
  <c r="D356" i="20"/>
  <c r="U355" i="20"/>
  <c r="P355" i="20"/>
  <c r="N355" i="20"/>
  <c r="L355" i="20"/>
  <c r="J355" i="20"/>
  <c r="H355" i="20"/>
  <c r="D355" i="20"/>
  <c r="U354" i="20"/>
  <c r="P354" i="20"/>
  <c r="N354" i="20"/>
  <c r="L354" i="20"/>
  <c r="J354" i="20"/>
  <c r="H354" i="20"/>
  <c r="D354" i="20"/>
  <c r="U353" i="20"/>
  <c r="P353" i="20"/>
  <c r="N353" i="20"/>
  <c r="L353" i="20"/>
  <c r="J353" i="20"/>
  <c r="H353" i="20"/>
  <c r="D353" i="20"/>
  <c r="U352" i="20"/>
  <c r="P352" i="20"/>
  <c r="N352" i="20"/>
  <c r="L352" i="20"/>
  <c r="J352" i="20"/>
  <c r="H352" i="20"/>
  <c r="D352" i="20"/>
  <c r="U351" i="20"/>
  <c r="P351" i="20"/>
  <c r="N351" i="20"/>
  <c r="L351" i="20"/>
  <c r="J351" i="20"/>
  <c r="H351" i="20"/>
  <c r="D351" i="20"/>
  <c r="U350" i="20"/>
  <c r="P350" i="20"/>
  <c r="N350" i="20"/>
  <c r="L350" i="20"/>
  <c r="J350" i="20"/>
  <c r="H350" i="20"/>
  <c r="D350" i="20"/>
  <c r="U349" i="20"/>
  <c r="P349" i="20"/>
  <c r="N349" i="20"/>
  <c r="L349" i="20"/>
  <c r="J349" i="20"/>
  <c r="H349" i="20"/>
  <c r="D349" i="20"/>
  <c r="U348" i="20"/>
  <c r="P348" i="20"/>
  <c r="N348" i="20"/>
  <c r="L348" i="20"/>
  <c r="J348" i="20"/>
  <c r="H348" i="20"/>
  <c r="D348" i="20"/>
  <c r="U347" i="20"/>
  <c r="P347" i="20"/>
  <c r="N347" i="20"/>
  <c r="L347" i="20"/>
  <c r="J347" i="20"/>
  <c r="H347" i="20"/>
  <c r="D347" i="20"/>
  <c r="U346" i="20"/>
  <c r="P346" i="20"/>
  <c r="N346" i="20"/>
  <c r="L346" i="20"/>
  <c r="J346" i="20"/>
  <c r="H346" i="20"/>
  <c r="D346" i="20"/>
  <c r="U345" i="20"/>
  <c r="P345" i="20"/>
  <c r="N345" i="20"/>
  <c r="L345" i="20"/>
  <c r="J345" i="20"/>
  <c r="H345" i="20"/>
  <c r="D345" i="20"/>
  <c r="U344" i="20"/>
  <c r="P344" i="20"/>
  <c r="N344" i="20"/>
  <c r="L344" i="20"/>
  <c r="J344" i="20"/>
  <c r="H344" i="20"/>
  <c r="D344" i="20"/>
  <c r="U343" i="20"/>
  <c r="P343" i="20"/>
  <c r="N343" i="20"/>
  <c r="L343" i="20"/>
  <c r="J343" i="20"/>
  <c r="H343" i="20"/>
  <c r="D343" i="20"/>
  <c r="U342" i="20"/>
  <c r="P342" i="20"/>
  <c r="N342" i="20"/>
  <c r="L342" i="20"/>
  <c r="J342" i="20"/>
  <c r="H342" i="20"/>
  <c r="D342" i="20"/>
  <c r="U341" i="20"/>
  <c r="P341" i="20"/>
  <c r="N341" i="20"/>
  <c r="L341" i="20"/>
  <c r="J341" i="20"/>
  <c r="H341" i="20"/>
  <c r="D341" i="20"/>
  <c r="U340" i="20"/>
  <c r="P340" i="20"/>
  <c r="N340" i="20"/>
  <c r="L340" i="20"/>
  <c r="J340" i="20"/>
  <c r="H340" i="20"/>
  <c r="D340" i="20"/>
  <c r="U339" i="20"/>
  <c r="P339" i="20"/>
  <c r="N339" i="20"/>
  <c r="L339" i="20"/>
  <c r="J339" i="20"/>
  <c r="H339" i="20"/>
  <c r="D339" i="20"/>
  <c r="U338" i="20"/>
  <c r="P338" i="20"/>
  <c r="N338" i="20"/>
  <c r="L338" i="20"/>
  <c r="J338" i="20"/>
  <c r="H338" i="20"/>
  <c r="D338" i="20"/>
  <c r="U337" i="20"/>
  <c r="P337" i="20"/>
  <c r="N337" i="20"/>
  <c r="L337" i="20"/>
  <c r="J337" i="20"/>
  <c r="H337" i="20"/>
  <c r="D337" i="20"/>
  <c r="U336" i="20"/>
  <c r="P336" i="20"/>
  <c r="N336" i="20"/>
  <c r="L336" i="20"/>
  <c r="J336" i="20"/>
  <c r="H336" i="20"/>
  <c r="D336" i="20"/>
  <c r="U335" i="20"/>
  <c r="P335" i="20"/>
  <c r="N335" i="20"/>
  <c r="L335" i="20"/>
  <c r="J335" i="20"/>
  <c r="H335" i="20"/>
  <c r="D335" i="20"/>
  <c r="U334" i="20"/>
  <c r="P334" i="20"/>
  <c r="N334" i="20"/>
  <c r="L334" i="20"/>
  <c r="J334" i="20"/>
  <c r="H334" i="20"/>
  <c r="D334" i="20"/>
  <c r="U333" i="20"/>
  <c r="P333" i="20"/>
  <c r="N333" i="20"/>
  <c r="L333" i="20"/>
  <c r="J333" i="20"/>
  <c r="H333" i="20"/>
  <c r="D333" i="20"/>
  <c r="U332" i="20"/>
  <c r="P332" i="20"/>
  <c r="N332" i="20"/>
  <c r="L332" i="20"/>
  <c r="J332" i="20"/>
  <c r="H332" i="20"/>
  <c r="D332" i="20"/>
  <c r="U331" i="20"/>
  <c r="P331" i="20"/>
  <c r="N331" i="20"/>
  <c r="L331" i="20"/>
  <c r="J331" i="20"/>
  <c r="H331" i="20"/>
  <c r="D331" i="20"/>
  <c r="U330" i="20"/>
  <c r="P330" i="20"/>
  <c r="N330" i="20"/>
  <c r="L330" i="20"/>
  <c r="J330" i="20"/>
  <c r="H330" i="20"/>
  <c r="D330" i="20"/>
  <c r="U329" i="20"/>
  <c r="P329" i="20"/>
  <c r="N329" i="20"/>
  <c r="L329" i="20"/>
  <c r="J329" i="20"/>
  <c r="H329" i="20"/>
  <c r="D329" i="20"/>
  <c r="U328" i="20"/>
  <c r="P328" i="20"/>
  <c r="N328" i="20"/>
  <c r="L328" i="20"/>
  <c r="J328" i="20"/>
  <c r="H328" i="20"/>
  <c r="D328" i="20"/>
  <c r="U327" i="20"/>
  <c r="P327" i="20"/>
  <c r="N327" i="20"/>
  <c r="L327" i="20"/>
  <c r="J327" i="20"/>
  <c r="H327" i="20"/>
  <c r="D327" i="20"/>
  <c r="U326" i="20"/>
  <c r="P326" i="20"/>
  <c r="N326" i="20"/>
  <c r="L326" i="20"/>
  <c r="J326" i="20"/>
  <c r="H326" i="20"/>
  <c r="D326" i="20"/>
  <c r="U325" i="20"/>
  <c r="P325" i="20"/>
  <c r="N325" i="20"/>
  <c r="L325" i="20"/>
  <c r="J325" i="20"/>
  <c r="H325" i="20"/>
  <c r="D325" i="20"/>
  <c r="U324" i="20"/>
  <c r="P324" i="20"/>
  <c r="N324" i="20"/>
  <c r="L324" i="20"/>
  <c r="J324" i="20"/>
  <c r="H324" i="20"/>
  <c r="D324" i="20"/>
  <c r="U323" i="20"/>
  <c r="P323" i="20"/>
  <c r="N323" i="20"/>
  <c r="L323" i="20"/>
  <c r="J323" i="20"/>
  <c r="H323" i="20"/>
  <c r="D323" i="20"/>
  <c r="U322" i="20"/>
  <c r="P322" i="20"/>
  <c r="N322" i="20"/>
  <c r="L322" i="20"/>
  <c r="J322" i="20"/>
  <c r="H322" i="20"/>
  <c r="D322" i="20"/>
  <c r="U321" i="20"/>
  <c r="P321" i="20"/>
  <c r="N321" i="20"/>
  <c r="L321" i="20"/>
  <c r="J321" i="20"/>
  <c r="H321" i="20"/>
  <c r="D321" i="20"/>
  <c r="U320" i="20"/>
  <c r="P320" i="20"/>
  <c r="N320" i="20"/>
  <c r="L320" i="20"/>
  <c r="J320" i="20"/>
  <c r="H320" i="20"/>
  <c r="D320" i="20"/>
  <c r="U319" i="20"/>
  <c r="P319" i="20"/>
  <c r="N319" i="20"/>
  <c r="L319" i="20"/>
  <c r="J319" i="20"/>
  <c r="H319" i="20"/>
  <c r="D319" i="20"/>
  <c r="U318" i="20"/>
  <c r="P318" i="20"/>
  <c r="N318" i="20"/>
  <c r="L318" i="20"/>
  <c r="J318" i="20"/>
  <c r="H318" i="20"/>
  <c r="D318" i="20"/>
  <c r="U317" i="20"/>
  <c r="P317" i="20"/>
  <c r="N317" i="20"/>
  <c r="L317" i="20"/>
  <c r="J317" i="20"/>
  <c r="H317" i="20"/>
  <c r="D317" i="20"/>
  <c r="U316" i="20"/>
  <c r="P316" i="20"/>
  <c r="N316" i="20"/>
  <c r="L316" i="20"/>
  <c r="J316" i="20"/>
  <c r="H316" i="20"/>
  <c r="D316" i="20"/>
  <c r="U315" i="20"/>
  <c r="P315" i="20"/>
  <c r="N315" i="20"/>
  <c r="L315" i="20"/>
  <c r="J315" i="20"/>
  <c r="H315" i="20"/>
  <c r="D315" i="20"/>
  <c r="U314" i="20"/>
  <c r="P314" i="20"/>
  <c r="N314" i="20"/>
  <c r="L314" i="20"/>
  <c r="J314" i="20"/>
  <c r="H314" i="20"/>
  <c r="D314" i="20"/>
  <c r="U313" i="20"/>
  <c r="P313" i="20"/>
  <c r="N313" i="20"/>
  <c r="L313" i="20"/>
  <c r="J313" i="20"/>
  <c r="H313" i="20"/>
  <c r="D313" i="20"/>
  <c r="U312" i="20"/>
  <c r="P312" i="20"/>
  <c r="N312" i="20"/>
  <c r="L312" i="20"/>
  <c r="J312" i="20"/>
  <c r="H312" i="20"/>
  <c r="D312" i="20"/>
  <c r="U311" i="20"/>
  <c r="P311" i="20"/>
  <c r="N311" i="20"/>
  <c r="L311" i="20"/>
  <c r="J311" i="20"/>
  <c r="H311" i="20"/>
  <c r="D311" i="20"/>
  <c r="U310" i="20"/>
  <c r="P310" i="20"/>
  <c r="N310" i="20"/>
  <c r="L310" i="20"/>
  <c r="J310" i="20"/>
  <c r="H310" i="20"/>
  <c r="D310" i="20"/>
  <c r="U309" i="20"/>
  <c r="P309" i="20"/>
  <c r="N309" i="20"/>
  <c r="L309" i="20"/>
  <c r="J309" i="20"/>
  <c r="H309" i="20"/>
  <c r="D309" i="20"/>
  <c r="U308" i="20"/>
  <c r="P308" i="20"/>
  <c r="N308" i="20"/>
  <c r="L308" i="20"/>
  <c r="J308" i="20"/>
  <c r="H308" i="20"/>
  <c r="D308" i="20"/>
  <c r="U307" i="20"/>
  <c r="P307" i="20"/>
  <c r="N307" i="20"/>
  <c r="L307" i="20"/>
  <c r="J307" i="20"/>
  <c r="H307" i="20"/>
  <c r="D307" i="20"/>
  <c r="U306" i="20"/>
  <c r="P306" i="20"/>
  <c r="N306" i="20"/>
  <c r="L306" i="20"/>
  <c r="J306" i="20"/>
  <c r="H306" i="20"/>
  <c r="D306" i="20"/>
  <c r="U305" i="20"/>
  <c r="P305" i="20"/>
  <c r="N305" i="20"/>
  <c r="L305" i="20"/>
  <c r="J305" i="20"/>
  <c r="H305" i="20"/>
  <c r="D305" i="20"/>
  <c r="U304" i="20"/>
  <c r="P304" i="20"/>
  <c r="N304" i="20"/>
  <c r="L304" i="20"/>
  <c r="J304" i="20"/>
  <c r="H304" i="20"/>
  <c r="D304" i="20"/>
  <c r="U303" i="20"/>
  <c r="P303" i="20"/>
  <c r="N303" i="20"/>
  <c r="L303" i="20"/>
  <c r="J303" i="20"/>
  <c r="H303" i="20"/>
  <c r="D303" i="20"/>
  <c r="U302" i="20"/>
  <c r="P302" i="20"/>
  <c r="N302" i="20"/>
  <c r="L302" i="20"/>
  <c r="J302" i="20"/>
  <c r="H302" i="20"/>
  <c r="D302" i="20"/>
  <c r="U301" i="20"/>
  <c r="P301" i="20"/>
  <c r="N301" i="20"/>
  <c r="L301" i="20"/>
  <c r="J301" i="20"/>
  <c r="H301" i="20"/>
  <c r="D301" i="20"/>
  <c r="U300" i="20"/>
  <c r="P300" i="20"/>
  <c r="N300" i="20"/>
  <c r="L300" i="20"/>
  <c r="J300" i="20"/>
  <c r="H300" i="20"/>
  <c r="D300" i="20"/>
  <c r="U299" i="20"/>
  <c r="P299" i="20"/>
  <c r="N299" i="20"/>
  <c r="L299" i="20"/>
  <c r="J299" i="20"/>
  <c r="H299" i="20"/>
  <c r="D299" i="20"/>
  <c r="U298" i="20"/>
  <c r="P298" i="20"/>
  <c r="N298" i="20"/>
  <c r="L298" i="20"/>
  <c r="J298" i="20"/>
  <c r="H298" i="20"/>
  <c r="D298" i="20"/>
  <c r="U297" i="20"/>
  <c r="P297" i="20"/>
  <c r="N297" i="20"/>
  <c r="L297" i="20"/>
  <c r="J297" i="20"/>
  <c r="H297" i="20"/>
  <c r="D297" i="20"/>
  <c r="U296" i="20"/>
  <c r="P296" i="20"/>
  <c r="N296" i="20"/>
  <c r="L296" i="20"/>
  <c r="J296" i="20"/>
  <c r="H296" i="20"/>
  <c r="D296" i="20"/>
  <c r="U295" i="20"/>
  <c r="P295" i="20"/>
  <c r="N295" i="20"/>
  <c r="L295" i="20"/>
  <c r="J295" i="20"/>
  <c r="H295" i="20"/>
  <c r="D295" i="20"/>
  <c r="U294" i="20"/>
  <c r="P294" i="20"/>
  <c r="N294" i="20"/>
  <c r="L294" i="20"/>
  <c r="J294" i="20"/>
  <c r="H294" i="20"/>
  <c r="D294" i="20"/>
  <c r="U293" i="20"/>
  <c r="P293" i="20"/>
  <c r="N293" i="20"/>
  <c r="L293" i="20"/>
  <c r="J293" i="20"/>
  <c r="H293" i="20"/>
  <c r="D293" i="20"/>
  <c r="U292" i="20"/>
  <c r="P292" i="20"/>
  <c r="N292" i="20"/>
  <c r="L292" i="20"/>
  <c r="J292" i="20"/>
  <c r="H292" i="20"/>
  <c r="D292" i="20"/>
  <c r="U291" i="20"/>
  <c r="P291" i="20"/>
  <c r="N291" i="20"/>
  <c r="L291" i="20"/>
  <c r="J291" i="20"/>
  <c r="H291" i="20"/>
  <c r="D291" i="20"/>
  <c r="U290" i="20"/>
  <c r="P290" i="20"/>
  <c r="N290" i="20"/>
  <c r="L290" i="20"/>
  <c r="J290" i="20"/>
  <c r="H290" i="20"/>
  <c r="D290" i="20"/>
  <c r="U289" i="20"/>
  <c r="P289" i="20"/>
  <c r="N289" i="20"/>
  <c r="L289" i="20"/>
  <c r="J289" i="20"/>
  <c r="H289" i="20"/>
  <c r="D289" i="20"/>
  <c r="U288" i="20"/>
  <c r="P288" i="20"/>
  <c r="N288" i="20"/>
  <c r="L288" i="20"/>
  <c r="J288" i="20"/>
  <c r="H288" i="20"/>
  <c r="D288" i="20"/>
  <c r="U287" i="20"/>
  <c r="P287" i="20"/>
  <c r="N287" i="20"/>
  <c r="L287" i="20"/>
  <c r="J287" i="20"/>
  <c r="H287" i="20"/>
  <c r="D287" i="20"/>
  <c r="U286" i="20"/>
  <c r="P286" i="20"/>
  <c r="N286" i="20"/>
  <c r="L286" i="20"/>
  <c r="J286" i="20"/>
  <c r="H286" i="20"/>
  <c r="D286" i="20"/>
  <c r="U285" i="20"/>
  <c r="P285" i="20"/>
  <c r="N285" i="20"/>
  <c r="L285" i="20"/>
  <c r="J285" i="20"/>
  <c r="H285" i="20"/>
  <c r="D285" i="20"/>
  <c r="U284" i="20"/>
  <c r="P284" i="20"/>
  <c r="N284" i="20"/>
  <c r="L284" i="20"/>
  <c r="J284" i="20"/>
  <c r="H284" i="20"/>
  <c r="D284" i="20"/>
  <c r="U283" i="20"/>
  <c r="P283" i="20"/>
  <c r="N283" i="20"/>
  <c r="L283" i="20"/>
  <c r="J283" i="20"/>
  <c r="H283" i="20"/>
  <c r="D283" i="20"/>
  <c r="U282" i="20"/>
  <c r="P282" i="20"/>
  <c r="N282" i="20"/>
  <c r="L282" i="20"/>
  <c r="J282" i="20"/>
  <c r="H282" i="20"/>
  <c r="D282" i="20"/>
  <c r="U281" i="20"/>
  <c r="P281" i="20"/>
  <c r="N281" i="20"/>
  <c r="L281" i="20"/>
  <c r="J281" i="20"/>
  <c r="H281" i="20"/>
  <c r="D281" i="20"/>
  <c r="U280" i="20"/>
  <c r="P280" i="20"/>
  <c r="N280" i="20"/>
  <c r="L280" i="20"/>
  <c r="J280" i="20"/>
  <c r="H280" i="20"/>
  <c r="D280" i="20"/>
  <c r="U279" i="20"/>
  <c r="P279" i="20"/>
  <c r="N279" i="20"/>
  <c r="L279" i="20"/>
  <c r="J279" i="20"/>
  <c r="H279" i="20"/>
  <c r="D279" i="20"/>
  <c r="U278" i="20"/>
  <c r="P278" i="20"/>
  <c r="N278" i="20"/>
  <c r="L278" i="20"/>
  <c r="J278" i="20"/>
  <c r="H278" i="20"/>
  <c r="D278" i="20"/>
  <c r="U277" i="20"/>
  <c r="P277" i="20"/>
  <c r="N277" i="20"/>
  <c r="L277" i="20"/>
  <c r="J277" i="20"/>
  <c r="H277" i="20"/>
  <c r="D277" i="20"/>
  <c r="U276" i="20"/>
  <c r="P276" i="20"/>
  <c r="N276" i="20"/>
  <c r="L276" i="20"/>
  <c r="J276" i="20"/>
  <c r="H276" i="20"/>
  <c r="D276" i="20"/>
  <c r="U275" i="20"/>
  <c r="P275" i="20"/>
  <c r="N275" i="20"/>
  <c r="L275" i="20"/>
  <c r="J275" i="20"/>
  <c r="H275" i="20"/>
  <c r="D275" i="20"/>
  <c r="U274" i="20"/>
  <c r="P274" i="20"/>
  <c r="N274" i="20"/>
  <c r="L274" i="20"/>
  <c r="J274" i="20"/>
  <c r="H274" i="20"/>
  <c r="D274" i="20"/>
  <c r="U273" i="20"/>
  <c r="P273" i="20"/>
  <c r="N273" i="20"/>
  <c r="L273" i="20"/>
  <c r="J273" i="20"/>
  <c r="H273" i="20"/>
  <c r="D273" i="20"/>
  <c r="U272" i="20"/>
  <c r="P272" i="20"/>
  <c r="N272" i="20"/>
  <c r="L272" i="20"/>
  <c r="J272" i="20"/>
  <c r="H272" i="20"/>
  <c r="D272" i="20"/>
  <c r="U271" i="20"/>
  <c r="P271" i="20"/>
  <c r="N271" i="20"/>
  <c r="L271" i="20"/>
  <c r="J271" i="20"/>
  <c r="H271" i="20"/>
  <c r="D271" i="20"/>
  <c r="U270" i="20"/>
  <c r="P270" i="20"/>
  <c r="N270" i="20"/>
  <c r="L270" i="20"/>
  <c r="J270" i="20"/>
  <c r="H270" i="20"/>
  <c r="D270" i="20"/>
  <c r="U269" i="20"/>
  <c r="P269" i="20"/>
  <c r="N269" i="20"/>
  <c r="L269" i="20"/>
  <c r="J269" i="20"/>
  <c r="H269" i="20"/>
  <c r="D269" i="20"/>
  <c r="U268" i="20"/>
  <c r="P268" i="20"/>
  <c r="N268" i="20"/>
  <c r="L268" i="20"/>
  <c r="J268" i="20"/>
  <c r="H268" i="20"/>
  <c r="D268" i="20"/>
  <c r="U267" i="20"/>
  <c r="P267" i="20"/>
  <c r="N267" i="20"/>
  <c r="L267" i="20"/>
  <c r="J267" i="20"/>
  <c r="H267" i="20"/>
  <c r="D267" i="20"/>
  <c r="U266" i="20"/>
  <c r="P266" i="20"/>
  <c r="N266" i="20"/>
  <c r="L266" i="20"/>
  <c r="J266" i="20"/>
  <c r="H266" i="20"/>
  <c r="D266" i="20"/>
  <c r="U265" i="20"/>
  <c r="P265" i="20"/>
  <c r="N265" i="20"/>
  <c r="L265" i="20"/>
  <c r="J265" i="20"/>
  <c r="H265" i="20"/>
  <c r="D265" i="20"/>
  <c r="U264" i="20"/>
  <c r="P264" i="20"/>
  <c r="N264" i="20"/>
  <c r="L264" i="20"/>
  <c r="J264" i="20"/>
  <c r="H264" i="20"/>
  <c r="D264" i="20"/>
  <c r="U263" i="20"/>
  <c r="P263" i="20"/>
  <c r="N263" i="20"/>
  <c r="L263" i="20"/>
  <c r="J263" i="20"/>
  <c r="H263" i="20"/>
  <c r="D263" i="20"/>
  <c r="U262" i="20"/>
  <c r="P262" i="20"/>
  <c r="N262" i="20"/>
  <c r="L262" i="20"/>
  <c r="J262" i="20"/>
  <c r="H262" i="20"/>
  <c r="D262" i="20"/>
  <c r="U261" i="20"/>
  <c r="P261" i="20"/>
  <c r="N261" i="20"/>
  <c r="L261" i="20"/>
  <c r="J261" i="20"/>
  <c r="H261" i="20"/>
  <c r="D261" i="20"/>
  <c r="U260" i="20"/>
  <c r="P260" i="20"/>
  <c r="N260" i="20"/>
  <c r="L260" i="20"/>
  <c r="J260" i="20"/>
  <c r="H260" i="20"/>
  <c r="D260" i="20"/>
  <c r="U259" i="20"/>
  <c r="P259" i="20"/>
  <c r="N259" i="20"/>
  <c r="L259" i="20"/>
  <c r="J259" i="20"/>
  <c r="H259" i="20"/>
  <c r="D259" i="20"/>
  <c r="U258" i="20"/>
  <c r="P258" i="20"/>
  <c r="N258" i="20"/>
  <c r="L258" i="20"/>
  <c r="J258" i="20"/>
  <c r="H258" i="20"/>
  <c r="D258" i="20"/>
  <c r="U257" i="20"/>
  <c r="P257" i="20"/>
  <c r="N257" i="20"/>
  <c r="L257" i="20"/>
  <c r="J257" i="20"/>
  <c r="H257" i="20"/>
  <c r="D257" i="20"/>
  <c r="U256" i="20"/>
  <c r="P256" i="20"/>
  <c r="N256" i="20"/>
  <c r="L256" i="20"/>
  <c r="J256" i="20"/>
  <c r="H256" i="20"/>
  <c r="D256" i="20"/>
  <c r="U255" i="20"/>
  <c r="P255" i="20"/>
  <c r="N255" i="20"/>
  <c r="L255" i="20"/>
  <c r="J255" i="20"/>
  <c r="H255" i="20"/>
  <c r="D255" i="20"/>
  <c r="U254" i="20"/>
  <c r="P254" i="20"/>
  <c r="N254" i="20"/>
  <c r="L254" i="20"/>
  <c r="J254" i="20"/>
  <c r="H254" i="20"/>
  <c r="D254" i="20"/>
  <c r="U253" i="20"/>
  <c r="P253" i="20"/>
  <c r="N253" i="20"/>
  <c r="L253" i="20"/>
  <c r="J253" i="20"/>
  <c r="H253" i="20"/>
  <c r="D253" i="20"/>
  <c r="U252" i="20"/>
  <c r="P252" i="20"/>
  <c r="N252" i="20"/>
  <c r="L252" i="20"/>
  <c r="J252" i="20"/>
  <c r="H252" i="20"/>
  <c r="D252" i="20"/>
  <c r="U251" i="20"/>
  <c r="P251" i="20"/>
  <c r="N251" i="20"/>
  <c r="L251" i="20"/>
  <c r="J251" i="20"/>
  <c r="H251" i="20"/>
  <c r="D251" i="20"/>
  <c r="U250" i="20"/>
  <c r="P250" i="20"/>
  <c r="N250" i="20"/>
  <c r="L250" i="20"/>
  <c r="J250" i="20"/>
  <c r="H250" i="20"/>
  <c r="D250" i="20"/>
  <c r="U249" i="20"/>
  <c r="P249" i="20"/>
  <c r="N249" i="20"/>
  <c r="L249" i="20"/>
  <c r="J249" i="20"/>
  <c r="H249" i="20"/>
  <c r="D249" i="20"/>
  <c r="U248" i="20"/>
  <c r="P248" i="20"/>
  <c r="N248" i="20"/>
  <c r="L248" i="20"/>
  <c r="J248" i="20"/>
  <c r="H248" i="20"/>
  <c r="D248" i="20"/>
  <c r="U247" i="20"/>
  <c r="P247" i="20"/>
  <c r="N247" i="20"/>
  <c r="L247" i="20"/>
  <c r="J247" i="20"/>
  <c r="H247" i="20"/>
  <c r="D247" i="20"/>
  <c r="U246" i="20"/>
  <c r="P246" i="20"/>
  <c r="N246" i="20"/>
  <c r="L246" i="20"/>
  <c r="J246" i="20"/>
  <c r="H246" i="20"/>
  <c r="D246" i="20"/>
  <c r="U245" i="20"/>
  <c r="P245" i="20"/>
  <c r="N245" i="20"/>
  <c r="L245" i="20"/>
  <c r="J245" i="20"/>
  <c r="H245" i="20"/>
  <c r="D245" i="20"/>
  <c r="U244" i="20"/>
  <c r="P244" i="20"/>
  <c r="N244" i="20"/>
  <c r="L244" i="20"/>
  <c r="J244" i="20"/>
  <c r="H244" i="20"/>
  <c r="D244" i="20"/>
  <c r="U243" i="20"/>
  <c r="P243" i="20"/>
  <c r="N243" i="20"/>
  <c r="L243" i="20"/>
  <c r="J243" i="20"/>
  <c r="H243" i="20"/>
  <c r="D243" i="20"/>
  <c r="U242" i="20"/>
  <c r="P242" i="20"/>
  <c r="N242" i="20"/>
  <c r="L242" i="20"/>
  <c r="J242" i="20"/>
  <c r="H242" i="20"/>
  <c r="D242" i="20"/>
  <c r="U241" i="20"/>
  <c r="P241" i="20"/>
  <c r="N241" i="20"/>
  <c r="L241" i="20"/>
  <c r="J241" i="20"/>
  <c r="H241" i="20"/>
  <c r="D241" i="20"/>
  <c r="U240" i="20"/>
  <c r="P240" i="20"/>
  <c r="N240" i="20"/>
  <c r="L240" i="20"/>
  <c r="J240" i="20"/>
  <c r="H240" i="20"/>
  <c r="D240" i="20"/>
  <c r="U239" i="20"/>
  <c r="P239" i="20"/>
  <c r="N239" i="20"/>
  <c r="L239" i="20"/>
  <c r="J239" i="20"/>
  <c r="H239" i="20"/>
  <c r="D239" i="20"/>
  <c r="U238" i="20"/>
  <c r="P238" i="20"/>
  <c r="N238" i="20"/>
  <c r="L238" i="20"/>
  <c r="J238" i="20"/>
  <c r="H238" i="20"/>
  <c r="D238" i="20"/>
  <c r="U237" i="20"/>
  <c r="P237" i="20"/>
  <c r="N237" i="20"/>
  <c r="L237" i="20"/>
  <c r="J237" i="20"/>
  <c r="H237" i="20"/>
  <c r="D237" i="20"/>
  <c r="U236" i="20"/>
  <c r="P236" i="20"/>
  <c r="N236" i="20"/>
  <c r="L236" i="20"/>
  <c r="J236" i="20"/>
  <c r="H236" i="20"/>
  <c r="D236" i="20"/>
  <c r="U235" i="20"/>
  <c r="P235" i="20"/>
  <c r="N235" i="20"/>
  <c r="L235" i="20"/>
  <c r="J235" i="20"/>
  <c r="H235" i="20"/>
  <c r="D235" i="20"/>
  <c r="U234" i="20"/>
  <c r="P234" i="20"/>
  <c r="N234" i="20"/>
  <c r="L234" i="20"/>
  <c r="J234" i="20"/>
  <c r="H234" i="20"/>
  <c r="D234" i="20"/>
  <c r="U233" i="20"/>
  <c r="P233" i="20"/>
  <c r="N233" i="20"/>
  <c r="L233" i="20"/>
  <c r="J233" i="20"/>
  <c r="H233" i="20"/>
  <c r="D233" i="20"/>
  <c r="U232" i="20"/>
  <c r="P232" i="20"/>
  <c r="N232" i="20"/>
  <c r="L232" i="20"/>
  <c r="J232" i="20"/>
  <c r="H232" i="20"/>
  <c r="D232" i="20"/>
  <c r="U231" i="20"/>
  <c r="P231" i="20"/>
  <c r="N231" i="20"/>
  <c r="L231" i="20"/>
  <c r="J231" i="20"/>
  <c r="H231" i="20"/>
  <c r="D231" i="20"/>
  <c r="U230" i="20"/>
  <c r="P230" i="20"/>
  <c r="N230" i="20"/>
  <c r="L230" i="20"/>
  <c r="J230" i="20"/>
  <c r="H230" i="20"/>
  <c r="D230" i="20"/>
  <c r="U229" i="20"/>
  <c r="P229" i="20"/>
  <c r="N229" i="20"/>
  <c r="L229" i="20"/>
  <c r="J229" i="20"/>
  <c r="H229" i="20"/>
  <c r="D229" i="20"/>
  <c r="U228" i="20"/>
  <c r="P228" i="20"/>
  <c r="N228" i="20"/>
  <c r="L228" i="20"/>
  <c r="J228" i="20"/>
  <c r="H228" i="20"/>
  <c r="D228" i="20"/>
  <c r="U227" i="20"/>
  <c r="P227" i="20"/>
  <c r="N227" i="20"/>
  <c r="L227" i="20"/>
  <c r="J227" i="20"/>
  <c r="H227" i="20"/>
  <c r="D227" i="20"/>
  <c r="U226" i="20"/>
  <c r="P226" i="20"/>
  <c r="N226" i="20"/>
  <c r="L226" i="20"/>
  <c r="J226" i="20"/>
  <c r="H226" i="20"/>
  <c r="D226" i="20"/>
  <c r="U225" i="20"/>
  <c r="P225" i="20"/>
  <c r="N225" i="20"/>
  <c r="L225" i="20"/>
  <c r="J225" i="20"/>
  <c r="H225" i="20"/>
  <c r="D225" i="20"/>
  <c r="U224" i="20"/>
  <c r="P224" i="20"/>
  <c r="N224" i="20"/>
  <c r="L224" i="20"/>
  <c r="J224" i="20"/>
  <c r="H224" i="20"/>
  <c r="D224" i="20"/>
  <c r="U223" i="20"/>
  <c r="P223" i="20"/>
  <c r="N223" i="20"/>
  <c r="L223" i="20"/>
  <c r="J223" i="20"/>
  <c r="H223" i="20"/>
  <c r="D223" i="20"/>
  <c r="U222" i="20"/>
  <c r="P222" i="20"/>
  <c r="N222" i="20"/>
  <c r="L222" i="20"/>
  <c r="J222" i="20"/>
  <c r="H222" i="20"/>
  <c r="D222" i="20"/>
  <c r="U221" i="20"/>
  <c r="P221" i="20"/>
  <c r="N221" i="20"/>
  <c r="L221" i="20"/>
  <c r="J221" i="20"/>
  <c r="H221" i="20"/>
  <c r="D221" i="20"/>
  <c r="U220" i="20"/>
  <c r="P220" i="20"/>
  <c r="N220" i="20"/>
  <c r="L220" i="20"/>
  <c r="J220" i="20"/>
  <c r="H220" i="20"/>
  <c r="D220" i="20"/>
  <c r="U219" i="20"/>
  <c r="P219" i="20"/>
  <c r="N219" i="20"/>
  <c r="L219" i="20"/>
  <c r="J219" i="20"/>
  <c r="H219" i="20"/>
  <c r="D219" i="20"/>
  <c r="U218" i="20"/>
  <c r="P218" i="20"/>
  <c r="N218" i="20"/>
  <c r="L218" i="20"/>
  <c r="J218" i="20"/>
  <c r="H218" i="20"/>
  <c r="D218" i="20"/>
  <c r="U217" i="20"/>
  <c r="P217" i="20"/>
  <c r="N217" i="20"/>
  <c r="L217" i="20"/>
  <c r="J217" i="20"/>
  <c r="H217" i="20"/>
  <c r="D217" i="20"/>
  <c r="U216" i="20"/>
  <c r="P216" i="20"/>
  <c r="N216" i="20"/>
  <c r="L216" i="20"/>
  <c r="J216" i="20"/>
  <c r="H216" i="20"/>
  <c r="D216" i="20"/>
  <c r="U215" i="20"/>
  <c r="P215" i="20"/>
  <c r="N215" i="20"/>
  <c r="L215" i="20"/>
  <c r="J215" i="20"/>
  <c r="H215" i="20"/>
  <c r="D215" i="20"/>
  <c r="U214" i="20"/>
  <c r="P214" i="20"/>
  <c r="N214" i="20"/>
  <c r="L214" i="20"/>
  <c r="J214" i="20"/>
  <c r="H214" i="20"/>
  <c r="D214" i="20"/>
  <c r="U213" i="20"/>
  <c r="P213" i="20"/>
  <c r="N213" i="20"/>
  <c r="L213" i="20"/>
  <c r="J213" i="20"/>
  <c r="H213" i="20"/>
  <c r="D213" i="20"/>
  <c r="U212" i="20"/>
  <c r="P212" i="20"/>
  <c r="N212" i="20"/>
  <c r="L212" i="20"/>
  <c r="J212" i="20"/>
  <c r="H212" i="20"/>
  <c r="D212" i="20"/>
  <c r="U211" i="20"/>
  <c r="P211" i="20"/>
  <c r="N211" i="20"/>
  <c r="L211" i="20"/>
  <c r="J211" i="20"/>
  <c r="H211" i="20"/>
  <c r="D211" i="20"/>
  <c r="U210" i="20"/>
  <c r="P210" i="20"/>
  <c r="N210" i="20"/>
  <c r="L210" i="20"/>
  <c r="J210" i="20"/>
  <c r="H210" i="20"/>
  <c r="D210" i="20"/>
  <c r="U209" i="20"/>
  <c r="P209" i="20"/>
  <c r="N209" i="20"/>
  <c r="L209" i="20"/>
  <c r="J209" i="20"/>
  <c r="H209" i="20"/>
  <c r="D209" i="20"/>
  <c r="U208" i="20"/>
  <c r="P208" i="20"/>
  <c r="N208" i="20"/>
  <c r="L208" i="20"/>
  <c r="J208" i="20"/>
  <c r="H208" i="20"/>
  <c r="D208" i="20"/>
  <c r="U207" i="20"/>
  <c r="P207" i="20"/>
  <c r="N207" i="20"/>
  <c r="L207" i="20"/>
  <c r="J207" i="20"/>
  <c r="H207" i="20"/>
  <c r="D207" i="20"/>
  <c r="U206" i="20"/>
  <c r="P206" i="20"/>
  <c r="N206" i="20"/>
  <c r="L206" i="20"/>
  <c r="J206" i="20"/>
  <c r="H206" i="20"/>
  <c r="D206" i="20"/>
  <c r="U205" i="20"/>
  <c r="P205" i="20"/>
  <c r="N205" i="20"/>
  <c r="L205" i="20"/>
  <c r="J205" i="20"/>
  <c r="H205" i="20"/>
  <c r="D205" i="20"/>
  <c r="U204" i="20"/>
  <c r="P204" i="20"/>
  <c r="N204" i="20"/>
  <c r="L204" i="20"/>
  <c r="J204" i="20"/>
  <c r="H204" i="20"/>
  <c r="D204" i="20"/>
  <c r="U203" i="20"/>
  <c r="P203" i="20"/>
  <c r="N203" i="20"/>
  <c r="L203" i="20"/>
  <c r="J203" i="20"/>
  <c r="H203" i="20"/>
  <c r="D203" i="20"/>
  <c r="U202" i="20"/>
  <c r="P202" i="20"/>
  <c r="N202" i="20"/>
  <c r="L202" i="20"/>
  <c r="J202" i="20"/>
  <c r="H202" i="20"/>
  <c r="D202" i="20"/>
  <c r="U201" i="20"/>
  <c r="P201" i="20"/>
  <c r="N201" i="20"/>
  <c r="L201" i="20"/>
  <c r="J201" i="20"/>
  <c r="H201" i="20"/>
  <c r="D201" i="20"/>
  <c r="U200" i="20"/>
  <c r="P200" i="20"/>
  <c r="N200" i="20"/>
  <c r="L200" i="20"/>
  <c r="J200" i="20"/>
  <c r="H200" i="20"/>
  <c r="D200" i="20"/>
  <c r="U199" i="20"/>
  <c r="P199" i="20"/>
  <c r="N199" i="20"/>
  <c r="L199" i="20"/>
  <c r="J199" i="20"/>
  <c r="H199" i="20"/>
  <c r="D199" i="20"/>
  <c r="U198" i="20"/>
  <c r="P198" i="20"/>
  <c r="N198" i="20"/>
  <c r="L198" i="20"/>
  <c r="J198" i="20"/>
  <c r="H198" i="20"/>
  <c r="D198" i="20"/>
  <c r="U197" i="20"/>
  <c r="P197" i="20"/>
  <c r="N197" i="20"/>
  <c r="L197" i="20"/>
  <c r="J197" i="20"/>
  <c r="H197" i="20"/>
  <c r="D197" i="20"/>
  <c r="U196" i="20"/>
  <c r="P196" i="20"/>
  <c r="N196" i="20"/>
  <c r="L196" i="20"/>
  <c r="J196" i="20"/>
  <c r="H196" i="20"/>
  <c r="D196" i="20"/>
  <c r="U195" i="20"/>
  <c r="P195" i="20"/>
  <c r="N195" i="20"/>
  <c r="L195" i="20"/>
  <c r="J195" i="20"/>
  <c r="H195" i="20"/>
  <c r="D195" i="20"/>
  <c r="U194" i="20"/>
  <c r="P194" i="20"/>
  <c r="N194" i="20"/>
  <c r="L194" i="20"/>
  <c r="J194" i="20"/>
  <c r="H194" i="20"/>
  <c r="D194" i="20"/>
  <c r="U193" i="20"/>
  <c r="P193" i="20"/>
  <c r="N193" i="20"/>
  <c r="L193" i="20"/>
  <c r="J193" i="20"/>
  <c r="H193" i="20"/>
  <c r="D193" i="20"/>
  <c r="U192" i="20"/>
  <c r="P192" i="20"/>
  <c r="N192" i="20"/>
  <c r="L192" i="20"/>
  <c r="J192" i="20"/>
  <c r="H192" i="20"/>
  <c r="D192" i="20"/>
  <c r="U191" i="20"/>
  <c r="P191" i="20"/>
  <c r="N191" i="20"/>
  <c r="L191" i="20"/>
  <c r="J191" i="20"/>
  <c r="H191" i="20"/>
  <c r="D191" i="20"/>
  <c r="U190" i="20"/>
  <c r="P190" i="20"/>
  <c r="N190" i="20"/>
  <c r="L190" i="20"/>
  <c r="J190" i="20"/>
  <c r="H190" i="20"/>
  <c r="D190" i="20"/>
  <c r="U189" i="20"/>
  <c r="P189" i="20"/>
  <c r="N189" i="20"/>
  <c r="L189" i="20"/>
  <c r="J189" i="20"/>
  <c r="H189" i="20"/>
  <c r="D189" i="20"/>
  <c r="U188" i="20"/>
  <c r="P188" i="20"/>
  <c r="N188" i="20"/>
  <c r="L188" i="20"/>
  <c r="J188" i="20"/>
  <c r="H188" i="20"/>
  <c r="D188" i="20"/>
  <c r="U187" i="20"/>
  <c r="P187" i="20"/>
  <c r="N187" i="20"/>
  <c r="L187" i="20"/>
  <c r="J187" i="20"/>
  <c r="H187" i="20"/>
  <c r="D187" i="20"/>
  <c r="U186" i="20"/>
  <c r="P186" i="20"/>
  <c r="N186" i="20"/>
  <c r="L186" i="20"/>
  <c r="J186" i="20"/>
  <c r="H186" i="20"/>
  <c r="D186" i="20"/>
  <c r="U185" i="20"/>
  <c r="P185" i="20"/>
  <c r="N185" i="20"/>
  <c r="L185" i="20"/>
  <c r="J185" i="20"/>
  <c r="H185" i="20"/>
  <c r="D185" i="20"/>
  <c r="U184" i="20"/>
  <c r="P184" i="20"/>
  <c r="N184" i="20"/>
  <c r="L184" i="20"/>
  <c r="J184" i="20"/>
  <c r="H184" i="20"/>
  <c r="D184" i="20"/>
  <c r="U183" i="20"/>
  <c r="P183" i="20"/>
  <c r="N183" i="20"/>
  <c r="L183" i="20"/>
  <c r="J183" i="20"/>
  <c r="H183" i="20"/>
  <c r="D183" i="20"/>
  <c r="U182" i="20"/>
  <c r="P182" i="20"/>
  <c r="N182" i="20"/>
  <c r="L182" i="20"/>
  <c r="J182" i="20"/>
  <c r="H182" i="20"/>
  <c r="D182" i="20"/>
  <c r="U181" i="20"/>
  <c r="P181" i="20"/>
  <c r="N181" i="20"/>
  <c r="L181" i="20"/>
  <c r="J181" i="20"/>
  <c r="H181" i="20"/>
  <c r="D181" i="20"/>
  <c r="U180" i="20"/>
  <c r="P180" i="20"/>
  <c r="N180" i="20"/>
  <c r="L180" i="20"/>
  <c r="J180" i="20"/>
  <c r="H180" i="20"/>
  <c r="D180" i="20"/>
  <c r="U179" i="20"/>
  <c r="P179" i="20"/>
  <c r="N179" i="20"/>
  <c r="L179" i="20"/>
  <c r="J179" i="20"/>
  <c r="H179" i="20"/>
  <c r="D179" i="20"/>
  <c r="U178" i="20"/>
  <c r="P178" i="20"/>
  <c r="N178" i="20"/>
  <c r="L178" i="20"/>
  <c r="J178" i="20"/>
  <c r="H178" i="20"/>
  <c r="D178" i="20"/>
  <c r="U177" i="20"/>
  <c r="P177" i="20"/>
  <c r="N177" i="20"/>
  <c r="L177" i="20"/>
  <c r="J177" i="20"/>
  <c r="H177" i="20"/>
  <c r="D177" i="20"/>
  <c r="U176" i="20"/>
  <c r="P176" i="20"/>
  <c r="N176" i="20"/>
  <c r="L176" i="20"/>
  <c r="J176" i="20"/>
  <c r="H176" i="20"/>
  <c r="D176" i="20"/>
  <c r="U175" i="20"/>
  <c r="P175" i="20"/>
  <c r="N175" i="20"/>
  <c r="L175" i="20"/>
  <c r="J175" i="20"/>
  <c r="H175" i="20"/>
  <c r="D175" i="20"/>
  <c r="U174" i="20"/>
  <c r="P174" i="20"/>
  <c r="N174" i="20"/>
  <c r="L174" i="20"/>
  <c r="J174" i="20"/>
  <c r="H174" i="20"/>
  <c r="D174" i="20"/>
  <c r="U173" i="20"/>
  <c r="P173" i="20"/>
  <c r="N173" i="20"/>
  <c r="L173" i="20"/>
  <c r="J173" i="20"/>
  <c r="H173" i="20"/>
  <c r="D173" i="20"/>
  <c r="U172" i="20"/>
  <c r="P172" i="20"/>
  <c r="N172" i="20"/>
  <c r="L172" i="20"/>
  <c r="J172" i="20"/>
  <c r="H172" i="20"/>
  <c r="D172" i="20"/>
  <c r="U171" i="20"/>
  <c r="P171" i="20"/>
  <c r="N171" i="20"/>
  <c r="L171" i="20"/>
  <c r="J171" i="20"/>
  <c r="H171" i="20"/>
  <c r="D171" i="20"/>
  <c r="U170" i="20"/>
  <c r="P170" i="20"/>
  <c r="N170" i="20"/>
  <c r="L170" i="20"/>
  <c r="J170" i="20"/>
  <c r="H170" i="20"/>
  <c r="D170" i="20"/>
  <c r="U169" i="20"/>
  <c r="P169" i="20"/>
  <c r="N169" i="20"/>
  <c r="L169" i="20"/>
  <c r="J169" i="20"/>
  <c r="H169" i="20"/>
  <c r="D169" i="20"/>
  <c r="U168" i="20"/>
  <c r="P168" i="20"/>
  <c r="N168" i="20"/>
  <c r="L168" i="20"/>
  <c r="J168" i="20"/>
  <c r="H168" i="20"/>
  <c r="D168" i="20"/>
  <c r="U167" i="20"/>
  <c r="P167" i="20"/>
  <c r="N167" i="20"/>
  <c r="L167" i="20"/>
  <c r="J167" i="20"/>
  <c r="H167" i="20"/>
  <c r="D167" i="20"/>
  <c r="U166" i="20"/>
  <c r="P166" i="20"/>
  <c r="N166" i="20"/>
  <c r="L166" i="20"/>
  <c r="J166" i="20"/>
  <c r="H166" i="20"/>
  <c r="D166" i="20"/>
  <c r="U165" i="20"/>
  <c r="P165" i="20"/>
  <c r="N165" i="20"/>
  <c r="L165" i="20"/>
  <c r="J165" i="20"/>
  <c r="H165" i="20"/>
  <c r="D165" i="20"/>
  <c r="U164" i="20"/>
  <c r="P164" i="20"/>
  <c r="N164" i="20"/>
  <c r="L164" i="20"/>
  <c r="J164" i="20"/>
  <c r="H164" i="20"/>
  <c r="D164" i="20"/>
  <c r="U163" i="20"/>
  <c r="P163" i="20"/>
  <c r="N163" i="20"/>
  <c r="L163" i="20"/>
  <c r="J163" i="20"/>
  <c r="H163" i="20"/>
  <c r="D163" i="20"/>
  <c r="U162" i="20"/>
  <c r="P162" i="20"/>
  <c r="N162" i="20"/>
  <c r="L162" i="20"/>
  <c r="J162" i="20"/>
  <c r="H162" i="20"/>
  <c r="D162" i="20"/>
  <c r="U161" i="20"/>
  <c r="P161" i="20"/>
  <c r="N161" i="20"/>
  <c r="L161" i="20"/>
  <c r="J161" i="20"/>
  <c r="H161" i="20"/>
  <c r="D161" i="20"/>
  <c r="U160" i="20"/>
  <c r="P160" i="20"/>
  <c r="N160" i="20"/>
  <c r="L160" i="20"/>
  <c r="J160" i="20"/>
  <c r="H160" i="20"/>
  <c r="D160" i="20"/>
  <c r="U159" i="20"/>
  <c r="P159" i="20"/>
  <c r="N159" i="20"/>
  <c r="L159" i="20"/>
  <c r="J159" i="20"/>
  <c r="H159" i="20"/>
  <c r="D159" i="20"/>
  <c r="U158" i="20"/>
  <c r="P158" i="20"/>
  <c r="N158" i="20"/>
  <c r="L158" i="20"/>
  <c r="J158" i="20"/>
  <c r="H158" i="20"/>
  <c r="D158" i="20"/>
  <c r="U157" i="20"/>
  <c r="P157" i="20"/>
  <c r="N157" i="20"/>
  <c r="L157" i="20"/>
  <c r="J157" i="20"/>
  <c r="H157" i="20"/>
  <c r="D157" i="20"/>
  <c r="U156" i="20"/>
  <c r="P156" i="20"/>
  <c r="N156" i="20"/>
  <c r="L156" i="20"/>
  <c r="J156" i="20"/>
  <c r="H156" i="20"/>
  <c r="D156" i="20"/>
  <c r="U155" i="20"/>
  <c r="P155" i="20"/>
  <c r="N155" i="20"/>
  <c r="L155" i="20"/>
  <c r="J155" i="20"/>
  <c r="H155" i="20"/>
  <c r="D155" i="20"/>
  <c r="U154" i="20"/>
  <c r="P154" i="20"/>
  <c r="N154" i="20"/>
  <c r="L154" i="20"/>
  <c r="J154" i="20"/>
  <c r="H154" i="20"/>
  <c r="D154" i="20"/>
  <c r="U153" i="20"/>
  <c r="P153" i="20"/>
  <c r="N153" i="20"/>
  <c r="L153" i="20"/>
  <c r="J153" i="20"/>
  <c r="H153" i="20"/>
  <c r="D153" i="20"/>
  <c r="U152" i="20"/>
  <c r="P152" i="20"/>
  <c r="N152" i="20"/>
  <c r="L152" i="20"/>
  <c r="J152" i="20"/>
  <c r="H152" i="20"/>
  <c r="D152" i="20"/>
  <c r="U151" i="20"/>
  <c r="P151" i="20"/>
  <c r="N151" i="20"/>
  <c r="L151" i="20"/>
  <c r="J151" i="20"/>
  <c r="H151" i="20"/>
  <c r="D151" i="20"/>
  <c r="U150" i="20"/>
  <c r="P150" i="20"/>
  <c r="N150" i="20"/>
  <c r="L150" i="20"/>
  <c r="J150" i="20"/>
  <c r="H150" i="20"/>
  <c r="D150" i="20"/>
  <c r="U149" i="20"/>
  <c r="P149" i="20"/>
  <c r="N149" i="20"/>
  <c r="L149" i="20"/>
  <c r="J149" i="20"/>
  <c r="H149" i="20"/>
  <c r="D149" i="20"/>
  <c r="U148" i="20"/>
  <c r="P148" i="20"/>
  <c r="N148" i="20"/>
  <c r="L148" i="20"/>
  <c r="J148" i="20"/>
  <c r="H148" i="20"/>
  <c r="D148" i="20"/>
  <c r="U147" i="20"/>
  <c r="P147" i="20"/>
  <c r="N147" i="20"/>
  <c r="L147" i="20"/>
  <c r="J147" i="20"/>
  <c r="H147" i="20"/>
  <c r="D147" i="20"/>
  <c r="U146" i="20"/>
  <c r="P146" i="20"/>
  <c r="N146" i="20"/>
  <c r="L146" i="20"/>
  <c r="J146" i="20"/>
  <c r="H146" i="20"/>
  <c r="D146" i="20"/>
  <c r="U145" i="20"/>
  <c r="P145" i="20"/>
  <c r="N145" i="20"/>
  <c r="L145" i="20"/>
  <c r="J145" i="20"/>
  <c r="H145" i="20"/>
  <c r="D145" i="20"/>
  <c r="U144" i="20"/>
  <c r="P144" i="20"/>
  <c r="N144" i="20"/>
  <c r="L144" i="20"/>
  <c r="J144" i="20"/>
  <c r="H144" i="20"/>
  <c r="D144" i="20"/>
  <c r="U143" i="20"/>
  <c r="P143" i="20"/>
  <c r="N143" i="20"/>
  <c r="L143" i="20"/>
  <c r="J143" i="20"/>
  <c r="H143" i="20"/>
  <c r="D143" i="20"/>
  <c r="U142" i="20"/>
  <c r="P142" i="20"/>
  <c r="N142" i="20"/>
  <c r="L142" i="20"/>
  <c r="J142" i="20"/>
  <c r="H142" i="20"/>
  <c r="D142" i="20"/>
  <c r="U141" i="20"/>
  <c r="P141" i="20"/>
  <c r="N141" i="20"/>
  <c r="L141" i="20"/>
  <c r="J141" i="20"/>
  <c r="H141" i="20"/>
  <c r="D141" i="20"/>
  <c r="U140" i="20"/>
  <c r="P140" i="20"/>
  <c r="N140" i="20"/>
  <c r="L140" i="20"/>
  <c r="J140" i="20"/>
  <c r="H140" i="20"/>
  <c r="D140" i="20"/>
  <c r="U139" i="20"/>
  <c r="P139" i="20"/>
  <c r="N139" i="20"/>
  <c r="L139" i="20"/>
  <c r="J139" i="20"/>
  <c r="H139" i="20"/>
  <c r="D139" i="20"/>
  <c r="U138" i="20"/>
  <c r="P138" i="20"/>
  <c r="N138" i="20"/>
  <c r="L138" i="20"/>
  <c r="J138" i="20"/>
  <c r="H138" i="20"/>
  <c r="D138" i="20"/>
  <c r="U137" i="20"/>
  <c r="P137" i="20"/>
  <c r="N137" i="20"/>
  <c r="L137" i="20"/>
  <c r="J137" i="20"/>
  <c r="H137" i="20"/>
  <c r="D137" i="20"/>
  <c r="U136" i="20"/>
  <c r="P136" i="20"/>
  <c r="N136" i="20"/>
  <c r="L136" i="20"/>
  <c r="J136" i="20"/>
  <c r="H136" i="20"/>
  <c r="D136" i="20"/>
  <c r="U135" i="20"/>
  <c r="P135" i="20"/>
  <c r="N135" i="20"/>
  <c r="L135" i="20"/>
  <c r="J135" i="20"/>
  <c r="H135" i="20"/>
  <c r="D135" i="20"/>
  <c r="U134" i="20"/>
  <c r="P134" i="20"/>
  <c r="N134" i="20"/>
  <c r="L134" i="20"/>
  <c r="J134" i="20"/>
  <c r="H134" i="20"/>
  <c r="D134" i="20"/>
  <c r="U133" i="20"/>
  <c r="P133" i="20"/>
  <c r="N133" i="20"/>
  <c r="L133" i="20"/>
  <c r="J133" i="20"/>
  <c r="H133" i="20"/>
  <c r="D133" i="20"/>
  <c r="U132" i="20"/>
  <c r="P132" i="20"/>
  <c r="N132" i="20"/>
  <c r="L132" i="20"/>
  <c r="J132" i="20"/>
  <c r="H132" i="20"/>
  <c r="D132" i="20"/>
  <c r="U131" i="20"/>
  <c r="P131" i="20"/>
  <c r="N131" i="20"/>
  <c r="L131" i="20"/>
  <c r="J131" i="20"/>
  <c r="H131" i="20"/>
  <c r="D131" i="20"/>
  <c r="U130" i="20"/>
  <c r="P130" i="20"/>
  <c r="N130" i="20"/>
  <c r="L130" i="20"/>
  <c r="J130" i="20"/>
  <c r="H130" i="20"/>
  <c r="D130" i="20"/>
  <c r="U129" i="20"/>
  <c r="P129" i="20"/>
  <c r="N129" i="20"/>
  <c r="L129" i="20"/>
  <c r="J129" i="20"/>
  <c r="H129" i="20"/>
  <c r="D129" i="20"/>
  <c r="U128" i="20"/>
  <c r="P128" i="20"/>
  <c r="N128" i="20"/>
  <c r="L128" i="20"/>
  <c r="J128" i="20"/>
  <c r="H128" i="20"/>
  <c r="D128" i="20"/>
  <c r="U127" i="20"/>
  <c r="P127" i="20"/>
  <c r="N127" i="20"/>
  <c r="L127" i="20"/>
  <c r="J127" i="20"/>
  <c r="H127" i="20"/>
  <c r="D127" i="20"/>
  <c r="U126" i="20"/>
  <c r="P126" i="20"/>
  <c r="N126" i="20"/>
  <c r="L126" i="20"/>
  <c r="J126" i="20"/>
  <c r="H126" i="20"/>
  <c r="D126" i="20"/>
  <c r="U125" i="20"/>
  <c r="P125" i="20"/>
  <c r="N125" i="20"/>
  <c r="L125" i="20"/>
  <c r="J125" i="20"/>
  <c r="H125" i="20"/>
  <c r="D125" i="20"/>
  <c r="U124" i="20"/>
  <c r="P124" i="20"/>
  <c r="N124" i="20"/>
  <c r="L124" i="20"/>
  <c r="J124" i="20"/>
  <c r="H124" i="20"/>
  <c r="D124" i="20"/>
  <c r="U123" i="20"/>
  <c r="P123" i="20"/>
  <c r="N123" i="20"/>
  <c r="L123" i="20"/>
  <c r="J123" i="20"/>
  <c r="H123" i="20"/>
  <c r="D123" i="20"/>
  <c r="U122" i="20"/>
  <c r="P122" i="20"/>
  <c r="N122" i="20"/>
  <c r="L122" i="20"/>
  <c r="J122" i="20"/>
  <c r="H122" i="20"/>
  <c r="D122" i="20"/>
  <c r="U121" i="20"/>
  <c r="P121" i="20"/>
  <c r="N121" i="20"/>
  <c r="L121" i="20"/>
  <c r="J121" i="20"/>
  <c r="H121" i="20"/>
  <c r="D121" i="20"/>
  <c r="U120" i="20"/>
  <c r="P120" i="20"/>
  <c r="N120" i="20"/>
  <c r="L120" i="20"/>
  <c r="J120" i="20"/>
  <c r="H120" i="20"/>
  <c r="D120" i="20"/>
  <c r="U119" i="20"/>
  <c r="P119" i="20"/>
  <c r="N119" i="20"/>
  <c r="L119" i="20"/>
  <c r="J119" i="20"/>
  <c r="H119" i="20"/>
  <c r="D119" i="20"/>
  <c r="U118" i="20"/>
  <c r="P118" i="20"/>
  <c r="N118" i="20"/>
  <c r="L118" i="20"/>
  <c r="J118" i="20"/>
  <c r="H118" i="20"/>
  <c r="D118" i="20"/>
  <c r="U117" i="20"/>
  <c r="P117" i="20"/>
  <c r="N117" i="20"/>
  <c r="L117" i="20"/>
  <c r="J117" i="20"/>
  <c r="H117" i="20"/>
  <c r="D117" i="20"/>
  <c r="U116" i="20"/>
  <c r="P116" i="20"/>
  <c r="N116" i="20"/>
  <c r="L116" i="20"/>
  <c r="J116" i="20"/>
  <c r="H116" i="20"/>
  <c r="D116" i="20"/>
  <c r="U115" i="20"/>
  <c r="P115" i="20"/>
  <c r="N115" i="20"/>
  <c r="L115" i="20"/>
  <c r="J115" i="20"/>
  <c r="H115" i="20"/>
  <c r="D115" i="20"/>
  <c r="U114" i="20"/>
  <c r="P114" i="20"/>
  <c r="N114" i="20"/>
  <c r="L114" i="20"/>
  <c r="J114" i="20"/>
  <c r="H114" i="20"/>
  <c r="D114" i="20"/>
  <c r="U113" i="20"/>
  <c r="P113" i="20"/>
  <c r="N113" i="20"/>
  <c r="L113" i="20"/>
  <c r="J113" i="20"/>
  <c r="H113" i="20"/>
  <c r="D113" i="20"/>
  <c r="U112" i="20"/>
  <c r="P112" i="20"/>
  <c r="N112" i="20"/>
  <c r="L112" i="20"/>
  <c r="J112" i="20"/>
  <c r="H112" i="20"/>
  <c r="D112" i="20"/>
  <c r="U111" i="20"/>
  <c r="P111" i="20"/>
  <c r="N111" i="20"/>
  <c r="L111" i="20"/>
  <c r="J111" i="20"/>
  <c r="H111" i="20"/>
  <c r="D111" i="20"/>
  <c r="U110" i="20"/>
  <c r="P110" i="20"/>
  <c r="N110" i="20"/>
  <c r="L110" i="20"/>
  <c r="J110" i="20"/>
  <c r="H110" i="20"/>
  <c r="D110" i="20"/>
  <c r="U109" i="20"/>
  <c r="P109" i="20"/>
  <c r="N109" i="20"/>
  <c r="L109" i="20"/>
  <c r="J109" i="20"/>
  <c r="H109" i="20"/>
  <c r="D109" i="20"/>
  <c r="U108" i="20"/>
  <c r="P108" i="20"/>
  <c r="N108" i="20"/>
  <c r="L108" i="20"/>
  <c r="J108" i="20"/>
  <c r="H108" i="20"/>
  <c r="D108" i="20"/>
  <c r="U107" i="20"/>
  <c r="P107" i="20"/>
  <c r="N107" i="20"/>
  <c r="L107" i="20"/>
  <c r="J107" i="20"/>
  <c r="H107" i="20"/>
  <c r="D107" i="20"/>
  <c r="U106" i="20"/>
  <c r="P106" i="20"/>
  <c r="N106" i="20"/>
  <c r="L106" i="20"/>
  <c r="J106" i="20"/>
  <c r="H106" i="20"/>
  <c r="D106" i="20"/>
  <c r="U105" i="20"/>
  <c r="P105" i="20"/>
  <c r="N105" i="20"/>
  <c r="L105" i="20"/>
  <c r="J105" i="20"/>
  <c r="H105" i="20"/>
  <c r="D105" i="20"/>
  <c r="U104" i="20"/>
  <c r="P104" i="20"/>
  <c r="N104" i="20"/>
  <c r="L104" i="20"/>
  <c r="J104" i="20"/>
  <c r="H104" i="20"/>
  <c r="D104" i="20"/>
  <c r="U103" i="20"/>
  <c r="P103" i="20"/>
  <c r="N103" i="20"/>
  <c r="L103" i="20"/>
  <c r="J103" i="20"/>
  <c r="H103" i="20"/>
  <c r="D103" i="20"/>
  <c r="U102" i="20"/>
  <c r="P102" i="20"/>
  <c r="N102" i="20"/>
  <c r="L102" i="20"/>
  <c r="J102" i="20"/>
  <c r="H102" i="20"/>
  <c r="D102" i="20"/>
  <c r="U101" i="20"/>
  <c r="P101" i="20"/>
  <c r="N101" i="20"/>
  <c r="L101" i="20"/>
  <c r="J101" i="20"/>
  <c r="H101" i="20"/>
  <c r="D101" i="20"/>
  <c r="U100" i="20"/>
  <c r="P100" i="20"/>
  <c r="N100" i="20"/>
  <c r="L100" i="20"/>
  <c r="J100" i="20"/>
  <c r="H100" i="20"/>
  <c r="D100" i="20"/>
  <c r="U99" i="20"/>
  <c r="P99" i="20"/>
  <c r="N99" i="20"/>
  <c r="L99" i="20"/>
  <c r="J99" i="20"/>
  <c r="H99" i="20"/>
  <c r="D99" i="20"/>
  <c r="U98" i="20"/>
  <c r="P98" i="20"/>
  <c r="N98" i="20"/>
  <c r="L98" i="20"/>
  <c r="J98" i="20"/>
  <c r="H98" i="20"/>
  <c r="D98" i="20"/>
  <c r="U97" i="20"/>
  <c r="P97" i="20"/>
  <c r="N97" i="20"/>
  <c r="L97" i="20"/>
  <c r="J97" i="20"/>
  <c r="H97" i="20"/>
  <c r="D97" i="20"/>
  <c r="U96" i="20"/>
  <c r="P96" i="20"/>
  <c r="N96" i="20"/>
  <c r="L96" i="20"/>
  <c r="J96" i="20"/>
  <c r="H96" i="20"/>
  <c r="D96" i="20"/>
  <c r="U95" i="20"/>
  <c r="P95" i="20"/>
  <c r="N95" i="20"/>
  <c r="L95" i="20"/>
  <c r="J95" i="20"/>
  <c r="H95" i="20"/>
  <c r="D95" i="20"/>
  <c r="U94" i="20"/>
  <c r="P94" i="20"/>
  <c r="N94" i="20"/>
  <c r="L94" i="20"/>
  <c r="J94" i="20"/>
  <c r="H94" i="20"/>
  <c r="D94" i="20"/>
  <c r="U93" i="20"/>
  <c r="P93" i="20"/>
  <c r="N93" i="20"/>
  <c r="L93" i="20"/>
  <c r="J93" i="20"/>
  <c r="H93" i="20"/>
  <c r="D93" i="20"/>
  <c r="U92" i="20"/>
  <c r="P92" i="20"/>
  <c r="N92" i="20"/>
  <c r="L92" i="20"/>
  <c r="J92" i="20"/>
  <c r="H92" i="20"/>
  <c r="D92" i="20"/>
  <c r="U91" i="20"/>
  <c r="P91" i="20"/>
  <c r="N91" i="20"/>
  <c r="L91" i="20"/>
  <c r="J91" i="20"/>
  <c r="H91" i="20"/>
  <c r="D91" i="20"/>
  <c r="U90" i="20"/>
  <c r="P90" i="20"/>
  <c r="N90" i="20"/>
  <c r="L90" i="20"/>
  <c r="J90" i="20"/>
  <c r="H90" i="20"/>
  <c r="D90" i="20"/>
  <c r="U89" i="20"/>
  <c r="P89" i="20"/>
  <c r="N89" i="20"/>
  <c r="L89" i="20"/>
  <c r="J89" i="20"/>
  <c r="H89" i="20"/>
  <c r="D89" i="20"/>
  <c r="U88" i="20"/>
  <c r="P88" i="20"/>
  <c r="N88" i="20"/>
  <c r="L88" i="20"/>
  <c r="J88" i="20"/>
  <c r="H88" i="20"/>
  <c r="D88" i="20"/>
  <c r="U87" i="20"/>
  <c r="P87" i="20"/>
  <c r="N87" i="20"/>
  <c r="L87" i="20"/>
  <c r="J87" i="20"/>
  <c r="H87" i="20"/>
  <c r="D87" i="20"/>
  <c r="U86" i="20"/>
  <c r="P86" i="20"/>
  <c r="N86" i="20"/>
  <c r="L86" i="20"/>
  <c r="J86" i="20"/>
  <c r="H86" i="20"/>
  <c r="D86" i="20"/>
  <c r="U85" i="20"/>
  <c r="P85" i="20"/>
  <c r="N85" i="20"/>
  <c r="L85" i="20"/>
  <c r="J85" i="20"/>
  <c r="H85" i="20"/>
  <c r="D85" i="20"/>
  <c r="U84" i="20"/>
  <c r="P84" i="20"/>
  <c r="N84" i="20"/>
  <c r="L84" i="20"/>
  <c r="J84" i="20"/>
  <c r="H84" i="20"/>
  <c r="D84" i="20"/>
  <c r="U83" i="20"/>
  <c r="P83" i="20"/>
  <c r="N83" i="20"/>
  <c r="L83" i="20"/>
  <c r="J83" i="20"/>
  <c r="H83" i="20"/>
  <c r="D83" i="20"/>
  <c r="U82" i="20"/>
  <c r="P82" i="20"/>
  <c r="N82" i="20"/>
  <c r="L82" i="20"/>
  <c r="J82" i="20"/>
  <c r="H82" i="20"/>
  <c r="D82" i="20"/>
  <c r="U81" i="20"/>
  <c r="P81" i="20"/>
  <c r="N81" i="20"/>
  <c r="L81" i="20"/>
  <c r="J81" i="20"/>
  <c r="H81" i="20"/>
  <c r="D81" i="20"/>
  <c r="U80" i="20"/>
  <c r="P80" i="20"/>
  <c r="N80" i="20"/>
  <c r="L80" i="20"/>
  <c r="J80" i="20"/>
  <c r="H80" i="20"/>
  <c r="D80" i="20"/>
  <c r="U79" i="20"/>
  <c r="P79" i="20"/>
  <c r="N79" i="20"/>
  <c r="L79" i="20"/>
  <c r="J79" i="20"/>
  <c r="H79" i="20"/>
  <c r="D79" i="20"/>
  <c r="U78" i="20"/>
  <c r="P78" i="20"/>
  <c r="N78" i="20"/>
  <c r="L78" i="20"/>
  <c r="J78" i="20"/>
  <c r="H78" i="20"/>
  <c r="D78" i="20"/>
  <c r="U77" i="20"/>
  <c r="P77" i="20"/>
  <c r="N77" i="20"/>
  <c r="L77" i="20"/>
  <c r="J77" i="20"/>
  <c r="H77" i="20"/>
  <c r="D77" i="20"/>
  <c r="U76" i="20"/>
  <c r="P76" i="20"/>
  <c r="N76" i="20"/>
  <c r="L76" i="20"/>
  <c r="J76" i="20"/>
  <c r="H76" i="20"/>
  <c r="D76" i="20"/>
  <c r="U75" i="20"/>
  <c r="P75" i="20"/>
  <c r="N75" i="20"/>
  <c r="L75" i="20"/>
  <c r="J75" i="20"/>
  <c r="H75" i="20"/>
  <c r="D75" i="20"/>
  <c r="U74" i="20"/>
  <c r="P74" i="20"/>
  <c r="N74" i="20"/>
  <c r="L74" i="20"/>
  <c r="J74" i="20"/>
  <c r="H74" i="20"/>
  <c r="D74" i="20"/>
  <c r="U73" i="20"/>
  <c r="P73" i="20"/>
  <c r="N73" i="20"/>
  <c r="L73" i="20"/>
  <c r="J73" i="20"/>
  <c r="H73" i="20"/>
  <c r="D73" i="20"/>
  <c r="U72" i="20"/>
  <c r="P72" i="20"/>
  <c r="N72" i="20"/>
  <c r="L72" i="20"/>
  <c r="J72" i="20"/>
  <c r="H72" i="20"/>
  <c r="D72" i="20"/>
  <c r="U71" i="20"/>
  <c r="P71" i="20"/>
  <c r="N71" i="20"/>
  <c r="L71" i="20"/>
  <c r="J71" i="20"/>
  <c r="H71" i="20"/>
  <c r="D71" i="20"/>
  <c r="U70" i="20"/>
  <c r="P70" i="20"/>
  <c r="N70" i="20"/>
  <c r="L70" i="20"/>
  <c r="J70" i="20"/>
  <c r="H70" i="20"/>
  <c r="D70" i="20"/>
  <c r="U69" i="20"/>
  <c r="P69" i="20"/>
  <c r="N69" i="20"/>
  <c r="L69" i="20"/>
  <c r="J69" i="20"/>
  <c r="H69" i="20"/>
  <c r="D69" i="20"/>
  <c r="U68" i="20"/>
  <c r="P68" i="20"/>
  <c r="N68" i="20"/>
  <c r="L68" i="20"/>
  <c r="J68" i="20"/>
  <c r="H68" i="20"/>
  <c r="D68" i="20"/>
  <c r="U67" i="20"/>
  <c r="P67" i="20"/>
  <c r="N67" i="20"/>
  <c r="L67" i="20"/>
  <c r="J67" i="20"/>
  <c r="H67" i="20"/>
  <c r="D67" i="20"/>
  <c r="U66" i="20"/>
  <c r="P66" i="20"/>
  <c r="N66" i="20"/>
  <c r="L66" i="20"/>
  <c r="J66" i="20"/>
  <c r="H66" i="20"/>
  <c r="D66" i="20"/>
  <c r="U65" i="20"/>
  <c r="P65" i="20"/>
  <c r="N65" i="20"/>
  <c r="L65" i="20"/>
  <c r="J65" i="20"/>
  <c r="H65" i="20"/>
  <c r="D65" i="20"/>
  <c r="U64" i="20"/>
  <c r="P64" i="20"/>
  <c r="N64" i="20"/>
  <c r="L64" i="20"/>
  <c r="J64" i="20"/>
  <c r="H64" i="20"/>
  <c r="D64" i="20"/>
  <c r="U63" i="20"/>
  <c r="P63" i="20"/>
  <c r="N63" i="20"/>
  <c r="L63" i="20"/>
  <c r="J63" i="20"/>
  <c r="H63" i="20"/>
  <c r="D63" i="20"/>
  <c r="U62" i="20"/>
  <c r="P62" i="20"/>
  <c r="N62" i="20"/>
  <c r="L62" i="20"/>
  <c r="J62" i="20"/>
  <c r="H62" i="20"/>
  <c r="D62" i="20"/>
  <c r="U61" i="20"/>
  <c r="P61" i="20"/>
  <c r="N61" i="20"/>
  <c r="L61" i="20"/>
  <c r="J61" i="20"/>
  <c r="H61" i="20"/>
  <c r="D61" i="20"/>
  <c r="U60" i="20"/>
  <c r="P60" i="20"/>
  <c r="N60" i="20"/>
  <c r="L60" i="20"/>
  <c r="J60" i="20"/>
  <c r="H60" i="20"/>
  <c r="D60" i="20"/>
  <c r="U59" i="20"/>
  <c r="P59" i="20"/>
  <c r="N59" i="20"/>
  <c r="L59" i="20"/>
  <c r="J59" i="20"/>
  <c r="H59" i="20"/>
  <c r="D59" i="20"/>
  <c r="U58" i="20"/>
  <c r="P58" i="20"/>
  <c r="N58" i="20"/>
  <c r="L58" i="20"/>
  <c r="J58" i="20"/>
  <c r="H58" i="20"/>
  <c r="D58" i="20"/>
  <c r="U57" i="20"/>
  <c r="P57" i="20"/>
  <c r="N57" i="20"/>
  <c r="L57" i="20"/>
  <c r="J57" i="20"/>
  <c r="H57" i="20"/>
  <c r="D57" i="20"/>
  <c r="U56" i="20"/>
  <c r="P56" i="20"/>
  <c r="N56" i="20"/>
  <c r="L56" i="20"/>
  <c r="J56" i="20"/>
  <c r="H56" i="20"/>
  <c r="D56" i="20"/>
  <c r="U55" i="20"/>
  <c r="P55" i="20"/>
  <c r="N55" i="20"/>
  <c r="L55" i="20"/>
  <c r="J55" i="20"/>
  <c r="H55" i="20"/>
  <c r="D55" i="20"/>
  <c r="U54" i="20"/>
  <c r="P54" i="20"/>
  <c r="N54" i="20"/>
  <c r="L54" i="20"/>
  <c r="J54" i="20"/>
  <c r="H54" i="20"/>
  <c r="D54" i="20"/>
  <c r="U53" i="20"/>
  <c r="P53" i="20"/>
  <c r="N53" i="20"/>
  <c r="L53" i="20"/>
  <c r="J53" i="20"/>
  <c r="H53" i="20"/>
  <c r="D53" i="20"/>
  <c r="U52" i="20"/>
  <c r="P52" i="20"/>
  <c r="N52" i="20"/>
  <c r="L52" i="20"/>
  <c r="J52" i="20"/>
  <c r="H52" i="20"/>
  <c r="D52" i="20"/>
  <c r="U51" i="20"/>
  <c r="P51" i="20"/>
  <c r="N51" i="20"/>
  <c r="L51" i="20"/>
  <c r="J51" i="20"/>
  <c r="H51" i="20"/>
  <c r="D51" i="20"/>
  <c r="U50" i="20"/>
  <c r="P50" i="20"/>
  <c r="N50" i="20"/>
  <c r="L50" i="20"/>
  <c r="J50" i="20"/>
  <c r="H50" i="20"/>
  <c r="D50" i="20"/>
  <c r="U49" i="20"/>
  <c r="P49" i="20"/>
  <c r="N49" i="20"/>
  <c r="L49" i="20"/>
  <c r="J49" i="20"/>
  <c r="H49" i="20"/>
  <c r="D49" i="20"/>
  <c r="U48" i="20"/>
  <c r="P48" i="20"/>
  <c r="N48" i="20"/>
  <c r="L48" i="20"/>
  <c r="J48" i="20"/>
  <c r="H48" i="20"/>
  <c r="D48" i="20"/>
  <c r="U47" i="20"/>
  <c r="P47" i="20"/>
  <c r="N47" i="20"/>
  <c r="L47" i="20"/>
  <c r="J47" i="20"/>
  <c r="H47" i="20"/>
  <c r="D47" i="20"/>
  <c r="U46" i="20"/>
  <c r="P46" i="20"/>
  <c r="N46" i="20"/>
  <c r="L46" i="20"/>
  <c r="J46" i="20"/>
  <c r="H46" i="20"/>
  <c r="D46" i="20"/>
  <c r="U45" i="20"/>
  <c r="P45" i="20"/>
  <c r="N45" i="20"/>
  <c r="L45" i="20"/>
  <c r="J45" i="20"/>
  <c r="H45" i="20"/>
  <c r="D45" i="20"/>
  <c r="U44" i="20"/>
  <c r="P44" i="20"/>
  <c r="N44" i="20"/>
  <c r="L44" i="20"/>
  <c r="J44" i="20"/>
  <c r="H44" i="20"/>
  <c r="D44" i="20"/>
  <c r="U43" i="20"/>
  <c r="P43" i="20"/>
  <c r="N43" i="20"/>
  <c r="L43" i="20"/>
  <c r="J43" i="20"/>
  <c r="H43" i="20"/>
  <c r="D43" i="20"/>
  <c r="U42" i="20"/>
  <c r="P42" i="20"/>
  <c r="N42" i="20"/>
  <c r="L42" i="20"/>
  <c r="J42" i="20"/>
  <c r="H42" i="20"/>
  <c r="D42" i="20"/>
  <c r="U41" i="20"/>
  <c r="P41" i="20"/>
  <c r="N41" i="20"/>
  <c r="L41" i="20"/>
  <c r="J41" i="20"/>
  <c r="H41" i="20"/>
  <c r="D41" i="20"/>
  <c r="U40" i="20"/>
  <c r="P40" i="20"/>
  <c r="N40" i="20"/>
  <c r="L40" i="20"/>
  <c r="J40" i="20"/>
  <c r="H40" i="20"/>
  <c r="D40" i="20"/>
  <c r="U39" i="20"/>
  <c r="P39" i="20"/>
  <c r="N39" i="20"/>
  <c r="L39" i="20"/>
  <c r="J39" i="20"/>
  <c r="H39" i="20"/>
  <c r="D39" i="20"/>
  <c r="U38" i="20"/>
  <c r="P38" i="20"/>
  <c r="N38" i="20"/>
  <c r="L38" i="20"/>
  <c r="J38" i="20"/>
  <c r="H38" i="20"/>
  <c r="D38" i="20"/>
  <c r="U37" i="20"/>
  <c r="P37" i="20"/>
  <c r="N37" i="20"/>
  <c r="L37" i="20"/>
  <c r="J37" i="20"/>
  <c r="H37" i="20"/>
  <c r="D37" i="20"/>
  <c r="U36" i="20"/>
  <c r="P36" i="20"/>
  <c r="N36" i="20"/>
  <c r="L36" i="20"/>
  <c r="J36" i="20"/>
  <c r="H36" i="20"/>
  <c r="D36" i="20"/>
  <c r="U35" i="20"/>
  <c r="P35" i="20"/>
  <c r="N35" i="20"/>
  <c r="L35" i="20"/>
  <c r="J35" i="20"/>
  <c r="H35" i="20"/>
  <c r="D35" i="20"/>
  <c r="U34" i="20"/>
  <c r="P34" i="20"/>
  <c r="N34" i="20"/>
  <c r="L34" i="20"/>
  <c r="J34" i="20"/>
  <c r="H34" i="20"/>
  <c r="D34" i="20"/>
  <c r="P33" i="20"/>
  <c r="N33" i="20"/>
  <c r="L33" i="20"/>
  <c r="J33" i="20"/>
  <c r="H33" i="20"/>
  <c r="D33" i="20"/>
  <c r="U32" i="20"/>
  <c r="P32" i="20"/>
  <c r="N32" i="20"/>
  <c r="L32" i="20"/>
  <c r="J32" i="20"/>
  <c r="H32" i="20"/>
  <c r="D32" i="20"/>
  <c r="U31" i="20"/>
  <c r="P31" i="20"/>
  <c r="N31" i="20"/>
  <c r="L31" i="20"/>
  <c r="J31" i="20"/>
  <c r="H31" i="20"/>
  <c r="D31" i="20"/>
  <c r="U30" i="20"/>
  <c r="P30" i="20"/>
  <c r="N30" i="20"/>
  <c r="L30" i="20"/>
  <c r="J30" i="20"/>
  <c r="H30" i="20"/>
  <c r="D30" i="20"/>
  <c r="U29" i="20"/>
  <c r="P29" i="20"/>
  <c r="N29" i="20"/>
  <c r="L29" i="20"/>
  <c r="J29" i="20"/>
  <c r="H29" i="20"/>
  <c r="D29" i="20"/>
  <c r="U28" i="20"/>
  <c r="P28" i="20"/>
  <c r="N28" i="20"/>
  <c r="L28" i="20"/>
  <c r="J28" i="20"/>
  <c r="H28" i="20"/>
  <c r="D28" i="20"/>
  <c r="U27" i="20"/>
  <c r="P27" i="20"/>
  <c r="N27" i="20"/>
  <c r="L27" i="20"/>
  <c r="J27" i="20"/>
  <c r="H27" i="20"/>
  <c r="D27" i="20"/>
  <c r="U26" i="20"/>
  <c r="P26" i="20"/>
  <c r="N26" i="20"/>
  <c r="L26" i="20"/>
  <c r="J26" i="20"/>
  <c r="H26" i="20"/>
  <c r="D26" i="20"/>
  <c r="U25" i="20"/>
  <c r="P25" i="20"/>
  <c r="N25" i="20"/>
  <c r="L25" i="20"/>
  <c r="J25" i="20"/>
  <c r="H25" i="20"/>
  <c r="D25" i="20"/>
  <c r="U24" i="20"/>
  <c r="P24" i="20"/>
  <c r="N24" i="20"/>
  <c r="L24" i="20"/>
  <c r="J24" i="20"/>
  <c r="H24" i="20"/>
  <c r="D24" i="20"/>
  <c r="U23" i="20"/>
  <c r="P23" i="20"/>
  <c r="N23" i="20"/>
  <c r="L23" i="20"/>
  <c r="J23" i="20"/>
  <c r="H23" i="20"/>
  <c r="D23" i="20"/>
  <c r="U22" i="20"/>
  <c r="P22" i="20"/>
  <c r="N22" i="20"/>
  <c r="L22" i="20"/>
  <c r="J22" i="20"/>
  <c r="H22" i="20"/>
  <c r="U21" i="20"/>
  <c r="P21" i="20"/>
  <c r="N21" i="20"/>
  <c r="L21" i="20"/>
  <c r="J21" i="20"/>
  <c r="H21" i="20"/>
  <c r="U20" i="20"/>
  <c r="P20" i="20"/>
  <c r="N20" i="20"/>
  <c r="L20" i="20"/>
  <c r="J20" i="20"/>
  <c r="H20" i="20"/>
  <c r="U19" i="20"/>
  <c r="P19" i="20"/>
  <c r="N19" i="20"/>
  <c r="L19" i="20"/>
  <c r="J19" i="20"/>
  <c r="H19" i="20"/>
  <c r="U18" i="20"/>
  <c r="P18" i="20"/>
  <c r="N18" i="20"/>
  <c r="L18" i="20"/>
  <c r="J18" i="20"/>
  <c r="H18" i="20"/>
  <c r="U17" i="20"/>
  <c r="P17" i="20"/>
  <c r="N17" i="20"/>
  <c r="L17" i="20"/>
  <c r="J17" i="20"/>
  <c r="H17" i="20"/>
  <c r="U16" i="20"/>
  <c r="P16" i="20"/>
  <c r="N16" i="20"/>
  <c r="L16" i="20"/>
  <c r="J16" i="20"/>
  <c r="H16" i="20"/>
  <c r="U15" i="20"/>
  <c r="P15" i="20"/>
  <c r="N15" i="20"/>
  <c r="L15" i="20"/>
  <c r="J15" i="20"/>
  <c r="H15" i="20"/>
  <c r="U14" i="20"/>
  <c r="P14" i="20"/>
  <c r="N14" i="20"/>
  <c r="L14" i="20"/>
  <c r="J14" i="20"/>
  <c r="H14" i="20"/>
  <c r="U13" i="20"/>
  <c r="P13" i="20"/>
  <c r="N13" i="20"/>
  <c r="L13" i="20"/>
  <c r="J13" i="20"/>
  <c r="H13" i="20"/>
  <c r="U12" i="20"/>
  <c r="P12" i="20"/>
  <c r="N12" i="20"/>
  <c r="L12" i="20"/>
  <c r="J12" i="20"/>
  <c r="H12" i="20"/>
  <c r="U11" i="20"/>
  <c r="P11" i="20"/>
  <c r="N11" i="20"/>
  <c r="L11" i="20"/>
  <c r="J11" i="20"/>
  <c r="H11" i="20"/>
  <c r="U10" i="20"/>
  <c r="P10" i="20"/>
  <c r="N10" i="20"/>
  <c r="L10" i="20"/>
  <c r="J10" i="20"/>
  <c r="H10" i="20"/>
  <c r="D10" i="20"/>
  <c r="P7" i="20"/>
  <c r="N7" i="20"/>
  <c r="L7" i="20"/>
  <c r="J7" i="20"/>
  <c r="H7" i="20"/>
  <c r="R6" i="20"/>
  <c r="D7" i="20"/>
  <c r="P7" i="1"/>
  <c r="Y30" i="20" l="1"/>
  <c r="N7" i="1"/>
  <c r="L7" i="1"/>
  <c r="J7" i="1"/>
  <c r="H7" i="1"/>
  <c r="D7" i="1"/>
  <c r="F7" i="1" l="1"/>
  <c r="R6" i="1" s="1"/>
  <c r="U1578"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9" i="1"/>
  <c r="U1580" i="1"/>
  <c r="U1581" i="1"/>
  <c r="U1582" i="1"/>
  <c r="U1583" i="1"/>
  <c r="U1584" i="1"/>
  <c r="R10" i="1"/>
  <c r="U7" i="1" l="1"/>
  <c r="U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Stephen Cale</author>
  </authors>
  <commentList>
    <comment ref="B5" authorId="0" shapeId="0" xr:uid="{00000000-0006-0000-0000-000001000000}">
      <text>
        <r>
          <rPr>
            <b/>
            <sz val="9"/>
            <color indexed="81"/>
            <rFont val="Tahoma"/>
            <family val="2"/>
          </rPr>
          <t>It should be an integer which begin with 0 ,it is both for updating and importing.</t>
        </r>
      </text>
    </comment>
    <comment ref="C5" authorId="0" shapeId="0" xr:uid="{00000000-0006-0000-0000-000002000000}">
      <text>
        <r>
          <rPr>
            <b/>
            <sz val="9"/>
            <color indexed="81"/>
            <rFont val="Tahoma"/>
            <family val="2"/>
          </rPr>
          <t xml:space="preserve">Description: Project Code_x000D_
Type: Alphanumeric_x000D_
Field Length: 50_x000D_
</t>
        </r>
      </text>
    </comment>
    <comment ref="D5" authorId="0" shapeId="0" xr:uid="{00000000-0006-0000-0000-000003000000}">
      <text>
        <r>
          <rPr>
            <b/>
            <sz val="9"/>
            <color indexed="81"/>
            <rFont val="Tahoma"/>
            <family val="2"/>
          </rPr>
          <t xml:space="preserve">Description: Project Name_x000D_
Type: Alphanumeric_x000D_
Field Length: 200_x000D_
</t>
        </r>
      </text>
    </comment>
    <comment ref="E5" authorId="0" shapeId="0" xr:uid="{00000000-0006-0000-0000-000004000000}">
      <text>
        <r>
          <rPr>
            <b/>
            <sz val="9"/>
            <color indexed="81"/>
            <rFont val="Tahoma"/>
            <family val="2"/>
          </rPr>
          <t xml:space="preserve">Description: Item Name_x000D_
Type: Alphanumeric_x000D_
Field Length: 200_x000D_
</t>
        </r>
      </text>
    </comment>
    <comment ref="F5" authorId="0" shapeId="0" xr:uid="{00000000-0006-0000-0000-000005000000}">
      <text>
        <r>
          <rPr>
            <b/>
            <sz val="9"/>
            <color indexed="81"/>
            <rFont val="Tahoma"/>
            <family val="2"/>
          </rPr>
          <t xml:space="preserve">Description: Item Code_x000D_
Type: Alphanumeric_x000D_
Field Length: 70_x000D_
</t>
        </r>
      </text>
    </comment>
    <comment ref="H5" authorId="0" shapeId="0" xr:uid="{00000000-0006-0000-0000-000006000000}">
      <text>
        <r>
          <rPr>
            <b/>
            <sz val="9"/>
            <color indexed="81"/>
            <rFont val="Tahoma"/>
            <family val="2"/>
          </rPr>
          <t xml:space="preserve">Description: Dimension 1_x000D_
Type: Alphanumeric_x000D_
Field Length: 70_x000D_
</t>
        </r>
      </text>
    </comment>
    <comment ref="I5" authorId="0" shapeId="0" xr:uid="{00000000-0006-0000-0000-000007000000}">
      <text>
        <r>
          <rPr>
            <b/>
            <sz val="9"/>
            <color indexed="81"/>
            <rFont val="Tahoma"/>
            <family val="2"/>
          </rPr>
          <t xml:space="preserve">Description: Description 1_x000D_
Type: Alphanumeric_x000D_
Field Length: 200_x000D_
</t>
        </r>
      </text>
    </comment>
    <comment ref="J5" authorId="0" shapeId="0" xr:uid="{00000000-0006-0000-0000-000008000000}">
      <text>
        <r>
          <rPr>
            <b/>
            <sz val="9"/>
            <color indexed="81"/>
            <rFont val="Tahoma"/>
            <family val="2"/>
          </rPr>
          <t xml:space="preserve">Description: Dimension 2_x000D_
Type: Alphanumeric_x000D_
Field Length: 70_x000D_
</t>
        </r>
      </text>
    </comment>
    <comment ref="K5" authorId="0" shapeId="0" xr:uid="{00000000-0006-0000-0000-000009000000}">
      <text>
        <r>
          <rPr>
            <b/>
            <sz val="9"/>
            <color indexed="81"/>
            <rFont val="Tahoma"/>
            <family val="2"/>
          </rPr>
          <t xml:space="preserve">Description: Description 3_x000D_
Type: Alphanumeric_x000D_
Field Length: 200_x000D_
</t>
        </r>
      </text>
    </comment>
    <comment ref="L5" authorId="0" shapeId="0" xr:uid="{00000000-0006-0000-0000-00000A000000}">
      <text>
        <r>
          <rPr>
            <b/>
            <sz val="9"/>
            <color indexed="81"/>
            <rFont val="Tahoma"/>
            <family val="2"/>
          </rPr>
          <t xml:space="preserve">Description: Dimension 2_x000D_
Type: Alphanumeric_x000D_
Field Length: 70_x000D_
</t>
        </r>
      </text>
    </comment>
    <comment ref="M5" authorId="0" shapeId="0" xr:uid="{00000000-0006-0000-0000-00000B000000}">
      <text>
        <r>
          <rPr>
            <b/>
            <sz val="9"/>
            <color indexed="81"/>
            <rFont val="Tahoma"/>
            <family val="2"/>
          </rPr>
          <t xml:space="preserve">Description: Description 3_x000D_
Type: Alphanumeric_x000D_
Field Length: 200_x000D_
</t>
        </r>
      </text>
    </comment>
    <comment ref="N5" authorId="0" shapeId="0" xr:uid="{00000000-0006-0000-0000-00000C000000}">
      <text>
        <r>
          <rPr>
            <b/>
            <sz val="9"/>
            <color indexed="81"/>
            <rFont val="Tahoma"/>
            <family val="2"/>
          </rPr>
          <t xml:space="preserve">Description: Dimension 2_x000D_
Type: Alphanumeric_x000D_
Field Length: 70_x000D_
</t>
        </r>
      </text>
    </comment>
    <comment ref="O5" authorId="0" shapeId="0" xr:uid="{00000000-0006-0000-0000-00000D000000}">
      <text>
        <r>
          <rPr>
            <b/>
            <sz val="9"/>
            <color indexed="81"/>
            <rFont val="Tahoma"/>
            <family val="2"/>
          </rPr>
          <t xml:space="preserve">Description: Description 3_x000D_
Type: Alphanumeric_x000D_
Field Length: 200_x000D_
</t>
        </r>
      </text>
    </comment>
    <comment ref="P5" authorId="0" shapeId="0" xr:uid="{00000000-0006-0000-0000-00000E000000}">
      <text>
        <r>
          <rPr>
            <b/>
            <sz val="9"/>
            <color indexed="81"/>
            <rFont val="Tahoma"/>
            <family val="2"/>
          </rPr>
          <t xml:space="preserve">Description: Dimension 2_x000D_
Type: Alphanumeric_x000D_
Field Length: 70_x000D_
</t>
        </r>
      </text>
    </comment>
    <comment ref="Q5" authorId="0" shapeId="0" xr:uid="{00000000-0006-0000-0000-00000F000000}">
      <text>
        <r>
          <rPr>
            <b/>
            <sz val="9"/>
            <color indexed="81"/>
            <rFont val="Tahoma"/>
            <family val="2"/>
          </rPr>
          <t xml:space="preserve">Description: Description 3_x000D_
Type: Alphanumeric_x000D_
Field Length: 200_x000D_
</t>
        </r>
      </text>
    </comment>
    <comment ref="R5" authorId="0" shapeId="0" xr:uid="{00000000-0006-0000-0000-000010000000}">
      <text>
        <r>
          <rPr>
            <b/>
            <sz val="9"/>
            <color indexed="81"/>
            <rFont val="Tahoma"/>
            <family val="2"/>
          </rPr>
          <t xml:space="preserve">Description: UOM_x000D_
Type: Alphanumeric_x000D_
Field Length: 40_x000D_
</t>
        </r>
      </text>
    </comment>
    <comment ref="S5" authorId="0" shapeId="0" xr:uid="{00000000-0006-0000-0000-000011000000}">
      <text>
        <r>
          <rPr>
            <b/>
            <sz val="9"/>
            <color indexed="81"/>
            <rFont val="Tahoma"/>
            <family val="2"/>
          </rPr>
          <t xml:space="preserve">Description: Qty Internal_x000D_
Type: Units and Totals_x000D_
Field Length: 40_x000D_
</t>
        </r>
      </text>
    </comment>
    <comment ref="T5" authorId="0" shapeId="0" xr:uid="{00000000-0006-0000-0000-000012000000}">
      <text>
        <r>
          <rPr>
            <b/>
            <sz val="9"/>
            <color indexed="81"/>
            <rFont val="Tahoma"/>
            <family val="2"/>
          </rPr>
          <t xml:space="preserve">Description: Rate Internal_x000D_
Type: Units and Totals_x000D_
Field Length: 40_x000D_
</t>
        </r>
      </text>
    </comment>
    <comment ref="U5" authorId="0" shapeId="0" xr:uid="{00000000-0006-0000-0000-000013000000}">
      <text>
        <r>
          <rPr>
            <b/>
            <sz val="9"/>
            <color indexed="81"/>
            <rFont val="Tahoma"/>
            <family val="2"/>
          </rPr>
          <t xml:space="preserve">Description: Total Internal_x000D_
Type: Units and Totals_x000D_
Field Length: 50_x000D_
</t>
        </r>
      </text>
    </comment>
    <comment ref="A6" authorId="0" shapeId="0" xr:uid="{00000000-0006-0000-0000-00001400000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Stephen Cale</author>
  </authors>
  <commentList>
    <comment ref="B5" authorId="0" shapeId="0" xr:uid="{00000000-0006-0000-0100-000001000000}">
      <text>
        <r>
          <rPr>
            <b/>
            <sz val="9"/>
            <color indexed="81"/>
            <rFont val="Tahoma"/>
            <family val="2"/>
          </rPr>
          <t>It should be an integer which begin with 0 ,it is both for updating and importing.</t>
        </r>
      </text>
    </comment>
    <comment ref="C5" authorId="0" shapeId="0" xr:uid="{00000000-0006-0000-0100-000002000000}">
      <text>
        <r>
          <rPr>
            <b/>
            <sz val="9"/>
            <color indexed="81"/>
            <rFont val="Tahoma"/>
            <family val="2"/>
          </rPr>
          <t xml:space="preserve">Description: Project Code_x000D_
Type: Alphanumeric_x000D_
Field Length: 50_x000D_
</t>
        </r>
      </text>
    </comment>
    <comment ref="D5" authorId="0" shapeId="0" xr:uid="{00000000-0006-0000-0100-000003000000}">
      <text>
        <r>
          <rPr>
            <b/>
            <sz val="9"/>
            <color indexed="81"/>
            <rFont val="Tahoma"/>
            <family val="2"/>
          </rPr>
          <t xml:space="preserve">Description: Project Name_x000D_
Type: Alphanumeric_x000D_
Field Length: 200_x000D_
</t>
        </r>
      </text>
    </comment>
    <comment ref="E5" authorId="0" shapeId="0" xr:uid="{00000000-0006-0000-0100-000004000000}">
      <text>
        <r>
          <rPr>
            <b/>
            <sz val="9"/>
            <color indexed="81"/>
            <rFont val="Tahoma"/>
            <family val="2"/>
          </rPr>
          <t xml:space="preserve">Description: Item Name_x000D_
Type: Alphanumeric_x000D_
Field Length: 200_x000D_
</t>
        </r>
      </text>
    </comment>
    <comment ref="F5" authorId="0" shapeId="0" xr:uid="{00000000-0006-0000-0100-000005000000}">
      <text>
        <r>
          <rPr>
            <b/>
            <sz val="9"/>
            <color indexed="81"/>
            <rFont val="Tahoma"/>
            <family val="2"/>
          </rPr>
          <t xml:space="preserve">Description: Item Code_x000D_
Type: Alphanumeric_x000D_
Field Length: 70_x000D_
</t>
        </r>
      </text>
    </comment>
    <comment ref="H5" authorId="0" shapeId="0" xr:uid="{00000000-0006-0000-0100-000006000000}">
      <text>
        <r>
          <rPr>
            <b/>
            <sz val="9"/>
            <color indexed="81"/>
            <rFont val="Tahoma"/>
            <family val="2"/>
          </rPr>
          <t xml:space="preserve">Description: Dimension 1_x000D_
Type: Alphanumeric_x000D_
Field Length: 70_x000D_
</t>
        </r>
      </text>
    </comment>
    <comment ref="I5" authorId="0" shapeId="0" xr:uid="{00000000-0006-0000-0100-000007000000}">
      <text>
        <r>
          <rPr>
            <b/>
            <sz val="9"/>
            <color indexed="81"/>
            <rFont val="Tahoma"/>
            <family val="2"/>
          </rPr>
          <t xml:space="preserve">Description: Description 1_x000D_
Type: Alphanumeric_x000D_
Field Length: 200_x000D_
</t>
        </r>
      </text>
    </comment>
    <comment ref="J5" authorId="0" shapeId="0" xr:uid="{00000000-0006-0000-0100-000008000000}">
      <text>
        <r>
          <rPr>
            <b/>
            <sz val="9"/>
            <color indexed="81"/>
            <rFont val="Tahoma"/>
            <family val="2"/>
          </rPr>
          <t xml:space="preserve">Description: Dimension 2_x000D_
Type: Alphanumeric_x000D_
Field Length: 70_x000D_
</t>
        </r>
      </text>
    </comment>
    <comment ref="K5" authorId="0" shapeId="0" xr:uid="{00000000-0006-0000-0100-000009000000}">
      <text>
        <r>
          <rPr>
            <b/>
            <sz val="9"/>
            <color indexed="81"/>
            <rFont val="Tahoma"/>
            <family val="2"/>
          </rPr>
          <t xml:space="preserve">Description: Description 3_x000D_
Type: Alphanumeric_x000D_
Field Length: 200_x000D_
</t>
        </r>
      </text>
    </comment>
    <comment ref="L5" authorId="0" shapeId="0" xr:uid="{00000000-0006-0000-0100-00000A000000}">
      <text>
        <r>
          <rPr>
            <b/>
            <sz val="9"/>
            <color indexed="81"/>
            <rFont val="Tahoma"/>
            <family val="2"/>
          </rPr>
          <t xml:space="preserve">Description: Dimension 2_x000D_
Type: Alphanumeric_x000D_
Field Length: 70_x000D_
</t>
        </r>
      </text>
    </comment>
    <comment ref="M5" authorId="0" shapeId="0" xr:uid="{00000000-0006-0000-0100-00000B000000}">
      <text>
        <r>
          <rPr>
            <b/>
            <sz val="9"/>
            <color indexed="81"/>
            <rFont val="Tahoma"/>
            <family val="2"/>
          </rPr>
          <t xml:space="preserve">Description: Description 3_x000D_
Type: Alphanumeric_x000D_
Field Length: 200_x000D_
</t>
        </r>
      </text>
    </comment>
    <comment ref="N5" authorId="0" shapeId="0" xr:uid="{00000000-0006-0000-0100-00000C000000}">
      <text>
        <r>
          <rPr>
            <b/>
            <sz val="9"/>
            <color indexed="81"/>
            <rFont val="Tahoma"/>
            <family val="2"/>
          </rPr>
          <t xml:space="preserve">Description: Dimension 2_x000D_
Type: Alphanumeric_x000D_
Field Length: 70_x000D_
</t>
        </r>
      </text>
    </comment>
    <comment ref="O5" authorId="0" shapeId="0" xr:uid="{00000000-0006-0000-0100-00000D000000}">
      <text>
        <r>
          <rPr>
            <b/>
            <sz val="9"/>
            <color indexed="81"/>
            <rFont val="Tahoma"/>
            <family val="2"/>
          </rPr>
          <t xml:space="preserve">Description: Description 3_x000D_
Type: Alphanumeric_x000D_
Field Length: 200_x000D_
</t>
        </r>
      </text>
    </comment>
    <comment ref="P5" authorId="0" shapeId="0" xr:uid="{00000000-0006-0000-0100-00000E000000}">
      <text>
        <r>
          <rPr>
            <b/>
            <sz val="9"/>
            <color indexed="81"/>
            <rFont val="Tahoma"/>
            <family val="2"/>
          </rPr>
          <t xml:space="preserve">Description: Dimension 2_x000D_
Type: Alphanumeric_x000D_
Field Length: 70_x000D_
</t>
        </r>
      </text>
    </comment>
    <comment ref="Q5" authorId="0" shapeId="0" xr:uid="{00000000-0006-0000-0100-00000F000000}">
      <text>
        <r>
          <rPr>
            <b/>
            <sz val="9"/>
            <color indexed="81"/>
            <rFont val="Tahoma"/>
            <family val="2"/>
          </rPr>
          <t xml:space="preserve">Description: Description 3_x000D_
Type: Alphanumeric_x000D_
Field Length: 200_x000D_
</t>
        </r>
      </text>
    </comment>
    <comment ref="R5" authorId="0" shapeId="0" xr:uid="{00000000-0006-0000-0100-000010000000}">
      <text>
        <r>
          <rPr>
            <b/>
            <sz val="9"/>
            <color indexed="81"/>
            <rFont val="Tahoma"/>
            <family val="2"/>
          </rPr>
          <t xml:space="preserve">Description: UOM_x000D_
Type: Alphanumeric_x000D_
Field Length: 40_x000D_
</t>
        </r>
      </text>
    </comment>
    <comment ref="S5" authorId="0" shapeId="0" xr:uid="{00000000-0006-0000-0100-000011000000}">
      <text>
        <r>
          <rPr>
            <b/>
            <sz val="9"/>
            <color indexed="81"/>
            <rFont val="Tahoma"/>
            <family val="2"/>
          </rPr>
          <t xml:space="preserve">Description: Qty Internal_x000D_
Type: Units and Totals_x000D_
Field Length: 40_x000D_
</t>
        </r>
      </text>
    </comment>
    <comment ref="T5" authorId="0" shapeId="0" xr:uid="{00000000-0006-0000-0100-000012000000}">
      <text>
        <r>
          <rPr>
            <b/>
            <sz val="9"/>
            <color indexed="81"/>
            <rFont val="Tahoma"/>
            <family val="2"/>
          </rPr>
          <t xml:space="preserve">Description: Rate Internal_x000D_
Type: Units and Totals_x000D_
Field Length: 40_x000D_
</t>
        </r>
      </text>
    </comment>
    <comment ref="U5" authorId="0" shapeId="0" xr:uid="{00000000-0006-0000-0100-000013000000}">
      <text>
        <r>
          <rPr>
            <b/>
            <sz val="9"/>
            <color indexed="81"/>
            <rFont val="Tahoma"/>
            <family val="2"/>
          </rPr>
          <t xml:space="preserve">Description: Total Internal_x000D_
Type: Units and Totals_x000D_
Field Length: 50_x000D_
</t>
        </r>
      </text>
    </comment>
    <comment ref="A6" authorId="0" shapeId="0" xr:uid="{00000000-0006-0000-0100-00001400000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Mark Stephen Cale</author>
  </authors>
  <commentList>
    <comment ref="B5" authorId="0" shapeId="0" xr:uid="{00000000-0006-0000-0200-000001000000}">
      <text>
        <r>
          <rPr>
            <b/>
            <sz val="9"/>
            <color indexed="81"/>
            <rFont val="Tahoma"/>
            <family val="2"/>
          </rPr>
          <t>It should be an integer which begin with 0 ,it is both for updating and importing.</t>
        </r>
      </text>
    </comment>
    <comment ref="C5" authorId="0" shapeId="0" xr:uid="{00000000-0006-0000-0200-000002000000}">
      <text>
        <r>
          <rPr>
            <b/>
            <sz val="9"/>
            <color indexed="81"/>
            <rFont val="Tahoma"/>
            <family val="2"/>
          </rPr>
          <t xml:space="preserve">Description: Project Code_x000D_
Type: Alphanumeric_x000D_
Field Length: 50_x000D_
</t>
        </r>
      </text>
    </comment>
    <comment ref="D5" authorId="0" shapeId="0" xr:uid="{00000000-0006-0000-0200-000003000000}">
      <text>
        <r>
          <rPr>
            <b/>
            <sz val="9"/>
            <color indexed="81"/>
            <rFont val="Tahoma"/>
            <family val="2"/>
          </rPr>
          <t xml:space="preserve">Description: Project Name_x000D_
Type: Alphanumeric_x000D_
Field Length: 200_x000D_
</t>
        </r>
      </text>
    </comment>
    <comment ref="E5" authorId="0" shapeId="0" xr:uid="{00000000-0006-0000-0200-000004000000}">
      <text>
        <r>
          <rPr>
            <b/>
            <sz val="9"/>
            <color indexed="81"/>
            <rFont val="Tahoma"/>
            <family val="2"/>
          </rPr>
          <t xml:space="preserve">Description: Item Name_x000D_
Type: Alphanumeric_x000D_
Field Length: 200_x000D_
</t>
        </r>
      </text>
    </comment>
    <comment ref="F5" authorId="0" shapeId="0" xr:uid="{00000000-0006-0000-0200-000005000000}">
      <text>
        <r>
          <rPr>
            <b/>
            <sz val="9"/>
            <color indexed="81"/>
            <rFont val="Tahoma"/>
            <family val="2"/>
          </rPr>
          <t xml:space="preserve">Description: Item Code_x000D_
Type: Alphanumeric_x000D_
Field Length: 70_x000D_
</t>
        </r>
      </text>
    </comment>
    <comment ref="H5" authorId="0" shapeId="0" xr:uid="{00000000-0006-0000-0200-000006000000}">
      <text>
        <r>
          <rPr>
            <b/>
            <sz val="9"/>
            <color indexed="81"/>
            <rFont val="Tahoma"/>
            <family val="2"/>
          </rPr>
          <t xml:space="preserve">Description: Dimension 1_x000D_
Type: Alphanumeric_x000D_
Field Length: 70_x000D_
</t>
        </r>
      </text>
    </comment>
    <comment ref="I5" authorId="0" shapeId="0" xr:uid="{00000000-0006-0000-0200-000007000000}">
      <text>
        <r>
          <rPr>
            <b/>
            <sz val="9"/>
            <color indexed="81"/>
            <rFont val="Tahoma"/>
            <family val="2"/>
          </rPr>
          <t xml:space="preserve">Description: Description 1_x000D_
Type: Alphanumeric_x000D_
Field Length: 200_x000D_
</t>
        </r>
      </text>
    </comment>
    <comment ref="J5" authorId="0" shapeId="0" xr:uid="{00000000-0006-0000-0200-000008000000}">
      <text>
        <r>
          <rPr>
            <b/>
            <sz val="9"/>
            <color indexed="81"/>
            <rFont val="Tahoma"/>
            <family val="2"/>
          </rPr>
          <t xml:space="preserve">Description: Dimension 2_x000D_
Type: Alphanumeric_x000D_
Field Length: 70_x000D_
</t>
        </r>
      </text>
    </comment>
    <comment ref="K5" authorId="0" shapeId="0" xr:uid="{00000000-0006-0000-0200-000009000000}">
      <text>
        <r>
          <rPr>
            <b/>
            <sz val="9"/>
            <color indexed="81"/>
            <rFont val="Tahoma"/>
            <family val="2"/>
          </rPr>
          <t xml:space="preserve">Description: Description 3_x000D_
Type: Alphanumeric_x000D_
Field Length: 200_x000D_
</t>
        </r>
      </text>
    </comment>
    <comment ref="L5" authorId="0" shapeId="0" xr:uid="{00000000-0006-0000-0200-00000A000000}">
      <text>
        <r>
          <rPr>
            <b/>
            <sz val="9"/>
            <color indexed="81"/>
            <rFont val="Tahoma"/>
            <family val="2"/>
          </rPr>
          <t xml:space="preserve">Description: Dimension 2_x000D_
Type: Alphanumeric_x000D_
Field Length: 70_x000D_
</t>
        </r>
      </text>
    </comment>
    <comment ref="M5" authorId="0" shapeId="0" xr:uid="{00000000-0006-0000-0200-00000B000000}">
      <text>
        <r>
          <rPr>
            <b/>
            <sz val="9"/>
            <color indexed="81"/>
            <rFont val="Tahoma"/>
            <family val="2"/>
          </rPr>
          <t xml:space="preserve">Description: Description 3_x000D_
Type: Alphanumeric_x000D_
Field Length: 200_x000D_
</t>
        </r>
      </text>
    </comment>
    <comment ref="N5" authorId="0" shapeId="0" xr:uid="{00000000-0006-0000-0200-00000C000000}">
      <text>
        <r>
          <rPr>
            <b/>
            <sz val="9"/>
            <color indexed="81"/>
            <rFont val="Tahoma"/>
            <family val="2"/>
          </rPr>
          <t xml:space="preserve">Description: Dimension 2_x000D_
Type: Alphanumeric_x000D_
Field Length: 70_x000D_
</t>
        </r>
      </text>
    </comment>
    <comment ref="O5" authorId="0" shapeId="0" xr:uid="{00000000-0006-0000-0200-00000D000000}">
      <text>
        <r>
          <rPr>
            <b/>
            <sz val="9"/>
            <color indexed="81"/>
            <rFont val="Tahoma"/>
            <family val="2"/>
          </rPr>
          <t xml:space="preserve">Description: Description 3_x000D_
Type: Alphanumeric_x000D_
Field Length: 200_x000D_
</t>
        </r>
      </text>
    </comment>
    <comment ref="P5" authorId="0" shapeId="0" xr:uid="{00000000-0006-0000-0200-00000E000000}">
      <text>
        <r>
          <rPr>
            <b/>
            <sz val="9"/>
            <color indexed="81"/>
            <rFont val="Tahoma"/>
            <family val="2"/>
          </rPr>
          <t xml:space="preserve">Description: Dimension 2_x000D_
Type: Alphanumeric_x000D_
Field Length: 70_x000D_
</t>
        </r>
      </text>
    </comment>
    <comment ref="Q5" authorId="0" shapeId="0" xr:uid="{00000000-0006-0000-0200-00000F000000}">
      <text>
        <r>
          <rPr>
            <b/>
            <sz val="9"/>
            <color indexed="81"/>
            <rFont val="Tahoma"/>
            <family val="2"/>
          </rPr>
          <t xml:space="preserve">Description: Description 3_x000D_
Type: Alphanumeric_x000D_
Field Length: 200_x000D_
</t>
        </r>
      </text>
    </comment>
    <comment ref="R5" authorId="0" shapeId="0" xr:uid="{00000000-0006-0000-0200-000010000000}">
      <text>
        <r>
          <rPr>
            <b/>
            <sz val="9"/>
            <color indexed="81"/>
            <rFont val="Tahoma"/>
            <family val="2"/>
          </rPr>
          <t xml:space="preserve">Description: UOM_x000D_
Type: Alphanumeric_x000D_
Field Length: 40_x000D_
</t>
        </r>
      </text>
    </comment>
    <comment ref="S5" authorId="0" shapeId="0" xr:uid="{00000000-0006-0000-0200-000011000000}">
      <text>
        <r>
          <rPr>
            <b/>
            <sz val="9"/>
            <color indexed="81"/>
            <rFont val="Tahoma"/>
            <family val="2"/>
          </rPr>
          <t xml:space="preserve">Description: Qty Internal_x000D_
Type: Units and Totals_x000D_
Field Length: 40_x000D_
</t>
        </r>
      </text>
    </comment>
    <comment ref="T5" authorId="0" shapeId="0" xr:uid="{00000000-0006-0000-0200-000012000000}">
      <text>
        <r>
          <rPr>
            <b/>
            <sz val="9"/>
            <color indexed="81"/>
            <rFont val="Tahoma"/>
            <family val="2"/>
          </rPr>
          <t xml:space="preserve">Description: Rate Internal_x000D_
Type: Units and Totals_x000D_
Field Length: 40_x000D_
</t>
        </r>
      </text>
    </comment>
    <comment ref="U5" authorId="0" shapeId="0" xr:uid="{00000000-0006-0000-0200-000013000000}">
      <text>
        <r>
          <rPr>
            <b/>
            <sz val="9"/>
            <color indexed="81"/>
            <rFont val="Tahoma"/>
            <family val="2"/>
          </rPr>
          <t xml:space="preserve">Description: Total Internal_x000D_
Type: Units and Totals_x000D_
Field Length: 50_x000D_
</t>
        </r>
      </text>
    </comment>
    <comment ref="A6" authorId="0" shapeId="0" xr:uid="{00000000-0006-0000-0200-00001400000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Mark Stephen Cale</author>
  </authors>
  <commentList>
    <comment ref="A8" authorId="0" shapeId="0" xr:uid="{00000000-0006-0000-0300-000001000000}">
      <text>
        <r>
          <rPr>
            <b/>
            <sz val="9"/>
            <color indexed="81"/>
            <rFont val="Tahoma"/>
            <family val="2"/>
          </rPr>
          <t xml:space="preserve">Description: Project Code_x000D_
Type: Alphanumeric_x000D_
Field Length: 50_x000D_
</t>
        </r>
      </text>
    </comment>
    <comment ref="B8" authorId="0" shapeId="0" xr:uid="{00000000-0006-0000-0300-000002000000}">
      <text>
        <r>
          <rPr>
            <b/>
            <sz val="9"/>
            <color indexed="81"/>
            <rFont val="Tahoma"/>
            <family val="2"/>
          </rPr>
          <t xml:space="preserve">Description: Project Name_x000D_
Type: Alphanumeric_x000D_
Field Length: 200_x000D_
</t>
        </r>
      </text>
    </comment>
    <comment ref="C8" authorId="0" shapeId="0" xr:uid="{00000000-0006-0000-0300-000003000000}">
      <text>
        <r>
          <rPr>
            <b/>
            <sz val="9"/>
            <color indexed="81"/>
            <rFont val="Tahoma"/>
            <family val="2"/>
          </rPr>
          <t xml:space="preserve">Description: Item Name_x000D_
Type: Alphanumeric_x000D_
Field Length: 200_x000D_
</t>
        </r>
      </text>
    </comment>
    <comment ref="D8" authorId="0" shapeId="0" xr:uid="{00000000-0006-0000-0300-000004000000}">
      <text>
        <r>
          <rPr>
            <b/>
            <sz val="9"/>
            <color indexed="81"/>
            <rFont val="Tahoma"/>
            <family val="2"/>
          </rPr>
          <t xml:space="preserve">Description: Item Code_x000D_
Type: Alphanumeric_x000D_
Field Length: 70_x000D_
</t>
        </r>
      </text>
    </comment>
    <comment ref="F8" authorId="0" shapeId="0" xr:uid="{00000000-0006-0000-0300-000005000000}">
      <text>
        <r>
          <rPr>
            <b/>
            <sz val="9"/>
            <color indexed="81"/>
            <rFont val="Tahoma"/>
            <family val="2"/>
          </rPr>
          <t xml:space="preserve">Description: Dimension 1_x000D_
Type: Alphanumeric_x000D_
Field Length: 70_x000D_
</t>
        </r>
      </text>
    </comment>
    <comment ref="G8" authorId="0" shapeId="0" xr:uid="{00000000-0006-0000-0300-000006000000}">
      <text>
        <r>
          <rPr>
            <b/>
            <sz val="9"/>
            <color indexed="81"/>
            <rFont val="Tahoma"/>
            <family val="2"/>
          </rPr>
          <t xml:space="preserve">Description: Description 1_x000D_
Type: Alphanumeric_x000D_
Field Length: 200_x000D_
</t>
        </r>
      </text>
    </comment>
    <comment ref="H8" authorId="0" shapeId="0" xr:uid="{00000000-0006-0000-0300-000007000000}">
      <text>
        <r>
          <rPr>
            <b/>
            <sz val="9"/>
            <color indexed="81"/>
            <rFont val="Tahoma"/>
            <family val="2"/>
          </rPr>
          <t xml:space="preserve">Description: Dimension 2_x000D_
Type: Alphanumeric_x000D_
Field Length: 70_x000D_
</t>
        </r>
      </text>
    </comment>
    <comment ref="I8" authorId="0" shapeId="0" xr:uid="{00000000-0006-0000-0300-000008000000}">
      <text>
        <r>
          <rPr>
            <b/>
            <sz val="9"/>
            <color indexed="81"/>
            <rFont val="Tahoma"/>
            <family val="2"/>
          </rPr>
          <t xml:space="preserve">Description: Description 3_x000D_
Type: Alphanumeric_x000D_
Field Length: 200_x000D_
</t>
        </r>
      </text>
    </comment>
    <comment ref="J8" authorId="0" shapeId="0" xr:uid="{00000000-0006-0000-0300-000009000000}">
      <text>
        <r>
          <rPr>
            <b/>
            <sz val="9"/>
            <color indexed="81"/>
            <rFont val="Tahoma"/>
            <family val="2"/>
          </rPr>
          <t xml:space="preserve">Description: Dimension 2_x000D_
Type: Alphanumeric_x000D_
Field Length: 70_x000D_
</t>
        </r>
      </text>
    </comment>
    <comment ref="K8" authorId="0" shapeId="0" xr:uid="{00000000-0006-0000-0300-00000A000000}">
      <text>
        <r>
          <rPr>
            <b/>
            <sz val="9"/>
            <color indexed="81"/>
            <rFont val="Tahoma"/>
            <family val="2"/>
          </rPr>
          <t xml:space="preserve">Description: Description 3_x000D_
Type: Alphanumeric_x000D_
Field Length: 200_x000D_
</t>
        </r>
      </text>
    </comment>
    <comment ref="L8" authorId="0" shapeId="0" xr:uid="{00000000-0006-0000-0300-00000B000000}">
      <text>
        <r>
          <rPr>
            <b/>
            <sz val="9"/>
            <color indexed="81"/>
            <rFont val="Tahoma"/>
            <family val="2"/>
          </rPr>
          <t xml:space="preserve">Description: Dimension 2_x000D_
Type: Alphanumeric_x000D_
Field Length: 70_x000D_
</t>
        </r>
      </text>
    </comment>
    <comment ref="M8" authorId="0" shapeId="0" xr:uid="{00000000-0006-0000-0300-00000C000000}">
      <text>
        <r>
          <rPr>
            <b/>
            <sz val="9"/>
            <color indexed="81"/>
            <rFont val="Tahoma"/>
            <family val="2"/>
          </rPr>
          <t xml:space="preserve">Description: Description 3_x000D_
Type: Alphanumeric_x000D_
Field Length: 200_x000D_
</t>
        </r>
      </text>
    </comment>
    <comment ref="N8" authorId="0" shapeId="0" xr:uid="{00000000-0006-0000-0300-00000D000000}">
      <text>
        <r>
          <rPr>
            <b/>
            <sz val="9"/>
            <color indexed="81"/>
            <rFont val="Tahoma"/>
            <family val="2"/>
          </rPr>
          <t xml:space="preserve">Description: Dimension 2_x000D_
Type: Alphanumeric_x000D_
Field Length: 70_x000D_
</t>
        </r>
      </text>
    </comment>
    <comment ref="O8" authorId="0" shapeId="0" xr:uid="{00000000-0006-0000-0300-00000E000000}">
      <text>
        <r>
          <rPr>
            <b/>
            <sz val="9"/>
            <color indexed="81"/>
            <rFont val="Tahoma"/>
            <family val="2"/>
          </rPr>
          <t xml:space="preserve">Description: Description 3_x000D_
Type: Alphanumeric_x000D_
Field Length: 200_x000D_
</t>
        </r>
      </text>
    </comment>
    <comment ref="P8" authorId="0" shapeId="0" xr:uid="{00000000-0006-0000-0300-00000F000000}">
      <text>
        <r>
          <rPr>
            <b/>
            <sz val="9"/>
            <color indexed="81"/>
            <rFont val="Tahoma"/>
            <family val="2"/>
          </rPr>
          <t xml:space="preserve">Description: Total Internal_x000D_
Type: Units and Totals_x000D_
Field Length: 50_x000D_
</t>
        </r>
      </text>
    </comment>
    <comment ref="B9" authorId="0" shapeId="0" xr:uid="{00000000-0006-0000-0300-000010000000}">
      <text>
        <r>
          <rPr>
            <b/>
            <sz val="9"/>
            <color indexed="81"/>
            <rFont val="Tahoma"/>
            <family val="2"/>
          </rPr>
          <t xml:space="preserve">Description: Project Name_x000D_
Type: Alphanumeric_x000D_
Field Length: 200_x000D_
</t>
        </r>
      </text>
    </comment>
    <comment ref="C9" authorId="0" shapeId="0" xr:uid="{00000000-0006-0000-0300-000011000000}">
      <text>
        <r>
          <rPr>
            <b/>
            <sz val="9"/>
            <color indexed="81"/>
            <rFont val="Tahoma"/>
            <family val="2"/>
          </rPr>
          <t xml:space="preserve">Description: Item Name_x000D_
Type: Alphanumeric_x000D_
Field Length: 200_x000D_
</t>
        </r>
      </text>
    </comment>
    <comment ref="D9" authorId="0" shapeId="0" xr:uid="{00000000-0006-0000-0300-000012000000}">
      <text>
        <r>
          <rPr>
            <b/>
            <sz val="9"/>
            <color indexed="81"/>
            <rFont val="Tahoma"/>
            <family val="2"/>
          </rPr>
          <t xml:space="preserve">Description: Item Code_x000D_
Type: Alphanumeric_x000D_
Field Length: 70_x000D_
</t>
        </r>
      </text>
    </comment>
  </commentList>
</comments>
</file>

<file path=xl/sharedStrings.xml><?xml version="1.0" encoding="utf-8"?>
<sst xmlns="http://schemas.openxmlformats.org/spreadsheetml/2006/main" count="12089" uniqueCount="5224">
  <si>
    <t>Projects</t>
  </si>
  <si>
    <t>Materials Budget</t>
  </si>
  <si>
    <t>ParentKey</t>
  </si>
  <si>
    <t>LineNum</t>
  </si>
  <si>
    <t>Project Code</t>
  </si>
  <si>
    <t>Project Name</t>
  </si>
  <si>
    <t>U_ItemCode</t>
  </si>
  <si>
    <t>U_ItemName</t>
  </si>
  <si>
    <t>Dimension1</t>
  </si>
  <si>
    <t>Dimension 1</t>
  </si>
  <si>
    <t>U_D2</t>
  </si>
  <si>
    <t>Dimension 2</t>
  </si>
  <si>
    <t>U_D3</t>
  </si>
  <si>
    <t>Dimension 3</t>
  </si>
  <si>
    <t>U_D4</t>
  </si>
  <si>
    <t>Dimension 4</t>
  </si>
  <si>
    <t>Dimension 5</t>
  </si>
  <si>
    <t>Quantity Internal</t>
  </si>
  <si>
    <t>Rate Internal</t>
  </si>
  <si>
    <t>Total Internal</t>
  </si>
  <si>
    <t>DocNum</t>
  </si>
  <si>
    <t>U_PrjCode</t>
  </si>
  <si>
    <t>U_PrjName</t>
  </si>
  <si>
    <t>Item Description (To be provided)</t>
  </si>
  <si>
    <t>U_D1</t>
  </si>
  <si>
    <t>U_D1Name</t>
  </si>
  <si>
    <t>U_D2Name</t>
  </si>
  <si>
    <t>U_D3Name</t>
  </si>
  <si>
    <t>U_D4Name</t>
  </si>
  <si>
    <t>U_QtyInt</t>
  </si>
  <si>
    <t>U_RateIn</t>
  </si>
  <si>
    <t>U_TotalIn</t>
  </si>
  <si>
    <t>GS-003</t>
  </si>
  <si>
    <t>SS-402</t>
  </si>
  <si>
    <t>PH-003</t>
  </si>
  <si>
    <t>CONCRETE WORKS</t>
  </si>
  <si>
    <t>ELECTRICAL WORKS</t>
  </si>
  <si>
    <t>PAINTING WORKS</t>
  </si>
  <si>
    <t>Labor Budget</t>
  </si>
  <si>
    <t>YES</t>
  </si>
  <si>
    <t>Kindly fill this in.</t>
  </si>
  <si>
    <t>Kindly fill this in if applicable</t>
  </si>
  <si>
    <t xml:space="preserve">Kindly fill this in </t>
  </si>
  <si>
    <t>NO</t>
  </si>
  <si>
    <t>GS-004</t>
  </si>
  <si>
    <t>PH-004</t>
  </si>
  <si>
    <t>Item No.</t>
  </si>
  <si>
    <t>Item Description</t>
  </si>
  <si>
    <t>GS-001</t>
  </si>
  <si>
    <t>GS-002</t>
  </si>
  <si>
    <t>STRUCTURAL WORKS</t>
  </si>
  <si>
    <t>ARCHITECTURAL WORKS</t>
  </si>
  <si>
    <t>GS-005</t>
  </si>
  <si>
    <t>GS-006</t>
  </si>
  <si>
    <t>MECHANICAL WORKS</t>
  </si>
  <si>
    <t>GS-007</t>
  </si>
  <si>
    <t>GS-008</t>
  </si>
  <si>
    <t>GS-009</t>
  </si>
  <si>
    <t>SS-101</t>
  </si>
  <si>
    <t>SS-102</t>
  </si>
  <si>
    <t>SS-103</t>
  </si>
  <si>
    <t>SS-104</t>
  </si>
  <si>
    <t>TEMPORARY FACILITIES</t>
  </si>
  <si>
    <t>SS-201</t>
  </si>
  <si>
    <t>SS-202</t>
  </si>
  <si>
    <t>SS-203</t>
  </si>
  <si>
    <t>SS-204</t>
  </si>
  <si>
    <t>SS-205</t>
  </si>
  <si>
    <t>SS-206</t>
  </si>
  <si>
    <t>SS-301</t>
  </si>
  <si>
    <t>SS-302</t>
  </si>
  <si>
    <t>SS-303</t>
  </si>
  <si>
    <t>STRUCTURAL STEEL WORKS</t>
  </si>
  <si>
    <t>SS-304</t>
  </si>
  <si>
    <t>SS-401</t>
  </si>
  <si>
    <t>SS-403</t>
  </si>
  <si>
    <t>SS-404</t>
  </si>
  <si>
    <t>SS-405</t>
  </si>
  <si>
    <t>SS-406</t>
  </si>
  <si>
    <t>SS-501</t>
  </si>
  <si>
    <t>SS-502</t>
  </si>
  <si>
    <t>SS-504</t>
  </si>
  <si>
    <t>SS-601</t>
  </si>
  <si>
    <t>SS-602</t>
  </si>
  <si>
    <t>SS-603</t>
  </si>
  <si>
    <t>SS-604</t>
  </si>
  <si>
    <t>SS-605</t>
  </si>
  <si>
    <t>SS-606</t>
  </si>
  <si>
    <t>SS-701</t>
  </si>
  <si>
    <t>SS-702</t>
  </si>
  <si>
    <t>SS-703</t>
  </si>
  <si>
    <t>SS-704</t>
  </si>
  <si>
    <t>SS-705</t>
  </si>
  <si>
    <t>SS-706</t>
  </si>
  <si>
    <t>WATER TANK</t>
  </si>
  <si>
    <t>SS-801</t>
  </si>
  <si>
    <t>SS-802</t>
  </si>
  <si>
    <t>SS-803</t>
  </si>
  <si>
    <t>SS-804</t>
  </si>
  <si>
    <t>SS-901</t>
  </si>
  <si>
    <t>SS-902</t>
  </si>
  <si>
    <t>SS-903</t>
  </si>
  <si>
    <t>PH-001</t>
  </si>
  <si>
    <t>PHASE 1</t>
  </si>
  <si>
    <t>PH-002</t>
  </si>
  <si>
    <t>PHASE 2</t>
  </si>
  <si>
    <t>PHASE 3</t>
  </si>
  <si>
    <t>PH-005</t>
  </si>
  <si>
    <t>BLOCK 1</t>
  </si>
  <si>
    <t>BLOCK 2</t>
  </si>
  <si>
    <t>BLOCK 3</t>
  </si>
  <si>
    <t>BLOCK 4</t>
  </si>
  <si>
    <t>BLOCK 5</t>
  </si>
  <si>
    <t>BLOCK 6</t>
  </si>
  <si>
    <t>BLOCK 7</t>
  </si>
  <si>
    <t>BLOCK 8</t>
  </si>
  <si>
    <t>BLOCK 9</t>
  </si>
  <si>
    <t>BLOCK 10</t>
  </si>
  <si>
    <t>Code</t>
  </si>
  <si>
    <t>Name</t>
  </si>
  <si>
    <t>Dimension</t>
  </si>
  <si>
    <t>Sub-Dimension</t>
  </si>
  <si>
    <t>Active</t>
  </si>
  <si>
    <t>Y</t>
  </si>
  <si>
    <t>CONSTRUCTION MATERIALS</t>
  </si>
  <si>
    <t>18W LED FLOURESCENT LAMP DAYLIGHT</t>
  </si>
  <si>
    <t>CM000001</t>
  </si>
  <si>
    <t>2" STAINLESS FITTINGS</t>
  </si>
  <si>
    <t>CM000002</t>
  </si>
  <si>
    <t>3" STAINLESS FITTINGS</t>
  </si>
  <si>
    <t>CM000003</t>
  </si>
  <si>
    <t>9.1MM STEEL CABLE UNGALVANIZED</t>
  </si>
  <si>
    <t>CM000004</t>
  </si>
  <si>
    <t>ABC BAHAMA BEIGE TILE GROUT</t>
  </si>
  <si>
    <t>CM000005</t>
  </si>
  <si>
    <t>ABC F16 CREAM TILE GROUT</t>
  </si>
  <si>
    <t>CM000006</t>
  </si>
  <si>
    <t>ACRYLIC SPRAY PAINT - E-WHITE</t>
  </si>
  <si>
    <t>CM000007</t>
  </si>
  <si>
    <t>ALCO DC 0135R DOWNLIGHT WHITE</t>
  </si>
  <si>
    <t>CM000008</t>
  </si>
  <si>
    <t>ALUMINUM TILE L-TRIM MATTE 2.4M</t>
  </si>
  <si>
    <t>CM000009</t>
  </si>
  <si>
    <t>ANAPOG</t>
  </si>
  <si>
    <t>CM000010</t>
  </si>
  <si>
    <t>ANCHOR BOLT 12MMD X 250MML A325</t>
  </si>
  <si>
    <t>CM000011</t>
  </si>
  <si>
    <t>ANCHOR BOLT 12MMD X 250MML A325 WITH NUT &amp; WASHER</t>
  </si>
  <si>
    <t>CM000012</t>
  </si>
  <si>
    <t>ANGLE BAR 2 X 2 X 2.5MM</t>
  </si>
  <si>
    <t>CM000013</t>
  </si>
  <si>
    <t>ANGLE BAR 2"X2"X 1/4" X6M</t>
  </si>
  <si>
    <t>CM000014</t>
  </si>
  <si>
    <t>ANGLE BAR 2X2X5MM</t>
  </si>
  <si>
    <t>CM000015</t>
  </si>
  <si>
    <t>ANGLE BAR 50 X 50 X 3MM</t>
  </si>
  <si>
    <t>CM000016</t>
  </si>
  <si>
    <t>APO POWERBOND ACRYLIC FLOOR ADHESIVE</t>
  </si>
  <si>
    <t>CM000017</t>
  </si>
  <si>
    <t>APOLLO RUBBER CEMENT</t>
  </si>
  <si>
    <t>CM000018</t>
  </si>
  <si>
    <t>ATLANTA ELECTRICAL PIPE 20MM</t>
  </si>
  <si>
    <t>CM000019</t>
  </si>
  <si>
    <t>B.I ELBOW 1 1/2</t>
  </si>
  <si>
    <t>CM000020</t>
  </si>
  <si>
    <t>B.I ELBOW 100MM X 90 DEG. SCH. 40 LOCAL</t>
  </si>
  <si>
    <t>CM000021</t>
  </si>
  <si>
    <t>B.I ELBOW 2" X 90 STD SCHED 40</t>
  </si>
  <si>
    <t>CM000022</t>
  </si>
  <si>
    <t>B.I ELBOW 50MM X 6M SCH.40</t>
  </si>
  <si>
    <t>CM000023</t>
  </si>
  <si>
    <t>B.I PIPE 1 1/2 X SCH. 20</t>
  </si>
  <si>
    <t>CM000024</t>
  </si>
  <si>
    <t>B.I PIPE 1 1/2 X SCH. 40</t>
  </si>
  <si>
    <t>CM000025</t>
  </si>
  <si>
    <t>B.I PIPE 100MM X 6M SCH. 40 LOCAL</t>
  </si>
  <si>
    <t>CM000026</t>
  </si>
  <si>
    <t>B.I PIPE 2" X 90 STD SCHED 40</t>
  </si>
  <si>
    <t>CM000027</t>
  </si>
  <si>
    <t>B.I PIPE 3/4 X SCH. 40</t>
  </si>
  <si>
    <t>CM000028</t>
  </si>
  <si>
    <t>B.I PIPE 50MM X 6M SCH.40</t>
  </si>
  <si>
    <t>CM000029</t>
  </si>
  <si>
    <t>B31-V-BELT BANDO</t>
  </si>
  <si>
    <t>CM000030</t>
  </si>
  <si>
    <t>B-715 BOYSEN PERMACOAT SEMI-GLOSS LATEX (0582 PAVED PATH BOYSEN)</t>
  </si>
  <si>
    <t>CM000031</t>
  </si>
  <si>
    <t>BELL REDUCER 2" X 1" B.I</t>
  </si>
  <si>
    <t>CM000032</t>
  </si>
  <si>
    <t>BLUCEM 510 CONSTRUCTION GROUT</t>
  </si>
  <si>
    <t>CM000033</t>
  </si>
  <si>
    <t>BOLT WITH NUT AND WASHERE 12MM X 150MM</t>
  </si>
  <si>
    <t>CM000034</t>
  </si>
  <si>
    <t>BOLT WITH NUT AND WASHERE 12MM X 90MM</t>
  </si>
  <si>
    <t>CM000035</t>
  </si>
  <si>
    <t>BOLT WITH NUT AND WASHERE 16MM X 110MM</t>
  </si>
  <si>
    <t>CM000036</t>
  </si>
  <si>
    <t>BOLT WITH NUT AND WASHERE 16MM X 130MM</t>
  </si>
  <si>
    <t>CM000037</t>
  </si>
  <si>
    <t>BORAL</t>
  </si>
  <si>
    <t>CM000038</t>
  </si>
  <si>
    <t>BOSCH ANGLE GRINDER 4"</t>
  </si>
  <si>
    <t>CM000039</t>
  </si>
  <si>
    <t>BOSCH CUT OFF WHEEL 14"</t>
  </si>
  <si>
    <t>CM000040</t>
  </si>
  <si>
    <t>BOSCH CUTTING DISC #14 METAL</t>
  </si>
  <si>
    <t>CM000041</t>
  </si>
  <si>
    <t>BOSCH CUTTING DISC #4 METAL</t>
  </si>
  <si>
    <t>CM000042</t>
  </si>
  <si>
    <t>BOSCH CUTTING DISC 4" FOR STEEL</t>
  </si>
  <si>
    <t>CM000043</t>
  </si>
  <si>
    <t>BOSCH CUTTING DISC 7" FOR STEEL</t>
  </si>
  <si>
    <t>CM000044</t>
  </si>
  <si>
    <t>BOSCH DIAMOND BLADE 4" FOR CUTTING</t>
  </si>
  <si>
    <t>CM000045</t>
  </si>
  <si>
    <t>BOSCH DIAMOND CUTTER 4"</t>
  </si>
  <si>
    <t>CM000046</t>
  </si>
  <si>
    <t>BOSCH DIAMOND CUTTING DISC 4" FOR TILES</t>
  </si>
  <si>
    <t>CM000047</t>
  </si>
  <si>
    <t>BOSCH DIAMOND DISC 4" FOR TILES</t>
  </si>
  <si>
    <t>CM000048</t>
  </si>
  <si>
    <t>BOSCH DRILL BIT 1/8 (FOR STAINLESS STEEL)</t>
  </si>
  <si>
    <t>CM000049</t>
  </si>
  <si>
    <t>BOSCH DRILL BIT 5/32 (FOR STAINLESS STEEL)</t>
  </si>
  <si>
    <t>CM000050</t>
  </si>
  <si>
    <t>BOSCH GRINDING CUP 4" FOR MASONRY</t>
  </si>
  <si>
    <t>CM000051</t>
  </si>
  <si>
    <t>BOSCH GRINDING DISC #4 METAL</t>
  </si>
  <si>
    <t>CM000052</t>
  </si>
  <si>
    <t>BOSCH GRINDING DISC 4" FOR STEEL</t>
  </si>
  <si>
    <t>CM000053</t>
  </si>
  <si>
    <t>BOSTIK NO MORE NAILS 100G</t>
  </si>
  <si>
    <t>CM000054</t>
  </si>
  <si>
    <t>BOSTIK NO MORE NAILS TUBES 320 ML</t>
  </si>
  <si>
    <t>CM000055</t>
  </si>
  <si>
    <t>BOYSEN ECO PRIMER B105</t>
  </si>
  <si>
    <t>CM000056</t>
  </si>
  <si>
    <t>BOYSEN ECO PRIMER B-105 LOW BOC</t>
  </si>
  <si>
    <t>CM000057</t>
  </si>
  <si>
    <t>BOYSEN EPOXY PRIMER GRAY</t>
  </si>
  <si>
    <t>CM000058</t>
  </si>
  <si>
    <t>BOYSEN FLAT LATEX WHITE</t>
  </si>
  <si>
    <t>CM000059</t>
  </si>
  <si>
    <t>BOYSEN LOW VIS ECO PRIMER B-105 WHITE</t>
  </si>
  <si>
    <t>CM000060</t>
  </si>
  <si>
    <t>BOYSEN PERMACOAT SEMI-GLOSS LATEX WHITE</t>
  </si>
  <si>
    <t>CM000061</t>
  </si>
  <si>
    <t>BOYSEN PLEXIBOND</t>
  </si>
  <si>
    <t>CM000062</t>
  </si>
  <si>
    <t>BOYSEN REFLECTORIZE PAINT BLACK</t>
  </si>
  <si>
    <t>CM000063</t>
  </si>
  <si>
    <t>BOYSEN REFLECTORIZE PAINT WHITE</t>
  </si>
  <si>
    <t>CM000064</t>
  </si>
  <si>
    <t>BOYSEN REFLECTORIZE PAINT YELLOW</t>
  </si>
  <si>
    <t>CM000065</t>
  </si>
  <si>
    <t>BOYSEN SEMI-GLOSS WHITE PERMACOAT B-715</t>
  </si>
  <si>
    <t>CM000066</t>
  </si>
  <si>
    <t>BUSON DIAMOND GRINDING CUP WHEEL 4"</t>
  </si>
  <si>
    <t>CM000067</t>
  </si>
  <si>
    <t>BUTANOX M-50 IMPORTED CATALYST 150G</t>
  </si>
  <si>
    <t>CM000068</t>
  </si>
  <si>
    <t>CABLE CLAMP 10MM</t>
  </si>
  <si>
    <t>CM000069</t>
  </si>
  <si>
    <t>CAPPING - E. WHITE .60 X 0.610 X 2.44</t>
  </si>
  <si>
    <t>CM000070</t>
  </si>
  <si>
    <t>CAPPING - E. WHITE .60 X 0.915 X 2.44</t>
  </si>
  <si>
    <t>CM000071</t>
  </si>
  <si>
    <t>CAPPING - E. WHITE .60 X 1.220 X 2.44</t>
  </si>
  <si>
    <t>CM000072</t>
  </si>
  <si>
    <t>CARRYING CHANNEL .6MM</t>
  </si>
  <si>
    <t>CM000073</t>
  </si>
  <si>
    <t>CB-12 (12MM X 2.45M)</t>
  </si>
  <si>
    <t>CM000074</t>
  </si>
  <si>
    <t>CHB # 4 750 PSI</t>
  </si>
  <si>
    <t>CM000075</t>
  </si>
  <si>
    <t>CHB #6</t>
  </si>
  <si>
    <t>CM000076</t>
  </si>
  <si>
    <t>CHB #6 300 PSI</t>
  </si>
  <si>
    <t>CM000077</t>
  </si>
  <si>
    <t>CHB 4" 750 PSI</t>
  </si>
  <si>
    <t>CM000078</t>
  </si>
  <si>
    <t>CHB 4" 750 PSI SI 2551</t>
  </si>
  <si>
    <t>CM000079</t>
  </si>
  <si>
    <t>CHB 6" 750 PSI</t>
  </si>
  <si>
    <t>CM000080</t>
  </si>
  <si>
    <t>CIRCUIT BREAKER KOTEN, 100A 3PHASE</t>
  </si>
  <si>
    <t>CM000081</t>
  </si>
  <si>
    <t>CLEAR GLASS</t>
  </si>
  <si>
    <t>CM000082</t>
  </si>
  <si>
    <t>COMET CUTTING TORCH OXY-ACETYLENE</t>
  </si>
  <si>
    <t>CM000083</t>
  </si>
  <si>
    <t>COMMON NAILS 1 1/2"</t>
  </si>
  <si>
    <t>CM000084</t>
  </si>
  <si>
    <t>COMMON NAILS 2 1/2"</t>
  </si>
  <si>
    <t>CM000085</t>
  </si>
  <si>
    <t>COMMON NAILS 3"</t>
  </si>
  <si>
    <t>CM000086</t>
  </si>
  <si>
    <t>CONCRETE CUTTER BLADE 14" FUJI BRAND</t>
  </si>
  <si>
    <t>CM000087</t>
  </si>
  <si>
    <t>CONCRETE NAILS 3"</t>
  </si>
  <si>
    <t>CM000088</t>
  </si>
  <si>
    <t>CORRSTAR - E. WHITE .60 X 1.084 X LS</t>
  </si>
  <si>
    <t>CM000089</t>
  </si>
  <si>
    <t>C-PURLINS 2X6X1.8MMX6M(20KGS.)</t>
  </si>
  <si>
    <t>CM000090</t>
  </si>
  <si>
    <t>CRUSHED GRAVEL 3/4</t>
  </si>
  <si>
    <t>CM000091</t>
  </si>
  <si>
    <t>CRUSHED SAND 1/31/17 DR 5268 SI 1016</t>
  </si>
  <si>
    <t>CM000092</t>
  </si>
  <si>
    <t>CRUSHED SAND 2/2/17 DR 5241 SI 1016</t>
  </si>
  <si>
    <t>CM000093</t>
  </si>
  <si>
    <t>CULVERT 12"</t>
  </si>
  <si>
    <t>CM000094</t>
  </si>
  <si>
    <t>D-6: ED FULLFRAME SWING DOOR USING</t>
  </si>
  <si>
    <t>CM000095</t>
  </si>
  <si>
    <t>DAEHAN CUT OFF WHEEL 14"</t>
  </si>
  <si>
    <t>CM000096</t>
  </si>
  <si>
    <t>DAEHAN GRINDING DISC 4" FOR METAL</t>
  </si>
  <si>
    <t>CM000097</t>
  </si>
  <si>
    <t>DEF. BAR 10MM X 10.50M, GR. 40</t>
  </si>
  <si>
    <t>CM000098</t>
  </si>
  <si>
    <t>DEF. BAR 10MM X 12M GR. 40</t>
  </si>
  <si>
    <t>CM000099</t>
  </si>
  <si>
    <t>DEF. BAR 10MM X 6.0M, GR.40</t>
  </si>
  <si>
    <t>CM000100</t>
  </si>
  <si>
    <t>DEF. BAR 10MM X 7.50M, GR. 40</t>
  </si>
  <si>
    <t>CM000101</t>
  </si>
  <si>
    <t>DEF. BAR 10MM X 9.0M, GR. 40</t>
  </si>
  <si>
    <t>CM000102</t>
  </si>
  <si>
    <t>DEF. BAR 12MM X 10.50M, GR. 40</t>
  </si>
  <si>
    <t>CM000103</t>
  </si>
  <si>
    <t>DEF. BAR 12MM X 12.0M, GR. 40</t>
  </si>
  <si>
    <t>CM000104</t>
  </si>
  <si>
    <t>DEF. BAR 12MM X 6.0M, GR.40</t>
  </si>
  <si>
    <t>CM000105</t>
  </si>
  <si>
    <t>DEF. BAR 12MM X 7.50M, GR. 40</t>
  </si>
  <si>
    <t>CM000106</t>
  </si>
  <si>
    <t>DEF. BAR 12MM X 9.0M, GR. 40</t>
  </si>
  <si>
    <t>CM000107</t>
  </si>
  <si>
    <t>DEF. BAR 16MM X 10.5M, GR. 60</t>
  </si>
  <si>
    <t>CM000108</t>
  </si>
  <si>
    <t>DEF. BAR 16MM X 12M, GR. 60</t>
  </si>
  <si>
    <t>CM000109</t>
  </si>
  <si>
    <t>DEF. BAR 16MM X 6.0M, GR. 60</t>
  </si>
  <si>
    <t>CM000110</t>
  </si>
  <si>
    <t>DEF. BAR 16MM X 7.50M, GR. 60</t>
  </si>
  <si>
    <t>CM000111</t>
  </si>
  <si>
    <t>DEF. BAR 16MM X 9.0M, GR. 60</t>
  </si>
  <si>
    <t>CM000112</t>
  </si>
  <si>
    <t>DEF. BAR 20MM X 10.5M, GR. 60</t>
  </si>
  <si>
    <t>CM000113</t>
  </si>
  <si>
    <t>DEF. BAR 20MM X 12.0M, GR. 60</t>
  </si>
  <si>
    <t>CM000114</t>
  </si>
  <si>
    <t>DEF. BAR 20MM X 6.0M, GR. 60</t>
  </si>
  <si>
    <t>CM000115</t>
  </si>
  <si>
    <t>DEF. BAR 20MM X 7.5M, GR. 60</t>
  </si>
  <si>
    <t>CM000116</t>
  </si>
  <si>
    <t>DEF. BAR 20MM X 9.0M, GR. 60</t>
  </si>
  <si>
    <t>CM000117</t>
  </si>
  <si>
    <t>DEF. BAR 25MM X 10.50M, GR. 60</t>
  </si>
  <si>
    <t>CM000118</t>
  </si>
  <si>
    <t>DEF. BAR 25MM X 12M, GR. 60</t>
  </si>
  <si>
    <t>CM000119</t>
  </si>
  <si>
    <t>DEF. BAR 25MM X 6.0M, GR. 60</t>
  </si>
  <si>
    <t>CM000120</t>
  </si>
  <si>
    <t>DEF. BAR 25MM X 7.50M, GR. 60</t>
  </si>
  <si>
    <t>CM000121</t>
  </si>
  <si>
    <t>DEF. BAR 25MM X 9.0M, GR. 60</t>
  </si>
  <si>
    <t>CM000122</t>
  </si>
  <si>
    <t>DEF. BAR 28MM X 10.50M, GR. 60</t>
  </si>
  <si>
    <t>CM000123</t>
  </si>
  <si>
    <t>DEF. BAR 28MM X 12M, GR. 60</t>
  </si>
  <si>
    <t>CM000124</t>
  </si>
  <si>
    <t>DEF. BAR 28MM X 6.0M, GR. 60</t>
  </si>
  <si>
    <t>CM000125</t>
  </si>
  <si>
    <t>DEF. BAR 28MM X 7.50M, GR. 60</t>
  </si>
  <si>
    <t>CM000126</t>
  </si>
  <si>
    <t>DEF. BAR 28MM X 9.0M, GR. 60</t>
  </si>
  <si>
    <t>CM000127</t>
  </si>
  <si>
    <t>DEMOLITION HAMMER GSH 500 BOSCH BRAND</t>
  </si>
  <si>
    <t>CM000128</t>
  </si>
  <si>
    <t>DOUBLE FURRING .6MM</t>
  </si>
  <si>
    <t>CM000129</t>
  </si>
  <si>
    <t>DOUBLE FURRING 19MM X 50MM X.6MM</t>
  </si>
  <si>
    <t>CM000130</t>
  </si>
  <si>
    <t>DOUBLE INSULATION FOAM 50MM X 50M</t>
  </si>
  <si>
    <t>CM000131</t>
  </si>
  <si>
    <t>DRIVE SCREW (MAGNETIC) FOR TEKSCREW</t>
  </si>
  <si>
    <t>CM000132</t>
  </si>
  <si>
    <t>DUBCO K-10PLUS WATERPROOFING GRAY</t>
  </si>
  <si>
    <t>CM000133</t>
  </si>
  <si>
    <t>DUPLEX WIRE AWG #14</t>
  </si>
  <si>
    <t>CM000134</t>
  </si>
  <si>
    <t>EAGLE RUSTCONVERTER</t>
  </si>
  <si>
    <t>CM000135</t>
  </si>
  <si>
    <t>FINE SAND</t>
  </si>
  <si>
    <t>CM000136</t>
  </si>
  <si>
    <t>FINE SAND DR#7977</t>
  </si>
  <si>
    <t>CM000137</t>
  </si>
  <si>
    <t>FINE THREADED NUT 16MM dia.</t>
  </si>
  <si>
    <t>CM000138</t>
  </si>
  <si>
    <t>FIREFLY CFL BULB 55W</t>
  </si>
  <si>
    <t>CM000139</t>
  </si>
  <si>
    <t>FIREFLY LED FLOODLIGHT 200W</t>
  </si>
  <si>
    <t>CM000140</t>
  </si>
  <si>
    <t>FISCHER SEALANT CONSTRUCTION JOINT</t>
  </si>
  <si>
    <t>CM000141</t>
  </si>
  <si>
    <t>FISCHER SEALANT CONSTRUCTION JOINT (FISCHER DPU WHITE)</t>
  </si>
  <si>
    <t>CM000142</t>
  </si>
  <si>
    <t>FLAT CHORD WIRE #16</t>
  </si>
  <si>
    <t>CM000143</t>
  </si>
  <si>
    <t>G.I ELBOW 1 1/2" SCH. 40</t>
  </si>
  <si>
    <t>CM000144</t>
  </si>
  <si>
    <t>G.I H-FRAME 1.7 S40</t>
  </si>
  <si>
    <t>CM000145</t>
  </si>
  <si>
    <t>G.I JOINT PIN</t>
  </si>
  <si>
    <t>CM000146</t>
  </si>
  <si>
    <t>G.I PIPE 1 1/2 SCH. 40 CHINA</t>
  </si>
  <si>
    <t>CM000147</t>
  </si>
  <si>
    <t>G.I PIPE 1 1/2" X 6M SCH.40</t>
  </si>
  <si>
    <t>CM000148</t>
  </si>
  <si>
    <t>G.I PIPE 1 1/2" X6M G.40</t>
  </si>
  <si>
    <t>CM000149</t>
  </si>
  <si>
    <t>G.I PIPE 1 1/4 X 6M SCH. 40</t>
  </si>
  <si>
    <t>CM000150</t>
  </si>
  <si>
    <t>G.I PIPE 1" SCH. 40 TRI-R</t>
  </si>
  <si>
    <t>CM000151</t>
  </si>
  <si>
    <t>G.I PIPE 2" SCH. 40 LOCAL</t>
  </si>
  <si>
    <t>CM000152</t>
  </si>
  <si>
    <t>G.I PIPE 2"Ø X 6M SCH.40</t>
  </si>
  <si>
    <t>CM000153</t>
  </si>
  <si>
    <t>G.I PIPE 3/4"Ø X 6M SCH.40</t>
  </si>
  <si>
    <t>CM000154</t>
  </si>
  <si>
    <t>G.I SCREEN 1"X3"X4FT</t>
  </si>
  <si>
    <t>CM000155</t>
  </si>
  <si>
    <t>G.I TIE WIRE # 16</t>
  </si>
  <si>
    <t>CM000156</t>
  </si>
  <si>
    <t>G.I X-BRACE</t>
  </si>
  <si>
    <t>CM000157</t>
  </si>
  <si>
    <t>GATE VALVE 20MM</t>
  </si>
  <si>
    <t>CM000158</t>
  </si>
  <si>
    <t>GATE VALVE 32MM</t>
  </si>
  <si>
    <t>CM000159</t>
  </si>
  <si>
    <t>GATE VALVE 50MM</t>
  </si>
  <si>
    <t>CM000160</t>
  </si>
  <si>
    <t>GRAVEL 1"</t>
  </si>
  <si>
    <t>CM000161</t>
  </si>
  <si>
    <t>GRAVEL 3/4 DR#7951</t>
  </si>
  <si>
    <t>CM000162</t>
  </si>
  <si>
    <t>GRAVEL 3/4 SI 2555</t>
  </si>
  <si>
    <t>CM000163</t>
  </si>
  <si>
    <t>GRAVEL 3/4 SI 2564</t>
  </si>
  <si>
    <t>CM000164</t>
  </si>
  <si>
    <t>GRAVEL 3/4"</t>
  </si>
  <si>
    <t>CM000165</t>
  </si>
  <si>
    <t>GROOVE JOINT (UV RESISTANCE) GU-5010 (2M)</t>
  </si>
  <si>
    <t>CM000166</t>
  </si>
  <si>
    <t>Gypsum Screw 2' for metal</t>
  </si>
  <si>
    <t>CM000167</t>
  </si>
  <si>
    <t>GYPSUM SCREW 2" METAL</t>
  </si>
  <si>
    <t>CM000168</t>
  </si>
  <si>
    <t>HARDIFLEX 4 X 8 X 4.5MM</t>
  </si>
  <si>
    <t>CM000169</t>
  </si>
  <si>
    <t>HARDIFLEX 4.5MM THICK</t>
  </si>
  <si>
    <t>CM000170</t>
  </si>
  <si>
    <t>HARDISCREW 1 1/2</t>
  </si>
  <si>
    <t>CM000171</t>
  </si>
  <si>
    <t>HARDISCREW 3/4</t>
  </si>
  <si>
    <t>CM000172</t>
  </si>
  <si>
    <t>HILTI HAND DRILL TE 1</t>
  </si>
  <si>
    <t>CM000173</t>
  </si>
  <si>
    <t>INSTALLATIONS OF SLABS</t>
  </si>
  <si>
    <t>CM000174</t>
  </si>
  <si>
    <t>ISLAND BODY FILLER</t>
  </si>
  <si>
    <t>CM000175</t>
  </si>
  <si>
    <t>ISLAND CONCRETOBOND 302</t>
  </si>
  <si>
    <t>CM000176</t>
  </si>
  <si>
    <t>ISLAND EPOX SEAL HIGH VISCOSITY A &amp; B</t>
  </si>
  <si>
    <t>CM000177</t>
  </si>
  <si>
    <t>ISLAND EPOXSEAL MARINE NANO-SAG EPOXY</t>
  </si>
  <si>
    <t>CM000178</t>
  </si>
  <si>
    <t>ISLAND EPOXY FLOOR COATING GRAY</t>
  </si>
  <si>
    <t>CM000179</t>
  </si>
  <si>
    <t>ISLAND EPOXY PRIMER  PAINT BLACK</t>
  </si>
  <si>
    <t>CM000180</t>
  </si>
  <si>
    <t>ISLAND EPOXY PRIMER GRAY</t>
  </si>
  <si>
    <t>CM000181</t>
  </si>
  <si>
    <t>ISLAND EPOXY PRIMER RED</t>
  </si>
  <si>
    <t>CM000182</t>
  </si>
  <si>
    <t>ISLAND FLAT LATEX WHITE</t>
  </si>
  <si>
    <t>CM000183</t>
  </si>
  <si>
    <t>ISLAND HARD ASPHALT</t>
  </si>
  <si>
    <t>CM000184</t>
  </si>
  <si>
    <t>ISLAND METAL PRIMER RED OXIDE</t>
  </si>
  <si>
    <t>CM000185</t>
  </si>
  <si>
    <t>ISLAND QDE BLACK PAINT</t>
  </si>
  <si>
    <t>CM000186</t>
  </si>
  <si>
    <t>ISLAND QDE CATERPILLAR YELLOW</t>
  </si>
  <si>
    <t>CM000187</t>
  </si>
  <si>
    <t>ISLAND SKIMCOAT WHITE</t>
  </si>
  <si>
    <t>CM000188</t>
  </si>
  <si>
    <t>ISLAND TILE ADHESIVE</t>
  </si>
  <si>
    <t>CM000189</t>
  </si>
  <si>
    <t>JACKSON WELDING HANDLE 300AMP.</t>
  </si>
  <si>
    <t>CM000190</t>
  </si>
  <si>
    <t>JURAN DIAMOND BLADE CUTTER 14" FOR CONCRETE ROAD</t>
  </si>
  <si>
    <t>CM000191</t>
  </si>
  <si>
    <t>L.FLASHING - E. WHITE .60 X 0.915 X 2.44</t>
  </si>
  <si>
    <t>CM000192</t>
  </si>
  <si>
    <t>LENNOKS HACKSAW BLADE 300MM</t>
  </si>
  <si>
    <t>CM000193</t>
  </si>
  <si>
    <t>LENOX HACKSAW BLADE</t>
  </si>
  <si>
    <t>CM000194</t>
  </si>
  <si>
    <t>LEVER HANDLE ON ROSE</t>
  </si>
  <si>
    <t>CM000195</t>
  </si>
  <si>
    <t>LIQUID LEVEL CONTROLLER: OMRON</t>
  </si>
  <si>
    <t>CM000196</t>
  </si>
  <si>
    <t>LONG STEEL DECK .995 X 4.5M X .80MM THICK (100 LGTH)</t>
  </si>
  <si>
    <t>CM000197</t>
  </si>
  <si>
    <t>LONG STEEL DECK .995 X 4.5M X .80MM THICK (56 LGTH)</t>
  </si>
  <si>
    <t>CM000198</t>
  </si>
  <si>
    <t>LONG STEEL DECK .995 X 4.5M X .80MM THICK (90 LGTH)</t>
  </si>
  <si>
    <t>CM000199</t>
  </si>
  <si>
    <t>LUXE PTD60R2 POWDER BEIGE 60 X 60CM</t>
  </si>
  <si>
    <t>CM000200</t>
  </si>
  <si>
    <t>MAKITA CIRCULAR SAW #5806B - 7 1/4"</t>
  </si>
  <si>
    <t>CM000201</t>
  </si>
  <si>
    <t>MAKITA CUT OFF MACHINE M2400</t>
  </si>
  <si>
    <t>CM000202</t>
  </si>
  <si>
    <t>MASONRY SKIMCOAT MORTABOND GRAY</t>
  </si>
  <si>
    <t>CM000203</t>
  </si>
  <si>
    <t>MAYON LACQUER THINNER</t>
  </si>
  <si>
    <t>CM000204</t>
  </si>
  <si>
    <t>MAYON PAINT BRUSH #1</t>
  </si>
  <si>
    <t>CM000205</t>
  </si>
  <si>
    <t>MAYON PAINT BRUSH #3</t>
  </si>
  <si>
    <t>CM000206</t>
  </si>
  <si>
    <t>MAYON PAINT THINNER</t>
  </si>
  <si>
    <t>CM000207</t>
  </si>
  <si>
    <t>MESH/JOINT TAPE 2"</t>
  </si>
  <si>
    <t>CM000208</t>
  </si>
  <si>
    <t>METAL SCREW 1 1/2</t>
  </si>
  <si>
    <t>CM000209</t>
  </si>
  <si>
    <t>METAL STUDS 2X3X3MX.6MM</t>
  </si>
  <si>
    <t>CM000210</t>
  </si>
  <si>
    <t>METAL STUDS 3 X 10 X .6MM</t>
  </si>
  <si>
    <t>CM000211</t>
  </si>
  <si>
    <t>MILD STEEL PLATE 6 X 20 X 6MM</t>
  </si>
  <si>
    <t>CM000212</t>
  </si>
  <si>
    <t>MS PLATE 4 X 8 X 8MM</t>
  </si>
  <si>
    <t>CM000213</t>
  </si>
  <si>
    <t>NELTEX CLEAN OUT 8"</t>
  </si>
  <si>
    <t>CM000214</t>
  </si>
  <si>
    <t>NELTEX JUNCTION BOX 4 X 4</t>
  </si>
  <si>
    <t>CM000215</t>
  </si>
  <si>
    <t>NELTEX P-TRAP 4"Ø</t>
  </si>
  <si>
    <t>CM000216</t>
  </si>
  <si>
    <t>NELTEX PVC CLEAN OUT 4"Ø</t>
  </si>
  <si>
    <t>CM000217</t>
  </si>
  <si>
    <t>NELTEX PVC CLEAN OUT 8"Ø</t>
  </si>
  <si>
    <t>CM000218</t>
  </si>
  <si>
    <t>NELTEX PVC COUPLING 4"Ø</t>
  </si>
  <si>
    <t>CM000219</t>
  </si>
  <si>
    <t>NELTEX PVC ELBOW 2"X 45 S1000</t>
  </si>
  <si>
    <t>CM000220</t>
  </si>
  <si>
    <t>NELTEX PVC ELBOW 2"X 90 S1000</t>
  </si>
  <si>
    <t>CM000221</t>
  </si>
  <si>
    <t>NELTEX PVC ELBOW 2"X90deg.</t>
  </si>
  <si>
    <t>CM000222</t>
  </si>
  <si>
    <t>NELTEX PVC ELBOW 3"X 90 S1000</t>
  </si>
  <si>
    <t>CM000223</t>
  </si>
  <si>
    <t>NELTEX PVC ELBOW 4"X 45 S1000</t>
  </si>
  <si>
    <t>CM000224</t>
  </si>
  <si>
    <t>NELTEX PVC ELBOW 4"X 90 S1000</t>
  </si>
  <si>
    <t>CM000225</t>
  </si>
  <si>
    <t>NELTEX PVC ELBOW 6"X 45 S1000</t>
  </si>
  <si>
    <t>CM000226</t>
  </si>
  <si>
    <t>NELTEX PVC ELBOW 6"X 90 S1000</t>
  </si>
  <si>
    <t>CM000227</t>
  </si>
  <si>
    <t>NELTEX PVC ELBOW 8"X 45 S1000</t>
  </si>
  <si>
    <t>CM000228</t>
  </si>
  <si>
    <t>NELTEX PVC ELBOW 8"X 90 S1000</t>
  </si>
  <si>
    <t>CM000229</t>
  </si>
  <si>
    <t>NELTEX PVC PIPE 10" X 3MTRS. SCH. 1000</t>
  </si>
  <si>
    <t>CM000230</t>
  </si>
  <si>
    <t>NELTEX PVC PIPE 100MM S-1000</t>
  </si>
  <si>
    <t>CM000231</t>
  </si>
  <si>
    <t>NELTEX PVC PIPE 150MM S-1000</t>
  </si>
  <si>
    <t>CM000232</t>
  </si>
  <si>
    <t>NELTEX PVC PIPE 2" S1000</t>
  </si>
  <si>
    <t>CM000233</t>
  </si>
  <si>
    <t>NELTEX PVC PIPE 3" S1000</t>
  </si>
  <si>
    <t>CM000234</t>
  </si>
  <si>
    <t>NELTEX PVC PIPE 4" S1000</t>
  </si>
  <si>
    <t>CM000235</t>
  </si>
  <si>
    <t>NELTEX PVC PIPE 6" S1000</t>
  </si>
  <si>
    <t>CM000236</t>
  </si>
  <si>
    <t>NELTEX PVC PIPE 8" S1000</t>
  </si>
  <si>
    <t>CM000237</t>
  </si>
  <si>
    <t>NELTEX PVC SANITARY TEE 2X4</t>
  </si>
  <si>
    <t>CM000238</t>
  </si>
  <si>
    <t>NELTEX PVC WYE 4"X4"Ø</t>
  </si>
  <si>
    <t>CM000239</t>
  </si>
  <si>
    <t>NELTEX PVC WYE 4"X45deg.</t>
  </si>
  <si>
    <t>CM000240</t>
  </si>
  <si>
    <t>NELTEX PVC WYE 4X6</t>
  </si>
  <si>
    <t>CM000241</t>
  </si>
  <si>
    <t>NELTEX PVC WYE 8"</t>
  </si>
  <si>
    <t>CM000242</t>
  </si>
  <si>
    <t>NELTEX PVCCLEAN OUT 6"Ø</t>
  </si>
  <si>
    <t>CM000243</t>
  </si>
  <si>
    <t>NELTEX SOLVENT CEMENT 400CC</t>
  </si>
  <si>
    <t>CM000244</t>
  </si>
  <si>
    <t>NELTEX UTILITY BOX 2 X 4</t>
  </si>
  <si>
    <t>CM000245</t>
  </si>
  <si>
    <t>NON-SKID TILE WAFFLE TYPE -25MM 200MM X 200MM</t>
  </si>
  <si>
    <t>CM000246</t>
  </si>
  <si>
    <t>NOVTEK FLOOR FLANGE</t>
  </si>
  <si>
    <t>CM000247</t>
  </si>
  <si>
    <t>OMNI CEILING MOUNTED EXHAUST FAN 10" (XFC-250)</t>
  </si>
  <si>
    <t>CM000248</t>
  </si>
  <si>
    <t>OMNI POWER PUSH BUTTON 15A</t>
  </si>
  <si>
    <t>CM000249</t>
  </si>
  <si>
    <t>OMNI POWER PUSH BUTTON 15A (XFW-300)</t>
  </si>
  <si>
    <t>CM000250</t>
  </si>
  <si>
    <t>OMNI WALL MOUNTED EXHAUST FAN 12" (XFW-300)</t>
  </si>
  <si>
    <t>CM000251</t>
  </si>
  <si>
    <t>ORD. GUTTER - E. WHITE .60 X 0.915 X 2.44</t>
  </si>
  <si>
    <t>CM000252</t>
  </si>
  <si>
    <t>ORDINARY PLYWOOD 1/2 X 4 X 8</t>
  </si>
  <si>
    <t>CM000253</t>
  </si>
  <si>
    <t>ORDINARY PLYWOOD 3/4</t>
  </si>
  <si>
    <t>CM000254</t>
  </si>
  <si>
    <t>ORDINARY WATER CLOSET "BOLTON BRAND"</t>
  </si>
  <si>
    <t>CM000255</t>
  </si>
  <si>
    <t>OXYGEN REFILL</t>
  </si>
  <si>
    <t>CM000256</t>
  </si>
  <si>
    <t>OXYGEN/ACETYLENE HOSE</t>
  </si>
  <si>
    <t>CM000257</t>
  </si>
  <si>
    <t>PAINT BRUSH # 2</t>
  </si>
  <si>
    <t>CM000258</t>
  </si>
  <si>
    <t>PAINT BRUSH #3</t>
  </si>
  <si>
    <t>CM000259</t>
  </si>
  <si>
    <t>PAINT BRUSH #4</t>
  </si>
  <si>
    <t>CM000260</t>
  </si>
  <si>
    <t>PAINT BRUSH 1 1/2 MAYON</t>
  </si>
  <si>
    <t>CM000261</t>
  </si>
  <si>
    <t>PAINT BRUSH 2"</t>
  </si>
  <si>
    <t>CM000262</t>
  </si>
  <si>
    <t>PAINT BRUSH 3"</t>
  </si>
  <si>
    <t>CM000263</t>
  </si>
  <si>
    <t>PAINT ROLLER 7"</t>
  </si>
  <si>
    <t>CM000264</t>
  </si>
  <si>
    <t>PAINT ROLLER 9"</t>
  </si>
  <si>
    <t>CM000265</t>
  </si>
  <si>
    <t>PANHEAD SCREW 1/2" METAL</t>
  </si>
  <si>
    <t>CM000266</t>
  </si>
  <si>
    <t>PANIC DEVICE ALUMINUM (NOT FIRE RATED)</t>
  </si>
  <si>
    <t>CM000267</t>
  </si>
  <si>
    <t>PARKING GUARD/COLUMN GUARD</t>
  </si>
  <si>
    <t>CM000268</t>
  </si>
  <si>
    <t>PARKING GUARD/COLUMN GUARD (50MM X 1.050M)</t>
  </si>
  <si>
    <t>CM000269</t>
  </si>
  <si>
    <t>PATCHING COMPOUND</t>
  </si>
  <si>
    <t>CM000270</t>
  </si>
  <si>
    <t>PE T-UP PAINT (1/2 LTR.) E-WHITE</t>
  </si>
  <si>
    <t>CM000271</t>
  </si>
  <si>
    <t>PHENOLIC BOARD 3/4</t>
  </si>
  <si>
    <t>CM000272</t>
  </si>
  <si>
    <t>PHENOLIC BOARD 3/4 X 4 X 8</t>
  </si>
  <si>
    <t>CM000273</t>
  </si>
  <si>
    <t>PHENOLIC BOARD 4 X 8 X 3/4</t>
  </si>
  <si>
    <t>CM000274</t>
  </si>
  <si>
    <t>PHILFLEX DUPLEX WIRE #12</t>
  </si>
  <si>
    <t>CM000275</t>
  </si>
  <si>
    <t>PIONEER CONCRETE EPOXY A &amp; B "H.V"</t>
  </si>
  <si>
    <t>CM000276</t>
  </si>
  <si>
    <t>PIONEER EPOXY A &amp; B</t>
  </si>
  <si>
    <t>CM000277</t>
  </si>
  <si>
    <t>PIPE CLAMP 1 1/2</t>
  </si>
  <si>
    <t>CM000278</t>
  </si>
  <si>
    <t>PLAIN WASHER 16MM</t>
  </si>
  <si>
    <t>CM000279</t>
  </si>
  <si>
    <t>PLYBOARD 3/4 X 4 X 8</t>
  </si>
  <si>
    <t>CM000280</t>
  </si>
  <si>
    <t>PN25 THERMOVAR 90deg. ELBOW 20</t>
  </si>
  <si>
    <t>CM000281</t>
  </si>
  <si>
    <t>PN25 THERMOVAR 90deg. ELBOW 32</t>
  </si>
  <si>
    <t>CM000282</t>
  </si>
  <si>
    <t>PN25 THERMOVAR 90deg. ELBOW 40</t>
  </si>
  <si>
    <t>CM000283</t>
  </si>
  <si>
    <t>PN25 THERMOVAR 90deg. ELBOW 50</t>
  </si>
  <si>
    <t>CM000284</t>
  </si>
  <si>
    <t>PN25 THERMOVAR FEMALE THREAD ADAPTOR 20 X 1/2"</t>
  </si>
  <si>
    <t>CM000285</t>
  </si>
  <si>
    <t>PN25 THERMOVAR FEMALE THREAD ADAPTOR 32 X 1"</t>
  </si>
  <si>
    <t>CM000286</t>
  </si>
  <si>
    <t>PN25 THERMOVAR FEMALE THREAD ADAPTOR 40 X 1 1/4"</t>
  </si>
  <si>
    <t>CM000287</t>
  </si>
  <si>
    <t>PN25 THERMOVAR FEMALE THREAD ADAPTOR 50 X 1 1/2"</t>
  </si>
  <si>
    <t>CM000288</t>
  </si>
  <si>
    <t>PN25 THERMOVAR GATE VALVE 20</t>
  </si>
  <si>
    <t>CM000289</t>
  </si>
  <si>
    <t>PN25 THERMOVAR GATE VALVE 32</t>
  </si>
  <si>
    <t>CM000290</t>
  </si>
  <si>
    <t>PN25 THERMOVAR GATE VALVE 50</t>
  </si>
  <si>
    <t>CM000291</t>
  </si>
  <si>
    <t>PN25 THERMOVAR MALE THREAD ADAPTOR 20 X 1/2"</t>
  </si>
  <si>
    <t>CM000292</t>
  </si>
  <si>
    <t>PN25 THERMOVAR MALE THREAD ADAPTOR 32 X 1"</t>
  </si>
  <si>
    <t>CM000293</t>
  </si>
  <si>
    <t>PN25 THERMOVAR MALE THREAD ADAPTOR 40X 1 1/4"</t>
  </si>
  <si>
    <t>CM000294</t>
  </si>
  <si>
    <t>PN25 THERMOVAR MALE THREAD ADAPTOR 50X1 1/2"</t>
  </si>
  <si>
    <t>CM000295</t>
  </si>
  <si>
    <t>PN25 THERMOVAR PPR PIPES 20 (1/2")X4M</t>
  </si>
  <si>
    <t>CM000296</t>
  </si>
  <si>
    <t>PN25 THERMOVAR PPR PIPES 32 (1")X4M</t>
  </si>
  <si>
    <t>CM000297</t>
  </si>
  <si>
    <t>PN25 THERMOVAR PPR PIPES 40(1 1/4")X4M</t>
  </si>
  <si>
    <t>CM000298</t>
  </si>
  <si>
    <t>PN25 THERMOVAR PPR PIPES 50 (1 1/2")X4M</t>
  </si>
  <si>
    <t>CM000299</t>
  </si>
  <si>
    <t>PN25 THERMOVAR TEE REDUCER 1"X1/2"</t>
  </si>
  <si>
    <t>CM000300</t>
  </si>
  <si>
    <t>PN25 THERMOVAR TEE REDUCER 50MMX32MM (1 1/2"X1")</t>
  </si>
  <si>
    <t>CM000301</t>
  </si>
  <si>
    <t>POINTED SHOVEL</t>
  </si>
  <si>
    <t>CM000302</t>
  </si>
  <si>
    <t>POWER CABLE 25KV Cu/XLPE/CTS/PVC 133% IL 50MM2</t>
  </si>
  <si>
    <t>CM000303</t>
  </si>
  <si>
    <t>PPR FEMALE THREADED ADAPTOR 20MM</t>
  </si>
  <si>
    <t>CM000304</t>
  </si>
  <si>
    <t>PPR FEMALE THREADED ADAPTOR 32MM</t>
  </si>
  <si>
    <t>CM000305</t>
  </si>
  <si>
    <t>PPR FEMALE THREADED ADAPTOR 40MM</t>
  </si>
  <si>
    <t>CM000306</t>
  </si>
  <si>
    <t>PPR FEMALE THREADED ADAPTOR 50MM</t>
  </si>
  <si>
    <t>CM000307</t>
  </si>
  <si>
    <t>PPR MALE THREADED ADAPTOR 20MM</t>
  </si>
  <si>
    <t>CM000308</t>
  </si>
  <si>
    <t>PPR MALE THREADED ADAPTOR 32MM</t>
  </si>
  <si>
    <t>CM000309</t>
  </si>
  <si>
    <t>PPR MALE THREADED ADAPTOR 40MM</t>
  </si>
  <si>
    <t>CM000310</t>
  </si>
  <si>
    <t>PPR MALE THREADED ADAPTOR 50MM</t>
  </si>
  <si>
    <t>CM000311</t>
  </si>
  <si>
    <t>PPR PIPES PN25 20MM</t>
  </si>
  <si>
    <t>CM000312</t>
  </si>
  <si>
    <t>PPR PIPES PN25 32MM</t>
  </si>
  <si>
    <t>CM000313</t>
  </si>
  <si>
    <t>PPR PIPES PN25 40MM</t>
  </si>
  <si>
    <t>CM000314</t>
  </si>
  <si>
    <t>PPR PIPES PN25 50MM</t>
  </si>
  <si>
    <t>CM000315</t>
  </si>
  <si>
    <t>PPR PN25 ELBOW 20MM" X 90</t>
  </si>
  <si>
    <t>CM000316</t>
  </si>
  <si>
    <t>PPR PN25 ELBOW 32MM" X 90</t>
  </si>
  <si>
    <t>CM000317</t>
  </si>
  <si>
    <t>PPR PN25 ELBOW 40MM" X 90</t>
  </si>
  <si>
    <t>CM000318</t>
  </si>
  <si>
    <t>PPR PN25 ELBOW 50MM" X 90</t>
  </si>
  <si>
    <t>CM000319</t>
  </si>
  <si>
    <t>PPR TEE REDUCER 32MM X 20MM</t>
  </si>
  <si>
    <t>CM000320</t>
  </si>
  <si>
    <t>PPR TEE REDUCER 50MM X 32MM</t>
  </si>
  <si>
    <t>CM000321</t>
  </si>
  <si>
    <t>PULLBOX 6 X 6 X 4</t>
  </si>
  <si>
    <t>CM000322</t>
  </si>
  <si>
    <t>PULLBOX 8 X 8 X 4</t>
  </si>
  <si>
    <t>CM000323</t>
  </si>
  <si>
    <t>PULLEY 10"</t>
  </si>
  <si>
    <t>CM000324</t>
  </si>
  <si>
    <t>PVC ELECTRICAL CLIP 1/2"</t>
  </si>
  <si>
    <t>CM000325</t>
  </si>
  <si>
    <t>PVC ELECTRICAL PIPE 100MM</t>
  </si>
  <si>
    <t>CM000326</t>
  </si>
  <si>
    <t>PVC SOLVENT 400CC</t>
  </si>
  <si>
    <t>CM000327</t>
  </si>
  <si>
    <t>QUICKSEAL 111 (25 KG.)</t>
  </si>
  <si>
    <t>CM000328</t>
  </si>
  <si>
    <t>READY MIX 2500 PSI, 28 DAYS 3/4, SLUMP 6</t>
  </si>
  <si>
    <t>CM000329</t>
  </si>
  <si>
    <t>READY MIX 2500 PSI, 28 DAYS 3/4, SLUMP 6 CRANE &amp; BUCKET</t>
  </si>
  <si>
    <t>CM000330</t>
  </si>
  <si>
    <t>READY MIX 2500 PSI, 28 DAYS G3/4,</t>
  </si>
  <si>
    <t>CM000331</t>
  </si>
  <si>
    <t>READY MIX 3000 PSI, 28 DAYS 3/4, SLUMP 6</t>
  </si>
  <si>
    <t>CM000332</t>
  </si>
  <si>
    <t>READY MIX 3000 PSI, 28 DAYS 3/4, SLUMP 6 BOBCAT</t>
  </si>
  <si>
    <t>CM000333</t>
  </si>
  <si>
    <t>READY MIX 3000 PSI, 28 DAYS 3/4, SLUMP 6 CRANE &amp; BUCKET</t>
  </si>
  <si>
    <t>CM000334</t>
  </si>
  <si>
    <t>READY MIX 3000 PSI, 28 DAYS 3/4, SLUMP 6 DIRECT POURING</t>
  </si>
  <si>
    <t>CM000335</t>
  </si>
  <si>
    <t>READY MIX 3000 PSI, 28 DAYS G3/4,</t>
  </si>
  <si>
    <t>CM000336</t>
  </si>
  <si>
    <t>READY MIX 3000 PSI, G3/4, 28 DAYS SLUMP 4"</t>
  </si>
  <si>
    <t>CM000337</t>
  </si>
  <si>
    <t>READY MIX 4000 PSI, G3/4, 28 DAYS SLUMP 4" DIRECT POURING</t>
  </si>
  <si>
    <t>CM000338</t>
  </si>
  <si>
    <t>READY MIX 5000 PSI, 28 DAYS 3/4, SLUMP 6</t>
  </si>
  <si>
    <t>CM000339</t>
  </si>
  <si>
    <t>READY MIX 5000 PSI, 28 DAYS 3/4, SLUMP 6 CRANE &amp; BUCKET</t>
  </si>
  <si>
    <t>CM000340</t>
  </si>
  <si>
    <t>READY MIX 5000 PSI, 28 DAYS 3/4, SLUMP 6 PUMP DESIGN</t>
  </si>
  <si>
    <t>CM000341</t>
  </si>
  <si>
    <t>READY MIX 5000 PSI, 28 DAYS G3/4,</t>
  </si>
  <si>
    <t>CM000342</t>
  </si>
  <si>
    <t>READY MIX 5000 PSI, 28 DAYS G3/4, SLUMP 6-8, PUMP DESIGN</t>
  </si>
  <si>
    <t>CM000343</t>
  </si>
  <si>
    <t>READY MIX CONCRETE 3000 PSI, G3/4"</t>
  </si>
  <si>
    <t>CM000344</t>
  </si>
  <si>
    <t>READY MIX CONCRETE 3000 PSI, G3/4" 28 DAYS W/ PUMPCRETE</t>
  </si>
  <si>
    <t>CM000345</t>
  </si>
  <si>
    <t>READY MIX CONCRETE 3000 PSI, G3/4, 28DAYS CURRING, SLUMP 4" W/ PUMPCRETE</t>
  </si>
  <si>
    <t>CM000346</t>
  </si>
  <si>
    <t>READY MIX CONCRETE 3000 PSI, G3/4, 28DAYS CURRING, SLUMP 4"DIRECT POURING</t>
  </si>
  <si>
    <t>CM000347</t>
  </si>
  <si>
    <t>READY MIX CONCRETE 3000 PSI,G3/4"</t>
  </si>
  <si>
    <t>CM000348</t>
  </si>
  <si>
    <t>READY MIX CONCRETE 3000 PSI,G3/4" 28 DAYS,W/ PUMPCRETE</t>
  </si>
  <si>
    <t>CM000349</t>
  </si>
  <si>
    <t>READY MIX CONCRETE 3000PSI,G3/4,28 DAYS CURRING,SLUMP 4"</t>
  </si>
  <si>
    <t>CM000350</t>
  </si>
  <si>
    <t>READY MIX CONCRETE 4000 PSI, G3/4" 28 days w/ PUMPCRETE</t>
  </si>
  <si>
    <t>CM000351</t>
  </si>
  <si>
    <t>READY MIX CONCRETE 4000 PSI, G3/4, 28 DAYS SLUMP 4"</t>
  </si>
  <si>
    <t>CM000352</t>
  </si>
  <si>
    <t>READY MIX CONCRETE 4000 PSI, G3/4, 28DAYS CURRING, SLUMP 4" W/ PUMPCRETE</t>
  </si>
  <si>
    <t>CM000353</t>
  </si>
  <si>
    <t>REINFORCED CONCRETE CULVERT 12" dia.</t>
  </si>
  <si>
    <t>CM000354</t>
  </si>
  <si>
    <t>ROYAL CHORD 2 CORE 3.5MM</t>
  </si>
  <si>
    <t>CM000355</t>
  </si>
  <si>
    <t>ROYU CONVENIENCE OUTLET</t>
  </si>
  <si>
    <t>CM000356</t>
  </si>
  <si>
    <t>RUBBERIZED BULB SOCKET</t>
  </si>
  <si>
    <t>CM000357</t>
  </si>
  <si>
    <t>RUSTCONVERTER</t>
  </si>
  <si>
    <t>CM000358</t>
  </si>
  <si>
    <t>SCHEINDER NEMA 1 METAL PAINTED GRAY</t>
  </si>
  <si>
    <t>CM000359</t>
  </si>
  <si>
    <t>SCREEN 1/8</t>
  </si>
  <si>
    <t>CM000360</t>
  </si>
  <si>
    <t>SDS MASONRY DRILL BIT 16MMX200MM</t>
  </si>
  <si>
    <t>CM000361</t>
  </si>
  <si>
    <t>SIKA GROUT 215</t>
  </si>
  <si>
    <t>CM000362</t>
  </si>
  <si>
    <t>SIKA HYFLEX 160 CONSTRUCTION (600ML)</t>
  </si>
  <si>
    <t>CM000363</t>
  </si>
  <si>
    <t>SIKA HYFLEX 160 CONSTRUCTION (600ML) GRAY</t>
  </si>
  <si>
    <t>CM000364</t>
  </si>
  <si>
    <t>SIKALITE WATERPROOFING</t>
  </si>
  <si>
    <t>CM000365</t>
  </si>
  <si>
    <t>SIMPLEX FUEL TRANSFER PUMP "TUTHILL" (USA)SERIES</t>
  </si>
  <si>
    <t>CM000366</t>
  </si>
  <si>
    <t>SINGLE CYLINDER W/O THUMBTURN</t>
  </si>
  <si>
    <t>CM000367</t>
  </si>
  <si>
    <t>SLIP ON FLANGE 2" B.I</t>
  </si>
  <si>
    <t>CM000368</t>
  </si>
  <si>
    <t>SLUMP 6-8, CRANE &amp; BUCKET</t>
  </si>
  <si>
    <t>CM000369</t>
  </si>
  <si>
    <t>SLUMP 6-8, PUMP DESIGN</t>
  </si>
  <si>
    <t>CM000370</t>
  </si>
  <si>
    <t>SOLFLEX ADHESIVE POLAR WHITE 1KG</t>
  </si>
  <si>
    <t>CM000371</t>
  </si>
  <si>
    <t>SOLFLEX OTS 12 X 760 X 3050 POLAR WHITE</t>
  </si>
  <si>
    <t>CM000372</t>
  </si>
  <si>
    <t>SQUARE TUBE 2 X 2 X 2MM X 6M</t>
  </si>
  <si>
    <t>CM000373</t>
  </si>
  <si>
    <t>SQUARE TUBE 2X2X3MMX6M</t>
  </si>
  <si>
    <t>CM000374</t>
  </si>
  <si>
    <t>SQUARE TUBE 3 X 3 X 3MM X 6M</t>
  </si>
  <si>
    <t>CM000375</t>
  </si>
  <si>
    <t>SQUARE TUBE 3X3X4MMX6M</t>
  </si>
  <si>
    <t>CM000376</t>
  </si>
  <si>
    <t>STAINLESS BOLT 5/8</t>
  </si>
  <si>
    <t>CM000377</t>
  </si>
  <si>
    <t>STAINLESS LOCK WASHER 5/8</t>
  </si>
  <si>
    <t>CM000378</t>
  </si>
  <si>
    <t>STAINLESS NUT 5/8</t>
  </si>
  <si>
    <t>CM000379</t>
  </si>
  <si>
    <t>STAINLESS PLAIN WASHER 5/8</t>
  </si>
  <si>
    <t>CM000380</t>
  </si>
  <si>
    <t>STEEL MATTING 2 X 2 X 6 X 20</t>
  </si>
  <si>
    <t>CM000381</t>
  </si>
  <si>
    <t>STEEL MATTING 6 X 20</t>
  </si>
  <si>
    <t>CM000382</t>
  </si>
  <si>
    <t>STEEL MATTING 6 X 20 X 2.8MM X 4 X 4  EYE</t>
  </si>
  <si>
    <t>CM000383</t>
  </si>
  <si>
    <t>SWIVEL CLAMP 1 1/2</t>
  </si>
  <si>
    <t>CM000384</t>
  </si>
  <si>
    <t>TAILIN CUTTING DISC 4"</t>
  </si>
  <si>
    <t>CM000385</t>
  </si>
  <si>
    <t>TAILIN GRINDING WHEEL 4"</t>
  </si>
  <si>
    <t>CM000386</t>
  </si>
  <si>
    <t>TEKSCREW 1 1/2" FOR STEEL</t>
  </si>
  <si>
    <t>CM000387</t>
  </si>
  <si>
    <t>THERMOVAR P-20 PPR PIPE 20MM</t>
  </si>
  <si>
    <t>CM000388</t>
  </si>
  <si>
    <t>THERMOVAR PPR COUPLING 32MMØ</t>
  </si>
  <si>
    <t>CM000389</t>
  </si>
  <si>
    <t>THERMOVAR PPR ELBOW 32MMX90deg.</t>
  </si>
  <si>
    <t>CM000390</t>
  </si>
  <si>
    <t>THERMOVAR PPR PIPE 32MM P-20</t>
  </si>
  <si>
    <t>CM000391</t>
  </si>
  <si>
    <t>THERMOVAR PPR TEE 32MMØ</t>
  </si>
  <si>
    <t>CM000392</t>
  </si>
  <si>
    <t>THERMOVAR PPR TEE REDUCER 32MMØX20MM</t>
  </si>
  <si>
    <t>CM000393</t>
  </si>
  <si>
    <t>THERMOVAR PPR THREADED FEMALE ADAPTOR 20MM</t>
  </si>
  <si>
    <t>CM000394</t>
  </si>
  <si>
    <t>THHN STRANDED WIRE 3.5MM (BLACK)</t>
  </si>
  <si>
    <t>CM000395</t>
  </si>
  <si>
    <t>THHN STRANDED WIRE 3.5MM (GREEN)</t>
  </si>
  <si>
    <t>CM000396</t>
  </si>
  <si>
    <t>THHN STRANDED WIRE 3.5MM (WHITE)</t>
  </si>
  <si>
    <t>CM000397</t>
  </si>
  <si>
    <t>THHN STRANDED WIRE 5.5MM (BLACK)</t>
  </si>
  <si>
    <t>CM000398</t>
  </si>
  <si>
    <t>THHN STRANDED WIRE 5.5MM (WHITE)</t>
  </si>
  <si>
    <t>CM000399</t>
  </si>
  <si>
    <t>THHN WIRE 2.0MM SOLID BLACK</t>
  </si>
  <si>
    <t>CM000400</t>
  </si>
  <si>
    <t>THHN WIRE 2.0MM SOLID GREEN</t>
  </si>
  <si>
    <t>CM000401</t>
  </si>
  <si>
    <t>THHN WIRE 2.0MM SOLID RED</t>
  </si>
  <si>
    <t>CM000402</t>
  </si>
  <si>
    <t>THHN WIRE 2.0MM SOLID YELLOW</t>
  </si>
  <si>
    <t>CM000403</t>
  </si>
  <si>
    <t>THHN WIRE 250MM2 BLACK</t>
  </si>
  <si>
    <t>CM000404</t>
  </si>
  <si>
    <t>THHN WIRE 250MM2 RED</t>
  </si>
  <si>
    <t>CM000405</t>
  </si>
  <si>
    <t>THHN WIRE 250MM2 WHITE</t>
  </si>
  <si>
    <t>CM000406</t>
  </si>
  <si>
    <t>THHN WIRE 250MM2 YELLOW</t>
  </si>
  <si>
    <t>CM000407</t>
  </si>
  <si>
    <t>THHN WIRE 2MM SOLID BLACK</t>
  </si>
  <si>
    <t>CM000408</t>
  </si>
  <si>
    <t>THHN WIRE 2MM SOLID RED</t>
  </si>
  <si>
    <t>CM000409</t>
  </si>
  <si>
    <t>THHN WIRE 2MM SOLID YELLOW</t>
  </si>
  <si>
    <t>CM000410</t>
  </si>
  <si>
    <t>THHN WIRE 50MM2 GREEN (GROUND)</t>
  </si>
  <si>
    <t>CM000411</t>
  </si>
  <si>
    <t>THHN/THWN-2 600V 90D WET &amp; DRY APPLICATION 50MM2</t>
  </si>
  <si>
    <t>CM000412</t>
  </si>
  <si>
    <t>THR 10200 DIAMETER:  1.90M (75" INCHES)</t>
  </si>
  <si>
    <t>CM000413</t>
  </si>
  <si>
    <t>TIE ROD 12MMØ X 6M</t>
  </si>
  <si>
    <t>CM000414</t>
  </si>
  <si>
    <t>TILE GROUT F14 ABC</t>
  </si>
  <si>
    <t>CM000415</t>
  </si>
  <si>
    <t>TOX SCREW 1 1/2</t>
  </si>
  <si>
    <t>CM000416</t>
  </si>
  <si>
    <t>TUBULAR STEEL 2 X 2 X 3/16</t>
  </si>
  <si>
    <t>CM000417</t>
  </si>
  <si>
    <t>TURNBUCKLE 20MM</t>
  </si>
  <si>
    <t>CM000418</t>
  </si>
  <si>
    <t>TYROLIT CUT OFF WHEEL 14"</t>
  </si>
  <si>
    <t>CM000419</t>
  </si>
  <si>
    <t>TYROLIT CUTTING DISC 7" FOR METAL</t>
  </si>
  <si>
    <t>CM000420</t>
  </si>
  <si>
    <t>VERTICAL CONCRETE CORING W/O REBAR</t>
  </si>
  <si>
    <t>CM000421</t>
  </si>
  <si>
    <t>VOLTAWELD WELDING ROD 1/8, 6011</t>
  </si>
  <si>
    <t>CM000422</t>
  </si>
  <si>
    <t>VOLTAWELD WELDING ROD 6011, 3.2" (20 KLS.)</t>
  </si>
  <si>
    <t>CM000423</t>
  </si>
  <si>
    <t>VOLTAWELD WELDING ROD 6012 X 2.5</t>
  </si>
  <si>
    <t>CM000424</t>
  </si>
  <si>
    <t>VOLTAWELD WELDING ROD 7018, 3.2" (20 KLS.)</t>
  </si>
  <si>
    <t>CM000425</t>
  </si>
  <si>
    <t>W-3:SD SLIDING WINDOW USING 6.0MM CLEAR</t>
  </si>
  <si>
    <t>CM000426</t>
  </si>
  <si>
    <t>W-7: KA (SERIES-50) FIXED WINDOW USING 6.0MM</t>
  </si>
  <si>
    <t>CM000427</t>
  </si>
  <si>
    <t>WALL ANGLE 10FT. X .6MM</t>
  </si>
  <si>
    <t>CM000428</t>
  </si>
  <si>
    <t>WALL ANGLE 25MM X 25MM X 3M X .6MM</t>
  </si>
  <si>
    <t>CM000429</t>
  </si>
  <si>
    <t>WALL TYPE/INVERTER 2.0HP W/FREE INSTALLATION</t>
  </si>
  <si>
    <t>CM000430</t>
  </si>
  <si>
    <t>WASHED SAND</t>
  </si>
  <si>
    <t>CM000431</t>
  </si>
  <si>
    <t>WASHED SAND DR#7953</t>
  </si>
  <si>
    <t>CM000432</t>
  </si>
  <si>
    <t>WASHED SAND SI 2552</t>
  </si>
  <si>
    <t>CM000433</t>
  </si>
  <si>
    <t>WASHED SAND SI 2554</t>
  </si>
  <si>
    <t>CM000434</t>
  </si>
  <si>
    <t>WASHED SAND SI 2560</t>
  </si>
  <si>
    <t>CM000435</t>
  </si>
  <si>
    <t>WASHED SAND SI 2561</t>
  </si>
  <si>
    <t>CM000436</t>
  </si>
  <si>
    <t>WASHED SAND SI 2563</t>
  </si>
  <si>
    <t>CM000437</t>
  </si>
  <si>
    <t>WASHED SAND SI 2565</t>
  </si>
  <si>
    <t>CM000438</t>
  </si>
  <si>
    <t>WATER HOSE 3/4 X 60 MTRS.</t>
  </si>
  <si>
    <t>CM000439</t>
  </si>
  <si>
    <t>WATERPLUG</t>
  </si>
  <si>
    <t>CM000440</t>
  </si>
  <si>
    <t>WELDING CABLE 2/0</t>
  </si>
  <si>
    <t>CM000441</t>
  </si>
  <si>
    <t>WELLMATE PRESSURE DIAPHRAGM</t>
  </si>
  <si>
    <t>CM000442</t>
  </si>
  <si>
    <t>WESTOX CR 25</t>
  </si>
  <si>
    <t>CM000443</t>
  </si>
  <si>
    <t>WIDE FLANGE W5X16X6M</t>
  </si>
  <si>
    <t>CM000444</t>
  </si>
  <si>
    <t>WIDE FLANGE W8X24X6M</t>
  </si>
  <si>
    <t>CM000445</t>
  </si>
  <si>
    <t>WING NUT 12MMØ</t>
  </si>
  <si>
    <t>CM000446</t>
  </si>
  <si>
    <t>YALE PADLOCK 50MM</t>
  </si>
  <si>
    <t>CM000447</t>
  </si>
  <si>
    <t>YAMATO WELDING MACHINE INVERTER 300 AMPS</t>
  </si>
  <si>
    <t>CM000448</t>
  </si>
  <si>
    <t>ZB-12 (12MM X 2.45M)</t>
  </si>
  <si>
    <t>CM000449</t>
  </si>
  <si>
    <t>Insert below for new items</t>
  </si>
  <si>
    <t>CONSTRUCTION SUPPLIES</t>
  </si>
  <si>
    <t>3M ELECTRICAL TAPE</t>
  </si>
  <si>
    <t>CS000001</t>
  </si>
  <si>
    <t>A3 BONDPAPER</t>
  </si>
  <si>
    <t>CS000002</t>
  </si>
  <si>
    <t>A4 BONDPAPER</t>
  </si>
  <si>
    <t>CS000003</t>
  </si>
  <si>
    <t>ACETYLENE</t>
  </si>
  <si>
    <t>CS000004</t>
  </si>
  <si>
    <t>ACETYLENE REFILL</t>
  </si>
  <si>
    <t>CS000005</t>
  </si>
  <si>
    <t>BABY ROLLER</t>
  </si>
  <si>
    <t>CS000006</t>
  </si>
  <si>
    <t>BINDER CLIPS 1"</t>
  </si>
  <si>
    <t>CS000007</t>
  </si>
  <si>
    <t>COTTON GLOVES</t>
  </si>
  <si>
    <t>CS000008</t>
  </si>
  <si>
    <t>DEWALT HEXAGONAL POINTED CHISEL BIT</t>
  </si>
  <si>
    <t>CS000009</t>
  </si>
  <si>
    <t>DIAMOND CUTTER 4" FOR CONCRETE</t>
  </si>
  <si>
    <t>CS000010</t>
  </si>
  <si>
    <t>DIAMOND SANDING</t>
  </si>
  <si>
    <t>CS000011</t>
  </si>
  <si>
    <t>DIESEL</t>
  </si>
  <si>
    <t>CS000012</t>
  </si>
  <si>
    <t>EAR PLUG</t>
  </si>
  <si>
    <t>CS000013</t>
  </si>
  <si>
    <t>ELECTRICAL OUTLET 3 GANG (UNIVERSAL)</t>
  </si>
  <si>
    <t>CS000014</t>
  </si>
  <si>
    <t>ELECTRICAL PLUG RUBBER</t>
  </si>
  <si>
    <t>CS000015</t>
  </si>
  <si>
    <t>ELECTRICAL TAPE 3/4</t>
  </si>
  <si>
    <t>CS000016</t>
  </si>
  <si>
    <t>EPSON L3110 (3in1) PRINTER INK REFILL (PRINT,COPY,SCAN)</t>
  </si>
  <si>
    <t>CS000017</t>
  </si>
  <si>
    <t>FILTER MASK</t>
  </si>
  <si>
    <t>CS000018</t>
  </si>
  <si>
    <t>FINO 6906/H6906 SALT AND PEPPER BROWN 60 X 60</t>
  </si>
  <si>
    <t>CS000019</t>
  </si>
  <si>
    <t>FINO BSR06306G BROWN W/NANO 60X60CM</t>
  </si>
  <si>
    <t>CS000020</t>
  </si>
  <si>
    <t>GASOLINE</t>
  </si>
  <si>
    <t>CS000021</t>
  </si>
  <si>
    <t>GASUL LPG</t>
  </si>
  <si>
    <t>CS000022</t>
  </si>
  <si>
    <t>HACKSAW BLADE</t>
  </si>
  <si>
    <t>CS000023</t>
  </si>
  <si>
    <t>HARDHAT BLUE</t>
  </si>
  <si>
    <t>CS000024</t>
  </si>
  <si>
    <t>HIGHLIGHTER GREEN</t>
  </si>
  <si>
    <t>CS000025</t>
  </si>
  <si>
    <t>HIGHLIGHTER ORANGE</t>
  </si>
  <si>
    <t>CS000026</t>
  </si>
  <si>
    <t>HIGHLIGHTER YELLOW</t>
  </si>
  <si>
    <t>CS000027</t>
  </si>
  <si>
    <t>HP INK OFFICEJET 932XL BLACK</t>
  </si>
  <si>
    <t>CS000028</t>
  </si>
  <si>
    <t>HP INK OFFICEJET 933XL CYAN</t>
  </si>
  <si>
    <t>CS000029</t>
  </si>
  <si>
    <t>HP INK OFFICEJET 933XL MAGENTA</t>
  </si>
  <si>
    <t>CS000030</t>
  </si>
  <si>
    <t>HP INK OFFICEJET 933XL YELLOW</t>
  </si>
  <si>
    <t>CS000031</t>
  </si>
  <si>
    <t>HP OFFICEJET 932 XL BLACK</t>
  </si>
  <si>
    <t>CS000032</t>
  </si>
  <si>
    <t>HP OFFICEJET 933 XL CYAN</t>
  </si>
  <si>
    <t>CS000033</t>
  </si>
  <si>
    <t>HP OFFICEJET 933 XL MAGENTA</t>
  </si>
  <si>
    <t>CS000034</t>
  </si>
  <si>
    <t>HP OFFICEJET 933 XL YELLOW</t>
  </si>
  <si>
    <t>CS000035</t>
  </si>
  <si>
    <t>JOINT TAPE 2"</t>
  </si>
  <si>
    <t>CS000036</t>
  </si>
  <si>
    <t>LONG BONDPAPER</t>
  </si>
  <si>
    <t>CS000037</t>
  </si>
  <si>
    <t>MASKING TAPE 1"</t>
  </si>
  <si>
    <t>CS000038</t>
  </si>
  <si>
    <t>MASKING TAPE 1/2"</t>
  </si>
  <si>
    <t>CS000039</t>
  </si>
  <si>
    <t>MASKING TAPE 2"</t>
  </si>
  <si>
    <t>CS000040</t>
  </si>
  <si>
    <t>MY GEL PEN (GREEN) 0.5</t>
  </si>
  <si>
    <t>CS000041</t>
  </si>
  <si>
    <t>MYGEL BALLPEN BLACK 0.3</t>
  </si>
  <si>
    <t>CS000042</t>
  </si>
  <si>
    <t>MYGEL BALLPEN BLUE 0.5</t>
  </si>
  <si>
    <t>CS000043</t>
  </si>
  <si>
    <t>MYGEL BALLPEN GREEN 0.5</t>
  </si>
  <si>
    <t>CS000044</t>
  </si>
  <si>
    <t>NYLON ROPE 20MM</t>
  </si>
  <si>
    <t>CS000045</t>
  </si>
  <si>
    <t>OXYGEN</t>
  </si>
  <si>
    <t>CS000046</t>
  </si>
  <si>
    <t>PAPER CLIPS SMALL</t>
  </si>
  <si>
    <t>CS000047</t>
  </si>
  <si>
    <t>PILOT PERMANENT MARKER BOARD BLACK</t>
  </si>
  <si>
    <t>CS000048</t>
  </si>
  <si>
    <t>PILOT PERMANENT MARKER BOARD BLUE</t>
  </si>
  <si>
    <t>CS000049</t>
  </si>
  <si>
    <t>PILOT PERMANENT MARKER BOARD RED</t>
  </si>
  <si>
    <t>CS000050</t>
  </si>
  <si>
    <t>RAIN BOOTS SIZE 41</t>
  </si>
  <si>
    <t>CS000051</t>
  </si>
  <si>
    <t>RAIN BOOTS SIZE 43</t>
  </si>
  <si>
    <t>CS000052</t>
  </si>
  <si>
    <t>RAIN BOOTS SIZE 44</t>
  </si>
  <si>
    <t>CS000053</t>
  </si>
  <si>
    <t>ROPE 1"</t>
  </si>
  <si>
    <t>CS000054</t>
  </si>
  <si>
    <t>SAFETY HARNESS</t>
  </si>
  <si>
    <t>CS000055</t>
  </si>
  <si>
    <t>SAFETY NET 9FT X 90 MTRS.</t>
  </si>
  <si>
    <t>CS000056</t>
  </si>
  <si>
    <t>SAFETY TAPE HAZARD WARNING (YELLOW &amp; BLACK)</t>
  </si>
  <si>
    <t>CS000057</t>
  </si>
  <si>
    <t>SANDPAPER #100</t>
  </si>
  <si>
    <t>CS000058</t>
  </si>
  <si>
    <t>SANDPAPER #100 SIA BRAND</t>
  </si>
  <si>
    <t>CS000059</t>
  </si>
  <si>
    <t>SHORT BONDPAPER</t>
  </si>
  <si>
    <t>CS000060</t>
  </si>
  <si>
    <t>STAPE WIRE NO. 35-5M</t>
  </si>
  <si>
    <t>CS000061</t>
  </si>
  <si>
    <t>VULCASEAL</t>
  </si>
  <si>
    <t>CS000062</t>
  </si>
  <si>
    <t>WELDING APRON</t>
  </si>
  <si>
    <t>CS000063</t>
  </si>
  <si>
    <t>WELDING GLASS</t>
  </si>
  <si>
    <t>CS000064</t>
  </si>
  <si>
    <t>WELDING GLOVES</t>
  </si>
  <si>
    <t>CS000065</t>
  </si>
  <si>
    <t>WELDING GLOVES 13"</t>
  </si>
  <si>
    <t>CS000066</t>
  </si>
  <si>
    <t>WHITE BOARD MARKER BLACK</t>
  </si>
  <si>
    <t>CS000067</t>
  </si>
  <si>
    <t>WHITE BOARD MARKER BLUE</t>
  </si>
  <si>
    <t>CS000068</t>
  </si>
  <si>
    <t>WHITE BOARD MARKER RED</t>
  </si>
  <si>
    <t>CS000069</t>
  </si>
  <si>
    <t>WORKING GLOVES</t>
  </si>
  <si>
    <t>CS000070</t>
  </si>
  <si>
    <t>Others Budget</t>
  </si>
  <si>
    <t>Description</t>
  </si>
  <si>
    <t>GL Account</t>
  </si>
  <si>
    <t>GL Account Name</t>
  </si>
  <si>
    <t>Evergreen Homes</t>
  </si>
  <si>
    <t>Diamond Cutting Blade # 4"</t>
  </si>
  <si>
    <t>Concrete Cutter Diamond Blade # 14"</t>
  </si>
  <si>
    <t>Earthfill</t>
  </si>
  <si>
    <t>Boulders 4"</t>
  </si>
  <si>
    <t>Washed Sand</t>
  </si>
  <si>
    <t>RIVERMIX</t>
  </si>
  <si>
    <t>Binder</t>
  </si>
  <si>
    <t>36MM DIA RCC PIPE</t>
  </si>
  <si>
    <t>24MM DIA RCC PIPE</t>
  </si>
  <si>
    <t>20MM DIA RCC PIPE</t>
  </si>
  <si>
    <t>16MM DIA RCC PIPE</t>
  </si>
  <si>
    <t>18MM DIA RCC PIPE</t>
  </si>
  <si>
    <t>14MM DIA RCC PIPE</t>
  </si>
  <si>
    <t>Ready -Mix Concrete</t>
  </si>
  <si>
    <t>Curing Compound</t>
  </si>
  <si>
    <t>Deformed Bar 8mm x 6m Grade 33</t>
  </si>
  <si>
    <t>Deformed Bar 10mm x 6m Grade 33</t>
  </si>
  <si>
    <t>Deformed Bar 12mm x 6m Grade 33</t>
  </si>
  <si>
    <t>Deformed Bar 16mm x 6m Grade 33</t>
  </si>
  <si>
    <t>Deformed Bar 20mm x 6m Grade 33</t>
  </si>
  <si>
    <t>Deformed Bar 25mm x 6m Grade 33</t>
  </si>
  <si>
    <t>Deformed Bar 8mm x 7.5m Grade 33</t>
  </si>
  <si>
    <t>Deformed Bar 10mm x 7.5m Grade 33</t>
  </si>
  <si>
    <t>Deformed Bar 12mm x 7.5m Grade 33</t>
  </si>
  <si>
    <t>Deformed Bar 16mm x 7.5m Grade 33</t>
  </si>
  <si>
    <t>Deformed Bar 20mm x 7.5m Grade 33</t>
  </si>
  <si>
    <t>Deformed Bar 25mm x 7.5m Grade 33</t>
  </si>
  <si>
    <t>Deformed Bar 8mm x 9.0m Grade 33</t>
  </si>
  <si>
    <t>Deformed Bar 10mm x 9.0m Grade 33</t>
  </si>
  <si>
    <t>Deformed Bar 12mm x 9.0m Grade 33</t>
  </si>
  <si>
    <t>Deformed Bar 16mm x 9.0m Grade 33</t>
  </si>
  <si>
    <t>Deformed Bar 20mm x 9.0m Grade 33</t>
  </si>
  <si>
    <t>Deformed Bar 25mm x 9.0m Grade 33</t>
  </si>
  <si>
    <t>Deformed Bar 8mm x 12.0m Grade 33</t>
  </si>
  <si>
    <t>Deformed Bar 10mm x 12.0m Grade 33</t>
  </si>
  <si>
    <t>Deformed Bar 12mm x 12.0m Grade 33</t>
  </si>
  <si>
    <t>Deformed Bar 16mm x 12.0m Grade 33</t>
  </si>
  <si>
    <t>Deformed Bar 20mm x 12.0m Grade 33</t>
  </si>
  <si>
    <t>Deformed Bar 25mm x 12.0m Grade 33</t>
  </si>
  <si>
    <t>Deformed Bar 8mm x 6m Grade 40</t>
  </si>
  <si>
    <t>Deformed Bar 10mm x 6m Grade 40</t>
  </si>
  <si>
    <t>Deformed Bar 12mm x 6m Grade 40</t>
  </si>
  <si>
    <t>Deformed Bar 16mm x 6m Grade 40</t>
  </si>
  <si>
    <t>Deformed Bar 20mm x 6m Grade 40</t>
  </si>
  <si>
    <t>Deformed Bar 25mm x 6m Grade 40</t>
  </si>
  <si>
    <t>Deformed Bar 8mm x 7.5m Grade 40</t>
  </si>
  <si>
    <t>Deformed Bar 10mm x 7.5m Grade 40</t>
  </si>
  <si>
    <t>Deformed Bar 12mm x 7.5m Grade 40</t>
  </si>
  <si>
    <t>Deformed Bar 16mm x 7.5m Grade 40</t>
  </si>
  <si>
    <t>Deformed Bar 20mm x 7.5m Grade 40</t>
  </si>
  <si>
    <t>Deformed Bar 25mm x 7.5m Grade 40</t>
  </si>
  <si>
    <t>Deformed Bar 8mm x 9.0m Grade 40</t>
  </si>
  <si>
    <t>Deformed Bar 10mm x 9.0m Grade 40</t>
  </si>
  <si>
    <t>Deformed Bar 12mm x 9.0m Grade 40</t>
  </si>
  <si>
    <t>Deformed Bar 16mm x 9.0m Grade 40</t>
  </si>
  <si>
    <t>Deformed Bar 20mm x 9.0m Grade 40</t>
  </si>
  <si>
    <t>Deformed Bar 25mm x 9.0m Grade 40</t>
  </si>
  <si>
    <t>Deformed Bar 8mm x 12.0m Grade 40</t>
  </si>
  <si>
    <t>Deformed Bar 10mm x 12.0m Grade 40</t>
  </si>
  <si>
    <t>Deformed Bar 12mm x 12.0m Grade 40</t>
  </si>
  <si>
    <t>Deformed Bar 16mm x 12.0m Grade 40</t>
  </si>
  <si>
    <t>Deformed Bar 20mm x 12.0m Grade 40</t>
  </si>
  <si>
    <t>Deformed Bar 25mm x 12.0m Grade 40</t>
  </si>
  <si>
    <t>Deformed Bar 8mm x 6m Grade 60</t>
  </si>
  <si>
    <t>Deformed Bar 10mm x 6m Grade 60</t>
  </si>
  <si>
    <t>Deformed Bar 12mm x 6m Grade 60</t>
  </si>
  <si>
    <t>Deformed Bar 16mm x 6m Grade 60</t>
  </si>
  <si>
    <t>Deformed Bar 20mm x 6m Grade 60</t>
  </si>
  <si>
    <t>Deformed Bar 25mm x 6m Grade 60</t>
  </si>
  <si>
    <t>Deformed Bar 8mm x 7.5m Grade 60</t>
  </si>
  <si>
    <t>Deformed Bar 10mm x 7.5m Grade 60</t>
  </si>
  <si>
    <t>Deformed Bar 12mm x 7.5m Grade 60</t>
  </si>
  <si>
    <t>Deformed Bar 16mm x 7.5m Grade 60</t>
  </si>
  <si>
    <t>Deformed Bar 20mm x 7.5m Grade 60</t>
  </si>
  <si>
    <t>Deformed Bar 25mm x 7.5m Grade 60</t>
  </si>
  <si>
    <t>Deformed Bar 8mm x 9.0m Grade 60</t>
  </si>
  <si>
    <t>Deformed Bar 10mm x 9.0m Grade 60</t>
  </si>
  <si>
    <t>Deformed Bar 12mm x 9.0m Grade 60</t>
  </si>
  <si>
    <t>Deformed Bar 16mm x 9.0m Grade 60</t>
  </si>
  <si>
    <t>Deformed Bar 20mm x 9.0m Grade 60</t>
  </si>
  <si>
    <t>Deformed Bar 25mm x 9.0m Grade 60</t>
  </si>
  <si>
    <t>Deformed Bar 8mm x 12.0m Grade 60</t>
  </si>
  <si>
    <t>Deformed Bar 10mm x 12.0m Grade 60</t>
  </si>
  <si>
    <t>Deformed Bar 12mm x 12.0m Grade 60</t>
  </si>
  <si>
    <t>Deformed Bar 16mm x 12.0m Grade 60</t>
  </si>
  <si>
    <t>Deformed Bar 20mm x 12.0m Grade 60</t>
  </si>
  <si>
    <t>Deformed Bar 25mm x 12.0m Grade 60</t>
  </si>
  <si>
    <t>Wire Rod # 2.2 kls./2.3 kls. / 8MM</t>
  </si>
  <si>
    <t>GI Tie Wire #16</t>
  </si>
  <si>
    <t>W16X100X6M A36</t>
  </si>
  <si>
    <t>W10X45X6M A36</t>
  </si>
  <si>
    <t>W10X30X6M A36</t>
  </si>
  <si>
    <t>W18X65X12M A36</t>
  </si>
  <si>
    <t>W16X67X6M A36</t>
  </si>
  <si>
    <t>W18X76X6M A36</t>
  </si>
  <si>
    <t>W12X26X6M A36</t>
  </si>
  <si>
    <t>W10X33X6M A36</t>
  </si>
  <si>
    <t>Cee Purlins 2"x6" x 0.8mm thick</t>
  </si>
  <si>
    <t>Cee Purlins 2"x6" x 0.9mm thick</t>
  </si>
  <si>
    <t>Cee Purlins 2"x6" x 1.0mm thick</t>
  </si>
  <si>
    <t>Cee Purlins 2"x6" x 1.2mm thick</t>
  </si>
  <si>
    <t>Cee Purlins 2"x6" x 1.5mm thick</t>
  </si>
  <si>
    <t>Cee Purlins 2"x6" x 1.8mm thick</t>
  </si>
  <si>
    <t>Cee Purlins 2"x6" x 2.0mm thick</t>
  </si>
  <si>
    <t>Cee Purlins 2"x4" x 0.8mm thick</t>
  </si>
  <si>
    <t>Cee Purlins 2"x4" x 0.9mm thick</t>
  </si>
  <si>
    <t>Cee Purlins 2"x4" x 1.0mm thick</t>
  </si>
  <si>
    <t>Cee Purlins 2"x4" x 1.2mm thick</t>
  </si>
  <si>
    <t>Cee Purlins 2"x4" x 1.5mm thick</t>
  </si>
  <si>
    <t>Cee Purlins 2"x4" x 1.8mm thick</t>
  </si>
  <si>
    <t>Cee Purlins 2"x4" x 2.0mm thick</t>
  </si>
  <si>
    <t>Cee Purlins 2"x3" x 0.8mm thick</t>
  </si>
  <si>
    <t>Cee Purlins 2"x3" x 0.9mm thick</t>
  </si>
  <si>
    <t>Cee Purlins 2"x3" x 1.0mm thick</t>
  </si>
  <si>
    <t>Cee Purlins 2"x3" x 1.2mm thick</t>
  </si>
  <si>
    <t>Cee Purlins 2"x3" x 1.5mm thick</t>
  </si>
  <si>
    <t>Cee Purlins 2"x3" x 1.8mm thick</t>
  </si>
  <si>
    <t>Cee Purlins 2"x3" x 2.0mm thick</t>
  </si>
  <si>
    <t>Ordinary Plywood 3.0mm</t>
  </si>
  <si>
    <t>Ordinary Plywood 4.5mm</t>
  </si>
  <si>
    <t>Ordinary Plywood 5.0mm</t>
  </si>
  <si>
    <t>Ordinary Plywood 6.0mm</t>
  </si>
  <si>
    <t>Ordinary Plywood 9.0mm</t>
  </si>
  <si>
    <t>Ordinary Plywood 10mm</t>
  </si>
  <si>
    <t>Marine Plywood 3.0mm</t>
  </si>
  <si>
    <t>Marine Plywood 4.5mm</t>
  </si>
  <si>
    <t>Marine Plywood 5.0mm</t>
  </si>
  <si>
    <t>Marine Plywood 6.0mm</t>
  </si>
  <si>
    <t>Marine Plywood 9.0mm</t>
  </si>
  <si>
    <t>Marine Plywood 10mm</t>
  </si>
  <si>
    <t>Common Nail 4"</t>
  </si>
  <si>
    <t>Common Nail 2"</t>
  </si>
  <si>
    <t>Common Nail 3"</t>
  </si>
  <si>
    <t>Concrete Nail #2"</t>
  </si>
  <si>
    <t>Concrete Nail #4"</t>
  </si>
  <si>
    <t>Concrete Nail #3"</t>
  </si>
  <si>
    <t>W-CLIP</t>
  </si>
  <si>
    <t>G.I Corrugated Sheet G#26 x 6'</t>
  </si>
  <si>
    <t>G.I Corrugated Sheet G#26 x 8'</t>
  </si>
  <si>
    <t>G.I Corrugated Sheet G#26 x 10'</t>
  </si>
  <si>
    <t>G.I Corrugated Sheet G#26 x 12'</t>
  </si>
  <si>
    <t>G.I Corrugated Sheet G#24 x 6'</t>
  </si>
  <si>
    <t>G.I Corrugated Sheet G#24 x 8'</t>
  </si>
  <si>
    <t>G.I Corrugated Sheet G#24 x 10'</t>
  </si>
  <si>
    <t>G.I Corrugated Sheet G#24 x 12'</t>
  </si>
  <si>
    <t>GA. 26, 3X8 PLAIN G.I. SHT</t>
  </si>
  <si>
    <t>GA. 26, 4X8 PLAIN G.I. SHT</t>
  </si>
  <si>
    <t>GA. 24, 3X8 PLAIN G.I. SHT</t>
  </si>
  <si>
    <t>GA. 24, 4X8 PLAIN G.I. SHT</t>
  </si>
  <si>
    <t>BLIND RIVETS</t>
  </si>
  <si>
    <t>2" TEKSCREW</t>
  </si>
  <si>
    <t>RED OXIDE PAINT</t>
  </si>
  <si>
    <t>PVC Door 60 x 210 cm w/ Door Jamb</t>
  </si>
  <si>
    <t>PVC Door 70 x 210 cm w/ Door Jamb</t>
  </si>
  <si>
    <t>PVC Door 80 x 210 cm w/ Door Jamb</t>
  </si>
  <si>
    <t>PVC Door Hinge</t>
  </si>
  <si>
    <t>Wooden Flush Door 70 x 210 cm w/ Door Jamb</t>
  </si>
  <si>
    <t>Wooden Flush Door 80 x 210 cm w/ Door Jamb</t>
  </si>
  <si>
    <t>Wooden Flush Door 90 x 210 cm w/ Door Jamb</t>
  </si>
  <si>
    <t>Wooden Flush Door 100 x 210 cm w/ Door Jamb</t>
  </si>
  <si>
    <t>Wooden Panel Door 70 x 210 cm w/ Door Jamb</t>
  </si>
  <si>
    <t>Wooden Panel Door 80 x 210 cm w/ Door Jamb</t>
  </si>
  <si>
    <t>Wooden Panel Door 90 x 210 cm w/ Door Jamb</t>
  </si>
  <si>
    <t>Wooden Panel Door 100 x 210 cm w/ Door Jamb</t>
  </si>
  <si>
    <t>TILE GROUT</t>
  </si>
  <si>
    <t>WATER CLOSET</t>
  </si>
  <si>
    <t>LAVATORY</t>
  </si>
  <si>
    <t>SHOWER HEAD SET</t>
  </si>
  <si>
    <t>KITCHEN SINK</t>
  </si>
  <si>
    <t>FAUCET</t>
  </si>
  <si>
    <t>ANGLE VALVE</t>
  </si>
  <si>
    <t>GOOSE NECK FAUCET</t>
  </si>
  <si>
    <t>METAL PRIMER PAINT</t>
  </si>
  <si>
    <t>LACQUER THINNER</t>
  </si>
  <si>
    <t>EPOXY REDUCER</t>
  </si>
  <si>
    <t>EPOXY PRIMER</t>
  </si>
  <si>
    <t>FLAT LATEX</t>
  </si>
  <si>
    <t>FLAT LATEX SEMI GLOSS</t>
  </si>
  <si>
    <t>QUICK DRY ENAMEL PAINT</t>
  </si>
  <si>
    <t>LIQUID TILE PAINT</t>
  </si>
  <si>
    <t>LIQUID TILE REDUCER</t>
  </si>
  <si>
    <t>SKIM COAT</t>
  </si>
  <si>
    <t>WATER METER</t>
  </si>
  <si>
    <t>UTILITY BOX</t>
  </si>
  <si>
    <t>JUNCTION BOX</t>
  </si>
  <si>
    <t>METERING POLE</t>
  </si>
  <si>
    <t>Muriatic Acid</t>
  </si>
  <si>
    <t>Gloves</t>
  </si>
  <si>
    <t>Rag</t>
  </si>
  <si>
    <t>Empty Drum Steel</t>
  </si>
  <si>
    <t>EQ000001</t>
  </si>
  <si>
    <t>One Bagger Concrete Mixer w/ Engine</t>
  </si>
  <si>
    <t>EQ000002</t>
  </si>
  <si>
    <t>One Bagger Concrete Mixer Engine</t>
  </si>
  <si>
    <t>EQ000003</t>
  </si>
  <si>
    <t>Concrete Cutter Base 14" W/ Engine</t>
  </si>
  <si>
    <t>EQ000004</t>
  </si>
  <si>
    <t>Concrete Vibrator  with Engine</t>
  </si>
  <si>
    <t>EQ000005</t>
  </si>
  <si>
    <t>Inverter Type Welding Machine</t>
  </si>
  <si>
    <t>EQ000006</t>
  </si>
  <si>
    <t>Hollow Block Molder</t>
  </si>
  <si>
    <t>RU000001</t>
  </si>
  <si>
    <t>Mobilization</t>
  </si>
  <si>
    <t>RU000002</t>
  </si>
  <si>
    <t>RU000003</t>
  </si>
  <si>
    <t>RU000004</t>
  </si>
  <si>
    <t>RU000005</t>
  </si>
  <si>
    <t>RU000006</t>
  </si>
  <si>
    <t>RU000007</t>
  </si>
  <si>
    <t>RU000008</t>
  </si>
  <si>
    <t>RU000009</t>
  </si>
  <si>
    <t>RU000010</t>
  </si>
  <si>
    <t>RU000011</t>
  </si>
  <si>
    <t>RU000012</t>
  </si>
  <si>
    <t>Insrallation of Ceiling</t>
  </si>
  <si>
    <t>RU000013</t>
  </si>
  <si>
    <t>RU000014</t>
  </si>
  <si>
    <t>RU000015</t>
  </si>
  <si>
    <t>RU000016</t>
  </si>
  <si>
    <t>RU000017</t>
  </si>
  <si>
    <t>RU000018</t>
  </si>
  <si>
    <t>RU000019</t>
  </si>
  <si>
    <t>RU000020</t>
  </si>
  <si>
    <t>RU000021</t>
  </si>
  <si>
    <t>RU000022</t>
  </si>
  <si>
    <t>RU000023</t>
  </si>
  <si>
    <t>RU000024</t>
  </si>
  <si>
    <t>RU000025</t>
  </si>
  <si>
    <t>RU000026</t>
  </si>
  <si>
    <t>RU000027</t>
  </si>
  <si>
    <t>RU000028</t>
  </si>
  <si>
    <t>RU000029</t>
  </si>
  <si>
    <t>RU000030</t>
  </si>
  <si>
    <t>RV-CB01L01</t>
  </si>
  <si>
    <t>Block 1 Lot 1</t>
  </si>
  <si>
    <t>RV-CB01L02</t>
  </si>
  <si>
    <t>Block 1 Lot 2</t>
  </si>
  <si>
    <t>RV-CB01L03</t>
  </si>
  <si>
    <t>Block 1 Lot 3</t>
  </si>
  <si>
    <t>RV-CB01L04</t>
  </si>
  <si>
    <t>Block 1 Lot 4</t>
  </si>
  <si>
    <t>RV-CB01L05</t>
  </si>
  <si>
    <t>Block 1 Lot 5</t>
  </si>
  <si>
    <t>RV-CB01L06</t>
  </si>
  <si>
    <t>Block 1 Lot 6</t>
  </si>
  <si>
    <t>RV-CB01L07</t>
  </si>
  <si>
    <t>Block 1 Lot 7</t>
  </si>
  <si>
    <t>RV-CB01L08</t>
  </si>
  <si>
    <t>Block 1 Lot 8</t>
  </si>
  <si>
    <t>RV-CB01L09</t>
  </si>
  <si>
    <t>Block 1 Lot 9</t>
  </si>
  <si>
    <t>RV-CB01L10</t>
  </si>
  <si>
    <t>Block 1 Lot 10</t>
  </si>
  <si>
    <t>RV-CB01L11</t>
  </si>
  <si>
    <t>Block 1 Lot 11</t>
  </si>
  <si>
    <t>RV-CB01L12</t>
  </si>
  <si>
    <t>Block 1 Lot 12</t>
  </si>
  <si>
    <t>RV-CB01L13</t>
  </si>
  <si>
    <t>Block 1 Lot 13</t>
  </si>
  <si>
    <t>RV-CB01L14</t>
  </si>
  <si>
    <t>Block 1 Lot 14</t>
  </si>
  <si>
    <t>RV-CB01L15</t>
  </si>
  <si>
    <t>Block 1 Lot 15</t>
  </si>
  <si>
    <t>RV-CB01L16</t>
  </si>
  <si>
    <t>Block 1 Lot 16</t>
  </si>
  <si>
    <t>RV-CB01L17</t>
  </si>
  <si>
    <t>Block 1 Lot 17</t>
  </si>
  <si>
    <t>RV-CB01L18</t>
  </si>
  <si>
    <t>Block 1 Lot 18</t>
  </si>
  <si>
    <t>RV-HB02L01</t>
  </si>
  <si>
    <t>Block 2 Lot 1</t>
  </si>
  <si>
    <t>RV-HB02L02</t>
  </si>
  <si>
    <t>Block 2 Lot 2</t>
  </si>
  <si>
    <t>RV-HB02L03</t>
  </si>
  <si>
    <t>Block 2 Lot 3</t>
  </si>
  <si>
    <t>RV-HB02L04</t>
  </si>
  <si>
    <t>Block 2 Lot 4</t>
  </si>
  <si>
    <t>RV-HB02L05</t>
  </si>
  <si>
    <t>Block 2 Lot 5</t>
  </si>
  <si>
    <t>RV-HB02L06</t>
  </si>
  <si>
    <t>Block 2 Lot 6</t>
  </si>
  <si>
    <t>RV-HB02L07</t>
  </si>
  <si>
    <t>Block 2 Lot 7</t>
  </si>
  <si>
    <t>RV-HB02L08</t>
  </si>
  <si>
    <t>Block 2 Lot 8</t>
  </si>
  <si>
    <t>RV-HB02L09</t>
  </si>
  <si>
    <t>Block 2 Lot 9</t>
  </si>
  <si>
    <t>RV-HB02L10</t>
  </si>
  <si>
    <t>Block 2 Lot 10</t>
  </si>
  <si>
    <t>RV-HB02L11</t>
  </si>
  <si>
    <t>Block 2 Lot 11</t>
  </si>
  <si>
    <t>RV-HB02L12</t>
  </si>
  <si>
    <t>Block 2 Lot 12</t>
  </si>
  <si>
    <t>RV-HB02L13</t>
  </si>
  <si>
    <t>Block 2 Lot 13</t>
  </si>
  <si>
    <t>RV-HB02L14</t>
  </si>
  <si>
    <t>Block 2 Lot 14</t>
  </si>
  <si>
    <t>RV-HB02L15</t>
  </si>
  <si>
    <t>Block 2 Lot 15</t>
  </si>
  <si>
    <t>RV-HB02L16</t>
  </si>
  <si>
    <t>Block 2 Lot 16</t>
  </si>
  <si>
    <t>RV-HB02L17</t>
  </si>
  <si>
    <t>Block 2 Lot 17</t>
  </si>
  <si>
    <t>RV-HB02L18</t>
  </si>
  <si>
    <t>Block 2 Lot 18</t>
  </si>
  <si>
    <t>RV-HB02L19</t>
  </si>
  <si>
    <t>Block 2 Lot 19</t>
  </si>
  <si>
    <t>RV-HB02L20</t>
  </si>
  <si>
    <t>Block 2 Lot 20</t>
  </si>
  <si>
    <t>RV-HB03L01</t>
  </si>
  <si>
    <t>Block 3 Lot 1</t>
  </si>
  <si>
    <t>RV-HB03L02</t>
  </si>
  <si>
    <t>Block 3 Lot 2</t>
  </si>
  <si>
    <t>RV-HB03L03</t>
  </si>
  <si>
    <t>Block 3 Lot 3</t>
  </si>
  <si>
    <t>RV-HB03L04</t>
  </si>
  <si>
    <t>Block 3 Lot 4</t>
  </si>
  <si>
    <t>RV-HB03L05</t>
  </si>
  <si>
    <t>Block 3 Lot 5</t>
  </si>
  <si>
    <t>RV-HB03L06</t>
  </si>
  <si>
    <t>Block 3 Lot 6</t>
  </si>
  <si>
    <t>RV-HB03L07</t>
  </si>
  <si>
    <t>Block 3 Lot 7</t>
  </si>
  <si>
    <t>RV-HB03L08</t>
  </si>
  <si>
    <t>Block 3 Lot 8</t>
  </si>
  <si>
    <t>RV-HB03L09</t>
  </si>
  <si>
    <t>Block 3 Lot 9</t>
  </si>
  <si>
    <t>RV-HB03L10</t>
  </si>
  <si>
    <t>Block 3 Lot 10</t>
  </si>
  <si>
    <t>RV-HB03L11</t>
  </si>
  <si>
    <t>Block 3 Lot 11</t>
  </si>
  <si>
    <t>RV-HB03L12</t>
  </si>
  <si>
    <t>Block 3 Lot 12</t>
  </si>
  <si>
    <t>RV-HB03L13</t>
  </si>
  <si>
    <t>Block 3 Lot 13</t>
  </si>
  <si>
    <t>RV-HB03L14</t>
  </si>
  <si>
    <t>Block 3 Lot 14</t>
  </si>
  <si>
    <t>RV-HB03L15</t>
  </si>
  <si>
    <t>Block 3 Lot 15</t>
  </si>
  <si>
    <t>RV-HB03L16</t>
  </si>
  <si>
    <t>Block 3 Lot 16</t>
  </si>
  <si>
    <t>RV-HB03L17</t>
  </si>
  <si>
    <t>Block 3 Lot 17</t>
  </si>
  <si>
    <t>RV-HB03L18</t>
  </si>
  <si>
    <t>Block 3 Lot 18</t>
  </si>
  <si>
    <t>RV-HB03L19</t>
  </si>
  <si>
    <t>Block 3 Lot 19</t>
  </si>
  <si>
    <t>RV-HB03L20</t>
  </si>
  <si>
    <t>Block 3 Lot 20</t>
  </si>
  <si>
    <t>RV-HB03L21</t>
  </si>
  <si>
    <t>Block 3 Lot 21</t>
  </si>
  <si>
    <t>RV-HB03L22</t>
  </si>
  <si>
    <t>Block 3 Lot 22</t>
  </si>
  <si>
    <t>RV-HB03L23</t>
  </si>
  <si>
    <t>Block 3 Lot 23</t>
  </si>
  <si>
    <t>RV-HB03L24</t>
  </si>
  <si>
    <t>Block 3 Lot 24</t>
  </si>
  <si>
    <t>RV-HB03L25</t>
  </si>
  <si>
    <t>Block 3 Lot 25</t>
  </si>
  <si>
    <t>RV-HB03L26</t>
  </si>
  <si>
    <t>Block 3 Lot 26</t>
  </si>
  <si>
    <t>RV-HB03L27</t>
  </si>
  <si>
    <t>Block 3 Lot 27</t>
  </si>
  <si>
    <t>RV-HB03L28</t>
  </si>
  <si>
    <t>Block 3 Lot 28</t>
  </si>
  <si>
    <t>RV-HB03L29</t>
  </si>
  <si>
    <t>Block 3 Lot 29</t>
  </si>
  <si>
    <t>RV-HB03L30</t>
  </si>
  <si>
    <t>Block 3 Lot 30</t>
  </si>
  <si>
    <t>RV-HB03L31</t>
  </si>
  <si>
    <t>Block 3 Lot 31</t>
  </si>
  <si>
    <t>RV-HB03L32</t>
  </si>
  <si>
    <t>Block 3 Lot 32</t>
  </si>
  <si>
    <t>RV-HB03L33</t>
  </si>
  <si>
    <t>Block 3 Lot 33</t>
  </si>
  <si>
    <t>RV-HB03L34</t>
  </si>
  <si>
    <t>Block 3 Lot 34</t>
  </si>
  <si>
    <t>RV-HB03L35</t>
  </si>
  <si>
    <t>Block 3 Lot 35</t>
  </si>
  <si>
    <t>RV-HB03L36</t>
  </si>
  <si>
    <t>Block 3 Lot 36</t>
  </si>
  <si>
    <t>RV-HB04L01</t>
  </si>
  <si>
    <t>Block 4 Lot 1</t>
  </si>
  <si>
    <t>RV-HB04L02</t>
  </si>
  <si>
    <t>Block 4 Lot 2</t>
  </si>
  <si>
    <t>RV-HB04L03</t>
  </si>
  <si>
    <t>Block 4 Lot 3</t>
  </si>
  <si>
    <t>RV-HB04L04</t>
  </si>
  <si>
    <t>Block 4 Lot 4</t>
  </si>
  <si>
    <t>RV-HB04L05</t>
  </si>
  <si>
    <t>Block 4 Lot 5</t>
  </si>
  <si>
    <t>RV-HB04L06</t>
  </si>
  <si>
    <t>Block 4 Lot 6</t>
  </si>
  <si>
    <t>RV-HB04L07</t>
  </si>
  <si>
    <t>Block 4 Lot 7</t>
  </si>
  <si>
    <t>RV-HB04L08</t>
  </si>
  <si>
    <t>Block 4 Lot 8</t>
  </si>
  <si>
    <t>RV-HB04L09</t>
  </si>
  <si>
    <t>Block 4 Lot 9</t>
  </si>
  <si>
    <t>RV-HB04L10</t>
  </si>
  <si>
    <t>Block 4 Lot 10</t>
  </si>
  <si>
    <t>RV-HB04L11</t>
  </si>
  <si>
    <t>Block 4 Lot 11</t>
  </si>
  <si>
    <t>RV-HB04L12</t>
  </si>
  <si>
    <t>Block 4 Lot 12</t>
  </si>
  <si>
    <t>RV-HB04L13</t>
  </si>
  <si>
    <t>Block 4 Lot 13</t>
  </si>
  <si>
    <t>RV-HB04L14</t>
  </si>
  <si>
    <t>Block 4 Lot 14</t>
  </si>
  <si>
    <t>RV-HB04L15</t>
  </si>
  <si>
    <t>Block 4 Lot 15</t>
  </si>
  <si>
    <t>RV-HB04L16</t>
  </si>
  <si>
    <t>Block 4 Lot 16</t>
  </si>
  <si>
    <t>RV-HB04L17</t>
  </si>
  <si>
    <t>Block 4 Lot 17</t>
  </si>
  <si>
    <t>RV-HB04L18</t>
  </si>
  <si>
    <t>Block 4 Lot 18</t>
  </si>
  <si>
    <t>RV-HB04L19</t>
  </si>
  <si>
    <t>Block 4 Lot 19</t>
  </si>
  <si>
    <t>RV-HB04L20</t>
  </si>
  <si>
    <t>Block 4 Lot 20</t>
  </si>
  <si>
    <t>RV-HB04L21</t>
  </si>
  <si>
    <t>Block 4 Lot 21</t>
  </si>
  <si>
    <t>RV-HB04L22</t>
  </si>
  <si>
    <t>Block 4 Lot 22</t>
  </si>
  <si>
    <t>RV-HB04L23</t>
  </si>
  <si>
    <t>Block 4 Lot 23</t>
  </si>
  <si>
    <t>RV-HB06L01</t>
  </si>
  <si>
    <t>Block 6 Lot 1</t>
  </si>
  <si>
    <t>RV-HB06L02</t>
  </si>
  <si>
    <t>Block 6 Lot 2</t>
  </si>
  <si>
    <t>RV-HB06L03</t>
  </si>
  <si>
    <t>Block 6 Lot 3</t>
  </si>
  <si>
    <t>RV-HB06L04</t>
  </si>
  <si>
    <t>Block 6 Lot 4</t>
  </si>
  <si>
    <t>RV-HB06L05</t>
  </si>
  <si>
    <t>Block 6 Lot 5</t>
  </si>
  <si>
    <t>RV-HB06L06</t>
  </si>
  <si>
    <t>Block 6 Lot 6</t>
  </si>
  <si>
    <t>RV-HB06L07</t>
  </si>
  <si>
    <t>Block 6 Lot 7</t>
  </si>
  <si>
    <t>RV-HB06L08</t>
  </si>
  <si>
    <t>Block 6 Lot 8</t>
  </si>
  <si>
    <t>RV-HB06L09</t>
  </si>
  <si>
    <t>Block 6 Lot 9</t>
  </si>
  <si>
    <t>RV-HB06L10</t>
  </si>
  <si>
    <t>Block 6 Lot 10</t>
  </si>
  <si>
    <t>RV-HB06L11</t>
  </si>
  <si>
    <t>Block 6 Lot 11</t>
  </si>
  <si>
    <t>RV-HB06L12</t>
  </si>
  <si>
    <t>Block 6 Lot 12</t>
  </si>
  <si>
    <t>RV-HB06L13</t>
  </si>
  <si>
    <t>Block 6 Lot 13</t>
  </si>
  <si>
    <t>RV-HB06L14</t>
  </si>
  <si>
    <t>Block 6 Lot 14</t>
  </si>
  <si>
    <t>RV-HB06L15</t>
  </si>
  <si>
    <t>Block 6 Lot 15</t>
  </si>
  <si>
    <t>RV-HB06L16</t>
  </si>
  <si>
    <t>Block 6 Lot 16</t>
  </si>
  <si>
    <t>RV-HB06L17</t>
  </si>
  <si>
    <t>Block 6 Lot 17</t>
  </si>
  <si>
    <t>RV-HB06L18</t>
  </si>
  <si>
    <t>Block 6 Lot 18</t>
  </si>
  <si>
    <t>RV-HB06L19</t>
  </si>
  <si>
    <t>Block 6 Lot 19</t>
  </si>
  <si>
    <t>RV-HB06L20</t>
  </si>
  <si>
    <t>Block 6 Lot 20</t>
  </si>
  <si>
    <t>RV-HB06L21</t>
  </si>
  <si>
    <t>Block 6 Lot 21</t>
  </si>
  <si>
    <t>RV-HB06L22</t>
  </si>
  <si>
    <t>Block 6 Lot 22</t>
  </si>
  <si>
    <t>RV-HB07L01</t>
  </si>
  <si>
    <t>Block 7 Lot 1</t>
  </si>
  <si>
    <t>RV-HB07L02</t>
  </si>
  <si>
    <t>Block 7 Lot 2</t>
  </si>
  <si>
    <t>RV-HB07L03</t>
  </si>
  <si>
    <t>Block 7 Lot 3</t>
  </si>
  <si>
    <t>RV-HB07L04</t>
  </si>
  <si>
    <t>Block 7 Lot 4</t>
  </si>
  <si>
    <t>RV-HB07L05</t>
  </si>
  <si>
    <t>Block 7 Lot 5</t>
  </si>
  <si>
    <t>RV-HB07L06</t>
  </si>
  <si>
    <t>Block 7 Lot 6</t>
  </si>
  <si>
    <t>RV-HB07L07</t>
  </si>
  <si>
    <t>Block 7 Lot 7</t>
  </si>
  <si>
    <t>RV-HB07L08</t>
  </si>
  <si>
    <t>Block 7 Lot 8</t>
  </si>
  <si>
    <t>RV-HB07L09</t>
  </si>
  <si>
    <t>Block 7 Lot 9</t>
  </si>
  <si>
    <t>RV-HB07L10</t>
  </si>
  <si>
    <t>Block 7 Lot 10</t>
  </si>
  <si>
    <t>RV-HB07L11</t>
  </si>
  <si>
    <t>Block 7 Lot 11</t>
  </si>
  <si>
    <t>RV-HB07L12</t>
  </si>
  <si>
    <t>Block 7 Lot 12</t>
  </si>
  <si>
    <t>RV-HB07L13</t>
  </si>
  <si>
    <t>Block 7 Lot 13</t>
  </si>
  <si>
    <t>RV-HB07L14</t>
  </si>
  <si>
    <t>Block 7 Lot 14</t>
  </si>
  <si>
    <t>RV-HB07L15</t>
  </si>
  <si>
    <t>Block 7 Lot 15</t>
  </si>
  <si>
    <t>RV-HB07L16</t>
  </si>
  <si>
    <t>Block 7 Lot 16</t>
  </si>
  <si>
    <t>RV-HB07L17</t>
  </si>
  <si>
    <t>Block 7 Lot 17</t>
  </si>
  <si>
    <t>RV-HB07L18</t>
  </si>
  <si>
    <t>Block 7 Lot 18</t>
  </si>
  <si>
    <t>RV-HB07L19</t>
  </si>
  <si>
    <t>Block 7 Lot 19</t>
  </si>
  <si>
    <t>RV-HB07L20</t>
  </si>
  <si>
    <t>Block 7 Lot 20</t>
  </si>
  <si>
    <t>RV-HB07L21</t>
  </si>
  <si>
    <t>Block 7 Lot 21</t>
  </si>
  <si>
    <t>RV-HB07L22</t>
  </si>
  <si>
    <t>Block 7 Lot 22</t>
  </si>
  <si>
    <t>RV-HB07L23</t>
  </si>
  <si>
    <t>Block 7 Lot 23</t>
  </si>
  <si>
    <t>RV-HB07L24</t>
  </si>
  <si>
    <t>Block 7 Lot 24</t>
  </si>
  <si>
    <t>RV-HB07L25</t>
  </si>
  <si>
    <t>Block 7 Lot 25</t>
  </si>
  <si>
    <t>RV-HB07L26</t>
  </si>
  <si>
    <t>Block 7 Lot 26</t>
  </si>
  <si>
    <t>RV-HB08L01</t>
  </si>
  <si>
    <t>Block 8 Lot 1</t>
  </si>
  <si>
    <t>RV-HB08L02</t>
  </si>
  <si>
    <t>Block 8 Lot 2</t>
  </si>
  <si>
    <t>RV-HB08L03</t>
  </si>
  <si>
    <t>Block 8 Lot 3</t>
  </si>
  <si>
    <t>RV-HB08L04</t>
  </si>
  <si>
    <t>Block 8 Lot 4</t>
  </si>
  <si>
    <t>RV-HB08L05</t>
  </si>
  <si>
    <t>Block 8 Lot 5</t>
  </si>
  <si>
    <t>RV-HB08L06</t>
  </si>
  <si>
    <t>Block 8 Lot 6</t>
  </si>
  <si>
    <t>RV-HB08L07</t>
  </si>
  <si>
    <t>Block 8 Lot 7</t>
  </si>
  <si>
    <t>RV-HB08L08</t>
  </si>
  <si>
    <t>Block 8 Lot 8</t>
  </si>
  <si>
    <t>RV-HB08L09</t>
  </si>
  <si>
    <t>Block 8 Lot 9</t>
  </si>
  <si>
    <t>RV-HB08L10</t>
  </si>
  <si>
    <t>Block 8 Lot 10</t>
  </si>
  <si>
    <t>RV-HB08L11</t>
  </si>
  <si>
    <t>Block 8 Lot 11</t>
  </si>
  <si>
    <t>RV-HB08L12</t>
  </si>
  <si>
    <t>Block 8 Lot 12</t>
  </si>
  <si>
    <t>RV-HB08L13</t>
  </si>
  <si>
    <t>Block 8 Lot 13</t>
  </si>
  <si>
    <t>RV-HB08L14</t>
  </si>
  <si>
    <t>Block 8 Lot 14</t>
  </si>
  <si>
    <t>RV-HB08L15</t>
  </si>
  <si>
    <t>Block 8 Lot 15</t>
  </si>
  <si>
    <t>RV-HB08L16</t>
  </si>
  <si>
    <t>Block 8 Lot 16</t>
  </si>
  <si>
    <t>RV-HB08L17</t>
  </si>
  <si>
    <t>Block 8 Lot 17</t>
  </si>
  <si>
    <t>RV-HB08L18</t>
  </si>
  <si>
    <t>Block 8 Lot 18</t>
  </si>
  <si>
    <t>RV-HB08L19</t>
  </si>
  <si>
    <t>Block 8 Lot 19</t>
  </si>
  <si>
    <t>RV-HB08L20</t>
  </si>
  <si>
    <t>Block 8 Lot 20</t>
  </si>
  <si>
    <t>RV-HB08L21</t>
  </si>
  <si>
    <t>Block 8 Lot 21</t>
  </si>
  <si>
    <t>RV-HB08L22</t>
  </si>
  <si>
    <t>Block 8 Lot 22</t>
  </si>
  <si>
    <t>RV-HB09L01</t>
  </si>
  <si>
    <t>Block 9 Lot 1</t>
  </si>
  <si>
    <t>RV-HB09L02</t>
  </si>
  <si>
    <t>Block 9 Lot 2</t>
  </si>
  <si>
    <t>RV-HB09L03</t>
  </si>
  <si>
    <t>Block 9 Lot 3</t>
  </si>
  <si>
    <t>RV-HB09L04</t>
  </si>
  <si>
    <t>Block 9 Lot 4</t>
  </si>
  <si>
    <t>RV-HB09L05</t>
  </si>
  <si>
    <t>Block 9 Lot 5</t>
  </si>
  <si>
    <t>RV-HB09L06</t>
  </si>
  <si>
    <t>Block 9 Lot 6</t>
  </si>
  <si>
    <t>RV-HB09L07</t>
  </si>
  <si>
    <t>Block 9 Lot 7</t>
  </si>
  <si>
    <t>RV-HB09L08</t>
  </si>
  <si>
    <t>Block 9 Lot 8</t>
  </si>
  <si>
    <t>RV-HB09L09</t>
  </si>
  <si>
    <t>Block 9 Lot 9</t>
  </si>
  <si>
    <t>RV-HB09L10</t>
  </si>
  <si>
    <t>Block 9 Lot 10</t>
  </si>
  <si>
    <t>RV-HB09L11</t>
  </si>
  <si>
    <t>Block 9 Lot 11</t>
  </si>
  <si>
    <t>RV-HB09L12</t>
  </si>
  <si>
    <t>Block 9 Lot 12</t>
  </si>
  <si>
    <t>RV-HB09L13</t>
  </si>
  <si>
    <t>Block 9 Lot 13</t>
  </si>
  <si>
    <t>RV-HB09L14</t>
  </si>
  <si>
    <t>Block 9 Lot 14</t>
  </si>
  <si>
    <t>RV-HB09L15</t>
  </si>
  <si>
    <t>Block 9 Lot 15</t>
  </si>
  <si>
    <t>RV-HB09L16</t>
  </si>
  <si>
    <t>Block 9 Lot 16</t>
  </si>
  <si>
    <t>RV-HB09L17</t>
  </si>
  <si>
    <t>Block 9 Lot 17</t>
  </si>
  <si>
    <t>RV-HB09L18</t>
  </si>
  <si>
    <t>Block 9 Lot 18</t>
  </si>
  <si>
    <t>RV-HB09L19</t>
  </si>
  <si>
    <t>Block 9 Lot 19</t>
  </si>
  <si>
    <t>RV-HB09L20</t>
  </si>
  <si>
    <t>Block 9 Lot 20</t>
  </si>
  <si>
    <t>RV-HB09L21</t>
  </si>
  <si>
    <t>Block 9 Lot 21</t>
  </si>
  <si>
    <t>RV-HB09L22</t>
  </si>
  <si>
    <t>Block 9 Lot 22</t>
  </si>
  <si>
    <t>RV-HB09L23</t>
  </si>
  <si>
    <t>Block 9 Lot 23</t>
  </si>
  <si>
    <t>RV-HB09L24</t>
  </si>
  <si>
    <t>Block 9 Lot 24</t>
  </si>
  <si>
    <t>RV-HB09L25</t>
  </si>
  <si>
    <t>Block 9 Lot 25</t>
  </si>
  <si>
    <t>RV-HB09L26</t>
  </si>
  <si>
    <t>Block 9 Lot 26</t>
  </si>
  <si>
    <t>RV-HB09L27</t>
  </si>
  <si>
    <t>Block 9 Lot 27</t>
  </si>
  <si>
    <t>RV-HB09L28</t>
  </si>
  <si>
    <t>Block 9 Lot 28</t>
  </si>
  <si>
    <t>RV-HB09L29</t>
  </si>
  <si>
    <t>Block 9 Lot 29</t>
  </si>
  <si>
    <t>RV-HB09L30</t>
  </si>
  <si>
    <t>Block 9 Lot 30</t>
  </si>
  <si>
    <t>RV-HB09L31</t>
  </si>
  <si>
    <t>Block 9 Lot 31</t>
  </si>
  <si>
    <t>RV-HB09L32</t>
  </si>
  <si>
    <t>Block 9 Lot 32</t>
  </si>
  <si>
    <t>RV-HB09L33</t>
  </si>
  <si>
    <t>Block 9 Lot 33</t>
  </si>
  <si>
    <t>RV-HB09L34</t>
  </si>
  <si>
    <t>Block 9 Lot 34</t>
  </si>
  <si>
    <t>RV-HB10L01</t>
  </si>
  <si>
    <t>Block 10 Lot 1</t>
  </si>
  <si>
    <t>RV-HB10L02</t>
  </si>
  <si>
    <t>Block 10 Lot 2</t>
  </si>
  <si>
    <t>RV-HB10L03</t>
  </si>
  <si>
    <t>Block 10 Lot 3</t>
  </si>
  <si>
    <t>RV-HB10L04</t>
  </si>
  <si>
    <t>Block 10 Lot 4</t>
  </si>
  <si>
    <t>RV-HB10L05</t>
  </si>
  <si>
    <t>Block 10 Lot 5</t>
  </si>
  <si>
    <t>RV-HB10L06</t>
  </si>
  <si>
    <t>Block 10 Lot 6</t>
  </si>
  <si>
    <t>RV-HB10L07</t>
  </si>
  <si>
    <t>Block 10 Lot 7</t>
  </si>
  <si>
    <t>RV-HB10L08</t>
  </si>
  <si>
    <t>Block 10 Lot 8</t>
  </si>
  <si>
    <t>RV-HB10L09</t>
  </si>
  <si>
    <t>Block 10 Lot 9</t>
  </si>
  <si>
    <t>RV-HB10L10</t>
  </si>
  <si>
    <t>Block 10 Lot 10</t>
  </si>
  <si>
    <t>RV-HB10L11</t>
  </si>
  <si>
    <t>Block 10 Lot 11</t>
  </si>
  <si>
    <t>RV-HB10L12</t>
  </si>
  <si>
    <t>Block 10 Lot 12</t>
  </si>
  <si>
    <t>RV-HB10L13</t>
  </si>
  <si>
    <t>Block 10 Lot 13</t>
  </si>
  <si>
    <t>RV-HB10L14</t>
  </si>
  <si>
    <t>Block 10 Lot 14</t>
  </si>
  <si>
    <t>RV-HB10L15</t>
  </si>
  <si>
    <t>Block 10 Lot 15</t>
  </si>
  <si>
    <t>RV-HB10L16</t>
  </si>
  <si>
    <t>Block 10 Lot 16</t>
  </si>
  <si>
    <t>RV-HB10L17</t>
  </si>
  <si>
    <t>Block 10 Lot 17</t>
  </si>
  <si>
    <t>RV-HB10L18</t>
  </si>
  <si>
    <t>Block 10 Lot 18</t>
  </si>
  <si>
    <t>RV-HB10L19</t>
  </si>
  <si>
    <t>Block 10 Lot 19</t>
  </si>
  <si>
    <t>RV-HB10L20</t>
  </si>
  <si>
    <t>Block 10 Lot 20</t>
  </si>
  <si>
    <t>RV-HB10L21</t>
  </si>
  <si>
    <t>Block 10 Lot 21</t>
  </si>
  <si>
    <t>RV-HB10L22</t>
  </si>
  <si>
    <t>Block 10 Lot 22</t>
  </si>
  <si>
    <t>RV-HB10L23</t>
  </si>
  <si>
    <t>Block 10 Lot 23</t>
  </si>
  <si>
    <t>RV-HB10L24</t>
  </si>
  <si>
    <t>Block 10 Lot 24</t>
  </si>
  <si>
    <t>RV-HB10L25</t>
  </si>
  <si>
    <t>Block 10 Lot 25</t>
  </si>
  <si>
    <t>RV-HB10L26</t>
  </si>
  <si>
    <t>Block 10 Lot 26</t>
  </si>
  <si>
    <t>RV-HB10L27</t>
  </si>
  <si>
    <t>Block 10 Lot 27</t>
  </si>
  <si>
    <t>RV-HB10L28</t>
  </si>
  <si>
    <t>Block 10 Lot 28</t>
  </si>
  <si>
    <t>RV-HB11L01</t>
  </si>
  <si>
    <t>Block 11 Lot 1</t>
  </si>
  <si>
    <t>RV-HB11L02</t>
  </si>
  <si>
    <t>Block 11 Lot 2</t>
  </si>
  <si>
    <t>RV-HB11L03</t>
  </si>
  <si>
    <t>Block 11 Lot 3</t>
  </si>
  <si>
    <t>RV-HB11L04</t>
  </si>
  <si>
    <t>Block 11 Lot 4</t>
  </si>
  <si>
    <t>RV-HB11L05</t>
  </si>
  <si>
    <t>Block 11 Lot 5</t>
  </si>
  <si>
    <t>RV-HB11L06</t>
  </si>
  <si>
    <t>Block 11 Lot 6</t>
  </si>
  <si>
    <t>RV-HB11L07</t>
  </si>
  <si>
    <t>Block 11 Lot 7</t>
  </si>
  <si>
    <t>RV-HB11L08</t>
  </si>
  <si>
    <t>Block 11 Lot 8</t>
  </si>
  <si>
    <t>RV-HB11L09</t>
  </si>
  <si>
    <t>Block 11 Lot 9</t>
  </si>
  <si>
    <t>RV-HB11L10</t>
  </si>
  <si>
    <t>Block 11 Lot 10</t>
  </si>
  <si>
    <t>RV-HB11L11</t>
  </si>
  <si>
    <t>Block 11 Lot 11</t>
  </si>
  <si>
    <t>RV-HB11L12</t>
  </si>
  <si>
    <t>Block 11 Lot 12</t>
  </si>
  <si>
    <t>RV-HB11L13</t>
  </si>
  <si>
    <t>Block 11 Lot 13</t>
  </si>
  <si>
    <t>RV-HB11L14</t>
  </si>
  <si>
    <t>Block 11 Lot 14</t>
  </si>
  <si>
    <t>RV-HB11L15</t>
  </si>
  <si>
    <t>Block 11 Lot 15</t>
  </si>
  <si>
    <t>RV-HB11L16</t>
  </si>
  <si>
    <t>Block 11 Lot 16</t>
  </si>
  <si>
    <t>RV-HB11L17</t>
  </si>
  <si>
    <t>Block 11 Lot 17</t>
  </si>
  <si>
    <t>RV-HB11L18</t>
  </si>
  <si>
    <t>Block 11 Lot 18</t>
  </si>
  <si>
    <t>RV-HB11L19</t>
  </si>
  <si>
    <t>Block 11 Lot 19</t>
  </si>
  <si>
    <t>RV-HB12L01</t>
  </si>
  <si>
    <t>Block 12 Lot 1</t>
  </si>
  <si>
    <t>RV-HB12L02</t>
  </si>
  <si>
    <t>Block 12 Lot 2</t>
  </si>
  <si>
    <t>RV-HB12L03</t>
  </si>
  <si>
    <t>Block 12 Lot 3</t>
  </si>
  <si>
    <t>RV-HB12L04</t>
  </si>
  <si>
    <t>Block 12 Lot 4</t>
  </si>
  <si>
    <t>RV-HB12L05</t>
  </si>
  <si>
    <t>Block 12 Lot 5</t>
  </si>
  <si>
    <t>RV-HB12L06</t>
  </si>
  <si>
    <t>Block 12 Lot 6</t>
  </si>
  <si>
    <t>RV-HB12L07</t>
  </si>
  <si>
    <t>Block 12 Lot 7</t>
  </si>
  <si>
    <t>RV-HB12L08</t>
  </si>
  <si>
    <t>Block 12 Lot 8</t>
  </si>
  <si>
    <t>RV-HB12L09</t>
  </si>
  <si>
    <t>Block 12 Lot 9</t>
  </si>
  <si>
    <t>RV-HB12L10</t>
  </si>
  <si>
    <t>Block 12 Lot 10</t>
  </si>
  <si>
    <t>RV-HB12L11</t>
  </si>
  <si>
    <t>Block 12 Lot 11</t>
  </si>
  <si>
    <t>RV-HB12L12</t>
  </si>
  <si>
    <t>Block 12 Lot 12</t>
  </si>
  <si>
    <t>RV-HB12L13</t>
  </si>
  <si>
    <t>Block 12 Lot 13</t>
  </si>
  <si>
    <t>RV-HB12L14</t>
  </si>
  <si>
    <t>Block 12 Lot 14</t>
  </si>
  <si>
    <t>RV-HB12L15</t>
  </si>
  <si>
    <t>Block 12 Lot 15</t>
  </si>
  <si>
    <t>RV-HB12L16</t>
  </si>
  <si>
    <t>Block 12 Lot 16</t>
  </si>
  <si>
    <t>SW-CB01L01</t>
  </si>
  <si>
    <t>SW-CB01L02</t>
  </si>
  <si>
    <t>SW-CB01L03</t>
  </si>
  <si>
    <t>SW-CB01L04</t>
  </si>
  <si>
    <t>SW-CB01L05</t>
  </si>
  <si>
    <t>SW-CB01L06</t>
  </si>
  <si>
    <t>SW-CB01L07</t>
  </si>
  <si>
    <t>SW-CB01L08</t>
  </si>
  <si>
    <t>SW-CB01L09</t>
  </si>
  <si>
    <t>SW-CB01L10</t>
  </si>
  <si>
    <t>SW-CB01L11</t>
  </si>
  <si>
    <t>SW-CB01L12</t>
  </si>
  <si>
    <t>SW-CB01L13</t>
  </si>
  <si>
    <t>SW-CB01L14</t>
  </si>
  <si>
    <t>SW-CB01L15</t>
  </si>
  <si>
    <t>SW-CB03L01</t>
  </si>
  <si>
    <t>SW-CB03L02</t>
  </si>
  <si>
    <t>SW-CB03L03</t>
  </si>
  <si>
    <t>SW-CB03L04</t>
  </si>
  <si>
    <t>SW-CB03L05</t>
  </si>
  <si>
    <t>SW-CB03L06</t>
  </si>
  <si>
    <t>SW-CB03L07</t>
  </si>
  <si>
    <t>SW-CB03L08</t>
  </si>
  <si>
    <t>SW-CB03L09</t>
  </si>
  <si>
    <t>SW-CB03L10</t>
  </si>
  <si>
    <t>SW-CB03L11</t>
  </si>
  <si>
    <t>SW-CB03L12</t>
  </si>
  <si>
    <t>SW-CB03L13</t>
  </si>
  <si>
    <t>SW-CB03L14</t>
  </si>
  <si>
    <t>SW-CB03L15</t>
  </si>
  <si>
    <t>SW-CB03L16</t>
  </si>
  <si>
    <t>SW-CB03L17</t>
  </si>
  <si>
    <t>SW-CB03L18</t>
  </si>
  <si>
    <t>SW-CB03L19</t>
  </si>
  <si>
    <t>SW-CB03L20</t>
  </si>
  <si>
    <t>SW-CB03L21</t>
  </si>
  <si>
    <t>SW-CB03L22</t>
  </si>
  <si>
    <t>SW-CB03L23</t>
  </si>
  <si>
    <t>SW-CB03L24</t>
  </si>
  <si>
    <t>SW-CB03L25</t>
  </si>
  <si>
    <t>SW-CB03L26</t>
  </si>
  <si>
    <t>SW-CB03L27</t>
  </si>
  <si>
    <t>SW-CB03L28</t>
  </si>
  <si>
    <t>SW-CB03L29</t>
  </si>
  <si>
    <t>SW-CB03L30</t>
  </si>
  <si>
    <t>SW-CB03L31</t>
  </si>
  <si>
    <t>SW-CB03L32</t>
  </si>
  <si>
    <t>SW-CB03L33</t>
  </si>
  <si>
    <t>SW-CB04L01</t>
  </si>
  <si>
    <t>SW-CB04L02</t>
  </si>
  <si>
    <t>SW-CB04L03</t>
  </si>
  <si>
    <t>SW-CB04L04</t>
  </si>
  <si>
    <t>SW-CB04L05</t>
  </si>
  <si>
    <t>SW-CB04L06</t>
  </si>
  <si>
    <t>SW-CB04L07</t>
  </si>
  <si>
    <t>SW-CB04L08</t>
  </si>
  <si>
    <t>SW-CB04L09</t>
  </si>
  <si>
    <t>SW-CB04L10</t>
  </si>
  <si>
    <t>SW-CB04L11</t>
  </si>
  <si>
    <t>SW-CB04L12</t>
  </si>
  <si>
    <t>SW-CB04L13</t>
  </si>
  <si>
    <t>SW-CB04L14</t>
  </si>
  <si>
    <t>SW-CB04L15</t>
  </si>
  <si>
    <t>SW-CB04L16</t>
  </si>
  <si>
    <t>SW-CB04L17</t>
  </si>
  <si>
    <t>SW-CB04L18</t>
  </si>
  <si>
    <t>SW-CB04L19</t>
  </si>
  <si>
    <t>SW-CB04L20</t>
  </si>
  <si>
    <t>SW-CB04L21</t>
  </si>
  <si>
    <t>SW-CB04L22</t>
  </si>
  <si>
    <t>SW-CB05L01</t>
  </si>
  <si>
    <t>Block 5 Lot 1</t>
  </si>
  <si>
    <t>SW-CB05L02</t>
  </si>
  <si>
    <t>Block 5 Lot 2</t>
  </si>
  <si>
    <t>SW-CB05L03</t>
  </si>
  <si>
    <t>Block 5 Lot 3</t>
  </si>
  <si>
    <t>SW-CB05L04</t>
  </si>
  <si>
    <t>Block 5 Lot 4</t>
  </si>
  <si>
    <t>SW-CB05L05</t>
  </si>
  <si>
    <t>Block 5 Lot 5</t>
  </si>
  <si>
    <t>SW-CB05L06</t>
  </si>
  <si>
    <t>Block 5 Lot 6</t>
  </si>
  <si>
    <t>SW-CB05L07</t>
  </si>
  <si>
    <t>Block 5 Lot 7</t>
  </si>
  <si>
    <t>SW-CB05L08</t>
  </si>
  <si>
    <t>Block 5 Lot 8</t>
  </si>
  <si>
    <t>SW-CB05L09</t>
  </si>
  <si>
    <t>Block 5 Lot 9</t>
  </si>
  <si>
    <t>SW-CB05L10</t>
  </si>
  <si>
    <t>Block 5 Lot 10</t>
  </si>
  <si>
    <t>SW-CB05L11</t>
  </si>
  <si>
    <t>Block 5 Lot 11</t>
  </si>
  <si>
    <t>SW-CB05L12</t>
  </si>
  <si>
    <t>Block 5 Lot 12</t>
  </si>
  <si>
    <t>SW-CB05L13</t>
  </si>
  <si>
    <t>Block 5 Lot 13</t>
  </si>
  <si>
    <t>SW-CB05L14</t>
  </si>
  <si>
    <t>Block 5 Lot 14</t>
  </si>
  <si>
    <t>SW-CB05L15</t>
  </si>
  <si>
    <t>Block 5 Lot 15</t>
  </si>
  <si>
    <t>SW-CB05L16</t>
  </si>
  <si>
    <t>Block 5 Lot 16</t>
  </si>
  <si>
    <t>SW-CB05L17</t>
  </si>
  <si>
    <t>Block 5 Lot 17</t>
  </si>
  <si>
    <t>SW-CB05L18</t>
  </si>
  <si>
    <t>Block 5 Lot 18</t>
  </si>
  <si>
    <t>SW-CB05L19</t>
  </si>
  <si>
    <t>Block 5 Lot 19</t>
  </si>
  <si>
    <t>SW-CB05L20</t>
  </si>
  <si>
    <t>Block 5 Lot 20</t>
  </si>
  <si>
    <t>SW-CB05L21</t>
  </si>
  <si>
    <t>Block 5 Lot 21</t>
  </si>
  <si>
    <t>SW-CB05L22</t>
  </si>
  <si>
    <t>Block 5 Lot 22</t>
  </si>
  <si>
    <t>SW-CB06L01</t>
  </si>
  <si>
    <t>SW-CB06L02</t>
  </si>
  <si>
    <t>SW-CB06L03</t>
  </si>
  <si>
    <t>SW-CB06L04</t>
  </si>
  <si>
    <t>SW-CB06L05</t>
  </si>
  <si>
    <t>SW-CB06L06</t>
  </si>
  <si>
    <t>SW-CB06L07</t>
  </si>
  <si>
    <t>SW-CB06L08</t>
  </si>
  <si>
    <t>SW-CB06L09</t>
  </si>
  <si>
    <t>SW-CB06L10</t>
  </si>
  <si>
    <t>SW-CB06L11</t>
  </si>
  <si>
    <t>SW-CB06L12</t>
  </si>
  <si>
    <t>SW-CB06L13</t>
  </si>
  <si>
    <t>SW-CB06L14</t>
  </si>
  <si>
    <t>SW-CB06L15</t>
  </si>
  <si>
    <t>SW-CB06L16</t>
  </si>
  <si>
    <t>SW-CB06L17</t>
  </si>
  <si>
    <t>SW-CB06L18</t>
  </si>
  <si>
    <t>SW-CB06L19</t>
  </si>
  <si>
    <t>SW-CB06L20</t>
  </si>
  <si>
    <t>SW-CB06L21</t>
  </si>
  <si>
    <t>SW-CB06L22</t>
  </si>
  <si>
    <t>SW-CB07L01</t>
  </si>
  <si>
    <t>SW-CB07L02</t>
  </si>
  <si>
    <t>SW-CB07L03</t>
  </si>
  <si>
    <t>SW-CB07L04</t>
  </si>
  <si>
    <t>SW-CB07L05</t>
  </si>
  <si>
    <t>SW-CB07L06</t>
  </si>
  <si>
    <t>SW-CB07L07</t>
  </si>
  <si>
    <t>SW-CB07L08</t>
  </si>
  <si>
    <t>SW-CB07L09</t>
  </si>
  <si>
    <t>SW-CB07L10</t>
  </si>
  <si>
    <t>SW-CB07L11</t>
  </si>
  <si>
    <t>SW-CB07L12</t>
  </si>
  <si>
    <t>SW-CB07L13</t>
  </si>
  <si>
    <t>SW-CB07L14</t>
  </si>
  <si>
    <t>SW-CB07L15</t>
  </si>
  <si>
    <t>SW-CB07L16</t>
  </si>
  <si>
    <t>SW-CB07L17</t>
  </si>
  <si>
    <t>SW-CB07L18</t>
  </si>
  <si>
    <t>SW-CB07L19</t>
  </si>
  <si>
    <t>SW-CB07L20</t>
  </si>
  <si>
    <t>SW-CB07L21</t>
  </si>
  <si>
    <t>SW-CB07L22</t>
  </si>
  <si>
    <t>SW-CB08L01</t>
  </si>
  <si>
    <t>SW-CB08L02</t>
  </si>
  <si>
    <t>SW-CB08L03</t>
  </si>
  <si>
    <t>SW-CB08L04</t>
  </si>
  <si>
    <t>SW-CB08L05</t>
  </si>
  <si>
    <t>SW-CB08L06</t>
  </si>
  <si>
    <t>SW-CB08L07</t>
  </si>
  <si>
    <t>SW-CB08L08</t>
  </si>
  <si>
    <t>SW-CB08L09</t>
  </si>
  <si>
    <t>SW-CB08L10</t>
  </si>
  <si>
    <t>SW-CB08L11</t>
  </si>
  <si>
    <t>SW-CB08L12</t>
  </si>
  <si>
    <t>SW-CB08L13</t>
  </si>
  <si>
    <t>SW-CB08L14</t>
  </si>
  <si>
    <t>SW-CB08L15</t>
  </si>
  <si>
    <t>SW-CB08L16</t>
  </si>
  <si>
    <t>SW-CB08L17</t>
  </si>
  <si>
    <t>SW-CB08L18</t>
  </si>
  <si>
    <t>SW-CB08L19</t>
  </si>
  <si>
    <t>SW-CB08L20</t>
  </si>
  <si>
    <t>SW-CB08L21</t>
  </si>
  <si>
    <t>SW-CB08L22</t>
  </si>
  <si>
    <t>SW-MB15L01</t>
  </si>
  <si>
    <t>Block 15 Lot 1</t>
  </si>
  <si>
    <t>SW-MB15L02</t>
  </si>
  <si>
    <t>Block 15 Lot 2</t>
  </si>
  <si>
    <t>SW-MB15L03</t>
  </si>
  <si>
    <t>Block 15 Lot 3</t>
  </si>
  <si>
    <t>SW-MB15L04</t>
  </si>
  <si>
    <t>Block 15 Lot 4</t>
  </si>
  <si>
    <t>SW-MB15L05</t>
  </si>
  <si>
    <t>Block 15 Lot 5</t>
  </si>
  <si>
    <t>SW-MB15L06</t>
  </si>
  <si>
    <t>Block 15 Lot 6</t>
  </si>
  <si>
    <t>SW-MB15L07</t>
  </si>
  <si>
    <t>Block 15 Lot 7</t>
  </si>
  <si>
    <t>SW-MB15L08</t>
  </si>
  <si>
    <t>Block 15 Lot 8</t>
  </si>
  <si>
    <t>SW-MB15L09</t>
  </si>
  <si>
    <t>Block 15 Lot 9</t>
  </si>
  <si>
    <t>SW-MB15L10</t>
  </si>
  <si>
    <t>Block 15 Lot 10</t>
  </si>
  <si>
    <t>SW-MB15L11</t>
  </si>
  <si>
    <t>Block 15 Lot 11</t>
  </si>
  <si>
    <t>SW-MB15L12</t>
  </si>
  <si>
    <t>Block 15 Lot 12</t>
  </si>
  <si>
    <t>SW-MB15L13</t>
  </si>
  <si>
    <t>Block 15 Lot 13</t>
  </si>
  <si>
    <t>SW-MB15L14</t>
  </si>
  <si>
    <t>Block 15 Lot 14</t>
  </si>
  <si>
    <t>SW-MB15L15</t>
  </si>
  <si>
    <t>Block 15 Lot 15</t>
  </si>
  <si>
    <t>SW-MB15L16</t>
  </si>
  <si>
    <t>Block 15 Lot 16</t>
  </si>
  <si>
    <t>SW-MB15L17</t>
  </si>
  <si>
    <t>Block 15 Lot 17</t>
  </si>
  <si>
    <t>SW-MB15L18</t>
  </si>
  <si>
    <t>Block 15 Lot 18</t>
  </si>
  <si>
    <t>SW-MB15L19</t>
  </si>
  <si>
    <t>Block 15 Lot 19</t>
  </si>
  <si>
    <t>SW-MB15L20</t>
  </si>
  <si>
    <t>Block 15 Lot 20</t>
  </si>
  <si>
    <t>SW-MB15L21</t>
  </si>
  <si>
    <t>Block 15 Lot 21</t>
  </si>
  <si>
    <t>SW-MB15L22</t>
  </si>
  <si>
    <t>Block 15 Lot 22</t>
  </si>
  <si>
    <t>SW-MB15L23</t>
  </si>
  <si>
    <t>Block 15 Lot 23</t>
  </si>
  <si>
    <t>SW-MB15L24</t>
  </si>
  <si>
    <t>Block 15 Lot 24</t>
  </si>
  <si>
    <t>SW-MB15L25</t>
  </si>
  <si>
    <t>Block 15 Lot 25</t>
  </si>
  <si>
    <t>SW-MB15L26</t>
  </si>
  <si>
    <t>Block 15 Lot 26</t>
  </si>
  <si>
    <t>SW-MB15L27</t>
  </si>
  <si>
    <t>Block 15 Lot 27</t>
  </si>
  <si>
    <t>SW-MB15L28</t>
  </si>
  <si>
    <t>Block 15 Lot 28</t>
  </si>
  <si>
    <t>SW-MB15L29</t>
  </si>
  <si>
    <t>Block 15 Lot 29</t>
  </si>
  <si>
    <t>SW-MB15L30</t>
  </si>
  <si>
    <t>Block 15 Lot 30</t>
  </si>
  <si>
    <t>SW-MB15L31</t>
  </si>
  <si>
    <t>Block 15 Lot 31</t>
  </si>
  <si>
    <t>SW-MB15L32</t>
  </si>
  <si>
    <t>Block 15 Lot 32</t>
  </si>
  <si>
    <t>SW-MB15L33</t>
  </si>
  <si>
    <t>Block 15 Lot 33</t>
  </si>
  <si>
    <t>SW-MB15L34</t>
  </si>
  <si>
    <t>Block 15 Lot 34</t>
  </si>
  <si>
    <t>SW-MB15L35</t>
  </si>
  <si>
    <t>Block 15 Lot 35</t>
  </si>
  <si>
    <t>SW-MB15L36</t>
  </si>
  <si>
    <t>Block 15 Lot 36</t>
  </si>
  <si>
    <t>SW-MB15L37</t>
  </si>
  <si>
    <t>Block 15 Lot 37</t>
  </si>
  <si>
    <t>SW-MB15L38</t>
  </si>
  <si>
    <t>Block 15 Lot 38</t>
  </si>
  <si>
    <t>SW-MB15L39</t>
  </si>
  <si>
    <t>Block 15 Lot 39</t>
  </si>
  <si>
    <t>SW-MB15L40</t>
  </si>
  <si>
    <t>Block 15 Lot 40</t>
  </si>
  <si>
    <t>SW-MB15L41</t>
  </si>
  <si>
    <t>Block 15 Lot 41</t>
  </si>
  <si>
    <t>SW-MB15L42</t>
  </si>
  <si>
    <t>Block 15 Lot 42</t>
  </si>
  <si>
    <t>SW-MB16L01</t>
  </si>
  <si>
    <t>Block 16 Lot 1</t>
  </si>
  <si>
    <t>SW-MB16L02</t>
  </si>
  <si>
    <t>Block 16 Lot 2</t>
  </si>
  <si>
    <t>SW-MB16L03</t>
  </si>
  <si>
    <t>Block 16 Lot 3</t>
  </si>
  <si>
    <t>SW-MB16L04</t>
  </si>
  <si>
    <t>Block 16 Lot 4</t>
  </si>
  <si>
    <t>SW-MB16L05</t>
  </si>
  <si>
    <t>Block 16 Lot 5</t>
  </si>
  <si>
    <t>SW-MB16L06</t>
  </si>
  <si>
    <t>Block 16 Lot 6</t>
  </si>
  <si>
    <t>SW-MB16L07</t>
  </si>
  <si>
    <t>Block 16 Lot 7</t>
  </si>
  <si>
    <t>SW-MB16L08</t>
  </si>
  <si>
    <t>Block 16 Lot 8</t>
  </si>
  <si>
    <t>SW-MB16L09</t>
  </si>
  <si>
    <t>Block 16 Lot 9</t>
  </si>
  <si>
    <t>SW-MB16L10</t>
  </si>
  <si>
    <t>Block 16 Lot 10</t>
  </si>
  <si>
    <t>SW-MB16L11</t>
  </si>
  <si>
    <t>Block 16 Lot 11</t>
  </si>
  <si>
    <t>SW-MB16L12</t>
  </si>
  <si>
    <t>Block 16 Lot 12</t>
  </si>
  <si>
    <t>SW-MB16L13</t>
  </si>
  <si>
    <t>Block 16 Lot 13</t>
  </si>
  <si>
    <t>SW-MB16L14</t>
  </si>
  <si>
    <t>Block 16 Lot 14</t>
  </si>
  <si>
    <t>SW-MB16L15</t>
  </si>
  <si>
    <t>Block 16 Lot 15</t>
  </si>
  <si>
    <t>SW-MB16L16</t>
  </si>
  <si>
    <t>Block 16 Lot 16</t>
  </si>
  <si>
    <t>SW-MB16L17</t>
  </si>
  <si>
    <t>Block 16 Lot 17</t>
  </si>
  <si>
    <t>SW-MB16L18</t>
  </si>
  <si>
    <t>Block 16 Lot 18</t>
  </si>
  <si>
    <t>SW-MB16L19</t>
  </si>
  <si>
    <t>Block 16 Lot 19</t>
  </si>
  <si>
    <t>SW-MB16L20</t>
  </si>
  <si>
    <t>Block 16 Lot 20</t>
  </si>
  <si>
    <t>SW-MB16L21</t>
  </si>
  <si>
    <t>Block 16 Lot 21</t>
  </si>
  <si>
    <t>SW-MB16L22</t>
  </si>
  <si>
    <t>Block 16 Lot 22</t>
  </si>
  <si>
    <t>SW-MB16L23</t>
  </si>
  <si>
    <t>Block 16 Lot 23</t>
  </si>
  <si>
    <t>SW-MB16L24</t>
  </si>
  <si>
    <t>Block 16 Lot 24</t>
  </si>
  <si>
    <t>SW-MB16L25</t>
  </si>
  <si>
    <t>Block 16 Lot 25</t>
  </si>
  <si>
    <t>SW-MB16L26</t>
  </si>
  <si>
    <t>Block 16 Lot 26</t>
  </si>
  <si>
    <t>SW-MB16L27</t>
  </si>
  <si>
    <t>Block 16 Lot 27</t>
  </si>
  <si>
    <t>SW-MB16L28</t>
  </si>
  <si>
    <t>Block 16 Lot 28</t>
  </si>
  <si>
    <t>SW-MB16L29</t>
  </si>
  <si>
    <t>Block 16 Lot 29</t>
  </si>
  <si>
    <t>SW-MB16L30</t>
  </si>
  <si>
    <t>Block 16 Lot 30</t>
  </si>
  <si>
    <t>SW-MB16L31</t>
  </si>
  <si>
    <t>Block 16 Lot 31</t>
  </si>
  <si>
    <t>SW-MB16L32</t>
  </si>
  <si>
    <t>Block 16 Lot 32</t>
  </si>
  <si>
    <t>SW-MB16L33</t>
  </si>
  <si>
    <t>Block 16 Lot 33</t>
  </si>
  <si>
    <t>SW-MB16L34</t>
  </si>
  <si>
    <t>Block 16 Lot 34</t>
  </si>
  <si>
    <t>SW-MB16L35</t>
  </si>
  <si>
    <t>Block 16 Lot 35</t>
  </si>
  <si>
    <t>SW-MB16L36</t>
  </si>
  <si>
    <t>Block 16 Lot 36</t>
  </si>
  <si>
    <t>SW-MB16L37</t>
  </si>
  <si>
    <t>Block 16 Lot 37</t>
  </si>
  <si>
    <t>SW-MB16L38</t>
  </si>
  <si>
    <t>Block 16 Lot 38</t>
  </si>
  <si>
    <t>SW-MB16L39</t>
  </si>
  <si>
    <t>Block 16 Lot 39</t>
  </si>
  <si>
    <t>SW-MB16L40</t>
  </si>
  <si>
    <t>Block 16 Lot 40</t>
  </si>
  <si>
    <t>SW-MB16L41</t>
  </si>
  <si>
    <t>Block 16 Lot 41</t>
  </si>
  <si>
    <t>SW-MB16L42</t>
  </si>
  <si>
    <t>Block 16 Lot 42</t>
  </si>
  <si>
    <t>SW-MB16L43</t>
  </si>
  <si>
    <t>Block 16 Lot 43</t>
  </si>
  <si>
    <t>SW-MB16L44</t>
  </si>
  <si>
    <t>Block 16 Lot 44</t>
  </si>
  <si>
    <t>SW-MB16L45</t>
  </si>
  <si>
    <t>Block 16 Lot 45</t>
  </si>
  <si>
    <t>SW-MB16L46</t>
  </si>
  <si>
    <t>Block 16 Lot 46</t>
  </si>
  <si>
    <t>SW-MB17L01</t>
  </si>
  <si>
    <t>Block 17 Lot 1</t>
  </si>
  <si>
    <t>SW-MB17L02</t>
  </si>
  <si>
    <t>Block 17 Lot 2</t>
  </si>
  <si>
    <t>SW-MB17L03</t>
  </si>
  <si>
    <t>Block 17 Lot 3</t>
  </si>
  <si>
    <t>SW-MB17L04</t>
  </si>
  <si>
    <t>Block 17 Lot 4</t>
  </si>
  <si>
    <t>SW-MB17L05</t>
  </si>
  <si>
    <t>Block 17 Lot 5</t>
  </si>
  <si>
    <t>SW-MB17L06</t>
  </si>
  <si>
    <t>Block 17 Lot 6</t>
  </si>
  <si>
    <t>SW-MB17L07</t>
  </si>
  <si>
    <t>Block 17 Lot 7</t>
  </si>
  <si>
    <t>SW-MB17L08</t>
  </si>
  <si>
    <t>Block 17 Lot 8</t>
  </si>
  <si>
    <t>SW-MB17L09</t>
  </si>
  <si>
    <t>Block 17 Lot 9</t>
  </si>
  <si>
    <t>SW-MB17L10</t>
  </si>
  <si>
    <t>Block 17 Lot 10</t>
  </si>
  <si>
    <t>SW-MB17L11</t>
  </si>
  <si>
    <t>Block 17 Lot 11</t>
  </si>
  <si>
    <t>SW-MB17L12</t>
  </si>
  <si>
    <t>Block 17 Lot 12</t>
  </si>
  <si>
    <t>SW-MB17L13</t>
  </si>
  <si>
    <t>Block 17 Lot 13</t>
  </si>
  <si>
    <t>SW-MB17L14</t>
  </si>
  <si>
    <t>Block 17 Lot 14</t>
  </si>
  <si>
    <t>SW-MB17L15</t>
  </si>
  <si>
    <t>Block 17 Lot 15</t>
  </si>
  <si>
    <t>SW-MB17L16</t>
  </si>
  <si>
    <t>Block 17 Lot 16</t>
  </si>
  <si>
    <t>SW-MB17L17</t>
  </si>
  <si>
    <t>Block 17 Lot 17</t>
  </si>
  <si>
    <t>SW-MB17L18</t>
  </si>
  <si>
    <t>Block 17 Lot 18</t>
  </si>
  <si>
    <t>SW-MB17L19</t>
  </si>
  <si>
    <t>Block 17 Lot 19</t>
  </si>
  <si>
    <t>SW-MB17L20</t>
  </si>
  <si>
    <t>Block 17 Lot 20</t>
  </si>
  <si>
    <t>SW-MB17L21</t>
  </si>
  <si>
    <t>Block 17 Lot 21</t>
  </si>
  <si>
    <t>SW-MB17L22</t>
  </si>
  <si>
    <t>Block 17 Lot 22</t>
  </si>
  <si>
    <t>SW-MB17L23</t>
  </si>
  <si>
    <t>Block 17 Lot 23</t>
  </si>
  <si>
    <t>SW-MB20L01</t>
  </si>
  <si>
    <t>Block 20 Lot 1</t>
  </si>
  <si>
    <t>SW-MB20L02</t>
  </si>
  <si>
    <t>Block 20 Lot 2</t>
  </si>
  <si>
    <t>SW-MB20L03</t>
  </si>
  <si>
    <t>Block 20 Lot 3</t>
  </si>
  <si>
    <t>SW-MB20L04</t>
  </si>
  <si>
    <t>Block 20 Lot 4</t>
  </si>
  <si>
    <t>SW-MB20L05</t>
  </si>
  <si>
    <t>Block 20 Lot 5</t>
  </si>
  <si>
    <t>SW-MB20L06</t>
  </si>
  <si>
    <t>Block 20 Lot 6</t>
  </si>
  <si>
    <t>SW-MB20L07</t>
  </si>
  <si>
    <t>Block 20 Lot 7</t>
  </si>
  <si>
    <t>SW-MB20L08</t>
  </si>
  <si>
    <t>Block 20 Lot 8</t>
  </si>
  <si>
    <t>SW-MB20L09</t>
  </si>
  <si>
    <t>Block 20 Lot 9</t>
  </si>
  <si>
    <t>SW-MB20L10</t>
  </si>
  <si>
    <t>Block 20 Lot 10</t>
  </si>
  <si>
    <t>SW-MB20L11</t>
  </si>
  <si>
    <t>Block 20 Lot 11</t>
  </si>
  <si>
    <t>SW-MB20L12</t>
  </si>
  <si>
    <t>Block 20 Lot 12</t>
  </si>
  <si>
    <t>SW-MB20L13</t>
  </si>
  <si>
    <t>Block 20 Lot 13</t>
  </si>
  <si>
    <t>SW-MB20L14</t>
  </si>
  <si>
    <t>Block 20 Lot 14</t>
  </si>
  <si>
    <t>SW-MB20L15</t>
  </si>
  <si>
    <t>Block 20 Lot 15</t>
  </si>
  <si>
    <t>SW-MB20L16</t>
  </si>
  <si>
    <t>Block 20 Lot 16</t>
  </si>
  <si>
    <t>SW-MB20L17</t>
  </si>
  <si>
    <t>Block 20 Lot 17</t>
  </si>
  <si>
    <t>SW-MB20L18</t>
  </si>
  <si>
    <t>Block 20 Lot 18</t>
  </si>
  <si>
    <t>SW-MB20L19</t>
  </si>
  <si>
    <t>Block 20 Lot 19</t>
  </si>
  <si>
    <t>SW-MB20L20</t>
  </si>
  <si>
    <t>Block 20 Lot 20</t>
  </si>
  <si>
    <t>SW-MB20L21</t>
  </si>
  <si>
    <t>Block 20 Lot 21</t>
  </si>
  <si>
    <t>SW-MB20L22</t>
  </si>
  <si>
    <t>Block 20 Lot 22</t>
  </si>
  <si>
    <t>SW-MB20L23</t>
  </si>
  <si>
    <t>Block 20 Lot 23</t>
  </si>
  <si>
    <t>SW-MB20L24</t>
  </si>
  <si>
    <t>Block 20 Lot 24</t>
  </si>
  <si>
    <t>SW-MB20L25</t>
  </si>
  <si>
    <t>Block 20 Lot 25</t>
  </si>
  <si>
    <t>SW-MB20L26</t>
  </si>
  <si>
    <t>Block 20 Lot 26</t>
  </si>
  <si>
    <t>SW-MB20L27</t>
  </si>
  <si>
    <t>Block 20 Lot 27</t>
  </si>
  <si>
    <t>SW-MB20L28</t>
  </si>
  <si>
    <t>Block 20 Lot 28</t>
  </si>
  <si>
    <t>SW-MB20L29</t>
  </si>
  <si>
    <t>Block 20 Lot 29</t>
  </si>
  <si>
    <t>SW-MB20L30</t>
  </si>
  <si>
    <t>Block 20 Lot 30</t>
  </si>
  <si>
    <t>SW-MB21L01</t>
  </si>
  <si>
    <t>Block 21 Lot 1</t>
  </si>
  <si>
    <t>SW-MB21L02</t>
  </si>
  <si>
    <t>Block 21 Lot 2</t>
  </si>
  <si>
    <t>SW-MB21L03</t>
  </si>
  <si>
    <t>Block 21 Lot 3</t>
  </si>
  <si>
    <t>SW-MB21L04</t>
  </si>
  <si>
    <t>Block 21 Lot 4</t>
  </si>
  <si>
    <t>SW-MB21L05</t>
  </si>
  <si>
    <t>Block 21 Lot 5</t>
  </si>
  <si>
    <t>SW-MB22L01</t>
  </si>
  <si>
    <t>Block 22 Lot 1</t>
  </si>
  <si>
    <t>SW-MB22L02</t>
  </si>
  <si>
    <t>Block 22 Lot 2</t>
  </si>
  <si>
    <t>SW-MB22L03</t>
  </si>
  <si>
    <t>Block 22 Lot 3</t>
  </si>
  <si>
    <t>SW-MB22L04</t>
  </si>
  <si>
    <t>Block 22 Lot 4</t>
  </si>
  <si>
    <t>SW-MB22L05</t>
  </si>
  <si>
    <t>Block 22 Lot 5</t>
  </si>
  <si>
    <t>SW-MB22L06</t>
  </si>
  <si>
    <t>Block 22 Lot 6</t>
  </si>
  <si>
    <t>SW-MB22L07</t>
  </si>
  <si>
    <t>Block 22 Lot 7</t>
  </si>
  <si>
    <t>SW-MB22L08</t>
  </si>
  <si>
    <t>Block 22 Lot 8</t>
  </si>
  <si>
    <t>SW-MB22L09</t>
  </si>
  <si>
    <t>Block 22 Lot 9</t>
  </si>
  <si>
    <t>SW-MB22L10</t>
  </si>
  <si>
    <t>Block 22 Lot 10</t>
  </si>
  <si>
    <t>SW-MB22L11</t>
  </si>
  <si>
    <t>Block 22 Lot 11</t>
  </si>
  <si>
    <t>SW-MB22L12</t>
  </si>
  <si>
    <t>Block 22 Lot 12</t>
  </si>
  <si>
    <t>SW-MB22L13</t>
  </si>
  <si>
    <t>Block 22 Lot 13</t>
  </si>
  <si>
    <t>SW-MB22L14</t>
  </si>
  <si>
    <t>Block 22 Lot 14</t>
  </si>
  <si>
    <t>SW-MB22L15</t>
  </si>
  <si>
    <t>Block 22 Lot 15</t>
  </si>
  <si>
    <t>SW-MB22L16</t>
  </si>
  <si>
    <t>Block 22 Lot 16</t>
  </si>
  <si>
    <t>SW-MB22L17</t>
  </si>
  <si>
    <t>Block 22 Lot 17</t>
  </si>
  <si>
    <t>SW-MB22L18</t>
  </si>
  <si>
    <t>Block 22 Lot 18</t>
  </si>
  <si>
    <t>SW-MB22L19</t>
  </si>
  <si>
    <t>Block 22 Lot 19</t>
  </si>
  <si>
    <t>SW-MB22L20</t>
  </si>
  <si>
    <t>Block 22 Lot 20</t>
  </si>
  <si>
    <t>SW-OB14L01</t>
  </si>
  <si>
    <t>Block 14 Lot 1</t>
  </si>
  <si>
    <t>SW-OB14L02</t>
  </si>
  <si>
    <t>Block 14 Lot 2</t>
  </si>
  <si>
    <t>SW-OB14L03</t>
  </si>
  <si>
    <t>Block 14 Lot 3</t>
  </si>
  <si>
    <t>SW-OB14L04</t>
  </si>
  <si>
    <t>Block 14 Lot 4</t>
  </si>
  <si>
    <t>SW-OB14L05</t>
  </si>
  <si>
    <t>Block 14 Lot 5</t>
  </si>
  <si>
    <t>SW-OB14L06</t>
  </si>
  <si>
    <t>Block 14 Lot 6</t>
  </si>
  <si>
    <t>SW-OB14L07</t>
  </si>
  <si>
    <t>Block 14 Lot 7</t>
  </si>
  <si>
    <t>SW-OB14L08</t>
  </si>
  <si>
    <t>Block 14 Lot 8</t>
  </si>
  <si>
    <t>SW-OB14L09</t>
  </si>
  <si>
    <t>Block 14 Lot 9</t>
  </si>
  <si>
    <t>SW-OB14L10</t>
  </si>
  <si>
    <t>Block 14 Lot 10</t>
  </si>
  <si>
    <t>SW-OB14L11</t>
  </si>
  <si>
    <t>Block 14 Lot 11</t>
  </si>
  <si>
    <t>SW-OB14L12</t>
  </si>
  <si>
    <t>Block 14 Lot 12</t>
  </si>
  <si>
    <t>SW-OB14L13</t>
  </si>
  <si>
    <t>Block 14 Lot 13</t>
  </si>
  <si>
    <t>SW-OB14L14</t>
  </si>
  <si>
    <t>Block 14 Lot 14</t>
  </si>
  <si>
    <t>SW-OB14L15</t>
  </si>
  <si>
    <t>Block 14 Lot 15</t>
  </si>
  <si>
    <t>SW-OB14L16</t>
  </si>
  <si>
    <t>Block 14 Lot 16</t>
  </si>
  <si>
    <t>SW-OB14L17</t>
  </si>
  <si>
    <t>Block 14 Lot 17</t>
  </si>
  <si>
    <t>SW-OB14L18</t>
  </si>
  <si>
    <t>Block 14 Lot 18</t>
  </si>
  <si>
    <t>SW-OB14L19</t>
  </si>
  <si>
    <t>Block 14 Lot 19</t>
  </si>
  <si>
    <t>SW-OB14L20</t>
  </si>
  <si>
    <t>Block 14 Lot 20</t>
  </si>
  <si>
    <t>SW-OB14L21</t>
  </si>
  <si>
    <t>Block 14 Lot 21</t>
  </si>
  <si>
    <t>SW-OB14L22</t>
  </si>
  <si>
    <t>Block 14 Lot 22</t>
  </si>
  <si>
    <t>SW-OB14L23</t>
  </si>
  <si>
    <t>Block 14 Lot 23</t>
  </si>
  <si>
    <t>SW-OB14L24</t>
  </si>
  <si>
    <t>Block 14 Lot 24</t>
  </si>
  <si>
    <t>SW-OB14L25</t>
  </si>
  <si>
    <t>Block 14 Lot 25</t>
  </si>
  <si>
    <t>SW-OB14L26</t>
  </si>
  <si>
    <t>Block 14 Lot 26</t>
  </si>
  <si>
    <t>SW-OB19L01</t>
  </si>
  <si>
    <t>Block 19 Lot 1</t>
  </si>
  <si>
    <t>SW-OB19L02</t>
  </si>
  <si>
    <t>Block 19 Lot 2</t>
  </si>
  <si>
    <t>SW-OB19L03</t>
  </si>
  <si>
    <t>Block 19 Lot 3</t>
  </si>
  <si>
    <t>SW-OB19L04</t>
  </si>
  <si>
    <t>Block 19 Lot 4</t>
  </si>
  <si>
    <t>SW-OB19L05</t>
  </si>
  <si>
    <t>Block 19 Lot 5</t>
  </si>
  <si>
    <t>SW-OB19L06</t>
  </si>
  <si>
    <t>Block 19 Lot 6</t>
  </si>
  <si>
    <t>SW-OB19L07</t>
  </si>
  <si>
    <t>Block 19 Lot 7</t>
  </si>
  <si>
    <t>SW-OB19L08</t>
  </si>
  <si>
    <t>Block 19 Lot 8</t>
  </si>
  <si>
    <t>SW-OB19L09</t>
  </si>
  <si>
    <t>Block 19 Lot 9</t>
  </si>
  <si>
    <t>SW-OB19L10</t>
  </si>
  <si>
    <t>Block 19 Lot 10</t>
  </si>
  <si>
    <t>SW-OB19L11</t>
  </si>
  <si>
    <t>Block 19 Lot 11</t>
  </si>
  <si>
    <t>SW-OB19L12</t>
  </si>
  <si>
    <t>Block 19 Lot 12</t>
  </si>
  <si>
    <t>SW-OB19L13</t>
  </si>
  <si>
    <t>Block 19 Lot 13</t>
  </si>
  <si>
    <t>SW-OB19L14</t>
  </si>
  <si>
    <t>Block 19 Lot 14</t>
  </si>
  <si>
    <t>SW-OB19L15</t>
  </si>
  <si>
    <t>Block 19 Lot 15</t>
  </si>
  <si>
    <t>SW-OB19L16</t>
  </si>
  <si>
    <t>Block 19 Lot 16</t>
  </si>
  <si>
    <t>SW-OB19L17</t>
  </si>
  <si>
    <t>Block 19 Lot 17</t>
  </si>
  <si>
    <t>SW-OB19L18</t>
  </si>
  <si>
    <t>Block 19 Lot 18</t>
  </si>
  <si>
    <t>SW-OB19L19</t>
  </si>
  <si>
    <t>Block 19 Lot 19</t>
  </si>
  <si>
    <t>SW-OB19L20</t>
  </si>
  <si>
    <t>Block 19 Lot 20</t>
  </si>
  <si>
    <t>SW-OB19L21</t>
  </si>
  <si>
    <t>Block 19 Lot 21</t>
  </si>
  <si>
    <t>SW-OB19L22</t>
  </si>
  <si>
    <t>Block 19 Lot 22</t>
  </si>
  <si>
    <t>SW-OB19L23</t>
  </si>
  <si>
    <t>Block 19 Lot 23</t>
  </si>
  <si>
    <t>SW-OB19L24</t>
  </si>
  <si>
    <t>Block 19 Lot 24</t>
  </si>
  <si>
    <t>SW-OB19L25</t>
  </si>
  <si>
    <t>Block 19 Lot 25</t>
  </si>
  <si>
    <t>SW-OB19L26</t>
  </si>
  <si>
    <t>Block 19 Lot 26</t>
  </si>
  <si>
    <t>SW-OB19L27</t>
  </si>
  <si>
    <t>Block 19 Lot 27</t>
  </si>
  <si>
    <t>SW-OB19L28</t>
  </si>
  <si>
    <t>Block 19 Lot 28</t>
  </si>
  <si>
    <t>SW-OB19L29</t>
  </si>
  <si>
    <t>Block 19 Lot 29</t>
  </si>
  <si>
    <t>SW-OB19L30</t>
  </si>
  <si>
    <t>Block 19 Lot 30</t>
  </si>
  <si>
    <t>SW-PB02L01</t>
  </si>
  <si>
    <t>SW-PB02L02</t>
  </si>
  <si>
    <t>SW-PB02L03</t>
  </si>
  <si>
    <t>SW-PB02L04</t>
  </si>
  <si>
    <t>SW-PB02L05</t>
  </si>
  <si>
    <t>SW-PB02L06</t>
  </si>
  <si>
    <t>SW-PB02L07</t>
  </si>
  <si>
    <t>SW-PB02L08</t>
  </si>
  <si>
    <t>SW-PB02L09</t>
  </si>
  <si>
    <t>SW-PB02L10</t>
  </si>
  <si>
    <t>SW-PB02L11</t>
  </si>
  <si>
    <t>SW-PB02L12</t>
  </si>
  <si>
    <t>SW-PB02L13</t>
  </si>
  <si>
    <t>SW-PB02L14</t>
  </si>
  <si>
    <t>SW-PB02L15</t>
  </si>
  <si>
    <t>SW-PB02L16</t>
  </si>
  <si>
    <t>SW-PB02L17</t>
  </si>
  <si>
    <t>SW-PB02L18</t>
  </si>
  <si>
    <t>SW-PB02L19</t>
  </si>
  <si>
    <t>SW-PB09L01</t>
  </si>
  <si>
    <t>SW-PB09L02</t>
  </si>
  <si>
    <t>SW-PB09L03</t>
  </si>
  <si>
    <t>SW-PB09L04</t>
  </si>
  <si>
    <t>SW-PB09L05</t>
  </si>
  <si>
    <t>SW-PB09L06</t>
  </si>
  <si>
    <t>SW-PB09L07</t>
  </si>
  <si>
    <t>SW-PB09L08</t>
  </si>
  <si>
    <t>SW-PB09L09</t>
  </si>
  <si>
    <t>SW-PB09L10</t>
  </si>
  <si>
    <t>SW-PB09L11</t>
  </si>
  <si>
    <t>SW-PB09L12</t>
  </si>
  <si>
    <t>SW-PB09L13</t>
  </si>
  <si>
    <t>SW-PB09L14</t>
  </si>
  <si>
    <t>SW-PB09L15</t>
  </si>
  <si>
    <t>SW-PB09L16</t>
  </si>
  <si>
    <t>SW-PB09L17</t>
  </si>
  <si>
    <t>SW-PB09L18</t>
  </si>
  <si>
    <t>SW-PB09L19</t>
  </si>
  <si>
    <t>SW-PB09L20</t>
  </si>
  <si>
    <t>SW-PB10L01</t>
  </si>
  <si>
    <t>SW-PB10L02</t>
  </si>
  <si>
    <t>SW-PB10L03</t>
  </si>
  <si>
    <t>SW-PB10L04</t>
  </si>
  <si>
    <t>SW-PB10L05</t>
  </si>
  <si>
    <t>SW-PB10L06</t>
  </si>
  <si>
    <t>SW-PB10L07</t>
  </si>
  <si>
    <t>SW-PB10L08</t>
  </si>
  <si>
    <t>SW-PB10L09</t>
  </si>
  <si>
    <t>SW-PB10L10</t>
  </si>
  <si>
    <t>SW-PB10L11</t>
  </si>
  <si>
    <t>SW-PB10L12</t>
  </si>
  <si>
    <t>SW-PB10L13</t>
  </si>
  <si>
    <t>SW-PB10L14</t>
  </si>
  <si>
    <t>SW-PB10L15</t>
  </si>
  <si>
    <t>SW-PB10L16</t>
  </si>
  <si>
    <t>SW-PB10L17</t>
  </si>
  <si>
    <t>SW-PB10L18</t>
  </si>
  <si>
    <t>SW-PB10L19</t>
  </si>
  <si>
    <t>SW-PB10L20</t>
  </si>
  <si>
    <t>SW-PB10L21</t>
  </si>
  <si>
    <t>SW-PB10L22</t>
  </si>
  <si>
    <t>SW-PB10L23</t>
  </si>
  <si>
    <t>SW-PB12L01</t>
  </si>
  <si>
    <t>SW-PB12L02</t>
  </si>
  <si>
    <t>SW-PB12L03</t>
  </si>
  <si>
    <t>SW-PB12L04</t>
  </si>
  <si>
    <t>SW-PB12L05</t>
  </si>
  <si>
    <t>SW-PB12L06</t>
  </si>
  <si>
    <t>SW-PB12L07</t>
  </si>
  <si>
    <t>SW-PB12L08</t>
  </si>
  <si>
    <t>SW-PB12L09</t>
  </si>
  <si>
    <t>SW-PB12L10</t>
  </si>
  <si>
    <t>SW-PB12L11</t>
  </si>
  <si>
    <t>SW-PB12L12</t>
  </si>
  <si>
    <t>SW-PB12L13</t>
  </si>
  <si>
    <t>SW-PB12L14</t>
  </si>
  <si>
    <t>SW-PB12L15</t>
  </si>
  <si>
    <t>SW-PB12L16</t>
  </si>
  <si>
    <t>SW-PB12L17</t>
  </si>
  <si>
    <t>Block 12 Lot 17</t>
  </si>
  <si>
    <t>SW-PB12L18</t>
  </si>
  <si>
    <t>Block 12 Lot 18</t>
  </si>
  <si>
    <t>SW-PB12L19</t>
  </si>
  <si>
    <t>Block 12 Lot 19</t>
  </si>
  <si>
    <t>SW-PB12L20</t>
  </si>
  <si>
    <t>Block 12 Lot 20</t>
  </si>
  <si>
    <t>SW-PB12L21</t>
  </si>
  <si>
    <t>Block 12 Lot 21</t>
  </si>
  <si>
    <t>SW-PB12L22</t>
  </si>
  <si>
    <t>Block 12 Lot 22</t>
  </si>
  <si>
    <t>SW-PB12L23</t>
  </si>
  <si>
    <t>Block 12 Lot 23</t>
  </si>
  <si>
    <t>SW-PB12L24</t>
  </si>
  <si>
    <t>Block 12 Lot 24</t>
  </si>
  <si>
    <t>SW-PB12L25</t>
  </si>
  <si>
    <t>Block 12 Lot 25</t>
  </si>
  <si>
    <t>SW-PB12L26</t>
  </si>
  <si>
    <t>Block 12 Lot 26</t>
  </si>
  <si>
    <t>SW-PB13L01</t>
  </si>
  <si>
    <t>Block 13 Lot 1</t>
  </si>
  <si>
    <t>SW-PB13L02</t>
  </si>
  <si>
    <t>Block 13 Lot 2</t>
  </si>
  <si>
    <t>SW-PB13L03</t>
  </si>
  <si>
    <t>Block 13 Lot 3</t>
  </si>
  <si>
    <t>SW-PB13L04</t>
  </si>
  <si>
    <t>Block 13 Lot 4</t>
  </si>
  <si>
    <t>SW-PB13L05</t>
  </si>
  <si>
    <t>Block 13 Lot 5</t>
  </si>
  <si>
    <t>SW-PB13L06</t>
  </si>
  <si>
    <t>Block 13 Lot 6</t>
  </si>
  <si>
    <t>SW-PB13L07</t>
  </si>
  <si>
    <t>Block 13 Lot 7</t>
  </si>
  <si>
    <t>SW-PB13L08</t>
  </si>
  <si>
    <t>Block 13 Lot 8</t>
  </si>
  <si>
    <t>SW-PB13L09</t>
  </si>
  <si>
    <t>Block 13 Lot 9</t>
  </si>
  <si>
    <t>SW-PB13L10</t>
  </si>
  <si>
    <t>Block 13 Lot 10</t>
  </si>
  <si>
    <t>SW-PB13L11</t>
  </si>
  <si>
    <t>Block 13 Lot 11</t>
  </si>
  <si>
    <t>SW-PB13L12</t>
  </si>
  <si>
    <t>Block 13 Lot 12</t>
  </si>
  <si>
    <t>SW-PB13L13</t>
  </si>
  <si>
    <t>Block 13 Lot 13</t>
  </si>
  <si>
    <t>SW-PB13L14</t>
  </si>
  <si>
    <t>Block 13 Lot 14</t>
  </si>
  <si>
    <t>SW-PB13L15</t>
  </si>
  <si>
    <t>Block 13 Lot 15</t>
  </si>
  <si>
    <t>SW-PB13L16</t>
  </si>
  <si>
    <t>Block 13 Lot 16</t>
  </si>
  <si>
    <t>SW-PB13L17</t>
  </si>
  <si>
    <t>Block 13 Lot 17</t>
  </si>
  <si>
    <t>SW-PB13L18</t>
  </si>
  <si>
    <t>Block 13 Lot 18</t>
  </si>
  <si>
    <t>SW-PB13L19</t>
  </si>
  <si>
    <t>Block 13 Lot 19</t>
  </si>
  <si>
    <t>SW-PB13L20</t>
  </si>
  <si>
    <t>Block 13 Lot 20</t>
  </si>
  <si>
    <t>SW-PB13L21</t>
  </si>
  <si>
    <t>Block 13 Lot 21</t>
  </si>
  <si>
    <t>SW-PB13L22</t>
  </si>
  <si>
    <t>Block 13 Lot 22</t>
  </si>
  <si>
    <t>SW-PB13L23</t>
  </si>
  <si>
    <t>Block 13 Lot 23</t>
  </si>
  <si>
    <t>SW-PB13L24</t>
  </si>
  <si>
    <t>Block 13 Lot 24</t>
  </si>
  <si>
    <t>SW-PB13L25</t>
  </si>
  <si>
    <t>Block 13 Lot 25</t>
  </si>
  <si>
    <t>SW-PB13L26</t>
  </si>
  <si>
    <t>Block 13 Lot 26</t>
  </si>
  <si>
    <t>SW-PB18L01</t>
  </si>
  <si>
    <t>Block 18 Lot 1</t>
  </si>
  <si>
    <t>SW-PB18L02</t>
  </si>
  <si>
    <t>Block 18 Lot 2</t>
  </si>
  <si>
    <t>SW-PB18L03</t>
  </si>
  <si>
    <t>Block 18 Lot 3</t>
  </si>
  <si>
    <t>SW-PB18L04</t>
  </si>
  <si>
    <t>Block 18 Lot 4</t>
  </si>
  <si>
    <t>SW-PB18L05</t>
  </si>
  <si>
    <t>Block 18 Lot 5</t>
  </si>
  <si>
    <t>SW-PB18L06</t>
  </si>
  <si>
    <t>Block 18 Lot 6</t>
  </si>
  <si>
    <t>Rented Equipment</t>
  </si>
  <si>
    <t>LABOR</t>
  </si>
  <si>
    <t>OTHERS (NON ITEMIZED)</t>
  </si>
  <si>
    <t>BK-01</t>
  </si>
  <si>
    <t>Block</t>
  </si>
  <si>
    <t>BK-02</t>
  </si>
  <si>
    <t>BK-03</t>
  </si>
  <si>
    <t>BK-04</t>
  </si>
  <si>
    <t>BK-05</t>
  </si>
  <si>
    <t>BK-06</t>
  </si>
  <si>
    <t>BK-07</t>
  </si>
  <si>
    <t>BK-08</t>
  </si>
  <si>
    <t>BK-09</t>
  </si>
  <si>
    <t>BK-10</t>
  </si>
  <si>
    <t>BK-11</t>
  </si>
  <si>
    <t>BLOCK 11</t>
  </si>
  <si>
    <t>BK-12</t>
  </si>
  <si>
    <t>BLOCK 12</t>
  </si>
  <si>
    <t>BK-13</t>
  </si>
  <si>
    <t>BLOCK 13</t>
  </si>
  <si>
    <t>BK-14</t>
  </si>
  <si>
    <t>BLOCK 14</t>
  </si>
  <si>
    <t>BK-15</t>
  </si>
  <si>
    <t>BLOCK 15</t>
  </si>
  <si>
    <t>BK-16</t>
  </si>
  <si>
    <t>BLOCK 16</t>
  </si>
  <si>
    <t>BK-17</t>
  </si>
  <si>
    <t>BLOCK 17</t>
  </si>
  <si>
    <t>BK-18</t>
  </si>
  <si>
    <t>BLOCK 18</t>
  </si>
  <si>
    <t>BK-19</t>
  </si>
  <si>
    <t>BLOCK 19</t>
  </si>
  <si>
    <t>BK-20</t>
  </si>
  <si>
    <t>BLOCK 20</t>
  </si>
  <si>
    <t>BK-21</t>
  </si>
  <si>
    <t>BLOCK 21</t>
  </si>
  <si>
    <t>BK-22</t>
  </si>
  <si>
    <t>BLOCK 22</t>
  </si>
  <si>
    <t>PRELIMINARIES</t>
  </si>
  <si>
    <t>General Scope</t>
  </si>
  <si>
    <t>LAND DEVELOPMENT</t>
  </si>
  <si>
    <t>PLUMBING &amp; SANITARY WORKS</t>
  </si>
  <si>
    <t>FIRE PROTECTION WORKS</t>
  </si>
  <si>
    <t>AUXILLIARY WORKS</t>
  </si>
  <si>
    <t>GS-010</t>
  </si>
  <si>
    <t>ADDITIVES/VARIATIONS</t>
  </si>
  <si>
    <t>LD-01</t>
  </si>
  <si>
    <t>EARTHWORKS</t>
  </si>
  <si>
    <t>Unit</t>
  </si>
  <si>
    <t>LD-02</t>
  </si>
  <si>
    <t>PERIMETER FENCE</t>
  </si>
  <si>
    <t>LD-03</t>
  </si>
  <si>
    <t>GATE &amp; GUARD HOUSE</t>
  </si>
  <si>
    <t>LD-04</t>
  </si>
  <si>
    <t>ROAD</t>
  </si>
  <si>
    <t>LD-05</t>
  </si>
  <si>
    <t>DRAINAGE</t>
  </si>
  <si>
    <t>LD-06</t>
  </si>
  <si>
    <t>WATER LINE</t>
  </si>
  <si>
    <t>LD-07</t>
  </si>
  <si>
    <t>ELECTRICAL MAIN SUPPLY LINE &amp; POST</t>
  </si>
  <si>
    <t>LD-08</t>
  </si>
  <si>
    <t>COVERED AREA</t>
  </si>
  <si>
    <t>LD-09</t>
  </si>
  <si>
    <t>BASKETBALL COURT</t>
  </si>
  <si>
    <t>LD-10</t>
  </si>
  <si>
    <t>SWIMMING POLL</t>
  </si>
  <si>
    <t>LD-11</t>
  </si>
  <si>
    <t>CLUB HOUSE</t>
  </si>
  <si>
    <t>LD-12</t>
  </si>
  <si>
    <t>LD-13</t>
  </si>
  <si>
    <t>LD-14</t>
  </si>
  <si>
    <t>ELECTRICAL LINE</t>
  </si>
  <si>
    <t>LD-15</t>
  </si>
  <si>
    <t>LD-16</t>
  </si>
  <si>
    <t>WATER TREATMENT FACILITIES</t>
  </si>
  <si>
    <t>LT-01</t>
  </si>
  <si>
    <t>LOT 1</t>
  </si>
  <si>
    <t>LT-02</t>
  </si>
  <si>
    <t>LOT 2</t>
  </si>
  <si>
    <t>LT-03</t>
  </si>
  <si>
    <t>LOT 3</t>
  </si>
  <si>
    <t>LT-04</t>
  </si>
  <si>
    <t>LOT 4</t>
  </si>
  <si>
    <t>LT-05</t>
  </si>
  <si>
    <t>LOT 5</t>
  </si>
  <si>
    <t>LT-06</t>
  </si>
  <si>
    <t>LOT 6</t>
  </si>
  <si>
    <t>LT-07</t>
  </si>
  <si>
    <t>LOT 7</t>
  </si>
  <si>
    <t>LT-08</t>
  </si>
  <si>
    <t>LOT 8</t>
  </si>
  <si>
    <t>LT-09</t>
  </si>
  <si>
    <t>LOT 9</t>
  </si>
  <si>
    <t>LT-10</t>
  </si>
  <si>
    <t>LOT 10</t>
  </si>
  <si>
    <t>LT-11</t>
  </si>
  <si>
    <t>LOT 11</t>
  </si>
  <si>
    <t>LT-12</t>
  </si>
  <si>
    <t>LOT 12</t>
  </si>
  <si>
    <t>LT-13</t>
  </si>
  <si>
    <t>LOT 13</t>
  </si>
  <si>
    <t>LT-14</t>
  </si>
  <si>
    <t>LOT 14</t>
  </si>
  <si>
    <t>LT-15</t>
  </si>
  <si>
    <t>LOT 15</t>
  </si>
  <si>
    <t>LT-16</t>
  </si>
  <si>
    <t>LOT 16</t>
  </si>
  <si>
    <t>LT-17</t>
  </si>
  <si>
    <t>LOT 17</t>
  </si>
  <si>
    <t>LT-18</t>
  </si>
  <si>
    <t>LOT 18</t>
  </si>
  <si>
    <t>LT-19</t>
  </si>
  <si>
    <t>LOT 19</t>
  </si>
  <si>
    <t>LT-20</t>
  </si>
  <si>
    <t>LOT 20</t>
  </si>
  <si>
    <t>LT-21</t>
  </si>
  <si>
    <t>LOT 21</t>
  </si>
  <si>
    <t>LT-22</t>
  </si>
  <si>
    <t>LOT 22</t>
  </si>
  <si>
    <t>LT-23</t>
  </si>
  <si>
    <t>LOT 23</t>
  </si>
  <si>
    <t>LT-24</t>
  </si>
  <si>
    <t>LOT 24</t>
  </si>
  <si>
    <t>LT-25</t>
  </si>
  <si>
    <t>LOT 25</t>
  </si>
  <si>
    <t>LT-26</t>
  </si>
  <si>
    <t>LOT 26</t>
  </si>
  <si>
    <t>LT-27</t>
  </si>
  <si>
    <t>LOT 27</t>
  </si>
  <si>
    <t>LT-28</t>
  </si>
  <si>
    <t>LOT 28</t>
  </si>
  <si>
    <t>LT-29</t>
  </si>
  <si>
    <t>LOT 29</t>
  </si>
  <si>
    <t>LT-30</t>
  </si>
  <si>
    <t>LOT 30</t>
  </si>
  <si>
    <t>LT-31</t>
  </si>
  <si>
    <t>LOT 31</t>
  </si>
  <si>
    <t>LT-32</t>
  </si>
  <si>
    <t>LOT 32</t>
  </si>
  <si>
    <t>LT-33</t>
  </si>
  <si>
    <t>LOT 33</t>
  </si>
  <si>
    <t>LT-34</t>
  </si>
  <si>
    <t>LOT 34</t>
  </si>
  <si>
    <t>LT-35</t>
  </si>
  <si>
    <t>LOT 35</t>
  </si>
  <si>
    <t>LT-36</t>
  </si>
  <si>
    <t>LOT 36</t>
  </si>
  <si>
    <t>LT-37</t>
  </si>
  <si>
    <t>LOT 37</t>
  </si>
  <si>
    <t>LT-38</t>
  </si>
  <si>
    <t>LOT 38</t>
  </si>
  <si>
    <t>LT-39</t>
  </si>
  <si>
    <t>LOT 39</t>
  </si>
  <si>
    <t>LT-40</t>
  </si>
  <si>
    <t>LOT 40</t>
  </si>
  <si>
    <t>LT-41</t>
  </si>
  <si>
    <t>LOT 41</t>
  </si>
  <si>
    <t>LT-42</t>
  </si>
  <si>
    <t>LOT 42</t>
  </si>
  <si>
    <t>LT-43</t>
  </si>
  <si>
    <t>LOT 43</t>
  </si>
  <si>
    <t>LT-44</t>
  </si>
  <si>
    <t>LOT 44</t>
  </si>
  <si>
    <t>LT-45</t>
  </si>
  <si>
    <t>LOT 45</t>
  </si>
  <si>
    <t>LT-46</t>
  </si>
  <si>
    <t>LOT 46</t>
  </si>
  <si>
    <t>Phase</t>
  </si>
  <si>
    <t>AMENITIES / OPEN SPACES</t>
  </si>
  <si>
    <t>DESIGN PREPARATION &amp; PROFESSIONAL FEES</t>
  </si>
  <si>
    <t>Specific Scope</t>
  </si>
  <si>
    <t>TEMPORARY ELECTRICAL CONNECTIONS</t>
  </si>
  <si>
    <t>PROCESSING FEES &amp; PAYMENTS REQUIREMENT</t>
  </si>
  <si>
    <t>CLEARING &amp; GRUBBING</t>
  </si>
  <si>
    <t>GRADING. CUTTING &amp; FILLING</t>
  </si>
  <si>
    <t>EXCAVATION &amp; BACKFILLING</t>
  </si>
  <si>
    <t>BASE PREPARATION &amp; COMPACTION</t>
  </si>
  <si>
    <t>SOIL PROTECTION &amp; EROSION CONTROL</t>
  </si>
  <si>
    <t>SOIL TREATMENT</t>
  </si>
  <si>
    <t>FORM WORKS &amp; SCAFOLDINGS</t>
  </si>
  <si>
    <t>MASONRY WORKS &amp; PLASTERING</t>
  </si>
  <si>
    <t>METAL WORKS &amp; TINSMITRY</t>
  </si>
  <si>
    <t>WOOD WORKS &amp; CARPENTRY</t>
  </si>
  <si>
    <t>DOORS &amp; WINDOWS</t>
  </si>
  <si>
    <t>PLUMBING FIXTURES &amp; ACCESSORIES INSTALLATION</t>
  </si>
  <si>
    <t>ELECTRICAL FIXTURE &amp; ACCESSORIES INSTALLATION</t>
  </si>
  <si>
    <t>WATERLINES PIPES &amp; FITTINGS INSTALLATION</t>
  </si>
  <si>
    <t>SANITARY PIPES &amp; FITTINGS INSTALLATION</t>
  </si>
  <si>
    <t>WATER DRILLING</t>
  </si>
  <si>
    <t>SS-505</t>
  </si>
  <si>
    <t>WATER SUPPLY LINES INSTALLTION</t>
  </si>
  <si>
    <t>SS-506</t>
  </si>
  <si>
    <t>VALVES, FITTINGS AND ACCESSORIES INSTALLATION</t>
  </si>
  <si>
    <t>SS-507</t>
  </si>
  <si>
    <t>TESTING &amp; COMMISSIONING- PLUMBING WORKS</t>
  </si>
  <si>
    <t>ELECTRICAL CONDUIT &amp; ROUGH-INS INSTALLATION</t>
  </si>
  <si>
    <t>ELECTRICAL PROTECTIONS &amp; ACCESSORIES</t>
  </si>
  <si>
    <t>INSTALLATION OF ELECTRICAL POST</t>
  </si>
  <si>
    <t>ELECTRICAL MAIN LINE INSTALLATION</t>
  </si>
  <si>
    <t>TRANSFORMER &amp; ELECTRICAL ACCESSORIES INSTALLATION</t>
  </si>
  <si>
    <t>TESTING &amp; COMMISSIONING - ELECTRICAL WORKS</t>
  </si>
  <si>
    <t>WATER PUMP &amp; MOTOR INSTALLATION</t>
  </si>
  <si>
    <t>ACU/WINDOW TYPE INSTALLATION</t>
  </si>
  <si>
    <t>ACCU AND FCU INSTALLATION</t>
  </si>
  <si>
    <t>PIPE LINES &amp; SPRINGKLER HEAD INSTALLATION</t>
  </si>
  <si>
    <t>FIRE HOSE CABINET &amp; EXTINGUISHER INSTALLATION</t>
  </si>
  <si>
    <t>TESTING &amp; COMMISSIONING</t>
  </si>
  <si>
    <t>SMOKE DETECTOR &amp; FDAS</t>
  </si>
  <si>
    <t>TESTING &amp; COMMISSIONING - FIRE PROTECTION WORKS</t>
  </si>
  <si>
    <t>CCTV</t>
  </si>
  <si>
    <t>CABLE</t>
  </si>
  <si>
    <t>TELEPHONE</t>
  </si>
  <si>
    <t>U_D5</t>
  </si>
  <si>
    <t>U_D5Name</t>
  </si>
  <si>
    <t>UoM Name</t>
  </si>
  <si>
    <t>Volume</t>
  </si>
  <si>
    <t>Volume UoM</t>
  </si>
  <si>
    <t>Weight</t>
  </si>
  <si>
    <t>cm</t>
  </si>
  <si>
    <t>meter</t>
  </si>
  <si>
    <t>pc</t>
  </si>
  <si>
    <t>set</t>
  </si>
  <si>
    <t>box</t>
  </si>
  <si>
    <t>pack</t>
  </si>
  <si>
    <t>ream</t>
  </si>
  <si>
    <t>Inventory UoM</t>
  </si>
  <si>
    <t>gal</t>
  </si>
  <si>
    <t>can</t>
  </si>
  <si>
    <t>lgth</t>
  </si>
  <si>
    <t>cum</t>
  </si>
  <si>
    <t>bot</t>
  </si>
  <si>
    <t>pail</t>
  </si>
  <si>
    <t>bag</t>
  </si>
  <si>
    <t>sack</t>
  </si>
  <si>
    <t>unit</t>
  </si>
  <si>
    <t>pair</t>
  </si>
  <si>
    <t>kl</t>
  </si>
  <si>
    <t>lm</t>
  </si>
  <si>
    <t>sheet</t>
  </si>
  <si>
    <t>roll</t>
  </si>
  <si>
    <t>tank</t>
  </si>
  <si>
    <t>tube</t>
  </si>
  <si>
    <t>slb</t>
  </si>
  <si>
    <t>core</t>
  </si>
  <si>
    <t>sqm</t>
  </si>
  <si>
    <t>CM000450</t>
  </si>
  <si>
    <t>FG Construction Materials</t>
  </si>
  <si>
    <t>CM000451</t>
  </si>
  <si>
    <t>RAW Mats 1</t>
  </si>
  <si>
    <t>CM000452</t>
  </si>
  <si>
    <t>RAW Mats 2</t>
  </si>
  <si>
    <t>CM000453</t>
  </si>
  <si>
    <t>FG Construction Materials 2</t>
  </si>
  <si>
    <t>liter</t>
  </si>
  <si>
    <t>LU000001</t>
  </si>
  <si>
    <t>PARENT BOM Sales</t>
  </si>
  <si>
    <t>PU000001</t>
  </si>
  <si>
    <t>01F-01 Podium Parking</t>
  </si>
  <si>
    <t>PU000002</t>
  </si>
  <si>
    <t>01F-02 Podium Parking</t>
  </si>
  <si>
    <t>PU000003</t>
  </si>
  <si>
    <t>01F-03 Podium Parking</t>
  </si>
  <si>
    <t>PU000004</t>
  </si>
  <si>
    <t>01F-04 Podium Parking</t>
  </si>
  <si>
    <t>PU000005</t>
  </si>
  <si>
    <t>01F-05 Podium Parking</t>
  </si>
  <si>
    <t>PU000006</t>
  </si>
  <si>
    <t>01F-06 Podium Parking</t>
  </si>
  <si>
    <t>PU000007</t>
  </si>
  <si>
    <t>01F-07 Podium Parking</t>
  </si>
  <si>
    <t>PU000008</t>
  </si>
  <si>
    <t>01F-08 Podium Parking</t>
  </si>
  <si>
    <t>PU000009</t>
  </si>
  <si>
    <t>01F-09 Podium Parking</t>
  </si>
  <si>
    <t>PU000010</t>
  </si>
  <si>
    <t>01F-10 Podium Parking</t>
  </si>
  <si>
    <t>PU000011</t>
  </si>
  <si>
    <t>01F-11 Podium Parking</t>
  </si>
  <si>
    <t>PU000012</t>
  </si>
  <si>
    <t>01F-12 Podium Parking</t>
  </si>
  <si>
    <t>PU000013</t>
  </si>
  <si>
    <t>01F-14 Podium Parking</t>
  </si>
  <si>
    <t>PU000014</t>
  </si>
  <si>
    <t>01F-15 Podium Parking</t>
  </si>
  <si>
    <t>PU000015</t>
  </si>
  <si>
    <t>01F-16 Podium Parking</t>
  </si>
  <si>
    <t>PU000016</t>
  </si>
  <si>
    <t>01F-17 Podium Parking</t>
  </si>
  <si>
    <t>PU000017</t>
  </si>
  <si>
    <t>01F-18 Podium Parking</t>
  </si>
  <si>
    <t>PU000018</t>
  </si>
  <si>
    <t>01F-19 Podium Parking</t>
  </si>
  <si>
    <t>PU000019</t>
  </si>
  <si>
    <t>01F-20 Podium Parking</t>
  </si>
  <si>
    <t>PU000020</t>
  </si>
  <si>
    <t>01F-21 Podium Parking</t>
  </si>
  <si>
    <t>PU000021</t>
  </si>
  <si>
    <t>01F-22 Podium Parking</t>
  </si>
  <si>
    <t>PU000022</t>
  </si>
  <si>
    <t>01F-23 Podium Parking</t>
  </si>
  <si>
    <t>PU000023</t>
  </si>
  <si>
    <t>01F-24 Podium Parking</t>
  </si>
  <si>
    <t>PU000024</t>
  </si>
  <si>
    <t>01F-25 Podium Parking</t>
  </si>
  <si>
    <t>PU000025</t>
  </si>
  <si>
    <t>01F-26 Podium Parking</t>
  </si>
  <si>
    <t>PU000026</t>
  </si>
  <si>
    <t>01F-27 Podium Parking</t>
  </si>
  <si>
    <t>PU000027</t>
  </si>
  <si>
    <t>01F-28 Podium Parking</t>
  </si>
  <si>
    <t>PU000028</t>
  </si>
  <si>
    <t>01F-29 Podium PWD Parking</t>
  </si>
  <si>
    <t>PU000029</t>
  </si>
  <si>
    <t>01F-30 Podium PWD Parking</t>
  </si>
  <si>
    <t>PU000030</t>
  </si>
  <si>
    <t>02F-01 Podium Parking</t>
  </si>
  <si>
    <t>PU000031</t>
  </si>
  <si>
    <t>02F-02 Podium Parking</t>
  </si>
  <si>
    <t>PU000032</t>
  </si>
  <si>
    <t>02F-03 Podium Parking</t>
  </si>
  <si>
    <t>PU000033</t>
  </si>
  <si>
    <t>02F-04 Podium Parking</t>
  </si>
  <si>
    <t>PU000034</t>
  </si>
  <si>
    <t>02F-05 Podium Parking</t>
  </si>
  <si>
    <t>PU000035</t>
  </si>
  <si>
    <t>02F-06 Podium Parking</t>
  </si>
  <si>
    <t>PU000036</t>
  </si>
  <si>
    <t>02F-07 Podium Parking</t>
  </si>
  <si>
    <t>PU000037</t>
  </si>
  <si>
    <t>02F-08 Podium Parking</t>
  </si>
  <si>
    <t>PU000038</t>
  </si>
  <si>
    <t>02F-09 Podium Parking</t>
  </si>
  <si>
    <t>PU000039</t>
  </si>
  <si>
    <t>02F-10 Podium Parking</t>
  </si>
  <si>
    <t>PU000040</t>
  </si>
  <si>
    <t>02F-11 Podium Parking</t>
  </si>
  <si>
    <t>PU000041</t>
  </si>
  <si>
    <t>02F-12 Podium Parking</t>
  </si>
  <si>
    <t>PU000042</t>
  </si>
  <si>
    <t>02F-14 Podium Parking</t>
  </si>
  <si>
    <t>PU000043</t>
  </si>
  <si>
    <t>02F-15 Podium Parking</t>
  </si>
  <si>
    <t>PU000044</t>
  </si>
  <si>
    <t>02F-16 Podium Parking</t>
  </si>
  <si>
    <t>PU000045</t>
  </si>
  <si>
    <t>02F-17 Podium Parking</t>
  </si>
  <si>
    <t>PU000046</t>
  </si>
  <si>
    <t>02F-18 Podium Parking</t>
  </si>
  <si>
    <t>PU000047</t>
  </si>
  <si>
    <t>02F-19 Podium Parking</t>
  </si>
  <si>
    <t>PU000048</t>
  </si>
  <si>
    <t>02F-20 Podium Parking</t>
  </si>
  <si>
    <t>PU000049</t>
  </si>
  <si>
    <t>02F-21 Podium Parking</t>
  </si>
  <si>
    <t>PU000050</t>
  </si>
  <si>
    <t>02F-22 Podium Parking</t>
  </si>
  <si>
    <t>PU000051</t>
  </si>
  <si>
    <t>02F-23 Podium Parking</t>
  </si>
  <si>
    <t>PU000052</t>
  </si>
  <si>
    <t>02F-24 Podium Parking</t>
  </si>
  <si>
    <t>PU000053</t>
  </si>
  <si>
    <t>02F-25 Podium Parking</t>
  </si>
  <si>
    <t>PU000054</t>
  </si>
  <si>
    <t>02F-26 Podium Parking</t>
  </si>
  <si>
    <t>PU000055</t>
  </si>
  <si>
    <t>02F-27 Podium Parking</t>
  </si>
  <si>
    <t>PU000056</t>
  </si>
  <si>
    <t>02F-28 Podium Parking</t>
  </si>
  <si>
    <t>PU000057</t>
  </si>
  <si>
    <t>02F-29 Podium Parking</t>
  </si>
  <si>
    <t>PU000058</t>
  </si>
  <si>
    <t>02F-30 Podium Parking</t>
  </si>
  <si>
    <t>PU000059</t>
  </si>
  <si>
    <t>02F-31 Podium Parking</t>
  </si>
  <si>
    <t>PU000060</t>
  </si>
  <si>
    <t>02F-32 Podium Parking</t>
  </si>
  <si>
    <t>PU000061</t>
  </si>
  <si>
    <t>02F-33 Podium Parking</t>
  </si>
  <si>
    <t>PU000062</t>
  </si>
  <si>
    <t>02F-34 Podium Parking</t>
  </si>
  <si>
    <t>PU000063</t>
  </si>
  <si>
    <t>02F-35 Podium Parking</t>
  </si>
  <si>
    <t>PU000064</t>
  </si>
  <si>
    <t>02F-36 Podium Parking</t>
  </si>
  <si>
    <t>PU000065</t>
  </si>
  <si>
    <t>02F-37 Podium Parking</t>
  </si>
  <si>
    <t>PU000066</t>
  </si>
  <si>
    <t>02F-38 Podium Parking</t>
  </si>
  <si>
    <t>PU000067</t>
  </si>
  <si>
    <t>02F-39 Podium Parking</t>
  </si>
  <si>
    <t>PU000068</t>
  </si>
  <si>
    <t>02F-40 Podium Parking</t>
  </si>
  <si>
    <t>PU000069</t>
  </si>
  <si>
    <t>02F-41 Podium PWD Parking</t>
  </si>
  <si>
    <t>PU000070</t>
  </si>
  <si>
    <t>03F-01 Podium Parking</t>
  </si>
  <si>
    <t>PU000071</t>
  </si>
  <si>
    <t>03F-02 Podium Parking</t>
  </si>
  <si>
    <t>PU000072</t>
  </si>
  <si>
    <t>03F-03 Podium Parking</t>
  </si>
  <si>
    <t>PU000073</t>
  </si>
  <si>
    <t>03F-04 Podium Parking</t>
  </si>
  <si>
    <t>PU000074</t>
  </si>
  <si>
    <t>03F-05 Podium Parking</t>
  </si>
  <si>
    <t>PU000075</t>
  </si>
  <si>
    <t>03F-06 Podium Parking</t>
  </si>
  <si>
    <t>PU000076</t>
  </si>
  <si>
    <t>03F-07 Podium Parking</t>
  </si>
  <si>
    <t>PU000077</t>
  </si>
  <si>
    <t>03F-08 Podium Parking</t>
  </si>
  <si>
    <t>PU000078</t>
  </si>
  <si>
    <t>03F-09 Podium Parking</t>
  </si>
  <si>
    <t>PU000079</t>
  </si>
  <si>
    <t>03F-10 Podium Parking</t>
  </si>
  <si>
    <t>PU000080</t>
  </si>
  <si>
    <t>03F-11 Podium Parking</t>
  </si>
  <si>
    <t>PU000081</t>
  </si>
  <si>
    <t>03F-12 Podium Parking</t>
  </si>
  <si>
    <t>PU000082</t>
  </si>
  <si>
    <t>03F-14 Podium Parking</t>
  </si>
  <si>
    <t>PU000083</t>
  </si>
  <si>
    <t>03F-15 Podium Parking</t>
  </si>
  <si>
    <t>PU000084</t>
  </si>
  <si>
    <t>03F-16 Podium Parking</t>
  </si>
  <si>
    <t>PU000085</t>
  </si>
  <si>
    <t>03F-17 Podium Parking</t>
  </si>
  <si>
    <t>PU000086</t>
  </si>
  <si>
    <t>03F-18 Podium Parking</t>
  </si>
  <si>
    <t>PU000087</t>
  </si>
  <si>
    <t>03F-19 Podium Parking</t>
  </si>
  <si>
    <t>PU000088</t>
  </si>
  <si>
    <t>03F-20 Podium Parking</t>
  </si>
  <si>
    <t>PU000089</t>
  </si>
  <si>
    <t>03F-21 Podium Parking</t>
  </si>
  <si>
    <t>PU000090</t>
  </si>
  <si>
    <t>03F-22 Podium Parking</t>
  </si>
  <si>
    <t>PU000091</t>
  </si>
  <si>
    <t>03F-23 Podium Parking</t>
  </si>
  <si>
    <t>PU000092</t>
  </si>
  <si>
    <t>03F-24 Podium Parking</t>
  </si>
  <si>
    <t>PU000093</t>
  </si>
  <si>
    <t>03F-25 Podium Parking</t>
  </si>
  <si>
    <t>PU000094</t>
  </si>
  <si>
    <t>03F-26 Podium Parking</t>
  </si>
  <si>
    <t>PU000095</t>
  </si>
  <si>
    <t>03F-27 Podium Parking</t>
  </si>
  <si>
    <t>PU000096</t>
  </si>
  <si>
    <t>03F-28 Podium Parking</t>
  </si>
  <si>
    <t>PU000097</t>
  </si>
  <si>
    <t>03F-29 Podium Parking</t>
  </si>
  <si>
    <t>PU000098</t>
  </si>
  <si>
    <t>03F-30 Podium Parking</t>
  </si>
  <si>
    <t>PU000099</t>
  </si>
  <si>
    <t>03F-31 Podium Parking</t>
  </si>
  <si>
    <t>PU000100</t>
  </si>
  <si>
    <t>03F-32 Podium Parking</t>
  </si>
  <si>
    <t>PU000101</t>
  </si>
  <si>
    <t>03F-33 Podium Parking</t>
  </si>
  <si>
    <t>PU000102</t>
  </si>
  <si>
    <t>03F-34 Podium Parking</t>
  </si>
  <si>
    <t>PU000103</t>
  </si>
  <si>
    <t>03F-35 Podium Parking</t>
  </si>
  <si>
    <t>PU000104</t>
  </si>
  <si>
    <t>03F-36 Podium Parking</t>
  </si>
  <si>
    <t>PU000105</t>
  </si>
  <si>
    <t>03F-37 Podium Parking</t>
  </si>
  <si>
    <t>PU000106</t>
  </si>
  <si>
    <t>03F-38 Podium Parking</t>
  </si>
  <si>
    <t>PU000107</t>
  </si>
  <si>
    <t>03F-39 Podium Parking</t>
  </si>
  <si>
    <t>PU000108</t>
  </si>
  <si>
    <t>03F-40 Podium Parking</t>
  </si>
  <si>
    <t>PU000109</t>
  </si>
  <si>
    <t>03F-41 Podium Parking</t>
  </si>
  <si>
    <t>PU000110</t>
  </si>
  <si>
    <t>03F-42 Podium Parking</t>
  </si>
  <si>
    <t>PU000111</t>
  </si>
  <si>
    <t>03F-43 Podium Parking</t>
  </si>
  <si>
    <t>PU000112</t>
  </si>
  <si>
    <t>03F-44 Podium Parking</t>
  </si>
  <si>
    <t>PU000113</t>
  </si>
  <si>
    <t>03F-45 Podium Parking</t>
  </si>
  <si>
    <t>PU000114</t>
  </si>
  <si>
    <t>03F-46 Podium Parking</t>
  </si>
  <si>
    <t>PU000115</t>
  </si>
  <si>
    <t>03F-47 Podium PWD Parking</t>
  </si>
  <si>
    <t>PU000116</t>
  </si>
  <si>
    <t>04F-01 Podium Parking</t>
  </si>
  <si>
    <t>PU000117</t>
  </si>
  <si>
    <t>04F-02 Podium Parking</t>
  </si>
  <si>
    <t>PU000118</t>
  </si>
  <si>
    <t>04F-03 Podium Parking</t>
  </si>
  <si>
    <t>PU000119</t>
  </si>
  <si>
    <t>04F-04 Podium Parking</t>
  </si>
  <si>
    <t>PU000120</t>
  </si>
  <si>
    <t>04F-05 Podium Parking</t>
  </si>
  <si>
    <t>PU000121</t>
  </si>
  <si>
    <t>04F-06 Podium Parking</t>
  </si>
  <si>
    <t>PU000122</t>
  </si>
  <si>
    <t>04F-07 Podium Parking</t>
  </si>
  <si>
    <t>PU000123</t>
  </si>
  <si>
    <t>04F-08 Podium Parking</t>
  </si>
  <si>
    <t>PU000124</t>
  </si>
  <si>
    <t>04F-09 Podium Parking</t>
  </si>
  <si>
    <t>PU000125</t>
  </si>
  <si>
    <t>04F-10 Podium Parking</t>
  </si>
  <si>
    <t>PU000126</t>
  </si>
  <si>
    <t>04F-11 Podium Parking</t>
  </si>
  <si>
    <t>PU000127</t>
  </si>
  <si>
    <t>04F-12 Podium Parking</t>
  </si>
  <si>
    <t>PU000128</t>
  </si>
  <si>
    <t>04F-14 Podium Parking</t>
  </si>
  <si>
    <t>PU000129</t>
  </si>
  <si>
    <t>04F-15 Podium Parking</t>
  </si>
  <si>
    <t>PU000130</t>
  </si>
  <si>
    <t>04F-16 Podium Parking</t>
  </si>
  <si>
    <t>PU000131</t>
  </si>
  <si>
    <t>04F-17 Podium Parking</t>
  </si>
  <si>
    <t>PU000132</t>
  </si>
  <si>
    <t>04F-18 Podium Parking</t>
  </si>
  <si>
    <t>PU000133</t>
  </si>
  <si>
    <t>04F-19 Podium Parking</t>
  </si>
  <si>
    <t>PU000134</t>
  </si>
  <si>
    <t>04F-20 Podium Parking</t>
  </si>
  <si>
    <t>PU000135</t>
  </si>
  <si>
    <t>04F-21 Podium Parking</t>
  </si>
  <si>
    <t>PU000136</t>
  </si>
  <si>
    <t>04F-22 Podium Parking</t>
  </si>
  <si>
    <t>PU000137</t>
  </si>
  <si>
    <t>04F-23 Podium Parking</t>
  </si>
  <si>
    <t>PU000138</t>
  </si>
  <si>
    <t>04F-24 Podium Parking</t>
  </si>
  <si>
    <t>PU000139</t>
  </si>
  <si>
    <t>04F-25 Podium Parking</t>
  </si>
  <si>
    <t>PU000140</t>
  </si>
  <si>
    <t>04F-26 Podium Parking</t>
  </si>
  <si>
    <t>PU000141</t>
  </si>
  <si>
    <t>04F-27 Podium Parking</t>
  </si>
  <si>
    <t>PU000142</t>
  </si>
  <si>
    <t>B1F-01 Basement Parking</t>
  </si>
  <si>
    <t>PU000143</t>
  </si>
  <si>
    <t>B1F-02 Basement Parking</t>
  </si>
  <si>
    <t>PU000144</t>
  </si>
  <si>
    <t>B1F-03 Basement Parking</t>
  </si>
  <si>
    <t>PU000145</t>
  </si>
  <si>
    <t>B1F-04 Basement Parking</t>
  </si>
  <si>
    <t>PU000146</t>
  </si>
  <si>
    <t>B1F-05 Basement Parking</t>
  </si>
  <si>
    <t>PU000147</t>
  </si>
  <si>
    <t>B1F-06 Basement Parking</t>
  </si>
  <si>
    <t>PU000148</t>
  </si>
  <si>
    <t>B1F-07 Basement Parking</t>
  </si>
  <si>
    <t>PU000149</t>
  </si>
  <si>
    <t>B1F-08 Basement Parking</t>
  </si>
  <si>
    <t>PU000150</t>
  </si>
  <si>
    <t>B1F-09 Basement Parking</t>
  </si>
  <si>
    <t>PU000151</t>
  </si>
  <si>
    <t>B1F-10 Basement Parking</t>
  </si>
  <si>
    <t>PU000152</t>
  </si>
  <si>
    <t>B1F-11 Basement Parking</t>
  </si>
  <si>
    <t>PU000153</t>
  </si>
  <si>
    <t>B1F-12 Basement Parking</t>
  </si>
  <si>
    <t>PU000154</t>
  </si>
  <si>
    <t>B1F-14 Basement Parking</t>
  </si>
  <si>
    <t>PU000155</t>
  </si>
  <si>
    <t>B1F-15 Basement Parking</t>
  </si>
  <si>
    <t>PU000156</t>
  </si>
  <si>
    <t>B1F-16 Basement Parking</t>
  </si>
  <si>
    <t>PU000157</t>
  </si>
  <si>
    <t>B1F-17 Basement Parking</t>
  </si>
  <si>
    <t>PU000158</t>
  </si>
  <si>
    <t>B1F-18 Basement Parking</t>
  </si>
  <si>
    <t>PU000159</t>
  </si>
  <si>
    <t>B1F-19 Basement Parking</t>
  </si>
  <si>
    <t>PU000160</t>
  </si>
  <si>
    <t>B1F-20 Basement Parking</t>
  </si>
  <si>
    <t>PU000161</t>
  </si>
  <si>
    <t>B1F-21 Basement Parking</t>
  </si>
  <si>
    <t>PU000162</t>
  </si>
  <si>
    <t>B1F-22 Basement Parking</t>
  </si>
  <si>
    <t>PU000163</t>
  </si>
  <si>
    <t>B1F-23 Basement Parking</t>
  </si>
  <si>
    <t>PU000164</t>
  </si>
  <si>
    <t>B1F-24 Basement Parking</t>
  </si>
  <si>
    <t>PU000165</t>
  </si>
  <si>
    <t>B1F-25 Basement Parking</t>
  </si>
  <si>
    <t>PU000166</t>
  </si>
  <si>
    <t>B1F-26 Basement Parking</t>
  </si>
  <si>
    <t>PU000167</t>
  </si>
  <si>
    <t>B1F-27 Basement Parking</t>
  </si>
  <si>
    <t>PU000168</t>
  </si>
  <si>
    <t>B1F-28 Basement Parking</t>
  </si>
  <si>
    <t>PU000169</t>
  </si>
  <si>
    <t>B1F-29 Basement Parking</t>
  </si>
  <si>
    <t>PU000170</t>
  </si>
  <si>
    <t>B1F-30 Basement Parking</t>
  </si>
  <si>
    <t>PU000171</t>
  </si>
  <si>
    <t>B1F-31 Basement Parking</t>
  </si>
  <si>
    <t>PU000172</t>
  </si>
  <si>
    <t>B1F-32 Basement Parking</t>
  </si>
  <si>
    <t>PU000173</t>
  </si>
  <si>
    <t>B1F-33 Basement Parking</t>
  </si>
  <si>
    <t>PU000174</t>
  </si>
  <si>
    <t>B1F-34 Basement Parking</t>
  </si>
  <si>
    <t>PU000175</t>
  </si>
  <si>
    <t>B1F-35 Basement Parking</t>
  </si>
  <si>
    <t>PU000176</t>
  </si>
  <si>
    <t>B1F-36 Basement Parking</t>
  </si>
  <si>
    <t>PU000177</t>
  </si>
  <si>
    <t>B1F-37 Basement Parking</t>
  </si>
  <si>
    <t>PU000178</t>
  </si>
  <si>
    <t>B1F-38 Basement Parking</t>
  </si>
  <si>
    <t>PU000179</t>
  </si>
  <si>
    <t>B1F-39 Basement Parking</t>
  </si>
  <si>
    <t>PU000180</t>
  </si>
  <si>
    <t>B1F-40 Basement Parking</t>
  </si>
  <si>
    <t>PU000181</t>
  </si>
  <si>
    <t>B1F-41 Basement Parking</t>
  </si>
  <si>
    <t>PU000182</t>
  </si>
  <si>
    <t>B1F-42 Basement Parking</t>
  </si>
  <si>
    <t>PU000183</t>
  </si>
  <si>
    <t>B1F-43 Basement Parking</t>
  </si>
  <si>
    <t>PU000184</t>
  </si>
  <si>
    <t>B1F-44 Basement Parking</t>
  </si>
  <si>
    <t>PU000185</t>
  </si>
  <si>
    <t>B1F-45 Basement Parking</t>
  </si>
  <si>
    <t>PU000186</t>
  </si>
  <si>
    <t>B1F-46 Basement Parking</t>
  </si>
  <si>
    <t>PU000187</t>
  </si>
  <si>
    <t>B1F-47 Basement Parking</t>
  </si>
  <si>
    <t>PU000188</t>
  </si>
  <si>
    <t>B1F-48 Basement Parking</t>
  </si>
  <si>
    <t>PU000189</t>
  </si>
  <si>
    <t>B1F-49 Basement Parking</t>
  </si>
  <si>
    <t>PU000190</t>
  </si>
  <si>
    <t>CVP-01 Podium Condovision Parking</t>
  </si>
  <si>
    <t>PU000191</t>
  </si>
  <si>
    <t>CVP-02 Podium Condovision Parking</t>
  </si>
  <si>
    <t>PU000192</t>
  </si>
  <si>
    <t>CVP-03 Podium Condovision Parking</t>
  </si>
  <si>
    <t>PU000193</t>
  </si>
  <si>
    <t>CVP-04 Podium Condovision Parking</t>
  </si>
  <si>
    <t>PU000194</t>
  </si>
  <si>
    <t>PU000195</t>
  </si>
  <si>
    <t>CVP-06 Podium Condovision Parking</t>
  </si>
  <si>
    <t>PU000196</t>
  </si>
  <si>
    <t>CVP-07 Podium Condovision Parking</t>
  </si>
  <si>
    <t>PU000197</t>
  </si>
  <si>
    <t>CVP-08 Podium Condovision Parking</t>
  </si>
  <si>
    <t>CV-01 Condovision Special Unit w/ Parking</t>
  </si>
  <si>
    <t>CV-02 Condovision Special Unit w/ Parking</t>
  </si>
  <si>
    <t>CV-03 Condovision Special Unit w/ Parking</t>
  </si>
  <si>
    <t>CV-04 Condovision Special Unit w/ Parking</t>
  </si>
  <si>
    <t>CV-05 Condovision Special Unit w/ Parking</t>
  </si>
  <si>
    <t>CV-06 Condovision Special Unit w/ Parking</t>
  </si>
  <si>
    <t>CV-07 Condovision Special Unit w/ Parking</t>
  </si>
  <si>
    <t>CV-08 Condovision Special Unit w/ Parking</t>
  </si>
  <si>
    <t>GS-01 Garden Suite Amenity View</t>
  </si>
  <si>
    <t>M-01 Maisonette Amenity View</t>
  </si>
  <si>
    <t>GS-02 Garden Suite Amenity View</t>
  </si>
  <si>
    <t>M-02 Maisonette Amenity View</t>
  </si>
  <si>
    <t>GS-03 Garden Suite Amenity View</t>
  </si>
  <si>
    <t>M-03 Maisonette Amenity View</t>
  </si>
  <si>
    <t>M-04 Maisonette Amenity View</t>
  </si>
  <si>
    <t>GS-05 Garden Suite Amenity View</t>
  </si>
  <si>
    <t>M-05 Maisonette Amenity View</t>
  </si>
  <si>
    <t>GS-06 Garden Suite Amenity View</t>
  </si>
  <si>
    <t>M-06 Maisonette Amenity View</t>
  </si>
  <si>
    <t>GS-07 Garden Suite Amenity View</t>
  </si>
  <si>
    <t>GS-08 Garden Suite Amenity View</t>
  </si>
  <si>
    <t>GS-04 Garden Suite Amenity View</t>
  </si>
  <si>
    <t>06F-10 Studio Mountain View</t>
  </si>
  <si>
    <t>06F-12 Studio Mountain View</t>
  </si>
  <si>
    <t>06F-14 Studio Mountain View</t>
  </si>
  <si>
    <t>06F-15 Studio Amenity View</t>
  </si>
  <si>
    <t>06F-16 Studio Mountain View</t>
  </si>
  <si>
    <t>06F-17 Studio Amenity View</t>
  </si>
  <si>
    <t>06F-18 Studio Mountain View</t>
  </si>
  <si>
    <t>06F-19 Studio Amenity View</t>
  </si>
  <si>
    <t>RU000031</t>
  </si>
  <si>
    <t>06F-20 Studio Mountain View</t>
  </si>
  <si>
    <t>RU000032</t>
  </si>
  <si>
    <t>06F-21 Studio Amenity View</t>
  </si>
  <si>
    <t>RU000033</t>
  </si>
  <si>
    <t>06F-22 Studio Mountain View</t>
  </si>
  <si>
    <t>RU000034</t>
  </si>
  <si>
    <t>06F-23 Studio Amenity View</t>
  </si>
  <si>
    <t>RU000035</t>
  </si>
  <si>
    <t>06F-24 Studio Mountain View</t>
  </si>
  <si>
    <t>RU000036</t>
  </si>
  <si>
    <t>06F-25 Studio Deluxe Amenity View</t>
  </si>
  <si>
    <t>RU000037</t>
  </si>
  <si>
    <t>06F-26 Studio Mountain View</t>
  </si>
  <si>
    <t>RU000038</t>
  </si>
  <si>
    <t>06F-28 Studio Mountain View</t>
  </si>
  <si>
    <t>RU000039</t>
  </si>
  <si>
    <t>06F-30 Studio Mountain View</t>
  </si>
  <si>
    <t>RU000040</t>
  </si>
  <si>
    <t>06F-31 1 Bedroom w/ Balcony East - City View IT Park</t>
  </si>
  <si>
    <t>RU000041</t>
  </si>
  <si>
    <t>06F-32 Studio w/ Balcony East - City View IT Park</t>
  </si>
  <si>
    <t>RU000042</t>
  </si>
  <si>
    <t>06F-33 Studio Amenity View</t>
  </si>
  <si>
    <t>RU000043</t>
  </si>
  <si>
    <t>06F-34 Studio w/ Balcony East - City View IT Park</t>
  </si>
  <si>
    <t>RU000044</t>
  </si>
  <si>
    <t>06F-35 Studio Amenity View</t>
  </si>
  <si>
    <t>RU000045</t>
  </si>
  <si>
    <t>06F-36 Studio w/ Balcony East - City View IT Park</t>
  </si>
  <si>
    <t>RU000046</t>
  </si>
  <si>
    <t>06F-37 Studio Amenity View</t>
  </si>
  <si>
    <t>RU000047</t>
  </si>
  <si>
    <t>06F-38 Studio w/ Balcony East - City View IT Park</t>
  </si>
  <si>
    <t>RU000048</t>
  </si>
  <si>
    <t>06F-39 Studio Amenity View</t>
  </si>
  <si>
    <t>RU000049</t>
  </si>
  <si>
    <t>06F-41 Studio Amenity View</t>
  </si>
  <si>
    <t>RU000050</t>
  </si>
  <si>
    <t>06F-42 Studio East - City View IT Park</t>
  </si>
  <si>
    <t>RU000051</t>
  </si>
  <si>
    <t>06F-43 Studio Amenity View</t>
  </si>
  <si>
    <t>RU000052</t>
  </si>
  <si>
    <t>06F-44 2 Bedroom City View - St. Lawrence St.</t>
  </si>
  <si>
    <t>RU000053</t>
  </si>
  <si>
    <t>06F-48 Studio City View - St. Lawrence St.</t>
  </si>
  <si>
    <t>RU000054</t>
  </si>
  <si>
    <t>06F-50 Studio City View - St. Lawrence St.</t>
  </si>
  <si>
    <t>RU000055</t>
  </si>
  <si>
    <t>06F-52 Studio City View - St. Lawrence St.</t>
  </si>
  <si>
    <t>RU000056</t>
  </si>
  <si>
    <t>06F-54 Studio City View - St. Lawrence St.</t>
  </si>
  <si>
    <t>RU000057</t>
  </si>
  <si>
    <t>06F-56 Studio City View - St. Lawrence St.</t>
  </si>
  <si>
    <t>RU000058</t>
  </si>
  <si>
    <t>06F-58 2 Bedroom City View - St. Lawrence St.</t>
  </si>
  <si>
    <t>RU000059</t>
  </si>
  <si>
    <t>06F-01 Studio Amenity View</t>
  </si>
  <si>
    <t>RU000060</t>
  </si>
  <si>
    <t>06F-02 Studio Mountain View</t>
  </si>
  <si>
    <t>RU000061</t>
  </si>
  <si>
    <t>06F-03 Studio Amenity View</t>
  </si>
  <si>
    <t>RU000062</t>
  </si>
  <si>
    <t>06F-04 Studio Mountain View</t>
  </si>
  <si>
    <t>RU000063</t>
  </si>
  <si>
    <t>06F-05 Studio Amenity View</t>
  </si>
  <si>
    <t>RU000064</t>
  </si>
  <si>
    <t>06F-06 Studio Mountain View</t>
  </si>
  <si>
    <t>RU000065</t>
  </si>
  <si>
    <t>06F-07 Studio Amenity View</t>
  </si>
  <si>
    <t>RU000066</t>
  </si>
  <si>
    <t>06F-08 Studio Mountain View</t>
  </si>
  <si>
    <t>RU000067</t>
  </si>
  <si>
    <t>06F-09 Studio Amenity View</t>
  </si>
  <si>
    <t>RU000068</t>
  </si>
  <si>
    <t>06F-11 Studio w/ Balcony Amenity View</t>
  </si>
  <si>
    <t>RU000069</t>
  </si>
  <si>
    <t>06F-40 Studio East - City View IT Park</t>
  </si>
  <si>
    <t>RU000070</t>
  </si>
  <si>
    <t>06F-46 Studio City View - St. Lawrence St.</t>
  </si>
  <si>
    <t>RU000071</t>
  </si>
  <si>
    <t>07F-10 Studio Mountain View</t>
  </si>
  <si>
    <t>RU000072</t>
  </si>
  <si>
    <t>07F-11 Studio w/ Balcony Amenity View</t>
  </si>
  <si>
    <t>RU000073</t>
  </si>
  <si>
    <t>07F-12 Studio Mountain View</t>
  </si>
  <si>
    <t>RU000074</t>
  </si>
  <si>
    <t>07F-14 Studio Mountain View</t>
  </si>
  <si>
    <t>RU000075</t>
  </si>
  <si>
    <t>07F-15 Studio Amenity View</t>
  </si>
  <si>
    <t>RU000076</t>
  </si>
  <si>
    <t>07F-16 Studio Mountain View</t>
  </si>
  <si>
    <t>RU000077</t>
  </si>
  <si>
    <t>07F-17 Studio Amenity View</t>
  </si>
  <si>
    <t>RU000078</t>
  </si>
  <si>
    <t>07F-18 Studio Mountain View</t>
  </si>
  <si>
    <t>RU000079</t>
  </si>
  <si>
    <t>07F-19 Studio Amenity View</t>
  </si>
  <si>
    <t>RU000080</t>
  </si>
  <si>
    <t>07F-20 Studio Mountain View</t>
  </si>
  <si>
    <t>RU000081</t>
  </si>
  <si>
    <t>07F-21 Studio Amenity View</t>
  </si>
  <si>
    <t>RU000082</t>
  </si>
  <si>
    <t>07F-22 Studio Mountain View</t>
  </si>
  <si>
    <t>RU000083</t>
  </si>
  <si>
    <t>07F-23 Studio Amenity View</t>
  </si>
  <si>
    <t>RU000084</t>
  </si>
  <si>
    <t>07F-24 Studio Mountain View</t>
  </si>
  <si>
    <t>RU000085</t>
  </si>
  <si>
    <t>07F-25 Studio Deluxe Amenity View</t>
  </si>
  <si>
    <t>RU000086</t>
  </si>
  <si>
    <t>07F-26 Studio Mountain View</t>
  </si>
  <si>
    <t>RU000087</t>
  </si>
  <si>
    <t>07F-28 Studio Mountain View</t>
  </si>
  <si>
    <t>RU000088</t>
  </si>
  <si>
    <t>07F-30 Studio Mountain View</t>
  </si>
  <si>
    <t>RU000089</t>
  </si>
  <si>
    <t>07F-31 1 Bedroom East - City View IT Park</t>
  </si>
  <si>
    <t>RU000090</t>
  </si>
  <si>
    <t>07F-32 Studio East - City View IT Park</t>
  </si>
  <si>
    <t>RU000091</t>
  </si>
  <si>
    <t>07F-33 Studio Amenity View</t>
  </si>
  <si>
    <t>RU000092</t>
  </si>
  <si>
    <t>07F-34 Studio w/ Balcony East - City View IT Park</t>
  </si>
  <si>
    <t>RU000093</t>
  </si>
  <si>
    <t>07F-35 Studio Amenity View</t>
  </si>
  <si>
    <t>RU000094</t>
  </si>
  <si>
    <t>07F-36 Studio w/ Balcony East - City View IT Park</t>
  </si>
  <si>
    <t>RU000095</t>
  </si>
  <si>
    <t>07F-37 Studio Amenity View</t>
  </si>
  <si>
    <t>RU000096</t>
  </si>
  <si>
    <t>07F-38 Studio w/ Balcony East - City View IT Park</t>
  </si>
  <si>
    <t>RU000097</t>
  </si>
  <si>
    <t>07F-39 Studio Amenity View</t>
  </si>
  <si>
    <t>RU000098</t>
  </si>
  <si>
    <t>07F-40 Studio w/ Balcony East - City View IT Park</t>
  </si>
  <si>
    <t>RU000099</t>
  </si>
  <si>
    <t>07F-41 Studio Amenity View</t>
  </si>
  <si>
    <t>RU000100</t>
  </si>
  <si>
    <t>07F-42 Studio w/ Balcony East - City View IT Park</t>
  </si>
  <si>
    <t>RU000101</t>
  </si>
  <si>
    <t>07F-43 Studio Amenity View</t>
  </si>
  <si>
    <t>RU000102</t>
  </si>
  <si>
    <t>07F-44 2 Bedroom City View - St. Lawrence St.</t>
  </si>
  <si>
    <t>RU000103</t>
  </si>
  <si>
    <t>07F-48 Studio City View - St. Lawrence St.</t>
  </si>
  <si>
    <t>RU000104</t>
  </si>
  <si>
    <t>07F-50 Studio City View - St. Lawrence St.</t>
  </si>
  <si>
    <t>RU000105</t>
  </si>
  <si>
    <t>07F-52 Studio City View - St. Lawrence St.</t>
  </si>
  <si>
    <t>RU000106</t>
  </si>
  <si>
    <t>07F-54 Studio City View - St. Lawrence St.</t>
  </si>
  <si>
    <t>RU000107</t>
  </si>
  <si>
    <t>07F-56 Studio City View - St. Lawrence St.</t>
  </si>
  <si>
    <t>RU000108</t>
  </si>
  <si>
    <t>07F-58 2 Bedroom City View - St. Lawrence St.</t>
  </si>
  <si>
    <t>RU000109</t>
  </si>
  <si>
    <t>07F-01 Studio Amenity View</t>
  </si>
  <si>
    <t>RU000110</t>
  </si>
  <si>
    <t>07F-02 Studio Mountain View</t>
  </si>
  <si>
    <t>RU000111</t>
  </si>
  <si>
    <t>07F-03 Studio Amenity View</t>
  </si>
  <si>
    <t>RU000112</t>
  </si>
  <si>
    <t>07F-04 Studio Mountain View</t>
  </si>
  <si>
    <t>RU000113</t>
  </si>
  <si>
    <t>07F-05 Studio Amenity View</t>
  </si>
  <si>
    <t>RU000114</t>
  </si>
  <si>
    <t>07F-06 Studio Mountain View</t>
  </si>
  <si>
    <t>RU000115</t>
  </si>
  <si>
    <t>07F-07 Studio Amenity View</t>
  </si>
  <si>
    <t>RU000116</t>
  </si>
  <si>
    <t>07F-08 Studio Mountain View</t>
  </si>
  <si>
    <t>RU000117</t>
  </si>
  <si>
    <t>07F-09 Studio Amenity View</t>
  </si>
  <si>
    <t>RU000118</t>
  </si>
  <si>
    <t>07F-46 Studio City View - St. Lawrence St.</t>
  </si>
  <si>
    <t>RU000119</t>
  </si>
  <si>
    <t>08F-10 Studio Mountain View</t>
  </si>
  <si>
    <t>RU000120</t>
  </si>
  <si>
    <t>08F-11 Studio Amenity View</t>
  </si>
  <si>
    <t>RU000121</t>
  </si>
  <si>
    <t>08F-12 Studio Mountain View</t>
  </si>
  <si>
    <t>RU000122</t>
  </si>
  <si>
    <t>08F-14 Studio Mountain View</t>
  </si>
  <si>
    <t>RU000123</t>
  </si>
  <si>
    <t>08F-15 Studio Amenity View</t>
  </si>
  <si>
    <t>RU000124</t>
  </si>
  <si>
    <t>08F-16 Studio Mountain View</t>
  </si>
  <si>
    <t>RU000125</t>
  </si>
  <si>
    <t>08F-17 Studio w/ Balcony Amenity View</t>
  </si>
  <si>
    <t>RU000126</t>
  </si>
  <si>
    <t>08F-18 Studio Mountain View</t>
  </si>
  <si>
    <t>RU000127</t>
  </si>
  <si>
    <t>08F-19 Studio w/ Balcony Amenity View</t>
  </si>
  <si>
    <t>RU000128</t>
  </si>
  <si>
    <t>08F-20 Studio Mountain View</t>
  </si>
  <si>
    <t>RU000129</t>
  </si>
  <si>
    <t>08F-21 Studio w/ Balcony Amenity View</t>
  </si>
  <si>
    <t>RU000130</t>
  </si>
  <si>
    <t>08F-22 Studio Mountain View</t>
  </si>
  <si>
    <t>RU000131</t>
  </si>
  <si>
    <t>08F-23 Studio w/ Balcony Amenity View</t>
  </si>
  <si>
    <t>RU000132</t>
  </si>
  <si>
    <t>08F-24 Studio Mountain View</t>
  </si>
  <si>
    <t>RU000133</t>
  </si>
  <si>
    <t>08F-25 Studio Deluxe Amenity View</t>
  </si>
  <si>
    <t>RU000134</t>
  </si>
  <si>
    <t>08F-26 Studio Mountain View</t>
  </si>
  <si>
    <t>RU000135</t>
  </si>
  <si>
    <t>08F-28 Studio Mountain View</t>
  </si>
  <si>
    <t>RU000136</t>
  </si>
  <si>
    <t>08F-30 Studio Mountain View</t>
  </si>
  <si>
    <t>RU000137</t>
  </si>
  <si>
    <t>08F-31 1 Bedroom w/ Balcony East - City View IT Park</t>
  </si>
  <si>
    <t>RU000138</t>
  </si>
  <si>
    <t>08F-32 Studio w/ Balcony East - City View IT Park</t>
  </si>
  <si>
    <t>RU000139</t>
  </si>
  <si>
    <t>08F-33 Studio Amenity View</t>
  </si>
  <si>
    <t>RU000140</t>
  </si>
  <si>
    <t>08F-34 Studio w/ Balcony East - City View IT Park</t>
  </si>
  <si>
    <t>RU000141</t>
  </si>
  <si>
    <t>08F-35 Studio w/ Balcony Amenity View</t>
  </si>
  <si>
    <t>RU000142</t>
  </si>
  <si>
    <t>08F-36 Studio w/ Balcony East - City View IT Park</t>
  </si>
  <si>
    <t>RU000143</t>
  </si>
  <si>
    <t>08F-37 Studio w/ Balcony Amenity View</t>
  </si>
  <si>
    <t>RU000144</t>
  </si>
  <si>
    <t>08F-38 Studio w/ Balcony East - City View IT Park</t>
  </si>
  <si>
    <t>RU000145</t>
  </si>
  <si>
    <t>08F-39 Studio w/ Balcony Amenity View</t>
  </si>
  <si>
    <t>RU000146</t>
  </si>
  <si>
    <t>08F-40 Studio East - City View IT Park</t>
  </si>
  <si>
    <t>RU000147</t>
  </si>
  <si>
    <t>08F-41 Studio Amenity View</t>
  </si>
  <si>
    <t>RU000148</t>
  </si>
  <si>
    <t>08F-42 Studio East - City View IT Park</t>
  </si>
  <si>
    <t>RU000149</t>
  </si>
  <si>
    <t>08F-43 Studio Amenity View</t>
  </si>
  <si>
    <t>RU000150</t>
  </si>
  <si>
    <t>08F-44 2 Bedroom City View - St. Lawrence St.</t>
  </si>
  <si>
    <t>RU000151</t>
  </si>
  <si>
    <t>08F-48 Studio City View - St. Lawrence St.</t>
  </si>
  <si>
    <t>RU000152</t>
  </si>
  <si>
    <t>08F-50 Studio City View - St. Lawrence St.</t>
  </si>
  <si>
    <t>RU000153</t>
  </si>
  <si>
    <t>08F-52 Studio City View - St. Lawrence St.</t>
  </si>
  <si>
    <t>RU000154</t>
  </si>
  <si>
    <t>08F-54 Studio City View - St. Lawrence St.</t>
  </si>
  <si>
    <t>RU000155</t>
  </si>
  <si>
    <t>08F-56 Studio City View - St. Lawrence St.</t>
  </si>
  <si>
    <t>RU000156</t>
  </si>
  <si>
    <t>08F-58 2 Bedroom City View - St. Lawrence St.</t>
  </si>
  <si>
    <t>RU000157</t>
  </si>
  <si>
    <t>08F-01 Studio Amenity View</t>
  </si>
  <si>
    <t>RU000158</t>
  </si>
  <si>
    <t>08F-02 Studio Mountain View</t>
  </si>
  <si>
    <t>RU000159</t>
  </si>
  <si>
    <t>08F-03 Studio w/ Balcony Amenity View</t>
  </si>
  <si>
    <t>RU000160</t>
  </si>
  <si>
    <t>08F-04 Studio Mountain View</t>
  </si>
  <si>
    <t>RU000161</t>
  </si>
  <si>
    <t>08F-05 Studio Amenity View</t>
  </si>
  <si>
    <t>RU000162</t>
  </si>
  <si>
    <t>08F-06 Studio Mountain View</t>
  </si>
  <si>
    <t>RU000163</t>
  </si>
  <si>
    <t>08F-07 Studio Amenity View</t>
  </si>
  <si>
    <t>RU000164</t>
  </si>
  <si>
    <t>08F-08 Studio Mountain View</t>
  </si>
  <si>
    <t>RU000165</t>
  </si>
  <si>
    <t>08F-09 Studio Amenity View</t>
  </si>
  <si>
    <t>RU000166</t>
  </si>
  <si>
    <t>08F-46 Studio City View - St. Lawrence St.</t>
  </si>
  <si>
    <t>RU000167</t>
  </si>
  <si>
    <t>09F-10 Studio Mountain View</t>
  </si>
  <si>
    <t>RU000168</t>
  </si>
  <si>
    <t>09F-11 Studio Amenity View</t>
  </si>
  <si>
    <t>RU000169</t>
  </si>
  <si>
    <t>09F-12 Studio Mountain View</t>
  </si>
  <si>
    <t>RU000170</t>
  </si>
  <si>
    <t>09F-14 Studio Mountain View</t>
  </si>
  <si>
    <t>RU000171</t>
  </si>
  <si>
    <t>09F-15 Studio Amenity View</t>
  </si>
  <si>
    <t>RU000172</t>
  </si>
  <si>
    <t>09F-16 Studio Mountain View</t>
  </si>
  <si>
    <t>RU000173</t>
  </si>
  <si>
    <t>09F-17 Studio w/ Balcony Amenity View</t>
  </si>
  <si>
    <t>RU000174</t>
  </si>
  <si>
    <t>09F-18 Studio Mountain View</t>
  </si>
  <si>
    <t>RU000175</t>
  </si>
  <si>
    <t>09F-19 Studio w/ Balcony Amenity View</t>
  </si>
  <si>
    <t>RU000176</t>
  </si>
  <si>
    <t>09F-20 Studio Mountain View</t>
  </si>
  <si>
    <t>RU000177</t>
  </si>
  <si>
    <t>09F-21 Studio w/ Balcony Amenity View</t>
  </si>
  <si>
    <t>RU000178</t>
  </si>
  <si>
    <t>09F-22 Studio Mountain View</t>
  </si>
  <si>
    <t>RU000179</t>
  </si>
  <si>
    <t>09F-23 Studio w/ Balcony Amenity View</t>
  </si>
  <si>
    <t>RU000180</t>
  </si>
  <si>
    <t>09F-24 Studio Mountain View</t>
  </si>
  <si>
    <t>RU000181</t>
  </si>
  <si>
    <t>09F-25 Studio Deluxe Amenity View</t>
  </si>
  <si>
    <t>RU000182</t>
  </si>
  <si>
    <t>09F-26 Studio Mountain View</t>
  </si>
  <si>
    <t>RU000183</t>
  </si>
  <si>
    <t>09F-28 Studio Mountain View</t>
  </si>
  <si>
    <t>RU000184</t>
  </si>
  <si>
    <t>09F-30 Studio Mountain View</t>
  </si>
  <si>
    <t>RU000185</t>
  </si>
  <si>
    <t>09F-31 1 Bedroom w/ Balcony East - City View IT Park</t>
  </si>
  <si>
    <t>RU000186</t>
  </si>
  <si>
    <t>09F-32 Studio w/ Balcony East - City View IT Park</t>
  </si>
  <si>
    <t>RU000187</t>
  </si>
  <si>
    <t>09F-33 Studio Amenity View</t>
  </si>
  <si>
    <t>RU000188</t>
  </si>
  <si>
    <t>09F-34 Studio w/ Balcony East - City View IT Park</t>
  </si>
  <si>
    <t>RU000189</t>
  </si>
  <si>
    <t>09F-35 Studio w/ Balcony Amenity View</t>
  </si>
  <si>
    <t>RU000190</t>
  </si>
  <si>
    <t>09F-36 Studio w/ Balcony East - City View IT Park</t>
  </si>
  <si>
    <t>RU000191</t>
  </si>
  <si>
    <t>09F-37 Studio w/ Balcony Amenity View</t>
  </si>
  <si>
    <t>RU000192</t>
  </si>
  <si>
    <t>09F-38 Studio w/ Balcony East - City View IT Park</t>
  </si>
  <si>
    <t>RU000193</t>
  </si>
  <si>
    <t>09F-39 Studio w/ Balcony Amenity View</t>
  </si>
  <si>
    <t>RU000194</t>
  </si>
  <si>
    <t>09F-40 Studio w/ Balcony East - City View IT Park</t>
  </si>
  <si>
    <t>RU000195</t>
  </si>
  <si>
    <t>09F-41 Studio Amenity View</t>
  </si>
  <si>
    <t>RU000196</t>
  </si>
  <si>
    <t>09F-42 Studio w/ Balcony East - City View IT Park</t>
  </si>
  <si>
    <t>RU000197</t>
  </si>
  <si>
    <t>09F-43 Studio Amenity View</t>
  </si>
  <si>
    <t>RU000198</t>
  </si>
  <si>
    <t>09F-44 2 Bedroom City View - St. Lawrence St.</t>
  </si>
  <si>
    <t>RU000199</t>
  </si>
  <si>
    <t>09F-48 Studio City View - St. Lawrence St.</t>
  </si>
  <si>
    <t>RU000200</t>
  </si>
  <si>
    <t>09F-50 Studio City View - St. Lawrence St.</t>
  </si>
  <si>
    <t>RU000201</t>
  </si>
  <si>
    <t>09F-52 Studio City View - St. Lawrence St.</t>
  </si>
  <si>
    <t>RU000202</t>
  </si>
  <si>
    <t>09F-54 Studio City View - St. Lawrence St.</t>
  </si>
  <si>
    <t>RU000203</t>
  </si>
  <si>
    <t>09F-56 Studio City View - St. Lawrence St.</t>
  </si>
  <si>
    <t>RU000204</t>
  </si>
  <si>
    <t>09F-58 2 Bedroom City View - St. Lawrence St.</t>
  </si>
  <si>
    <t>RU000205</t>
  </si>
  <si>
    <t>09F-01 Studio Amenity View</t>
  </si>
  <si>
    <t>RU000206</t>
  </si>
  <si>
    <t>09F-02 Studio Mountain View</t>
  </si>
  <si>
    <t>RU000207</t>
  </si>
  <si>
    <t>09F-03 Studio w/ Balcony Amenity View</t>
  </si>
  <si>
    <t>RU000208</t>
  </si>
  <si>
    <t>09F-04 Studio Mountain View</t>
  </si>
  <si>
    <t>RU000209</t>
  </si>
  <si>
    <t>09F-05 Studio Amenity View</t>
  </si>
  <si>
    <t>RU000210</t>
  </si>
  <si>
    <t>09F-06 Studio Mountain View</t>
  </si>
  <si>
    <t>RU000211</t>
  </si>
  <si>
    <t>09F-07 Studio Amenity View</t>
  </si>
  <si>
    <t>RU000212</t>
  </si>
  <si>
    <t>09F-08 Studio Mountain View</t>
  </si>
  <si>
    <t>RU000213</t>
  </si>
  <si>
    <t>09F-09 Studio Amenity View</t>
  </si>
  <si>
    <t>RU000214</t>
  </si>
  <si>
    <t>09F-46 Studio City View - St. Lawrence St.</t>
  </si>
  <si>
    <t>RU000215</t>
  </si>
  <si>
    <t>10F-01 Studio w/ Balcony Amenity View</t>
  </si>
  <si>
    <t>RU000216</t>
  </si>
  <si>
    <t>10F-02 Studio Mountain View</t>
  </si>
  <si>
    <t>RU000217</t>
  </si>
  <si>
    <t>10F-03 Studio Amenity View</t>
  </si>
  <si>
    <t>RU000218</t>
  </si>
  <si>
    <t>10F-04 Studio Mountain View</t>
  </si>
  <si>
    <t>RU000219</t>
  </si>
  <si>
    <t>10F-05 Studio w/ Balcony Amenity View</t>
  </si>
  <si>
    <t>RU000220</t>
  </si>
  <si>
    <t>10F-06 Studio Mountain View</t>
  </si>
  <si>
    <t>RU000221</t>
  </si>
  <si>
    <t>10F-07 Studio Amenity View</t>
  </si>
  <si>
    <t>RU000222</t>
  </si>
  <si>
    <t>10F-08 Studio Mountain View</t>
  </si>
  <si>
    <t>RU000223</t>
  </si>
  <si>
    <t>10F-09 Studio Amenity View</t>
  </si>
  <si>
    <t>RU000224</t>
  </si>
  <si>
    <t>10F-10 Studio Mountain View</t>
  </si>
  <si>
    <t>RU000225</t>
  </si>
  <si>
    <t>10F-11 Studio w/ Balcony Amenity View</t>
  </si>
  <si>
    <t>RU000226</t>
  </si>
  <si>
    <t>10F-12 Studio Mountain View</t>
  </si>
  <si>
    <t>RU000227</t>
  </si>
  <si>
    <t>10F-14 Studio Mountain View</t>
  </si>
  <si>
    <t>RU000228</t>
  </si>
  <si>
    <t>10F-15 Studio Amenity View</t>
  </si>
  <si>
    <t>RU000229</t>
  </si>
  <si>
    <t>10F-16 Studio Mountain View</t>
  </si>
  <si>
    <t>RU000230</t>
  </si>
  <si>
    <t>10F-17 Studio w/ Balcony Amenity View</t>
  </si>
  <si>
    <t>RU000231</t>
  </si>
  <si>
    <t>10F-18 Studio Mountain View</t>
  </si>
  <si>
    <t>RU000232</t>
  </si>
  <si>
    <t>10F-19 Studio w/ Balcony Amenity View</t>
  </si>
  <si>
    <t>RU000233</t>
  </si>
  <si>
    <t>10F-20 Studio Mountain View</t>
  </si>
  <si>
    <t>RU000234</t>
  </si>
  <si>
    <t>10F-21 Studio w/ Balcony Amenity View</t>
  </si>
  <si>
    <t>RU000235</t>
  </si>
  <si>
    <t>10F-22 Studio Mountain View</t>
  </si>
  <si>
    <t>RU000236</t>
  </si>
  <si>
    <t>10F-23 Studio w/ Balcony Amenity View</t>
  </si>
  <si>
    <t>RU000237</t>
  </si>
  <si>
    <t>10F-24 Studio Mountain View</t>
  </si>
  <si>
    <t>RU000238</t>
  </si>
  <si>
    <t>10F-25 Studio Deluxe Amenity View</t>
  </si>
  <si>
    <t>RU000239</t>
  </si>
  <si>
    <t>10F-26 Studio Mountain View</t>
  </si>
  <si>
    <t>RU000240</t>
  </si>
  <si>
    <t>10F-28 Studio Mountain View</t>
  </si>
  <si>
    <t>RU000241</t>
  </si>
  <si>
    <t>10F-30 Studio Mountain View</t>
  </si>
  <si>
    <t>RU000242</t>
  </si>
  <si>
    <t>10F-31 1 Bedroom w/ Balcony East - City View IT Park</t>
  </si>
  <si>
    <t>RU000243</t>
  </si>
  <si>
    <t>10F-32 Studio w/ Balcony East - City View IT Park</t>
  </si>
  <si>
    <t>RU000244</t>
  </si>
  <si>
    <t>10F-33 Studio Amenity View</t>
  </si>
  <si>
    <t>RU000245</t>
  </si>
  <si>
    <t>10F-34 Studio w/ Balcony East - City View IT Park</t>
  </si>
  <si>
    <t>RU000246</t>
  </si>
  <si>
    <t>10F-35 Studio Amenity View</t>
  </si>
  <si>
    <t>RU000247</t>
  </si>
  <si>
    <t>10F-36 Studio w/ Balcony East - City View IT Park</t>
  </si>
  <si>
    <t>RU000248</t>
  </si>
  <si>
    <t>10F-37 Studio Amenity View</t>
  </si>
  <si>
    <t>RU000249</t>
  </si>
  <si>
    <t>10F-38 Studio East - City View IT Park</t>
  </si>
  <si>
    <t>RU000250</t>
  </si>
  <si>
    <t>10F-39 Studio Amenity View</t>
  </si>
  <si>
    <t>RU000251</t>
  </si>
  <si>
    <t>10F-40 Studio East - City View IT Park</t>
  </si>
  <si>
    <t>RU000252</t>
  </si>
  <si>
    <t>10F-41 Studio Amenity View</t>
  </si>
  <si>
    <t>RU000253</t>
  </si>
  <si>
    <t>10F-42 Studio w/ Balcony East - City View IT Park</t>
  </si>
  <si>
    <t>RU000254</t>
  </si>
  <si>
    <t>10F-43 Studio Amenity View</t>
  </si>
  <si>
    <t>RU000255</t>
  </si>
  <si>
    <t>10F-44 2 Bedroom City View - St. Lawrence St.</t>
  </si>
  <si>
    <t>RU000256</t>
  </si>
  <si>
    <t>10F-46 Studio City View - St. Lawrence St.</t>
  </si>
  <si>
    <t>RU000257</t>
  </si>
  <si>
    <t>10F-48 Studio City View - St. Lawrence St.</t>
  </si>
  <si>
    <t>RU000258</t>
  </si>
  <si>
    <t>10F-50 Studio City View - St. Lawrence St.</t>
  </si>
  <si>
    <t>RU000259</t>
  </si>
  <si>
    <t>10F-52 Studio City View - St. Lawrence St.</t>
  </si>
  <si>
    <t>RU000260</t>
  </si>
  <si>
    <t>10F-54 1 Bedroom Deluxe City View - St. Lawrence St.</t>
  </si>
  <si>
    <t>RU000261</t>
  </si>
  <si>
    <t>10F-56 1 Bedroom Deluxe City View - St. Lawrence St.</t>
  </si>
  <si>
    <t>RU000262</t>
  </si>
  <si>
    <t>11F-01 Studio Amenity View</t>
  </si>
  <si>
    <t>RU000263</t>
  </si>
  <si>
    <t>11F-02 Studio Mountain View</t>
  </si>
  <si>
    <t>RU000264</t>
  </si>
  <si>
    <t>11F-03 Studio Amenity View</t>
  </si>
  <si>
    <t>RU000265</t>
  </si>
  <si>
    <t>11F-04 Studio Mountain View</t>
  </si>
  <si>
    <t>RU000266</t>
  </si>
  <si>
    <t>11F-05 Studio Amenity View</t>
  </si>
  <si>
    <t>RU000267</t>
  </si>
  <si>
    <t>11F-06 Studio Mountain View</t>
  </si>
  <si>
    <t>RU000268</t>
  </si>
  <si>
    <t>11F-07 Studio Amenity View</t>
  </si>
  <si>
    <t>RU000269</t>
  </si>
  <si>
    <t>11F-08 Studio Mountain View</t>
  </si>
  <si>
    <t>RU000270</t>
  </si>
  <si>
    <t>11F-09 Studio Amenity View</t>
  </si>
  <si>
    <t>RU000271</t>
  </si>
  <si>
    <t>11F-10 Studio Mountain View</t>
  </si>
  <si>
    <t>RU000272</t>
  </si>
  <si>
    <t>11F-11 Studio Amenity View</t>
  </si>
  <si>
    <t>RU000273</t>
  </si>
  <si>
    <t>11F-12 Studio Mountain View</t>
  </si>
  <si>
    <t>RU000274</t>
  </si>
  <si>
    <t>11F-14 Studio Mountain View</t>
  </si>
  <si>
    <t>RU000275</t>
  </si>
  <si>
    <t>11F-15 Studio Amenity View</t>
  </si>
  <si>
    <t>RU000276</t>
  </si>
  <si>
    <t>11F-16 Studio Mountain View</t>
  </si>
  <si>
    <t>RU000277</t>
  </si>
  <si>
    <t>11F-17 Studio Amenity View</t>
  </si>
  <si>
    <t>RU000278</t>
  </si>
  <si>
    <t>11F-18 Studio Mountain View</t>
  </si>
  <si>
    <t>RU000279</t>
  </si>
  <si>
    <t>11F-19 Studio Amenity View</t>
  </si>
  <si>
    <t>RU000280</t>
  </si>
  <si>
    <t>11F-20 Studio Mountain View</t>
  </si>
  <si>
    <t>RU000281</t>
  </si>
  <si>
    <t>11F-21 Studio Amenity View</t>
  </si>
  <si>
    <t>RU000282</t>
  </si>
  <si>
    <t>11F-22 Studio Mountain View</t>
  </si>
  <si>
    <t>RU000283</t>
  </si>
  <si>
    <t>11F-23 Studio Amenity View</t>
  </si>
  <si>
    <t>RU000284</t>
  </si>
  <si>
    <t>11F-24 Studio Mountain View</t>
  </si>
  <si>
    <t>RU000285</t>
  </si>
  <si>
    <t>11F-25 Studio Deluxe Amenity View</t>
  </si>
  <si>
    <t>RU000286</t>
  </si>
  <si>
    <t>11F-26 Studio Mountain View</t>
  </si>
  <si>
    <t>RU000287</t>
  </si>
  <si>
    <t>11F-28 Studio Mountain View</t>
  </si>
  <si>
    <t>RU000288</t>
  </si>
  <si>
    <t>11F-30 Studio Mountain View</t>
  </si>
  <si>
    <t>RU000289</t>
  </si>
  <si>
    <t>11F-31 1 Bedroom w/ Balcony East - City View IT Park</t>
  </si>
  <si>
    <t>RU000290</t>
  </si>
  <si>
    <t>11F-32 Studio East - City View IT Park</t>
  </si>
  <si>
    <t>RU000291</t>
  </si>
  <si>
    <t>11F-33 Studio Amenity View</t>
  </si>
  <si>
    <t>RU000292</t>
  </si>
  <si>
    <t>11F-34 Studio East - City View IT Park</t>
  </si>
  <si>
    <t>RU000293</t>
  </si>
  <si>
    <t>11F-35 Studio Amenity View</t>
  </si>
  <si>
    <t>RU000294</t>
  </si>
  <si>
    <t>11F-36 Studio w/ Balcony East - City View IT Park</t>
  </si>
  <si>
    <t>RU000295</t>
  </si>
  <si>
    <t>11F-37 Studio Amenity View</t>
  </si>
  <si>
    <t>RU000296</t>
  </si>
  <si>
    <t>11F-38 Studio w/ Balcony East - City View IT Park</t>
  </si>
  <si>
    <t>RU000297</t>
  </si>
  <si>
    <t>11F-39 Studio Amenity View</t>
  </si>
  <si>
    <t>RU000298</t>
  </si>
  <si>
    <t>11F-40 Studio w/ Balcony East - City View IT Park</t>
  </si>
  <si>
    <t>RU000299</t>
  </si>
  <si>
    <t>11F-41 Studio Amenity View</t>
  </si>
  <si>
    <t>RU000300</t>
  </si>
  <si>
    <t>11F-42 Studio w/ Balcony East - City View IT Park</t>
  </si>
  <si>
    <t>RU000301</t>
  </si>
  <si>
    <t>11F-43 Studio Amenity View</t>
  </si>
  <si>
    <t>RU000302</t>
  </si>
  <si>
    <t>11F-44 2 Bedroom City View - St. Lawrence St.</t>
  </si>
  <si>
    <t>RU000303</t>
  </si>
  <si>
    <t>11F-46 Studio City View - St. Lawrence St.</t>
  </si>
  <si>
    <t>RU000304</t>
  </si>
  <si>
    <t>11F-48 Studio City View - St. Lawrence St.</t>
  </si>
  <si>
    <t>RU000305</t>
  </si>
  <si>
    <t>11F-50 Studio City View - St. Lawrence St.</t>
  </si>
  <si>
    <t>RU000306</t>
  </si>
  <si>
    <t>11F-52 Studio City View - St. Lawrence St.</t>
  </si>
  <si>
    <t>RU000307</t>
  </si>
  <si>
    <t>11F-54 Studio City View - St. Lawrence St.</t>
  </si>
  <si>
    <t>RU000308</t>
  </si>
  <si>
    <t>11F-56 Studio City View - St. Lawrence St.</t>
  </si>
  <si>
    <t>RU000309</t>
  </si>
  <si>
    <t>11F-58 2 Bedroom City View - St. Lawrence St.</t>
  </si>
  <si>
    <t>RU000310</t>
  </si>
  <si>
    <t>12F-01 Studio w/ Balcony Amenity View</t>
  </si>
  <si>
    <t>RU000311</t>
  </si>
  <si>
    <t>12F-02 Studio Mountain View</t>
  </si>
  <si>
    <t>RU000312</t>
  </si>
  <si>
    <t>12F-03 Studio w/ Balcony Amenity View</t>
  </si>
  <si>
    <t>RU000313</t>
  </si>
  <si>
    <t>12F-04 Studio Mountain View</t>
  </si>
  <si>
    <t>RU000314</t>
  </si>
  <si>
    <t>12F-05 Studio w/ Balcony Amenity View</t>
  </si>
  <si>
    <t>RU000315</t>
  </si>
  <si>
    <t>12F-06 Studio Mountain View</t>
  </si>
  <si>
    <t>RU000316</t>
  </si>
  <si>
    <t>12F-07 Studio w/ Balcony Amenity View</t>
  </si>
  <si>
    <t>RU000317</t>
  </si>
  <si>
    <t>12F-08 Studio Mountain View</t>
  </si>
  <si>
    <t>RU000318</t>
  </si>
  <si>
    <t>12F-09 Studio Amenity View</t>
  </si>
  <si>
    <t>RU000319</t>
  </si>
  <si>
    <t>12F-10 Studio Mountain View</t>
  </si>
  <si>
    <t>RU000320</t>
  </si>
  <si>
    <t>12F-11 Studio w/ Balcony Amenity View</t>
  </si>
  <si>
    <t>RU000321</t>
  </si>
  <si>
    <t>12F-12 Studio Mountain View</t>
  </si>
  <si>
    <t>RU000322</t>
  </si>
  <si>
    <t>12F-14 Studio Mountain View</t>
  </si>
  <si>
    <t>RU000323</t>
  </si>
  <si>
    <t>12F-15 Studio Amenity View</t>
  </si>
  <si>
    <t>RU000324</t>
  </si>
  <si>
    <t>12F-16 Studio Mountain View</t>
  </si>
  <si>
    <t>RU000325</t>
  </si>
  <si>
    <t>12F-17 Studio w/ Balcony Amenity View</t>
  </si>
  <si>
    <t>RU000326</t>
  </si>
  <si>
    <t>12F-18 Studio Mountain View</t>
  </si>
  <si>
    <t>RU000327</t>
  </si>
  <si>
    <t>12F-19 Studio w/ Balcony Amenity View</t>
  </si>
  <si>
    <t>RU000328</t>
  </si>
  <si>
    <t>12F-20 Studio Mountain View</t>
  </si>
  <si>
    <t>RU000329</t>
  </si>
  <si>
    <t>12F-21 Studio w/ Balcony Amenity View</t>
  </si>
  <si>
    <t>RU000330</t>
  </si>
  <si>
    <t>12F-22 Studio Mountain View</t>
  </si>
  <si>
    <t>RU000331</t>
  </si>
  <si>
    <t>12F-23 Studio w/ Balcony Amenity View</t>
  </si>
  <si>
    <t>RU000332</t>
  </si>
  <si>
    <t>12F-24 Studio Mountain View</t>
  </si>
  <si>
    <t>RU000333</t>
  </si>
  <si>
    <t>12F-25 Studio Deluxe Amenity View</t>
  </si>
  <si>
    <t>RU000334</t>
  </si>
  <si>
    <t>12F-26 Studio Mountain View</t>
  </si>
  <si>
    <t>RU000335</t>
  </si>
  <si>
    <t>12F-28 Studio Mountain View</t>
  </si>
  <si>
    <t>RU000336</t>
  </si>
  <si>
    <t>12F-30 Studio Mountain View</t>
  </si>
  <si>
    <t>RU000337</t>
  </si>
  <si>
    <t>12F-31 1 Bedroom w/ Balcony East - City View IT Park</t>
  </si>
  <si>
    <t>RU000338</t>
  </si>
  <si>
    <t>12F-32 Studio w/ Balcony East - City View IT Park</t>
  </si>
  <si>
    <t>RU000339</t>
  </si>
  <si>
    <t>12F-33 Studio Amenity View</t>
  </si>
  <si>
    <t>RU000340</t>
  </si>
  <si>
    <t>12F-34 Studio w/ Balcony East - City View IT Park</t>
  </si>
  <si>
    <t>RU000341</t>
  </si>
  <si>
    <t>12F-35 Studio w/ Balcony Amenity View</t>
  </si>
  <si>
    <t>RU000342</t>
  </si>
  <si>
    <t>12F-36 Studio w/ Balcony East - City View IT Park</t>
  </si>
  <si>
    <t>RU000343</t>
  </si>
  <si>
    <t>12F-37 Studio w/ Balcony Amenity View</t>
  </si>
  <si>
    <t>RU000344</t>
  </si>
  <si>
    <t>12F-38 Studio w/ Balcony East - City View IT Park</t>
  </si>
  <si>
    <t>RU000345</t>
  </si>
  <si>
    <t>12F-39 Studio w/ Balcony Amenity View</t>
  </si>
  <si>
    <t>RU000346</t>
  </si>
  <si>
    <t>12F-40 Studio w/ Balcony East - City View IT Park</t>
  </si>
  <si>
    <t>RU000347</t>
  </si>
  <si>
    <t>12F-41 Studio Amenity View</t>
  </si>
  <si>
    <t>RU000348</t>
  </si>
  <si>
    <t>12F-42 Studio w/ Balcony East - City View IT Park</t>
  </si>
  <si>
    <t>RU000349</t>
  </si>
  <si>
    <t>12F-43 Studio Amenity View</t>
  </si>
  <si>
    <t>RU000350</t>
  </si>
  <si>
    <t>12F-44 2 Bedroom City View - St. Lawrence St.</t>
  </si>
  <si>
    <t>RU000351</t>
  </si>
  <si>
    <t>12F-46 Studio City View - St. Lawrence St.</t>
  </si>
  <si>
    <t>RU000352</t>
  </si>
  <si>
    <t>12F-48 Studio City View - St. Lawrence St.</t>
  </si>
  <si>
    <t>RU000353</t>
  </si>
  <si>
    <t>12F-50 Studio City View - St. Lawrence St.</t>
  </si>
  <si>
    <t>RU000354</t>
  </si>
  <si>
    <t>12F-52 Studio City View - St. Lawrence St.</t>
  </si>
  <si>
    <t>RU000355</t>
  </si>
  <si>
    <t>12F-54 Studio City View - St. Lawrence St.</t>
  </si>
  <si>
    <t>RU000356</t>
  </si>
  <si>
    <t>12F-56 Studio City View - St. Lawrence St.</t>
  </si>
  <si>
    <t>RU000357</t>
  </si>
  <si>
    <t>12F-58 2 Bedroom City View - St. Lawrence St.</t>
  </si>
  <si>
    <t>RU000358</t>
  </si>
  <si>
    <t>14F-01 Studio Amenity View</t>
  </si>
  <si>
    <t>RU000359</t>
  </si>
  <si>
    <t>14F-02 Studio Mountain View</t>
  </si>
  <si>
    <t>RU000360</t>
  </si>
  <si>
    <t>14F-03 Studio w/ Balcony Amenity View</t>
  </si>
  <si>
    <t>RU000361</t>
  </si>
  <si>
    <t>14F-04 Studio Mountain View</t>
  </si>
  <si>
    <t>RU000362</t>
  </si>
  <si>
    <t>14F-05 Studio Amenity View</t>
  </si>
  <si>
    <t>RU000363</t>
  </si>
  <si>
    <t>14F-06 Studio Mountain View</t>
  </si>
  <si>
    <t>RU000364</t>
  </si>
  <si>
    <t>14F-07 Studio Amenity View</t>
  </si>
  <si>
    <t>RU000365</t>
  </si>
  <si>
    <t>14F-08 Studio Mountain View</t>
  </si>
  <si>
    <t>RU000366</t>
  </si>
  <si>
    <t>14F-09 Studio Amenity View</t>
  </si>
  <si>
    <t>RU000367</t>
  </si>
  <si>
    <t>14F-10 Studio Mountain View</t>
  </si>
  <si>
    <t>RU000368</t>
  </si>
  <si>
    <t>14F-11 Studio Amenity View</t>
  </si>
  <si>
    <t>RU000369</t>
  </si>
  <si>
    <t>14F-12 Studio Mountain View</t>
  </si>
  <si>
    <t>RU000370</t>
  </si>
  <si>
    <t>14F-14 Studio Mountain View</t>
  </si>
  <si>
    <t>RU000371</t>
  </si>
  <si>
    <t>14F-15 Studio Amenity View</t>
  </si>
  <si>
    <t>RU000372</t>
  </si>
  <si>
    <t>14F-16 Studio Mountain View</t>
  </si>
  <si>
    <t>RU000373</t>
  </si>
  <si>
    <t>14F-17 Studio w/ Balcony Amenity View</t>
  </si>
  <si>
    <t>RU000374</t>
  </si>
  <si>
    <t>14F-18 Studio Mountain View</t>
  </si>
  <si>
    <t>RU000375</t>
  </si>
  <si>
    <t>14F-19 Studio w/ Balcony Amenity View</t>
  </si>
  <si>
    <t>RU000376</t>
  </si>
  <si>
    <t>14F-20 Studio Mountain View</t>
  </si>
  <si>
    <t>RU000377</t>
  </si>
  <si>
    <t>14F-21 Studio w/ Balcony Amenity View</t>
  </si>
  <si>
    <t>RU000378</t>
  </si>
  <si>
    <t>14F-22 Studio Mountain View</t>
  </si>
  <si>
    <t>RU000379</t>
  </si>
  <si>
    <t>14F-23 Studio w/ Balcony Amenity View</t>
  </si>
  <si>
    <t>RU000380</t>
  </si>
  <si>
    <t>14F-24 Studio Mountain View</t>
  </si>
  <si>
    <t>RU000381</t>
  </si>
  <si>
    <t>14F-25 Studio Deluxe Amenity View</t>
  </si>
  <si>
    <t>RU000382</t>
  </si>
  <si>
    <t>14F-26 Studio Mountain View</t>
  </si>
  <si>
    <t>RU000383</t>
  </si>
  <si>
    <t>14F-28 Studio Mountain View</t>
  </si>
  <si>
    <t>RU000384</t>
  </si>
  <si>
    <t>14F-30 Studio Mountain View</t>
  </si>
  <si>
    <t>RU000385</t>
  </si>
  <si>
    <t>14F-31 1 Bedroom w/ Balcony East - City View IT Park</t>
  </si>
  <si>
    <t>RU000386</t>
  </si>
  <si>
    <t>14F-32 Studio w/ Balcony East - City View IT Park</t>
  </si>
  <si>
    <t>RU000387</t>
  </si>
  <si>
    <t>14F-33 Studio Amenity View</t>
  </si>
  <si>
    <t>RU000388</t>
  </si>
  <si>
    <t>14F-34 Studio w/ Balcony East - City View IT Park</t>
  </si>
  <si>
    <t>RU000389</t>
  </si>
  <si>
    <t>14F-35 Studio w/ Balcony Amenity View</t>
  </si>
  <si>
    <t>RU000390</t>
  </si>
  <si>
    <t>14F-36 Studio w/ Balcony East - City View IT Park</t>
  </si>
  <si>
    <t>RU000391</t>
  </si>
  <si>
    <t>14F-37 Studio w/ Balcony Amenity View</t>
  </si>
  <si>
    <t>RU000392</t>
  </si>
  <si>
    <t>14F-38 Studio w/ Balcony East - City View IT Park</t>
  </si>
  <si>
    <t>RU000393</t>
  </si>
  <si>
    <t>14F-39 Studio w/ Balcony Amenity View</t>
  </si>
  <si>
    <t>RU000394</t>
  </si>
  <si>
    <t>14F-40 Studio w/ Balcony East - City View IT Park</t>
  </si>
  <si>
    <t>RU000395</t>
  </si>
  <si>
    <t>14F-41 Studio Amenity View</t>
  </si>
  <si>
    <t>RU000396</t>
  </si>
  <si>
    <t>14F-42 Studio w/ Balcony East - City View IT Park</t>
  </si>
  <si>
    <t>RU000397</t>
  </si>
  <si>
    <t>14F-43 Studio Amenity View</t>
  </si>
  <si>
    <t>RU000398</t>
  </si>
  <si>
    <t>14F-44 2 Bedroom City View - St. Lawrence St.</t>
  </si>
  <si>
    <t>RU000399</t>
  </si>
  <si>
    <t>14F-46 Studio City View - St. Lawrence St.</t>
  </si>
  <si>
    <t>RU000400</t>
  </si>
  <si>
    <t>14F-48 Studio City View - St. Lawrence St.</t>
  </si>
  <si>
    <t>RU000401</t>
  </si>
  <si>
    <t>14F-50 Studio City View - St. Lawrence St.</t>
  </si>
  <si>
    <t>RU000402</t>
  </si>
  <si>
    <t>14F-52 Studio City View - St. Lawrence St.</t>
  </si>
  <si>
    <t>RU000403</t>
  </si>
  <si>
    <t>14F-54 Studio City View - St. Lawrence St.</t>
  </si>
  <si>
    <t>RU000404</t>
  </si>
  <si>
    <t>14F-56 Studio City View - St. Lawrence St.</t>
  </si>
  <si>
    <t>RU000405</t>
  </si>
  <si>
    <t>14F-58 2 Bedroom City View - St. Lawrence St.</t>
  </si>
  <si>
    <t>RU000406</t>
  </si>
  <si>
    <t>15F-01 Studio w/ Balcony Amenity View</t>
  </si>
  <si>
    <t>RU000407</t>
  </si>
  <si>
    <t>15F-02 Studio Mountain View</t>
  </si>
  <si>
    <t>RU000408</t>
  </si>
  <si>
    <t>15F-03 Studio w/ Balcony Amenity View</t>
  </si>
  <si>
    <t>RU000409</t>
  </si>
  <si>
    <t>15F-04 Studio Mountain View</t>
  </si>
  <si>
    <t>RU000410</t>
  </si>
  <si>
    <t>15F-05 Studio w/ Balcony Amenity View</t>
  </si>
  <si>
    <t>RU000411</t>
  </si>
  <si>
    <t>15F-06 Studio Mountain View</t>
  </si>
  <si>
    <t>RU000412</t>
  </si>
  <si>
    <t>15F-07 Studio w/ Balcony Amenity View</t>
  </si>
  <si>
    <t>RU000413</t>
  </si>
  <si>
    <t>15F-08 Studio Mountain View</t>
  </si>
  <si>
    <t>RU000414</t>
  </si>
  <si>
    <t>15F-09 Studio Amenity View</t>
  </si>
  <si>
    <t>RU000415</t>
  </si>
  <si>
    <t>15F-10 Studio Mountain View</t>
  </si>
  <si>
    <t>RU000416</t>
  </si>
  <si>
    <t>15F-11 Studio w/ Balcony Amenity View</t>
  </si>
  <si>
    <t>RU000417</t>
  </si>
  <si>
    <t>15F-12 Studio Mountain View</t>
  </si>
  <si>
    <t>RU000418</t>
  </si>
  <si>
    <t>15F-14 Studio Mountain View</t>
  </si>
  <si>
    <t>RU000419</t>
  </si>
  <si>
    <t>15F-15 Studio Amenity View</t>
  </si>
  <si>
    <t>RU000420</t>
  </si>
  <si>
    <t>15F-16 Studio Mountain View</t>
  </si>
  <si>
    <t>RU000421</t>
  </si>
  <si>
    <t>15F-17 Studio w/ Balcony Amenity View</t>
  </si>
  <si>
    <t>RU000422</t>
  </si>
  <si>
    <t>15F-18 Studio Mountain View</t>
  </si>
  <si>
    <t>RU000423</t>
  </si>
  <si>
    <t>15F-19 Studio w/ Balcony Amenity View</t>
  </si>
  <si>
    <t>RU000424</t>
  </si>
  <si>
    <t>15F-20 Studio Mountain View</t>
  </si>
  <si>
    <t>RU000425</t>
  </si>
  <si>
    <t>15F-21 Studio w/ Balcony Amenity View</t>
  </si>
  <si>
    <t>RU000426</t>
  </si>
  <si>
    <t>15F-22 Studio Mountain View</t>
  </si>
  <si>
    <t>RU000427</t>
  </si>
  <si>
    <t>15F-23 Studio w/ Balcony Amenity View</t>
  </si>
  <si>
    <t>RU000428</t>
  </si>
  <si>
    <t>15F-24 Studio Mountain View</t>
  </si>
  <si>
    <t>RU000429</t>
  </si>
  <si>
    <t>15F-25 Studio Deluxe Amenity View</t>
  </si>
  <si>
    <t>RU000430</t>
  </si>
  <si>
    <t>15F-26 Studio Mountain View</t>
  </si>
  <si>
    <t>RU000431</t>
  </si>
  <si>
    <t>15F-28 Studio Mountain View</t>
  </si>
  <si>
    <t>RU000432</t>
  </si>
  <si>
    <t>15F-30 Studio Mountain View</t>
  </si>
  <si>
    <t>RU000433</t>
  </si>
  <si>
    <t>15F-31 1 Bedroom w/ Balcony East - City View IT Park</t>
  </si>
  <si>
    <t>RU000434</t>
  </si>
  <si>
    <t>15F-32 Studio w/ Balcony East - City View IT Park</t>
  </si>
  <si>
    <t>RU000435</t>
  </si>
  <si>
    <t>15F-33 Studio Amenity View</t>
  </si>
  <si>
    <t>RU000436</t>
  </si>
  <si>
    <t>15F-34 Studio w/ Balcony East - City View IT Park</t>
  </si>
  <si>
    <t>RU000437</t>
  </si>
  <si>
    <t>15F-35 Studio w/ Balcony Amenity View</t>
  </si>
  <si>
    <t>RU000438</t>
  </si>
  <si>
    <t>15F-36 Studio w/ Balcony East - City View IT Park</t>
  </si>
  <si>
    <t>RU000439</t>
  </si>
  <si>
    <t>15F-37 Studio w/ Balcony Amenity View</t>
  </si>
  <si>
    <t>RU000440</t>
  </si>
  <si>
    <t>15F-38 Studio w/ Balcony East - City View IT Park</t>
  </si>
  <si>
    <t>RU000441</t>
  </si>
  <si>
    <t>15F-39 Studio w/ Balcony Amenity View</t>
  </si>
  <si>
    <t>RU000442</t>
  </si>
  <si>
    <t>15F-40 Studio w/ Balcony East - City View IT Park</t>
  </si>
  <si>
    <t>RU000443</t>
  </si>
  <si>
    <t>15F-41 Studio Amenity View</t>
  </si>
  <si>
    <t>RU000444</t>
  </si>
  <si>
    <t>15F-42 Studio w/ Balcony East - City View IT Park</t>
  </si>
  <si>
    <t>RU000445</t>
  </si>
  <si>
    <t>15F-43 Studio Amenity View</t>
  </si>
  <si>
    <t>RU000446</t>
  </si>
  <si>
    <t>15F-44 2 Bedroom City View - St. Lawrence St.</t>
  </si>
  <si>
    <t>RU000447</t>
  </si>
  <si>
    <t>15F-46 Studio City View - St. Lawrence St.</t>
  </si>
  <si>
    <t>RU000448</t>
  </si>
  <si>
    <t>15F-48 Studio City View - St. Lawrence St.</t>
  </si>
  <si>
    <t>RU000449</t>
  </si>
  <si>
    <t>15F-50 Studio City View - St. Lawrence St.</t>
  </si>
  <si>
    <t>RU000450</t>
  </si>
  <si>
    <t>15F-52 Studio City View - St. Lawrence St.</t>
  </si>
  <si>
    <t>RU000451</t>
  </si>
  <si>
    <t>15F-54 Studio City View - St. Lawrence St.</t>
  </si>
  <si>
    <t>RU000452</t>
  </si>
  <si>
    <t>15F-56 Studio City View - St. Lawrence St.</t>
  </si>
  <si>
    <t>RU000453</t>
  </si>
  <si>
    <t>15F-58 2 Bedroom City View - St. Lawrence St.</t>
  </si>
  <si>
    <t>RU000454</t>
  </si>
  <si>
    <t>16F-01 Studio w/ Balcony Amenity View</t>
  </si>
  <si>
    <t>RU000455</t>
  </si>
  <si>
    <t>16F-02 Studio Mountain View</t>
  </si>
  <si>
    <t>RU000456</t>
  </si>
  <si>
    <t>16F-03 Studio w/ Balcony Amenity View</t>
  </si>
  <si>
    <t>RU000457</t>
  </si>
  <si>
    <t>16F-04 Studio Mountain View</t>
  </si>
  <si>
    <t>RU000458</t>
  </si>
  <si>
    <t>16F-05 Studio w/ Balcony Amenity View</t>
  </si>
  <si>
    <t>RU000459</t>
  </si>
  <si>
    <t>16F-06 Studio Mountain View</t>
  </si>
  <si>
    <t>RU000460</t>
  </si>
  <si>
    <t>16F-07 Studio w/ Balcony Amenity View</t>
  </si>
  <si>
    <t>RU000461</t>
  </si>
  <si>
    <t>16F-08 Studio Mountain View</t>
  </si>
  <si>
    <t>RU000462</t>
  </si>
  <si>
    <t>16F-09 Studio Amenity View</t>
  </si>
  <si>
    <t>RU000463</t>
  </si>
  <si>
    <t>16F-10 Studio Mountain View</t>
  </si>
  <si>
    <t>RU000464</t>
  </si>
  <si>
    <t>16F-11 Studio w/ Balcony Amenity View</t>
  </si>
  <si>
    <t>RU000465</t>
  </si>
  <si>
    <t>16F-12 Studio Mountain View</t>
  </si>
  <si>
    <t>RU000466</t>
  </si>
  <si>
    <t>16F-14 Studio Mountain View</t>
  </si>
  <si>
    <t>RU000467</t>
  </si>
  <si>
    <t>16F-15 Studio Amenity View</t>
  </si>
  <si>
    <t>RU000468</t>
  </si>
  <si>
    <t>16F-16 Studio Mountain View</t>
  </si>
  <si>
    <t>RU000469</t>
  </si>
  <si>
    <t>16F-17 Studio w/ Balcony Amenity View</t>
  </si>
  <si>
    <t>RU000470</t>
  </si>
  <si>
    <t>16F-18 Studio Mountain View</t>
  </si>
  <si>
    <t>RU000471</t>
  </si>
  <si>
    <t>16F-19 Studio w/ Balcony Amenity View</t>
  </si>
  <si>
    <t>RU000472</t>
  </si>
  <si>
    <t>16F-20 Studio Mountain View</t>
  </si>
  <si>
    <t>RU000473</t>
  </si>
  <si>
    <t>16F-21 Studio w/ Balcony Amenity View</t>
  </si>
  <si>
    <t>RU000474</t>
  </si>
  <si>
    <t>16F-22 Studio Mountain View</t>
  </si>
  <si>
    <t>RU000475</t>
  </si>
  <si>
    <t>16F-23 Studio w/ Balcony Amenity View</t>
  </si>
  <si>
    <t>RU000476</t>
  </si>
  <si>
    <t>16F-24 Studio Mountain View</t>
  </si>
  <si>
    <t>RU000477</t>
  </si>
  <si>
    <t>16F-25 Studio Deluxe Amenity View</t>
  </si>
  <si>
    <t>RU000478</t>
  </si>
  <si>
    <t>16F-26 Studio Mountain View</t>
  </si>
  <si>
    <t>RU000479</t>
  </si>
  <si>
    <t>16F-28 Studio Mountain View</t>
  </si>
  <si>
    <t>RU000480</t>
  </si>
  <si>
    <t>16F-30 Studio Mountain View</t>
  </si>
  <si>
    <t>RU000481</t>
  </si>
  <si>
    <t>16F-31 1 Bedroom w/ Balcony East - City View IT Park</t>
  </si>
  <si>
    <t>RU000482</t>
  </si>
  <si>
    <t>16F-32 Studio w/ Balcony East - City View IT Park</t>
  </si>
  <si>
    <t>RU000483</t>
  </si>
  <si>
    <t>16F-33 Studio Amenity View</t>
  </si>
  <si>
    <t>RU000484</t>
  </si>
  <si>
    <t>16F-34 Studio w/ Balcony East - City View IT Park</t>
  </si>
  <si>
    <t>RU000485</t>
  </si>
  <si>
    <t>16F-35 Studio w/ Balcony Amenity View</t>
  </si>
  <si>
    <t>RU000486</t>
  </si>
  <si>
    <t>16F-36 Studio East - City View IT Park</t>
  </si>
  <si>
    <t>RU000487</t>
  </si>
  <si>
    <t>16F-37 Studio w/ Balcony Amenity View</t>
  </si>
  <si>
    <t>RU000488</t>
  </si>
  <si>
    <t>16F-38 Studio w/ Balcony East - City View IT Park</t>
  </si>
  <si>
    <t>RU000489</t>
  </si>
  <si>
    <t>16F-39 Studio w/ Balcony Amenity View</t>
  </si>
  <si>
    <t>RU000490</t>
  </si>
  <si>
    <t>16F-40 Studio w/ Balcony East - City View IT Park</t>
  </si>
  <si>
    <t>RU000491</t>
  </si>
  <si>
    <t>16F-41 Studio Amenity View</t>
  </si>
  <si>
    <t>RU000492</t>
  </si>
  <si>
    <t>16F-42 Studio w/ Balcony East - City View IT Park</t>
  </si>
  <si>
    <t>RU000493</t>
  </si>
  <si>
    <t>16F-43 Studio Amenity View</t>
  </si>
  <si>
    <t>RU000494</t>
  </si>
  <si>
    <t>16F-44 2 Bedroom City View - St. Lawrence St.</t>
  </si>
  <si>
    <t>RU000495</t>
  </si>
  <si>
    <t>16F-46 Studio City View - St. Lawrence St.</t>
  </si>
  <si>
    <t>RU000496</t>
  </si>
  <si>
    <t>16F-48 Studio City View - St. Lawrence St.</t>
  </si>
  <si>
    <t>RU000497</t>
  </si>
  <si>
    <t>16F-50 Studio City View - St. Lawrence St.</t>
  </si>
  <si>
    <t>RU000498</t>
  </si>
  <si>
    <t>16F-52 Studio City View - St. Lawrence St.</t>
  </si>
  <si>
    <t>RU000499</t>
  </si>
  <si>
    <t>16F-54 Studio City View - St. Lawrence St.</t>
  </si>
  <si>
    <t>RU000500</t>
  </si>
  <si>
    <t>16F-56 Studio City View - St. Lawrence St.</t>
  </si>
  <si>
    <t>RU000501</t>
  </si>
  <si>
    <t>16F-58 2 Bedroom City View - St. Lawrence St.</t>
  </si>
  <si>
    <t>RU000502</t>
  </si>
  <si>
    <t>17F-01 Studio w/ Balcony Amenity View</t>
  </si>
  <si>
    <t>RU000503</t>
  </si>
  <si>
    <t>17F-02 Studio Mountain View</t>
  </si>
  <si>
    <t>RU000504</t>
  </si>
  <si>
    <t>17F-03 Studio Amenity View</t>
  </si>
  <si>
    <t>RU000505</t>
  </si>
  <si>
    <t>17F-04 Studio Mountain View</t>
  </si>
  <si>
    <t>RU000506</t>
  </si>
  <si>
    <t>17F-05 Studio w/ Balcony Amenity View</t>
  </si>
  <si>
    <t>RU000507</t>
  </si>
  <si>
    <t>17F-06 Studio Mountain View</t>
  </si>
  <si>
    <t>RU000508</t>
  </si>
  <si>
    <t>17F-07 Studio Amenity View</t>
  </si>
  <si>
    <t>RU000509</t>
  </si>
  <si>
    <t>17F-08 Studio Mountain View</t>
  </si>
  <si>
    <t>RU000510</t>
  </si>
  <si>
    <t>17F-09 Studio Amenity View</t>
  </si>
  <si>
    <t>RU000511</t>
  </si>
  <si>
    <t>17F-10 Studio Mountain View</t>
  </si>
  <si>
    <t>RU000512</t>
  </si>
  <si>
    <t>17F-11 Studio w/ Balcony Amenity View</t>
  </si>
  <si>
    <t>RU000513</t>
  </si>
  <si>
    <t>17F-12 Studio Mountain View</t>
  </si>
  <si>
    <t>RU000514</t>
  </si>
  <si>
    <t>17F-14 Studio Mountain View</t>
  </si>
  <si>
    <t>RU000515</t>
  </si>
  <si>
    <t>17F-15 Studio Amenity View</t>
  </si>
  <si>
    <t>RU000516</t>
  </si>
  <si>
    <t>17F-16 Studio Mountain View</t>
  </si>
  <si>
    <t>RU000517</t>
  </si>
  <si>
    <t>17F-17 Studio w/ Balcony Amenity View</t>
  </si>
  <si>
    <t>RU000518</t>
  </si>
  <si>
    <t>17F-18 Studio Mountain View</t>
  </si>
  <si>
    <t>RU000519</t>
  </si>
  <si>
    <t>17F-19 Studio w/ Balcony Amenity View</t>
  </si>
  <si>
    <t>RU000520</t>
  </si>
  <si>
    <t>17F-20 Studio Mountain View</t>
  </si>
  <si>
    <t>RU000521</t>
  </si>
  <si>
    <t>17F-21 Studio w/ Balcony Amenity View</t>
  </si>
  <si>
    <t>RU000522</t>
  </si>
  <si>
    <t>17F-22 Studio Mountain View</t>
  </si>
  <si>
    <t>RU000523</t>
  </si>
  <si>
    <t>17F-23 Studio w/ Balcony Amenity View</t>
  </si>
  <si>
    <t>RU000524</t>
  </si>
  <si>
    <t>17F-24 Studio Mountain View</t>
  </si>
  <si>
    <t>RU000525</t>
  </si>
  <si>
    <t>17F-25 Studio Deluxe Amenity View</t>
  </si>
  <si>
    <t>RU000526</t>
  </si>
  <si>
    <t>17F-26 Studio Mountain View</t>
  </si>
  <si>
    <t>RU000527</t>
  </si>
  <si>
    <t>17F-28 Studio Mountain View</t>
  </si>
  <si>
    <t>RU000528</t>
  </si>
  <si>
    <t>17F-30 Studio Mountain View</t>
  </si>
  <si>
    <t>RU000529</t>
  </si>
  <si>
    <t>17F-31 1 Bedroom w/ Balcony East - City View IT Park</t>
  </si>
  <si>
    <t>RU000530</t>
  </si>
  <si>
    <t>17F-32 Studio w/ Balcony East - City View IT Park</t>
  </si>
  <si>
    <t>RU000531</t>
  </si>
  <si>
    <t>17F-33 Studio Amenity View</t>
  </si>
  <si>
    <t>RU000532</t>
  </si>
  <si>
    <t>17F-34 Studio w/ Balcony East - City View IT Park</t>
  </si>
  <si>
    <t>RU000533</t>
  </si>
  <si>
    <t>17F-35 Studio w/ Balcony Amenity View</t>
  </si>
  <si>
    <t>RU000534</t>
  </si>
  <si>
    <t>17F-36 Studio w/ Balcony East - City View IT Park</t>
  </si>
  <si>
    <t>RU000535</t>
  </si>
  <si>
    <t>17F-37 Studio w/ Balcony Amenity View</t>
  </si>
  <si>
    <t>RU000536</t>
  </si>
  <si>
    <t>17F-38 Studio w/ Balcony East - City View IT Park</t>
  </si>
  <si>
    <t>RU000537</t>
  </si>
  <si>
    <t>17F-39 Studio w/ Balcony Amenity View</t>
  </si>
  <si>
    <t>RU000538</t>
  </si>
  <si>
    <t>17F-40 Studio w/ Balcony East - City View IT Park</t>
  </si>
  <si>
    <t>RU000539</t>
  </si>
  <si>
    <t>17F-41 Studio Amenity View</t>
  </si>
  <si>
    <t>RU000540</t>
  </si>
  <si>
    <t>17F-42 Studio w/ Balcony East - City View IT Park</t>
  </si>
  <si>
    <t>RU000541</t>
  </si>
  <si>
    <t>17F-43 Studio Amenity View</t>
  </si>
  <si>
    <t>RU000542</t>
  </si>
  <si>
    <t>17F-44 2 Bedroom City View - St. Lawrence St.</t>
  </si>
  <si>
    <t>RU000543</t>
  </si>
  <si>
    <t>17F-46 Studio City View - St. Lawrence St.</t>
  </si>
  <si>
    <t>RU000544</t>
  </si>
  <si>
    <t>17F-48 Studio City View - St. Lawrence St.</t>
  </si>
  <si>
    <t>RU000545</t>
  </si>
  <si>
    <t>17F-50 1 Bedroom Deluxe City View - St. Lawrence St.</t>
  </si>
  <si>
    <t>RU000546</t>
  </si>
  <si>
    <t>17F-52 1 Bedroom Deluxe City View - St. Lawrence St.</t>
  </si>
  <si>
    <t>RU000547</t>
  </si>
  <si>
    <t>17F-54 1 Bedroom Deluxe City View - St. Lawrence St.</t>
  </si>
  <si>
    <t>RU000548</t>
  </si>
  <si>
    <t>18F-01 Studio Amenity View</t>
  </si>
  <si>
    <t>RU000549</t>
  </si>
  <si>
    <t>18F-02 Studio Mountain View</t>
  </si>
  <si>
    <t>RU000550</t>
  </si>
  <si>
    <t>18F-03 Studio w/ Balcony Amenity View</t>
  </si>
  <si>
    <t>RU000551</t>
  </si>
  <si>
    <t>18F-04 Studio Mountain View</t>
  </si>
  <si>
    <t>RU000552</t>
  </si>
  <si>
    <t>18F-05 Studio Amenity View</t>
  </si>
  <si>
    <t>RU000553</t>
  </si>
  <si>
    <t>18F-06 Studio Mountain View</t>
  </si>
  <si>
    <t>RU000554</t>
  </si>
  <si>
    <t>18F-07 Studio w/ Balcony Amenity View</t>
  </si>
  <si>
    <t>RU000555</t>
  </si>
  <si>
    <t>18F-08 Studio Mountain View</t>
  </si>
  <si>
    <t>RU000556</t>
  </si>
  <si>
    <t>18F-09 Studio Amenity View</t>
  </si>
  <si>
    <t>RU000557</t>
  </si>
  <si>
    <t>18F-10 Studio Mountain View</t>
  </si>
  <si>
    <t>RU000558</t>
  </si>
  <si>
    <t>18F-11 Studio Amenity View</t>
  </si>
  <si>
    <t>RU000559</t>
  </si>
  <si>
    <t>18F-12 Studio Mountain View</t>
  </si>
  <si>
    <t>RU000560</t>
  </si>
  <si>
    <t>18F-14 Studio Mountain View</t>
  </si>
  <si>
    <t>RU000561</t>
  </si>
  <si>
    <t>18F-15 Studio Amenity View</t>
  </si>
  <si>
    <t>RU000562</t>
  </si>
  <si>
    <t>18F-16 Studio Mountain View</t>
  </si>
  <si>
    <t>RU000563</t>
  </si>
  <si>
    <t>18F-17 Studio w/ Balcony Amenity View</t>
  </si>
  <si>
    <t>RU000564</t>
  </si>
  <si>
    <t>18F-18 Studio Mountain View</t>
  </si>
  <si>
    <t>RU000565</t>
  </si>
  <si>
    <t>18F-19 Studio w/ Balcony Amenity View</t>
  </si>
  <si>
    <t>RU000566</t>
  </si>
  <si>
    <t>18F-20 Studio Mountain View</t>
  </si>
  <si>
    <t>RU000567</t>
  </si>
  <si>
    <t>18F-21 Studio w/ Balcony Amenity View</t>
  </si>
  <si>
    <t>RU000568</t>
  </si>
  <si>
    <t>18F-22 Studio Mountain View</t>
  </si>
  <si>
    <t>RU000569</t>
  </si>
  <si>
    <t>18F-23 Studio w/ Balcony Amenity View</t>
  </si>
  <si>
    <t>RU000570</t>
  </si>
  <si>
    <t>18F-24 Studio Mountain View</t>
  </si>
  <si>
    <t>RU000571</t>
  </si>
  <si>
    <t>18F-25 Studio Deluxe Amenity View</t>
  </si>
  <si>
    <t>RU000572</t>
  </si>
  <si>
    <t>18F-26 Studio Mountain View</t>
  </si>
  <si>
    <t>RU000573</t>
  </si>
  <si>
    <t>18F-28 Studio Mountain View</t>
  </si>
  <si>
    <t>RU000574</t>
  </si>
  <si>
    <t>18F-30 Studio Mountain View</t>
  </si>
  <si>
    <t>RU000575</t>
  </si>
  <si>
    <t>18F-31 1 Bedroom w/ Balcony East - City View IT Park</t>
  </si>
  <si>
    <t>RU000576</t>
  </si>
  <si>
    <t>18F-32 Studio w/ Balcony East - City View IT Park</t>
  </si>
  <si>
    <t>RU000577</t>
  </si>
  <si>
    <t>18F-33 Studio Amenity View</t>
  </si>
  <si>
    <t>RU000578</t>
  </si>
  <si>
    <t>18F-34 Studio w/ Balcony East - City View IT Park</t>
  </si>
  <si>
    <t>RU000579</t>
  </si>
  <si>
    <t>18F-35 Studio w/ Balcony Amenity View</t>
  </si>
  <si>
    <t>RU000580</t>
  </si>
  <si>
    <t>18F-36 Studio w/ Balcony East - City View IT Park</t>
  </si>
  <si>
    <t>RU000581</t>
  </si>
  <si>
    <t>18F-37 Studio w/ Balcony Amenity View</t>
  </si>
  <si>
    <t>RU000582</t>
  </si>
  <si>
    <t>18F-38 Studio East - City View IT Park</t>
  </si>
  <si>
    <t>RU000583</t>
  </si>
  <si>
    <t>18F-39 Studio w/ Balcony Amenity View</t>
  </si>
  <si>
    <t>RU000584</t>
  </si>
  <si>
    <t>18F-40 Studio East - City View IT Park</t>
  </si>
  <si>
    <t>RU000585</t>
  </si>
  <si>
    <t>18F-41 Studio Amenity View</t>
  </si>
  <si>
    <t>RU000586</t>
  </si>
  <si>
    <t>18F-42 Studio East - City View IT Park</t>
  </si>
  <si>
    <t>RU000587</t>
  </si>
  <si>
    <t>18F-43 Studio Amenity View</t>
  </si>
  <si>
    <t>RU000588</t>
  </si>
  <si>
    <t>18F-44 2 Bedroom City View - St. Lawrence St.</t>
  </si>
  <si>
    <t>RU000589</t>
  </si>
  <si>
    <t>18F-46 Studio City View - St. Lawrence St.</t>
  </si>
  <si>
    <t>RU000590</t>
  </si>
  <si>
    <t>18F-48 Studio City View - St. Lawrence St.</t>
  </si>
  <si>
    <t>RU000591</t>
  </si>
  <si>
    <t>18F-50 Studio City View - St. Lawrence St.</t>
  </si>
  <si>
    <t>RU000592</t>
  </si>
  <si>
    <t>18F-52 Studio City View - St. Lawrence St.</t>
  </si>
  <si>
    <t>RU000593</t>
  </si>
  <si>
    <t>18F-54 Studio City View - St. Lawrence St.</t>
  </si>
  <si>
    <t>RU000594</t>
  </si>
  <si>
    <t>18F-56 Studio City View - St. Lawrence St.</t>
  </si>
  <si>
    <t>RU000595</t>
  </si>
  <si>
    <t>18F-58 2 Bedroom City View - St. Lawrence St.</t>
  </si>
  <si>
    <t>RU000596</t>
  </si>
  <si>
    <t>19F-01 2 Bedroom w/ Balcony Amenity View</t>
  </si>
  <si>
    <t>RU000597</t>
  </si>
  <si>
    <t>19F-02 2 Bedroom Mountain View</t>
  </si>
  <si>
    <t>RU000598</t>
  </si>
  <si>
    <t>19F-03 2 Bedroom w/ Balcony Amenity View</t>
  </si>
  <si>
    <t>RU000599</t>
  </si>
  <si>
    <t>19F-04 1 Bedroom Mountain View</t>
  </si>
  <si>
    <t>RU000600</t>
  </si>
  <si>
    <t>19F-05 2 Bedroom w/ Balcony Amenity View</t>
  </si>
  <si>
    <t>RU000601</t>
  </si>
  <si>
    <t>19F-06 1 Bedroom Mountain View</t>
  </si>
  <si>
    <t>RU000602</t>
  </si>
  <si>
    <t>19F-07 2 Bedroom w/ Balcony Amenity View</t>
  </si>
  <si>
    <t>RU000603</t>
  </si>
  <si>
    <t>19F-08 1 Bedroom Mountain View</t>
  </si>
  <si>
    <t>RU000604</t>
  </si>
  <si>
    <t>19F-09 2 Bedroom w/ Balcony Amenity View</t>
  </si>
  <si>
    <t>RU000605</t>
  </si>
  <si>
    <t>19F-10 1 Bedroom Mountain View</t>
  </si>
  <si>
    <t>RU000606</t>
  </si>
  <si>
    <t>19F-12 1 Bedroom Mountain View</t>
  </si>
  <si>
    <t>RU000607</t>
  </si>
  <si>
    <t>19F-14 1 Bedroom Mountain View</t>
  </si>
  <si>
    <t>RU000608</t>
  </si>
  <si>
    <t>19F-16 1 Bedroom Mountain View</t>
  </si>
  <si>
    <t>RU000609</t>
  </si>
  <si>
    <t>19F-18 1 Bedroom Mountain View</t>
  </si>
  <si>
    <t>RU000610</t>
  </si>
  <si>
    <t>19F-20 2 Bedroom w/ Balcony East - City View IT Park</t>
  </si>
  <si>
    <t>RU000611</t>
  </si>
  <si>
    <t>19F-21 1 Bedroom w/ Balcony Amenity View</t>
  </si>
  <si>
    <t>RU000612</t>
  </si>
  <si>
    <t>19F-22 1 Bedroom w/ Balcony East - City View IT Park</t>
  </si>
  <si>
    <t>RU000613</t>
  </si>
  <si>
    <t>19F-23 1 Bedroom w/ Balcony Amenity View</t>
  </si>
  <si>
    <t>RU000614</t>
  </si>
  <si>
    <t>19F-24 1 Bedroom w/ Balcony East - City View IT Park</t>
  </si>
  <si>
    <t>RU000615</t>
  </si>
  <si>
    <t>19F-25 2 Bedroom w/ Balcony Amenity View</t>
  </si>
  <si>
    <t>RU000616</t>
  </si>
  <si>
    <t>19F-26 2 Bedroom East - City View IT Park</t>
  </si>
  <si>
    <t>RU000617</t>
  </si>
  <si>
    <t>19F-28 2 Bedroom City View - St. Lawrence St.</t>
  </si>
  <si>
    <t>RU000618</t>
  </si>
  <si>
    <t>19F-30 1 Bedroom Deluxe City View - St. Lawrence St.</t>
  </si>
  <si>
    <t>RU000619</t>
  </si>
  <si>
    <t>19F-32 1 Bedroom Deluxe City View - St. Lawrence St.</t>
  </si>
  <si>
    <t>RU000620</t>
  </si>
  <si>
    <t>19F-34 1 Bedroom Deluxe City View - St. Lawrence St.</t>
  </si>
  <si>
    <t>RU000621</t>
  </si>
  <si>
    <t>19F-36 1 Bedroom Deluxe City View - St. Lawrence St.</t>
  </si>
  <si>
    <t>RU000622</t>
  </si>
  <si>
    <t>20F-01 2 Bedroom w/ Balcony Amenity View</t>
  </si>
  <si>
    <t>RU000623</t>
  </si>
  <si>
    <t>20F-02 2 Bedroom Mountain View</t>
  </si>
  <si>
    <t>RU000624</t>
  </si>
  <si>
    <t>20F-03 2 Bedroom w/ Balcony Amenity View</t>
  </si>
  <si>
    <t>RU000625</t>
  </si>
  <si>
    <t>20F-04 1 Bedroom Mountain View</t>
  </si>
  <si>
    <t>RU000626</t>
  </si>
  <si>
    <t>20F-05 2 Bedroom w/ Balcony Amenity View</t>
  </si>
  <si>
    <t>RU000627</t>
  </si>
  <si>
    <t>20F-06 1 Bedroom Mountain View</t>
  </si>
  <si>
    <t>RU000628</t>
  </si>
  <si>
    <t>20F-07 2 Bedroom w/ Balcony Amenity View</t>
  </si>
  <si>
    <t>RU000629</t>
  </si>
  <si>
    <t>20F-08 1 Bedroom Mountain View</t>
  </si>
  <si>
    <t>RU000630</t>
  </si>
  <si>
    <t>20F-09 2 Bedroom w/ Balcony Amenity View</t>
  </si>
  <si>
    <t>RU000631</t>
  </si>
  <si>
    <t>20F-10 1 Bedroom Mountain View</t>
  </si>
  <si>
    <t>RU000632</t>
  </si>
  <si>
    <t>20F-12 1 Bedroom Mountain View</t>
  </si>
  <si>
    <t>RU000633</t>
  </si>
  <si>
    <t>20F-14 1 Bedroom Mountain View</t>
  </si>
  <si>
    <t>RU000634</t>
  </si>
  <si>
    <t>20F-16 1 Bedroom Mountain View</t>
  </si>
  <si>
    <t>RU000635</t>
  </si>
  <si>
    <t>20F-18 1 Bedroom Mountain View</t>
  </si>
  <si>
    <t>RU000636</t>
  </si>
  <si>
    <t>20F-20 2 Bedroom w/ Balcony East - City View IT Park</t>
  </si>
  <si>
    <t>RU000637</t>
  </si>
  <si>
    <t>20F-21 1 Bedroom w/ Balcony Amenity View</t>
  </si>
  <si>
    <t>RU000638</t>
  </si>
  <si>
    <t>20F-22 1 Bedroom w/ Balcony East - City View IT Park</t>
  </si>
  <si>
    <t>RU000639</t>
  </si>
  <si>
    <t>20F-23 1 Bedroom w/ Balcony Amenity View</t>
  </si>
  <si>
    <t>RU000640</t>
  </si>
  <si>
    <t>20F-24 1 Bedroom w/ Balcony East - City View IT Park</t>
  </si>
  <si>
    <t>RU000641</t>
  </si>
  <si>
    <t>20F-25 2 Bedroom w/ Balcony Amenity View</t>
  </si>
  <si>
    <t>RU000642</t>
  </si>
  <si>
    <t>20F-26 2 Bedroom East - City View IT Park</t>
  </si>
  <si>
    <t>RU000643</t>
  </si>
  <si>
    <t>20F-28 2 Bedroom City View - St. Lawrence St.</t>
  </si>
  <si>
    <t>RU000644</t>
  </si>
  <si>
    <t>20F-30 1 Bedroom Deluxe City View - St. Lawrence St.</t>
  </si>
  <si>
    <t>RU000645</t>
  </si>
  <si>
    <t>20F-32 1 Bedroom Deluxe City View - St. Lawrence St.</t>
  </si>
  <si>
    <t>RU000646</t>
  </si>
  <si>
    <t>20F-34 1 Bedroom Deluxe City View - St. Lawrence St.</t>
  </si>
  <si>
    <t>RU000647</t>
  </si>
  <si>
    <t>20F-36 1 Bedroom Deluxe City View - St. Lawrence St.</t>
  </si>
  <si>
    <t>NA011403</t>
  </si>
  <si>
    <t>Construction in Progress-Overhead</t>
  </si>
  <si>
    <t>NA011402</t>
  </si>
  <si>
    <t>Construction in Progress-Labor</t>
  </si>
  <si>
    <t>NA011401</t>
  </si>
  <si>
    <t>Contruction in Progress-Materials</t>
  </si>
  <si>
    <t>Unit of Measure (Smallest UOM)</t>
  </si>
  <si>
    <t>Project:</t>
  </si>
  <si>
    <t>Rented Equipment Budget</t>
  </si>
  <si>
    <t>Bag</t>
  </si>
  <si>
    <t>Gal</t>
  </si>
  <si>
    <t>Unit of Measure</t>
  </si>
  <si>
    <t>manual</t>
  </si>
  <si>
    <t>BASIC SITE MATERIALS &amp; METHODS</t>
  </si>
  <si>
    <t>SITE REMEDIATION</t>
  </si>
  <si>
    <t>SITE PREPARATION</t>
  </si>
  <si>
    <t>FABRICATION OF PANEL</t>
  </si>
  <si>
    <t>MASONRY WORKS</t>
  </si>
  <si>
    <t>SS-305</t>
  </si>
  <si>
    <t>SS-306</t>
  </si>
  <si>
    <t>SS-307</t>
  </si>
  <si>
    <t>SS-308</t>
  </si>
  <si>
    <t>SS-309</t>
  </si>
  <si>
    <t>SS-310</t>
  </si>
  <si>
    <t>SS-311</t>
  </si>
  <si>
    <t>CONCRETING OF WALL FOOTING</t>
  </si>
  <si>
    <t>SS-407</t>
  </si>
  <si>
    <t>SS-408</t>
  </si>
  <si>
    <t>STONE &amp; TILE WORKS</t>
  </si>
  <si>
    <t>SS-503</t>
  </si>
  <si>
    <t>INSTALLATION OF PLUMBING FIXTURES AND ACCESSORIES</t>
  </si>
  <si>
    <t>COMMISSIONING AND TESTING - ELECTRICAL WORKS</t>
  </si>
  <si>
    <t>LAYING OF RCCP</t>
  </si>
  <si>
    <t>LANDSCAPING WORKS</t>
  </si>
  <si>
    <t>SS-207</t>
  </si>
  <si>
    <t>SS-208</t>
  </si>
  <si>
    <t>SS-209</t>
  </si>
  <si>
    <t>SS-210</t>
  </si>
  <si>
    <t>SS-211</t>
  </si>
  <si>
    <t>SS-212</t>
  </si>
  <si>
    <t>SS-213</t>
  </si>
  <si>
    <t>SS-214</t>
  </si>
  <si>
    <t>SS-215</t>
  </si>
  <si>
    <t>SS-216</t>
  </si>
  <si>
    <t>SS-217</t>
  </si>
  <si>
    <t>SS-218</t>
  </si>
  <si>
    <t>SS-219</t>
  </si>
  <si>
    <t>SS-220</t>
  </si>
  <si>
    <t>SS-221</t>
  </si>
  <si>
    <t>SS-222</t>
  </si>
  <si>
    <t>SS-223</t>
  </si>
  <si>
    <t>SS-224</t>
  </si>
  <si>
    <t>SS-225</t>
  </si>
  <si>
    <t>SS-226</t>
  </si>
  <si>
    <t>DRILLING WORKS</t>
  </si>
  <si>
    <t>FABRICATION OF FORMS</t>
  </si>
  <si>
    <t>SS-312</t>
  </si>
  <si>
    <t>SS-313</t>
  </si>
  <si>
    <t>INSTALLATION OF DOORS</t>
  </si>
  <si>
    <t>INSTALLATION OF WINDOWS</t>
  </si>
  <si>
    <t>SS-314</t>
  </si>
  <si>
    <t>SS-315</t>
  </si>
  <si>
    <t>SS-316</t>
  </si>
  <si>
    <t>TESTING &amp; COMMISSIONING- MECHANICAL WORKS</t>
  </si>
  <si>
    <t>LAN &amp;  INTERNET CONNECTION</t>
  </si>
  <si>
    <t>SS-904</t>
  </si>
  <si>
    <t>kg</t>
  </si>
  <si>
    <t>SS-317</t>
  </si>
  <si>
    <t>Door Knob</t>
  </si>
  <si>
    <t>INSTALLATION OF ELECTRICAL ROUGH-INS</t>
  </si>
  <si>
    <t>CONSTRUCTION OF SEPTIC VAULT</t>
  </si>
  <si>
    <t>40Kg Portland Cement Type-1</t>
  </si>
  <si>
    <t>40Kg Portland Cement Type-1P</t>
  </si>
  <si>
    <t>1Ton Portland Cement Type-1</t>
  </si>
  <si>
    <t>1Ton Portland Cement Type-1P</t>
  </si>
  <si>
    <t xml:space="preserve">Asphalt </t>
  </si>
  <si>
    <t>Concrete Epoxy</t>
  </si>
  <si>
    <t>G.I. PIPE, 1 1/2" SCH 20</t>
  </si>
  <si>
    <t>G.I. PIPE, 2" SCH 20</t>
  </si>
  <si>
    <t>G.I. PIPE, 4" SCH 20</t>
  </si>
  <si>
    <t>G.I. PIPE, 6" SCH 20</t>
  </si>
  <si>
    <t>G.I. PIPE, 1 1/2" SCH 40</t>
  </si>
  <si>
    <t>G.I. PIPE, 2" SCH 40</t>
  </si>
  <si>
    <t>G.I. PIPE, 4" SCH 40</t>
  </si>
  <si>
    <t>G.I. PIPE, 6" SCH 40</t>
  </si>
  <si>
    <t>G.I. PIPE, 1 1/2" SCH 60</t>
  </si>
  <si>
    <t>G.I. PIPE, 2" SCH 60</t>
  </si>
  <si>
    <t>G.I. PIPE, 4" SCH 60</t>
  </si>
  <si>
    <t>G.I. PIPE, 6" SCH 60,</t>
  </si>
  <si>
    <t>B.I. PIPE, 1 1/2" SCH 20</t>
  </si>
  <si>
    <t>B.I. PIPE, 2" SCH 20</t>
  </si>
  <si>
    <t>B.I. PIPE, 4" SCH 20</t>
  </si>
  <si>
    <t>B.I. PIPE, 6" SCH 20</t>
  </si>
  <si>
    <t>B.I. PIPE, 1 1/2" SCH 40</t>
  </si>
  <si>
    <t>B.I. PIPE, 2" SCH 40</t>
  </si>
  <si>
    <t>B.I. PIPE, 4" SCH 40</t>
  </si>
  <si>
    <t>B.I. PIPE, 6" SCH 40</t>
  </si>
  <si>
    <t>B.I. PIPE, 1 1/2" SCH 60</t>
  </si>
  <si>
    <t>B.I. PIPE, 2" SCH 60</t>
  </si>
  <si>
    <t>B.I. PIPE, 4" SCH 60</t>
  </si>
  <si>
    <t>B.I. PIPE, 6" SCH 60</t>
  </si>
  <si>
    <t>ANGLE BAR 1 1/2" X 1 1/2" X 3MM  A36</t>
  </si>
  <si>
    <t>ANGLE BAR 1 1/2" X 1 1/2" X 4MM A36</t>
  </si>
  <si>
    <t>ANGLE BAR 1 1/2" X 1 1/2" X 6MM A36</t>
  </si>
  <si>
    <t>ANGLE BAR 1 1/2" X 1 1/2" X 8MM A36</t>
  </si>
  <si>
    <t>ANGLE BAR 2" X 2" X 3MM A36</t>
  </si>
  <si>
    <t>ANGLE BAR 2" X 2" X 4MM A36</t>
  </si>
  <si>
    <t>ANGLE BAR 2" X 2" X 6MM A36</t>
  </si>
  <si>
    <t>ANGLE BAR 2" X 2" X 8MM A36</t>
  </si>
  <si>
    <t>ANGLE BAR 2 1/2" X 2 1/2" X 3MM A36</t>
  </si>
  <si>
    <t>ANGLE BAR 2 1/2" X 2 1/2" X 4MM A36</t>
  </si>
  <si>
    <t>ANGLE BAR 2 1/2" X 2 1/2" X 6MM A36</t>
  </si>
  <si>
    <t>ANGLE BAR 2 1/2" X 2 1/2" X 8MM A36</t>
  </si>
  <si>
    <t>ANGLE BAR 3" X 3" X 6MM A36</t>
  </si>
  <si>
    <t>ANGLE BAR 3" X 3" X 8MM A36</t>
  </si>
  <si>
    <t>ANGLE BAR 3" X 3" X 10MM A36</t>
  </si>
  <si>
    <t>MS PLATE 25MM THK 1.2MX2.4M A36</t>
  </si>
  <si>
    <t>MS PLATE 20MM THK 1.2MX2.4M A36</t>
  </si>
  <si>
    <t>MS PLATE 16MM THK 1.2MX2.4M A36</t>
  </si>
  <si>
    <t>MS PLATE 12MM THK 1.2MX2.4M A36</t>
  </si>
  <si>
    <t>MS PLATE 10MM THK 1.2MX2.4M A36</t>
  </si>
  <si>
    <t>MS PLATE 8MM THK 1.2MX2.4M A36</t>
  </si>
  <si>
    <t>MS PLATE 6MM THK 1.2MX2.4M A36</t>
  </si>
  <si>
    <t>MS PLATE 4MM THK 1.2MX2.4M A36</t>
  </si>
  <si>
    <t>MS PLATE 3MM THK 1.2MX2.4M A36</t>
  </si>
  <si>
    <t>FLAT BAR 1"X 3MM</t>
  </si>
  <si>
    <t>FLAT BAR 1"X 4MM</t>
  </si>
  <si>
    <t>FLAT BAR 1"X 6MM</t>
  </si>
  <si>
    <t>FLAT BAR 1"X 8MM</t>
  </si>
  <si>
    <t>FLAT BAR 1 1/2"X 3MM</t>
  </si>
  <si>
    <t>FLAT BAR 1 1/2"X 4MM</t>
  </si>
  <si>
    <t>FLAT BAR 1 1/2"X 6MM</t>
  </si>
  <si>
    <t>FLAT BAR 1 1/2"X 8MM</t>
  </si>
  <si>
    <t>FLAT BAR 2"X 3MM</t>
  </si>
  <si>
    <t>FLAT BAR 2"X 4MM</t>
  </si>
  <si>
    <t>FLAT BAR 2"X 6MM</t>
  </si>
  <si>
    <t>FLAT BAR 2"X 8MM</t>
  </si>
  <si>
    <t>FLAT BAR 2 1/2"X 3MM</t>
  </si>
  <si>
    <t>FLAT BAR 2 1/2"X 4MM</t>
  </si>
  <si>
    <t>FLAT BAR 2 1/2"X 6MM</t>
  </si>
  <si>
    <t>FLAT BAR 2 1/2"X 8MM</t>
  </si>
  <si>
    <t>FLAT BAR 3" X 4MM</t>
  </si>
  <si>
    <t>FLAT BAR 3" X 6MM</t>
  </si>
  <si>
    <t>FLAT BAR 3" X 8MM</t>
  </si>
  <si>
    <t>FLAT BAR 4" X 4MM</t>
  </si>
  <si>
    <t>FLAT BAR 4" X 6MM</t>
  </si>
  <si>
    <t>FLAT BAR 4" X 8MM</t>
  </si>
  <si>
    <t xml:space="preserve">FLAT BAR 12" X 4MM </t>
  </si>
  <si>
    <t>FLAT BAR 12" X 6MM</t>
  </si>
  <si>
    <t>FLAT BAR 12" X 8MM</t>
  </si>
  <si>
    <t xml:space="preserve">FLAT BAR 12" X 10MM </t>
  </si>
  <si>
    <t xml:space="preserve">FLAT BAR 12" X 12MM </t>
  </si>
  <si>
    <t>L-BOLT 25MM DIA x 0.6M w/ NUT &amp; WASHER A36</t>
  </si>
  <si>
    <t>Set</t>
  </si>
  <si>
    <t>L-BOLT 20MM DIA x 0.6M w/ NUT &amp; WASHER A36</t>
  </si>
  <si>
    <t>L-BOLT 16MM DIA x 0.6M w/ NUT &amp; WASHER A36</t>
  </si>
  <si>
    <t>L-BOLT 16MM DIA x 0.4M w/ NUT &amp; WASHER A36</t>
  </si>
  <si>
    <t>L-BOLT 12MM DIA x 0.4M w/ NUT &amp; WASHER A36</t>
  </si>
  <si>
    <t>PLAIN ROUND BARS 25MM X 6M A36</t>
  </si>
  <si>
    <t>PLAIN ROUND BARS 20MM X 6M A36</t>
  </si>
  <si>
    <t>PLAIN ROUND BARS 16MM X 6M A36</t>
  </si>
  <si>
    <t>PLAIN ROUND BARS 12MM X 6M A36</t>
  </si>
  <si>
    <t>PLAIN ROUND BARS 10MM X 6M A36</t>
  </si>
  <si>
    <t>TURN BUCKLE25MM DIA</t>
  </si>
  <si>
    <t>TURN BUCKLE 20MM DIA</t>
  </si>
  <si>
    <t>TURN BUCKLE 16MM DIA</t>
  </si>
  <si>
    <t>TURN BUCKLE 12MM DIA</t>
  </si>
  <si>
    <t>TURN BUCKLE 10MM DIA</t>
  </si>
  <si>
    <t>Cee Purlins 2 1/2"x6" x 1.8mm thick</t>
  </si>
  <si>
    <t>Cee Purlins 2 1/2"x6" x 2.0mm thick</t>
  </si>
  <si>
    <t>G.I COLORED ROOF, RIB TYPE 0.4MM</t>
  </si>
  <si>
    <t>Lnm</t>
  </si>
  <si>
    <t>G.I. COLORED PRE-FAB GUTTER 0.4MM</t>
  </si>
  <si>
    <t>G.I. COLORED PRE-FAB WALL FLASHING 0.4MM</t>
  </si>
  <si>
    <t>G.I. COLORED PRE-FAB FALSE GUTTER 0.4MM</t>
  </si>
  <si>
    <t>SEALANT</t>
  </si>
  <si>
    <t>METAL FURRING 1/2" x 2" x 0.3MM</t>
  </si>
  <si>
    <t>METAL FURRING 1/2" x 2" x 0.4MM</t>
  </si>
  <si>
    <t>METAL FURRING 1/2" x 2" x 0.8MM</t>
  </si>
  <si>
    <t>CARRYING CHANNEL 1/4" x 1 1/2" x 0.6MM</t>
  </si>
  <si>
    <t>CARRYING CHANNEL 1/4" x 1 1/2" x 0.7MM</t>
  </si>
  <si>
    <t>CARRYING CHANNEL 1/4" x 1 1/2" x 0.8MM</t>
  </si>
  <si>
    <t>METAL STUD 1 1/2" x 3" x 0.4MM</t>
  </si>
  <si>
    <t>METAL STUD 1 1/2" x 3" x 0.5MM</t>
  </si>
  <si>
    <t>HAT BATTENS 1/2" x 2" x 0.8MM</t>
  </si>
  <si>
    <t>Plyboard 3.0mm</t>
  </si>
  <si>
    <t>Plyboard 4.5mm</t>
  </si>
  <si>
    <t>Plyboard 5.0mm</t>
  </si>
  <si>
    <t>Plyboard 6.0mm</t>
  </si>
  <si>
    <t>Plyboard 9.0mm</t>
  </si>
  <si>
    <t>Plyboard 10mm</t>
  </si>
  <si>
    <t>Plyboard 12mm</t>
  </si>
  <si>
    <t>Plyboard 16mm</t>
  </si>
  <si>
    <t>Plyboard 20mm</t>
  </si>
  <si>
    <t>Plyboard 25mm</t>
  </si>
  <si>
    <t>Marine Plywood 12mm</t>
  </si>
  <si>
    <t>Marine Plywood 16mm</t>
  </si>
  <si>
    <t>Marine Plywood 20mm</t>
  </si>
  <si>
    <t>Marine Plywood 25mm</t>
  </si>
  <si>
    <t>Common Nail 1 1/2"</t>
  </si>
  <si>
    <t>Common Nail 1"</t>
  </si>
  <si>
    <t>Concrete Nail #1"</t>
  </si>
  <si>
    <t>FINISHING NAILS 1 1/2"</t>
  </si>
  <si>
    <t>FINISHING NAILS 1/2"</t>
  </si>
  <si>
    <t>CHB 4" ORDINARY</t>
  </si>
  <si>
    <t>CHB 6" ORDINARY</t>
  </si>
  <si>
    <t>CHB MACHINE PRESSED 4" THK 500PSI</t>
  </si>
  <si>
    <t>CHB MACHINE PRESSED 4" THK 750PSI</t>
  </si>
  <si>
    <t>CHB MACHINE PRESSED 4" THK 1000PSI</t>
  </si>
  <si>
    <t>CHB MACHINE PRESSED 6" THK 500PSI</t>
  </si>
  <si>
    <t>CHB MACHINE PRESSED 6" THK 750PSI</t>
  </si>
  <si>
    <t>CHB MACHINE PRESSED 6" THK 1000PSI</t>
  </si>
  <si>
    <t>Steel Door 70 x 210 cm w/ Door Jamb</t>
  </si>
  <si>
    <t>Steel Door 80 x 210 cm w/ Door Jamb</t>
  </si>
  <si>
    <t>Steel Door 90 x 210 cm w/ Door Jamb</t>
  </si>
  <si>
    <t>Steel Door 100 x 210 cm w/ Door Jamb</t>
  </si>
  <si>
    <t>Glass Sliding Door on Aluminum Frame</t>
  </si>
  <si>
    <t>Glass Sliding Door on Analoc Frame</t>
  </si>
  <si>
    <t>Glass Sliding Window on Aluminum Frame</t>
  </si>
  <si>
    <t>Glass Sliding Window on Analoc Frame</t>
  </si>
  <si>
    <t>Glass Awning Window on Aluminum Frame</t>
  </si>
  <si>
    <t>Glass Awning Window on Analoc Frame</t>
  </si>
  <si>
    <t>Door knob Lever Type</t>
  </si>
  <si>
    <t>CERAMIC WALL TILE 48" x 48" (1.2m x 1.2m)</t>
  </si>
  <si>
    <t>CERAMIC WALL TILE 24" x 24" (0.6m x 0.6m)</t>
  </si>
  <si>
    <t>CERAMIC WALL TILE 16" x 16" (0.4m x 0.4m)</t>
  </si>
  <si>
    <t>CERAMIC FLOOR TILE 48" x 48" (1.2m x 1.2m)</t>
  </si>
  <si>
    <t>CERAMIC FLOOR TILE 24" x 24" (0.6m x 0.6m)</t>
  </si>
  <si>
    <t>CERAMIC FLOOR TILE 16" x 16" (0.4m x 0.4m)</t>
  </si>
  <si>
    <t>PORCELAIN WALL TILE 48" x 48" (1.2m x 1.2m)</t>
  </si>
  <si>
    <t>PORCELAIN WALL TILE 24" x 24" (0.6m x 0.6m)</t>
  </si>
  <si>
    <t>PORCELAIN WALL TILE 16" x 16" (0.4m x 0.4m)</t>
  </si>
  <si>
    <t>PORCELAIN FLOOR TILE 48" x 48" (1.2m x 1.2m)</t>
  </si>
  <si>
    <t>PORCELAIN FLOOR TILE 24" x 24" (0.6m x 0.6m)</t>
  </si>
  <si>
    <t>PORCELAIN FLOOR TILE 16" x 16" (0.4m x 0.4m)</t>
  </si>
  <si>
    <t>GRANITE TILE 48" x 48" (1.2m x 1.2m)</t>
  </si>
  <si>
    <t>GRANITE TILE 24" x 24" (0.6m x 0.6m)</t>
  </si>
  <si>
    <t>GRANITE TILE 16" x 16" (0.4m x 0.4m)</t>
  </si>
  <si>
    <t xml:space="preserve">UPVC PRESSURE LINE PIPE 6" dia </t>
  </si>
  <si>
    <t>UPVC PRESSURE LINE PIPE 4" dia</t>
  </si>
  <si>
    <t>UPVC PRESSURE LINE PIPE 3" dia</t>
  </si>
  <si>
    <t>UPVC PRESSURE LINE PIPE 2" dia</t>
  </si>
  <si>
    <t>UPVC 6"x 4" dia Reducer</t>
  </si>
  <si>
    <t>UPVC 4"x 3" dia Reducer</t>
  </si>
  <si>
    <t>UPVC 3"x 2" dia Reducer</t>
  </si>
  <si>
    <t>Cast Iron 6" dia 90 deg Elbow</t>
  </si>
  <si>
    <t>Cast Iron 4" dia 90 deg Elbow</t>
  </si>
  <si>
    <t>Cast Iron 3" dia 90 deg Elbow</t>
  </si>
  <si>
    <t>Cast Iron 2" dia 90 deg Elbow</t>
  </si>
  <si>
    <t>Cast Iron 6" dia Tee</t>
  </si>
  <si>
    <t>Cast Iron 4" dia Tee</t>
  </si>
  <si>
    <t>Cast Iron 3" dia Tee</t>
  </si>
  <si>
    <t>Cast Iron 2" dia Tee</t>
  </si>
  <si>
    <t>Cast Iron 6" dia Cross Tee</t>
  </si>
  <si>
    <t>Cast Iron 4" dia Cross Tee</t>
  </si>
  <si>
    <t>Cast Iron 3" dia Cross Tee</t>
  </si>
  <si>
    <t>Cast Iron 2" dia Cross Tee</t>
  </si>
  <si>
    <t xml:space="preserve">Cast Iron 6"x 4" dia Tee Reducer </t>
  </si>
  <si>
    <t xml:space="preserve">Cast Iron 4"x 3" dia Tee Reducer </t>
  </si>
  <si>
    <t xml:space="preserve">Cast Iron 3"x 2" dia Tee Reducer </t>
  </si>
  <si>
    <t>Cast Iron 6" dia Gate Valve</t>
  </si>
  <si>
    <t>Cast Iron 4" dia Gate Valve</t>
  </si>
  <si>
    <t>Cast Iron 3" dia Gate Valve</t>
  </si>
  <si>
    <t>Cast Iron 2" dia Gate Valve</t>
  </si>
  <si>
    <t xml:space="preserve">PVC PIPE 1/2" </t>
  </si>
  <si>
    <t>PVC 1/2" X 90 DEG ELBOW</t>
  </si>
  <si>
    <t>PVC 1/2" TEE</t>
  </si>
  <si>
    <t>PVC 1/2" COUPLING</t>
  </si>
  <si>
    <t>PVC PIPE 3/4"</t>
  </si>
  <si>
    <t>PVC 3/4" X 90 DEG ELBOW</t>
  </si>
  <si>
    <t>PVC 3/4" TEE</t>
  </si>
  <si>
    <t>PVC 3/4" COUPLING</t>
  </si>
  <si>
    <t xml:space="preserve">PPR PIPE 1/2" </t>
  </si>
  <si>
    <t>PPR 1/2" X 90 DEG ELBOW</t>
  </si>
  <si>
    <t>PPR 1/2" TEE</t>
  </si>
  <si>
    <t>PPR 1/2" COUPLING</t>
  </si>
  <si>
    <t xml:space="preserve">PPR PIPE 3/4" </t>
  </si>
  <si>
    <t>PPR PIPE 3/4" X 90 DEG ELBOW</t>
  </si>
  <si>
    <t>PPR PIPE 3/4" TEE</t>
  </si>
  <si>
    <t>PPR 3/4" COUPLING</t>
  </si>
  <si>
    <t>PVC 4" PIPE</t>
  </si>
  <si>
    <t>PVC 4" COUPLING</t>
  </si>
  <si>
    <t>PVC 4" X 90 DEG ELBOW</t>
  </si>
  <si>
    <t>PVC  4" X 45 DEG ELBOW</t>
  </si>
  <si>
    <t xml:space="preserve">PVC 4" WYE </t>
  </si>
  <si>
    <t>PVC  4" X 2" REDUCER</t>
  </si>
  <si>
    <t>PVC  4" X 2" TEE REDUCER</t>
  </si>
  <si>
    <t>PVC 4" CLEAN OUT</t>
  </si>
  <si>
    <t>PVC  4" P-TRAP</t>
  </si>
  <si>
    <t>PVC PIPE 2"</t>
  </si>
  <si>
    <t>PVC 2" COUPLING</t>
  </si>
  <si>
    <t>PVC 2" X 90 DEG ELBOW</t>
  </si>
  <si>
    <t>PVC 2" X 45 DEG ELBOW</t>
  </si>
  <si>
    <t xml:space="preserve">PVC 2" TEE </t>
  </si>
  <si>
    <t>PVC 2" WYE</t>
  </si>
  <si>
    <t>PVC 2" CLEAN OUT</t>
  </si>
  <si>
    <t>PVC 2" P-TRAP</t>
  </si>
  <si>
    <t>WIRE THWN 2MM SQR</t>
  </si>
  <si>
    <t>WIRE THWN 3.5MM SQR</t>
  </si>
  <si>
    <t>WIRE THWN 5.5MM SQR</t>
  </si>
  <si>
    <t>WIRE THWN 22MM SQR</t>
  </si>
  <si>
    <t>CONVINIENCE OUTLET 2 GANG</t>
  </si>
  <si>
    <t xml:space="preserve">PIN LIGHT 10 WATTS </t>
  </si>
  <si>
    <t xml:space="preserve">PANEL BOARD 12 BRANCHES </t>
  </si>
  <si>
    <t>PANEL BOARD 6 BRANCHES</t>
  </si>
  <si>
    <t>CIRCUIT BREAKER 100AMP</t>
  </si>
  <si>
    <t xml:space="preserve">CIRCUIT BREAKER 60AMP </t>
  </si>
  <si>
    <t xml:space="preserve">CIRCUIT BREAKER 40AMP </t>
  </si>
  <si>
    <t xml:space="preserve">CIRCUIT BREAKER 30AMP </t>
  </si>
  <si>
    <t xml:space="preserve">CIRCUIT BREAKER 20AMP </t>
  </si>
  <si>
    <t>CIRCUIT BREAKER 15AMP</t>
  </si>
  <si>
    <t>CS000071</t>
  </si>
  <si>
    <t>CS000072</t>
  </si>
  <si>
    <t>CS000073</t>
  </si>
  <si>
    <t>CS000074</t>
  </si>
  <si>
    <t>HEXAGONAL POINTED CHISEL BIT</t>
  </si>
  <si>
    <t>HARDHAT</t>
  </si>
  <si>
    <t>mtr</t>
  </si>
  <si>
    <t>W16X100X12M A36</t>
  </si>
  <si>
    <t>W10X45X12M A36</t>
  </si>
  <si>
    <t>W10X30X12M A36</t>
  </si>
  <si>
    <t>W16X67X12M A36</t>
  </si>
  <si>
    <t>W18X76X12M A36</t>
  </si>
  <si>
    <t>W12X26X12M A36</t>
  </si>
  <si>
    <t xml:space="preserve">WALL ANGLE 1" x 1" x 0.6MM </t>
  </si>
  <si>
    <t>WALL ANGLE 1" x 1" x 0.7MM</t>
  </si>
  <si>
    <t>WALL ANGLE 1" x 1" x 0.8MM</t>
  </si>
  <si>
    <t xml:space="preserve">HARDIFLEX 3.0mm THK </t>
  </si>
  <si>
    <t xml:space="preserve">HARDIFLEX 4.0mm THK </t>
  </si>
  <si>
    <t xml:space="preserve">HARDIFLEX 4.5mm THK </t>
  </si>
  <si>
    <t xml:space="preserve">HARDIFLEX 6mm THK </t>
  </si>
  <si>
    <t xml:space="preserve">HARDIFLEX 8mm THK </t>
  </si>
  <si>
    <t xml:space="preserve">HARDIFLEX 10mm THK </t>
  </si>
  <si>
    <t>Cubic Meter</t>
  </si>
  <si>
    <t>Meter</t>
  </si>
  <si>
    <t>Liter</t>
  </si>
  <si>
    <t>Sheet</t>
  </si>
  <si>
    <t>Pc</t>
  </si>
  <si>
    <t>Tube</t>
  </si>
  <si>
    <t>PcS</t>
  </si>
  <si>
    <t>Length</t>
  </si>
  <si>
    <t>Deformed Bar 16mm x 10.5m Grade 33</t>
  </si>
  <si>
    <t xml:space="preserve">SQUARE TUBE 2" X 2" X 2MM </t>
  </si>
  <si>
    <t>WELDING ROD 6011</t>
  </si>
  <si>
    <t>G.I. COLORED PRE-FAB END FLASHING 0.4MM</t>
  </si>
  <si>
    <t>Deformed Bar 8mm x 10.5m Grade 60</t>
  </si>
  <si>
    <t>Deformed Bar 10mm x 10.5m Grade 60</t>
  </si>
  <si>
    <t>Deformed Bar 12mm x 10.5m Grade 60</t>
  </si>
  <si>
    <t>Deformed Bar 16mm x 10.5m Grade 60</t>
  </si>
  <si>
    <t>Deformed Bar 20mm x 10.5m Grade 60</t>
  </si>
  <si>
    <t>Deformed Bar 25mm x 10.5m Grade 60</t>
  </si>
  <si>
    <t>Deformed Bar 8mm x 10.5m Grade 33</t>
  </si>
  <si>
    <t>Deformed Bar 10mm x 10.5m Grade 33</t>
  </si>
  <si>
    <t>Deformed Bar 12mm x 10.5m Grade 33</t>
  </si>
  <si>
    <t>Deformed Bar 20mm x 10.5m Grade 33</t>
  </si>
  <si>
    <t>Deformed Bar 25mm x 10.5m Grade 33</t>
  </si>
  <si>
    <t>Deformed Bar 8mm x 10.5m Grade 40</t>
  </si>
  <si>
    <t>Deformed Bar 10mm x 10.5m Grade 40</t>
  </si>
  <si>
    <t>Deformed Bar 12mm x 10.5m Grade 40</t>
  </si>
  <si>
    <t>Deformed Bar 16mm x 10.5m Grade 40</t>
  </si>
  <si>
    <t>Deformed Bar 20mm x 10.5m Grade 40</t>
  </si>
  <si>
    <t>Deformed Bar 25mm x 10.5m Grade 40</t>
  </si>
  <si>
    <t>CM000454</t>
  </si>
  <si>
    <t>CM000455</t>
  </si>
  <si>
    <t>CM000456</t>
  </si>
  <si>
    <t>CM000457</t>
  </si>
  <si>
    <t>CM000458</t>
  </si>
  <si>
    <t>CM000459</t>
  </si>
  <si>
    <t>CM000460</t>
  </si>
  <si>
    <t>CM000461</t>
  </si>
  <si>
    <t>CM000462</t>
  </si>
  <si>
    <t>CM000463</t>
  </si>
  <si>
    <t>CM000464</t>
  </si>
  <si>
    <t>CM000465</t>
  </si>
  <si>
    <t>CM000466</t>
  </si>
  <si>
    <t>CM000467</t>
  </si>
  <si>
    <t>CM000468</t>
  </si>
  <si>
    <t xml:space="preserve">SQUARE TUBE 1" X 1" X 2MM </t>
  </si>
  <si>
    <t xml:space="preserve">SQUARE TUBE 1" X 1" X 1MM </t>
  </si>
  <si>
    <t xml:space="preserve">SQUARE TUBE 1 1/2" X 1 1/2" X 1MM </t>
  </si>
  <si>
    <t xml:space="preserve">SQUARE TUBE 2" X 2" X 1MM </t>
  </si>
  <si>
    <t xml:space="preserve">SQUARE TUBE 1 1/2" X 1 1/2" X 2MM </t>
  </si>
  <si>
    <t xml:space="preserve">REC TUBE 1" X 2" X 1MM </t>
  </si>
  <si>
    <t xml:space="preserve">REC TUBE 1" X 2" X 2MM </t>
  </si>
  <si>
    <t>CM000469</t>
  </si>
  <si>
    <t>CM000470</t>
  </si>
  <si>
    <t>CM000471</t>
  </si>
  <si>
    <t>CM000472</t>
  </si>
  <si>
    <t>CM000473</t>
  </si>
  <si>
    <t>CM000474</t>
  </si>
  <si>
    <t>CM000475</t>
  </si>
  <si>
    <t>CM000476</t>
  </si>
  <si>
    <t>CM000477</t>
  </si>
  <si>
    <t>CM000478</t>
  </si>
  <si>
    <t>CM000479</t>
  </si>
  <si>
    <t>WELDING ROD 7011</t>
  </si>
  <si>
    <t>CM000480</t>
  </si>
  <si>
    <t>CM000481</t>
  </si>
  <si>
    <t>CERAMIC WALL TILE 12" x 12" (0.3m x 0.3m)</t>
  </si>
  <si>
    <t>CERAMIC FLOOR TILE 12" x 12" (0.3m x 0.3m)</t>
  </si>
  <si>
    <t>PORCELAIN WALL TILE 12" x 12" (0.3m x 0.3m)</t>
  </si>
  <si>
    <t>PORCELAIN FLOOR TILE 12" x 12" (0.3m x 0.3m)</t>
  </si>
  <si>
    <t>GRANITE TILE 12" x 12" (0.3m x 0.3m)</t>
  </si>
  <si>
    <t>WATER PROOFING AGENT</t>
  </si>
  <si>
    <t>TILE ADHESIVE</t>
  </si>
  <si>
    <t>PPR ELBOW W/ THREAD 1/2"</t>
  </si>
  <si>
    <t>GATE VALVE 1" DIA</t>
  </si>
  <si>
    <t>PPR PIPE 1" DIA</t>
  </si>
  <si>
    <t>PPR TEE REDUCER 1" X 1/2" DIA</t>
  </si>
  <si>
    <t xml:space="preserve">PPR ELBOW 1" DIA </t>
  </si>
  <si>
    <t>PPR ELBOW 1/2" DIA</t>
  </si>
  <si>
    <t>PPR COUPLING 1" DIA</t>
  </si>
  <si>
    <t>PPR ELBOW REDUCER 1" DIA X 1/2"</t>
  </si>
  <si>
    <t>INSTALLATION OF WATER METER &amp; CONNECTION TO  SUPPLY LINE</t>
  </si>
  <si>
    <t>CM000482</t>
  </si>
  <si>
    <t>CM000483</t>
  </si>
  <si>
    <t>CM000484</t>
  </si>
  <si>
    <t>CM000485</t>
  </si>
  <si>
    <t>CM000486</t>
  </si>
  <si>
    <t>CM000487</t>
  </si>
  <si>
    <t>CM000488</t>
  </si>
  <si>
    <t>CM000489</t>
  </si>
  <si>
    <t>CM000490</t>
  </si>
  <si>
    <t>CM000491</t>
  </si>
  <si>
    <t>CM000492</t>
  </si>
  <si>
    <t>FLOOR DRAIN</t>
  </si>
  <si>
    <t>PVC 4" TEE</t>
  </si>
  <si>
    <t>WIRE THHN 2MM SQR</t>
  </si>
  <si>
    <t>WIRE THHN 3.5MM SQR</t>
  </si>
  <si>
    <t>WIRE THHN 5.5MM SQR</t>
  </si>
  <si>
    <t>WIRE THHN 22MM SQR</t>
  </si>
  <si>
    <t>WIRE THHN 30MM SQR</t>
  </si>
  <si>
    <t>PVC PIPE 1"</t>
  </si>
  <si>
    <t>LONG ELBOW PVC 1/2" DIA.</t>
  </si>
  <si>
    <t>LONG ELBOW PVC 3/4" DIA.</t>
  </si>
  <si>
    <t>LONG ELBOW PVC 1" DIA.</t>
  </si>
  <si>
    <t>FLEXIBLE HOSE CONNECTOR 1/2"</t>
  </si>
  <si>
    <t>CIRCULAR LOAM 1/2"</t>
  </si>
  <si>
    <t>RUBBER TAPE ROLLS</t>
  </si>
  <si>
    <t>ELECTRICAL TAPE</t>
  </si>
  <si>
    <t>PVC SQUARE BOX</t>
  </si>
  <si>
    <t>PULL BOX 4X6X6</t>
  </si>
  <si>
    <t>CABLE TIE</t>
  </si>
  <si>
    <t>CM000493</t>
  </si>
  <si>
    <t>CM000494</t>
  </si>
  <si>
    <t>CM000495</t>
  </si>
  <si>
    <t>CM000496</t>
  </si>
  <si>
    <t>CM000497</t>
  </si>
  <si>
    <t>CM000498</t>
  </si>
  <si>
    <t>CM000499</t>
  </si>
  <si>
    <t>CM000500</t>
  </si>
  <si>
    <t>CM000501</t>
  </si>
  <si>
    <t>CM000502</t>
  </si>
  <si>
    <t>CM000503</t>
  </si>
  <si>
    <t>CM000504</t>
  </si>
  <si>
    <t>CM000505</t>
  </si>
  <si>
    <t>CM000506</t>
  </si>
  <si>
    <t>CM000507</t>
  </si>
  <si>
    <t>CM000508</t>
  </si>
  <si>
    <t>CM000509</t>
  </si>
  <si>
    <t>PANEL BOARD TQC CENTERMAIN 2P WITH 14 BRANCHES</t>
  </si>
  <si>
    <t>CM000510</t>
  </si>
  <si>
    <t>SWITCH RECESSED TYPE 3 GANG</t>
  </si>
  <si>
    <t>SWITCH RECESSED TYPE 2 GANG</t>
  </si>
  <si>
    <t>SWITCH RECESSED TYPE 1 GANG</t>
  </si>
  <si>
    <t>SWITCH RECESSED TYPE 3 WAY IN 1 GANG PLATE</t>
  </si>
  <si>
    <t>OUTLET RECESSED UNIVERSAL 2G</t>
  </si>
  <si>
    <t>ACU OUTLET</t>
  </si>
  <si>
    <t>DOWNLIGHT 4" DIA.</t>
  </si>
  <si>
    <t>DOWNLIGHTS W/ LOUVERS 4" DIA.</t>
  </si>
  <si>
    <t>CM000511</t>
  </si>
  <si>
    <t>CM000512</t>
  </si>
  <si>
    <t>CM000513</t>
  </si>
  <si>
    <t>CM000514</t>
  </si>
  <si>
    <t>CM000515</t>
  </si>
  <si>
    <t>CM000516</t>
  </si>
  <si>
    <t>CM000517</t>
  </si>
  <si>
    <t>CM000518</t>
  </si>
  <si>
    <t xml:space="preserve">Loose Pin Door  Hinges </t>
  </si>
  <si>
    <t>SW CEDAR W-1</t>
  </si>
  <si>
    <t>SW CEDAR W-3</t>
  </si>
  <si>
    <t>SW CEDAR W-2</t>
  </si>
  <si>
    <t>DRAWER ROLLER</t>
  </si>
  <si>
    <t>NAILS</t>
  </si>
  <si>
    <t>STICKWELL</t>
  </si>
  <si>
    <t>CABINET HANDLE</t>
  </si>
  <si>
    <t>CABINE HINGES</t>
  </si>
  <si>
    <t>WATER CLOSET W/ LAVATORY 1</t>
  </si>
  <si>
    <t>WATER CLOSET W/ LAVATORY 2</t>
  </si>
  <si>
    <t>CM000519</t>
  </si>
  <si>
    <t>CM000520</t>
  </si>
  <si>
    <t>CM000521</t>
  </si>
  <si>
    <t>CM000522</t>
  </si>
  <si>
    <t>CM000523</t>
  </si>
  <si>
    <t>CM000524</t>
  </si>
  <si>
    <t>CM000525</t>
  </si>
  <si>
    <t>CM000526</t>
  </si>
  <si>
    <t>CM000527</t>
  </si>
  <si>
    <t>CM000528</t>
  </si>
  <si>
    <t>lnm</t>
  </si>
  <si>
    <t>lnt</t>
  </si>
  <si>
    <t>meters</t>
  </si>
  <si>
    <t>CLEARING AND GRUBBING</t>
  </si>
  <si>
    <t>CUTTING AND FILLING</t>
  </si>
  <si>
    <t>BASE PREPARATION AND COMPACTIONS</t>
  </si>
  <si>
    <t>CONCRETING</t>
  </si>
  <si>
    <t>CUTTING AND ASPHALT FILLING</t>
  </si>
  <si>
    <t>COMPACTIONS</t>
  </si>
  <si>
    <t xml:space="preserve">EXCAVATION </t>
  </si>
  <si>
    <t>CONSTRUCTION OF INLET</t>
  </si>
  <si>
    <t>CONSTRUCTION OF MANHOLE</t>
  </si>
  <si>
    <t>ERECTION OF COLUMNS</t>
  </si>
  <si>
    <t>INSTALLATION OF CONCRETE PANELS</t>
  </si>
  <si>
    <t>ERECTION OF ELECTRICAL POST</t>
  </si>
  <si>
    <t>INSTALLATION OF TRANSFORMER AND ACCESSORIES</t>
  </si>
  <si>
    <t>INSTALLATION OF ELECTRICAL WIRES</t>
  </si>
  <si>
    <t>LAYING OF PIPES</t>
  </si>
  <si>
    <t>INSTALLATION OF FITTINGS</t>
  </si>
  <si>
    <t>CONSTRUCTION OF PULL BOX</t>
  </si>
  <si>
    <t>PIPE DISINFECTION</t>
  </si>
  <si>
    <t>COMMISSIONING AND TESTING</t>
  </si>
  <si>
    <t>ERECTION OF CONCRETE COLUMNS</t>
  </si>
  <si>
    <t>INSTALLATION OF PRE-CAST PANELS</t>
  </si>
  <si>
    <t>CONCRETING OF FOOTING</t>
  </si>
  <si>
    <t>CONCRETING OF SLAB ON FILL</t>
  </si>
  <si>
    <t>CONCRETING OF SUSPENDED SLABS</t>
  </si>
  <si>
    <t>CONCRETING OF BEAMS</t>
  </si>
  <si>
    <t>CONCRETING OF ROOF BEAMS</t>
  </si>
  <si>
    <t>CONCRETING OF COLUMNS</t>
  </si>
  <si>
    <t>CONSTRUCTION OF ROOFS</t>
  </si>
  <si>
    <t>SCAFOLDINGS WORKS</t>
  </si>
  <si>
    <t>ERECTION AND LIFTING OF STRL STEEL MEMBERS</t>
  </si>
  <si>
    <t>INSTALLATION OF PANELS</t>
  </si>
  <si>
    <t>FABRICATION OF TRUSS AND INSTALLATION OF ROOFINGS</t>
  </si>
  <si>
    <t>CONSTRUCTION OF CEILING</t>
  </si>
  <si>
    <t>CONSTRUCTION OF DRYWALL</t>
  </si>
  <si>
    <t>TILE WORKS</t>
  </si>
  <si>
    <t>DOORS AND WINDOWS</t>
  </si>
  <si>
    <t>STEEL WORKS</t>
  </si>
  <si>
    <t>INSTALLATION OF ELECTRICAL FIXTURES AND ACCESSORIES</t>
  </si>
  <si>
    <t>INSTALLATION OF METERING POLE &amp; METER BASE</t>
  </si>
  <si>
    <t>WATERLINES, FIXTURES AND ACCESSORIES</t>
  </si>
  <si>
    <t>SANITARY LINES, FIXTURES AND ACCESSORIES</t>
  </si>
  <si>
    <t>DOWN SPOUT AND STORM DRAIN LINES</t>
  </si>
  <si>
    <t>CONSTUCTION OF SEPTIC VAULT</t>
  </si>
  <si>
    <t>CONSTRUCTION OF STAIRS</t>
  </si>
  <si>
    <t xml:space="preserve">LAYING OF PIPE, INST. OF ELECT. ROUGH-INS AND WIRING </t>
  </si>
  <si>
    <t>CARPENTRY WORKS</t>
  </si>
  <si>
    <t>BASE PREPARATION AND COMPACTION</t>
  </si>
  <si>
    <t>EXCAVATION</t>
  </si>
  <si>
    <t>INSTALLATION OF REBARS</t>
  </si>
  <si>
    <t>FABRICATION &amp; INSTALLATION OF TRUSSES</t>
  </si>
  <si>
    <t>INSTALLATION OF ROOFS</t>
  </si>
  <si>
    <t>INSTALLATION OF ROOFING ACCESSORIES</t>
  </si>
  <si>
    <t>INSTALLATION OF FORMS</t>
  </si>
  <si>
    <t>CLEARING</t>
  </si>
  <si>
    <t>LAYING OF CHB</t>
  </si>
  <si>
    <t>PLASTERING OF WALLS</t>
  </si>
  <si>
    <t>INSTALLATION OF CEILING BOARD</t>
  </si>
  <si>
    <t>INSTALLATION OF AIR VENT</t>
  </si>
  <si>
    <t>APPLICATION OF WATER PROOFING</t>
  </si>
  <si>
    <t>INSTALLATION OF TILES</t>
  </si>
  <si>
    <t>SLOPE TEST</t>
  </si>
  <si>
    <t>INSTALLATION OF CEILING JOIST</t>
  </si>
  <si>
    <t>INSTALLATION OF CEILING BOARDS</t>
  </si>
  <si>
    <t>INSTALLATION OF METAL STUDS</t>
  </si>
  <si>
    <t>INSTALLATON OF DRYWALLS</t>
  </si>
  <si>
    <t>FABRICATION AND INSTALLATION OF CABINETS</t>
  </si>
  <si>
    <t>FABRICATION OF RAILINGS</t>
  </si>
  <si>
    <t>INSTALLATION OF RAILINGS</t>
  </si>
  <si>
    <t>APPLICATION OF SKIM COAT AND BASE PREPARATION</t>
  </si>
  <si>
    <t>APPLICATION OF PRIMER</t>
  </si>
  <si>
    <t>APPLICATION OF FIRST COAT, AND FINAL COATS</t>
  </si>
  <si>
    <t>INSTALLATION OF UTI/JUC BOX</t>
  </si>
  <si>
    <t>LAYING OF WIRES</t>
  </si>
  <si>
    <t>INSTALLATION OF PANEL BOARD AND CIRCUIT BRAKER</t>
  </si>
  <si>
    <t>ERECTION OF POLE</t>
  </si>
  <si>
    <t>INSTALLATION OF METERING BASE AND ACCESSORIES</t>
  </si>
  <si>
    <t>INSTALLATION OF DOWNSPOUT</t>
  </si>
  <si>
    <t>CONSTRUCTION OF CATCH BASIN</t>
  </si>
  <si>
    <t>FAB. OF FORMS AND INST. OF SCAFFOLDS</t>
  </si>
  <si>
    <t>FABRICATION TRUSSES &amp; INSTALLATION OF ROOFINGS</t>
  </si>
  <si>
    <t>FABRICATION AND INSTALLATION OF RAILINGS</t>
  </si>
  <si>
    <t>INSTALLATION OF DOORS AND WINDOWS</t>
  </si>
  <si>
    <t>TRUSSES AND ROOFINGS</t>
  </si>
  <si>
    <t>LAYING OF WATER LINE PIPES AND STUB-OUT</t>
  </si>
  <si>
    <t>LAYING OF SANITATY LINE PIPES AND STUB-OUT</t>
  </si>
  <si>
    <t>INSTALLATION OF CEILING</t>
  </si>
  <si>
    <t>INSTALLATION OF WALL STUDS</t>
  </si>
  <si>
    <t>INSTALLATION OF DRYWALL</t>
  </si>
  <si>
    <t>LAYING OF ELECTRICAL PIPES, ROUGH-INS AND WIRING</t>
  </si>
  <si>
    <t>INSTALLATION OF ELECTRICAL FIXTURES &amp;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</si>
</sst>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0.0"/>
    <numFmt numFmtId="167" formatCode="_ * #,##0.00_ ;_ * \-#,##0.00_ ;_ * &quot;-&quot;??_ ;_ @_ "/>
  </numFmts>
  <fonts count="28" x14ac:knownFonts="1">
    <font>
      <sz val="11"/>
      <color theme="1"/>
      <name val="Calibri"/>
      <family val="2"/>
      <scheme val="minor"/>
    </font>
    <font>
      <sz val="9"/>
      <color theme="1"/>
      <name val="Tahoma"/>
      <family val="2"/>
    </font>
    <font>
      <sz val="9"/>
      <color theme="1"/>
      <name val="Tahoma"/>
      <family val="2"/>
    </font>
    <font>
      <sz val="9"/>
      <color theme="1"/>
      <name val="Tahoma"/>
      <family val="2"/>
    </font>
    <font>
      <b/>
      <sz val="9"/>
      <color theme="1"/>
      <name val="Arial"/>
      <family val="2"/>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9"/>
      <color theme="1"/>
      <name val="Calibri"/>
      <family val="2"/>
      <scheme val="minor"/>
    </font>
    <font>
      <b/>
      <sz val="11"/>
      <color theme="1"/>
      <name val="Calibri"/>
      <family val="2"/>
      <scheme val="minor"/>
    </font>
    <font>
      <sz val="11"/>
      <name val="Century Gothic"/>
      <family val="2"/>
    </font>
    <font>
      <b/>
      <u/>
      <sz val="9"/>
      <color theme="1"/>
      <name val="Calibri"/>
      <family val="2"/>
      <scheme val="minor"/>
    </font>
    <font>
      <sz val="8"/>
      <color theme="1"/>
      <name val="Calibri"/>
      <family val="2"/>
      <scheme val="minor"/>
    </font>
    <font>
      <sz val="11"/>
      <name val="Calibri"/>
      <family val="2"/>
      <scheme val="minor"/>
    </font>
    <font>
      <b/>
      <u/>
      <sz val="8"/>
      <color theme="1"/>
      <name val="Calibri"/>
      <family val="2"/>
      <scheme val="minor"/>
    </font>
    <font>
      <b/>
      <u/>
      <sz val="11"/>
      <color theme="1"/>
      <name val="Calibri"/>
      <family val="2"/>
      <scheme val="minor"/>
    </font>
    <font>
      <i/>
      <sz val="9"/>
      <color theme="1"/>
      <name val="Calibri"/>
      <family val="2"/>
      <scheme val="minor"/>
    </font>
    <font>
      <b/>
      <sz val="14"/>
      <color theme="1"/>
      <name val="Calibri"/>
      <family val="2"/>
      <scheme val="minor"/>
    </font>
    <font>
      <b/>
      <u/>
      <sz val="14"/>
      <color theme="1"/>
      <name val="Calibri"/>
      <family val="2"/>
      <scheme val="minor"/>
    </font>
    <font>
      <i/>
      <sz val="11"/>
      <color rgb="FFFF0000"/>
      <name val="Calibri"/>
      <family val="2"/>
      <scheme val="minor"/>
    </font>
    <font>
      <b/>
      <sz val="9"/>
      <color theme="1"/>
      <name val="Tahoma"/>
      <family val="2"/>
    </font>
    <font>
      <b/>
      <sz val="12"/>
      <color rgb="FFFF0000"/>
      <name val="Tahoma"/>
      <family val="2"/>
    </font>
    <font>
      <b/>
      <u/>
      <sz val="9"/>
      <color theme="1"/>
      <name val="Tahoma"/>
      <family val="2"/>
    </font>
    <font>
      <sz val="8"/>
      <name val="Calibri"/>
      <family val="2"/>
      <scheme val="minor"/>
    </font>
    <font>
      <sz val="9"/>
      <color rgb="FFFF0000"/>
      <name val="Tahoma"/>
      <family val="2"/>
    </font>
    <font>
      <sz val="11"/>
      <color rgb="FF7030A0"/>
      <name val="Calibri"/>
      <family val="2"/>
      <scheme val="minor"/>
    </font>
  </fonts>
  <fills count="12">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164" fontId="9" fillId="0" borderId="0" applyFont="0" applyFill="0" applyBorder="0" applyAlignment="0" applyProtection="0"/>
    <xf numFmtId="0" fontId="9" fillId="0" borderId="0"/>
    <xf numFmtId="164" fontId="9" fillId="0" borderId="0" applyFont="0" applyFill="0" applyBorder="0" applyAlignment="0" applyProtection="0"/>
  </cellStyleXfs>
  <cellXfs count="134">
    <xf numFmtId="0" fontId="0" fillId="0" borderId="0" xfId="0"/>
    <xf numFmtId="0" fontId="4" fillId="4" borderId="0" xfId="0" applyFont="1" applyFill="1"/>
    <xf numFmtId="0" fontId="8" fillId="2" borderId="0" xfId="0" applyFont="1" applyFill="1"/>
    <xf numFmtId="0" fontId="5" fillId="5" borderId="0" xfId="0" applyFont="1" applyFill="1"/>
    <xf numFmtId="0" fontId="6" fillId="5" borderId="0" xfId="0" applyFont="1" applyFill="1"/>
    <xf numFmtId="0" fontId="0" fillId="5" borderId="0" xfId="0" applyFill="1"/>
    <xf numFmtId="164" fontId="0" fillId="5" borderId="0" xfId="1" applyFont="1" applyFill="1"/>
    <xf numFmtId="164" fontId="0" fillId="0" borderId="0" xfId="1" applyFont="1"/>
    <xf numFmtId="0" fontId="0" fillId="0" borderId="0" xfId="0" applyFont="1"/>
    <xf numFmtId="0" fontId="13" fillId="2" borderId="0" xfId="0" applyFont="1" applyFill="1"/>
    <xf numFmtId="0" fontId="14" fillId="3" borderId="0" xfId="0" applyFont="1" applyFill="1"/>
    <xf numFmtId="165" fontId="0" fillId="0" borderId="0" xfId="1" applyNumberFormat="1" applyFont="1" applyAlignment="1">
      <alignment horizontal="center"/>
    </xf>
    <xf numFmtId="0" fontId="16" fillId="2" borderId="0" xfId="0" applyFont="1" applyFill="1"/>
    <xf numFmtId="165" fontId="13" fillId="2" borderId="0" xfId="1" applyNumberFormat="1" applyFont="1" applyFill="1" applyAlignment="1">
      <alignment horizontal="center"/>
    </xf>
    <xf numFmtId="0" fontId="14" fillId="3" borderId="0" xfId="0" applyFont="1" applyFill="1" applyAlignment="1">
      <alignment horizontal="left"/>
    </xf>
    <xf numFmtId="165" fontId="14" fillId="3" borderId="0" xfId="1" applyNumberFormat="1" applyFont="1" applyFill="1" applyAlignment="1">
      <alignment horizontal="center"/>
    </xf>
    <xf numFmtId="0" fontId="0" fillId="0" borderId="0" xfId="0" applyFont="1" applyAlignment="1">
      <alignment horizontal="center"/>
    </xf>
    <xf numFmtId="0" fontId="0" fillId="8" borderId="0" xfId="0" applyFill="1"/>
    <xf numFmtId="0" fontId="5" fillId="2" borderId="0" xfId="0" applyFont="1" applyFill="1"/>
    <xf numFmtId="0" fontId="6" fillId="3" borderId="0" xfId="0" applyFont="1" applyFill="1"/>
    <xf numFmtId="0" fontId="11" fillId="0" borderId="0" xfId="0" applyFont="1"/>
    <xf numFmtId="0" fontId="0" fillId="0" borderId="0" xfId="0"/>
    <xf numFmtId="0" fontId="0" fillId="0" borderId="0" xfId="0" applyAlignment="1">
      <alignment horizontal="center"/>
    </xf>
    <xf numFmtId="0" fontId="0" fillId="8" borderId="1" xfId="0" applyFill="1" applyBorder="1"/>
    <xf numFmtId="0" fontId="0" fillId="9" borderId="1" xfId="0" applyFill="1" applyBorder="1"/>
    <xf numFmtId="0" fontId="0" fillId="0" borderId="1" xfId="0" applyBorder="1"/>
    <xf numFmtId="0" fontId="17" fillId="0" borderId="0" xfId="0" applyFont="1"/>
    <xf numFmtId="0" fontId="18" fillId="10" borderId="0" xfId="0" applyFont="1" applyFill="1" applyAlignment="1">
      <alignment wrapText="1"/>
    </xf>
    <xf numFmtId="0" fontId="0" fillId="7" borderId="0" xfId="0" applyFill="1"/>
    <xf numFmtId="0" fontId="5" fillId="8" borderId="0" xfId="0" applyFont="1" applyFill="1"/>
    <xf numFmtId="0" fontId="6" fillId="8" borderId="0" xfId="0" applyFont="1" applyFill="1"/>
    <xf numFmtId="0" fontId="5" fillId="7" borderId="0" xfId="0" applyFont="1" applyFill="1"/>
    <xf numFmtId="0" fontId="6" fillId="7" borderId="0" xfId="0" applyFont="1" applyFill="1"/>
    <xf numFmtId="0" fontId="0" fillId="0" borderId="0" xfId="0" applyFill="1"/>
    <xf numFmtId="0" fontId="0" fillId="0" borderId="0" xfId="0" applyFont="1" applyFill="1"/>
    <xf numFmtId="0" fontId="0" fillId="0" borderId="0" xfId="0" applyFont="1" applyFill="1" applyAlignment="1">
      <alignment horizontal="center"/>
    </xf>
    <xf numFmtId="165" fontId="0" fillId="0" borderId="0" xfId="1" applyNumberFormat="1" applyFont="1" applyFill="1" applyAlignment="1">
      <alignment horizontal="center"/>
    </xf>
    <xf numFmtId="0" fontId="19" fillId="0" borderId="0" xfId="0" applyFont="1" applyFill="1"/>
    <xf numFmtId="0" fontId="20" fillId="0" borderId="0" xfId="0" applyFont="1" applyFill="1"/>
    <xf numFmtId="0" fontId="21" fillId="6" borderId="0" xfId="0" applyFont="1" applyFill="1"/>
    <xf numFmtId="0" fontId="22" fillId="0" borderId="0" xfId="0" applyFont="1"/>
    <xf numFmtId="0" fontId="3" fillId="0" borderId="0" xfId="0" applyFont="1"/>
    <xf numFmtId="0" fontId="23" fillId="0" borderId="0" xfId="0" applyFont="1"/>
    <xf numFmtId="165" fontId="0" fillId="8" borderId="1" xfId="1" applyNumberFormat="1" applyFont="1" applyFill="1" applyBorder="1" applyAlignment="1">
      <alignment horizontal="center"/>
    </xf>
    <xf numFmtId="0" fontId="0" fillId="8" borderId="1" xfId="0" applyFont="1" applyFill="1" applyBorder="1"/>
    <xf numFmtId="1" fontId="15" fillId="8" borderId="1" xfId="0" applyNumberFormat="1" applyFont="1" applyFill="1" applyBorder="1" applyAlignment="1">
      <alignment horizontal="center" vertical="center"/>
    </xf>
    <xf numFmtId="164" fontId="15" fillId="8" borderId="1" xfId="1" applyFont="1" applyFill="1" applyBorder="1" applyAlignment="1">
      <alignment horizontal="center" vertical="center"/>
    </xf>
    <xf numFmtId="2" fontId="15" fillId="8" borderId="1" xfId="0" applyNumberFormat="1" applyFont="1" applyFill="1" applyBorder="1" applyAlignment="1">
      <alignment horizontal="center" vertical="center"/>
    </xf>
    <xf numFmtId="164" fontId="15" fillId="8" borderId="1" xfId="1" applyFont="1" applyFill="1" applyBorder="1" applyAlignment="1">
      <alignment horizontal="right" vertical="center"/>
    </xf>
    <xf numFmtId="1" fontId="15" fillId="8" borderId="1" xfId="1" applyNumberFormat="1" applyFont="1" applyFill="1" applyBorder="1" applyAlignment="1">
      <alignment horizontal="center"/>
    </xf>
    <xf numFmtId="164" fontId="15" fillId="8" borderId="1" xfId="1" applyFont="1" applyFill="1" applyBorder="1" applyAlignment="1">
      <alignment horizontal="center"/>
    </xf>
    <xf numFmtId="1" fontId="15" fillId="8" borderId="1" xfId="1" applyNumberFormat="1" applyFont="1" applyFill="1" applyBorder="1" applyAlignment="1">
      <alignment horizontal="center" vertical="center"/>
    </xf>
    <xf numFmtId="1" fontId="15" fillId="8" borderId="1" xfId="0" applyNumberFormat="1" applyFont="1" applyFill="1" applyBorder="1" applyAlignment="1">
      <alignment horizontal="center"/>
    </xf>
    <xf numFmtId="164" fontId="15" fillId="8" borderId="1" xfId="1" applyFont="1" applyFill="1" applyBorder="1" applyAlignment="1">
      <alignment vertical="center"/>
    </xf>
    <xf numFmtId="2" fontId="15" fillId="8" borderId="1" xfId="0" applyNumberFormat="1" applyFont="1" applyFill="1" applyBorder="1" applyAlignment="1">
      <alignment horizontal="center"/>
    </xf>
    <xf numFmtId="0" fontId="0" fillId="8" borderId="1" xfId="0" applyFont="1" applyFill="1" applyBorder="1" applyAlignment="1">
      <alignment horizontal="center"/>
    </xf>
    <xf numFmtId="4" fontId="0" fillId="8" borderId="1" xfId="0" applyNumberFormat="1" applyFont="1" applyFill="1" applyBorder="1" applyAlignment="1">
      <alignment horizontal="right"/>
    </xf>
    <xf numFmtId="4" fontId="0" fillId="8" borderId="1" xfId="0" applyNumberFormat="1" applyFont="1" applyFill="1" applyBorder="1" applyAlignment="1"/>
    <xf numFmtId="39" fontId="15" fillId="8" borderId="1" xfId="1" applyNumberFormat="1" applyFont="1" applyFill="1" applyBorder="1" applyAlignment="1">
      <alignment horizontal="right"/>
    </xf>
    <xf numFmtId="166" fontId="15" fillId="8" borderId="1" xfId="0" applyNumberFormat="1" applyFont="1" applyFill="1" applyBorder="1" applyAlignment="1">
      <alignment horizontal="center" vertical="center"/>
    </xf>
    <xf numFmtId="167" fontId="15" fillId="8" borderId="1" xfId="1" applyNumberFormat="1" applyFont="1" applyFill="1" applyBorder="1" applyAlignment="1">
      <alignment horizontal="right" vertical="center"/>
    </xf>
    <xf numFmtId="166" fontId="15" fillId="8" borderId="1" xfId="0" applyNumberFormat="1" applyFont="1" applyFill="1" applyBorder="1" applyAlignment="1">
      <alignment horizontal="center"/>
    </xf>
    <xf numFmtId="1" fontId="12" fillId="8" borderId="1" xfId="0" applyNumberFormat="1" applyFont="1" applyFill="1" applyBorder="1" applyAlignment="1">
      <alignment horizontal="center" vertical="center"/>
    </xf>
    <xf numFmtId="166" fontId="12" fillId="8" borderId="1" xfId="0" applyNumberFormat="1" applyFont="1" applyFill="1" applyBorder="1" applyAlignment="1">
      <alignment horizontal="center" vertical="center"/>
    </xf>
    <xf numFmtId="164" fontId="12" fillId="8" borderId="1" xfId="1" applyFont="1" applyFill="1" applyBorder="1" applyAlignment="1">
      <alignment horizontal="right" vertical="center"/>
    </xf>
    <xf numFmtId="1" fontId="12" fillId="8" borderId="1" xfId="1" applyNumberFormat="1" applyFont="1" applyFill="1" applyBorder="1" applyAlignment="1">
      <alignment horizontal="center"/>
    </xf>
    <xf numFmtId="164" fontId="12" fillId="8" borderId="1" xfId="1" applyFont="1" applyFill="1" applyBorder="1" applyAlignment="1">
      <alignment horizontal="center"/>
    </xf>
    <xf numFmtId="1" fontId="12" fillId="8" borderId="1" xfId="1" applyNumberFormat="1" applyFont="1" applyFill="1" applyBorder="1" applyAlignment="1">
      <alignment horizontal="center" vertical="center"/>
    </xf>
    <xf numFmtId="1" fontId="12" fillId="8" borderId="1" xfId="0" applyNumberFormat="1" applyFont="1" applyFill="1" applyBorder="1" applyAlignment="1">
      <alignment horizontal="center"/>
    </xf>
    <xf numFmtId="39" fontId="12" fillId="8" borderId="1" xfId="1" applyNumberFormat="1" applyFont="1" applyFill="1" applyBorder="1" applyAlignment="1">
      <alignment horizontal="right"/>
    </xf>
    <xf numFmtId="166" fontId="12" fillId="8" borderId="1" xfId="0" applyNumberFormat="1" applyFont="1" applyFill="1" applyBorder="1" applyAlignment="1">
      <alignment horizontal="center"/>
    </xf>
    <xf numFmtId="164" fontId="12" fillId="8" borderId="1" xfId="1" applyFont="1" applyFill="1" applyBorder="1" applyAlignment="1">
      <alignment vertical="center"/>
    </xf>
    <xf numFmtId="2" fontId="12" fillId="8" borderId="1" xfId="0" applyNumberFormat="1" applyFont="1" applyFill="1" applyBorder="1" applyAlignment="1">
      <alignment horizontal="center" vertical="center"/>
    </xf>
    <xf numFmtId="0" fontId="15" fillId="8" borderId="1" xfId="0" applyFont="1" applyFill="1" applyBorder="1" applyAlignment="1">
      <alignment horizontal="center" vertical="center"/>
    </xf>
    <xf numFmtId="2" fontId="15" fillId="8" borderId="1" xfId="0" applyNumberFormat="1" applyFont="1" applyFill="1" applyBorder="1" applyAlignment="1">
      <alignment vertical="center"/>
    </xf>
    <xf numFmtId="0" fontId="15" fillId="8" borderId="1" xfId="0" applyFont="1" applyFill="1" applyBorder="1" applyAlignment="1">
      <alignment horizontal="center"/>
    </xf>
    <xf numFmtId="2" fontId="15" fillId="8" borderId="1" xfId="0" applyNumberFormat="1" applyFont="1" applyFill="1" applyBorder="1" applyAlignment="1"/>
    <xf numFmtId="0" fontId="21" fillId="9" borderId="1" xfId="0" applyFont="1" applyFill="1" applyBorder="1"/>
    <xf numFmtId="0" fontId="21" fillId="8" borderId="1" xfId="0" applyFont="1" applyFill="1" applyBorder="1"/>
    <xf numFmtId="0" fontId="21" fillId="11" borderId="0" xfId="0" applyFont="1" applyFill="1"/>
    <xf numFmtId="0" fontId="0" fillId="11" borderId="1" xfId="0" applyFill="1" applyBorder="1"/>
    <xf numFmtId="0" fontId="0" fillId="11" borderId="1" xfId="0" applyFont="1" applyFill="1" applyBorder="1" applyAlignment="1">
      <alignment horizontal="center"/>
    </xf>
    <xf numFmtId="165" fontId="21" fillId="11" borderId="1" xfId="1" applyNumberFormat="1" applyFont="1" applyFill="1" applyBorder="1" applyAlignment="1">
      <alignment horizontal="center"/>
    </xf>
    <xf numFmtId="0" fontId="21" fillId="11" borderId="1" xfId="0" applyFont="1" applyFill="1" applyBorder="1"/>
    <xf numFmtId="164" fontId="21" fillId="11" borderId="0" xfId="1" applyFont="1" applyFill="1"/>
    <xf numFmtId="164" fontId="12" fillId="8" borderId="1" xfId="1" applyFont="1" applyFill="1" applyBorder="1" applyAlignment="1">
      <alignment horizontal="center" vertical="center"/>
    </xf>
    <xf numFmtId="0" fontId="2" fillId="0" borderId="0" xfId="0" applyFont="1"/>
    <xf numFmtId="0" fontId="24" fillId="2" borderId="0" xfId="0" applyFont="1" applyFill="1"/>
    <xf numFmtId="0" fontId="2" fillId="3" borderId="0" xfId="0" applyFont="1" applyFill="1"/>
    <xf numFmtId="0" fontId="21" fillId="11" borderId="0" xfId="0" applyFont="1" applyFill="1" applyBorder="1"/>
    <xf numFmtId="0" fontId="0" fillId="11" borderId="0" xfId="0" applyFill="1" applyBorder="1"/>
    <xf numFmtId="164" fontId="21" fillId="11" borderId="0" xfId="1" applyFont="1" applyFill="1" applyBorder="1"/>
    <xf numFmtId="0" fontId="18" fillId="0" borderId="0" xfId="0" applyFont="1" applyFill="1" applyAlignment="1">
      <alignment wrapText="1"/>
    </xf>
    <xf numFmtId="0" fontId="13" fillId="2" borderId="0" xfId="0" applyFont="1" applyFill="1" applyAlignment="1">
      <alignment horizontal="center" wrapText="1"/>
    </xf>
    <xf numFmtId="0" fontId="1" fillId="0" borderId="0" xfId="0" applyFont="1"/>
    <xf numFmtId="0" fontId="0" fillId="8" borderId="2" xfId="0" applyFill="1" applyBorder="1"/>
    <xf numFmtId="0" fontId="10" fillId="3" borderId="1" xfId="0" applyFont="1" applyFill="1" applyBorder="1" applyAlignment="1">
      <alignment horizontal="left"/>
    </xf>
    <xf numFmtId="0" fontId="10" fillId="11" borderId="1" xfId="0" applyFont="1" applyFill="1" applyBorder="1" applyAlignment="1">
      <alignment horizontal="left"/>
    </xf>
    <xf numFmtId="0" fontId="0" fillId="8" borderId="1" xfId="0" applyFill="1" applyBorder="1"/>
    <xf numFmtId="0" fontId="0" fillId="9" borderId="1" xfId="0" applyFill="1" applyBorder="1"/>
    <xf numFmtId="0" fontId="1" fillId="0" borderId="0" xfId="0" applyFont="1"/>
    <xf numFmtId="164" fontId="0" fillId="0" borderId="0" xfId="1" applyNumberFormat="1" applyFont="1" applyFill="1" applyAlignment="1">
      <alignment horizontal="right"/>
    </xf>
    <xf numFmtId="164" fontId="18" fillId="10" borderId="0" xfId="0" applyNumberFormat="1" applyFont="1" applyFill="1" applyAlignment="1">
      <alignment horizontal="right" wrapText="1"/>
    </xf>
    <xf numFmtId="164" fontId="13" fillId="2" borderId="0" xfId="1" applyNumberFormat="1" applyFont="1" applyFill="1" applyAlignment="1">
      <alignment horizontal="right"/>
    </xf>
    <xf numFmtId="164" fontId="14" fillId="3" borderId="0" xfId="1" applyNumberFormat="1" applyFont="1" applyFill="1" applyAlignment="1">
      <alignment horizontal="right"/>
    </xf>
    <xf numFmtId="164" fontId="21" fillId="11" borderId="1" xfId="1" applyNumberFormat="1" applyFont="1" applyFill="1" applyBorder="1" applyAlignment="1">
      <alignment horizontal="right"/>
    </xf>
    <xf numFmtId="164" fontId="0" fillId="8" borderId="1" xfId="1" applyNumberFormat="1" applyFont="1" applyFill="1" applyBorder="1" applyAlignment="1">
      <alignment horizontal="right"/>
    </xf>
    <xf numFmtId="164" fontId="15" fillId="8" borderId="1" xfId="0" applyNumberFormat="1" applyFont="1" applyFill="1" applyBorder="1" applyAlignment="1">
      <alignment horizontal="right" vertical="center"/>
    </xf>
    <xf numFmtId="164" fontId="15" fillId="8" borderId="1" xfId="1" applyNumberFormat="1" applyFont="1" applyFill="1" applyBorder="1" applyAlignment="1">
      <alignment horizontal="right"/>
    </xf>
    <xf numFmtId="164" fontId="15" fillId="8" borderId="1" xfId="1" applyNumberFormat="1" applyFont="1" applyFill="1" applyBorder="1" applyAlignment="1">
      <alignment horizontal="right" vertical="center"/>
    </xf>
    <xf numFmtId="164" fontId="15" fillId="8" borderId="1" xfId="0" applyNumberFormat="1" applyFont="1" applyFill="1" applyBorder="1" applyAlignment="1">
      <alignment horizontal="right"/>
    </xf>
    <xf numFmtId="164" fontId="0" fillId="8" borderId="1" xfId="0" applyNumberFormat="1" applyFont="1" applyFill="1" applyBorder="1" applyAlignment="1">
      <alignment horizontal="right"/>
    </xf>
    <xf numFmtId="164" fontId="12" fillId="8" borderId="1" xfId="0" applyNumberFormat="1" applyFont="1" applyFill="1" applyBorder="1" applyAlignment="1">
      <alignment horizontal="right" vertical="center"/>
    </xf>
    <xf numFmtId="164" fontId="12" fillId="8" borderId="1" xfId="1" applyNumberFormat="1" applyFont="1" applyFill="1" applyBorder="1" applyAlignment="1">
      <alignment horizontal="right"/>
    </xf>
    <xf numFmtId="164" fontId="12" fillId="8" borderId="1" xfId="1" applyNumberFormat="1" applyFont="1" applyFill="1" applyBorder="1" applyAlignment="1">
      <alignment horizontal="right" vertical="center"/>
    </xf>
    <xf numFmtId="164" fontId="12" fillId="8" borderId="1" xfId="0" applyNumberFormat="1" applyFont="1" applyFill="1" applyBorder="1" applyAlignment="1">
      <alignment horizontal="right"/>
    </xf>
    <xf numFmtId="164" fontId="0" fillId="0" borderId="0" xfId="1" applyNumberFormat="1" applyFont="1" applyAlignment="1">
      <alignment horizontal="right"/>
    </xf>
    <xf numFmtId="164" fontId="0" fillId="8" borderId="3" xfId="1" applyNumberFormat="1" applyFont="1" applyFill="1" applyBorder="1" applyAlignment="1">
      <alignment horizontal="center"/>
    </xf>
    <xf numFmtId="164" fontId="12" fillId="8" borderId="1" xfId="1" applyFont="1" applyFill="1" applyBorder="1" applyAlignment="1">
      <alignment horizontal="center" vertical="center"/>
    </xf>
    <xf numFmtId="164" fontId="0" fillId="8" borderId="1" xfId="1" applyFont="1" applyFill="1" applyBorder="1" applyAlignment="1">
      <alignment horizontal="right"/>
    </xf>
    <xf numFmtId="164" fontId="15" fillId="8" borderId="1" xfId="1" applyFont="1" applyFill="1" applyBorder="1" applyAlignment="1">
      <alignment horizontal="right"/>
    </xf>
    <xf numFmtId="0" fontId="1" fillId="8" borderId="0" xfId="0" applyFont="1" applyFill="1"/>
    <xf numFmtId="164" fontId="0" fillId="0" borderId="0" xfId="1" applyFont="1" applyFill="1"/>
    <xf numFmtId="164" fontId="18" fillId="10" borderId="0" xfId="1" applyFont="1" applyFill="1" applyAlignment="1">
      <alignment wrapText="1"/>
    </xf>
    <xf numFmtId="164" fontId="13" fillId="2" borderId="0" xfId="1" applyFont="1" applyFill="1"/>
    <xf numFmtId="164" fontId="14" fillId="3" borderId="0" xfId="1" applyFont="1" applyFill="1"/>
    <xf numFmtId="164" fontId="21" fillId="11" borderId="1" xfId="1" applyFont="1" applyFill="1" applyBorder="1"/>
    <xf numFmtId="164" fontId="0" fillId="8" borderId="3" xfId="1" applyFont="1" applyFill="1" applyBorder="1" applyAlignment="1">
      <alignment horizontal="center"/>
    </xf>
    <xf numFmtId="164" fontId="0" fillId="8" borderId="1" xfId="1" applyFont="1" applyFill="1" applyBorder="1"/>
    <xf numFmtId="164" fontId="0" fillId="0" borderId="0" xfId="0" applyNumberFormat="1"/>
    <xf numFmtId="0" fontId="26" fillId="0" borderId="0" xfId="0" applyFont="1"/>
    <xf numFmtId="0" fontId="27" fillId="0" borderId="0" xfId="0" applyFont="1"/>
    <xf numFmtId="0" fontId="27" fillId="8" borderId="0" xfId="0" applyFont="1" applyFill="1"/>
    <xf numFmtId="164" fontId="12" fillId="8" borderId="1" xfId="1" applyFont="1" applyFill="1" applyBorder="1" applyAlignment="1">
      <alignment horizontal="center" vertical="center"/>
    </xf>
  </cellXfs>
  <cellStyles count="4">
    <cellStyle name="Comma" xfId="1" builtinId="3"/>
    <cellStyle name="Comma 2" xfId="3" xr:uid="{00000000-0005-0000-0000-000001000000}"/>
    <cellStyle name="Normal" xfId="0" builtinId="0"/>
    <cellStyle name="Normal 2" xfId="2" xr:uid="{00000000-0005-0000-0000-00000300000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EVERGREEN%202020\NOV\SW%20HOUSE%20UNIT%20ESTIMATES%20n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ERIALS"/>
      <sheetName val="MODEL A (oak)"/>
      <sheetName val="MODEL B (willow)"/>
      <sheetName val="MODEL C (CEDAR_)"/>
      <sheetName val="FORM WORKS"/>
      <sheetName val="SW PROGRESS REPORT"/>
      <sheetName val="MODEL C (CEDAR_) ags"/>
      <sheetName val="CEDAR QUOTATIONS"/>
      <sheetName val="MODEL C (cedar)"/>
      <sheetName val="Sheet1"/>
      <sheetName val="MODEL C (CEDAR_)mac"/>
    </sheetNames>
    <sheetDataSet>
      <sheetData sheetId="0">
        <row r="3">
          <cell r="B3">
            <v>190</v>
          </cell>
        </row>
        <row r="4">
          <cell r="B4">
            <v>300</v>
          </cell>
        </row>
        <row r="5">
          <cell r="B5">
            <v>750</v>
          </cell>
        </row>
        <row r="9">
          <cell r="B9">
            <v>200</v>
          </cell>
        </row>
        <row r="11">
          <cell r="B11">
            <v>60</v>
          </cell>
        </row>
      </sheetData>
      <sheetData sheetId="1"/>
      <sheetData sheetId="2"/>
      <sheetData sheetId="3"/>
      <sheetData sheetId="4" refreshError="1"/>
      <sheetData sheetId="5"/>
      <sheetData sheetId="6"/>
      <sheetData sheetId="7" refreshError="1"/>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84"/>
  <sheetViews>
    <sheetView topLeftCell="C52" zoomScale="85" zoomScaleNormal="85" workbookViewId="0">
      <pane xSplit="22620" topLeftCell="C1"/>
      <selection activeCell="K71" sqref="K71"/>
      <selection pane="topRight" activeCell="C1" sqref="C1"/>
    </sheetView>
  </sheetViews>
  <sheetFormatPr defaultColWidth="9.109375" defaultRowHeight="14.4" x14ac:dyDescent="0.3"/>
  <cols>
    <col min="1" max="1" width="0" style="21" hidden="1" customWidth="1"/>
    <col min="2" max="2" width="7.6640625" style="21" customWidth="1"/>
    <col min="3" max="3" width="19.44140625" style="21" bestFit="1" customWidth="1"/>
    <col min="4" max="4" width="26.33203125" style="21" customWidth="1"/>
    <col min="5" max="5" width="38" style="21" bestFit="1" customWidth="1"/>
    <col min="6" max="6" width="10.109375" style="17" customWidth="1"/>
    <col min="7" max="7" width="7.33203125" style="21" customWidth="1"/>
    <col min="8" max="8" width="11.88671875" style="17" bestFit="1" customWidth="1"/>
    <col min="9" max="9" width="30.6640625" style="21" customWidth="1"/>
    <col min="10" max="10" width="11" style="17" bestFit="1" customWidth="1"/>
    <col min="11" max="11" width="62.33203125" style="28" bestFit="1" customWidth="1"/>
    <col min="12" max="12" width="10" style="17" bestFit="1" customWidth="1"/>
    <col min="13" max="13" width="15.44140625" style="28" bestFit="1" customWidth="1"/>
    <col min="14" max="14" width="9.33203125" style="21" bestFit="1" customWidth="1"/>
    <col min="15" max="15" width="32.88671875" style="21" bestFit="1" customWidth="1"/>
    <col min="16" max="16" width="9.33203125" style="21" bestFit="1" customWidth="1"/>
    <col min="17" max="17" width="32.88671875" style="21" bestFit="1" customWidth="1"/>
    <col min="18" max="18" width="13.88671875" style="16" bestFit="1" customWidth="1"/>
    <col min="19" max="19" width="14.44140625" style="116" bestFit="1" customWidth="1"/>
    <col min="20" max="20" width="13.5546875" style="8" bestFit="1" customWidth="1"/>
    <col min="21" max="21" width="19" style="5" bestFit="1" customWidth="1"/>
    <col min="22" max="24" width="9.109375" style="21"/>
    <col min="25" max="25" width="14.33203125" style="21" customWidth="1"/>
    <col min="26" max="16384" width="9.109375" style="21"/>
  </cols>
  <sheetData>
    <row r="1" spans="1:21" s="33" customFormat="1" ht="15.75" customHeight="1" x14ac:dyDescent="0.35">
      <c r="B1" s="37" t="s">
        <v>1169</v>
      </c>
      <c r="R1" s="35"/>
      <c r="S1" s="101"/>
      <c r="T1" s="34"/>
    </row>
    <row r="2" spans="1:21" s="33" customFormat="1" ht="18" x14ac:dyDescent="0.35">
      <c r="B2" s="37" t="s">
        <v>4639</v>
      </c>
      <c r="R2" s="35"/>
      <c r="S2" s="101"/>
      <c r="T2" s="34"/>
    </row>
    <row r="3" spans="1:21" s="33" customFormat="1" ht="18" x14ac:dyDescent="0.35">
      <c r="B3" s="38" t="s">
        <v>1</v>
      </c>
      <c r="R3" s="35"/>
      <c r="S3" s="101"/>
      <c r="T3" s="34"/>
    </row>
    <row r="4" spans="1:21" s="33" customFormat="1" ht="24.6" x14ac:dyDescent="0.3">
      <c r="C4" s="27" t="s">
        <v>41</v>
      </c>
      <c r="E4" s="27" t="s">
        <v>41</v>
      </c>
      <c r="I4" s="27" t="s">
        <v>41</v>
      </c>
      <c r="K4" s="27" t="s">
        <v>41</v>
      </c>
      <c r="M4" s="27" t="s">
        <v>41</v>
      </c>
      <c r="O4" s="27" t="s">
        <v>41</v>
      </c>
      <c r="Q4" s="27" t="s">
        <v>41</v>
      </c>
      <c r="R4" s="35"/>
      <c r="S4" s="102" t="s">
        <v>41</v>
      </c>
      <c r="T4" s="27" t="s">
        <v>41</v>
      </c>
    </row>
    <row r="5" spans="1:21" ht="24.6" x14ac:dyDescent="0.3">
      <c r="A5" s="1" t="s">
        <v>2</v>
      </c>
      <c r="B5" s="2" t="s">
        <v>3</v>
      </c>
      <c r="C5" s="18" t="s">
        <v>4</v>
      </c>
      <c r="D5" s="18" t="s">
        <v>5</v>
      </c>
      <c r="E5" s="12" t="s">
        <v>7</v>
      </c>
      <c r="F5" s="29" t="s">
        <v>6</v>
      </c>
      <c r="G5" s="18"/>
      <c r="H5" s="29" t="s">
        <v>8</v>
      </c>
      <c r="I5" s="18" t="s">
        <v>9</v>
      </c>
      <c r="J5" s="18" t="s">
        <v>10</v>
      </c>
      <c r="K5" s="31" t="s">
        <v>11</v>
      </c>
      <c r="L5" s="18" t="s">
        <v>12</v>
      </c>
      <c r="M5" s="31" t="s">
        <v>13</v>
      </c>
      <c r="N5" s="18" t="s">
        <v>14</v>
      </c>
      <c r="O5" s="31" t="s">
        <v>15</v>
      </c>
      <c r="P5" s="18" t="s">
        <v>2931</v>
      </c>
      <c r="Q5" s="31" t="s">
        <v>16</v>
      </c>
      <c r="R5" s="93" t="s">
        <v>4638</v>
      </c>
      <c r="S5" s="103" t="s">
        <v>17</v>
      </c>
      <c r="T5" s="9" t="s">
        <v>18</v>
      </c>
      <c r="U5" s="3" t="s">
        <v>19</v>
      </c>
    </row>
    <row r="6" spans="1:21" x14ac:dyDescent="0.3">
      <c r="A6" s="19" t="s">
        <v>20</v>
      </c>
      <c r="B6" s="19" t="s">
        <v>3</v>
      </c>
      <c r="C6" s="19" t="s">
        <v>21</v>
      </c>
      <c r="D6" s="19" t="s">
        <v>22</v>
      </c>
      <c r="E6" s="10" t="s">
        <v>23</v>
      </c>
      <c r="F6" s="30" t="s">
        <v>6</v>
      </c>
      <c r="G6" s="19"/>
      <c r="H6" s="30" t="s">
        <v>24</v>
      </c>
      <c r="I6" s="19" t="s">
        <v>25</v>
      </c>
      <c r="J6" s="19" t="s">
        <v>10</v>
      </c>
      <c r="K6" s="32" t="s">
        <v>26</v>
      </c>
      <c r="L6" s="19" t="s">
        <v>12</v>
      </c>
      <c r="M6" s="32" t="s">
        <v>27</v>
      </c>
      <c r="N6" s="19" t="s">
        <v>14</v>
      </c>
      <c r="O6" s="32" t="s">
        <v>28</v>
      </c>
      <c r="P6" s="19" t="s">
        <v>2931</v>
      </c>
      <c r="Q6" s="32" t="s">
        <v>2932</v>
      </c>
      <c r="R6" s="14" t="str">
        <f>VLOOKUP(F7,Sheet4!$D$2:$E$1369,2,FALSE)</f>
        <v>set</v>
      </c>
      <c r="S6" s="104" t="s">
        <v>29</v>
      </c>
      <c r="T6" s="10" t="s">
        <v>30</v>
      </c>
      <c r="U6" s="4" t="s">
        <v>31</v>
      </c>
    </row>
    <row r="7" spans="1:21" s="79" customFormat="1" x14ac:dyDescent="0.3">
      <c r="C7" s="79" t="s">
        <v>1955</v>
      </c>
      <c r="D7" s="79" t="str">
        <f>VLOOKUP(C7,Projects!$A$44:$B$1000,2,FALSE)</f>
        <v>Block 3 Lot 9</v>
      </c>
      <c r="E7" s="80" t="s">
        <v>1171</v>
      </c>
      <c r="F7" s="80" t="str">
        <f>VLOOKUP(E7,'Item Master'!$A$3:$B$672,2,FALSE)</f>
        <v>CM000450</v>
      </c>
      <c r="G7" s="80"/>
      <c r="H7" s="80" t="str">
        <f>VLOOKUP(I7,Dimensions!$B$2:$C$188,2,FALSE)</f>
        <v>GS-003</v>
      </c>
      <c r="I7" s="80" t="s">
        <v>50</v>
      </c>
      <c r="J7" s="80" t="str">
        <f>VLOOKUP(K7,Dimensions!$B$2:$C$188,2,FALSE)</f>
        <v>SS-101</v>
      </c>
      <c r="K7" s="80" t="s">
        <v>2888</v>
      </c>
      <c r="L7" s="80" t="str">
        <f>VLOOKUP(M7,Dimensions!$B$2:$C$188,2,FALSE)</f>
        <v>GS-002</v>
      </c>
      <c r="M7" s="80" t="s">
        <v>2758</v>
      </c>
      <c r="N7" s="80" t="str">
        <f>VLOOKUP(O7,Dimensions!$B$2:$C$188,2,FALSE)</f>
        <v>BK-03</v>
      </c>
      <c r="O7" s="80" t="s">
        <v>110</v>
      </c>
      <c r="P7" s="80" t="str">
        <f>VLOOKUP(Q7,Dimensions!$B$2:$C$188,2,FALSE)</f>
        <v>LT-42</v>
      </c>
      <c r="Q7" s="80" t="s">
        <v>2877</v>
      </c>
      <c r="R7" s="81"/>
      <c r="S7" s="105">
        <v>645</v>
      </c>
      <c r="T7" s="83">
        <v>225</v>
      </c>
      <c r="U7" s="84">
        <f>S7*T7</f>
        <v>145125</v>
      </c>
    </row>
    <row r="8" spans="1:21" x14ac:dyDescent="0.3">
      <c r="A8" s="19"/>
      <c r="B8" s="19"/>
      <c r="C8" s="19"/>
      <c r="D8" s="19"/>
      <c r="E8" s="10"/>
      <c r="F8" s="30"/>
      <c r="G8" s="19"/>
      <c r="H8" s="30"/>
      <c r="I8" s="19"/>
      <c r="J8" s="19"/>
      <c r="K8" s="32"/>
      <c r="L8" s="19"/>
      <c r="M8" s="32"/>
      <c r="N8" s="19"/>
      <c r="O8" s="32"/>
      <c r="P8" s="19"/>
      <c r="Q8" s="32"/>
      <c r="R8" s="14"/>
      <c r="S8" s="104"/>
      <c r="T8" s="10"/>
      <c r="U8" s="4"/>
    </row>
    <row r="9" spans="1:21" x14ac:dyDescent="0.3">
      <c r="A9" s="19"/>
      <c r="B9" s="19"/>
      <c r="C9" s="19"/>
      <c r="D9" s="19"/>
      <c r="E9" s="10"/>
      <c r="F9" s="30"/>
      <c r="G9" s="19"/>
      <c r="H9" s="30"/>
      <c r="I9" s="19"/>
      <c r="J9" s="19"/>
      <c r="K9" s="32"/>
      <c r="L9" s="19"/>
      <c r="M9" s="32"/>
      <c r="N9" s="19"/>
      <c r="O9" s="32"/>
      <c r="P9" s="19"/>
      <c r="Q9" s="32"/>
      <c r="R9" s="14"/>
      <c r="S9" s="104"/>
      <c r="T9" s="10"/>
      <c r="U9" s="4"/>
    </row>
    <row r="10" spans="1:21" x14ac:dyDescent="0.3">
      <c r="B10" s="21">
        <v>1</v>
      </c>
      <c r="C10" s="78" t="s">
        <v>1956</v>
      </c>
      <c r="D10" s="77" t="str">
        <f>VLOOKUP(C10,Projects!$A$44:$B$1000,2,FALSE)</f>
        <v>Block 3 Lot 10</v>
      </c>
      <c r="E10" s="98" t="s">
        <v>1183</v>
      </c>
      <c r="F10" s="99" t="str">
        <f>VLOOKUP(E10,'Item Master'!$A$3:$B$672,2,FALSE)</f>
        <v>CM000018</v>
      </c>
      <c r="G10" s="25"/>
      <c r="H10" s="99" t="str">
        <f>VLOOKUP(I10,Dimensions!$B$2:$C$188,2,FALSE)</f>
        <v>GS-003</v>
      </c>
      <c r="I10" s="98" t="s">
        <v>50</v>
      </c>
      <c r="J10" s="99" t="str">
        <f>VLOOKUP(K10,Dimensions!$B$2:$C$188,2,FALSE)</f>
        <v>SS-305</v>
      </c>
      <c r="K10" s="98" t="s">
        <v>5155</v>
      </c>
      <c r="L10" s="99" t="str">
        <f>VLOOKUP(M10,Dimensions!$B$2:$C$188,2,FALSE)</f>
        <v>PH-002</v>
      </c>
      <c r="M10" s="98" t="s">
        <v>2887</v>
      </c>
      <c r="N10" s="99" t="str">
        <f>VLOOKUP(O10,Dimensions!$B$2:$C$188,2,FALSE)</f>
        <v>BK-03</v>
      </c>
      <c r="O10" s="98" t="s">
        <v>110</v>
      </c>
      <c r="P10" s="99" t="str">
        <f>VLOOKUP(Q10,Dimensions!$B$2:$C$188,2,FALSE)</f>
        <v>LT-09</v>
      </c>
      <c r="Q10" s="98" t="s">
        <v>2811</v>
      </c>
      <c r="R10" s="14" t="str">
        <f>VLOOKUP(F10,'Item Master'!$B$3:$C$672,2,FALSE)</f>
        <v>Cubic Meter</v>
      </c>
      <c r="S10" s="119">
        <v>5.91</v>
      </c>
      <c r="T10" s="98">
        <v>3300</v>
      </c>
      <c r="U10" s="6">
        <f>S10*T10</f>
        <v>19503</v>
      </c>
    </row>
    <row r="11" spans="1:21" x14ac:dyDescent="0.3">
      <c r="B11" s="21">
        <v>2</v>
      </c>
      <c r="C11" s="78" t="s">
        <v>1956</v>
      </c>
      <c r="D11" s="77" t="str">
        <f>VLOOKUP(C11,Projects!$A$44:$B$1000,2,FALSE)</f>
        <v>Block 3 Lot 10</v>
      </c>
      <c r="E11" s="98" t="s">
        <v>1187</v>
      </c>
      <c r="F11" s="99" t="str">
        <f>VLOOKUP(E11,'Item Master'!$A$3:$B$672,2,FALSE)</f>
        <v>CM000024</v>
      </c>
      <c r="G11" s="25"/>
      <c r="H11" s="99" t="str">
        <f>VLOOKUP(I11,Dimensions!$B$2:$C$188,2,FALSE)</f>
        <v>GS-003</v>
      </c>
      <c r="I11" s="98" t="s">
        <v>50</v>
      </c>
      <c r="J11" s="99" t="str">
        <f>VLOOKUP(K11,Dimensions!$B$2:$C$188,2,FALSE)</f>
        <v>SS-305</v>
      </c>
      <c r="K11" s="98" t="s">
        <v>5155</v>
      </c>
      <c r="L11" s="99" t="str">
        <f>VLOOKUP(M11,Dimensions!$B$2:$C$188,2,FALSE)</f>
        <v>PH-003</v>
      </c>
      <c r="M11" s="98" t="s">
        <v>103</v>
      </c>
      <c r="N11" s="99" t="str">
        <f>VLOOKUP(O11,Dimensions!$B$2:$C$188,2,FALSE)</f>
        <v>BK-03</v>
      </c>
      <c r="O11" s="98" t="s">
        <v>110</v>
      </c>
      <c r="P11" s="99" t="str">
        <f>VLOOKUP(Q11,Dimensions!$B$2:$C$188,2,FALSE)</f>
        <v>LT-09</v>
      </c>
      <c r="Q11" s="98" t="s">
        <v>2811</v>
      </c>
      <c r="R11" s="14" t="str">
        <f>VLOOKUP(F11,'Item Master'!$B$3:$C$672,2,FALSE)</f>
        <v>Meter</v>
      </c>
      <c r="S11" s="119">
        <v>90</v>
      </c>
      <c r="T11" s="98">
        <v>200</v>
      </c>
      <c r="U11" s="6">
        <f t="shared" ref="U11:U74" si="0">S11*T11</f>
        <v>18000</v>
      </c>
    </row>
    <row r="12" spans="1:21" x14ac:dyDescent="0.3">
      <c r="B12" s="21">
        <v>3</v>
      </c>
      <c r="C12" s="78" t="s">
        <v>1956</v>
      </c>
      <c r="D12" s="77" t="str">
        <f>VLOOKUP(C12,Projects!$A$44:$B$1000,2,FALSE)</f>
        <v>Block 3 Lot 10</v>
      </c>
      <c r="E12" s="98" t="s">
        <v>1258</v>
      </c>
      <c r="F12" s="99" t="str">
        <f>VLOOKUP(E12,'Item Master'!$A$3:$B$672,2,FALSE)</f>
        <v>CM000095</v>
      </c>
      <c r="G12" s="25"/>
      <c r="H12" s="99" t="str">
        <f>VLOOKUP(I12,Dimensions!$B$2:$C$188,2,FALSE)</f>
        <v>GS-003</v>
      </c>
      <c r="I12" s="98" t="s">
        <v>50</v>
      </c>
      <c r="J12" s="99" t="str">
        <f>VLOOKUP(K12,Dimensions!$B$2:$C$188,2,FALSE)</f>
        <v>SS-305</v>
      </c>
      <c r="K12" s="98" t="s">
        <v>5155</v>
      </c>
      <c r="L12" s="99" t="str">
        <f>VLOOKUP(M12,Dimensions!$B$2:$C$188,2,FALSE)</f>
        <v>PH-003</v>
      </c>
      <c r="M12" s="98" t="s">
        <v>103</v>
      </c>
      <c r="N12" s="99" t="str">
        <f>VLOOKUP(O12,Dimensions!$B$2:$C$188,2,FALSE)</f>
        <v>BK-03</v>
      </c>
      <c r="O12" s="98" t="s">
        <v>110</v>
      </c>
      <c r="P12" s="99" t="str">
        <f>VLOOKUP(Q12,Dimensions!$B$2:$C$188,2,FALSE)</f>
        <v>LT-09</v>
      </c>
      <c r="Q12" s="98" t="s">
        <v>2811</v>
      </c>
      <c r="R12" s="14" t="str">
        <f>VLOOKUP(F12,'Item Master'!$B$3:$C$672,2,FALSE)</f>
        <v>kg</v>
      </c>
      <c r="S12" s="119">
        <v>4</v>
      </c>
      <c r="T12" s="98">
        <v>60</v>
      </c>
      <c r="U12" s="6">
        <f t="shared" si="0"/>
        <v>240</v>
      </c>
    </row>
    <row r="13" spans="1:21" x14ac:dyDescent="0.3">
      <c r="B13" s="21">
        <v>4</v>
      </c>
      <c r="C13" s="78" t="s">
        <v>1956</v>
      </c>
      <c r="D13" s="77" t="str">
        <f>VLOOKUP(C13,Projects!$A$44:$B$1000,2,FALSE)</f>
        <v>Block 3 Lot 10</v>
      </c>
      <c r="E13" s="98" t="s">
        <v>1183</v>
      </c>
      <c r="F13" s="99" t="str">
        <f>VLOOKUP(E13,'Item Master'!$A$3:$B$672,2,FALSE)</f>
        <v>CM000018</v>
      </c>
      <c r="G13" s="25"/>
      <c r="H13" s="99" t="str">
        <f>VLOOKUP(I13,Dimensions!$B$2:$C$188,2,FALSE)</f>
        <v>GS-003</v>
      </c>
      <c r="I13" s="98" t="s">
        <v>50</v>
      </c>
      <c r="J13" s="99" t="str">
        <f>VLOOKUP(K13,Dimensions!$B$2:$C$188,2,FALSE)</f>
        <v>SS-307</v>
      </c>
      <c r="K13" s="98" t="s">
        <v>5156</v>
      </c>
      <c r="L13" s="99" t="str">
        <f>VLOOKUP(M13,Dimensions!$B$2:$C$188,2,FALSE)</f>
        <v>PH-003</v>
      </c>
      <c r="M13" s="98" t="s">
        <v>103</v>
      </c>
      <c r="N13" s="99" t="str">
        <f>VLOOKUP(O13,Dimensions!$B$2:$C$188,2,FALSE)</f>
        <v>BK-03</v>
      </c>
      <c r="O13" s="98" t="s">
        <v>110</v>
      </c>
      <c r="P13" s="99" t="str">
        <f>VLOOKUP(Q13,Dimensions!$B$2:$C$188,2,FALSE)</f>
        <v>LT-09</v>
      </c>
      <c r="Q13" s="98" t="s">
        <v>2811</v>
      </c>
      <c r="R13" s="14" t="str">
        <f>VLOOKUP(F13,'Item Master'!$B$3:$C$672,2,FALSE)</f>
        <v>Cubic Meter</v>
      </c>
      <c r="S13" s="119">
        <v>4.58</v>
      </c>
      <c r="T13" s="98">
        <v>3300</v>
      </c>
      <c r="U13" s="6">
        <f t="shared" si="0"/>
        <v>15114</v>
      </c>
    </row>
    <row r="14" spans="1:21" x14ac:dyDescent="0.3">
      <c r="B14" s="21">
        <v>5</v>
      </c>
      <c r="C14" s="78" t="s">
        <v>1956</v>
      </c>
      <c r="D14" s="77" t="str">
        <f>VLOOKUP(C14,Projects!$A$44:$B$1000,2,FALSE)</f>
        <v>Block 3 Lot 10</v>
      </c>
      <c r="E14" s="98" t="s">
        <v>1185</v>
      </c>
      <c r="F14" s="99" t="str">
        <f>VLOOKUP(E14,'Item Master'!$A$3:$B$672,2,FALSE)</f>
        <v>CM000022</v>
      </c>
      <c r="G14" s="25"/>
      <c r="H14" s="99" t="str">
        <f>VLOOKUP(I14,Dimensions!$B$2:$C$188,2,FALSE)</f>
        <v>GS-003</v>
      </c>
      <c r="I14" s="98" t="s">
        <v>50</v>
      </c>
      <c r="J14" s="99" t="str">
        <f>VLOOKUP(K14,Dimensions!$B$2:$C$188,2,FALSE)</f>
        <v>SS-307</v>
      </c>
      <c r="K14" s="98" t="s">
        <v>5156</v>
      </c>
      <c r="L14" s="99" t="str">
        <f>VLOOKUP(M14,Dimensions!$B$2:$C$188,2,FALSE)</f>
        <v>PH-003</v>
      </c>
      <c r="M14" s="98" t="s">
        <v>103</v>
      </c>
      <c r="N14" s="99" t="str">
        <f>VLOOKUP(O14,Dimensions!$B$2:$C$188,2,FALSE)</f>
        <v>BK-03</v>
      </c>
      <c r="O14" s="98" t="s">
        <v>110</v>
      </c>
      <c r="P14" s="99" t="str">
        <f>VLOOKUP(Q14,Dimensions!$B$2:$C$188,2,FALSE)</f>
        <v>LT-09</v>
      </c>
      <c r="Q14" s="98" t="s">
        <v>2811</v>
      </c>
      <c r="R14" s="14" t="str">
        <f>VLOOKUP(F14,'Item Master'!$B$3:$C$672,2,FALSE)</f>
        <v>Meter</v>
      </c>
      <c r="S14" s="119">
        <v>45</v>
      </c>
      <c r="T14" s="98">
        <v>88</v>
      </c>
      <c r="U14" s="6">
        <f t="shared" si="0"/>
        <v>3960</v>
      </c>
    </row>
    <row r="15" spans="1:21" x14ac:dyDescent="0.3">
      <c r="B15" s="21">
        <v>6</v>
      </c>
      <c r="C15" s="78" t="s">
        <v>1956</v>
      </c>
      <c r="D15" s="77" t="str">
        <f>VLOOKUP(C15,Projects!$A$44:$B$1000,2,FALSE)</f>
        <v>Block 3 Lot 10</v>
      </c>
      <c r="E15" s="98" t="s">
        <v>1258</v>
      </c>
      <c r="F15" s="99" t="str">
        <f>VLOOKUP(E15,'Item Master'!$A$3:$B$672,2,FALSE)</f>
        <v>CM000095</v>
      </c>
      <c r="G15" s="25"/>
      <c r="H15" s="99" t="str">
        <f>VLOOKUP(I15,Dimensions!$B$2:$C$188,2,FALSE)</f>
        <v>GS-003</v>
      </c>
      <c r="I15" s="98" t="s">
        <v>50</v>
      </c>
      <c r="J15" s="99" t="str">
        <f>VLOOKUP(K15,Dimensions!$B$2:$C$188,2,FALSE)</f>
        <v>SS-307</v>
      </c>
      <c r="K15" s="98" t="s">
        <v>5156</v>
      </c>
      <c r="L15" s="99" t="str">
        <f>VLOOKUP(M15,Dimensions!$B$2:$C$188,2,FALSE)</f>
        <v>PH-003</v>
      </c>
      <c r="M15" s="98" t="s">
        <v>103</v>
      </c>
      <c r="N15" s="99" t="str">
        <f>VLOOKUP(O15,Dimensions!$B$2:$C$188,2,FALSE)</f>
        <v>BK-03</v>
      </c>
      <c r="O15" s="98" t="s">
        <v>110</v>
      </c>
      <c r="P15" s="99" t="str">
        <f>VLOOKUP(Q15,Dimensions!$B$2:$C$188,2,FALSE)</f>
        <v>LT-09</v>
      </c>
      <c r="Q15" s="98" t="s">
        <v>2811</v>
      </c>
      <c r="R15" s="14" t="str">
        <f>VLOOKUP(F15,'Item Master'!$B$3:$C$672,2,FALSE)</f>
        <v>kg</v>
      </c>
      <c r="S15" s="119">
        <v>5</v>
      </c>
      <c r="T15" s="98">
        <v>60</v>
      </c>
      <c r="U15" s="6">
        <f t="shared" si="0"/>
        <v>300</v>
      </c>
    </row>
    <row r="16" spans="1:21" x14ac:dyDescent="0.3">
      <c r="B16" s="21">
        <v>7</v>
      </c>
      <c r="C16" s="78" t="s">
        <v>1956</v>
      </c>
      <c r="D16" s="77" t="str">
        <f>VLOOKUP(C16,Projects!$A$44:$B$1000,2,FALSE)</f>
        <v>Block 3 Lot 10</v>
      </c>
      <c r="E16" s="98" t="s">
        <v>1183</v>
      </c>
      <c r="F16" s="99" t="str">
        <f>VLOOKUP(E16,'Item Master'!$A$3:$B$672,2,FALSE)</f>
        <v>CM000018</v>
      </c>
      <c r="G16" s="25"/>
      <c r="H16" s="99" t="str">
        <f>VLOOKUP(I16,Dimensions!$B$2:$C$188,2,FALSE)</f>
        <v>GS-003</v>
      </c>
      <c r="I16" s="98" t="s">
        <v>50</v>
      </c>
      <c r="J16" s="99" t="str">
        <f>VLOOKUP(K16,Dimensions!$B$2:$C$188,2,FALSE)</f>
        <v>SS-308</v>
      </c>
      <c r="K16" s="98" t="s">
        <v>5157</v>
      </c>
      <c r="L16" s="99" t="str">
        <f>VLOOKUP(M16,Dimensions!$B$2:$C$188,2,FALSE)</f>
        <v>PH-003</v>
      </c>
      <c r="M16" s="98" t="s">
        <v>103</v>
      </c>
      <c r="N16" s="99" t="str">
        <f>VLOOKUP(O16,Dimensions!$B$2:$C$188,2,FALSE)</f>
        <v>BK-03</v>
      </c>
      <c r="O16" s="98" t="s">
        <v>110</v>
      </c>
      <c r="P16" s="99" t="str">
        <f>VLOOKUP(Q16,Dimensions!$B$2:$C$188,2,FALSE)</f>
        <v>LT-09</v>
      </c>
      <c r="Q16" s="98" t="s">
        <v>2811</v>
      </c>
      <c r="R16" s="14" t="str">
        <f>VLOOKUP(F16,'Item Master'!$B$3:$C$672,2,FALSE)</f>
        <v>Cubic Meter</v>
      </c>
      <c r="S16" s="119">
        <v>4.33</v>
      </c>
      <c r="T16" s="98">
        <v>3300</v>
      </c>
      <c r="U16" s="6">
        <f t="shared" si="0"/>
        <v>14289</v>
      </c>
    </row>
    <row r="17" spans="2:21" x14ac:dyDescent="0.3">
      <c r="B17" s="21">
        <v>8</v>
      </c>
      <c r="C17" s="78" t="s">
        <v>1956</v>
      </c>
      <c r="D17" s="77" t="str">
        <f>VLOOKUP(C17,Projects!$A$44:$B$1000,2,FALSE)</f>
        <v>Block 3 Lot 10</v>
      </c>
      <c r="E17" s="98" t="s">
        <v>1187</v>
      </c>
      <c r="F17" s="99" t="str">
        <f>VLOOKUP(E17,'Item Master'!$A$3:$B$672,2,FALSE)</f>
        <v>CM000024</v>
      </c>
      <c r="G17" s="25"/>
      <c r="H17" s="99" t="str">
        <f>VLOOKUP(I17,Dimensions!$B$2:$C$188,2,FALSE)</f>
        <v>GS-003</v>
      </c>
      <c r="I17" s="98" t="s">
        <v>50</v>
      </c>
      <c r="J17" s="99" t="str">
        <f>VLOOKUP(K17,Dimensions!$B$2:$C$188,2,FALSE)</f>
        <v>SS-308</v>
      </c>
      <c r="K17" s="98" t="s">
        <v>5157</v>
      </c>
      <c r="L17" s="99" t="str">
        <f>VLOOKUP(M17,Dimensions!$B$2:$C$188,2,FALSE)</f>
        <v>PH-003</v>
      </c>
      <c r="M17" s="98" t="s">
        <v>103</v>
      </c>
      <c r="N17" s="99" t="str">
        <f>VLOOKUP(O17,Dimensions!$B$2:$C$188,2,FALSE)</f>
        <v>BK-03</v>
      </c>
      <c r="O17" s="98" t="s">
        <v>110</v>
      </c>
      <c r="P17" s="99" t="str">
        <f>VLOOKUP(Q17,Dimensions!$B$2:$C$188,2,FALSE)</f>
        <v>LT-09</v>
      </c>
      <c r="Q17" s="98" t="s">
        <v>2811</v>
      </c>
      <c r="R17" s="14" t="str">
        <f>VLOOKUP(F17,'Item Master'!$B$3:$C$672,2,FALSE)</f>
        <v>Meter</v>
      </c>
      <c r="S17" s="119">
        <v>10</v>
      </c>
      <c r="T17" s="98">
        <v>200</v>
      </c>
      <c r="U17" s="6">
        <f t="shared" si="0"/>
        <v>2000</v>
      </c>
    </row>
    <row r="18" spans="2:21" x14ac:dyDescent="0.3">
      <c r="B18" s="21">
        <v>9</v>
      </c>
      <c r="C18" s="78" t="s">
        <v>1956</v>
      </c>
      <c r="D18" s="77" t="str">
        <f>VLOOKUP(C18,Projects!$A$44:$B$1000,2,FALSE)</f>
        <v>Block 3 Lot 10</v>
      </c>
      <c r="E18" s="98" t="s">
        <v>1186</v>
      </c>
      <c r="F18" s="99" t="str">
        <f>VLOOKUP(E18,'Item Master'!$A$3:$B$672,2,FALSE)</f>
        <v>CM000023</v>
      </c>
      <c r="G18" s="25"/>
      <c r="H18" s="99" t="str">
        <f>VLOOKUP(I18,Dimensions!$B$2:$C$188,2,FALSE)</f>
        <v>GS-003</v>
      </c>
      <c r="I18" s="98" t="s">
        <v>50</v>
      </c>
      <c r="J18" s="99" t="str">
        <f>VLOOKUP(K18,Dimensions!$B$2:$C$188,2,FALSE)</f>
        <v>SS-308</v>
      </c>
      <c r="K18" s="98" t="s">
        <v>5157</v>
      </c>
      <c r="L18" s="99" t="str">
        <f>VLOOKUP(M18,Dimensions!$B$2:$C$188,2,FALSE)</f>
        <v>PH-003</v>
      </c>
      <c r="M18" s="98" t="s">
        <v>103</v>
      </c>
      <c r="N18" s="99" t="str">
        <f>VLOOKUP(O18,Dimensions!$B$2:$C$188,2,FALSE)</f>
        <v>BK-03</v>
      </c>
      <c r="O18" s="98" t="s">
        <v>110</v>
      </c>
      <c r="P18" s="99" t="str">
        <f>VLOOKUP(Q18,Dimensions!$B$2:$C$188,2,FALSE)</f>
        <v>LT-09</v>
      </c>
      <c r="Q18" s="98" t="s">
        <v>2811</v>
      </c>
      <c r="R18" s="14" t="str">
        <f>VLOOKUP(F18,'Item Master'!$B$3:$C$672,2,FALSE)</f>
        <v>Meter</v>
      </c>
      <c r="S18" s="119">
        <v>150</v>
      </c>
      <c r="T18" s="98">
        <v>140</v>
      </c>
      <c r="U18" s="6">
        <f t="shared" si="0"/>
        <v>21000</v>
      </c>
    </row>
    <row r="19" spans="2:21" x14ac:dyDescent="0.3">
      <c r="B19" s="21">
        <v>10</v>
      </c>
      <c r="C19" s="78" t="s">
        <v>1956</v>
      </c>
      <c r="D19" s="77" t="str">
        <f>VLOOKUP(C19,Projects!$A$44:$B$1000,2,FALSE)</f>
        <v>Block 3 Lot 10</v>
      </c>
      <c r="E19" s="98" t="s">
        <v>1258</v>
      </c>
      <c r="F19" s="99" t="str">
        <f>VLOOKUP(E19,'Item Master'!$A$3:$B$672,2,FALSE)</f>
        <v>CM000095</v>
      </c>
      <c r="G19" s="25"/>
      <c r="H19" s="99" t="str">
        <f>VLOOKUP(I19,Dimensions!$B$2:$C$188,2,FALSE)</f>
        <v>GS-003</v>
      </c>
      <c r="I19" s="98" t="s">
        <v>50</v>
      </c>
      <c r="J19" s="99" t="str">
        <f>VLOOKUP(K19,Dimensions!$B$2:$C$188,2,FALSE)</f>
        <v>SS-308</v>
      </c>
      <c r="K19" s="98" t="s">
        <v>5157</v>
      </c>
      <c r="L19" s="99" t="str">
        <f>VLOOKUP(M19,Dimensions!$B$2:$C$188,2,FALSE)</f>
        <v>PH-003</v>
      </c>
      <c r="M19" s="98" t="s">
        <v>103</v>
      </c>
      <c r="N19" s="99" t="str">
        <f>VLOOKUP(O19,Dimensions!$B$2:$C$188,2,FALSE)</f>
        <v>BK-03</v>
      </c>
      <c r="O19" s="98" t="s">
        <v>110</v>
      </c>
      <c r="P19" s="99" t="str">
        <f>VLOOKUP(Q19,Dimensions!$B$2:$C$188,2,FALSE)</f>
        <v>LT-09</v>
      </c>
      <c r="Q19" s="98" t="s">
        <v>2811</v>
      </c>
      <c r="R19" s="14" t="str">
        <f>VLOOKUP(F19,'Item Master'!$B$3:$C$672,2,FALSE)</f>
        <v>kg</v>
      </c>
      <c r="S19" s="119">
        <v>14</v>
      </c>
      <c r="T19" s="98">
        <v>60</v>
      </c>
      <c r="U19" s="6">
        <f t="shared" si="0"/>
        <v>840</v>
      </c>
    </row>
    <row r="20" spans="2:21" x14ac:dyDescent="0.3">
      <c r="B20" s="21">
        <v>11</v>
      </c>
      <c r="C20" s="78" t="s">
        <v>1956</v>
      </c>
      <c r="D20" s="77" t="str">
        <f>VLOOKUP(C20,Projects!$A$44:$B$1000,2,FALSE)</f>
        <v>Block 3 Lot 10</v>
      </c>
      <c r="E20" s="98" t="s">
        <v>1183</v>
      </c>
      <c r="F20" s="99" t="str">
        <f>VLOOKUP(E20,'Item Master'!$A$3:$B$672,2,FALSE)</f>
        <v>CM000018</v>
      </c>
      <c r="G20" s="25"/>
      <c r="H20" s="99" t="str">
        <f>VLOOKUP(I20,Dimensions!$B$2:$C$188,2,FALSE)</f>
        <v>GS-003</v>
      </c>
      <c r="I20" s="98" t="s">
        <v>50</v>
      </c>
      <c r="J20" s="99" t="str">
        <f>VLOOKUP(K20,Dimensions!$B$2:$C$188,2,FALSE)</f>
        <v>SS-311</v>
      </c>
      <c r="K20" s="98" t="s">
        <v>5160</v>
      </c>
      <c r="L20" s="99" t="str">
        <f>VLOOKUP(M20,Dimensions!$B$2:$C$188,2,FALSE)</f>
        <v>PH-003</v>
      </c>
      <c r="M20" s="98" t="s">
        <v>103</v>
      </c>
      <c r="N20" s="99" t="str">
        <f>VLOOKUP(O20,Dimensions!$B$2:$C$188,2,FALSE)</f>
        <v>BK-03</v>
      </c>
      <c r="O20" s="98" t="s">
        <v>110</v>
      </c>
      <c r="P20" s="99" t="str">
        <f>VLOOKUP(Q20,Dimensions!$B$2:$C$188,2,FALSE)</f>
        <v>LT-09</v>
      </c>
      <c r="Q20" s="98" t="s">
        <v>2811</v>
      </c>
      <c r="R20" s="14" t="str">
        <f>VLOOKUP(F20,'Item Master'!$B$3:$C$672,2,FALSE)</f>
        <v>Cubic Meter</v>
      </c>
      <c r="S20" s="107">
        <v>9.09</v>
      </c>
      <c r="T20" s="98">
        <v>3300</v>
      </c>
      <c r="U20" s="6">
        <f t="shared" si="0"/>
        <v>29997</v>
      </c>
    </row>
    <row r="21" spans="2:21" x14ac:dyDescent="0.3">
      <c r="B21" s="21">
        <v>12</v>
      </c>
      <c r="C21" s="78" t="s">
        <v>1956</v>
      </c>
      <c r="D21" s="77" t="str">
        <f>VLOOKUP(C21,Projects!$A$44:$B$1000,2,FALSE)</f>
        <v>Block 3 Lot 10</v>
      </c>
      <c r="E21" s="98" t="s">
        <v>1200</v>
      </c>
      <c r="F21" s="99" t="str">
        <f>VLOOKUP(E21,'Item Master'!$A$3:$B$672,2,FALSE)</f>
        <v>CM000037</v>
      </c>
      <c r="G21" s="25"/>
      <c r="H21" s="99" t="str">
        <f>VLOOKUP(I21,Dimensions!$B$2:$C$188,2,FALSE)</f>
        <v>GS-003</v>
      </c>
      <c r="I21" s="98" t="s">
        <v>50</v>
      </c>
      <c r="J21" s="99" t="str">
        <f>VLOOKUP(K21,Dimensions!$B$2:$C$188,2,FALSE)</f>
        <v>SS-311</v>
      </c>
      <c r="K21" s="98" t="s">
        <v>5160</v>
      </c>
      <c r="L21" s="99" t="str">
        <f>VLOOKUP(M21,Dimensions!$B$2:$C$188,2,FALSE)</f>
        <v>PH-003</v>
      </c>
      <c r="M21" s="98" t="s">
        <v>103</v>
      </c>
      <c r="N21" s="99" t="str">
        <f>VLOOKUP(O21,Dimensions!$B$2:$C$188,2,FALSE)</f>
        <v>BK-03</v>
      </c>
      <c r="O21" s="98" t="s">
        <v>110</v>
      </c>
      <c r="P21" s="99" t="str">
        <f>VLOOKUP(Q21,Dimensions!$B$2:$C$188,2,FALSE)</f>
        <v>LT-09</v>
      </c>
      <c r="Q21" s="98" t="s">
        <v>2811</v>
      </c>
      <c r="R21" s="14" t="str">
        <f>VLOOKUP(F21,'Item Master'!$B$3:$C$672,2,FALSE)</f>
        <v>Meter</v>
      </c>
      <c r="S21" s="107">
        <v>84</v>
      </c>
      <c r="T21" s="98">
        <v>360</v>
      </c>
      <c r="U21" s="6">
        <f t="shared" si="0"/>
        <v>30240</v>
      </c>
    </row>
    <row r="22" spans="2:21" x14ac:dyDescent="0.3">
      <c r="B22" s="21">
        <v>13</v>
      </c>
      <c r="C22" s="78" t="s">
        <v>1956</v>
      </c>
      <c r="D22" s="77" t="str">
        <f>VLOOKUP(C22,Projects!$A$44:$B$1000,2,FALSE)</f>
        <v>Block 3 Lot 10</v>
      </c>
      <c r="E22" s="98" t="s">
        <v>1186</v>
      </c>
      <c r="F22" s="99" t="str">
        <f>VLOOKUP(E22,'Item Master'!$A$3:$B$672,2,FALSE)</f>
        <v>CM000023</v>
      </c>
      <c r="G22" s="25"/>
      <c r="H22" s="99" t="str">
        <f>VLOOKUP(I22,Dimensions!$B$2:$C$188,2,FALSE)</f>
        <v>GS-003</v>
      </c>
      <c r="I22" s="98" t="s">
        <v>50</v>
      </c>
      <c r="J22" s="99" t="str">
        <f>VLOOKUP(K22,Dimensions!$B$2:$C$188,2,FALSE)</f>
        <v>SS-311</v>
      </c>
      <c r="K22" s="98" t="s">
        <v>5160</v>
      </c>
      <c r="L22" s="99" t="str">
        <f>VLOOKUP(M22,Dimensions!$B$2:$C$188,2,FALSE)</f>
        <v>PH-003</v>
      </c>
      <c r="M22" s="98" t="s">
        <v>103</v>
      </c>
      <c r="N22" s="99" t="str">
        <f>VLOOKUP(O22,Dimensions!$B$2:$C$188,2,FALSE)</f>
        <v>BK-03</v>
      </c>
      <c r="O22" s="98" t="s">
        <v>110</v>
      </c>
      <c r="P22" s="99" t="str">
        <f>VLOOKUP(Q22,Dimensions!$B$2:$C$188,2,FALSE)</f>
        <v>LT-09</v>
      </c>
      <c r="Q22" s="98" t="s">
        <v>2811</v>
      </c>
      <c r="R22" s="14" t="str">
        <f>VLOOKUP(F22,'Item Master'!$B$3:$C$672,2,FALSE)</f>
        <v>Meter</v>
      </c>
      <c r="S22" s="107">
        <v>148</v>
      </c>
      <c r="T22" s="98">
        <v>140</v>
      </c>
      <c r="U22" s="6">
        <f t="shared" si="0"/>
        <v>20720</v>
      </c>
    </row>
    <row r="23" spans="2:21" x14ac:dyDescent="0.3">
      <c r="B23" s="21">
        <v>14</v>
      </c>
      <c r="C23" s="78" t="s">
        <v>1956</v>
      </c>
      <c r="D23" s="77" t="str">
        <f>VLOOKUP(C23,Projects!$A$44:$B$1000,2,FALSE)</f>
        <v>Block 3 Lot 10</v>
      </c>
      <c r="E23" s="98" t="s">
        <v>1258</v>
      </c>
      <c r="F23" s="99" t="str">
        <f>VLOOKUP(E23,'Item Master'!$A$3:$B$672,2,FALSE)</f>
        <v>CM000095</v>
      </c>
      <c r="G23" s="25"/>
      <c r="H23" s="99" t="str">
        <f>VLOOKUP(I23,Dimensions!$B$2:$C$188,2,FALSE)</f>
        <v>GS-003</v>
      </c>
      <c r="I23" s="98" t="s">
        <v>50</v>
      </c>
      <c r="J23" s="99" t="str">
        <f>VLOOKUP(K23,Dimensions!$B$2:$C$188,2,FALSE)</f>
        <v>SS-311</v>
      </c>
      <c r="K23" s="98" t="s">
        <v>5160</v>
      </c>
      <c r="L23" s="99" t="str">
        <f>VLOOKUP(M23,Dimensions!$B$2:$C$188,2,FALSE)</f>
        <v>PH-003</v>
      </c>
      <c r="M23" s="98" t="s">
        <v>103</v>
      </c>
      <c r="N23" s="99" t="str">
        <f>VLOOKUP(O23,Dimensions!$B$2:$C$188,2,FALSE)</f>
        <v>BK-03</v>
      </c>
      <c r="O23" s="98" t="s">
        <v>110</v>
      </c>
      <c r="P23" s="99" t="str">
        <f>VLOOKUP(Q23,Dimensions!$B$2:$C$188,2,FALSE)</f>
        <v>LT-09</v>
      </c>
      <c r="Q23" s="98" t="s">
        <v>2811</v>
      </c>
      <c r="R23" s="14" t="str">
        <f>VLOOKUP(F23,'Item Master'!$B$3:$C$672,2,FALSE)</f>
        <v>kg</v>
      </c>
      <c r="S23" s="107">
        <v>26</v>
      </c>
      <c r="T23" s="98">
        <v>60</v>
      </c>
      <c r="U23" s="6">
        <f t="shared" si="0"/>
        <v>1560</v>
      </c>
    </row>
    <row r="24" spans="2:21" x14ac:dyDescent="0.3">
      <c r="B24" s="21">
        <v>15</v>
      </c>
      <c r="C24" s="78" t="s">
        <v>1956</v>
      </c>
      <c r="D24" s="77" t="str">
        <f>VLOOKUP(C24,Projects!$A$44:$B$1000,2,FALSE)</f>
        <v>Block 3 Lot 10</v>
      </c>
      <c r="E24" s="98" t="s">
        <v>1183</v>
      </c>
      <c r="F24" s="99" t="str">
        <f>VLOOKUP(E24,'Item Master'!$A$3:$B$672,2,FALSE)</f>
        <v>CM000018</v>
      </c>
      <c r="G24" s="25"/>
      <c r="H24" s="99" t="str">
        <f>VLOOKUP(I24,Dimensions!$B$2:$C$188,2,FALSE)</f>
        <v>GS-003</v>
      </c>
      <c r="I24" s="98" t="s">
        <v>50</v>
      </c>
      <c r="J24" s="99" t="str">
        <f>VLOOKUP(K24,Dimensions!$B$2:$C$188,2,FALSE)</f>
        <v>SS-309</v>
      </c>
      <c r="K24" s="98" t="s">
        <v>5158</v>
      </c>
      <c r="L24" s="99" t="str">
        <f>VLOOKUP(M24,Dimensions!$B$2:$C$188,2,FALSE)</f>
        <v>PH-003</v>
      </c>
      <c r="M24" s="98" t="s">
        <v>103</v>
      </c>
      <c r="N24" s="99" t="str">
        <f>VLOOKUP(O24,Dimensions!$B$2:$C$188,2,FALSE)</f>
        <v>BK-03</v>
      </c>
      <c r="O24" s="98" t="s">
        <v>110</v>
      </c>
      <c r="P24" s="99" t="str">
        <f>VLOOKUP(Q24,Dimensions!$B$2:$C$188,2,FALSE)</f>
        <v>LT-09</v>
      </c>
      <c r="Q24" s="98" t="s">
        <v>2811</v>
      </c>
      <c r="R24" s="14" t="str">
        <f>VLOOKUP(F24,'Item Master'!$B$3:$C$672,2,FALSE)</f>
        <v>Cubic Meter</v>
      </c>
      <c r="S24" s="107">
        <v>10.199999999999999</v>
      </c>
      <c r="T24" s="98">
        <v>3300</v>
      </c>
      <c r="U24" s="6">
        <f t="shared" si="0"/>
        <v>33660</v>
      </c>
    </row>
    <row r="25" spans="2:21" x14ac:dyDescent="0.3">
      <c r="B25" s="21">
        <v>16</v>
      </c>
      <c r="C25" s="78" t="s">
        <v>1956</v>
      </c>
      <c r="D25" s="77" t="str">
        <f>VLOOKUP(C25,Projects!$A$44:$B$1000,2,FALSE)</f>
        <v>Block 3 Lot 10</v>
      </c>
      <c r="E25" s="98" t="s">
        <v>4973</v>
      </c>
      <c r="F25" s="99" t="str">
        <f>VLOOKUP(E25,'Item Master'!$A$3:$B$672,2,FALSE)</f>
        <v>CM000454</v>
      </c>
      <c r="G25" s="25"/>
      <c r="H25" s="99" t="str">
        <f>VLOOKUP(I25,Dimensions!$B$2:$C$188,2,FALSE)</f>
        <v>GS-003</v>
      </c>
      <c r="I25" s="98" t="s">
        <v>50</v>
      </c>
      <c r="J25" s="99" t="str">
        <f>VLOOKUP(K25,Dimensions!$B$2:$C$188,2,FALSE)</f>
        <v>SS-309</v>
      </c>
      <c r="K25" s="98" t="s">
        <v>5158</v>
      </c>
      <c r="L25" s="99" t="str">
        <f>VLOOKUP(M25,Dimensions!$B$2:$C$188,2,FALSE)</f>
        <v>PH-003</v>
      </c>
      <c r="M25" s="98" t="s">
        <v>103</v>
      </c>
      <c r="N25" s="99" t="str">
        <f>VLOOKUP(O25,Dimensions!$B$2:$C$188,2,FALSE)</f>
        <v>BK-03</v>
      </c>
      <c r="O25" s="98" t="s">
        <v>110</v>
      </c>
      <c r="P25" s="99" t="str">
        <f>VLOOKUP(Q25,Dimensions!$B$2:$C$188,2,FALSE)</f>
        <v>LT-09</v>
      </c>
      <c r="Q25" s="98" t="s">
        <v>2811</v>
      </c>
      <c r="R25" s="14" t="str">
        <f>VLOOKUP(F25,'Item Master'!$B$3:$C$672,2,FALSE)</f>
        <v>Meter</v>
      </c>
      <c r="S25" s="107">
        <v>16</v>
      </c>
      <c r="T25" s="48">
        <v>595</v>
      </c>
      <c r="U25" s="6">
        <f t="shared" si="0"/>
        <v>9520</v>
      </c>
    </row>
    <row r="26" spans="2:21" x14ac:dyDescent="0.3">
      <c r="B26" s="21">
        <v>17</v>
      </c>
      <c r="C26" s="78" t="s">
        <v>1956</v>
      </c>
      <c r="D26" s="77" t="str">
        <f>VLOOKUP(C26,Projects!$A$44:$B$1000,2,FALSE)</f>
        <v>Block 3 Lot 10</v>
      </c>
      <c r="E26" s="98" t="s">
        <v>1200</v>
      </c>
      <c r="F26" s="99" t="str">
        <f>VLOOKUP(E26,'Item Master'!$A$3:$B$672,2,FALSE)</f>
        <v>CM000037</v>
      </c>
      <c r="G26" s="25"/>
      <c r="H26" s="99" t="str">
        <f>VLOOKUP(I26,Dimensions!$B$2:$C$188,2,FALSE)</f>
        <v>GS-003</v>
      </c>
      <c r="I26" s="98" t="s">
        <v>50</v>
      </c>
      <c r="J26" s="99" t="str">
        <f>VLOOKUP(K26,Dimensions!$B$2:$C$188,2,FALSE)</f>
        <v>SS-309</v>
      </c>
      <c r="K26" s="98" t="s">
        <v>5158</v>
      </c>
      <c r="L26" s="99" t="str">
        <f>VLOOKUP(M26,Dimensions!$B$2:$C$188,2,FALSE)</f>
        <v>PH-003</v>
      </c>
      <c r="M26" s="98" t="s">
        <v>103</v>
      </c>
      <c r="N26" s="99" t="str">
        <f>VLOOKUP(O26,Dimensions!$B$2:$C$188,2,FALSE)</f>
        <v>BK-03</v>
      </c>
      <c r="O26" s="98" t="s">
        <v>110</v>
      </c>
      <c r="P26" s="99" t="str">
        <f>VLOOKUP(Q26,Dimensions!$B$2:$C$188,2,FALSE)</f>
        <v>LT-09</v>
      </c>
      <c r="Q26" s="98" t="s">
        <v>2811</v>
      </c>
      <c r="R26" s="14" t="str">
        <f>VLOOKUP(F26,'Item Master'!$B$3:$C$672,2,FALSE)</f>
        <v>Meter</v>
      </c>
      <c r="S26" s="107">
        <v>19</v>
      </c>
      <c r="T26" s="46">
        <v>583</v>
      </c>
      <c r="U26" s="6">
        <f t="shared" si="0"/>
        <v>11077</v>
      </c>
    </row>
    <row r="27" spans="2:21" x14ac:dyDescent="0.3">
      <c r="B27" s="21">
        <v>18</v>
      </c>
      <c r="C27" s="78" t="s">
        <v>1956</v>
      </c>
      <c r="D27" s="77" t="str">
        <f>VLOOKUP(C27,Projects!$A$44:$B$1000,2,FALSE)</f>
        <v>Block 3 Lot 10</v>
      </c>
      <c r="E27" s="98" t="s">
        <v>1194</v>
      </c>
      <c r="F27" s="99" t="str">
        <f>VLOOKUP(E27,'Item Master'!$A$3:$B$672,2,FALSE)</f>
        <v>CM000031</v>
      </c>
      <c r="G27" s="25"/>
      <c r="H27" s="99" t="str">
        <f>VLOOKUP(I27,Dimensions!$B$2:$C$188,2,FALSE)</f>
        <v>GS-003</v>
      </c>
      <c r="I27" s="98" t="s">
        <v>50</v>
      </c>
      <c r="J27" s="99" t="str">
        <f>VLOOKUP(K27,Dimensions!$B$2:$C$188,2,FALSE)</f>
        <v>SS-309</v>
      </c>
      <c r="K27" s="98" t="s">
        <v>5158</v>
      </c>
      <c r="L27" s="99" t="str">
        <f>VLOOKUP(M27,Dimensions!$B$2:$C$188,2,FALSE)</f>
        <v>PH-003</v>
      </c>
      <c r="M27" s="98" t="s">
        <v>103</v>
      </c>
      <c r="N27" s="99" t="str">
        <f>VLOOKUP(O27,Dimensions!$B$2:$C$188,2,FALSE)</f>
        <v>BK-03</v>
      </c>
      <c r="O27" s="98" t="s">
        <v>110</v>
      </c>
      <c r="P27" s="99" t="str">
        <f>VLOOKUP(Q27,Dimensions!$B$2:$C$188,2,FALSE)</f>
        <v>LT-09</v>
      </c>
      <c r="Q27" s="98" t="s">
        <v>2811</v>
      </c>
      <c r="R27" s="14" t="str">
        <f>VLOOKUP(F27,'Item Master'!$B$3:$C$672,2,FALSE)</f>
        <v>Meter</v>
      </c>
      <c r="S27" s="120">
        <v>24</v>
      </c>
      <c r="T27" s="50">
        <v>486</v>
      </c>
      <c r="U27" s="6">
        <f t="shared" si="0"/>
        <v>11664</v>
      </c>
    </row>
    <row r="28" spans="2:21" x14ac:dyDescent="0.3">
      <c r="B28" s="21">
        <v>19</v>
      </c>
      <c r="C28" s="78" t="s">
        <v>1956</v>
      </c>
      <c r="D28" s="77" t="str">
        <f>VLOOKUP(C28,Projects!$A$44:$B$1000,2,FALSE)</f>
        <v>Block 3 Lot 10</v>
      </c>
      <c r="E28" s="98" t="s">
        <v>1188</v>
      </c>
      <c r="F28" s="99" t="str">
        <f>VLOOKUP(E28,'Item Master'!$A$3:$B$672,2,FALSE)</f>
        <v>CM000025</v>
      </c>
      <c r="G28" s="25"/>
      <c r="H28" s="99" t="str">
        <f>VLOOKUP(I28,Dimensions!$B$2:$C$188,2,FALSE)</f>
        <v>GS-003</v>
      </c>
      <c r="I28" s="98" t="s">
        <v>50</v>
      </c>
      <c r="J28" s="99" t="str">
        <f>VLOOKUP(K28,Dimensions!$B$2:$C$188,2,FALSE)</f>
        <v>SS-309</v>
      </c>
      <c r="K28" s="98" t="s">
        <v>5158</v>
      </c>
      <c r="L28" s="99" t="str">
        <f>VLOOKUP(M28,Dimensions!$B$2:$C$188,2,FALSE)</f>
        <v>PH-003</v>
      </c>
      <c r="M28" s="98" t="s">
        <v>103</v>
      </c>
      <c r="N28" s="99" t="str">
        <f>VLOOKUP(O28,Dimensions!$B$2:$C$188,2,FALSE)</f>
        <v>BK-03</v>
      </c>
      <c r="O28" s="98" t="s">
        <v>110</v>
      </c>
      <c r="P28" s="99" t="str">
        <f>VLOOKUP(Q28,Dimensions!$B$2:$C$188,2,FALSE)</f>
        <v>LT-09</v>
      </c>
      <c r="Q28" s="98" t="s">
        <v>2811</v>
      </c>
      <c r="R28" s="14" t="str">
        <f>VLOOKUP(F28,'Item Master'!$B$3:$C$672,2,FALSE)</f>
        <v>Meter</v>
      </c>
      <c r="S28" s="120">
        <v>48</v>
      </c>
      <c r="T28" s="50">
        <v>360</v>
      </c>
      <c r="U28" s="6">
        <f t="shared" si="0"/>
        <v>17280</v>
      </c>
    </row>
    <row r="29" spans="2:21" x14ac:dyDescent="0.3">
      <c r="B29" s="21">
        <v>20</v>
      </c>
      <c r="C29" s="78" t="s">
        <v>1956</v>
      </c>
      <c r="D29" s="77" t="str">
        <f>VLOOKUP(C29,Projects!$A$44:$B$1000,2,FALSE)</f>
        <v>Block 3 Lot 10</v>
      </c>
      <c r="E29" s="98" t="s">
        <v>1186</v>
      </c>
      <c r="F29" s="99" t="str">
        <f>VLOOKUP(E29,'Item Master'!$A$3:$B$672,2,FALSE)</f>
        <v>CM000023</v>
      </c>
      <c r="G29" s="25"/>
      <c r="H29" s="99" t="str">
        <f>VLOOKUP(I29,Dimensions!$B$2:$C$188,2,FALSE)</f>
        <v>GS-003</v>
      </c>
      <c r="I29" s="98" t="s">
        <v>50</v>
      </c>
      <c r="J29" s="99" t="str">
        <f>VLOOKUP(K29,Dimensions!$B$2:$C$188,2,FALSE)</f>
        <v>SS-309</v>
      </c>
      <c r="K29" s="98" t="s">
        <v>5158</v>
      </c>
      <c r="L29" s="99" t="str">
        <f>VLOOKUP(M29,Dimensions!$B$2:$C$188,2,FALSE)</f>
        <v>PH-003</v>
      </c>
      <c r="M29" s="98" t="s">
        <v>103</v>
      </c>
      <c r="N29" s="99" t="str">
        <f>VLOOKUP(O29,Dimensions!$B$2:$C$188,2,FALSE)</f>
        <v>BK-03</v>
      </c>
      <c r="O29" s="98" t="s">
        <v>110</v>
      </c>
      <c r="P29" s="99" t="str">
        <f>VLOOKUP(Q29,Dimensions!$B$2:$C$188,2,FALSE)</f>
        <v>LT-09</v>
      </c>
      <c r="Q29" s="98" t="s">
        <v>2811</v>
      </c>
      <c r="R29" s="14" t="str">
        <f>VLOOKUP(F29,'Item Master'!$B$3:$C$672,2,FALSE)</f>
        <v>Meter</v>
      </c>
      <c r="S29" s="120">
        <v>251</v>
      </c>
      <c r="T29" s="50">
        <v>140</v>
      </c>
      <c r="U29" s="6">
        <f t="shared" si="0"/>
        <v>35140</v>
      </c>
    </row>
    <row r="30" spans="2:21" x14ac:dyDescent="0.3">
      <c r="B30" s="21">
        <v>21</v>
      </c>
      <c r="C30" s="78" t="s">
        <v>1956</v>
      </c>
      <c r="D30" s="77" t="str">
        <f>VLOOKUP(C30,Projects!$A$44:$B$1000,2,FALSE)</f>
        <v>Block 3 Lot 10</v>
      </c>
      <c r="E30" s="98" t="s">
        <v>1258</v>
      </c>
      <c r="F30" s="99" t="str">
        <f>VLOOKUP(E30,'Item Master'!$A$3:$B$672,2,FALSE)</f>
        <v>CM000095</v>
      </c>
      <c r="G30" s="25"/>
      <c r="H30" s="99" t="str">
        <f>VLOOKUP(I30,Dimensions!$B$2:$C$188,2,FALSE)</f>
        <v>GS-003</v>
      </c>
      <c r="I30" s="98" t="s">
        <v>50</v>
      </c>
      <c r="J30" s="99" t="str">
        <f>VLOOKUP(K30,Dimensions!$B$2:$C$188,2,FALSE)</f>
        <v>SS-309</v>
      </c>
      <c r="K30" s="98" t="s">
        <v>5158</v>
      </c>
      <c r="L30" s="99" t="str">
        <f>VLOOKUP(M30,Dimensions!$B$2:$C$188,2,FALSE)</f>
        <v>PH-003</v>
      </c>
      <c r="M30" s="98" t="s">
        <v>103</v>
      </c>
      <c r="N30" s="99" t="str">
        <f>VLOOKUP(O30,Dimensions!$B$2:$C$188,2,FALSE)</f>
        <v>BK-03</v>
      </c>
      <c r="O30" s="98" t="s">
        <v>110</v>
      </c>
      <c r="P30" s="99" t="str">
        <f>VLOOKUP(Q30,Dimensions!$B$2:$C$188,2,FALSE)</f>
        <v>LT-09</v>
      </c>
      <c r="Q30" s="98" t="s">
        <v>2811</v>
      </c>
      <c r="R30" s="14" t="str">
        <f>VLOOKUP(F30,'Item Master'!$B$3:$C$672,2,FALSE)</f>
        <v>kg</v>
      </c>
      <c r="S30" s="120">
        <v>48</v>
      </c>
      <c r="T30" s="50">
        <v>60</v>
      </c>
      <c r="U30" s="6">
        <f t="shared" si="0"/>
        <v>2880</v>
      </c>
    </row>
    <row r="31" spans="2:21" x14ac:dyDescent="0.3">
      <c r="B31" s="21">
        <v>22</v>
      </c>
      <c r="C31" s="78" t="s">
        <v>1956</v>
      </c>
      <c r="D31" s="77" t="str">
        <f>VLOOKUP(C31,Projects!$A$44:$B$1000,2,FALSE)</f>
        <v>Block 3 Lot 10</v>
      </c>
      <c r="E31" s="98" t="s">
        <v>4703</v>
      </c>
      <c r="F31" s="99" t="str">
        <f>VLOOKUP(E31,'Item Master'!$A$3:$B$672,2,FALSE)</f>
        <v>CM000014</v>
      </c>
      <c r="G31" s="25"/>
      <c r="H31" s="99" t="str">
        <f>VLOOKUP(I31,Dimensions!$B$2:$C$188,2,FALSE)</f>
        <v>GS-003</v>
      </c>
      <c r="I31" s="98" t="s">
        <v>50</v>
      </c>
      <c r="J31" s="99" t="str">
        <f>VLOOKUP(K31,Dimensions!$B$2:$C$188,2,FALSE)</f>
        <v>SS-312</v>
      </c>
      <c r="K31" s="98" t="s">
        <v>5177</v>
      </c>
      <c r="L31" s="99" t="str">
        <f>VLOOKUP(M31,Dimensions!$B$2:$C$188,2,FALSE)</f>
        <v>PH-003</v>
      </c>
      <c r="M31" s="98" t="s">
        <v>103</v>
      </c>
      <c r="N31" s="99" t="str">
        <f>VLOOKUP(O31,Dimensions!$B$2:$C$188,2,FALSE)</f>
        <v>BK-03</v>
      </c>
      <c r="O31" s="98" t="s">
        <v>110</v>
      </c>
      <c r="P31" s="99" t="str">
        <f>VLOOKUP(Q31,Dimensions!$B$2:$C$188,2,FALSE)</f>
        <v>LT-09</v>
      </c>
      <c r="Q31" s="98" t="s">
        <v>2811</v>
      </c>
      <c r="R31" s="14" t="str">
        <f>VLOOKUP(F31,'Item Master'!$B$3:$C$672,2,FALSE)</f>
        <v>kg</v>
      </c>
      <c r="S31" s="120">
        <v>20</v>
      </c>
      <c r="T31" s="50">
        <v>190</v>
      </c>
      <c r="U31" s="6">
        <f t="shared" si="0"/>
        <v>3800</v>
      </c>
    </row>
    <row r="32" spans="2:21" x14ac:dyDescent="0.3">
      <c r="B32" s="21">
        <v>23</v>
      </c>
      <c r="C32" s="78" t="s">
        <v>1956</v>
      </c>
      <c r="D32" s="77" t="str">
        <f>VLOOKUP(C32,Projects!$A$44:$B$1000,2,FALSE)</f>
        <v>Block 3 Lot 10</v>
      </c>
      <c r="E32" s="98" t="s">
        <v>1174</v>
      </c>
      <c r="F32" s="99" t="str">
        <f>VLOOKUP(E32,'Item Master'!$A$3:$B$672,2,FALSE)</f>
        <v>CM000005</v>
      </c>
      <c r="G32" s="25"/>
      <c r="H32" s="99" t="str">
        <f>VLOOKUP(I32,Dimensions!$B$2:$C$188,2,FALSE)</f>
        <v>GS-003</v>
      </c>
      <c r="I32" s="98" t="s">
        <v>50</v>
      </c>
      <c r="J32" s="99" t="str">
        <f>VLOOKUP(K32,Dimensions!$B$2:$C$188,2,FALSE)</f>
        <v>SS-312</v>
      </c>
      <c r="K32" s="98" t="s">
        <v>5177</v>
      </c>
      <c r="L32" s="99" t="str">
        <f>VLOOKUP(M32,Dimensions!$B$2:$C$188,2,FALSE)</f>
        <v>PH-003</v>
      </c>
      <c r="M32" s="98" t="s">
        <v>103</v>
      </c>
      <c r="N32" s="99" t="str">
        <f>VLOOKUP(O32,Dimensions!$B$2:$C$188,2,FALSE)</f>
        <v>BK-03</v>
      </c>
      <c r="O32" s="98" t="s">
        <v>110</v>
      </c>
      <c r="P32" s="99" t="str">
        <f>VLOOKUP(Q32,Dimensions!$B$2:$C$188,2,FALSE)</f>
        <v>LT-09</v>
      </c>
      <c r="Q32" s="98" t="s">
        <v>2811</v>
      </c>
      <c r="R32" s="14" t="str">
        <f>VLOOKUP(F32,'Item Master'!$B$3:$C$672,2,FALSE)</f>
        <v>Cubic Meter</v>
      </c>
      <c r="S32" s="120">
        <v>1</v>
      </c>
      <c r="T32" s="50">
        <v>300</v>
      </c>
      <c r="U32" s="6">
        <f t="shared" si="0"/>
        <v>300</v>
      </c>
    </row>
    <row r="33" spans="2:21" x14ac:dyDescent="0.3">
      <c r="B33" s="21">
        <v>24</v>
      </c>
      <c r="C33" s="78" t="s">
        <v>1956</v>
      </c>
      <c r="D33" s="77" t="str">
        <f>VLOOKUP(C33,Projects!$A$44:$B$1000,2,FALSE)</f>
        <v>Block 3 Lot 10</v>
      </c>
      <c r="E33" s="98" t="s">
        <v>453</v>
      </c>
      <c r="F33" s="99" t="str">
        <f>VLOOKUP(E33,'Item Master'!$A$3:$B$672,2,FALSE)</f>
        <v>CM000003</v>
      </c>
      <c r="G33" s="25"/>
      <c r="H33" s="99" t="str">
        <f>VLOOKUP(I33,Dimensions!$B$2:$C$188,2,FALSE)</f>
        <v>GS-003</v>
      </c>
      <c r="I33" s="98" t="s">
        <v>50</v>
      </c>
      <c r="J33" s="99" t="str">
        <f>VLOOKUP(K33,Dimensions!$B$2:$C$188,2,FALSE)</f>
        <v>SS-312</v>
      </c>
      <c r="K33" s="98" t="s">
        <v>5177</v>
      </c>
      <c r="L33" s="99" t="str">
        <f>VLOOKUP(M33,Dimensions!$B$2:$C$188,2,FALSE)</f>
        <v>PH-003</v>
      </c>
      <c r="M33" s="98" t="s">
        <v>103</v>
      </c>
      <c r="N33" s="99" t="str">
        <f>VLOOKUP(O33,Dimensions!$B$2:$C$188,2,FALSE)</f>
        <v>BK-03</v>
      </c>
      <c r="O33" s="98" t="s">
        <v>110</v>
      </c>
      <c r="P33" s="99" t="str">
        <f>VLOOKUP(Q33,Dimensions!$B$2:$C$188,2,FALSE)</f>
        <v>LT-09</v>
      </c>
      <c r="Q33" s="98" t="s">
        <v>2811</v>
      </c>
      <c r="R33" s="14" t="str">
        <f>VLOOKUP(F33,'Item Master'!$B$3:$C$672,2,FALSE)</f>
        <v>Cubic Meter</v>
      </c>
      <c r="S33" s="107">
        <v>1</v>
      </c>
      <c r="T33" s="48">
        <v>750</v>
      </c>
      <c r="U33" s="6">
        <f t="shared" si="0"/>
        <v>750</v>
      </c>
    </row>
    <row r="34" spans="2:21" x14ac:dyDescent="0.3">
      <c r="B34" s="21">
        <v>25</v>
      </c>
      <c r="C34" s="78" t="s">
        <v>1956</v>
      </c>
      <c r="D34" s="77" t="str">
        <f>VLOOKUP(C34,Projects!$A$44:$B$1000,2,FALSE)</f>
        <v>Block 3 Lot 10</v>
      </c>
      <c r="E34" s="98" t="s">
        <v>1188</v>
      </c>
      <c r="F34" s="99" t="str">
        <f>VLOOKUP(E34,'Item Master'!$A$3:$B$672,2,FALSE)</f>
        <v>CM000025</v>
      </c>
      <c r="G34" s="25"/>
      <c r="H34" s="99" t="str">
        <f>VLOOKUP(I34,Dimensions!$B$2:$C$188,2,FALSE)</f>
        <v>GS-003</v>
      </c>
      <c r="I34" s="98" t="s">
        <v>50</v>
      </c>
      <c r="J34" s="99" t="str">
        <f>VLOOKUP(K34,Dimensions!$B$2:$C$188,2,FALSE)</f>
        <v>SS-312</v>
      </c>
      <c r="K34" s="98" t="s">
        <v>5177</v>
      </c>
      <c r="L34" s="99" t="str">
        <f>VLOOKUP(M34,Dimensions!$B$2:$C$188,2,FALSE)</f>
        <v>PH-003</v>
      </c>
      <c r="M34" s="98" t="s">
        <v>103</v>
      </c>
      <c r="N34" s="99" t="str">
        <f>VLOOKUP(O34,Dimensions!$B$2:$C$188,2,FALSE)</f>
        <v>BK-03</v>
      </c>
      <c r="O34" s="98" t="s">
        <v>110</v>
      </c>
      <c r="P34" s="99" t="str">
        <f>VLOOKUP(Q34,Dimensions!$B$2:$C$188,2,FALSE)</f>
        <v>LT-09</v>
      </c>
      <c r="Q34" s="98" t="s">
        <v>2811</v>
      </c>
      <c r="R34" s="14" t="str">
        <f>VLOOKUP(F34,'Item Master'!$B$3:$C$672,2,FALSE)</f>
        <v>Meter</v>
      </c>
      <c r="S34" s="107">
        <v>25</v>
      </c>
      <c r="T34" s="46">
        <v>360</v>
      </c>
      <c r="U34" s="6">
        <f t="shared" si="0"/>
        <v>9000</v>
      </c>
    </row>
    <row r="35" spans="2:21" x14ac:dyDescent="0.3">
      <c r="B35" s="21">
        <v>26</v>
      </c>
      <c r="C35" s="78" t="s">
        <v>1956</v>
      </c>
      <c r="D35" s="77" t="str">
        <f>VLOOKUP(C35,Projects!$A$44:$B$1000,2,FALSE)</f>
        <v>Block 3 Lot 10</v>
      </c>
      <c r="E35" s="98" t="s">
        <v>1186</v>
      </c>
      <c r="F35" s="99" t="str">
        <f>VLOOKUP(E35,'Item Master'!$A$3:$B$672,2,FALSE)</f>
        <v>CM000023</v>
      </c>
      <c r="G35" s="25"/>
      <c r="H35" s="99" t="str">
        <f>VLOOKUP(I35,Dimensions!$B$2:$C$188,2,FALSE)</f>
        <v>GS-003</v>
      </c>
      <c r="I35" s="98" t="s">
        <v>50</v>
      </c>
      <c r="J35" s="99" t="str">
        <f>VLOOKUP(K35,Dimensions!$B$2:$C$188,2,FALSE)</f>
        <v>SS-312</v>
      </c>
      <c r="K35" s="98" t="s">
        <v>5177</v>
      </c>
      <c r="L35" s="99" t="str">
        <f>VLOOKUP(M35,Dimensions!$B$2:$C$188,2,FALSE)</f>
        <v>PH-003</v>
      </c>
      <c r="M35" s="98" t="s">
        <v>103</v>
      </c>
      <c r="N35" s="99" t="str">
        <f>VLOOKUP(O35,Dimensions!$B$2:$C$188,2,FALSE)</f>
        <v>BK-03</v>
      </c>
      <c r="O35" s="98" t="s">
        <v>110</v>
      </c>
      <c r="P35" s="99" t="str">
        <f>VLOOKUP(Q35,Dimensions!$B$2:$C$188,2,FALSE)</f>
        <v>LT-09</v>
      </c>
      <c r="Q35" s="98" t="s">
        <v>2811</v>
      </c>
      <c r="R35" s="14" t="str">
        <f>VLOOKUP(F35,'Item Master'!$B$3:$C$672,2,FALSE)</f>
        <v>Meter</v>
      </c>
      <c r="S35" s="120">
        <v>16</v>
      </c>
      <c r="T35" s="50">
        <v>140</v>
      </c>
      <c r="U35" s="6">
        <f t="shared" si="0"/>
        <v>2240</v>
      </c>
    </row>
    <row r="36" spans="2:21" x14ac:dyDescent="0.3">
      <c r="B36" s="21">
        <v>27</v>
      </c>
      <c r="C36" s="78" t="s">
        <v>1956</v>
      </c>
      <c r="D36" s="77" t="str">
        <f>VLOOKUP(C36,Projects!$A$44:$B$1000,2,FALSE)</f>
        <v>Block 3 Lot 10</v>
      </c>
      <c r="E36" s="98" t="s">
        <v>1258</v>
      </c>
      <c r="F36" s="99" t="str">
        <f>VLOOKUP(E36,'Item Master'!$A$3:$B$672,2,FALSE)</f>
        <v>CM000095</v>
      </c>
      <c r="G36" s="25"/>
      <c r="H36" s="99" t="str">
        <f>VLOOKUP(I36,Dimensions!$B$2:$C$188,2,FALSE)</f>
        <v>GS-003</v>
      </c>
      <c r="I36" s="98" t="s">
        <v>50</v>
      </c>
      <c r="J36" s="99" t="str">
        <f>VLOOKUP(K36,Dimensions!$B$2:$C$188,2,FALSE)</f>
        <v>SS-312</v>
      </c>
      <c r="K36" s="98" t="s">
        <v>5177</v>
      </c>
      <c r="L36" s="99" t="str">
        <f>VLOOKUP(M36,Dimensions!$B$2:$C$188,2,FALSE)</f>
        <v>PH-003</v>
      </c>
      <c r="M36" s="98" t="s">
        <v>103</v>
      </c>
      <c r="N36" s="99" t="str">
        <f>VLOOKUP(O36,Dimensions!$B$2:$C$188,2,FALSE)</f>
        <v>BK-03</v>
      </c>
      <c r="O36" s="98" t="s">
        <v>110</v>
      </c>
      <c r="P36" s="99" t="str">
        <f>VLOOKUP(Q36,Dimensions!$B$2:$C$188,2,FALSE)</f>
        <v>LT-09</v>
      </c>
      <c r="Q36" s="98" t="s">
        <v>2811</v>
      </c>
      <c r="R36" s="14" t="str">
        <f>VLOOKUP(F36,'Item Master'!$B$3:$C$672,2,FALSE)</f>
        <v>kg</v>
      </c>
      <c r="S36" s="120">
        <v>5</v>
      </c>
      <c r="T36" s="50">
        <v>60</v>
      </c>
      <c r="U36" s="6">
        <f t="shared" si="0"/>
        <v>300</v>
      </c>
    </row>
    <row r="37" spans="2:21" x14ac:dyDescent="0.3">
      <c r="B37" s="21">
        <v>28</v>
      </c>
      <c r="C37" s="78" t="s">
        <v>1956</v>
      </c>
      <c r="D37" s="77" t="str">
        <f>VLOOKUP(C37,Projects!$A$44:$B$1000,2,FALSE)</f>
        <v>Block 3 Lot 10</v>
      </c>
      <c r="E37" s="98" t="s">
        <v>4703</v>
      </c>
      <c r="F37" s="99" t="str">
        <f>VLOOKUP(E37,'Item Master'!$A$3:$B$672,2,FALSE)</f>
        <v>CM000014</v>
      </c>
      <c r="G37" s="25"/>
      <c r="H37" s="99" t="str">
        <f>VLOOKUP(I37,Dimensions!$B$2:$C$188,2,FALSE)</f>
        <v>GS-003</v>
      </c>
      <c r="I37" s="98" t="s">
        <v>50</v>
      </c>
      <c r="J37" s="99" t="str">
        <f>VLOOKUP(K37,Dimensions!$B$2:$C$188,2,FALSE)</f>
        <v>SS-306</v>
      </c>
      <c r="K37" s="98" t="s">
        <v>4657</v>
      </c>
      <c r="L37" s="99" t="str">
        <f>VLOOKUP(M37,Dimensions!$B$2:$C$188,2,FALSE)</f>
        <v>PH-003</v>
      </c>
      <c r="M37" s="98" t="s">
        <v>103</v>
      </c>
      <c r="N37" s="99" t="str">
        <f>VLOOKUP(O37,Dimensions!$B$2:$C$188,2,FALSE)</f>
        <v>BK-03</v>
      </c>
      <c r="O37" s="98" t="s">
        <v>110</v>
      </c>
      <c r="P37" s="99" t="str">
        <f>VLOOKUP(Q37,Dimensions!$B$2:$C$188,2,FALSE)</f>
        <v>LT-09</v>
      </c>
      <c r="Q37" s="98" t="s">
        <v>2811</v>
      </c>
      <c r="R37" s="14" t="str">
        <f>VLOOKUP(F37,'Item Master'!$B$3:$C$672,2,FALSE)</f>
        <v>kg</v>
      </c>
      <c r="S37" s="120">
        <v>30</v>
      </c>
      <c r="T37" s="50">
        <v>190</v>
      </c>
      <c r="U37" s="6">
        <f t="shared" si="0"/>
        <v>5700</v>
      </c>
    </row>
    <row r="38" spans="2:21" x14ac:dyDescent="0.3">
      <c r="B38" s="21">
        <v>29</v>
      </c>
      <c r="C38" s="78" t="s">
        <v>1956</v>
      </c>
      <c r="D38" s="77" t="str">
        <f>VLOOKUP(C38,Projects!$A$44:$B$1000,2,FALSE)</f>
        <v>Block 3 Lot 10</v>
      </c>
      <c r="E38" s="98" t="s">
        <v>1174</v>
      </c>
      <c r="F38" s="99" t="str">
        <f>VLOOKUP(E38,'Item Master'!$A$3:$B$672,2,FALSE)</f>
        <v>CM000005</v>
      </c>
      <c r="G38" s="25"/>
      <c r="H38" s="99" t="str">
        <f>VLOOKUP(I38,Dimensions!$B$2:$C$188,2,FALSE)</f>
        <v>GS-003</v>
      </c>
      <c r="I38" s="98" t="s">
        <v>50</v>
      </c>
      <c r="J38" s="99" t="str">
        <f>VLOOKUP(K38,Dimensions!$B$2:$C$188,2,FALSE)</f>
        <v>SS-306</v>
      </c>
      <c r="K38" s="98" t="s">
        <v>4657</v>
      </c>
      <c r="L38" s="99" t="str">
        <f>VLOOKUP(M38,Dimensions!$B$2:$C$188,2,FALSE)</f>
        <v>PH-003</v>
      </c>
      <c r="M38" s="98" t="s">
        <v>103</v>
      </c>
      <c r="N38" s="99" t="str">
        <f>VLOOKUP(O38,Dimensions!$B$2:$C$188,2,FALSE)</f>
        <v>BK-03</v>
      </c>
      <c r="O38" s="98" t="s">
        <v>110</v>
      </c>
      <c r="P38" s="99" t="str">
        <f>VLOOKUP(Q38,Dimensions!$B$2:$C$188,2,FALSE)</f>
        <v>LT-09</v>
      </c>
      <c r="Q38" s="98" t="s">
        <v>2811</v>
      </c>
      <c r="R38" s="14" t="str">
        <f>VLOOKUP(F38,'Item Master'!$B$3:$C$672,2,FALSE)</f>
        <v>Cubic Meter</v>
      </c>
      <c r="S38" s="120">
        <v>3</v>
      </c>
      <c r="T38" s="50">
        <v>300</v>
      </c>
      <c r="U38" s="6">
        <f t="shared" si="0"/>
        <v>900</v>
      </c>
    </row>
    <row r="39" spans="2:21" x14ac:dyDescent="0.3">
      <c r="B39" s="21">
        <v>30</v>
      </c>
      <c r="C39" s="78" t="s">
        <v>1956</v>
      </c>
      <c r="D39" s="77" t="str">
        <f>VLOOKUP(C39,Projects!$A$44:$B$1000,2,FALSE)</f>
        <v>Block 3 Lot 10</v>
      </c>
      <c r="E39" s="98" t="s">
        <v>453</v>
      </c>
      <c r="F39" s="99" t="str">
        <f>VLOOKUP(E39,'Item Master'!$A$3:$B$672,2,FALSE)</f>
        <v>CM000003</v>
      </c>
      <c r="G39" s="25"/>
      <c r="H39" s="99" t="str">
        <f>VLOOKUP(I39,Dimensions!$B$2:$C$188,2,FALSE)</f>
        <v>GS-003</v>
      </c>
      <c r="I39" s="98" t="s">
        <v>50</v>
      </c>
      <c r="J39" s="99" t="str">
        <f>VLOOKUP(K39,Dimensions!$B$2:$C$188,2,FALSE)</f>
        <v>SS-306</v>
      </c>
      <c r="K39" s="98" t="s">
        <v>4657</v>
      </c>
      <c r="L39" s="99" t="str">
        <f>VLOOKUP(M39,Dimensions!$B$2:$C$188,2,FALSE)</f>
        <v>PH-003</v>
      </c>
      <c r="M39" s="98" t="s">
        <v>103</v>
      </c>
      <c r="N39" s="99" t="str">
        <f>VLOOKUP(O39,Dimensions!$B$2:$C$188,2,FALSE)</f>
        <v>BK-03</v>
      </c>
      <c r="O39" s="98" t="s">
        <v>110</v>
      </c>
      <c r="P39" s="99" t="str">
        <f>VLOOKUP(Q39,Dimensions!$B$2:$C$188,2,FALSE)</f>
        <v>LT-09</v>
      </c>
      <c r="Q39" s="98" t="s">
        <v>2811</v>
      </c>
      <c r="R39" s="14" t="str">
        <f>VLOOKUP(F39,'Item Master'!$B$3:$C$672,2,FALSE)</f>
        <v>Cubic Meter</v>
      </c>
      <c r="S39" s="120">
        <v>5</v>
      </c>
      <c r="T39" s="50">
        <v>750</v>
      </c>
      <c r="U39" s="6">
        <f t="shared" si="0"/>
        <v>3750</v>
      </c>
    </row>
    <row r="40" spans="2:21" x14ac:dyDescent="0.3">
      <c r="B40" s="21">
        <v>31</v>
      </c>
      <c r="C40" s="78" t="s">
        <v>1956</v>
      </c>
      <c r="D40" s="77" t="str">
        <f>VLOOKUP(C40,Projects!$A$44:$B$1000,2,FALSE)</f>
        <v>Block 3 Lot 10</v>
      </c>
      <c r="E40" s="98" t="s">
        <v>1186</v>
      </c>
      <c r="F40" s="99" t="str">
        <f>VLOOKUP(E40,'Item Master'!$A$3:$B$672,2,FALSE)</f>
        <v>CM000023</v>
      </c>
      <c r="G40" s="25"/>
      <c r="H40" s="99" t="str">
        <f>VLOOKUP(I40,Dimensions!$B$2:$C$188,2,FALSE)</f>
        <v>GS-003</v>
      </c>
      <c r="I40" s="98" t="s">
        <v>50</v>
      </c>
      <c r="J40" s="99" t="str">
        <f>VLOOKUP(K40,Dimensions!$B$2:$C$188,2,FALSE)</f>
        <v>SS-306</v>
      </c>
      <c r="K40" s="98" t="s">
        <v>4657</v>
      </c>
      <c r="L40" s="99" t="str">
        <f>VLOOKUP(M40,Dimensions!$B$2:$C$188,2,FALSE)</f>
        <v>PH-003</v>
      </c>
      <c r="M40" s="98" t="s">
        <v>103</v>
      </c>
      <c r="N40" s="99" t="str">
        <f>VLOOKUP(O40,Dimensions!$B$2:$C$188,2,FALSE)</f>
        <v>BK-03</v>
      </c>
      <c r="O40" s="98" t="s">
        <v>110</v>
      </c>
      <c r="P40" s="99" t="str">
        <f>VLOOKUP(Q40,Dimensions!$B$2:$C$188,2,FALSE)</f>
        <v>LT-09</v>
      </c>
      <c r="Q40" s="98" t="s">
        <v>2811</v>
      </c>
      <c r="R40" s="14" t="str">
        <f>VLOOKUP(F40,'Item Master'!$B$3:$C$672,2,FALSE)</f>
        <v>Meter</v>
      </c>
      <c r="S40" s="120">
        <v>45</v>
      </c>
      <c r="T40" s="50">
        <v>140</v>
      </c>
      <c r="U40" s="6">
        <f t="shared" si="0"/>
        <v>6300</v>
      </c>
    </row>
    <row r="41" spans="2:21" x14ac:dyDescent="0.3">
      <c r="B41" s="21">
        <v>32</v>
      </c>
      <c r="C41" s="78" t="s">
        <v>1956</v>
      </c>
      <c r="D41" s="77" t="str">
        <f>VLOOKUP(C41,Projects!$A$44:$B$1000,2,FALSE)</f>
        <v>Block 3 Lot 10</v>
      </c>
      <c r="E41" s="98" t="s">
        <v>1185</v>
      </c>
      <c r="F41" s="99" t="str">
        <f>VLOOKUP(E41,'Item Master'!$A$3:$B$672,2,FALSE)</f>
        <v>CM000022</v>
      </c>
      <c r="G41" s="25"/>
      <c r="H41" s="99" t="str">
        <f>VLOOKUP(I41,Dimensions!$B$2:$C$188,2,FALSE)</f>
        <v>GS-003</v>
      </c>
      <c r="I41" s="98" t="s">
        <v>50</v>
      </c>
      <c r="J41" s="99" t="str">
        <f>VLOOKUP(K41,Dimensions!$B$2:$C$188,2,FALSE)</f>
        <v>SS-306</v>
      </c>
      <c r="K41" s="98" t="s">
        <v>4657</v>
      </c>
      <c r="L41" s="99" t="str">
        <f>VLOOKUP(M41,Dimensions!$B$2:$C$188,2,FALSE)</f>
        <v>PH-003</v>
      </c>
      <c r="M41" s="98" t="s">
        <v>103</v>
      </c>
      <c r="N41" s="99" t="str">
        <f>VLOOKUP(O41,Dimensions!$B$2:$C$188,2,FALSE)</f>
        <v>BK-03</v>
      </c>
      <c r="O41" s="98" t="s">
        <v>110</v>
      </c>
      <c r="P41" s="99" t="str">
        <f>VLOOKUP(Q41,Dimensions!$B$2:$C$188,2,FALSE)</f>
        <v>LT-09</v>
      </c>
      <c r="Q41" s="98" t="s">
        <v>2811</v>
      </c>
      <c r="R41" s="14" t="str">
        <f>VLOOKUP(F41,'Item Master'!$B$3:$C$672,2,FALSE)</f>
        <v>Meter</v>
      </c>
      <c r="S41" s="48">
        <v>20</v>
      </c>
      <c r="T41" s="48">
        <v>88</v>
      </c>
      <c r="U41" s="6">
        <f t="shared" si="0"/>
        <v>1760</v>
      </c>
    </row>
    <row r="42" spans="2:21" x14ac:dyDescent="0.3">
      <c r="B42" s="21">
        <v>33</v>
      </c>
      <c r="C42" s="78" t="s">
        <v>1956</v>
      </c>
      <c r="D42" s="77" t="str">
        <f>VLOOKUP(C42,Projects!$A$44:$B$1000,2,FALSE)</f>
        <v>Block 3 Lot 10</v>
      </c>
      <c r="E42" s="98" t="s">
        <v>1258</v>
      </c>
      <c r="F42" s="99" t="str">
        <f>VLOOKUP(E42,'Item Master'!$A$3:$B$672,2,FALSE)</f>
        <v>CM000095</v>
      </c>
      <c r="G42" s="25"/>
      <c r="H42" s="99" t="str">
        <f>VLOOKUP(I42,Dimensions!$B$2:$C$188,2,FALSE)</f>
        <v>GS-003</v>
      </c>
      <c r="I42" s="98" t="s">
        <v>50</v>
      </c>
      <c r="J42" s="99" t="str">
        <f>VLOOKUP(K42,Dimensions!$B$2:$C$188,2,FALSE)</f>
        <v>SS-306</v>
      </c>
      <c r="K42" s="98" t="s">
        <v>4657</v>
      </c>
      <c r="L42" s="99" t="str">
        <f>VLOOKUP(M42,Dimensions!$B$2:$C$188,2,FALSE)</f>
        <v>PH-003</v>
      </c>
      <c r="M42" s="98" t="s">
        <v>103</v>
      </c>
      <c r="N42" s="99" t="str">
        <f>VLOOKUP(O42,Dimensions!$B$2:$C$188,2,FALSE)</f>
        <v>BK-03</v>
      </c>
      <c r="O42" s="98" t="s">
        <v>110</v>
      </c>
      <c r="P42" s="99" t="str">
        <f>VLOOKUP(Q42,Dimensions!$B$2:$C$188,2,FALSE)</f>
        <v>LT-09</v>
      </c>
      <c r="Q42" s="98" t="s">
        <v>2811</v>
      </c>
      <c r="R42" s="14" t="str">
        <f>VLOOKUP(F42,'Item Master'!$B$3:$C$672,2,FALSE)</f>
        <v>kg</v>
      </c>
      <c r="S42" s="107">
        <v>3</v>
      </c>
      <c r="T42" s="46">
        <v>60</v>
      </c>
      <c r="U42" s="6">
        <f t="shared" si="0"/>
        <v>180</v>
      </c>
    </row>
    <row r="43" spans="2:21" x14ac:dyDescent="0.3">
      <c r="B43" s="21">
        <v>34</v>
      </c>
      <c r="C43" s="78" t="s">
        <v>1956</v>
      </c>
      <c r="D43" s="77" t="str">
        <f>VLOOKUP(C43,Projects!$A$44:$B$1000,2,FALSE)</f>
        <v>Block 3 Lot 10</v>
      </c>
      <c r="E43" s="98" t="s">
        <v>4836</v>
      </c>
      <c r="F43" s="99" t="str">
        <f>VLOOKUP(E43,'Item Master'!$A$3:$B$672,2,FALSE)</f>
        <v>CM000300</v>
      </c>
      <c r="G43" s="25"/>
      <c r="H43" s="99" t="str">
        <f>VLOOKUP(I43,Dimensions!$B$2:$C$188,2,FALSE)</f>
        <v>GS-003</v>
      </c>
      <c r="I43" s="98" t="s">
        <v>50</v>
      </c>
      <c r="J43" s="99" t="str">
        <f>VLOOKUP(K43,Dimensions!$B$2:$C$188,2,FALSE)</f>
        <v>SS-401</v>
      </c>
      <c r="K43" s="98" t="s">
        <v>4649</v>
      </c>
      <c r="L43" s="99" t="str">
        <f>VLOOKUP(M43,Dimensions!$B$2:$C$188,2,FALSE)</f>
        <v>PH-003</v>
      </c>
      <c r="M43" s="98" t="s">
        <v>103</v>
      </c>
      <c r="N43" s="99" t="str">
        <f>VLOOKUP(O43,Dimensions!$B$2:$C$188,2,FALSE)</f>
        <v>BK-03</v>
      </c>
      <c r="O43" s="98" t="s">
        <v>110</v>
      </c>
      <c r="P43" s="99" t="str">
        <f>VLOOKUP(Q43,Dimensions!$B$2:$C$188,2,FALSE)</f>
        <v>LT-09</v>
      </c>
      <c r="Q43" s="98" t="s">
        <v>2811</v>
      </c>
      <c r="R43" s="14" t="str">
        <f>VLOOKUP(F43,'Item Master'!$B$3:$C$672,2,FALSE)</f>
        <v>Pc</v>
      </c>
      <c r="S43" s="110">
        <v>4845</v>
      </c>
      <c r="T43" s="50">
        <v>7</v>
      </c>
      <c r="U43" s="6">
        <f t="shared" si="0"/>
        <v>33915</v>
      </c>
    </row>
    <row r="44" spans="2:21" x14ac:dyDescent="0.3">
      <c r="B44" s="21">
        <v>35</v>
      </c>
      <c r="C44" s="78" t="s">
        <v>1956</v>
      </c>
      <c r="D44" s="77" t="str">
        <f>VLOOKUP(C44,Projects!$A$44:$B$1000,2,FALSE)</f>
        <v>Block 3 Lot 10</v>
      </c>
      <c r="E44" s="98" t="s">
        <v>4703</v>
      </c>
      <c r="F44" s="99" t="str">
        <f>VLOOKUP(E44,'Item Master'!$A$3:$B$672,2,FALSE)</f>
        <v>CM000014</v>
      </c>
      <c r="G44" s="25"/>
      <c r="H44" s="99" t="str">
        <f>VLOOKUP(I44,Dimensions!$B$2:$C$188,2,FALSE)</f>
        <v>GS-003</v>
      </c>
      <c r="I44" s="98" t="s">
        <v>50</v>
      </c>
      <c r="J44" s="99" t="str">
        <f>VLOOKUP(K44,Dimensions!$B$2:$C$188,2,FALSE)</f>
        <v>SS-401</v>
      </c>
      <c r="K44" s="98" t="s">
        <v>4649</v>
      </c>
      <c r="L44" s="99" t="str">
        <f>VLOOKUP(M44,Dimensions!$B$2:$C$188,2,FALSE)</f>
        <v>PH-003</v>
      </c>
      <c r="M44" s="98" t="s">
        <v>103</v>
      </c>
      <c r="N44" s="99" t="str">
        <f>VLOOKUP(O44,Dimensions!$B$2:$C$188,2,FALSE)</f>
        <v>BK-03</v>
      </c>
      <c r="O44" s="98" t="s">
        <v>110</v>
      </c>
      <c r="P44" s="99" t="str">
        <f>VLOOKUP(Q44,Dimensions!$B$2:$C$188,2,FALSE)</f>
        <v>LT-09</v>
      </c>
      <c r="Q44" s="98" t="s">
        <v>2811</v>
      </c>
      <c r="R44" s="14" t="str">
        <f>VLOOKUP(F44,'Item Master'!$B$3:$C$672,2,FALSE)</f>
        <v>kg</v>
      </c>
      <c r="S44" s="110">
        <v>353</v>
      </c>
      <c r="T44" s="50">
        <v>190</v>
      </c>
      <c r="U44" s="6">
        <f t="shared" si="0"/>
        <v>67070</v>
      </c>
    </row>
    <row r="45" spans="2:21" x14ac:dyDescent="0.3">
      <c r="B45" s="21">
        <v>36</v>
      </c>
      <c r="C45" s="78" t="s">
        <v>1956</v>
      </c>
      <c r="D45" s="77" t="str">
        <f>VLOOKUP(C45,Projects!$A$44:$B$1000,2,FALSE)</f>
        <v>Block 3 Lot 10</v>
      </c>
      <c r="E45" s="98" t="s">
        <v>1174</v>
      </c>
      <c r="F45" s="99" t="str">
        <f>VLOOKUP(E45,'Item Master'!$A$3:$B$672,2,FALSE)</f>
        <v>CM000005</v>
      </c>
      <c r="G45" s="25"/>
      <c r="H45" s="99" t="str">
        <f>VLOOKUP(I45,Dimensions!$B$2:$C$188,2,FALSE)</f>
        <v>GS-003</v>
      </c>
      <c r="I45" s="98" t="s">
        <v>50</v>
      </c>
      <c r="J45" s="99" t="str">
        <f>VLOOKUP(K45,Dimensions!$B$2:$C$188,2,FALSE)</f>
        <v>SS-401</v>
      </c>
      <c r="K45" s="98" t="s">
        <v>4649</v>
      </c>
      <c r="L45" s="99" t="str">
        <f>VLOOKUP(M45,Dimensions!$B$2:$C$188,2,FALSE)</f>
        <v>PH-003</v>
      </c>
      <c r="M45" s="98" t="s">
        <v>103</v>
      </c>
      <c r="N45" s="99" t="str">
        <f>VLOOKUP(O45,Dimensions!$B$2:$C$188,2,FALSE)</f>
        <v>BK-03</v>
      </c>
      <c r="O45" s="98" t="s">
        <v>110</v>
      </c>
      <c r="P45" s="99" t="str">
        <f>VLOOKUP(Q45,Dimensions!$B$2:$C$188,2,FALSE)</f>
        <v>LT-09</v>
      </c>
      <c r="Q45" s="98" t="s">
        <v>2811</v>
      </c>
      <c r="R45" s="14" t="str">
        <f>VLOOKUP(F45,'Item Master'!$B$3:$C$672,2,FALSE)</f>
        <v>Cubic Meter</v>
      </c>
      <c r="S45" s="110">
        <v>25</v>
      </c>
      <c r="T45" s="50">
        <v>300</v>
      </c>
      <c r="U45" s="6">
        <f t="shared" si="0"/>
        <v>7500</v>
      </c>
    </row>
    <row r="46" spans="2:21" x14ac:dyDescent="0.3">
      <c r="B46" s="21">
        <v>37</v>
      </c>
      <c r="C46" s="78" t="s">
        <v>1956</v>
      </c>
      <c r="D46" s="77" t="str">
        <f>VLOOKUP(C46,Projects!$A$44:$B$1000,2,FALSE)</f>
        <v>Block 3 Lot 10</v>
      </c>
      <c r="E46" s="98" t="s">
        <v>1187</v>
      </c>
      <c r="F46" s="99" t="str">
        <f>VLOOKUP(E46,'Item Master'!$A$3:$B$672,2,FALSE)</f>
        <v>CM000024</v>
      </c>
      <c r="G46" s="25"/>
      <c r="H46" s="99" t="str">
        <f>VLOOKUP(I46,Dimensions!$B$2:$C$188,2,FALSE)</f>
        <v>GS-003</v>
      </c>
      <c r="I46" s="98" t="s">
        <v>50</v>
      </c>
      <c r="J46" s="99" t="str">
        <f>VLOOKUP(K46,Dimensions!$B$2:$C$188,2,FALSE)</f>
        <v>SS-401</v>
      </c>
      <c r="K46" s="98" t="s">
        <v>4649</v>
      </c>
      <c r="L46" s="99" t="str">
        <f>VLOOKUP(M46,Dimensions!$B$2:$C$188,2,FALSE)</f>
        <v>PH-003</v>
      </c>
      <c r="M46" s="98" t="s">
        <v>103</v>
      </c>
      <c r="N46" s="99" t="str">
        <f>VLOOKUP(O46,Dimensions!$B$2:$C$188,2,FALSE)</f>
        <v>BK-03</v>
      </c>
      <c r="O46" s="98" t="s">
        <v>110</v>
      </c>
      <c r="P46" s="99" t="str">
        <f>VLOOKUP(Q46,Dimensions!$B$2:$C$188,2,FALSE)</f>
        <v>LT-09</v>
      </c>
      <c r="Q46" s="98" t="s">
        <v>2811</v>
      </c>
      <c r="R46" s="14" t="str">
        <f>VLOOKUP(F46,'Item Master'!$B$3:$C$672,2,FALSE)</f>
        <v>Meter</v>
      </c>
      <c r="S46" s="110">
        <v>116</v>
      </c>
      <c r="T46" s="50">
        <v>200</v>
      </c>
      <c r="U46" s="6">
        <f t="shared" si="0"/>
        <v>23200</v>
      </c>
    </row>
    <row r="47" spans="2:21" x14ac:dyDescent="0.3">
      <c r="B47" s="21">
        <v>38</v>
      </c>
      <c r="C47" s="78" t="s">
        <v>1956</v>
      </c>
      <c r="D47" s="77" t="str">
        <f>VLOOKUP(C47,Projects!$A$44:$B$1000,2,FALSE)</f>
        <v>Block 3 Lot 10</v>
      </c>
      <c r="E47" s="98" t="s">
        <v>1186</v>
      </c>
      <c r="F47" s="99" t="str">
        <f>VLOOKUP(E47,'Item Master'!$A$3:$B$672,2,FALSE)</f>
        <v>CM000023</v>
      </c>
      <c r="G47" s="25"/>
      <c r="H47" s="99" t="str">
        <f>VLOOKUP(I47,Dimensions!$B$2:$C$188,2,FALSE)</f>
        <v>GS-003</v>
      </c>
      <c r="I47" s="98" t="s">
        <v>50</v>
      </c>
      <c r="J47" s="99" t="str">
        <f>VLOOKUP(K47,Dimensions!$B$2:$C$188,2,FALSE)</f>
        <v>SS-401</v>
      </c>
      <c r="K47" s="98" t="s">
        <v>4649</v>
      </c>
      <c r="L47" s="99" t="str">
        <f>VLOOKUP(M47,Dimensions!$B$2:$C$188,2,FALSE)</f>
        <v>PH-003</v>
      </c>
      <c r="M47" s="98" t="s">
        <v>103</v>
      </c>
      <c r="N47" s="99" t="str">
        <f>VLOOKUP(O47,Dimensions!$B$2:$C$188,2,FALSE)</f>
        <v>BK-03</v>
      </c>
      <c r="O47" s="98" t="s">
        <v>110</v>
      </c>
      <c r="P47" s="99" t="str">
        <f>VLOOKUP(Q47,Dimensions!$B$2:$C$188,2,FALSE)</f>
        <v>LT-09</v>
      </c>
      <c r="Q47" s="98" t="s">
        <v>2811</v>
      </c>
      <c r="R47" s="14" t="str">
        <f>VLOOKUP(F47,'Item Master'!$B$3:$C$672,2,FALSE)</f>
        <v>Meter</v>
      </c>
      <c r="S47" s="110">
        <v>117</v>
      </c>
      <c r="T47" s="50">
        <v>140</v>
      </c>
      <c r="U47" s="6">
        <f t="shared" si="0"/>
        <v>16380</v>
      </c>
    </row>
    <row r="48" spans="2:21" x14ac:dyDescent="0.3">
      <c r="B48" s="21">
        <v>39</v>
      </c>
      <c r="C48" s="78" t="s">
        <v>1956</v>
      </c>
      <c r="D48" s="77" t="str">
        <f>VLOOKUP(C48,Projects!$A$44:$B$1000,2,FALSE)</f>
        <v>Block 3 Lot 10</v>
      </c>
      <c r="E48" s="98" t="s">
        <v>1258</v>
      </c>
      <c r="F48" s="99" t="str">
        <f>VLOOKUP(E48,'Item Master'!$A$3:$B$672,2,FALSE)</f>
        <v>CM000095</v>
      </c>
      <c r="G48" s="25"/>
      <c r="H48" s="99" t="str">
        <f>VLOOKUP(I48,Dimensions!$B$2:$C$188,2,FALSE)</f>
        <v>GS-003</v>
      </c>
      <c r="I48" s="98" t="s">
        <v>50</v>
      </c>
      <c r="J48" s="99" t="str">
        <f>VLOOKUP(K48,Dimensions!$B$2:$C$188,2,FALSE)</f>
        <v>SS-401</v>
      </c>
      <c r="K48" s="98" t="s">
        <v>4649</v>
      </c>
      <c r="L48" s="99" t="str">
        <f>VLOOKUP(M48,Dimensions!$B$2:$C$188,2,FALSE)</f>
        <v>PH-003</v>
      </c>
      <c r="M48" s="98" t="s">
        <v>103</v>
      </c>
      <c r="N48" s="99" t="str">
        <f>VLOOKUP(O48,Dimensions!$B$2:$C$188,2,FALSE)</f>
        <v>BK-03</v>
      </c>
      <c r="O48" s="98" t="s">
        <v>110</v>
      </c>
      <c r="P48" s="99" t="str">
        <f>VLOOKUP(Q48,Dimensions!$B$2:$C$188,2,FALSE)</f>
        <v>LT-09</v>
      </c>
      <c r="Q48" s="98" t="s">
        <v>2811</v>
      </c>
      <c r="R48" s="14" t="str">
        <f>VLOOKUP(F48,'Item Master'!$B$3:$C$672,2,FALSE)</f>
        <v>kg</v>
      </c>
      <c r="S48" s="110">
        <v>18</v>
      </c>
      <c r="T48" s="50">
        <v>60</v>
      </c>
      <c r="U48" s="6">
        <f t="shared" si="0"/>
        <v>1080</v>
      </c>
    </row>
    <row r="49" spans="2:21" x14ac:dyDescent="0.3">
      <c r="B49" s="21">
        <v>40</v>
      </c>
      <c r="C49" s="78" t="s">
        <v>1956</v>
      </c>
      <c r="D49" s="77" t="str">
        <f>VLOOKUP(C49,Projects!$A$44:$B$1000,2,FALSE)</f>
        <v>Block 3 Lot 10</v>
      </c>
      <c r="E49" s="98" t="s">
        <v>4974</v>
      </c>
      <c r="F49" s="99" t="str">
        <f>VLOOKUP(E49,'Item Master'!$A$3:$B$672,2,FALSE)</f>
        <v>CM000474</v>
      </c>
      <c r="G49" s="25"/>
      <c r="H49" s="99" t="str">
        <f>VLOOKUP(I49,Dimensions!$B$2:$C$188,2,FALSE)</f>
        <v>GS-003</v>
      </c>
      <c r="I49" s="98" t="s">
        <v>50</v>
      </c>
      <c r="J49" s="99" t="str">
        <f>VLOOKUP(K49,Dimensions!$B$2:$C$188,2,FALSE)</f>
        <v>SS-407</v>
      </c>
      <c r="K49" s="98" t="s">
        <v>5170</v>
      </c>
      <c r="L49" s="99" t="str">
        <f>VLOOKUP(M49,Dimensions!$B$2:$C$188,2,FALSE)</f>
        <v>PH-003</v>
      </c>
      <c r="M49" s="98" t="s">
        <v>103</v>
      </c>
      <c r="N49" s="99" t="str">
        <f>VLOOKUP(O49,Dimensions!$B$2:$C$188,2,FALSE)</f>
        <v>BK-03</v>
      </c>
      <c r="O49" s="98" t="s">
        <v>110</v>
      </c>
      <c r="P49" s="99" t="str">
        <f>VLOOKUP(Q49,Dimensions!$B$2:$C$188,2,FALSE)</f>
        <v>LT-09</v>
      </c>
      <c r="Q49" s="98" t="s">
        <v>2811</v>
      </c>
      <c r="R49" s="14" t="str">
        <f>VLOOKUP(F49,'Item Master'!$B$3:$C$672,2,FALSE)</f>
        <v>Meter</v>
      </c>
      <c r="S49" s="107">
        <v>7</v>
      </c>
      <c r="T49" s="48">
        <v>580</v>
      </c>
      <c r="U49" s="6">
        <f t="shared" si="0"/>
        <v>4060</v>
      </c>
    </row>
    <row r="50" spans="2:21" x14ac:dyDescent="0.3">
      <c r="B50" s="21">
        <v>41</v>
      </c>
      <c r="C50" s="78" t="s">
        <v>1956</v>
      </c>
      <c r="D50" s="77" t="str">
        <f>VLOOKUP(C50,Projects!$A$44:$B$1000,2,FALSE)</f>
        <v>Block 3 Lot 10</v>
      </c>
      <c r="E50" s="98" t="s">
        <v>4758</v>
      </c>
      <c r="F50" s="99" t="str">
        <f>VLOOKUP(E50,'Item Master'!$A$3:$B$672,2,FALSE)</f>
        <v>CM000160</v>
      </c>
      <c r="G50" s="25"/>
      <c r="H50" s="99" t="str">
        <f>VLOOKUP(I50,Dimensions!$B$2:$C$188,2,FALSE)</f>
        <v>GS-003</v>
      </c>
      <c r="I50" s="98" t="s">
        <v>50</v>
      </c>
      <c r="J50" s="99" t="str">
        <f>VLOOKUP(K50,Dimensions!$B$2:$C$188,2,FALSE)</f>
        <v>SS-407</v>
      </c>
      <c r="K50" s="98" t="s">
        <v>5170</v>
      </c>
      <c r="L50" s="99" t="str">
        <f>VLOOKUP(M50,Dimensions!$B$2:$C$188,2,FALSE)</f>
        <v>PH-003</v>
      </c>
      <c r="M50" s="98" t="s">
        <v>103</v>
      </c>
      <c r="N50" s="99" t="str">
        <f>VLOOKUP(O50,Dimensions!$B$2:$C$188,2,FALSE)</f>
        <v>BK-03</v>
      </c>
      <c r="O50" s="98" t="s">
        <v>110</v>
      </c>
      <c r="P50" s="99" t="str">
        <f>VLOOKUP(Q50,Dimensions!$B$2:$C$188,2,FALSE)</f>
        <v>LT-09</v>
      </c>
      <c r="Q50" s="98" t="s">
        <v>2811</v>
      </c>
      <c r="R50" s="14" t="str">
        <f>VLOOKUP(F50,'Item Master'!$B$3:$C$672,2,FALSE)</f>
        <v>Meter</v>
      </c>
      <c r="S50" s="107">
        <v>15</v>
      </c>
      <c r="T50" s="46">
        <v>442</v>
      </c>
      <c r="U50" s="6">
        <f t="shared" si="0"/>
        <v>6630</v>
      </c>
    </row>
    <row r="51" spans="2:21" x14ac:dyDescent="0.3">
      <c r="B51" s="21">
        <v>42</v>
      </c>
      <c r="C51" s="78" t="s">
        <v>1956</v>
      </c>
      <c r="D51" s="77" t="str">
        <f>VLOOKUP(C51,Projects!$A$44:$B$1000,2,FALSE)</f>
        <v>Block 3 Lot 10</v>
      </c>
      <c r="E51" s="98" t="s">
        <v>4975</v>
      </c>
      <c r="F51" s="99" t="str">
        <f>VLOOKUP(E51,'Item Master'!$A$3:$B$672,2,FALSE)</f>
        <v>CM000479</v>
      </c>
      <c r="G51" s="25"/>
      <c r="H51" s="99" t="str">
        <f>VLOOKUP(I51,Dimensions!$B$2:$C$188,2,FALSE)</f>
        <v>GS-003</v>
      </c>
      <c r="I51" s="98" t="s">
        <v>50</v>
      </c>
      <c r="J51" s="99" t="str">
        <f>VLOOKUP(K51,Dimensions!$B$2:$C$188,2,FALSE)</f>
        <v>SS-407</v>
      </c>
      <c r="K51" s="98" t="s">
        <v>5170</v>
      </c>
      <c r="L51" s="99" t="str">
        <f>VLOOKUP(M51,Dimensions!$B$2:$C$188,2,FALSE)</f>
        <v>PH-003</v>
      </c>
      <c r="M51" s="98" t="s">
        <v>103</v>
      </c>
      <c r="N51" s="99" t="str">
        <f>VLOOKUP(O51,Dimensions!$B$2:$C$188,2,FALSE)</f>
        <v>BK-03</v>
      </c>
      <c r="O51" s="98" t="s">
        <v>110</v>
      </c>
      <c r="P51" s="99" t="str">
        <f>VLOOKUP(Q51,Dimensions!$B$2:$C$188,2,FALSE)</f>
        <v>LT-09</v>
      </c>
      <c r="Q51" s="98" t="s">
        <v>2811</v>
      </c>
      <c r="R51" s="14" t="str">
        <f>VLOOKUP(F51,'Item Master'!$B$3:$C$672,2,FALSE)</f>
        <v>kg</v>
      </c>
      <c r="S51" s="110">
        <v>25</v>
      </c>
      <c r="T51" s="50">
        <v>105</v>
      </c>
      <c r="U51" s="6">
        <f t="shared" si="0"/>
        <v>2625</v>
      </c>
    </row>
    <row r="52" spans="2:21" x14ac:dyDescent="0.3">
      <c r="B52" s="21">
        <v>43</v>
      </c>
      <c r="C52" s="78" t="s">
        <v>1956</v>
      </c>
      <c r="D52" s="77" t="str">
        <f>VLOOKUP(C52,Projects!$A$44:$B$1000,2,FALSE)</f>
        <v>Block 3 Lot 10</v>
      </c>
      <c r="E52" s="98" t="s">
        <v>1277</v>
      </c>
      <c r="F52" s="99" t="str">
        <f>VLOOKUP(E52,'Item Master'!$A$3:$B$672,2,FALSE)</f>
        <v>CM000213</v>
      </c>
      <c r="G52" s="25"/>
      <c r="H52" s="99" t="str">
        <f>VLOOKUP(I52,Dimensions!$B$2:$C$188,2,FALSE)</f>
        <v>GS-003</v>
      </c>
      <c r="I52" s="98" t="s">
        <v>50</v>
      </c>
      <c r="J52" s="99" t="e">
        <f>VLOOKUP(K52,Dimensions!$B$2:$C$188,2,FALSE)</f>
        <v>#N/A</v>
      </c>
      <c r="K52" s="98" t="s">
        <v>5165</v>
      </c>
      <c r="L52" s="99" t="str">
        <f>VLOOKUP(M52,Dimensions!$B$2:$C$188,2,FALSE)</f>
        <v>PH-003</v>
      </c>
      <c r="M52" s="98" t="s">
        <v>103</v>
      </c>
      <c r="N52" s="99" t="str">
        <f>VLOOKUP(O52,Dimensions!$B$2:$C$188,2,FALSE)</f>
        <v>BK-03</v>
      </c>
      <c r="O52" s="98" t="s">
        <v>110</v>
      </c>
      <c r="P52" s="99" t="str">
        <f>VLOOKUP(Q52,Dimensions!$B$2:$C$188,2,FALSE)</f>
        <v>LT-09</v>
      </c>
      <c r="Q52" s="98" t="s">
        <v>2811</v>
      </c>
      <c r="R52" s="14" t="str">
        <f>VLOOKUP(F52,'Item Master'!$B$3:$C$672,2,FALSE)</f>
        <v>Meter</v>
      </c>
      <c r="S52" s="110">
        <v>5</v>
      </c>
      <c r="T52" s="50">
        <v>470</v>
      </c>
      <c r="U52" s="6">
        <f t="shared" si="0"/>
        <v>2350</v>
      </c>
    </row>
    <row r="53" spans="2:21" x14ac:dyDescent="0.3">
      <c r="B53" s="21">
        <v>44</v>
      </c>
      <c r="C53" s="78" t="s">
        <v>1956</v>
      </c>
      <c r="D53" s="77" t="str">
        <f>VLOOKUP(C53,Projects!$A$44:$B$1000,2,FALSE)</f>
        <v>Block 3 Lot 10</v>
      </c>
      <c r="E53" s="98" t="s">
        <v>1284</v>
      </c>
      <c r="F53" s="99" t="str">
        <f>VLOOKUP(E53,'Item Master'!$A$3:$B$672,2,FALSE)</f>
        <v>CM000220</v>
      </c>
      <c r="G53" s="25"/>
      <c r="H53" s="99" t="str">
        <f>VLOOKUP(I53,Dimensions!$B$2:$C$188,2,FALSE)</f>
        <v>GS-003</v>
      </c>
      <c r="I53" s="98" t="s">
        <v>50</v>
      </c>
      <c r="J53" s="99" t="e">
        <f>VLOOKUP(K53,Dimensions!$B$2:$C$188,2,FALSE)</f>
        <v>#N/A</v>
      </c>
      <c r="K53" s="98" t="s">
        <v>5165</v>
      </c>
      <c r="L53" s="99" t="str">
        <f>VLOOKUP(M53,Dimensions!$B$2:$C$188,2,FALSE)</f>
        <v>PH-003</v>
      </c>
      <c r="M53" s="98" t="s">
        <v>103</v>
      </c>
      <c r="N53" s="99" t="str">
        <f>VLOOKUP(O53,Dimensions!$B$2:$C$188,2,FALSE)</f>
        <v>BK-03</v>
      </c>
      <c r="O53" s="98" t="s">
        <v>110</v>
      </c>
      <c r="P53" s="99" t="str">
        <f>VLOOKUP(Q53,Dimensions!$B$2:$C$188,2,FALSE)</f>
        <v>LT-09</v>
      </c>
      <c r="Q53" s="98" t="s">
        <v>2811</v>
      </c>
      <c r="R53" s="14" t="str">
        <f>VLOOKUP(F53,'Item Master'!$B$3:$C$672,2,FALSE)</f>
        <v>Meter</v>
      </c>
      <c r="S53" s="110">
        <v>38</v>
      </c>
      <c r="T53" s="50">
        <v>360</v>
      </c>
      <c r="U53" s="6">
        <f t="shared" si="0"/>
        <v>13680</v>
      </c>
    </row>
    <row r="54" spans="2:21" x14ac:dyDescent="0.3">
      <c r="B54" s="21">
        <v>45</v>
      </c>
      <c r="C54" s="78" t="s">
        <v>1956</v>
      </c>
      <c r="D54" s="77" t="str">
        <f>VLOOKUP(C54,Projects!$A$44:$B$1000,2,FALSE)</f>
        <v>Block 3 Lot 10</v>
      </c>
      <c r="E54" s="98" t="s">
        <v>4975</v>
      </c>
      <c r="F54" s="99" t="str">
        <f>VLOOKUP(E54,'Item Master'!$A$3:$B$672,2,FALSE)</f>
        <v>CM000479</v>
      </c>
      <c r="G54" s="25"/>
      <c r="H54" s="99" t="str">
        <f>VLOOKUP(I54,Dimensions!$B$2:$C$188,2,FALSE)</f>
        <v>GS-003</v>
      </c>
      <c r="I54" s="98" t="s">
        <v>50</v>
      </c>
      <c r="J54" s="99" t="e">
        <f>VLOOKUP(K54,Dimensions!$B$2:$C$188,2,FALSE)</f>
        <v>#N/A</v>
      </c>
      <c r="K54" s="98" t="s">
        <v>5165</v>
      </c>
      <c r="L54" s="99" t="str">
        <f>VLOOKUP(M54,Dimensions!$B$2:$C$188,2,FALSE)</f>
        <v>PH-003</v>
      </c>
      <c r="M54" s="98" t="s">
        <v>103</v>
      </c>
      <c r="N54" s="99" t="str">
        <f>VLOOKUP(O54,Dimensions!$B$2:$C$188,2,FALSE)</f>
        <v>BK-03</v>
      </c>
      <c r="O54" s="98" t="s">
        <v>110</v>
      </c>
      <c r="P54" s="99" t="str">
        <f>VLOOKUP(Q54,Dimensions!$B$2:$C$188,2,FALSE)</f>
        <v>LT-09</v>
      </c>
      <c r="Q54" s="98" t="s">
        <v>2811</v>
      </c>
      <c r="R54" s="14" t="str">
        <f>VLOOKUP(F54,'Item Master'!$B$3:$C$672,2,FALSE)</f>
        <v>kg</v>
      </c>
      <c r="S54" s="110">
        <v>10</v>
      </c>
      <c r="T54" s="50">
        <v>105</v>
      </c>
      <c r="U54" s="6">
        <f t="shared" si="0"/>
        <v>1050</v>
      </c>
    </row>
    <row r="55" spans="2:21" x14ac:dyDescent="0.3">
      <c r="B55" s="21">
        <v>46</v>
      </c>
      <c r="C55" s="78" t="s">
        <v>1956</v>
      </c>
      <c r="D55" s="77" t="str">
        <f>VLOOKUP(C55,Projects!$A$44:$B$1000,2,FALSE)</f>
        <v>Block 3 Lot 10</v>
      </c>
      <c r="E55" s="98" t="s">
        <v>4794</v>
      </c>
      <c r="F55" s="99" t="str">
        <f>VLOOKUP(E55,'Item Master'!$A$3:$B$672,2,FALSE)</f>
        <v>CM000195</v>
      </c>
      <c r="G55" s="25"/>
      <c r="H55" s="99" t="str">
        <f>VLOOKUP(I55,Dimensions!$B$2:$C$188,2,FALSE)</f>
        <v>GS-003</v>
      </c>
      <c r="I55" s="98" t="s">
        <v>50</v>
      </c>
      <c r="J55" s="99" t="e">
        <f>VLOOKUP(K55,Dimensions!$B$2:$C$188,2,FALSE)</f>
        <v>#N/A</v>
      </c>
      <c r="K55" s="98" t="s">
        <v>5165</v>
      </c>
      <c r="L55" s="99" t="str">
        <f>VLOOKUP(M55,Dimensions!$B$2:$C$188,2,FALSE)</f>
        <v>PH-003</v>
      </c>
      <c r="M55" s="98" t="s">
        <v>103</v>
      </c>
      <c r="N55" s="99" t="str">
        <f>VLOOKUP(O55,Dimensions!$B$2:$C$188,2,FALSE)</f>
        <v>BK-03</v>
      </c>
      <c r="O55" s="98" t="s">
        <v>110</v>
      </c>
      <c r="P55" s="99" t="str">
        <f>VLOOKUP(Q55,Dimensions!$B$2:$C$188,2,FALSE)</f>
        <v>LT-09</v>
      </c>
      <c r="Q55" s="98" t="s">
        <v>2811</v>
      </c>
      <c r="R55" s="14" t="str">
        <f>VLOOKUP(F55,'Item Master'!$B$3:$C$672,2,FALSE)</f>
        <v>Meter</v>
      </c>
      <c r="S55" s="110">
        <v>4</v>
      </c>
      <c r="T55" s="50">
        <v>135</v>
      </c>
      <c r="U55" s="6">
        <f t="shared" si="0"/>
        <v>540</v>
      </c>
    </row>
    <row r="56" spans="2:21" x14ac:dyDescent="0.3">
      <c r="B56" s="21">
        <v>47</v>
      </c>
      <c r="C56" s="78" t="s">
        <v>1956</v>
      </c>
      <c r="D56" s="77" t="str">
        <f>VLOOKUP(C56,Projects!$A$44:$B$1000,2,FALSE)</f>
        <v>Block 3 Lot 10</v>
      </c>
      <c r="E56" s="98" t="s">
        <v>4802</v>
      </c>
      <c r="F56" s="99" t="str">
        <f>VLOOKUP(E56,'Item Master'!$A$3:$B$672,2,FALSE)</f>
        <v>CM000236</v>
      </c>
      <c r="G56" s="25"/>
      <c r="H56" s="99" t="str">
        <f>VLOOKUP(I56,Dimensions!$B$2:$C$188,2,FALSE)</f>
        <v>GS-003</v>
      </c>
      <c r="I56" s="98" t="s">
        <v>50</v>
      </c>
      <c r="J56" s="99" t="e">
        <f>VLOOKUP(K56,Dimensions!$B$2:$C$188,2,FALSE)</f>
        <v>#N/A</v>
      </c>
      <c r="K56" s="98" t="s">
        <v>5165</v>
      </c>
      <c r="L56" s="99" t="str">
        <f>VLOOKUP(M56,Dimensions!$B$2:$C$188,2,FALSE)</f>
        <v>PH-003</v>
      </c>
      <c r="M56" s="98" t="s">
        <v>103</v>
      </c>
      <c r="N56" s="99" t="str">
        <f>VLOOKUP(O56,Dimensions!$B$2:$C$188,2,FALSE)</f>
        <v>BK-03</v>
      </c>
      <c r="O56" s="98" t="s">
        <v>110</v>
      </c>
      <c r="P56" s="99" t="str">
        <f>VLOOKUP(Q56,Dimensions!$B$2:$C$188,2,FALSE)</f>
        <v>LT-09</v>
      </c>
      <c r="Q56" s="98" t="s">
        <v>2811</v>
      </c>
      <c r="R56" s="14" t="str">
        <f>VLOOKUP(F56,'Item Master'!$B$3:$C$672,2,FALSE)</f>
        <v>Lnm</v>
      </c>
      <c r="S56" s="110">
        <v>126</v>
      </c>
      <c r="T56" s="46">
        <v>225</v>
      </c>
      <c r="U56" s="6">
        <f t="shared" si="0"/>
        <v>28350</v>
      </c>
    </row>
    <row r="57" spans="2:21" x14ac:dyDescent="0.3">
      <c r="B57" s="21">
        <v>48</v>
      </c>
      <c r="C57" s="78" t="s">
        <v>1956</v>
      </c>
      <c r="D57" s="77" t="str">
        <f>VLOOKUP(C57,Projects!$A$44:$B$1000,2,FALSE)</f>
        <v>Block 3 Lot 10</v>
      </c>
      <c r="E57" s="98" t="s">
        <v>4804</v>
      </c>
      <c r="F57" s="99" t="str">
        <f>VLOOKUP(E57,'Item Master'!$A$3:$B$672,2,FALSE)</f>
        <v>CM000237</v>
      </c>
      <c r="G57" s="25"/>
      <c r="H57" s="99" t="str">
        <f>VLOOKUP(I57,Dimensions!$B$2:$C$188,2,FALSE)</f>
        <v>GS-003</v>
      </c>
      <c r="I57" s="98" t="s">
        <v>50</v>
      </c>
      <c r="J57" s="99" t="e">
        <f>VLOOKUP(K57,Dimensions!$B$2:$C$188,2,FALSE)</f>
        <v>#N/A</v>
      </c>
      <c r="K57" s="98" t="s">
        <v>5165</v>
      </c>
      <c r="L57" s="99" t="str">
        <f>VLOOKUP(M57,Dimensions!$B$2:$C$188,2,FALSE)</f>
        <v>PH-003</v>
      </c>
      <c r="M57" s="98" t="s">
        <v>103</v>
      </c>
      <c r="N57" s="99" t="str">
        <f>VLOOKUP(O57,Dimensions!$B$2:$C$188,2,FALSE)</f>
        <v>BK-03</v>
      </c>
      <c r="O57" s="98" t="s">
        <v>110</v>
      </c>
      <c r="P57" s="99" t="str">
        <f>VLOOKUP(Q57,Dimensions!$B$2:$C$188,2,FALSE)</f>
        <v>LT-09</v>
      </c>
      <c r="Q57" s="98" t="s">
        <v>2811</v>
      </c>
      <c r="R57" s="14" t="str">
        <f>VLOOKUP(F57,'Item Master'!$B$3:$C$672,2,FALSE)</f>
        <v>Sheet</v>
      </c>
      <c r="S57" s="107">
        <v>24</v>
      </c>
      <c r="T57" s="48">
        <v>350</v>
      </c>
      <c r="U57" s="6">
        <f t="shared" si="0"/>
        <v>8400</v>
      </c>
    </row>
    <row r="58" spans="2:21" x14ac:dyDescent="0.3">
      <c r="B58" s="21">
        <v>49</v>
      </c>
      <c r="C58" s="78" t="s">
        <v>1956</v>
      </c>
      <c r="D58" s="77" t="str">
        <f>VLOOKUP(C58,Projects!$A$44:$B$1000,2,FALSE)</f>
        <v>Block 3 Lot 10</v>
      </c>
      <c r="E58" s="98" t="s">
        <v>4805</v>
      </c>
      <c r="F58" s="99" t="str">
        <f>VLOOKUP(E58,'Item Master'!$A$3:$B$672,2,FALSE)</f>
        <v>CM000238</v>
      </c>
      <c r="G58" s="25"/>
      <c r="H58" s="99" t="str">
        <f>VLOOKUP(I58,Dimensions!$B$2:$C$188,2,FALSE)</f>
        <v>GS-003</v>
      </c>
      <c r="I58" s="98" t="s">
        <v>50</v>
      </c>
      <c r="J58" s="99" t="e">
        <f>VLOOKUP(K58,Dimensions!$B$2:$C$188,2,FALSE)</f>
        <v>#N/A</v>
      </c>
      <c r="K58" s="98" t="s">
        <v>5165</v>
      </c>
      <c r="L58" s="99" t="str">
        <f>VLOOKUP(M58,Dimensions!$B$2:$C$188,2,FALSE)</f>
        <v>PH-003</v>
      </c>
      <c r="M58" s="98" t="s">
        <v>103</v>
      </c>
      <c r="N58" s="99" t="str">
        <f>VLOOKUP(O58,Dimensions!$B$2:$C$188,2,FALSE)</f>
        <v>BK-03</v>
      </c>
      <c r="O58" s="98" t="s">
        <v>110</v>
      </c>
      <c r="P58" s="99" t="str">
        <f>VLOOKUP(Q58,Dimensions!$B$2:$C$188,2,FALSE)</f>
        <v>LT-09</v>
      </c>
      <c r="Q58" s="98" t="s">
        <v>2811</v>
      </c>
      <c r="R58" s="14" t="str">
        <f>VLOOKUP(F58,'Item Master'!$B$3:$C$672,2,FALSE)</f>
        <v>Sheet</v>
      </c>
      <c r="S58" s="107">
        <v>20</v>
      </c>
      <c r="T58" s="46">
        <v>350</v>
      </c>
      <c r="U58" s="6">
        <f t="shared" si="0"/>
        <v>7000</v>
      </c>
    </row>
    <row r="59" spans="2:21" x14ac:dyDescent="0.3">
      <c r="B59" s="21">
        <v>50</v>
      </c>
      <c r="C59" s="78" t="s">
        <v>1956</v>
      </c>
      <c r="D59" s="77" t="str">
        <f>VLOOKUP(C59,Projects!$A$44:$B$1000,2,FALSE)</f>
        <v>Block 3 Lot 10</v>
      </c>
      <c r="E59" s="98" t="s">
        <v>4976</v>
      </c>
      <c r="F59" s="99" t="str">
        <f>VLOOKUP(E59,'Item Master'!$A$3:$B$672,2,FALSE)</f>
        <v>CM000481</v>
      </c>
      <c r="G59" s="25"/>
      <c r="H59" s="99" t="str">
        <f>VLOOKUP(I59,Dimensions!$B$2:$C$188,2,FALSE)</f>
        <v>GS-003</v>
      </c>
      <c r="I59" s="98" t="s">
        <v>50</v>
      </c>
      <c r="J59" s="99" t="e">
        <f>VLOOKUP(K59,Dimensions!$B$2:$C$188,2,FALSE)</f>
        <v>#N/A</v>
      </c>
      <c r="K59" s="98" t="s">
        <v>5165</v>
      </c>
      <c r="L59" s="99" t="str">
        <f>VLOOKUP(M59,Dimensions!$B$2:$C$188,2,FALSE)</f>
        <v>PH-003</v>
      </c>
      <c r="M59" s="98" t="s">
        <v>103</v>
      </c>
      <c r="N59" s="99" t="str">
        <f>VLOOKUP(O59,Dimensions!$B$2:$C$188,2,FALSE)</f>
        <v>BK-03</v>
      </c>
      <c r="O59" s="98" t="s">
        <v>110</v>
      </c>
      <c r="P59" s="99" t="str">
        <f>VLOOKUP(Q59,Dimensions!$B$2:$C$188,2,FALSE)</f>
        <v>LT-09</v>
      </c>
      <c r="Q59" s="98" t="s">
        <v>2811</v>
      </c>
      <c r="R59" s="14" t="str">
        <f>VLOOKUP(F59,'Item Master'!$B$3:$C$672,2,FALSE)</f>
        <v>lnm</v>
      </c>
      <c r="S59" s="110">
        <v>4</v>
      </c>
      <c r="T59" s="50">
        <v>245</v>
      </c>
      <c r="U59" s="6">
        <f t="shared" si="0"/>
        <v>980</v>
      </c>
    </row>
    <row r="60" spans="2:21" x14ac:dyDescent="0.3">
      <c r="B60" s="21">
        <v>51</v>
      </c>
      <c r="C60" s="78" t="s">
        <v>1956</v>
      </c>
      <c r="D60" s="77" t="str">
        <f>VLOOKUP(C60,Projects!$A$44:$B$1000,2,FALSE)</f>
        <v>Block 3 Lot 10</v>
      </c>
      <c r="E60" s="98" t="s">
        <v>4806</v>
      </c>
      <c r="F60" s="99" t="str">
        <f>VLOOKUP(E60,'Item Master'!$A$3:$B$672,2,FALSE)</f>
        <v>CM000239</v>
      </c>
      <c r="G60" s="25"/>
      <c r="H60" s="99" t="str">
        <f>VLOOKUP(I60,Dimensions!$B$2:$C$188,2,FALSE)</f>
        <v>GS-003</v>
      </c>
      <c r="I60" s="98" t="s">
        <v>50</v>
      </c>
      <c r="J60" s="99" t="e">
        <f>VLOOKUP(K60,Dimensions!$B$2:$C$188,2,FALSE)</f>
        <v>#N/A</v>
      </c>
      <c r="K60" s="98" t="s">
        <v>5165</v>
      </c>
      <c r="L60" s="99" t="str">
        <f>VLOOKUP(M60,Dimensions!$B$2:$C$188,2,FALSE)</f>
        <v>PH-003</v>
      </c>
      <c r="M60" s="98" t="s">
        <v>103</v>
      </c>
      <c r="N60" s="99" t="str">
        <f>VLOOKUP(O60,Dimensions!$B$2:$C$188,2,FALSE)</f>
        <v>BK-03</v>
      </c>
      <c r="O60" s="98" t="s">
        <v>110</v>
      </c>
      <c r="P60" s="99" t="str">
        <f>VLOOKUP(Q60,Dimensions!$B$2:$C$188,2,FALSE)</f>
        <v>LT-09</v>
      </c>
      <c r="Q60" s="98" t="s">
        <v>2811</v>
      </c>
      <c r="R60" s="14" t="str">
        <f>VLOOKUP(F60,'Item Master'!$B$3:$C$672,2,FALSE)</f>
        <v>Sheet</v>
      </c>
      <c r="S60" s="110">
        <v>5</v>
      </c>
      <c r="T60" s="50">
        <v>245</v>
      </c>
      <c r="U60" s="6">
        <f t="shared" si="0"/>
        <v>1225</v>
      </c>
    </row>
    <row r="61" spans="2:21" x14ac:dyDescent="0.3">
      <c r="B61" s="21">
        <v>52</v>
      </c>
      <c r="C61" s="78" t="s">
        <v>1956</v>
      </c>
      <c r="D61" s="77" t="str">
        <f>VLOOKUP(C61,Projects!$A$44:$B$1000,2,FALSE)</f>
        <v>Block 3 Lot 10</v>
      </c>
      <c r="E61" s="98" t="s">
        <v>1319</v>
      </c>
      <c r="F61" s="99" t="str">
        <f>VLOOKUP(E61,'Item Master'!$A$3:$B$672,2,FALSE)</f>
        <v>CM000240</v>
      </c>
      <c r="G61" s="25"/>
      <c r="H61" s="99" t="str">
        <f>VLOOKUP(I61,Dimensions!$B$2:$C$188,2,FALSE)</f>
        <v>GS-003</v>
      </c>
      <c r="I61" s="98" t="s">
        <v>50</v>
      </c>
      <c r="J61" s="99" t="e">
        <f>VLOOKUP(K61,Dimensions!$B$2:$C$188,2,FALSE)</f>
        <v>#N/A</v>
      </c>
      <c r="K61" s="98" t="s">
        <v>5165</v>
      </c>
      <c r="L61" s="99" t="str">
        <f>VLOOKUP(M61,Dimensions!$B$2:$C$188,2,FALSE)</f>
        <v>PH-003</v>
      </c>
      <c r="M61" s="98" t="s">
        <v>103</v>
      </c>
      <c r="N61" s="99" t="str">
        <f>VLOOKUP(O61,Dimensions!$B$2:$C$188,2,FALSE)</f>
        <v>BK-03</v>
      </c>
      <c r="O61" s="98" t="s">
        <v>110</v>
      </c>
      <c r="P61" s="99" t="str">
        <f>VLOOKUP(Q61,Dimensions!$B$2:$C$188,2,FALSE)</f>
        <v>LT-09</v>
      </c>
      <c r="Q61" s="98" t="s">
        <v>2811</v>
      </c>
      <c r="R61" s="14" t="str">
        <f>VLOOKUP(F61,'Item Master'!$B$3:$C$672,2,FALSE)</f>
        <v>Pc</v>
      </c>
      <c r="S61" s="110">
        <v>500</v>
      </c>
      <c r="T61" s="50">
        <v>1.5</v>
      </c>
      <c r="U61" s="6">
        <f t="shared" si="0"/>
        <v>750</v>
      </c>
    </row>
    <row r="62" spans="2:21" x14ac:dyDescent="0.3">
      <c r="B62" s="21">
        <v>53</v>
      </c>
      <c r="C62" s="78" t="s">
        <v>1956</v>
      </c>
      <c r="D62" s="77" t="str">
        <f>VLOOKUP(C62,Projects!$A$44:$B$1000,2,FALSE)</f>
        <v>Block 3 Lot 10</v>
      </c>
      <c r="E62" s="98" t="s">
        <v>1320</v>
      </c>
      <c r="F62" s="99" t="str">
        <f>VLOOKUP(E62,'Item Master'!$A$3:$B$672,2,FALSE)</f>
        <v>CM000241</v>
      </c>
      <c r="G62" s="25"/>
      <c r="H62" s="99" t="str">
        <f>VLOOKUP(I62,Dimensions!$B$2:$C$188,2,FALSE)</f>
        <v>GS-003</v>
      </c>
      <c r="I62" s="98" t="s">
        <v>50</v>
      </c>
      <c r="J62" s="99" t="e">
        <f>VLOOKUP(K62,Dimensions!$B$2:$C$188,2,FALSE)</f>
        <v>#N/A</v>
      </c>
      <c r="K62" s="98" t="s">
        <v>5165</v>
      </c>
      <c r="L62" s="99" t="str">
        <f>VLOOKUP(M62,Dimensions!$B$2:$C$188,2,FALSE)</f>
        <v>PH-003</v>
      </c>
      <c r="M62" s="98" t="s">
        <v>103</v>
      </c>
      <c r="N62" s="99" t="str">
        <f>VLOOKUP(O62,Dimensions!$B$2:$C$188,2,FALSE)</f>
        <v>BK-03</v>
      </c>
      <c r="O62" s="98" t="s">
        <v>110</v>
      </c>
      <c r="P62" s="99" t="str">
        <f>VLOOKUP(Q62,Dimensions!$B$2:$C$188,2,FALSE)</f>
        <v>LT-09</v>
      </c>
      <c r="Q62" s="98" t="s">
        <v>2811</v>
      </c>
      <c r="R62" s="14" t="str">
        <f>VLOOKUP(F62,'Item Master'!$B$3:$C$672,2,FALSE)</f>
        <v>Pc</v>
      </c>
      <c r="S62" s="110">
        <v>150</v>
      </c>
      <c r="T62" s="50">
        <v>0.5</v>
      </c>
      <c r="U62" s="6">
        <f t="shared" si="0"/>
        <v>75</v>
      </c>
    </row>
    <row r="63" spans="2:21" x14ac:dyDescent="0.3">
      <c r="B63" s="21">
        <v>54</v>
      </c>
      <c r="C63" s="78" t="s">
        <v>1956</v>
      </c>
      <c r="D63" s="77" t="str">
        <f>VLOOKUP(C63,Projects!$A$44:$B$1000,2,FALSE)</f>
        <v>Block 3 Lot 10</v>
      </c>
      <c r="E63" s="98" t="s">
        <v>1321</v>
      </c>
      <c r="F63" s="99" t="str">
        <f>VLOOKUP(E63,'Item Master'!$A$3:$B$672,2,FALSE)</f>
        <v>CM000242</v>
      </c>
      <c r="G63" s="25"/>
      <c r="H63" s="99" t="str">
        <f>VLOOKUP(I63,Dimensions!$B$2:$C$188,2,FALSE)</f>
        <v>GS-003</v>
      </c>
      <c r="I63" s="98" t="s">
        <v>50</v>
      </c>
      <c r="J63" s="99" t="e">
        <f>VLOOKUP(K63,Dimensions!$B$2:$C$188,2,FALSE)</f>
        <v>#N/A</v>
      </c>
      <c r="K63" s="98" t="s">
        <v>5165</v>
      </c>
      <c r="L63" s="99" t="str">
        <f>VLOOKUP(M63,Dimensions!$B$2:$C$188,2,FALSE)</f>
        <v>PH-003</v>
      </c>
      <c r="M63" s="98" t="s">
        <v>103</v>
      </c>
      <c r="N63" s="99" t="str">
        <f>VLOOKUP(O63,Dimensions!$B$2:$C$188,2,FALSE)</f>
        <v>BK-03</v>
      </c>
      <c r="O63" s="98" t="s">
        <v>110</v>
      </c>
      <c r="P63" s="99" t="str">
        <f>VLOOKUP(Q63,Dimensions!$B$2:$C$188,2,FALSE)</f>
        <v>LT-09</v>
      </c>
      <c r="Q63" s="98" t="s">
        <v>2811</v>
      </c>
      <c r="R63" s="14" t="str">
        <f>VLOOKUP(F63,'Item Master'!$B$3:$C$672,2,FALSE)</f>
        <v>Gal</v>
      </c>
      <c r="S63" s="110">
        <v>1</v>
      </c>
      <c r="T63" s="50">
        <v>650</v>
      </c>
      <c r="U63" s="6">
        <f t="shared" si="0"/>
        <v>650</v>
      </c>
    </row>
    <row r="64" spans="2:21" x14ac:dyDescent="0.3">
      <c r="B64" s="21">
        <v>55</v>
      </c>
      <c r="C64" s="78" t="s">
        <v>1956</v>
      </c>
      <c r="D64" s="77" t="str">
        <f>VLOOKUP(C64,Projects!$A$44:$B$1000,2,FALSE)</f>
        <v>Block 3 Lot 10</v>
      </c>
      <c r="E64" s="98" t="s">
        <v>4807</v>
      </c>
      <c r="F64" s="99" t="str">
        <f>VLOOKUP(E64,'Item Master'!$A$3:$B$672,2,FALSE)</f>
        <v>CM000243</v>
      </c>
      <c r="G64" s="25"/>
      <c r="H64" s="99" t="str">
        <f>VLOOKUP(I64,Dimensions!$B$2:$C$188,2,FALSE)</f>
        <v>GS-003</v>
      </c>
      <c r="I64" s="98" t="s">
        <v>50</v>
      </c>
      <c r="J64" s="99" t="e">
        <f>VLOOKUP(K64,Dimensions!$B$2:$C$188,2,FALSE)</f>
        <v>#N/A</v>
      </c>
      <c r="K64" s="98" t="s">
        <v>5165</v>
      </c>
      <c r="L64" s="99" t="str">
        <f>VLOOKUP(M64,Dimensions!$B$2:$C$188,2,FALSE)</f>
        <v>PH-003</v>
      </c>
      <c r="M64" s="98" t="s">
        <v>103</v>
      </c>
      <c r="N64" s="99" t="str">
        <f>VLOOKUP(O64,Dimensions!$B$2:$C$188,2,FALSE)</f>
        <v>BK-03</v>
      </c>
      <c r="O64" s="98" t="s">
        <v>110</v>
      </c>
      <c r="P64" s="99" t="str">
        <f>VLOOKUP(Q64,Dimensions!$B$2:$C$188,2,FALSE)</f>
        <v>LT-09</v>
      </c>
      <c r="Q64" s="98" t="s">
        <v>2811</v>
      </c>
      <c r="R64" s="14" t="str">
        <f>VLOOKUP(F64,'Item Master'!$B$3:$C$672,2,FALSE)</f>
        <v>Tube</v>
      </c>
      <c r="S64" s="110">
        <v>1</v>
      </c>
      <c r="T64" s="50">
        <v>1670</v>
      </c>
      <c r="U64" s="6">
        <f t="shared" si="0"/>
        <v>1670</v>
      </c>
    </row>
    <row r="65" spans="2:21" x14ac:dyDescent="0.3">
      <c r="B65" s="21">
        <v>56</v>
      </c>
      <c r="C65" s="78" t="s">
        <v>1956</v>
      </c>
      <c r="D65" s="77" t="str">
        <f>VLOOKUP(C65,Projects!$A$44:$B$1000,2,FALSE)</f>
        <v>Block 3 Lot 10</v>
      </c>
      <c r="E65" s="98" t="s">
        <v>4958</v>
      </c>
      <c r="F65" s="99" t="str">
        <f>VLOOKUP(E65,'Item Master'!$A$3:$B$672,2,FALSE)</f>
        <v>CM000246</v>
      </c>
      <c r="G65" s="25"/>
      <c r="H65" s="99" t="str">
        <f>VLOOKUP(I65,Dimensions!$B$2:$C$188,2,FALSE)</f>
        <v>GS-004</v>
      </c>
      <c r="I65" s="98" t="s">
        <v>51</v>
      </c>
      <c r="J65" s="99" t="str">
        <f>VLOOKUP(K65,Dimensions!$B$2:$C$188,2,FALSE)</f>
        <v>SS-402</v>
      </c>
      <c r="K65" s="98" t="s">
        <v>5166</v>
      </c>
      <c r="L65" s="99" t="str">
        <f>VLOOKUP(M65,Dimensions!$B$2:$C$188,2,FALSE)</f>
        <v>PH-003</v>
      </c>
      <c r="M65" s="98" t="s">
        <v>103</v>
      </c>
      <c r="N65" s="99" t="str">
        <f>VLOOKUP(O65,Dimensions!$B$2:$C$188,2,FALSE)</f>
        <v>BK-03</v>
      </c>
      <c r="O65" s="98" t="s">
        <v>110</v>
      </c>
      <c r="P65" s="99" t="str">
        <f>VLOOKUP(Q65,Dimensions!$B$2:$C$188,2,FALSE)</f>
        <v>LT-09</v>
      </c>
      <c r="Q65" s="98" t="s">
        <v>2811</v>
      </c>
      <c r="R65" s="14" t="str">
        <f>VLOOKUP(F65,'Item Master'!$B$3:$C$672,2,FALSE)</f>
        <v>Meter</v>
      </c>
      <c r="S65" s="110">
        <v>58</v>
      </c>
      <c r="T65" s="48">
        <v>60</v>
      </c>
      <c r="U65" s="6">
        <f t="shared" si="0"/>
        <v>3480</v>
      </c>
    </row>
    <row r="66" spans="2:21" x14ac:dyDescent="0.3">
      <c r="B66" s="21">
        <v>57</v>
      </c>
      <c r="C66" s="78" t="s">
        <v>1956</v>
      </c>
      <c r="D66" s="77" t="str">
        <f>VLOOKUP(C66,Projects!$A$44:$B$1000,2,FALSE)</f>
        <v>Block 3 Lot 10</v>
      </c>
      <c r="E66" s="98" t="s">
        <v>4809</v>
      </c>
      <c r="F66" s="99" t="str">
        <f>VLOOKUP(E66,'Item Master'!$A$3:$B$672,2,FALSE)</f>
        <v>CM000248</v>
      </c>
      <c r="G66" s="25"/>
      <c r="H66" s="99" t="str">
        <f>VLOOKUP(I66,Dimensions!$B$2:$C$188,2,FALSE)</f>
        <v>GS-004</v>
      </c>
      <c r="I66" s="98" t="s">
        <v>51</v>
      </c>
      <c r="J66" s="99" t="str">
        <f>VLOOKUP(K66,Dimensions!$B$2:$C$188,2,FALSE)</f>
        <v>SS-402</v>
      </c>
      <c r="K66" s="98" t="s">
        <v>5166</v>
      </c>
      <c r="L66" s="99" t="str">
        <f>VLOOKUP(M66,Dimensions!$B$2:$C$188,2,FALSE)</f>
        <v>PH-003</v>
      </c>
      <c r="M66" s="98" t="s">
        <v>103</v>
      </c>
      <c r="N66" s="99" t="str">
        <f>VLOOKUP(O66,Dimensions!$B$2:$C$188,2,FALSE)</f>
        <v>BK-03</v>
      </c>
      <c r="O66" s="98" t="s">
        <v>110</v>
      </c>
      <c r="P66" s="99" t="str">
        <f>VLOOKUP(Q66,Dimensions!$B$2:$C$188,2,FALSE)</f>
        <v>LT-09</v>
      </c>
      <c r="Q66" s="98" t="s">
        <v>2811</v>
      </c>
      <c r="R66" s="14" t="str">
        <f>VLOOKUP(F66,'Item Master'!$B$3:$C$672,2,FALSE)</f>
        <v>Meter</v>
      </c>
      <c r="S66" s="110">
        <v>151</v>
      </c>
      <c r="T66" s="48">
        <v>80</v>
      </c>
      <c r="U66" s="6">
        <f t="shared" si="0"/>
        <v>12080</v>
      </c>
    </row>
    <row r="67" spans="2:21" x14ac:dyDescent="0.3">
      <c r="B67" s="21">
        <v>58</v>
      </c>
      <c r="C67" s="78" t="s">
        <v>1956</v>
      </c>
      <c r="D67" s="77" t="str">
        <f>VLOOKUP(C67,Projects!$A$44:$B$1000,2,FALSE)</f>
        <v>Block 3 Lot 10</v>
      </c>
      <c r="E67" s="98" t="s">
        <v>4813</v>
      </c>
      <c r="F67" s="99" t="str">
        <f>VLOOKUP(E67,'Item Master'!$A$3:$B$672,2,FALSE)</f>
        <v>CM000252</v>
      </c>
      <c r="G67" s="25"/>
      <c r="H67" s="99" t="str">
        <f>VLOOKUP(I67,Dimensions!$B$2:$C$188,2,FALSE)</f>
        <v>GS-004</v>
      </c>
      <c r="I67" s="98" t="s">
        <v>51</v>
      </c>
      <c r="J67" s="99" t="str">
        <f>VLOOKUP(K67,Dimensions!$B$2:$C$188,2,FALSE)</f>
        <v>SS-402</v>
      </c>
      <c r="K67" s="98" t="s">
        <v>5166</v>
      </c>
      <c r="L67" s="99" t="str">
        <f>VLOOKUP(M67,Dimensions!$B$2:$C$188,2,FALSE)</f>
        <v>PH-003</v>
      </c>
      <c r="M67" s="98" t="s">
        <v>103</v>
      </c>
      <c r="N67" s="99" t="str">
        <f>VLOOKUP(O67,Dimensions!$B$2:$C$188,2,FALSE)</f>
        <v>BK-03</v>
      </c>
      <c r="O67" s="98" t="s">
        <v>110</v>
      </c>
      <c r="P67" s="99" t="str">
        <f>VLOOKUP(Q67,Dimensions!$B$2:$C$188,2,FALSE)</f>
        <v>LT-09</v>
      </c>
      <c r="Q67" s="98" t="s">
        <v>2811</v>
      </c>
      <c r="R67" s="14" t="str">
        <f>VLOOKUP(F67,'Item Master'!$B$3:$C$672,2,FALSE)</f>
        <v>Meter</v>
      </c>
      <c r="S67" s="110">
        <v>75.5</v>
      </c>
      <c r="T67" s="46">
        <v>95</v>
      </c>
      <c r="U67" s="6">
        <f t="shared" si="0"/>
        <v>7172.5</v>
      </c>
    </row>
    <row r="68" spans="2:21" x14ac:dyDescent="0.3">
      <c r="B68" s="21">
        <v>59</v>
      </c>
      <c r="C68" s="78" t="s">
        <v>1956</v>
      </c>
      <c r="D68" s="77" t="str">
        <f>VLOOKUP(C68,Projects!$A$44:$B$1000,2,FALSE)</f>
        <v>Block 3 Lot 10</v>
      </c>
      <c r="E68" s="98" t="s">
        <v>1306</v>
      </c>
      <c r="F68" s="99" t="str">
        <f>VLOOKUP(E68,'Item Master'!$A$3:$B$672,2,FALSE)</f>
        <v>CM000256</v>
      </c>
      <c r="G68" s="25"/>
      <c r="H68" s="99" t="str">
        <f>VLOOKUP(I68,Dimensions!$B$2:$C$188,2,FALSE)</f>
        <v>GS-004</v>
      </c>
      <c r="I68" s="98" t="s">
        <v>51</v>
      </c>
      <c r="J68" s="99" t="str">
        <f>VLOOKUP(K68,Dimensions!$B$2:$C$188,2,FALSE)</f>
        <v>SS-402</v>
      </c>
      <c r="K68" s="98" t="s">
        <v>5166</v>
      </c>
      <c r="L68" s="99" t="str">
        <f>VLOOKUP(M68,Dimensions!$B$2:$C$188,2,FALSE)</f>
        <v>PH-003</v>
      </c>
      <c r="M68" s="98" t="s">
        <v>103</v>
      </c>
      <c r="N68" s="99" t="str">
        <f>VLOOKUP(O68,Dimensions!$B$2:$C$188,2,FALSE)</f>
        <v>BK-03</v>
      </c>
      <c r="O68" s="98" t="s">
        <v>110</v>
      </c>
      <c r="P68" s="99" t="str">
        <f>VLOOKUP(Q68,Dimensions!$B$2:$C$188,2,FALSE)</f>
        <v>LT-09</v>
      </c>
      <c r="Q68" s="98" t="s">
        <v>2811</v>
      </c>
      <c r="R68" s="14" t="str">
        <f>VLOOKUP(F68,'Item Master'!$B$3:$C$672,2,FALSE)</f>
        <v>Pc</v>
      </c>
      <c r="S68" s="110">
        <v>269</v>
      </c>
      <c r="T68" s="50">
        <v>3</v>
      </c>
      <c r="U68" s="6">
        <f t="shared" si="0"/>
        <v>807</v>
      </c>
    </row>
    <row r="69" spans="2:21" x14ac:dyDescent="0.3">
      <c r="B69" s="21">
        <v>60</v>
      </c>
      <c r="C69" s="78" t="s">
        <v>1956</v>
      </c>
      <c r="D69" s="77" t="str">
        <f>VLOOKUP(C69,Projects!$A$44:$B$1000,2,FALSE)</f>
        <v>Block 3 Lot 10</v>
      </c>
      <c r="E69" s="98" t="s">
        <v>4960</v>
      </c>
      <c r="F69" s="99" t="str">
        <f>VLOOKUP(E69,'Item Master'!$A$3:$B$672,2,FALSE)</f>
        <v>CM000295</v>
      </c>
      <c r="G69" s="25"/>
      <c r="H69" s="99" t="str">
        <f>VLOOKUP(I69,Dimensions!$B$2:$C$188,2,FALSE)</f>
        <v>GS-004</v>
      </c>
      <c r="I69" s="98" t="s">
        <v>51</v>
      </c>
      <c r="J69" s="99" t="str">
        <f>VLOOKUP(K69,Dimensions!$B$2:$C$188,2,FALSE)</f>
        <v>SS-402</v>
      </c>
      <c r="K69" s="98" t="s">
        <v>5166</v>
      </c>
      <c r="L69" s="99" t="str">
        <f>VLOOKUP(M69,Dimensions!$B$2:$C$188,2,FALSE)</f>
        <v>PH-003</v>
      </c>
      <c r="M69" s="98" t="s">
        <v>103</v>
      </c>
      <c r="N69" s="99" t="str">
        <f>VLOOKUP(O69,Dimensions!$B$2:$C$188,2,FALSE)</f>
        <v>BK-03</v>
      </c>
      <c r="O69" s="98" t="s">
        <v>110</v>
      </c>
      <c r="P69" s="99" t="str">
        <f>VLOOKUP(Q69,Dimensions!$B$2:$C$188,2,FALSE)</f>
        <v>LT-09</v>
      </c>
      <c r="Q69" s="98" t="s">
        <v>2811</v>
      </c>
      <c r="R69" s="14" t="str">
        <f>VLOOKUP(F69,'Item Master'!$B$3:$C$672,2,FALSE)</f>
        <v>Sheet</v>
      </c>
      <c r="S69" s="110">
        <v>74</v>
      </c>
      <c r="T69" s="50">
        <v>460</v>
      </c>
      <c r="U69" s="6">
        <f t="shared" si="0"/>
        <v>34040</v>
      </c>
    </row>
    <row r="70" spans="2:21" x14ac:dyDescent="0.3">
      <c r="B70" s="21">
        <v>61</v>
      </c>
      <c r="C70" s="78" t="s">
        <v>1956</v>
      </c>
      <c r="D70" s="77" t="str">
        <f>VLOOKUP(C70,Projects!$A$44:$B$1000,2,FALSE)</f>
        <v>Block 3 Lot 10</v>
      </c>
      <c r="E70" s="98" t="s">
        <v>1319</v>
      </c>
      <c r="F70" s="99" t="str">
        <f>VLOOKUP(E70,'Item Master'!$A$3:$B$672,2,FALSE)</f>
        <v>CM000240</v>
      </c>
      <c r="G70" s="25"/>
      <c r="H70" s="99" t="str">
        <f>VLOOKUP(I70,Dimensions!$B$2:$C$188,2,FALSE)</f>
        <v>GS-004</v>
      </c>
      <c r="I70" s="98" t="s">
        <v>51</v>
      </c>
      <c r="J70" s="99" t="str">
        <f>VLOOKUP(K70,Dimensions!$B$2:$C$188,2,FALSE)</f>
        <v>SS-402</v>
      </c>
      <c r="K70" s="98" t="s">
        <v>5166</v>
      </c>
      <c r="L70" s="99" t="str">
        <f>VLOOKUP(M70,Dimensions!$B$2:$C$188,2,FALSE)</f>
        <v>PH-003</v>
      </c>
      <c r="M70" s="98" t="s">
        <v>103</v>
      </c>
      <c r="N70" s="99" t="str">
        <f>VLOOKUP(O70,Dimensions!$B$2:$C$188,2,FALSE)</f>
        <v>BK-03</v>
      </c>
      <c r="O70" s="98" t="s">
        <v>110</v>
      </c>
      <c r="P70" s="99" t="str">
        <f>VLOOKUP(Q70,Dimensions!$B$2:$C$188,2,FALSE)</f>
        <v>LT-09</v>
      </c>
      <c r="Q70" s="98" t="s">
        <v>2811</v>
      </c>
      <c r="R70" s="14" t="str">
        <f>VLOOKUP(F70,'Item Master'!$B$3:$C$672,2,FALSE)</f>
        <v>Pc</v>
      </c>
      <c r="S70" s="110">
        <v>1000</v>
      </c>
      <c r="T70" s="50">
        <v>1.5</v>
      </c>
      <c r="U70" s="6">
        <f t="shared" si="0"/>
        <v>1500</v>
      </c>
    </row>
    <row r="71" spans="2:21" x14ac:dyDescent="0.3">
      <c r="B71" s="21">
        <v>62</v>
      </c>
      <c r="C71" s="78" t="s">
        <v>1956</v>
      </c>
      <c r="D71" s="77" t="str">
        <f>VLOOKUP(C71,Projects!$A$44:$B$1000,2,FALSE)</f>
        <v>Block 3 Lot 10</v>
      </c>
      <c r="E71" s="98" t="s">
        <v>4844</v>
      </c>
      <c r="F71" s="99" t="str">
        <f>VLOOKUP(E71,'Item Master'!$A$3:$B$672,2,FALSE)</f>
        <v>CM000320</v>
      </c>
      <c r="G71" s="25"/>
      <c r="H71" s="99" t="str">
        <f>VLOOKUP(I71,Dimensions!$B$2:$C$188,2,FALSE)</f>
        <v>GS-004</v>
      </c>
      <c r="I71" s="98" t="s">
        <v>51</v>
      </c>
      <c r="J71" s="99" t="str">
        <f>VLOOKUP(K71,Dimensions!$B$2:$C$188,2,FALSE)</f>
        <v>SS-406</v>
      </c>
      <c r="K71" s="98" t="s">
        <v>5169</v>
      </c>
      <c r="L71" s="99" t="str">
        <f>VLOOKUP(M71,Dimensions!$B$2:$C$188,2,FALSE)</f>
        <v>PH-003</v>
      </c>
      <c r="M71" s="98" t="s">
        <v>103</v>
      </c>
      <c r="N71" s="99" t="str">
        <f>VLOOKUP(O71,Dimensions!$B$2:$C$188,2,FALSE)</f>
        <v>BK-03</v>
      </c>
      <c r="O71" s="98" t="s">
        <v>110</v>
      </c>
      <c r="P71" s="99" t="str">
        <f>VLOOKUP(Q71,Dimensions!$B$2:$C$188,2,FALSE)</f>
        <v>LT-09</v>
      </c>
      <c r="Q71" s="98" t="s">
        <v>2811</v>
      </c>
      <c r="R71" s="14" t="str">
        <f>VLOOKUP(F71,'Item Master'!$B$3:$C$672,2,FALSE)</f>
        <v>Unit</v>
      </c>
      <c r="S71" s="110">
        <v>3</v>
      </c>
      <c r="T71" s="50">
        <v>3622</v>
      </c>
      <c r="U71" s="6">
        <f t="shared" si="0"/>
        <v>10866</v>
      </c>
    </row>
    <row r="72" spans="2:21" x14ac:dyDescent="0.3">
      <c r="B72" s="21">
        <v>63</v>
      </c>
      <c r="C72" s="78" t="s">
        <v>1956</v>
      </c>
      <c r="D72" s="77" t="str">
        <f>VLOOKUP(C72,Projects!$A$44:$B$1000,2,FALSE)</f>
        <v>Block 3 Lot 10</v>
      </c>
      <c r="E72" s="98" t="s">
        <v>1326</v>
      </c>
      <c r="F72" s="99" t="str">
        <f>VLOOKUP(E72,'Item Master'!$A$3:$B$672,2,FALSE)</f>
        <v>CM000312</v>
      </c>
      <c r="G72" s="25"/>
      <c r="H72" s="99" t="str">
        <f>VLOOKUP(I72,Dimensions!$B$2:$C$188,2,FALSE)</f>
        <v>GS-004</v>
      </c>
      <c r="I72" s="98" t="s">
        <v>51</v>
      </c>
      <c r="J72" s="99" t="str">
        <f>VLOOKUP(K72,Dimensions!$B$2:$C$188,2,FALSE)</f>
        <v>SS-406</v>
      </c>
      <c r="K72" s="98" t="s">
        <v>5169</v>
      </c>
      <c r="L72" s="99" t="str">
        <f>VLOOKUP(M72,Dimensions!$B$2:$C$188,2,FALSE)</f>
        <v>PH-003</v>
      </c>
      <c r="M72" s="98" t="s">
        <v>103</v>
      </c>
      <c r="N72" s="99" t="str">
        <f>VLOOKUP(O72,Dimensions!$B$2:$C$188,2,FALSE)</f>
        <v>BK-03</v>
      </c>
      <c r="O72" s="98" t="s">
        <v>110</v>
      </c>
      <c r="P72" s="99" t="str">
        <f>VLOOKUP(Q72,Dimensions!$B$2:$C$188,2,FALSE)</f>
        <v>LT-09</v>
      </c>
      <c r="Q72" s="98" t="s">
        <v>2811</v>
      </c>
      <c r="R72" s="14" t="str">
        <f>VLOOKUP(F72,'Item Master'!$B$3:$C$672,2,FALSE)</f>
        <v>Unit</v>
      </c>
      <c r="S72" s="110">
        <v>3</v>
      </c>
      <c r="T72" s="50">
        <v>3300</v>
      </c>
      <c r="U72" s="6">
        <f t="shared" si="0"/>
        <v>9900</v>
      </c>
    </row>
    <row r="73" spans="2:21" x14ac:dyDescent="0.3">
      <c r="B73" s="21">
        <v>64</v>
      </c>
      <c r="C73" s="78" t="s">
        <v>1956</v>
      </c>
      <c r="D73" s="77" t="str">
        <f>VLOOKUP(C73,Projects!$A$44:$B$1000,2,FALSE)</f>
        <v>Block 3 Lot 10</v>
      </c>
      <c r="E73" s="98" t="s">
        <v>4848</v>
      </c>
      <c r="F73" s="99" t="str">
        <f>VLOOKUP(E73,'Item Master'!$A$3:$B$672,2,FALSE)</f>
        <v>CM000324</v>
      </c>
      <c r="G73" s="25"/>
      <c r="H73" s="99" t="str">
        <f>VLOOKUP(I73,Dimensions!$B$2:$C$188,2,FALSE)</f>
        <v>GS-004</v>
      </c>
      <c r="I73" s="98" t="s">
        <v>51</v>
      </c>
      <c r="J73" s="99" t="str">
        <f>VLOOKUP(K73,Dimensions!$B$2:$C$188,2,FALSE)</f>
        <v>SS-406</v>
      </c>
      <c r="K73" s="98" t="s">
        <v>5169</v>
      </c>
      <c r="L73" s="99" t="str">
        <f>VLOOKUP(M73,Dimensions!$B$2:$C$188,2,FALSE)</f>
        <v>PH-003</v>
      </c>
      <c r="M73" s="98" t="s">
        <v>103</v>
      </c>
      <c r="N73" s="99" t="str">
        <f>VLOOKUP(O73,Dimensions!$B$2:$C$188,2,FALSE)</f>
        <v>BK-03</v>
      </c>
      <c r="O73" s="98" t="s">
        <v>110</v>
      </c>
      <c r="P73" s="99" t="str">
        <f>VLOOKUP(Q73,Dimensions!$B$2:$C$188,2,FALSE)</f>
        <v>LT-09</v>
      </c>
      <c r="Q73" s="98" t="s">
        <v>2811</v>
      </c>
      <c r="R73" s="14" t="str">
        <f>VLOOKUP(F73,'Item Master'!$B$3:$C$672,2,FALSE)</f>
        <v>Unit</v>
      </c>
      <c r="S73" s="110">
        <v>1</v>
      </c>
      <c r="T73" s="53">
        <v>8284</v>
      </c>
      <c r="U73" s="6">
        <f t="shared" si="0"/>
        <v>8284</v>
      </c>
    </row>
    <row r="74" spans="2:21" x14ac:dyDescent="0.3">
      <c r="B74" s="21">
        <v>65</v>
      </c>
      <c r="C74" s="78" t="s">
        <v>1956</v>
      </c>
      <c r="D74" s="77" t="str">
        <f>VLOOKUP(C74,Projects!$A$44:$B$1000,2,FALSE)</f>
        <v>Block 3 Lot 10</v>
      </c>
      <c r="E74" s="98" t="s">
        <v>1322</v>
      </c>
      <c r="F74" s="99" t="str">
        <f>VLOOKUP(E74,'Item Master'!$A$3:$B$672,2,FALSE)</f>
        <v>CM000308</v>
      </c>
      <c r="G74" s="25"/>
      <c r="H74" s="99" t="str">
        <f>VLOOKUP(I74,Dimensions!$B$2:$C$188,2,FALSE)</f>
        <v>GS-004</v>
      </c>
      <c r="I74" s="98" t="s">
        <v>51</v>
      </c>
      <c r="J74" s="99" t="str">
        <f>VLOOKUP(K74,Dimensions!$B$2:$C$188,2,FALSE)</f>
        <v>SS-406</v>
      </c>
      <c r="K74" s="98" t="s">
        <v>5169</v>
      </c>
      <c r="L74" s="99" t="str">
        <f>VLOOKUP(M74,Dimensions!$B$2:$C$188,2,FALSE)</f>
        <v>PH-003</v>
      </c>
      <c r="M74" s="98" t="s">
        <v>103</v>
      </c>
      <c r="N74" s="99" t="str">
        <f>VLOOKUP(O74,Dimensions!$B$2:$C$188,2,FALSE)</f>
        <v>BK-03</v>
      </c>
      <c r="O74" s="98" t="s">
        <v>110</v>
      </c>
      <c r="P74" s="99" t="str">
        <f>VLOOKUP(Q74,Dimensions!$B$2:$C$188,2,FALSE)</f>
        <v>LT-09</v>
      </c>
      <c r="Q74" s="98" t="s">
        <v>2811</v>
      </c>
      <c r="R74" s="14" t="str">
        <f>VLOOKUP(F74,'Item Master'!$B$3:$C$672,2,FALSE)</f>
        <v>Unit</v>
      </c>
      <c r="S74" s="110">
        <v>4</v>
      </c>
      <c r="T74" s="53">
        <v>1430</v>
      </c>
      <c r="U74" s="6">
        <f t="shared" si="0"/>
        <v>5720</v>
      </c>
    </row>
    <row r="75" spans="2:21" x14ac:dyDescent="0.3">
      <c r="B75" s="21">
        <v>66</v>
      </c>
      <c r="C75" s="78" t="s">
        <v>1956</v>
      </c>
      <c r="D75" s="77" t="str">
        <f>VLOOKUP(C75,Projects!$A$44:$B$1000,2,FALSE)</f>
        <v>Block 3 Lot 10</v>
      </c>
      <c r="E75" s="98" t="s">
        <v>1325</v>
      </c>
      <c r="F75" s="99" t="str">
        <f>VLOOKUP(E75,'Item Master'!$A$3:$B$672,2,FALSE)</f>
        <v>CM000311</v>
      </c>
      <c r="G75" s="25"/>
      <c r="H75" s="99" t="str">
        <f>VLOOKUP(I75,Dimensions!$B$2:$C$188,2,FALSE)</f>
        <v>GS-004</v>
      </c>
      <c r="I75" s="98" t="s">
        <v>51</v>
      </c>
      <c r="J75" s="99" t="str">
        <f>VLOOKUP(K75,Dimensions!$B$2:$C$188,2,FALSE)</f>
        <v>SS-406</v>
      </c>
      <c r="K75" s="98" t="s">
        <v>5169</v>
      </c>
      <c r="L75" s="99" t="str">
        <f>VLOOKUP(M75,Dimensions!$B$2:$C$188,2,FALSE)</f>
        <v>PH-003</v>
      </c>
      <c r="M75" s="98" t="s">
        <v>103</v>
      </c>
      <c r="N75" s="99" t="str">
        <f>VLOOKUP(O75,Dimensions!$B$2:$C$188,2,FALSE)</f>
        <v>BK-03</v>
      </c>
      <c r="O75" s="98" t="s">
        <v>110</v>
      </c>
      <c r="P75" s="99" t="str">
        <f>VLOOKUP(Q75,Dimensions!$B$2:$C$188,2,FALSE)</f>
        <v>LT-09</v>
      </c>
      <c r="Q75" s="98" t="s">
        <v>2811</v>
      </c>
      <c r="R75" s="14" t="str">
        <f>VLOOKUP(F75,'Item Master'!$B$3:$C$672,2,FALSE)</f>
        <v>Pc</v>
      </c>
      <c r="S75" s="110">
        <v>33</v>
      </c>
      <c r="T75" s="53">
        <v>150</v>
      </c>
      <c r="U75" s="6">
        <f t="shared" ref="U75:U138" si="1">S75*T75</f>
        <v>4950</v>
      </c>
    </row>
    <row r="76" spans="2:21" x14ac:dyDescent="0.3">
      <c r="B76" s="21">
        <v>67</v>
      </c>
      <c r="C76" s="78" t="s">
        <v>1956</v>
      </c>
      <c r="D76" s="77" t="str">
        <f>VLOOKUP(C76,Projects!$A$44:$B$1000,2,FALSE)</f>
        <v>Block 3 Lot 10</v>
      </c>
      <c r="E76" s="98" t="s">
        <v>5110</v>
      </c>
      <c r="F76" s="99" t="str">
        <f>VLOOKUP(E76,'Item Master'!$A$3:$B$672,2,FALSE)</f>
        <v>CM000332</v>
      </c>
      <c r="G76" s="25"/>
      <c r="H76" s="99" t="str">
        <f>VLOOKUP(I76,Dimensions!$B$2:$C$188,2,FALSE)</f>
        <v>GS-004</v>
      </c>
      <c r="I76" s="98" t="s">
        <v>51</v>
      </c>
      <c r="J76" s="99" t="str">
        <f>VLOOKUP(K76,Dimensions!$B$2:$C$188,2,FALSE)</f>
        <v>SS-406</v>
      </c>
      <c r="K76" s="98" t="s">
        <v>5169</v>
      </c>
      <c r="L76" s="99" t="str">
        <f>VLOOKUP(M76,Dimensions!$B$2:$C$188,2,FALSE)</f>
        <v>PH-003</v>
      </c>
      <c r="M76" s="98" t="s">
        <v>103</v>
      </c>
      <c r="N76" s="99" t="str">
        <f>VLOOKUP(O76,Dimensions!$B$2:$C$188,2,FALSE)</f>
        <v>BK-03</v>
      </c>
      <c r="O76" s="98" t="s">
        <v>110</v>
      </c>
      <c r="P76" s="99" t="str">
        <f>VLOOKUP(Q76,Dimensions!$B$2:$C$188,2,FALSE)</f>
        <v>LT-09</v>
      </c>
      <c r="Q76" s="98" t="s">
        <v>2811</v>
      </c>
      <c r="R76" s="14" t="str">
        <f>VLOOKUP(F76,'Item Master'!$B$3:$C$672,2,FALSE)</f>
        <v>Pc</v>
      </c>
      <c r="S76" s="107">
        <v>11</v>
      </c>
      <c r="T76" s="48">
        <v>245</v>
      </c>
      <c r="U76" s="6">
        <f t="shared" si="1"/>
        <v>2695</v>
      </c>
    </row>
    <row r="77" spans="2:21" x14ac:dyDescent="0.3">
      <c r="B77" s="21">
        <v>68</v>
      </c>
      <c r="C77" s="78" t="s">
        <v>1956</v>
      </c>
      <c r="D77" s="77" t="str">
        <f>VLOOKUP(C77,Projects!$A$44:$B$1000,2,FALSE)</f>
        <v>Block 3 Lot 10</v>
      </c>
      <c r="E77" s="98" t="s">
        <v>5111</v>
      </c>
      <c r="F77" s="99" t="str">
        <f>VLOOKUP(E77,'Item Master'!$A$3:$B$672,2,FALSE)</f>
        <v>CM000519</v>
      </c>
      <c r="G77" s="25"/>
      <c r="H77" s="99" t="str">
        <f>VLOOKUP(I77,Dimensions!$B$2:$C$188,2,FALSE)</f>
        <v>GS-004</v>
      </c>
      <c r="I77" s="98" t="s">
        <v>51</v>
      </c>
      <c r="J77" s="99" t="str">
        <f>VLOOKUP(K77,Dimensions!$B$2:$C$188,2,FALSE)</f>
        <v>SS-406</v>
      </c>
      <c r="K77" s="98" t="s">
        <v>5169</v>
      </c>
      <c r="L77" s="99" t="str">
        <f>VLOOKUP(M77,Dimensions!$B$2:$C$188,2,FALSE)</f>
        <v>PH-003</v>
      </c>
      <c r="M77" s="98" t="s">
        <v>103</v>
      </c>
      <c r="N77" s="99" t="str">
        <f>VLOOKUP(O77,Dimensions!$B$2:$C$188,2,FALSE)</f>
        <v>BK-03</v>
      </c>
      <c r="O77" s="98" t="s">
        <v>110</v>
      </c>
      <c r="P77" s="99" t="str">
        <f>VLOOKUP(Q77,Dimensions!$B$2:$C$188,2,FALSE)</f>
        <v>LT-09</v>
      </c>
      <c r="Q77" s="98" t="s">
        <v>2811</v>
      </c>
      <c r="R77" s="14" t="str">
        <f>VLOOKUP(F77,'Item Master'!$B$3:$C$672,2,FALSE)</f>
        <v>set</v>
      </c>
      <c r="S77" s="107">
        <v>5</v>
      </c>
      <c r="T77" s="46">
        <v>2698</v>
      </c>
      <c r="U77" s="6">
        <f t="shared" si="1"/>
        <v>13490</v>
      </c>
    </row>
    <row r="78" spans="2:21" x14ac:dyDescent="0.3">
      <c r="B78" s="21">
        <v>69</v>
      </c>
      <c r="C78" s="78" t="s">
        <v>1956</v>
      </c>
      <c r="D78" s="77" t="str">
        <f>VLOOKUP(C78,Projects!$A$44:$B$1000,2,FALSE)</f>
        <v>Block 3 Lot 10</v>
      </c>
      <c r="E78" s="98" t="s">
        <v>5113</v>
      </c>
      <c r="F78" s="99" t="str">
        <f>VLOOKUP(E78,'Item Master'!$A$3:$B$672,2,FALSE)</f>
        <v>CM000520</v>
      </c>
      <c r="G78" s="25"/>
      <c r="H78" s="99" t="str">
        <f>VLOOKUP(I78,Dimensions!$B$2:$C$188,2,FALSE)</f>
        <v>GS-004</v>
      </c>
      <c r="I78" s="98" t="s">
        <v>51</v>
      </c>
      <c r="J78" s="99" t="str">
        <f>VLOOKUP(K78,Dimensions!$B$2:$C$188,2,FALSE)</f>
        <v>SS-406</v>
      </c>
      <c r="K78" s="98" t="s">
        <v>5169</v>
      </c>
      <c r="L78" s="99" t="str">
        <f>VLOOKUP(M78,Dimensions!$B$2:$C$188,2,FALSE)</f>
        <v>PH-003</v>
      </c>
      <c r="M78" s="98" t="s">
        <v>103</v>
      </c>
      <c r="N78" s="99" t="str">
        <f>VLOOKUP(O78,Dimensions!$B$2:$C$188,2,FALSE)</f>
        <v>BK-03</v>
      </c>
      <c r="O78" s="98" t="s">
        <v>110</v>
      </c>
      <c r="P78" s="99" t="str">
        <f>VLOOKUP(Q78,Dimensions!$B$2:$C$188,2,FALSE)</f>
        <v>LT-09</v>
      </c>
      <c r="Q78" s="98" t="s">
        <v>2811</v>
      </c>
      <c r="R78" s="14" t="str">
        <f>VLOOKUP(F78,'Item Master'!$B$3:$C$672,2,FALSE)</f>
        <v>Set</v>
      </c>
      <c r="S78" s="110">
        <v>3</v>
      </c>
      <c r="T78" s="50">
        <v>1463</v>
      </c>
      <c r="U78" s="6">
        <f t="shared" si="1"/>
        <v>4389</v>
      </c>
    </row>
    <row r="79" spans="2:21" x14ac:dyDescent="0.3">
      <c r="B79" s="21">
        <v>70</v>
      </c>
      <c r="C79" s="78" t="s">
        <v>1956</v>
      </c>
      <c r="D79" s="77" t="str">
        <f>VLOOKUP(C79,Projects!$A$44:$B$1000,2,FALSE)</f>
        <v>Block 3 Lot 10</v>
      </c>
      <c r="E79" s="98" t="s">
        <v>5112</v>
      </c>
      <c r="F79" s="99" t="str">
        <f>VLOOKUP(E79,'Item Master'!$A$3:$B$672,2,FALSE)</f>
        <v>CM000521</v>
      </c>
      <c r="G79" s="25"/>
      <c r="H79" s="99" t="str">
        <f>VLOOKUP(I79,Dimensions!$B$2:$C$188,2,FALSE)</f>
        <v>GS-004</v>
      </c>
      <c r="I79" s="98" t="s">
        <v>51</v>
      </c>
      <c r="J79" s="99" t="str">
        <f>VLOOKUP(K79,Dimensions!$B$2:$C$188,2,FALSE)</f>
        <v>SS-406</v>
      </c>
      <c r="K79" s="98" t="s">
        <v>5169</v>
      </c>
      <c r="L79" s="99" t="str">
        <f>VLOOKUP(M79,Dimensions!$B$2:$C$188,2,FALSE)</f>
        <v>PH-003</v>
      </c>
      <c r="M79" s="98" t="s">
        <v>103</v>
      </c>
      <c r="N79" s="99" t="str">
        <f>VLOOKUP(O79,Dimensions!$B$2:$C$188,2,FALSE)</f>
        <v>BK-03</v>
      </c>
      <c r="O79" s="98" t="s">
        <v>110</v>
      </c>
      <c r="P79" s="99" t="str">
        <f>VLOOKUP(Q79,Dimensions!$B$2:$C$188,2,FALSE)</f>
        <v>LT-09</v>
      </c>
      <c r="Q79" s="98" t="s">
        <v>2811</v>
      </c>
      <c r="R79" s="14" t="str">
        <f>VLOOKUP(F79,'Item Master'!$B$3:$C$672,2,FALSE)</f>
        <v>set</v>
      </c>
      <c r="S79" s="110">
        <v>5</v>
      </c>
      <c r="T79" s="50">
        <v>3728</v>
      </c>
      <c r="U79" s="6">
        <f t="shared" si="1"/>
        <v>18640</v>
      </c>
    </row>
    <row r="80" spans="2:21" x14ac:dyDescent="0.3">
      <c r="B80" s="21">
        <v>71</v>
      </c>
      <c r="C80" s="78" t="s">
        <v>1956</v>
      </c>
      <c r="D80" s="77" t="str">
        <f>VLOOKUP(C80,Projects!$A$44:$B$1000,2,FALSE)</f>
        <v>Block 3 Lot 10</v>
      </c>
      <c r="E80" s="98" t="s">
        <v>1351</v>
      </c>
      <c r="F80" s="99" t="str">
        <f>VLOOKUP(E80,'Item Master'!$A$3:$B$672,2,FALSE)</f>
        <v>CM000370</v>
      </c>
      <c r="G80" s="25"/>
      <c r="H80" s="99" t="str">
        <f>VLOOKUP(I80,Dimensions!$B$2:$C$188,2,FALSE)</f>
        <v>GS-004</v>
      </c>
      <c r="I80" s="98" t="s">
        <v>51</v>
      </c>
      <c r="J80" s="99" t="str">
        <f>VLOOKUP(K80,Dimensions!$B$2:$C$188,2,FALSE)</f>
        <v>SS-408</v>
      </c>
      <c r="K80" s="98" t="s">
        <v>37</v>
      </c>
      <c r="L80" s="99" t="str">
        <f>VLOOKUP(M80,Dimensions!$B$2:$C$188,2,FALSE)</f>
        <v>PH-003</v>
      </c>
      <c r="M80" s="98" t="s">
        <v>103</v>
      </c>
      <c r="N80" s="99" t="str">
        <f>VLOOKUP(O80,Dimensions!$B$2:$C$188,2,FALSE)</f>
        <v>BK-03</v>
      </c>
      <c r="O80" s="98" t="s">
        <v>110</v>
      </c>
      <c r="P80" s="99" t="str">
        <f>VLOOKUP(Q80,Dimensions!$B$2:$C$188,2,FALSE)</f>
        <v>LT-09</v>
      </c>
      <c r="Q80" s="98" t="s">
        <v>2811</v>
      </c>
      <c r="R80" s="14" t="str">
        <f>VLOOKUP(F80,'Item Master'!$B$3:$C$672,2,FALSE)</f>
        <v>Bag</v>
      </c>
      <c r="S80" s="110">
        <v>355</v>
      </c>
      <c r="T80" s="50">
        <v>440</v>
      </c>
      <c r="U80" s="6">
        <f t="shared" si="1"/>
        <v>156200</v>
      </c>
    </row>
    <row r="81" spans="2:21" x14ac:dyDescent="0.3">
      <c r="B81" s="21">
        <v>72</v>
      </c>
      <c r="C81" s="78" t="s">
        <v>1956</v>
      </c>
      <c r="D81" s="77" t="str">
        <f>VLOOKUP(C81,Projects!$A$44:$B$1000,2,FALSE)</f>
        <v>Block 3 Lot 10</v>
      </c>
      <c r="E81" s="98" t="s">
        <v>1346</v>
      </c>
      <c r="F81" s="99" t="str">
        <f>VLOOKUP(E81,'Item Master'!$A$3:$B$672,2,FALSE)</f>
        <v>CM000365</v>
      </c>
      <c r="G81" s="25"/>
      <c r="H81" s="99" t="str">
        <f>VLOOKUP(I81,Dimensions!$B$2:$C$188,2,FALSE)</f>
        <v>GS-004</v>
      </c>
      <c r="I81" s="98" t="s">
        <v>51</v>
      </c>
      <c r="J81" s="99" t="str">
        <f>VLOOKUP(K81,Dimensions!$B$2:$C$188,2,FALSE)</f>
        <v>SS-408</v>
      </c>
      <c r="K81" s="98" t="s">
        <v>37</v>
      </c>
      <c r="L81" s="99" t="str">
        <f>VLOOKUP(M81,Dimensions!$B$2:$C$188,2,FALSE)</f>
        <v>PH-003</v>
      </c>
      <c r="M81" s="98" t="s">
        <v>103</v>
      </c>
      <c r="N81" s="99" t="str">
        <f>VLOOKUP(O81,Dimensions!$B$2:$C$188,2,FALSE)</f>
        <v>BK-03</v>
      </c>
      <c r="O81" s="98" t="s">
        <v>110</v>
      </c>
      <c r="P81" s="99" t="str">
        <f>VLOOKUP(Q81,Dimensions!$B$2:$C$188,2,FALSE)</f>
        <v>LT-09</v>
      </c>
      <c r="Q81" s="98" t="s">
        <v>2811</v>
      </c>
      <c r="R81" s="14" t="str">
        <f>VLOOKUP(F81,'Item Master'!$B$3:$C$672,2,FALSE)</f>
        <v>Gal</v>
      </c>
      <c r="S81" s="110">
        <v>100</v>
      </c>
      <c r="T81" s="50">
        <v>500</v>
      </c>
      <c r="U81" s="6">
        <f t="shared" si="1"/>
        <v>50000</v>
      </c>
    </row>
    <row r="82" spans="2:21" x14ac:dyDescent="0.3">
      <c r="B82" s="21">
        <v>73</v>
      </c>
      <c r="C82" s="78" t="s">
        <v>1956</v>
      </c>
      <c r="D82" s="77" t="str">
        <f>VLOOKUP(C82,Projects!$A$44:$B$1000,2,FALSE)</f>
        <v>Block 3 Lot 10</v>
      </c>
      <c r="E82" s="98" t="s">
        <v>1347</v>
      </c>
      <c r="F82" s="99" t="str">
        <f>VLOOKUP(E82,'Item Master'!$A$3:$B$672,2,FALSE)</f>
        <v>CM000366</v>
      </c>
      <c r="G82" s="25"/>
      <c r="H82" s="99" t="str">
        <f>VLOOKUP(I82,Dimensions!$B$2:$C$188,2,FALSE)</f>
        <v>GS-004</v>
      </c>
      <c r="I82" s="98" t="s">
        <v>51</v>
      </c>
      <c r="J82" s="99" t="str">
        <f>VLOOKUP(K82,Dimensions!$B$2:$C$188,2,FALSE)</f>
        <v>SS-408</v>
      </c>
      <c r="K82" s="98" t="s">
        <v>37</v>
      </c>
      <c r="L82" s="99" t="str">
        <f>VLOOKUP(M82,Dimensions!$B$2:$C$188,2,FALSE)</f>
        <v>PH-003</v>
      </c>
      <c r="M82" s="98" t="s">
        <v>103</v>
      </c>
      <c r="N82" s="99" t="str">
        <f>VLOOKUP(O82,Dimensions!$B$2:$C$188,2,FALSE)</f>
        <v>BK-03</v>
      </c>
      <c r="O82" s="98" t="s">
        <v>110</v>
      </c>
      <c r="P82" s="99" t="str">
        <f>VLOOKUP(Q82,Dimensions!$B$2:$C$188,2,FALSE)</f>
        <v>LT-09</v>
      </c>
      <c r="Q82" s="98" t="s">
        <v>2811</v>
      </c>
      <c r="R82" s="14" t="str">
        <f>VLOOKUP(F82,'Item Master'!$B$3:$C$672,2,FALSE)</f>
        <v>Gal</v>
      </c>
      <c r="S82" s="110">
        <v>55</v>
      </c>
      <c r="T82" s="50">
        <v>590</v>
      </c>
      <c r="U82" s="6">
        <f t="shared" si="1"/>
        <v>32450</v>
      </c>
    </row>
    <row r="83" spans="2:21" x14ac:dyDescent="0.3">
      <c r="B83" s="21">
        <v>74</v>
      </c>
      <c r="C83" s="78" t="s">
        <v>1956</v>
      </c>
      <c r="D83" s="77" t="str">
        <f>VLOOKUP(C83,Projects!$A$44:$B$1000,2,FALSE)</f>
        <v>Block 3 Lot 10</v>
      </c>
      <c r="E83" s="98" t="s">
        <v>4859</v>
      </c>
      <c r="F83" s="99" t="str">
        <f>VLOOKUP(E83,'Item Master'!$A$3:$B$672,2,FALSE)</f>
        <v>CM000338</v>
      </c>
      <c r="G83" s="25"/>
      <c r="H83" s="99" t="str">
        <f>VLOOKUP(I83,Dimensions!$B$2:$C$188,2,FALSE)</f>
        <v>GS-004</v>
      </c>
      <c r="I83" s="98" t="s">
        <v>51</v>
      </c>
      <c r="J83" s="99" t="str">
        <f>VLOOKUP(K83,Dimensions!$B$2:$C$188,2,FALSE)</f>
        <v>SS-404</v>
      </c>
      <c r="K83" s="98" t="s">
        <v>5168</v>
      </c>
      <c r="L83" s="99" t="str">
        <f>VLOOKUP(M83,Dimensions!$B$2:$C$188,2,FALSE)</f>
        <v>PH-003</v>
      </c>
      <c r="M83" s="98" t="s">
        <v>103</v>
      </c>
      <c r="N83" s="99" t="str">
        <f>VLOOKUP(O83,Dimensions!$B$2:$C$188,2,FALSE)</f>
        <v>BK-03</v>
      </c>
      <c r="O83" s="98" t="s">
        <v>110</v>
      </c>
      <c r="P83" s="99" t="str">
        <f>VLOOKUP(Q83,Dimensions!$B$2:$C$188,2,FALSE)</f>
        <v>LT-09</v>
      </c>
      <c r="Q83" s="98" t="s">
        <v>2811</v>
      </c>
      <c r="R83" s="14" t="str">
        <f>VLOOKUP(F83,'Item Master'!$B$3:$C$672,2,FALSE)</f>
        <v>Pc</v>
      </c>
      <c r="S83" s="110">
        <v>493</v>
      </c>
      <c r="T83" s="50">
        <v>150</v>
      </c>
      <c r="U83" s="6">
        <f t="shared" si="1"/>
        <v>73950</v>
      </c>
    </row>
    <row r="84" spans="2:21" x14ac:dyDescent="0.3">
      <c r="B84" s="21">
        <v>75</v>
      </c>
      <c r="C84" s="78" t="s">
        <v>1956</v>
      </c>
      <c r="D84" s="77" t="str">
        <f>VLOOKUP(C84,Projects!$A$44:$B$1000,2,FALSE)</f>
        <v>Block 3 Lot 10</v>
      </c>
      <c r="E84" s="98" t="s">
        <v>5031</v>
      </c>
      <c r="F84" s="99" t="str">
        <f>VLOOKUP(E84,'Item Master'!$A$3:$B$672,2,FALSE)</f>
        <v>CM000340</v>
      </c>
      <c r="G84" s="25"/>
      <c r="H84" s="99" t="str">
        <f>VLOOKUP(I84,Dimensions!$B$2:$C$188,2,FALSE)</f>
        <v>GS-004</v>
      </c>
      <c r="I84" s="98" t="s">
        <v>51</v>
      </c>
      <c r="J84" s="99" t="str">
        <f>VLOOKUP(K84,Dimensions!$B$2:$C$188,2,FALSE)</f>
        <v>SS-404</v>
      </c>
      <c r="K84" s="98" t="s">
        <v>5168</v>
      </c>
      <c r="L84" s="99" t="str">
        <f>VLOOKUP(M84,Dimensions!$B$2:$C$188,2,FALSE)</f>
        <v>PH-003</v>
      </c>
      <c r="M84" s="98" t="s">
        <v>103</v>
      </c>
      <c r="N84" s="99" t="str">
        <f>VLOOKUP(O84,Dimensions!$B$2:$C$188,2,FALSE)</f>
        <v>BK-03</v>
      </c>
      <c r="O84" s="98" t="s">
        <v>110</v>
      </c>
      <c r="P84" s="99" t="str">
        <f>VLOOKUP(Q84,Dimensions!$B$2:$C$188,2,FALSE)</f>
        <v>LT-09</v>
      </c>
      <c r="Q84" s="98" t="s">
        <v>2811</v>
      </c>
      <c r="R84" s="14" t="str">
        <f>VLOOKUP(F84,'Item Master'!$B$3:$C$672,2,FALSE)</f>
        <v>Pc</v>
      </c>
      <c r="S84" s="110">
        <v>418</v>
      </c>
      <c r="T84" s="48">
        <v>30</v>
      </c>
      <c r="U84" s="6">
        <f t="shared" si="1"/>
        <v>12540</v>
      </c>
    </row>
    <row r="85" spans="2:21" x14ac:dyDescent="0.3">
      <c r="B85" s="21">
        <v>76</v>
      </c>
      <c r="C85" s="78" t="s">
        <v>1956</v>
      </c>
      <c r="D85" s="77" t="str">
        <f>VLOOKUP(C85,Projects!$A$44:$B$1000,2,FALSE)</f>
        <v>Block 3 Lot 10</v>
      </c>
      <c r="E85" s="98" t="s">
        <v>5030</v>
      </c>
      <c r="F85" s="99" t="str">
        <f>VLOOKUP(E85,'Item Master'!$A$3:$B$672,2,FALSE)</f>
        <v>CM000336</v>
      </c>
      <c r="G85" s="25"/>
      <c r="H85" s="99" t="str">
        <f>VLOOKUP(I85,Dimensions!$B$2:$C$188,2,FALSE)</f>
        <v>GS-004</v>
      </c>
      <c r="I85" s="98" t="s">
        <v>51</v>
      </c>
      <c r="J85" s="99" t="str">
        <f>VLOOKUP(K85,Dimensions!$B$2:$C$188,2,FALSE)</f>
        <v>SS-404</v>
      </c>
      <c r="K85" s="98" t="s">
        <v>5168</v>
      </c>
      <c r="L85" s="99" t="str">
        <f>VLOOKUP(M85,Dimensions!$B$2:$C$188,2,FALSE)</f>
        <v>PH-003</v>
      </c>
      <c r="M85" s="98" t="s">
        <v>103</v>
      </c>
      <c r="N85" s="99" t="str">
        <f>VLOOKUP(O85,Dimensions!$B$2:$C$188,2,FALSE)</f>
        <v>BK-03</v>
      </c>
      <c r="O85" s="98" t="s">
        <v>110</v>
      </c>
      <c r="P85" s="99" t="str">
        <f>VLOOKUP(Q85,Dimensions!$B$2:$C$188,2,FALSE)</f>
        <v>LT-09</v>
      </c>
      <c r="Q85" s="98" t="s">
        <v>2811</v>
      </c>
      <c r="R85" s="14" t="str">
        <f>VLOOKUP(F85,'Item Master'!$B$3:$C$672,2,FALSE)</f>
        <v>Pc</v>
      </c>
      <c r="S85" s="111">
        <v>774</v>
      </c>
      <c r="T85" s="56">
        <v>30</v>
      </c>
      <c r="U85" s="6">
        <f t="shared" si="1"/>
        <v>23220</v>
      </c>
    </row>
    <row r="86" spans="2:21" x14ac:dyDescent="0.3">
      <c r="B86" s="21">
        <v>77</v>
      </c>
      <c r="C86" s="78" t="s">
        <v>1956</v>
      </c>
      <c r="D86" s="77" t="str">
        <f>VLOOKUP(C86,Projects!$A$44:$B$1000,2,FALSE)</f>
        <v>Block 3 Lot 10</v>
      </c>
      <c r="E86" s="98" t="s">
        <v>5030</v>
      </c>
      <c r="F86" s="99" t="str">
        <f>VLOOKUP(E86,'Item Master'!$A$3:$B$672,2,FALSE)</f>
        <v>CM000336</v>
      </c>
      <c r="G86" s="25"/>
      <c r="H86" s="99" t="str">
        <f>VLOOKUP(I86,Dimensions!$B$2:$C$188,2,FALSE)</f>
        <v>GS-004</v>
      </c>
      <c r="I86" s="98" t="s">
        <v>51</v>
      </c>
      <c r="J86" s="99" t="str">
        <f>VLOOKUP(K86,Dimensions!$B$2:$C$188,2,FALSE)</f>
        <v>SS-404</v>
      </c>
      <c r="K86" s="98" t="s">
        <v>5168</v>
      </c>
      <c r="L86" s="99" t="str">
        <f>VLOOKUP(M86,Dimensions!$B$2:$C$188,2,FALSE)</f>
        <v>PH-003</v>
      </c>
      <c r="M86" s="98" t="s">
        <v>103</v>
      </c>
      <c r="N86" s="99" t="str">
        <f>VLOOKUP(O86,Dimensions!$B$2:$C$188,2,FALSE)</f>
        <v>BK-03</v>
      </c>
      <c r="O86" s="98" t="s">
        <v>110</v>
      </c>
      <c r="P86" s="99" t="str">
        <f>VLOOKUP(Q86,Dimensions!$B$2:$C$188,2,FALSE)</f>
        <v>LT-09</v>
      </c>
      <c r="Q86" s="98" t="s">
        <v>2811</v>
      </c>
      <c r="R86" s="14" t="str">
        <f>VLOOKUP(F86,'Item Master'!$B$3:$C$672,2,FALSE)</f>
        <v>Pc</v>
      </c>
      <c r="S86" s="111">
        <v>66</v>
      </c>
      <c r="T86" s="56">
        <v>53</v>
      </c>
      <c r="U86" s="6">
        <f t="shared" si="1"/>
        <v>3498</v>
      </c>
    </row>
    <row r="87" spans="2:21" x14ac:dyDescent="0.3">
      <c r="B87" s="21">
        <v>78</v>
      </c>
      <c r="C87" s="78" t="s">
        <v>1956</v>
      </c>
      <c r="D87" s="77" t="str">
        <f>VLOOKUP(C87,Projects!$A$44:$B$1000,2,FALSE)</f>
        <v>Block 3 Lot 10</v>
      </c>
      <c r="E87" s="98" t="s">
        <v>5036</v>
      </c>
      <c r="F87" s="99" t="str">
        <f>VLOOKUP(E87,'Item Master'!$A$3:$B$672,2,FALSE)</f>
        <v>CM000483</v>
      </c>
      <c r="G87" s="25"/>
      <c r="H87" s="99" t="str">
        <f>VLOOKUP(I87,Dimensions!$B$2:$C$188,2,FALSE)</f>
        <v>GS-004</v>
      </c>
      <c r="I87" s="98" t="s">
        <v>51</v>
      </c>
      <c r="J87" s="99" t="str">
        <f>VLOOKUP(K87,Dimensions!$B$2:$C$188,2,FALSE)</f>
        <v>SS-404</v>
      </c>
      <c r="K87" s="98" t="s">
        <v>5168</v>
      </c>
      <c r="L87" s="99" t="str">
        <f>VLOOKUP(M87,Dimensions!$B$2:$C$188,2,FALSE)</f>
        <v>PH-003</v>
      </c>
      <c r="M87" s="98" t="s">
        <v>103</v>
      </c>
      <c r="N87" s="99" t="str">
        <f>VLOOKUP(O87,Dimensions!$B$2:$C$188,2,FALSE)</f>
        <v>BK-03</v>
      </c>
      <c r="O87" s="98" t="s">
        <v>110</v>
      </c>
      <c r="P87" s="99" t="str">
        <f>VLOOKUP(Q87,Dimensions!$B$2:$C$188,2,FALSE)</f>
        <v>LT-09</v>
      </c>
      <c r="Q87" s="98" t="s">
        <v>2811</v>
      </c>
      <c r="R87" s="14" t="str">
        <f>VLOOKUP(F87,'Item Master'!$B$3:$C$672,2,FALSE)</f>
        <v>sack</v>
      </c>
      <c r="S87" s="111">
        <v>8</v>
      </c>
      <c r="T87" s="56">
        <v>668.25</v>
      </c>
      <c r="U87" s="6">
        <f t="shared" si="1"/>
        <v>5346</v>
      </c>
    </row>
    <row r="88" spans="2:21" x14ac:dyDescent="0.3">
      <c r="B88" s="21">
        <v>79</v>
      </c>
      <c r="C88" s="78" t="s">
        <v>1956</v>
      </c>
      <c r="D88" s="77" t="str">
        <f>VLOOKUP(C88,Projects!$A$44:$B$1000,2,FALSE)</f>
        <v>Block 3 Lot 10</v>
      </c>
      <c r="E88" s="98" t="s">
        <v>4703</v>
      </c>
      <c r="F88" s="99" t="str">
        <f>VLOOKUP(E88,'Item Master'!$A$3:$B$672,2,FALSE)</f>
        <v>CM000014</v>
      </c>
      <c r="G88" s="25"/>
      <c r="H88" s="99" t="str">
        <f>VLOOKUP(I88,Dimensions!$B$2:$C$188,2,FALSE)</f>
        <v>GS-004</v>
      </c>
      <c r="I88" s="98" t="s">
        <v>51</v>
      </c>
      <c r="J88" s="99" t="str">
        <f>VLOOKUP(K88,Dimensions!$B$2:$C$188,2,FALSE)</f>
        <v>SS-404</v>
      </c>
      <c r="K88" s="98" t="s">
        <v>5168</v>
      </c>
      <c r="L88" s="99" t="str">
        <f>VLOOKUP(M88,Dimensions!$B$2:$C$188,2,FALSE)</f>
        <v>PH-003</v>
      </c>
      <c r="M88" s="98" t="s">
        <v>103</v>
      </c>
      <c r="N88" s="99" t="str">
        <f>VLOOKUP(O88,Dimensions!$B$2:$C$188,2,FALSE)</f>
        <v>BK-03</v>
      </c>
      <c r="O88" s="98" t="s">
        <v>110</v>
      </c>
      <c r="P88" s="99" t="str">
        <f>VLOOKUP(Q88,Dimensions!$B$2:$C$188,2,FALSE)</f>
        <v>LT-09</v>
      </c>
      <c r="Q88" s="98" t="s">
        <v>2811</v>
      </c>
      <c r="R88" s="14" t="str">
        <f>VLOOKUP(F88,'Item Master'!$B$3:$C$672,2,FALSE)</f>
        <v>kg</v>
      </c>
      <c r="S88" s="111">
        <v>14</v>
      </c>
      <c r="T88" s="56">
        <v>190</v>
      </c>
      <c r="U88" s="6">
        <f t="shared" si="1"/>
        <v>2660</v>
      </c>
    </row>
    <row r="89" spans="2:21" x14ac:dyDescent="0.3">
      <c r="B89" s="21">
        <v>80</v>
      </c>
      <c r="C89" s="78" t="s">
        <v>1956</v>
      </c>
      <c r="D89" s="77" t="str">
        <f>VLOOKUP(C89,Projects!$A$44:$B$1000,2,FALSE)</f>
        <v>Block 3 Lot 10</v>
      </c>
      <c r="E89" s="98" t="s">
        <v>1334</v>
      </c>
      <c r="F89" s="99" t="str">
        <f>VLOOKUP(E89,'Item Master'!$A$3:$B$672,2,FALSE)</f>
        <v>CM000353</v>
      </c>
      <c r="G89" s="25"/>
      <c r="H89" s="99" t="str">
        <f>VLOOKUP(I89,Dimensions!$B$2:$C$188,2,FALSE)</f>
        <v>GS-004</v>
      </c>
      <c r="I89" s="98" t="s">
        <v>51</v>
      </c>
      <c r="J89" s="99" t="str">
        <f>VLOOKUP(K89,Dimensions!$B$2:$C$188,2,FALSE)</f>
        <v>SS-404</v>
      </c>
      <c r="K89" s="98" t="s">
        <v>5168</v>
      </c>
      <c r="L89" s="99" t="str">
        <f>VLOOKUP(M89,Dimensions!$B$2:$C$188,2,FALSE)</f>
        <v>PH-003</v>
      </c>
      <c r="M89" s="98" t="s">
        <v>103</v>
      </c>
      <c r="N89" s="99" t="str">
        <f>VLOOKUP(O89,Dimensions!$B$2:$C$188,2,FALSE)</f>
        <v>BK-03</v>
      </c>
      <c r="O89" s="98" t="s">
        <v>110</v>
      </c>
      <c r="P89" s="99" t="str">
        <f>VLOOKUP(Q89,Dimensions!$B$2:$C$188,2,FALSE)</f>
        <v>LT-09</v>
      </c>
      <c r="Q89" s="98" t="s">
        <v>2811</v>
      </c>
      <c r="R89" s="14" t="str">
        <f>VLOOKUP(F89,'Item Master'!$B$3:$C$672,2,FALSE)</f>
        <v>kg</v>
      </c>
      <c r="S89" s="111">
        <v>1</v>
      </c>
      <c r="T89" s="56">
        <v>200</v>
      </c>
      <c r="U89" s="6">
        <f t="shared" si="1"/>
        <v>200</v>
      </c>
    </row>
    <row r="90" spans="2:21" x14ac:dyDescent="0.3">
      <c r="B90" s="21">
        <v>81</v>
      </c>
      <c r="C90" s="78" t="s">
        <v>1956</v>
      </c>
      <c r="D90" s="77" t="str">
        <f>VLOOKUP(C90,Projects!$A$44:$B$1000,2,FALSE)</f>
        <v>Block 3 Lot 10</v>
      </c>
      <c r="E90" s="98" t="s">
        <v>5037</v>
      </c>
      <c r="F90" s="99" t="str">
        <f>VLOOKUP(E90,'Item Master'!$A$3:$B$672,2,FALSE)</f>
        <v>CM000484</v>
      </c>
      <c r="G90" s="25"/>
      <c r="H90" s="99" t="str">
        <f>VLOOKUP(I90,Dimensions!$B$2:$C$188,2,FALSE)</f>
        <v>GS-006</v>
      </c>
      <c r="I90" s="98" t="s">
        <v>2759</v>
      </c>
      <c r="J90" s="99" t="str">
        <f>VLOOKUP(K90,Dimensions!$B$2:$C$188,2,FALSE)</f>
        <v>SS-601</v>
      </c>
      <c r="K90" s="98" t="s">
        <v>5173</v>
      </c>
      <c r="L90" s="99" t="str">
        <f>VLOOKUP(M90,Dimensions!$B$2:$C$188,2,FALSE)</f>
        <v>PH-003</v>
      </c>
      <c r="M90" s="98" t="s">
        <v>103</v>
      </c>
      <c r="N90" s="99" t="str">
        <f>VLOOKUP(O90,Dimensions!$B$2:$C$188,2,FALSE)</f>
        <v>BK-03</v>
      </c>
      <c r="O90" s="98" t="s">
        <v>110</v>
      </c>
      <c r="P90" s="99" t="str">
        <f>VLOOKUP(Q90,Dimensions!$B$2:$C$188,2,FALSE)</f>
        <v>LT-09</v>
      </c>
      <c r="Q90" s="98" t="s">
        <v>2811</v>
      </c>
      <c r="R90" s="14" t="str">
        <f>VLOOKUP(F90,'Item Master'!$B$3:$C$672,2,FALSE)</f>
        <v>pc</v>
      </c>
      <c r="S90" s="111">
        <v>13</v>
      </c>
      <c r="T90" s="56">
        <v>69.75</v>
      </c>
      <c r="U90" s="6">
        <f t="shared" si="1"/>
        <v>906.75</v>
      </c>
    </row>
    <row r="91" spans="2:21" x14ac:dyDescent="0.3">
      <c r="B91" s="21">
        <v>82</v>
      </c>
      <c r="C91" s="78" t="s">
        <v>1956</v>
      </c>
      <c r="D91" s="77" t="str">
        <f>VLOOKUP(C91,Projects!$A$44:$B$1000,2,FALSE)</f>
        <v>Block 3 Lot 10</v>
      </c>
      <c r="E91" s="98" t="s">
        <v>5038</v>
      </c>
      <c r="F91" s="99" t="str">
        <f>VLOOKUP(E91,'Item Master'!$A$3:$B$672,2,FALSE)</f>
        <v>CM000485</v>
      </c>
      <c r="G91" s="25"/>
      <c r="H91" s="99" t="str">
        <f>VLOOKUP(I91,Dimensions!$B$2:$C$188,2,FALSE)</f>
        <v>GS-006</v>
      </c>
      <c r="I91" s="98" t="s">
        <v>2759</v>
      </c>
      <c r="J91" s="99" t="str">
        <f>VLOOKUP(K91,Dimensions!$B$2:$C$188,2,FALSE)</f>
        <v>SS-601</v>
      </c>
      <c r="K91" s="98" t="s">
        <v>5173</v>
      </c>
      <c r="L91" s="99" t="str">
        <f>VLOOKUP(M91,Dimensions!$B$2:$C$188,2,FALSE)</f>
        <v>PH-003</v>
      </c>
      <c r="M91" s="98" t="s">
        <v>103</v>
      </c>
      <c r="N91" s="99" t="str">
        <f>VLOOKUP(O91,Dimensions!$B$2:$C$188,2,FALSE)</f>
        <v>BK-03</v>
      </c>
      <c r="O91" s="98" t="s">
        <v>110</v>
      </c>
      <c r="P91" s="99" t="str">
        <f>VLOOKUP(Q91,Dimensions!$B$2:$C$188,2,FALSE)</f>
        <v>LT-09</v>
      </c>
      <c r="Q91" s="98" t="s">
        <v>2811</v>
      </c>
      <c r="R91" s="14" t="str">
        <f>VLOOKUP(F91,'Item Master'!$B$3:$C$672,2,FALSE)</f>
        <v>pc</v>
      </c>
      <c r="S91" s="111">
        <v>5</v>
      </c>
      <c r="T91" s="56">
        <v>373</v>
      </c>
      <c r="U91" s="6">
        <f t="shared" si="1"/>
        <v>1865</v>
      </c>
    </row>
    <row r="92" spans="2:21" x14ac:dyDescent="0.3">
      <c r="B92" s="21">
        <v>83</v>
      </c>
      <c r="C92" s="78" t="s">
        <v>1956</v>
      </c>
      <c r="D92" s="77" t="str">
        <f>VLOOKUP(C92,Projects!$A$44:$B$1000,2,FALSE)</f>
        <v>Block 3 Lot 10</v>
      </c>
      <c r="E92" s="98" t="s">
        <v>5039</v>
      </c>
      <c r="F92" s="99" t="str">
        <f>VLOOKUP(E92,'Item Master'!$A$3:$B$672,2,FALSE)</f>
        <v>CM000486</v>
      </c>
      <c r="G92" s="25"/>
      <c r="H92" s="99" t="str">
        <f>VLOOKUP(I92,Dimensions!$B$2:$C$188,2,FALSE)</f>
        <v>GS-006</v>
      </c>
      <c r="I92" s="98" t="s">
        <v>2759</v>
      </c>
      <c r="J92" s="99" t="str">
        <f>VLOOKUP(K92,Dimensions!$B$2:$C$188,2,FALSE)</f>
        <v>SS-601</v>
      </c>
      <c r="K92" s="98" t="s">
        <v>5173</v>
      </c>
      <c r="L92" s="99" t="str">
        <f>VLOOKUP(M92,Dimensions!$B$2:$C$188,2,FALSE)</f>
        <v>PH-003</v>
      </c>
      <c r="M92" s="98" t="s">
        <v>103</v>
      </c>
      <c r="N92" s="99" t="str">
        <f>VLOOKUP(O92,Dimensions!$B$2:$C$188,2,FALSE)</f>
        <v>BK-03</v>
      </c>
      <c r="O92" s="98" t="s">
        <v>110</v>
      </c>
      <c r="P92" s="99" t="str">
        <f>VLOOKUP(Q92,Dimensions!$B$2:$C$188,2,FALSE)</f>
        <v>LT-09</v>
      </c>
      <c r="Q92" s="98" t="s">
        <v>2811</v>
      </c>
      <c r="R92" s="14" t="str">
        <f>VLOOKUP(F92,'Item Master'!$B$3:$C$672,2,FALSE)</f>
        <v>lnt</v>
      </c>
      <c r="S92" s="111">
        <v>10</v>
      </c>
      <c r="T92" s="56">
        <v>423.5</v>
      </c>
      <c r="U92" s="6">
        <f t="shared" si="1"/>
        <v>4235</v>
      </c>
    </row>
    <row r="93" spans="2:21" x14ac:dyDescent="0.3">
      <c r="B93" s="21">
        <v>84</v>
      </c>
      <c r="C93" s="78" t="s">
        <v>1956</v>
      </c>
      <c r="D93" s="77" t="str">
        <f>VLOOKUP(C93,Projects!$A$44:$B$1000,2,FALSE)</f>
        <v>Block 3 Lot 10</v>
      </c>
      <c r="E93" s="98" t="s">
        <v>4904</v>
      </c>
      <c r="F93" s="99" t="str">
        <f>VLOOKUP(E93,'Item Master'!$A$3:$B$672,2,FALSE)</f>
        <v>CM000405</v>
      </c>
      <c r="G93" s="25"/>
      <c r="H93" s="99" t="str">
        <f>VLOOKUP(I93,Dimensions!$B$2:$C$188,2,FALSE)</f>
        <v>GS-006</v>
      </c>
      <c r="I93" s="98" t="s">
        <v>2759</v>
      </c>
      <c r="J93" s="99" t="str">
        <f>VLOOKUP(K93,Dimensions!$B$2:$C$188,2,FALSE)</f>
        <v>SS-601</v>
      </c>
      <c r="K93" s="98" t="s">
        <v>5173</v>
      </c>
      <c r="L93" s="99" t="str">
        <f>VLOOKUP(M93,Dimensions!$B$2:$C$188,2,FALSE)</f>
        <v>PH-003</v>
      </c>
      <c r="M93" s="98" t="s">
        <v>103</v>
      </c>
      <c r="N93" s="99" t="str">
        <f>VLOOKUP(O93,Dimensions!$B$2:$C$188,2,FALSE)</f>
        <v>BK-03</v>
      </c>
      <c r="O93" s="98" t="s">
        <v>110</v>
      </c>
      <c r="P93" s="99" t="str">
        <f>VLOOKUP(Q93,Dimensions!$B$2:$C$188,2,FALSE)</f>
        <v>LT-09</v>
      </c>
      <c r="Q93" s="98" t="s">
        <v>2811</v>
      </c>
      <c r="R93" s="14" t="str">
        <f>VLOOKUP(F93,'Item Master'!$B$3:$C$672,2,FALSE)</f>
        <v>Length</v>
      </c>
      <c r="S93" s="111">
        <v>5</v>
      </c>
      <c r="T93" s="56">
        <v>158.5</v>
      </c>
      <c r="U93" s="6">
        <f t="shared" si="1"/>
        <v>792.5</v>
      </c>
    </row>
    <row r="94" spans="2:21" x14ac:dyDescent="0.3">
      <c r="B94" s="21">
        <v>85</v>
      </c>
      <c r="C94" s="78" t="s">
        <v>1956</v>
      </c>
      <c r="D94" s="77" t="str">
        <f>VLOOKUP(C94,Projects!$A$44:$B$1000,2,FALSE)</f>
        <v>Block 3 Lot 10</v>
      </c>
      <c r="E94" s="98" t="s">
        <v>5040</v>
      </c>
      <c r="F94" s="99" t="str">
        <f>VLOOKUP(E94,'Item Master'!$A$3:$B$672,2,FALSE)</f>
        <v>CM000487</v>
      </c>
      <c r="G94" s="25"/>
      <c r="H94" s="99" t="str">
        <f>VLOOKUP(I94,Dimensions!$B$2:$C$188,2,FALSE)</f>
        <v>GS-006</v>
      </c>
      <c r="I94" s="98" t="s">
        <v>2759</v>
      </c>
      <c r="J94" s="99" t="str">
        <f>VLOOKUP(K94,Dimensions!$B$2:$C$188,2,FALSE)</f>
        <v>SS-601</v>
      </c>
      <c r="K94" s="98" t="s">
        <v>5173</v>
      </c>
      <c r="L94" s="99" t="str">
        <f>VLOOKUP(M94,Dimensions!$B$2:$C$188,2,FALSE)</f>
        <v>PH-003</v>
      </c>
      <c r="M94" s="98" t="s">
        <v>103</v>
      </c>
      <c r="N94" s="99" t="str">
        <f>VLOOKUP(O94,Dimensions!$B$2:$C$188,2,FALSE)</f>
        <v>BK-03</v>
      </c>
      <c r="O94" s="98" t="s">
        <v>110</v>
      </c>
      <c r="P94" s="99" t="str">
        <f>VLOOKUP(Q94,Dimensions!$B$2:$C$188,2,FALSE)</f>
        <v>LT-09</v>
      </c>
      <c r="Q94" s="98" t="s">
        <v>2811</v>
      </c>
      <c r="R94" s="14" t="str">
        <f>VLOOKUP(F94,'Item Master'!$B$3:$C$672,2,FALSE)</f>
        <v>pc</v>
      </c>
      <c r="S94" s="111">
        <v>7</v>
      </c>
      <c r="T94" s="56">
        <v>20.25</v>
      </c>
      <c r="U94" s="6">
        <f t="shared" si="1"/>
        <v>141.75</v>
      </c>
    </row>
    <row r="95" spans="2:21" x14ac:dyDescent="0.3">
      <c r="B95" s="21">
        <v>86</v>
      </c>
      <c r="C95" s="78" t="s">
        <v>1956</v>
      </c>
      <c r="D95" s="77" t="str">
        <f>VLOOKUP(C95,Projects!$A$44:$B$1000,2,FALSE)</f>
        <v>Block 3 Lot 10</v>
      </c>
      <c r="E95" s="98" t="s">
        <v>5041</v>
      </c>
      <c r="F95" s="99" t="str">
        <f>VLOOKUP(E95,'Item Master'!$A$3:$B$672,2,FALSE)</f>
        <v>CM000488</v>
      </c>
      <c r="G95" s="25"/>
      <c r="H95" s="99" t="str">
        <f>VLOOKUP(I95,Dimensions!$B$2:$C$188,2,FALSE)</f>
        <v>GS-006</v>
      </c>
      <c r="I95" s="98" t="s">
        <v>2759</v>
      </c>
      <c r="J95" s="99" t="str">
        <f>VLOOKUP(K95,Dimensions!$B$2:$C$188,2,FALSE)</f>
        <v>SS-601</v>
      </c>
      <c r="K95" s="98" t="s">
        <v>5173</v>
      </c>
      <c r="L95" s="99" t="str">
        <f>VLOOKUP(M95,Dimensions!$B$2:$C$188,2,FALSE)</f>
        <v>PH-003</v>
      </c>
      <c r="M95" s="98" t="s">
        <v>103</v>
      </c>
      <c r="N95" s="99" t="str">
        <f>VLOOKUP(O95,Dimensions!$B$2:$C$188,2,FALSE)</f>
        <v>BK-03</v>
      </c>
      <c r="O95" s="98" t="s">
        <v>110</v>
      </c>
      <c r="P95" s="99" t="str">
        <f>VLOOKUP(Q95,Dimensions!$B$2:$C$188,2,FALSE)</f>
        <v>LT-09</v>
      </c>
      <c r="Q95" s="98" t="s">
        <v>2811</v>
      </c>
      <c r="R95" s="14" t="str">
        <f>VLOOKUP(F95,'Item Master'!$B$3:$C$672,2,FALSE)</f>
        <v>pc</v>
      </c>
      <c r="S95" s="110">
        <v>10</v>
      </c>
      <c r="T95" s="48">
        <v>18.25</v>
      </c>
      <c r="U95" s="6">
        <f t="shared" si="1"/>
        <v>182.5</v>
      </c>
    </row>
    <row r="96" spans="2:21" x14ac:dyDescent="0.3">
      <c r="B96" s="21">
        <v>87</v>
      </c>
      <c r="C96" s="78" t="s">
        <v>1956</v>
      </c>
      <c r="D96" s="77" t="str">
        <f>VLOOKUP(C96,Projects!$A$44:$B$1000,2,FALSE)</f>
        <v>Block 3 Lot 10</v>
      </c>
      <c r="E96" s="98" t="s">
        <v>5042</v>
      </c>
      <c r="F96" s="99" t="str">
        <f>VLOOKUP(E96,'Item Master'!$A$3:$B$672,2,FALSE)</f>
        <v>CM000489</v>
      </c>
      <c r="G96" s="25"/>
      <c r="H96" s="99" t="str">
        <f>VLOOKUP(I96,Dimensions!$B$2:$C$188,2,FALSE)</f>
        <v>GS-006</v>
      </c>
      <c r="I96" s="98" t="s">
        <v>2759</v>
      </c>
      <c r="J96" s="99" t="str">
        <f>VLOOKUP(K96,Dimensions!$B$2:$C$188,2,FALSE)</f>
        <v>SS-601</v>
      </c>
      <c r="K96" s="98" t="s">
        <v>5173</v>
      </c>
      <c r="L96" s="99" t="str">
        <f>VLOOKUP(M96,Dimensions!$B$2:$C$188,2,FALSE)</f>
        <v>PH-003</v>
      </c>
      <c r="M96" s="98" t="s">
        <v>103</v>
      </c>
      <c r="N96" s="99" t="str">
        <f>VLOOKUP(O96,Dimensions!$B$2:$C$188,2,FALSE)</f>
        <v>BK-03</v>
      </c>
      <c r="O96" s="98" t="s">
        <v>110</v>
      </c>
      <c r="P96" s="99" t="str">
        <f>VLOOKUP(Q96,Dimensions!$B$2:$C$188,2,FALSE)</f>
        <v>LT-09</v>
      </c>
      <c r="Q96" s="98" t="s">
        <v>2811</v>
      </c>
      <c r="R96" s="14" t="str">
        <f>VLOOKUP(F96,'Item Master'!$B$3:$C$672,2,FALSE)</f>
        <v>pc</v>
      </c>
      <c r="S96" s="111">
        <v>10</v>
      </c>
      <c r="T96" s="56">
        <v>8</v>
      </c>
      <c r="U96" s="6">
        <f t="shared" si="1"/>
        <v>80</v>
      </c>
    </row>
    <row r="97" spans="2:21" x14ac:dyDescent="0.3">
      <c r="B97" s="21">
        <v>88</v>
      </c>
      <c r="C97" s="78" t="s">
        <v>1956</v>
      </c>
      <c r="D97" s="77" t="str">
        <f>VLOOKUP(C97,Projects!$A$44:$B$1000,2,FALSE)</f>
        <v>Block 3 Lot 10</v>
      </c>
      <c r="E97" s="98" t="s">
        <v>5043</v>
      </c>
      <c r="F97" s="99" t="str">
        <f>VLOOKUP(E97,'Item Master'!$A$3:$B$672,2,FALSE)</f>
        <v>CM000490</v>
      </c>
      <c r="G97" s="25"/>
      <c r="H97" s="99" t="str">
        <f>VLOOKUP(I97,Dimensions!$B$2:$C$188,2,FALSE)</f>
        <v>GS-006</v>
      </c>
      <c r="I97" s="98" t="s">
        <v>2759</v>
      </c>
      <c r="J97" s="99" t="str">
        <f>VLOOKUP(K97,Dimensions!$B$2:$C$188,2,FALSE)</f>
        <v>SS-601</v>
      </c>
      <c r="K97" s="98" t="s">
        <v>5173</v>
      </c>
      <c r="L97" s="99" t="str">
        <f>VLOOKUP(M97,Dimensions!$B$2:$C$188,2,FALSE)</f>
        <v>PH-003</v>
      </c>
      <c r="M97" s="98" t="s">
        <v>103</v>
      </c>
      <c r="N97" s="99" t="str">
        <f>VLOOKUP(O97,Dimensions!$B$2:$C$188,2,FALSE)</f>
        <v>BK-03</v>
      </c>
      <c r="O97" s="98" t="s">
        <v>110</v>
      </c>
      <c r="P97" s="99" t="str">
        <f>VLOOKUP(Q97,Dimensions!$B$2:$C$188,2,FALSE)</f>
        <v>LT-09</v>
      </c>
      <c r="Q97" s="98" t="s">
        <v>2811</v>
      </c>
      <c r="R97" s="14" t="str">
        <f>VLOOKUP(F97,'Item Master'!$B$3:$C$672,2,FALSE)</f>
        <v>pc</v>
      </c>
      <c r="S97" s="111">
        <v>10</v>
      </c>
      <c r="T97" s="56">
        <v>12.25</v>
      </c>
      <c r="U97" s="6">
        <f t="shared" si="1"/>
        <v>122.5</v>
      </c>
    </row>
    <row r="98" spans="2:21" x14ac:dyDescent="0.3">
      <c r="B98" s="21">
        <v>89</v>
      </c>
      <c r="C98" s="78" t="s">
        <v>1956</v>
      </c>
      <c r="D98" s="77" t="str">
        <f>VLOOKUP(C98,Projects!$A$44:$B$1000,2,FALSE)</f>
        <v>Block 3 Lot 10</v>
      </c>
      <c r="E98" s="98" t="s">
        <v>5044</v>
      </c>
      <c r="F98" s="99" t="str">
        <f>VLOOKUP(E98,'Item Master'!$A$3:$B$672,2,FALSE)</f>
        <v>CM000491</v>
      </c>
      <c r="G98" s="25"/>
      <c r="H98" s="99" t="str">
        <f>VLOOKUP(I98,Dimensions!$B$2:$C$188,2,FALSE)</f>
        <v>GS-006</v>
      </c>
      <c r="I98" s="98" t="s">
        <v>2759</v>
      </c>
      <c r="J98" s="99" t="str">
        <f>VLOOKUP(K98,Dimensions!$B$2:$C$188,2,FALSE)</f>
        <v>SS-601</v>
      </c>
      <c r="K98" s="98" t="s">
        <v>5173</v>
      </c>
      <c r="L98" s="99" t="str">
        <f>VLOOKUP(M98,Dimensions!$B$2:$C$188,2,FALSE)</f>
        <v>PH-003</v>
      </c>
      <c r="M98" s="98" t="s">
        <v>103</v>
      </c>
      <c r="N98" s="99" t="str">
        <f>VLOOKUP(O98,Dimensions!$B$2:$C$188,2,FALSE)</f>
        <v>BK-03</v>
      </c>
      <c r="O98" s="98" t="s">
        <v>110</v>
      </c>
      <c r="P98" s="99" t="str">
        <f>VLOOKUP(Q98,Dimensions!$B$2:$C$188,2,FALSE)</f>
        <v>LT-09</v>
      </c>
      <c r="Q98" s="98" t="s">
        <v>2811</v>
      </c>
      <c r="R98" s="14" t="str">
        <f>VLOOKUP(F98,'Item Master'!$B$3:$C$672,2,FALSE)</f>
        <v>pc</v>
      </c>
      <c r="S98" s="111">
        <v>1</v>
      </c>
      <c r="T98" s="56">
        <v>15</v>
      </c>
      <c r="U98" s="6">
        <f t="shared" si="1"/>
        <v>15</v>
      </c>
    </row>
    <row r="99" spans="2:21" x14ac:dyDescent="0.3">
      <c r="B99" s="21">
        <v>90</v>
      </c>
      <c r="C99" s="78" t="s">
        <v>1956</v>
      </c>
      <c r="D99" s="77" t="str">
        <f>VLOOKUP(C99,Projects!$A$44:$B$1000,2,FALSE)</f>
        <v>Block 3 Lot 10</v>
      </c>
      <c r="E99" s="98" t="s">
        <v>4912</v>
      </c>
      <c r="F99" s="99" t="str">
        <f>VLOOKUP(E99,'Item Master'!$A$3:$B$672,2,FALSE)</f>
        <v>CM000414</v>
      </c>
      <c r="G99" s="25"/>
      <c r="H99" s="99" t="str">
        <f>VLOOKUP(I99,Dimensions!$B$2:$C$188,2,FALSE)</f>
        <v>GS-006</v>
      </c>
      <c r="I99" s="98" t="s">
        <v>2759</v>
      </c>
      <c r="J99" s="99" t="str">
        <f>VLOOKUP(K99,Dimensions!$B$2:$C$188,2,FALSE)</f>
        <v>SS-602</v>
      </c>
      <c r="K99" s="98" t="s">
        <v>5174</v>
      </c>
      <c r="L99" s="99" t="str">
        <f>VLOOKUP(M99,Dimensions!$B$2:$C$188,2,FALSE)</f>
        <v>PH-003</v>
      </c>
      <c r="M99" s="98" t="s">
        <v>103</v>
      </c>
      <c r="N99" s="99" t="str">
        <f>VLOOKUP(O99,Dimensions!$B$2:$C$188,2,FALSE)</f>
        <v>BK-03</v>
      </c>
      <c r="O99" s="98" t="s">
        <v>110</v>
      </c>
      <c r="P99" s="99" t="str">
        <f>VLOOKUP(Q99,Dimensions!$B$2:$C$188,2,FALSE)</f>
        <v>LT-09</v>
      </c>
      <c r="Q99" s="98" t="s">
        <v>2811</v>
      </c>
      <c r="R99" s="14" t="str">
        <f>VLOOKUP(F99,'Item Master'!$B$3:$C$672,2,FALSE)</f>
        <v>Length</v>
      </c>
      <c r="S99" s="111">
        <v>14</v>
      </c>
      <c r="T99" s="56">
        <v>693.5</v>
      </c>
      <c r="U99" s="6">
        <f t="shared" si="1"/>
        <v>9709</v>
      </c>
    </row>
    <row r="100" spans="2:21" x14ac:dyDescent="0.3">
      <c r="B100" s="21">
        <v>91</v>
      </c>
      <c r="C100" s="78" t="s">
        <v>1956</v>
      </c>
      <c r="D100" s="77" t="str">
        <f>VLOOKUP(C100,Projects!$A$44:$B$1000,2,FALSE)</f>
        <v>Block 3 Lot 10</v>
      </c>
      <c r="E100" s="98" t="s">
        <v>4918</v>
      </c>
      <c r="F100" s="99" t="str">
        <f>VLOOKUP(E100,'Item Master'!$A$3:$B$672,2,FALSE)</f>
        <v>CM000421</v>
      </c>
      <c r="G100" s="25"/>
      <c r="H100" s="99" t="str">
        <f>VLOOKUP(I100,Dimensions!$B$2:$C$188,2,FALSE)</f>
        <v>GS-006</v>
      </c>
      <c r="I100" s="98" t="s">
        <v>2759</v>
      </c>
      <c r="J100" s="99" t="str">
        <f>VLOOKUP(K100,Dimensions!$B$2:$C$188,2,FALSE)</f>
        <v>SS-602</v>
      </c>
      <c r="K100" s="98" t="s">
        <v>5174</v>
      </c>
      <c r="L100" s="99" t="str">
        <f>VLOOKUP(M100,Dimensions!$B$2:$C$188,2,FALSE)</f>
        <v>PH-003</v>
      </c>
      <c r="M100" s="98" t="s">
        <v>103</v>
      </c>
      <c r="N100" s="99" t="str">
        <f>VLOOKUP(O100,Dimensions!$B$2:$C$188,2,FALSE)</f>
        <v>BK-03</v>
      </c>
      <c r="O100" s="98" t="s">
        <v>110</v>
      </c>
      <c r="P100" s="99" t="str">
        <f>VLOOKUP(Q100,Dimensions!$B$2:$C$188,2,FALSE)</f>
        <v>LT-09</v>
      </c>
      <c r="Q100" s="98" t="s">
        <v>2811</v>
      </c>
      <c r="R100" s="14" t="str">
        <f>VLOOKUP(F100,'Item Master'!$B$3:$C$672,2,FALSE)</f>
        <v>Pc</v>
      </c>
      <c r="S100" s="111">
        <v>9</v>
      </c>
      <c r="T100" s="56">
        <v>100.5</v>
      </c>
      <c r="U100" s="6">
        <f t="shared" si="1"/>
        <v>904.5</v>
      </c>
    </row>
    <row r="101" spans="2:21" x14ac:dyDescent="0.3">
      <c r="B101" s="21">
        <v>92</v>
      </c>
      <c r="C101" s="78" t="s">
        <v>1956</v>
      </c>
      <c r="D101" s="77" t="str">
        <f>VLOOKUP(C101,Projects!$A$44:$B$1000,2,FALSE)</f>
        <v>Block 3 Lot 10</v>
      </c>
      <c r="E101" s="98" t="s">
        <v>4916</v>
      </c>
      <c r="F101" s="99" t="str">
        <f>VLOOKUP(E101,'Item Master'!$A$3:$B$672,2,FALSE)</f>
        <v>CM000419</v>
      </c>
      <c r="G101" s="25"/>
      <c r="H101" s="99" t="str">
        <f>VLOOKUP(I101,Dimensions!$B$2:$C$188,2,FALSE)</f>
        <v>GS-006</v>
      </c>
      <c r="I101" s="98" t="s">
        <v>2759</v>
      </c>
      <c r="J101" s="99" t="str">
        <f>VLOOKUP(K101,Dimensions!$B$2:$C$188,2,FALSE)</f>
        <v>SS-602</v>
      </c>
      <c r="K101" s="98" t="s">
        <v>5174</v>
      </c>
      <c r="L101" s="99" t="str">
        <f>VLOOKUP(M101,Dimensions!$B$2:$C$188,2,FALSE)</f>
        <v>PH-003</v>
      </c>
      <c r="M101" s="98" t="s">
        <v>103</v>
      </c>
      <c r="N101" s="99" t="str">
        <f>VLOOKUP(O101,Dimensions!$B$2:$C$188,2,FALSE)</f>
        <v>BK-03</v>
      </c>
      <c r="O101" s="98" t="s">
        <v>110</v>
      </c>
      <c r="P101" s="99" t="str">
        <f>VLOOKUP(Q101,Dimensions!$B$2:$C$188,2,FALSE)</f>
        <v>LT-09</v>
      </c>
      <c r="Q101" s="98" t="s">
        <v>2811</v>
      </c>
      <c r="R101" s="14" t="str">
        <f>VLOOKUP(F101,'Item Master'!$B$3:$C$672,2,FALSE)</f>
        <v>Pc</v>
      </c>
      <c r="S101" s="111">
        <v>7</v>
      </c>
      <c r="T101" s="56">
        <v>115.5</v>
      </c>
      <c r="U101" s="6">
        <f t="shared" si="1"/>
        <v>808.5</v>
      </c>
    </row>
    <row r="102" spans="2:21" x14ac:dyDescent="0.3">
      <c r="B102" s="21">
        <v>93</v>
      </c>
      <c r="C102" s="78" t="s">
        <v>1956</v>
      </c>
      <c r="D102" s="77" t="str">
        <f>VLOOKUP(C102,Projects!$A$44:$B$1000,2,FALSE)</f>
        <v>Block 3 Lot 10</v>
      </c>
      <c r="E102" s="98" t="s">
        <v>4923</v>
      </c>
      <c r="F102" s="99" t="str">
        <f>VLOOKUP(E102,'Item Master'!$A$3:$B$672,2,FALSE)</f>
        <v>CM000426</v>
      </c>
      <c r="G102" s="25"/>
      <c r="H102" s="99" t="str">
        <f>VLOOKUP(I102,Dimensions!$B$2:$C$188,2,FALSE)</f>
        <v>GS-006</v>
      </c>
      <c r="I102" s="98" t="s">
        <v>2759</v>
      </c>
      <c r="J102" s="99" t="str">
        <f>VLOOKUP(K102,Dimensions!$B$2:$C$188,2,FALSE)</f>
        <v>SS-602</v>
      </c>
      <c r="K102" s="98" t="s">
        <v>5174</v>
      </c>
      <c r="L102" s="99" t="str">
        <f>VLOOKUP(M102,Dimensions!$B$2:$C$188,2,FALSE)</f>
        <v>PH-003</v>
      </c>
      <c r="M102" s="98" t="s">
        <v>103</v>
      </c>
      <c r="N102" s="99" t="str">
        <f>VLOOKUP(O102,Dimensions!$B$2:$C$188,2,FALSE)</f>
        <v>BK-03</v>
      </c>
      <c r="O102" s="98" t="s">
        <v>110</v>
      </c>
      <c r="P102" s="99" t="str">
        <f>VLOOKUP(Q102,Dimensions!$B$2:$C$188,2,FALSE)</f>
        <v>LT-09</v>
      </c>
      <c r="Q102" s="98" t="s">
        <v>2811</v>
      </c>
      <c r="R102" s="14" t="str">
        <f>VLOOKUP(F102,'Item Master'!$B$3:$C$672,2,FALSE)</f>
        <v>Pc</v>
      </c>
      <c r="S102" s="111">
        <v>10</v>
      </c>
      <c r="T102" s="56">
        <v>24</v>
      </c>
      <c r="U102" s="6">
        <f t="shared" si="1"/>
        <v>240</v>
      </c>
    </row>
    <row r="103" spans="2:21" x14ac:dyDescent="0.3">
      <c r="B103" s="21">
        <v>94</v>
      </c>
      <c r="C103" s="78" t="s">
        <v>1956</v>
      </c>
      <c r="D103" s="77" t="str">
        <f>VLOOKUP(C103,Projects!$A$44:$B$1000,2,FALSE)</f>
        <v>Block 3 Lot 10</v>
      </c>
      <c r="E103" s="98" t="s">
        <v>4920</v>
      </c>
      <c r="F103" s="99" t="str">
        <f>VLOOKUP(E103,'Item Master'!$A$3:$B$672,2,FALSE)</f>
        <v>CM000423</v>
      </c>
      <c r="G103" s="25"/>
      <c r="H103" s="99" t="str">
        <f>VLOOKUP(I103,Dimensions!$B$2:$C$188,2,FALSE)</f>
        <v>GS-006</v>
      </c>
      <c r="I103" s="98" t="s">
        <v>2759</v>
      </c>
      <c r="J103" s="99" t="str">
        <f>VLOOKUP(K103,Dimensions!$B$2:$C$188,2,FALSE)</f>
        <v>SS-602</v>
      </c>
      <c r="K103" s="98" t="s">
        <v>5174</v>
      </c>
      <c r="L103" s="99" t="str">
        <f>VLOOKUP(M103,Dimensions!$B$2:$C$188,2,FALSE)</f>
        <v>PH-003</v>
      </c>
      <c r="M103" s="98" t="s">
        <v>103</v>
      </c>
      <c r="N103" s="99" t="str">
        <f>VLOOKUP(O103,Dimensions!$B$2:$C$188,2,FALSE)</f>
        <v>BK-03</v>
      </c>
      <c r="O103" s="98" t="s">
        <v>110</v>
      </c>
      <c r="P103" s="99" t="str">
        <f>VLOOKUP(Q103,Dimensions!$B$2:$C$188,2,FALSE)</f>
        <v>LT-09</v>
      </c>
      <c r="Q103" s="98" t="s">
        <v>2811</v>
      </c>
      <c r="R103" s="14" t="str">
        <f>VLOOKUP(F103,'Item Master'!$B$3:$C$672,2,FALSE)</f>
        <v>Pc</v>
      </c>
      <c r="S103" s="111">
        <v>6</v>
      </c>
      <c r="T103" s="56">
        <v>180</v>
      </c>
      <c r="U103" s="6">
        <f t="shared" si="1"/>
        <v>1080</v>
      </c>
    </row>
    <row r="104" spans="2:21" x14ac:dyDescent="0.3">
      <c r="B104" s="21">
        <v>95</v>
      </c>
      <c r="C104" s="78" t="s">
        <v>1956</v>
      </c>
      <c r="D104" s="77" t="str">
        <f>VLOOKUP(C104,Projects!$A$44:$B$1000,2,FALSE)</f>
        <v>Block 3 Lot 10</v>
      </c>
      <c r="E104" s="98" t="s">
        <v>4919</v>
      </c>
      <c r="F104" s="99" t="str">
        <f>VLOOKUP(E104,'Item Master'!$A$3:$B$672,2,FALSE)</f>
        <v>CM000422</v>
      </c>
      <c r="G104" s="25"/>
      <c r="H104" s="99" t="str">
        <f>VLOOKUP(I104,Dimensions!$B$2:$C$188,2,FALSE)</f>
        <v>GS-006</v>
      </c>
      <c r="I104" s="98" t="s">
        <v>2759</v>
      </c>
      <c r="J104" s="99" t="str">
        <f>VLOOKUP(K104,Dimensions!$B$2:$C$188,2,FALSE)</f>
        <v>SS-602</v>
      </c>
      <c r="K104" s="98" t="s">
        <v>5174</v>
      </c>
      <c r="L104" s="99" t="str">
        <f>VLOOKUP(M104,Dimensions!$B$2:$C$188,2,FALSE)</f>
        <v>PH-003</v>
      </c>
      <c r="M104" s="98" t="s">
        <v>103</v>
      </c>
      <c r="N104" s="99" t="str">
        <f>VLOOKUP(O104,Dimensions!$B$2:$C$188,2,FALSE)</f>
        <v>BK-03</v>
      </c>
      <c r="O104" s="98" t="s">
        <v>110</v>
      </c>
      <c r="P104" s="99" t="str">
        <f>VLOOKUP(Q104,Dimensions!$B$2:$C$188,2,FALSE)</f>
        <v>LT-09</v>
      </c>
      <c r="Q104" s="98" t="s">
        <v>2811</v>
      </c>
      <c r="R104" s="14" t="str">
        <f>VLOOKUP(F104,'Item Master'!$B$3:$C$672,2,FALSE)</f>
        <v>Pc</v>
      </c>
      <c r="S104" s="111">
        <v>4</v>
      </c>
      <c r="T104" s="56">
        <v>56.5</v>
      </c>
      <c r="U104" s="6">
        <f t="shared" si="1"/>
        <v>226</v>
      </c>
    </row>
    <row r="105" spans="2:21" x14ac:dyDescent="0.3">
      <c r="B105" s="21">
        <v>96</v>
      </c>
      <c r="C105" s="78" t="s">
        <v>1956</v>
      </c>
      <c r="D105" s="77" t="str">
        <f>VLOOKUP(C105,Projects!$A$44:$B$1000,2,FALSE)</f>
        <v>Block 3 Lot 10</v>
      </c>
      <c r="E105" s="98" t="s">
        <v>4914</v>
      </c>
      <c r="F105" s="99" t="str">
        <f>VLOOKUP(E105,'Item Master'!$A$3:$B$672,2,FALSE)</f>
        <v>CM000416</v>
      </c>
      <c r="G105" s="25"/>
      <c r="H105" s="99" t="str">
        <f>VLOOKUP(I105,Dimensions!$B$2:$C$188,2,FALSE)</f>
        <v>GS-006</v>
      </c>
      <c r="I105" s="98" t="s">
        <v>2759</v>
      </c>
      <c r="J105" s="99" t="str">
        <f>VLOOKUP(K105,Dimensions!$B$2:$C$188,2,FALSE)</f>
        <v>SS-602</v>
      </c>
      <c r="K105" s="98" t="s">
        <v>5174</v>
      </c>
      <c r="L105" s="99" t="str">
        <f>VLOOKUP(M105,Dimensions!$B$2:$C$188,2,FALSE)</f>
        <v>PH-003</v>
      </c>
      <c r="M105" s="98" t="s">
        <v>103</v>
      </c>
      <c r="N105" s="99" t="str">
        <f>VLOOKUP(O105,Dimensions!$B$2:$C$188,2,FALSE)</f>
        <v>BK-03</v>
      </c>
      <c r="O105" s="98" t="s">
        <v>110</v>
      </c>
      <c r="P105" s="99" t="str">
        <f>VLOOKUP(Q105,Dimensions!$B$2:$C$188,2,FALSE)</f>
        <v>LT-09</v>
      </c>
      <c r="Q105" s="98" t="s">
        <v>2811</v>
      </c>
      <c r="R105" s="14" t="str">
        <f>VLOOKUP(F105,'Item Master'!$B$3:$C$672,2,FALSE)</f>
        <v>Pc</v>
      </c>
      <c r="S105" s="111">
        <v>9</v>
      </c>
      <c r="T105" s="56">
        <v>72</v>
      </c>
      <c r="U105" s="6">
        <f t="shared" si="1"/>
        <v>648</v>
      </c>
    </row>
    <row r="106" spans="2:21" x14ac:dyDescent="0.3">
      <c r="B106" s="21">
        <v>97</v>
      </c>
      <c r="C106" s="78" t="s">
        <v>1956</v>
      </c>
      <c r="D106" s="77" t="str">
        <f>VLOOKUP(C106,Projects!$A$44:$B$1000,2,FALSE)</f>
        <v>Block 3 Lot 10</v>
      </c>
      <c r="E106" s="98" t="s">
        <v>4915</v>
      </c>
      <c r="F106" s="99" t="str">
        <f>VLOOKUP(E106,'Item Master'!$A$3:$B$672,2,FALSE)</f>
        <v>CM000417</v>
      </c>
      <c r="G106" s="25"/>
      <c r="H106" s="99" t="str">
        <f>VLOOKUP(I106,Dimensions!$B$2:$C$188,2,FALSE)</f>
        <v>GS-006</v>
      </c>
      <c r="I106" s="98" t="s">
        <v>2759</v>
      </c>
      <c r="J106" s="99" t="str">
        <f>VLOOKUP(K106,Dimensions!$B$2:$C$188,2,FALSE)</f>
        <v>SS-602</v>
      </c>
      <c r="K106" s="98" t="s">
        <v>5174</v>
      </c>
      <c r="L106" s="99" t="str">
        <f>VLOOKUP(M106,Dimensions!$B$2:$C$188,2,FALSE)</f>
        <v>PH-003</v>
      </c>
      <c r="M106" s="98" t="s">
        <v>103</v>
      </c>
      <c r="N106" s="99" t="str">
        <f>VLOOKUP(O106,Dimensions!$B$2:$C$188,2,FALSE)</f>
        <v>BK-03</v>
      </c>
      <c r="O106" s="98" t="s">
        <v>110</v>
      </c>
      <c r="P106" s="99" t="str">
        <f>VLOOKUP(Q106,Dimensions!$B$2:$C$188,2,FALSE)</f>
        <v>LT-09</v>
      </c>
      <c r="Q106" s="98" t="s">
        <v>2811</v>
      </c>
      <c r="R106" s="14" t="str">
        <f>VLOOKUP(F106,'Item Master'!$B$3:$C$672,2,FALSE)</f>
        <v>Pc</v>
      </c>
      <c r="S106" s="111">
        <v>2</v>
      </c>
      <c r="T106" s="48">
        <v>87</v>
      </c>
      <c r="U106" s="6">
        <f t="shared" si="1"/>
        <v>174</v>
      </c>
    </row>
    <row r="107" spans="2:21" x14ac:dyDescent="0.3">
      <c r="B107" s="21">
        <v>98</v>
      </c>
      <c r="C107" s="78" t="s">
        <v>1956</v>
      </c>
      <c r="D107" s="77" t="str">
        <f>VLOOKUP(C107,Projects!$A$44:$B$1000,2,FALSE)</f>
        <v>Block 3 Lot 10</v>
      </c>
      <c r="E107" s="98" t="s">
        <v>777</v>
      </c>
      <c r="F107" s="99" t="str">
        <f>VLOOKUP(E107,'Item Master'!$A$3:$B$672,2,FALSE)</f>
        <v>CM000492</v>
      </c>
      <c r="G107" s="25"/>
      <c r="H107" s="99" t="str">
        <f>VLOOKUP(I107,Dimensions!$B$2:$C$188,2,FALSE)</f>
        <v>GS-006</v>
      </c>
      <c r="I107" s="98" t="s">
        <v>2759</v>
      </c>
      <c r="J107" s="99" t="str">
        <f>VLOOKUP(K107,Dimensions!$B$2:$C$188,2,FALSE)</f>
        <v>SS-602</v>
      </c>
      <c r="K107" s="98" t="s">
        <v>5174</v>
      </c>
      <c r="L107" s="99" t="str">
        <f>VLOOKUP(M107,Dimensions!$B$2:$C$188,2,FALSE)</f>
        <v>PH-003</v>
      </c>
      <c r="M107" s="98" t="s">
        <v>103</v>
      </c>
      <c r="N107" s="99" t="str">
        <f>VLOOKUP(O107,Dimensions!$B$2:$C$188,2,FALSE)</f>
        <v>BK-03</v>
      </c>
      <c r="O107" s="98" t="s">
        <v>110</v>
      </c>
      <c r="P107" s="99" t="str">
        <f>VLOOKUP(Q107,Dimensions!$B$2:$C$188,2,FALSE)</f>
        <v>LT-09</v>
      </c>
      <c r="Q107" s="98" t="s">
        <v>2811</v>
      </c>
      <c r="R107" s="14" t="str">
        <f>VLOOKUP(F107,'Item Master'!$B$3:$C$672,2,FALSE)</f>
        <v>can</v>
      </c>
      <c r="S107" s="107">
        <v>5</v>
      </c>
      <c r="T107" s="46">
        <v>55.25</v>
      </c>
      <c r="U107" s="6">
        <f t="shared" si="1"/>
        <v>276.25</v>
      </c>
    </row>
    <row r="108" spans="2:21" x14ac:dyDescent="0.3">
      <c r="B108" s="21">
        <v>99</v>
      </c>
      <c r="C108" s="78" t="s">
        <v>1956</v>
      </c>
      <c r="D108" s="77" t="str">
        <f>VLOOKUP(C108,Projects!$A$44:$B$1000,2,FALSE)</f>
        <v>Block 3 Lot 10</v>
      </c>
      <c r="E108" s="98" t="s">
        <v>5119</v>
      </c>
      <c r="F108" s="99" t="str">
        <f>VLOOKUP(E108,'Item Master'!$A$3:$B$672,2,FALSE)</f>
        <v>CM000522</v>
      </c>
      <c r="G108" s="25"/>
      <c r="H108" s="99" t="str">
        <f>VLOOKUP(I108,Dimensions!$B$2:$C$188,2,FALSE)</f>
        <v>GS-006</v>
      </c>
      <c r="I108" s="98" t="s">
        <v>2759</v>
      </c>
      <c r="J108" s="99" t="str">
        <f>VLOOKUP(K108,Dimensions!$B$2:$C$188,2,FALSE)</f>
        <v>SS-602</v>
      </c>
      <c r="K108" s="98" t="s">
        <v>5174</v>
      </c>
      <c r="L108" s="99" t="str">
        <f>VLOOKUP(M108,Dimensions!$B$2:$C$188,2,FALSE)</f>
        <v>PH-003</v>
      </c>
      <c r="M108" s="98" t="s">
        <v>103</v>
      </c>
      <c r="N108" s="99" t="str">
        <f>VLOOKUP(O108,Dimensions!$B$2:$C$188,2,FALSE)</f>
        <v>BK-03</v>
      </c>
      <c r="O108" s="98" t="s">
        <v>110</v>
      </c>
      <c r="P108" s="99" t="str">
        <f>VLOOKUP(Q108,Dimensions!$B$2:$C$188,2,FALSE)</f>
        <v>LT-09</v>
      </c>
      <c r="Q108" s="98" t="s">
        <v>2811</v>
      </c>
      <c r="R108" s="14" t="str">
        <f>VLOOKUP(F108,'Item Master'!$B$3:$C$672,2,FALSE)</f>
        <v>set</v>
      </c>
      <c r="S108" s="111">
        <v>2</v>
      </c>
      <c r="T108" s="57">
        <v>7000</v>
      </c>
      <c r="U108" s="6">
        <f t="shared" si="1"/>
        <v>14000</v>
      </c>
    </row>
    <row r="109" spans="2:21" x14ac:dyDescent="0.3">
      <c r="B109" s="21">
        <v>100</v>
      </c>
      <c r="C109" s="78" t="s">
        <v>1956</v>
      </c>
      <c r="D109" s="77" t="str">
        <f>VLOOKUP(C109,Projects!$A$44:$B$1000,2,FALSE)</f>
        <v>Block 3 Lot 10</v>
      </c>
      <c r="E109" s="98" t="s">
        <v>5120</v>
      </c>
      <c r="F109" s="99" t="str">
        <f>VLOOKUP(E109,'Item Master'!$A$3:$B$672,2,FALSE)</f>
        <v>CM000523</v>
      </c>
      <c r="G109" s="25"/>
      <c r="H109" s="99" t="str">
        <f>VLOOKUP(I109,Dimensions!$B$2:$C$188,2,FALSE)</f>
        <v>GS-006</v>
      </c>
      <c r="I109" s="98" t="s">
        <v>2759</v>
      </c>
      <c r="J109" s="99" t="str">
        <f>VLOOKUP(K109,Dimensions!$B$2:$C$188,2,FALSE)</f>
        <v>SS-602</v>
      </c>
      <c r="K109" s="98" t="s">
        <v>5174</v>
      </c>
      <c r="L109" s="99" t="str">
        <f>VLOOKUP(M109,Dimensions!$B$2:$C$188,2,FALSE)</f>
        <v>PH-003</v>
      </c>
      <c r="M109" s="98" t="s">
        <v>103</v>
      </c>
      <c r="N109" s="99" t="str">
        <f>VLOOKUP(O109,Dimensions!$B$2:$C$188,2,FALSE)</f>
        <v>BK-03</v>
      </c>
      <c r="O109" s="98" t="s">
        <v>110</v>
      </c>
      <c r="P109" s="99" t="str">
        <f>VLOOKUP(Q109,Dimensions!$B$2:$C$188,2,FALSE)</f>
        <v>LT-09</v>
      </c>
      <c r="Q109" s="98" t="s">
        <v>2811</v>
      </c>
      <c r="R109" s="14" t="str">
        <f>VLOOKUP(F109,'Item Master'!$B$3:$C$672,2,FALSE)</f>
        <v>set</v>
      </c>
      <c r="S109" s="111">
        <v>2</v>
      </c>
      <c r="T109" s="57">
        <v>4500</v>
      </c>
      <c r="U109" s="6">
        <f t="shared" si="1"/>
        <v>9000</v>
      </c>
    </row>
    <row r="110" spans="2:21" x14ac:dyDescent="0.3">
      <c r="B110" s="21">
        <v>101</v>
      </c>
      <c r="C110" s="78" t="s">
        <v>1956</v>
      </c>
      <c r="D110" s="77" t="str">
        <f>VLOOKUP(C110,Projects!$A$44:$B$1000,2,FALSE)</f>
        <v>Block 3 Lot 10</v>
      </c>
      <c r="E110" s="98" t="s">
        <v>1338</v>
      </c>
      <c r="F110" s="99" t="str">
        <f>VLOOKUP(E110,'Item Master'!$A$3:$B$672,2,FALSE)</f>
        <v>CM000357</v>
      </c>
      <c r="G110" s="25"/>
      <c r="H110" s="99" t="str">
        <f>VLOOKUP(I110,Dimensions!$B$2:$C$188,2,FALSE)</f>
        <v>GS-006</v>
      </c>
      <c r="I110" s="98" t="s">
        <v>2759</v>
      </c>
      <c r="J110" s="99" t="str">
        <f>VLOOKUP(K110,Dimensions!$B$2:$C$188,2,FALSE)</f>
        <v>SS-602</v>
      </c>
      <c r="K110" s="98" t="s">
        <v>5174</v>
      </c>
      <c r="L110" s="99" t="str">
        <f>VLOOKUP(M110,Dimensions!$B$2:$C$188,2,FALSE)</f>
        <v>PH-003</v>
      </c>
      <c r="M110" s="98" t="s">
        <v>103</v>
      </c>
      <c r="N110" s="99" t="str">
        <f>VLOOKUP(O110,Dimensions!$B$2:$C$188,2,FALSE)</f>
        <v>BK-03</v>
      </c>
      <c r="O110" s="98" t="s">
        <v>110</v>
      </c>
      <c r="P110" s="99" t="str">
        <f>VLOOKUP(Q110,Dimensions!$B$2:$C$188,2,FALSE)</f>
        <v>LT-09</v>
      </c>
      <c r="Q110" s="98" t="s">
        <v>2811</v>
      </c>
      <c r="R110" s="14" t="str">
        <f>VLOOKUP(F110,'Item Master'!$B$3:$C$672,2,FALSE)</f>
        <v>PcS</v>
      </c>
      <c r="S110" s="111">
        <v>1</v>
      </c>
      <c r="T110" s="57">
        <v>4200</v>
      </c>
      <c r="U110" s="6">
        <f t="shared" si="1"/>
        <v>4200</v>
      </c>
    </row>
    <row r="111" spans="2:21" x14ac:dyDescent="0.3">
      <c r="B111" s="21">
        <v>102</v>
      </c>
      <c r="C111" s="78" t="s">
        <v>1956</v>
      </c>
      <c r="D111" s="77" t="str">
        <f>VLOOKUP(C111,Projects!$A$44:$B$1000,2,FALSE)</f>
        <v>Block 3 Lot 10</v>
      </c>
      <c r="E111" s="98" t="s">
        <v>5057</v>
      </c>
      <c r="F111" s="99" t="str">
        <f>VLOOKUP(E111,'Item Master'!$A$3:$B$672,2,FALSE)</f>
        <v>CM000493</v>
      </c>
      <c r="G111" s="25"/>
      <c r="H111" s="99" t="str">
        <f>VLOOKUP(I111,Dimensions!$B$2:$C$188,2,FALSE)</f>
        <v>GS-006</v>
      </c>
      <c r="I111" s="98" t="s">
        <v>2759</v>
      </c>
      <c r="J111" s="99" t="str">
        <f>VLOOKUP(K111,Dimensions!$B$2:$C$188,2,FALSE)</f>
        <v>SS-602</v>
      </c>
      <c r="K111" s="98" t="s">
        <v>5174</v>
      </c>
      <c r="L111" s="99" t="str">
        <f>VLOOKUP(M111,Dimensions!$B$2:$C$188,2,FALSE)</f>
        <v>PH-003</v>
      </c>
      <c r="M111" s="98" t="s">
        <v>103</v>
      </c>
      <c r="N111" s="99" t="str">
        <f>VLOOKUP(O111,Dimensions!$B$2:$C$188,2,FALSE)</f>
        <v>BK-03</v>
      </c>
      <c r="O111" s="98" t="s">
        <v>110</v>
      </c>
      <c r="P111" s="99" t="str">
        <f>VLOOKUP(Q111,Dimensions!$B$2:$C$188,2,FALSE)</f>
        <v>LT-09</v>
      </c>
      <c r="Q111" s="98" t="s">
        <v>2811</v>
      </c>
      <c r="R111" s="14" t="str">
        <f>VLOOKUP(F111,'Item Master'!$B$3:$C$672,2,FALSE)</f>
        <v>pc</v>
      </c>
      <c r="S111" s="111">
        <v>8</v>
      </c>
      <c r="T111" s="57">
        <v>150</v>
      </c>
      <c r="U111" s="6">
        <f t="shared" si="1"/>
        <v>1200</v>
      </c>
    </row>
    <row r="112" spans="2:21" x14ac:dyDescent="0.3">
      <c r="B112" s="21">
        <v>103</v>
      </c>
      <c r="C112" s="78" t="s">
        <v>1956</v>
      </c>
      <c r="D112" s="77" t="str">
        <f>VLOOKUP(C112,Projects!$A$44:$B$1000,2,FALSE)</f>
        <v>Block 3 Lot 10</v>
      </c>
      <c r="E112" s="98" t="s">
        <v>1337</v>
      </c>
      <c r="F112" s="99" t="str">
        <f>VLOOKUP(E112,'Item Master'!$A$3:$B$672,2,FALSE)</f>
        <v>CM000356</v>
      </c>
      <c r="G112" s="25"/>
      <c r="H112" s="99" t="str">
        <f>VLOOKUP(I112,Dimensions!$B$2:$C$188,2,FALSE)</f>
        <v>GS-006</v>
      </c>
      <c r="I112" s="98" t="s">
        <v>2759</v>
      </c>
      <c r="J112" s="99" t="str">
        <f>VLOOKUP(K112,Dimensions!$B$2:$C$188,2,FALSE)</f>
        <v>SS-601</v>
      </c>
      <c r="K112" s="98" t="s">
        <v>5173</v>
      </c>
      <c r="L112" s="99" t="str">
        <f>VLOOKUP(M112,Dimensions!$B$2:$C$188,2,FALSE)</f>
        <v>PH-003</v>
      </c>
      <c r="M112" s="98" t="s">
        <v>103</v>
      </c>
      <c r="N112" s="99" t="str">
        <f>VLOOKUP(O112,Dimensions!$B$2:$C$188,2,FALSE)</f>
        <v>BK-03</v>
      </c>
      <c r="O112" s="98" t="s">
        <v>110</v>
      </c>
      <c r="P112" s="99" t="str">
        <f>VLOOKUP(Q112,Dimensions!$B$2:$C$188,2,FALSE)</f>
        <v>LT-09</v>
      </c>
      <c r="Q112" s="98" t="s">
        <v>2811</v>
      </c>
      <c r="R112" s="14" t="str">
        <f>VLOOKUP(F112,'Item Master'!$B$3:$C$672,2,FALSE)</f>
        <v>Unit</v>
      </c>
      <c r="S112" s="111">
        <v>2</v>
      </c>
      <c r="T112" s="57">
        <v>1150</v>
      </c>
      <c r="U112" s="6">
        <f t="shared" si="1"/>
        <v>2300</v>
      </c>
    </row>
    <row r="113" spans="2:21" x14ac:dyDescent="0.3">
      <c r="B113" s="21">
        <v>104</v>
      </c>
      <c r="C113" s="78" t="s">
        <v>1956</v>
      </c>
      <c r="D113" s="77" t="str">
        <f>VLOOKUP(C113,Projects!$A$44:$B$1000,2,FALSE)</f>
        <v>Block 3 Lot 10</v>
      </c>
      <c r="E113" s="98" t="s">
        <v>1341</v>
      </c>
      <c r="F113" s="99" t="str">
        <f>VLOOKUP(E113,'Item Master'!$A$3:$B$672,2,FALSE)</f>
        <v>CM000360</v>
      </c>
      <c r="G113" s="25"/>
      <c r="H113" s="99" t="str">
        <f>VLOOKUP(I113,Dimensions!$B$2:$C$188,2,FALSE)</f>
        <v>GS-006</v>
      </c>
      <c r="I113" s="98" t="s">
        <v>2759</v>
      </c>
      <c r="J113" s="99" t="str">
        <f>VLOOKUP(K113,Dimensions!$B$2:$C$188,2,FALSE)</f>
        <v>SS-601</v>
      </c>
      <c r="K113" s="98" t="s">
        <v>5173</v>
      </c>
      <c r="L113" s="99" t="str">
        <f>VLOOKUP(M113,Dimensions!$B$2:$C$188,2,FALSE)</f>
        <v>PH-003</v>
      </c>
      <c r="M113" s="98" t="s">
        <v>103</v>
      </c>
      <c r="N113" s="99" t="str">
        <f>VLOOKUP(O113,Dimensions!$B$2:$C$188,2,FALSE)</f>
        <v>BK-03</v>
      </c>
      <c r="O113" s="98" t="s">
        <v>110</v>
      </c>
      <c r="P113" s="99" t="str">
        <f>VLOOKUP(Q113,Dimensions!$B$2:$C$188,2,FALSE)</f>
        <v>LT-09</v>
      </c>
      <c r="Q113" s="98" t="s">
        <v>2811</v>
      </c>
      <c r="R113" s="14" t="str">
        <f>VLOOKUP(F113,'Item Master'!$B$3:$C$672,2,FALSE)</f>
        <v>PcS</v>
      </c>
      <c r="S113" s="111">
        <v>1</v>
      </c>
      <c r="T113" s="57">
        <v>2800</v>
      </c>
      <c r="U113" s="6">
        <f t="shared" si="1"/>
        <v>2800</v>
      </c>
    </row>
    <row r="114" spans="2:21" x14ac:dyDescent="0.3">
      <c r="B114" s="21">
        <v>105</v>
      </c>
      <c r="C114" s="78" t="s">
        <v>1956</v>
      </c>
      <c r="D114" s="77" t="str">
        <f>VLOOKUP(C114,Projects!$A$44:$B$1000,2,FALSE)</f>
        <v>Block 3 Lot 10</v>
      </c>
      <c r="E114" s="98" t="s">
        <v>1339</v>
      </c>
      <c r="F114" s="99" t="str">
        <f>VLOOKUP(E114,'Item Master'!$A$3:$B$672,2,FALSE)</f>
        <v>CM000358</v>
      </c>
      <c r="G114" s="25"/>
      <c r="H114" s="99" t="str">
        <f>VLOOKUP(I114,Dimensions!$B$2:$C$188,2,FALSE)</f>
        <v>GS-006</v>
      </c>
      <c r="I114" s="98" t="s">
        <v>2759</v>
      </c>
      <c r="J114" s="99" t="str">
        <f>VLOOKUP(K114,Dimensions!$B$2:$C$188,2,FALSE)</f>
        <v>SS-601</v>
      </c>
      <c r="K114" s="98" t="s">
        <v>5173</v>
      </c>
      <c r="L114" s="99" t="str">
        <f>VLOOKUP(M114,Dimensions!$B$2:$C$188,2,FALSE)</f>
        <v>PH-003</v>
      </c>
      <c r="M114" s="98" t="s">
        <v>103</v>
      </c>
      <c r="N114" s="99" t="str">
        <f>VLOOKUP(O114,Dimensions!$B$2:$C$188,2,FALSE)</f>
        <v>BK-03</v>
      </c>
      <c r="O114" s="98" t="s">
        <v>110</v>
      </c>
      <c r="P114" s="99" t="str">
        <f>VLOOKUP(Q114,Dimensions!$B$2:$C$188,2,FALSE)</f>
        <v>LT-09</v>
      </c>
      <c r="Q114" s="98" t="s">
        <v>2811</v>
      </c>
      <c r="R114" s="14" t="str">
        <f>VLOOKUP(F114,'Item Master'!$B$3:$C$672,2,FALSE)</f>
        <v>PcS</v>
      </c>
      <c r="S114" s="111">
        <v>9</v>
      </c>
      <c r="T114" s="57">
        <v>245</v>
      </c>
      <c r="U114" s="6">
        <f t="shared" si="1"/>
        <v>2205</v>
      </c>
    </row>
    <row r="115" spans="2:21" x14ac:dyDescent="0.3">
      <c r="B115" s="21">
        <v>106</v>
      </c>
      <c r="C115" s="78" t="s">
        <v>1956</v>
      </c>
      <c r="D115" s="77" t="str">
        <f>VLOOKUP(C115,Projects!$A$44:$B$1000,2,FALSE)</f>
        <v>Block 3 Lot 10</v>
      </c>
      <c r="E115" s="98" t="s">
        <v>1178</v>
      </c>
      <c r="F115" s="99" t="str">
        <f>VLOOKUP(E115,'Item Master'!$A$3:$B$672,2,FALSE)</f>
        <v>CM000009</v>
      </c>
      <c r="G115" s="25"/>
      <c r="H115" s="99" t="str">
        <f>VLOOKUP(I115,Dimensions!$B$2:$C$188,2,FALSE)</f>
        <v>GS-006</v>
      </c>
      <c r="I115" s="98" t="s">
        <v>2759</v>
      </c>
      <c r="J115" s="99" t="str">
        <f>VLOOKUP(K115,Dimensions!$B$2:$C$188,2,FALSE)</f>
        <v>SS-604</v>
      </c>
      <c r="K115" s="98" t="s">
        <v>5176</v>
      </c>
      <c r="L115" s="99" t="str">
        <f>VLOOKUP(M115,Dimensions!$B$2:$C$188,2,FALSE)</f>
        <v>PH-003</v>
      </c>
      <c r="M115" s="98" t="s">
        <v>103</v>
      </c>
      <c r="N115" s="99" t="str">
        <f>VLOOKUP(O115,Dimensions!$B$2:$C$188,2,FALSE)</f>
        <v>BK-03</v>
      </c>
      <c r="O115" s="98" t="s">
        <v>110</v>
      </c>
      <c r="P115" s="99" t="str">
        <f>VLOOKUP(Q115,Dimensions!$B$2:$C$188,2,FALSE)</f>
        <v>LT-09</v>
      </c>
      <c r="Q115" s="98" t="s">
        <v>2811</v>
      </c>
      <c r="R115" s="14" t="str">
        <f>VLOOKUP(F115,'Item Master'!$B$3:$C$672,2,FALSE)</f>
        <v>Meter</v>
      </c>
      <c r="S115" s="111">
        <v>2</v>
      </c>
      <c r="T115" s="57">
        <v>1400</v>
      </c>
      <c r="U115" s="6">
        <f t="shared" si="1"/>
        <v>2800</v>
      </c>
    </row>
    <row r="116" spans="2:21" x14ac:dyDescent="0.3">
      <c r="B116" s="21">
        <v>107</v>
      </c>
      <c r="C116" s="78" t="s">
        <v>1956</v>
      </c>
      <c r="D116" s="77" t="str">
        <f>VLOOKUP(C116,Projects!$A$44:$B$1000,2,FALSE)</f>
        <v>Block 3 Lot 10</v>
      </c>
      <c r="E116" s="98" t="s">
        <v>1181</v>
      </c>
      <c r="F116" s="99" t="str">
        <f>VLOOKUP(E116,'Item Master'!$A$3:$B$672,2,FALSE)</f>
        <v>CM000012</v>
      </c>
      <c r="G116" s="25"/>
      <c r="H116" s="99" t="str">
        <f>VLOOKUP(I116,Dimensions!$B$2:$C$188,2,FALSE)</f>
        <v>GS-006</v>
      </c>
      <c r="I116" s="98" t="s">
        <v>2759</v>
      </c>
      <c r="J116" s="99" t="str">
        <f>VLOOKUP(K116,Dimensions!$B$2:$C$188,2,FALSE)</f>
        <v>SS-604</v>
      </c>
      <c r="K116" s="98" t="s">
        <v>5176</v>
      </c>
      <c r="L116" s="99" t="str">
        <f>VLOOKUP(M116,Dimensions!$B$2:$C$188,2,FALSE)</f>
        <v>PH-003</v>
      </c>
      <c r="M116" s="98" t="s">
        <v>103</v>
      </c>
      <c r="N116" s="99" t="str">
        <f>VLOOKUP(O116,Dimensions!$B$2:$C$188,2,FALSE)</f>
        <v>BK-03</v>
      </c>
      <c r="O116" s="98" t="s">
        <v>110</v>
      </c>
      <c r="P116" s="99" t="str">
        <f>VLOOKUP(Q116,Dimensions!$B$2:$C$188,2,FALSE)</f>
        <v>LT-09</v>
      </c>
      <c r="Q116" s="98" t="s">
        <v>2811</v>
      </c>
      <c r="R116" s="14" t="str">
        <f>VLOOKUP(F116,'Item Master'!$B$3:$C$672,2,FALSE)</f>
        <v>Meter</v>
      </c>
      <c r="S116" s="111">
        <v>4</v>
      </c>
      <c r="T116" s="57">
        <v>800</v>
      </c>
      <c r="U116" s="6">
        <f t="shared" si="1"/>
        <v>3200</v>
      </c>
    </row>
    <row r="117" spans="2:21" x14ac:dyDescent="0.3">
      <c r="B117" s="21">
        <v>108</v>
      </c>
      <c r="C117" s="78" t="s">
        <v>1956</v>
      </c>
      <c r="D117" s="77" t="str">
        <f>VLOOKUP(C117,Projects!$A$44:$B$1000,2,FALSE)</f>
        <v>Block 3 Lot 10</v>
      </c>
      <c r="E117" s="98" t="s">
        <v>4703</v>
      </c>
      <c r="F117" s="99" t="str">
        <f>VLOOKUP(E117,'Item Master'!$A$3:$B$672,2,FALSE)</f>
        <v>CM000014</v>
      </c>
      <c r="G117" s="25"/>
      <c r="H117" s="99" t="str">
        <f>VLOOKUP(I117,Dimensions!$B$2:$C$188,2,FALSE)</f>
        <v>GS-006</v>
      </c>
      <c r="I117" s="98" t="s">
        <v>2759</v>
      </c>
      <c r="J117" s="99" t="str">
        <f>VLOOKUP(K117,Dimensions!$B$2:$C$188,2,FALSE)</f>
        <v>SS-604</v>
      </c>
      <c r="K117" s="98" t="s">
        <v>5176</v>
      </c>
      <c r="L117" s="99" t="str">
        <f>VLOOKUP(M117,Dimensions!$B$2:$C$188,2,FALSE)</f>
        <v>PH-003</v>
      </c>
      <c r="M117" s="98" t="s">
        <v>103</v>
      </c>
      <c r="N117" s="99" t="str">
        <f>VLOOKUP(O117,Dimensions!$B$2:$C$188,2,FALSE)</f>
        <v>BK-03</v>
      </c>
      <c r="O117" s="98" t="s">
        <v>110</v>
      </c>
      <c r="P117" s="99" t="str">
        <f>VLOOKUP(Q117,Dimensions!$B$2:$C$188,2,FALSE)</f>
        <v>LT-09</v>
      </c>
      <c r="Q117" s="98" t="s">
        <v>2811</v>
      </c>
      <c r="R117" s="14" t="str">
        <f>VLOOKUP(F117,'Item Master'!$B$3:$C$672,2,FALSE)</f>
        <v>kg</v>
      </c>
      <c r="S117" s="111">
        <v>2</v>
      </c>
      <c r="T117" s="57">
        <v>190</v>
      </c>
      <c r="U117" s="6">
        <f t="shared" si="1"/>
        <v>380</v>
      </c>
    </row>
    <row r="118" spans="2:21" x14ac:dyDescent="0.3">
      <c r="B118" s="21">
        <v>109</v>
      </c>
      <c r="C118" s="78" t="s">
        <v>1956</v>
      </c>
      <c r="D118" s="77" t="str">
        <f>VLOOKUP(C118,Projects!$A$44:$B$1000,2,FALSE)</f>
        <v>Block 3 Lot 10</v>
      </c>
      <c r="E118" s="98" t="s">
        <v>1174</v>
      </c>
      <c r="F118" s="99" t="str">
        <f>VLOOKUP(E118,'Item Master'!$A$3:$B$672,2,FALSE)</f>
        <v>CM000005</v>
      </c>
      <c r="G118" s="25"/>
      <c r="H118" s="99" t="str">
        <f>VLOOKUP(I118,Dimensions!$B$2:$C$188,2,FALSE)</f>
        <v>GS-006</v>
      </c>
      <c r="I118" s="98" t="s">
        <v>2759</v>
      </c>
      <c r="J118" s="99" t="str">
        <f>VLOOKUP(K118,Dimensions!$B$2:$C$188,2,FALSE)</f>
        <v>SS-604</v>
      </c>
      <c r="K118" s="98" t="s">
        <v>5176</v>
      </c>
      <c r="L118" s="99" t="str">
        <f>VLOOKUP(M118,Dimensions!$B$2:$C$188,2,FALSE)</f>
        <v>PH-003</v>
      </c>
      <c r="M118" s="98" t="s">
        <v>103</v>
      </c>
      <c r="N118" s="99" t="str">
        <f>VLOOKUP(O118,Dimensions!$B$2:$C$188,2,FALSE)</f>
        <v>BK-03</v>
      </c>
      <c r="O118" s="98" t="s">
        <v>110</v>
      </c>
      <c r="P118" s="99" t="str">
        <f>VLOOKUP(Q118,Dimensions!$B$2:$C$188,2,FALSE)</f>
        <v>LT-09</v>
      </c>
      <c r="Q118" s="98" t="s">
        <v>2811</v>
      </c>
      <c r="R118" s="14" t="str">
        <f>VLOOKUP(F118,'Item Master'!$B$3:$C$672,2,FALSE)</f>
        <v>Cubic Meter</v>
      </c>
      <c r="S118" s="111">
        <v>0.125</v>
      </c>
      <c r="T118" s="57">
        <v>300</v>
      </c>
      <c r="U118" s="6">
        <f t="shared" si="1"/>
        <v>37.5</v>
      </c>
    </row>
    <row r="119" spans="2:21" x14ac:dyDescent="0.3">
      <c r="B119" s="21">
        <v>110</v>
      </c>
      <c r="C119" s="78" t="s">
        <v>1956</v>
      </c>
      <c r="D119" s="77" t="str">
        <f>VLOOKUP(C119,Projects!$A$44:$B$1000,2,FALSE)</f>
        <v>Block 3 Lot 10</v>
      </c>
      <c r="E119" s="98" t="s">
        <v>453</v>
      </c>
      <c r="F119" s="99" t="str">
        <f>VLOOKUP(E119,'Item Master'!$A$3:$B$672,2,FALSE)</f>
        <v>CM000003</v>
      </c>
      <c r="G119" s="25"/>
      <c r="H119" s="99" t="str">
        <f>VLOOKUP(I119,Dimensions!$B$2:$C$188,2,FALSE)</f>
        <v>GS-006</v>
      </c>
      <c r="I119" s="98" t="s">
        <v>2759</v>
      </c>
      <c r="J119" s="99" t="str">
        <f>VLOOKUP(K119,Dimensions!$B$2:$C$188,2,FALSE)</f>
        <v>SS-604</v>
      </c>
      <c r="K119" s="98" t="s">
        <v>5176</v>
      </c>
      <c r="L119" s="99" t="str">
        <f>VLOOKUP(M119,Dimensions!$B$2:$C$188,2,FALSE)</f>
        <v>PH-003</v>
      </c>
      <c r="M119" s="98" t="s">
        <v>103</v>
      </c>
      <c r="N119" s="99" t="str">
        <f>VLOOKUP(O119,Dimensions!$B$2:$C$188,2,FALSE)</f>
        <v>BK-03</v>
      </c>
      <c r="O119" s="98" t="s">
        <v>110</v>
      </c>
      <c r="P119" s="99" t="str">
        <f>VLOOKUP(Q119,Dimensions!$B$2:$C$188,2,FALSE)</f>
        <v>LT-09</v>
      </c>
      <c r="Q119" s="98" t="s">
        <v>2811</v>
      </c>
      <c r="R119" s="14" t="str">
        <f>VLOOKUP(F119,'Item Master'!$B$3:$C$672,2,FALSE)</f>
        <v>Cubic Meter</v>
      </c>
      <c r="S119" s="111">
        <v>0.25</v>
      </c>
      <c r="T119" s="57">
        <v>750</v>
      </c>
      <c r="U119" s="6">
        <f t="shared" si="1"/>
        <v>187.5</v>
      </c>
    </row>
    <row r="120" spans="2:21" x14ac:dyDescent="0.3">
      <c r="B120" s="21">
        <v>111</v>
      </c>
      <c r="C120" s="78" t="s">
        <v>1956</v>
      </c>
      <c r="D120" s="77" t="str">
        <f>VLOOKUP(C120,Projects!$A$44:$B$1000,2,FALSE)</f>
        <v>Block 3 Lot 10</v>
      </c>
      <c r="E120" s="98" t="s">
        <v>1186</v>
      </c>
      <c r="F120" s="99" t="str">
        <f>VLOOKUP(E120,'Item Master'!$A$3:$B$672,2,FALSE)</f>
        <v>CM000023</v>
      </c>
      <c r="G120" s="25"/>
      <c r="H120" s="99" t="str">
        <f>VLOOKUP(I120,Dimensions!$B$2:$C$188,2,FALSE)</f>
        <v>GS-006</v>
      </c>
      <c r="I120" s="98" t="s">
        <v>2759</v>
      </c>
      <c r="J120" s="99" t="str">
        <f>VLOOKUP(K120,Dimensions!$B$2:$C$188,2,FALSE)</f>
        <v>SS-604</v>
      </c>
      <c r="K120" s="98" t="s">
        <v>5176</v>
      </c>
      <c r="L120" s="99" t="str">
        <f>VLOOKUP(M120,Dimensions!$B$2:$C$188,2,FALSE)</f>
        <v>PH-003</v>
      </c>
      <c r="M120" s="98" t="s">
        <v>103</v>
      </c>
      <c r="N120" s="99" t="str">
        <f>VLOOKUP(O120,Dimensions!$B$2:$C$188,2,FALSE)</f>
        <v>BK-03</v>
      </c>
      <c r="O120" s="98" t="s">
        <v>110</v>
      </c>
      <c r="P120" s="99" t="str">
        <f>VLOOKUP(Q120,Dimensions!$B$2:$C$188,2,FALSE)</f>
        <v>LT-09</v>
      </c>
      <c r="Q120" s="98" t="s">
        <v>2811</v>
      </c>
      <c r="R120" s="14" t="str">
        <f>VLOOKUP(F120,'Item Master'!$B$3:$C$672,2,FALSE)</f>
        <v>Meter</v>
      </c>
      <c r="S120" s="111">
        <v>4</v>
      </c>
      <c r="T120" s="57">
        <v>140</v>
      </c>
      <c r="U120" s="6">
        <f t="shared" si="1"/>
        <v>560</v>
      </c>
    </row>
    <row r="121" spans="2:21" x14ac:dyDescent="0.3">
      <c r="B121" s="21">
        <v>112</v>
      </c>
      <c r="C121" s="78" t="s">
        <v>1956</v>
      </c>
      <c r="D121" s="77" t="str">
        <f>VLOOKUP(C121,Projects!$A$44:$B$1000,2,FALSE)</f>
        <v>Block 3 Lot 10</v>
      </c>
      <c r="E121" s="98" t="s">
        <v>4912</v>
      </c>
      <c r="F121" s="99" t="str">
        <f>VLOOKUP(E121,'Item Master'!$A$3:$B$672,2,FALSE)</f>
        <v>CM000414</v>
      </c>
      <c r="G121" s="25"/>
      <c r="H121" s="99" t="str">
        <f>VLOOKUP(I121,Dimensions!$B$2:$C$188,2,FALSE)</f>
        <v>GS-006</v>
      </c>
      <c r="I121" s="98" t="s">
        <v>2759</v>
      </c>
      <c r="J121" s="99" t="str">
        <f>VLOOKUP(K121,Dimensions!$B$2:$C$188,2,FALSE)</f>
        <v>SS-604</v>
      </c>
      <c r="K121" s="98" t="s">
        <v>5176</v>
      </c>
      <c r="L121" s="99" t="str">
        <f>VLOOKUP(M121,Dimensions!$B$2:$C$188,2,FALSE)</f>
        <v>PH-003</v>
      </c>
      <c r="M121" s="98" t="s">
        <v>103</v>
      </c>
      <c r="N121" s="99" t="str">
        <f>VLOOKUP(O121,Dimensions!$B$2:$C$188,2,FALSE)</f>
        <v>BK-03</v>
      </c>
      <c r="O121" s="98" t="s">
        <v>110</v>
      </c>
      <c r="P121" s="99" t="str">
        <f>VLOOKUP(Q121,Dimensions!$B$2:$C$188,2,FALSE)</f>
        <v>LT-09</v>
      </c>
      <c r="Q121" s="98" t="s">
        <v>2811</v>
      </c>
      <c r="R121" s="14" t="str">
        <f>VLOOKUP(F121,'Item Master'!$B$3:$C$672,2,FALSE)</f>
        <v>Length</v>
      </c>
      <c r="S121" s="111">
        <v>3</v>
      </c>
      <c r="T121" s="57">
        <v>730</v>
      </c>
      <c r="U121" s="6">
        <f t="shared" si="1"/>
        <v>2190</v>
      </c>
    </row>
    <row r="122" spans="2:21" x14ac:dyDescent="0.3">
      <c r="B122" s="21">
        <v>113</v>
      </c>
      <c r="C122" s="78" t="s">
        <v>1956</v>
      </c>
      <c r="D122" s="77" t="str">
        <f>VLOOKUP(C122,Projects!$A$44:$B$1000,2,FALSE)</f>
        <v>Block 3 Lot 10</v>
      </c>
      <c r="E122" s="98" t="s">
        <v>4919</v>
      </c>
      <c r="F122" s="99" t="str">
        <f>VLOOKUP(E122,'Item Master'!$A$3:$B$672,2,FALSE)</f>
        <v>CM000422</v>
      </c>
      <c r="G122" s="25"/>
      <c r="H122" s="99" t="str">
        <f>VLOOKUP(I122,Dimensions!$B$2:$C$188,2,FALSE)</f>
        <v>GS-006</v>
      </c>
      <c r="I122" s="98" t="s">
        <v>2759</v>
      </c>
      <c r="J122" s="99" t="str">
        <f>VLOOKUP(K122,Dimensions!$B$2:$C$188,2,FALSE)</f>
        <v>SS-604</v>
      </c>
      <c r="K122" s="98" t="s">
        <v>5176</v>
      </c>
      <c r="L122" s="99" t="str">
        <f>VLOOKUP(M122,Dimensions!$B$2:$C$188,2,FALSE)</f>
        <v>PH-003</v>
      </c>
      <c r="M122" s="98" t="s">
        <v>103</v>
      </c>
      <c r="N122" s="99" t="str">
        <f>VLOOKUP(O122,Dimensions!$B$2:$C$188,2,FALSE)</f>
        <v>BK-03</v>
      </c>
      <c r="O122" s="98" t="s">
        <v>110</v>
      </c>
      <c r="P122" s="99" t="str">
        <f>VLOOKUP(Q122,Dimensions!$B$2:$C$188,2,FALSE)</f>
        <v>LT-09</v>
      </c>
      <c r="Q122" s="98" t="s">
        <v>2811</v>
      </c>
      <c r="R122" s="14" t="str">
        <f>VLOOKUP(F122,'Item Master'!$B$3:$C$672,2,FALSE)</f>
        <v>Pc</v>
      </c>
      <c r="S122" s="111">
        <v>3</v>
      </c>
      <c r="T122" s="57">
        <v>40</v>
      </c>
      <c r="U122" s="6">
        <f t="shared" si="1"/>
        <v>120</v>
      </c>
    </row>
    <row r="123" spans="2:21" x14ac:dyDescent="0.3">
      <c r="B123" s="21">
        <v>114</v>
      </c>
      <c r="C123" s="78" t="s">
        <v>1956</v>
      </c>
      <c r="D123" s="77" t="str">
        <f>VLOOKUP(C123,Projects!$A$44:$B$1000,2,FALSE)</f>
        <v>Block 3 Lot 10</v>
      </c>
      <c r="E123" s="98" t="s">
        <v>5058</v>
      </c>
      <c r="F123" s="99" t="str">
        <f>VLOOKUP(E123,'Item Master'!$A$3:$B$672,2,FALSE)</f>
        <v>CM000418</v>
      </c>
      <c r="G123" s="25"/>
      <c r="H123" s="99" t="str">
        <f>VLOOKUP(I123,Dimensions!$B$2:$C$188,2,FALSE)</f>
        <v>GS-006</v>
      </c>
      <c r="I123" s="98" t="s">
        <v>2759</v>
      </c>
      <c r="J123" s="99" t="str">
        <f>VLOOKUP(K123,Dimensions!$B$2:$C$188,2,FALSE)</f>
        <v>SS-604</v>
      </c>
      <c r="K123" s="98" t="s">
        <v>5176</v>
      </c>
      <c r="L123" s="99" t="str">
        <f>VLOOKUP(M123,Dimensions!$B$2:$C$188,2,FALSE)</f>
        <v>PH-003</v>
      </c>
      <c r="M123" s="98" t="s">
        <v>103</v>
      </c>
      <c r="N123" s="99" t="str">
        <f>VLOOKUP(O123,Dimensions!$B$2:$C$188,2,FALSE)</f>
        <v>BK-03</v>
      </c>
      <c r="O123" s="98" t="s">
        <v>110</v>
      </c>
      <c r="P123" s="99" t="str">
        <f>VLOOKUP(Q123,Dimensions!$B$2:$C$188,2,FALSE)</f>
        <v>LT-09</v>
      </c>
      <c r="Q123" s="98" t="s">
        <v>2811</v>
      </c>
      <c r="R123" s="14" t="str">
        <f>VLOOKUP(F123,'Item Master'!$B$3:$C$672,2,FALSE)</f>
        <v>Pc</v>
      </c>
      <c r="S123" s="111">
        <v>3</v>
      </c>
      <c r="T123" s="57">
        <v>40</v>
      </c>
      <c r="U123" s="6">
        <f t="shared" si="1"/>
        <v>120</v>
      </c>
    </row>
    <row r="124" spans="2:21" x14ac:dyDescent="0.3">
      <c r="B124" s="21">
        <v>115</v>
      </c>
      <c r="C124" s="78" t="s">
        <v>1956</v>
      </c>
      <c r="D124" s="77" t="str">
        <f>VLOOKUP(C124,Projects!$A$44:$B$1000,2,FALSE)</f>
        <v>Block 3 Lot 10</v>
      </c>
      <c r="E124" s="98" t="s">
        <v>1258</v>
      </c>
      <c r="F124" s="99" t="str">
        <f>VLOOKUP(E124,'Item Master'!$A$3:$B$672,2,FALSE)</f>
        <v>CM000095</v>
      </c>
      <c r="G124" s="25"/>
      <c r="H124" s="99" t="str">
        <f>VLOOKUP(I124,Dimensions!$B$2:$C$188,2,FALSE)</f>
        <v>GS-006</v>
      </c>
      <c r="I124" s="98" t="s">
        <v>2759</v>
      </c>
      <c r="J124" s="99" t="str">
        <f>VLOOKUP(K124,Dimensions!$B$2:$C$188,2,FALSE)</f>
        <v>SS-604</v>
      </c>
      <c r="K124" s="98" t="s">
        <v>5176</v>
      </c>
      <c r="L124" s="99" t="str">
        <f>VLOOKUP(M124,Dimensions!$B$2:$C$188,2,FALSE)</f>
        <v>PH-003</v>
      </c>
      <c r="M124" s="98" t="s">
        <v>103</v>
      </c>
      <c r="N124" s="99" t="str">
        <f>VLOOKUP(O124,Dimensions!$B$2:$C$188,2,FALSE)</f>
        <v>BK-03</v>
      </c>
      <c r="O124" s="98" t="s">
        <v>110</v>
      </c>
      <c r="P124" s="99" t="str">
        <f>VLOOKUP(Q124,Dimensions!$B$2:$C$188,2,FALSE)</f>
        <v>LT-09</v>
      </c>
      <c r="Q124" s="98" t="s">
        <v>2811</v>
      </c>
      <c r="R124" s="14" t="str">
        <f>VLOOKUP(F124,'Item Master'!$B$3:$C$672,2,FALSE)</f>
        <v>kg</v>
      </c>
      <c r="S124" s="111">
        <v>2.6500000000000004</v>
      </c>
      <c r="T124" s="57">
        <v>60</v>
      </c>
      <c r="U124" s="6">
        <f t="shared" si="1"/>
        <v>159.00000000000003</v>
      </c>
    </row>
    <row r="125" spans="2:21" x14ac:dyDescent="0.3">
      <c r="B125" s="21">
        <v>116</v>
      </c>
      <c r="C125" s="78" t="s">
        <v>1956</v>
      </c>
      <c r="D125" s="77" t="str">
        <f>VLOOKUP(C125,Projects!$A$44:$B$1000,2,FALSE)</f>
        <v>Block 3 Lot 10</v>
      </c>
      <c r="E125" s="98" t="s">
        <v>5059</v>
      </c>
      <c r="F125" s="99" t="str">
        <f>VLOOKUP(E125,'Item Master'!$A$3:$B$672,2,FALSE)</f>
        <v>CM000494</v>
      </c>
      <c r="G125" s="25"/>
      <c r="H125" s="99" t="str">
        <f>VLOOKUP(I125,Dimensions!$B$2:$C$188,2,FALSE)</f>
        <v>GS-005</v>
      </c>
      <c r="I125" s="98" t="s">
        <v>36</v>
      </c>
      <c r="J125" s="99" t="str">
        <f>VLOOKUP(K125,Dimensions!$B$2:$C$188,2,FALSE)</f>
        <v>SS-501</v>
      </c>
      <c r="K125" s="98" t="s">
        <v>5178</v>
      </c>
      <c r="L125" s="99" t="str">
        <f>VLOOKUP(M125,Dimensions!$B$2:$C$188,2,FALSE)</f>
        <v>PH-003</v>
      </c>
      <c r="M125" s="98" t="s">
        <v>103</v>
      </c>
      <c r="N125" s="99" t="str">
        <f>VLOOKUP(O125,Dimensions!$B$2:$C$188,2,FALSE)</f>
        <v>BK-03</v>
      </c>
      <c r="O125" s="98" t="s">
        <v>110</v>
      </c>
      <c r="P125" s="99" t="str">
        <f>VLOOKUP(Q125,Dimensions!$B$2:$C$188,2,FALSE)</f>
        <v>LT-09</v>
      </c>
      <c r="Q125" s="98" t="s">
        <v>2811</v>
      </c>
      <c r="R125" s="14" t="str">
        <f>VLOOKUP(F125,'Item Master'!$B$3:$C$672,2,FALSE)</f>
        <v>roll</v>
      </c>
      <c r="S125" s="111">
        <v>2</v>
      </c>
      <c r="T125" s="57">
        <v>1958</v>
      </c>
      <c r="U125" s="6">
        <f t="shared" si="1"/>
        <v>3916</v>
      </c>
    </row>
    <row r="126" spans="2:21" x14ac:dyDescent="0.3">
      <c r="B126" s="21">
        <v>117</v>
      </c>
      <c r="C126" s="78" t="s">
        <v>1956</v>
      </c>
      <c r="D126" s="77" t="str">
        <f>VLOOKUP(C126,Projects!$A$44:$B$1000,2,FALSE)</f>
        <v>Block 3 Lot 10</v>
      </c>
      <c r="E126" s="98" t="s">
        <v>5060</v>
      </c>
      <c r="F126" s="99" t="str">
        <f>VLOOKUP(E126,'Item Master'!$A$3:$B$672,2,FALSE)</f>
        <v>CM000495</v>
      </c>
      <c r="G126" s="25"/>
      <c r="H126" s="99" t="str">
        <f>VLOOKUP(I126,Dimensions!$B$2:$C$188,2,FALSE)</f>
        <v>GS-005</v>
      </c>
      <c r="I126" s="98" t="s">
        <v>36</v>
      </c>
      <c r="J126" s="99" t="str">
        <f>VLOOKUP(K126,Dimensions!$B$2:$C$188,2,FALSE)</f>
        <v>SS-501</v>
      </c>
      <c r="K126" s="98" t="s">
        <v>5178</v>
      </c>
      <c r="L126" s="99" t="str">
        <f>VLOOKUP(M126,Dimensions!$B$2:$C$188,2,FALSE)</f>
        <v>PH-003</v>
      </c>
      <c r="M126" s="98" t="s">
        <v>103</v>
      </c>
      <c r="N126" s="99" t="str">
        <f>VLOOKUP(O126,Dimensions!$B$2:$C$188,2,FALSE)</f>
        <v>BK-03</v>
      </c>
      <c r="O126" s="98" t="s">
        <v>110</v>
      </c>
      <c r="P126" s="99" t="str">
        <f>VLOOKUP(Q126,Dimensions!$B$2:$C$188,2,FALSE)</f>
        <v>LT-09</v>
      </c>
      <c r="Q126" s="98" t="s">
        <v>2811</v>
      </c>
      <c r="R126" s="14" t="str">
        <f>VLOOKUP(F126,'Item Master'!$B$3:$C$672,2,FALSE)</f>
        <v>roll</v>
      </c>
      <c r="S126" s="111">
        <v>1</v>
      </c>
      <c r="T126" s="57">
        <v>2871</v>
      </c>
      <c r="U126" s="6">
        <f t="shared" si="1"/>
        <v>2871</v>
      </c>
    </row>
    <row r="127" spans="2:21" x14ac:dyDescent="0.3">
      <c r="B127" s="21">
        <v>118</v>
      </c>
      <c r="C127" s="78" t="s">
        <v>1956</v>
      </c>
      <c r="D127" s="77" t="str">
        <f>VLOOKUP(C127,Projects!$A$44:$B$1000,2,FALSE)</f>
        <v>Block 3 Lot 10</v>
      </c>
      <c r="E127" s="98" t="s">
        <v>5061</v>
      </c>
      <c r="F127" s="99" t="str">
        <f>VLOOKUP(E127,'Item Master'!$A$3:$B$672,2,FALSE)</f>
        <v>CM000496</v>
      </c>
      <c r="G127" s="25"/>
      <c r="H127" s="99" t="str">
        <f>VLOOKUP(I127,Dimensions!$B$2:$C$188,2,FALSE)</f>
        <v>GS-005</v>
      </c>
      <c r="I127" s="98" t="s">
        <v>36</v>
      </c>
      <c r="J127" s="99" t="str">
        <f>VLOOKUP(K127,Dimensions!$B$2:$C$188,2,FALSE)</f>
        <v>SS-501</v>
      </c>
      <c r="K127" s="98" t="s">
        <v>5178</v>
      </c>
      <c r="L127" s="99" t="str">
        <f>VLOOKUP(M127,Dimensions!$B$2:$C$188,2,FALSE)</f>
        <v>PH-003</v>
      </c>
      <c r="M127" s="98" t="s">
        <v>103</v>
      </c>
      <c r="N127" s="99" t="str">
        <f>VLOOKUP(O127,Dimensions!$B$2:$C$188,2,FALSE)</f>
        <v>BK-03</v>
      </c>
      <c r="O127" s="98" t="s">
        <v>110</v>
      </c>
      <c r="P127" s="99" t="str">
        <f>VLOOKUP(Q127,Dimensions!$B$2:$C$188,2,FALSE)</f>
        <v>LT-09</v>
      </c>
      <c r="Q127" s="98" t="s">
        <v>2811</v>
      </c>
      <c r="R127" s="14" t="str">
        <f>VLOOKUP(F127,'Item Master'!$B$3:$C$672,2,FALSE)</f>
        <v>roll</v>
      </c>
      <c r="S127" s="111">
        <v>1</v>
      </c>
      <c r="T127" s="74">
        <v>4394</v>
      </c>
      <c r="U127" s="6">
        <f t="shared" si="1"/>
        <v>4394</v>
      </c>
    </row>
    <row r="128" spans="2:21" x14ac:dyDescent="0.3">
      <c r="B128" s="21">
        <v>119</v>
      </c>
      <c r="C128" s="78" t="s">
        <v>1956</v>
      </c>
      <c r="D128" s="77" t="str">
        <f>VLOOKUP(C128,Projects!$A$44:$B$1000,2,FALSE)</f>
        <v>Block 3 Lot 10</v>
      </c>
      <c r="E128" s="98" t="s">
        <v>5063</v>
      </c>
      <c r="F128" s="99" t="str">
        <f>VLOOKUP(E128,'Item Master'!$A$3:$B$672,2,FALSE)</f>
        <v>CM000498</v>
      </c>
      <c r="G128" s="25"/>
      <c r="H128" s="99" t="str">
        <f>VLOOKUP(I128,Dimensions!$B$2:$C$188,2,FALSE)</f>
        <v>GS-005</v>
      </c>
      <c r="I128" s="98" t="s">
        <v>36</v>
      </c>
      <c r="J128" s="99" t="str">
        <f>VLOOKUP(K128,Dimensions!$B$2:$C$188,2,FALSE)</f>
        <v>SS-501</v>
      </c>
      <c r="K128" s="98" t="s">
        <v>5178</v>
      </c>
      <c r="L128" s="99" t="str">
        <f>VLOOKUP(M128,Dimensions!$B$2:$C$188,2,FALSE)</f>
        <v>PH-003</v>
      </c>
      <c r="M128" s="98" t="s">
        <v>103</v>
      </c>
      <c r="N128" s="99" t="str">
        <f>VLOOKUP(O128,Dimensions!$B$2:$C$188,2,FALSE)</f>
        <v>BK-03</v>
      </c>
      <c r="O128" s="98" t="s">
        <v>110</v>
      </c>
      <c r="P128" s="99" t="str">
        <f>VLOOKUP(Q128,Dimensions!$B$2:$C$188,2,FALSE)</f>
        <v>LT-09</v>
      </c>
      <c r="Q128" s="98" t="s">
        <v>2811</v>
      </c>
      <c r="R128" s="14" t="str">
        <f>VLOOKUP(F128,'Item Master'!$B$3:$C$672,2,FALSE)</f>
        <v>roll</v>
      </c>
      <c r="S128" s="111">
        <v>50</v>
      </c>
      <c r="T128" s="74">
        <v>166.9</v>
      </c>
      <c r="U128" s="6">
        <f t="shared" si="1"/>
        <v>8345</v>
      </c>
    </row>
    <row r="129" spans="2:21" x14ac:dyDescent="0.3">
      <c r="B129" s="21">
        <v>120</v>
      </c>
      <c r="C129" s="78" t="s">
        <v>1956</v>
      </c>
      <c r="D129" s="77" t="str">
        <f>VLOOKUP(C129,Projects!$A$44:$B$1000,2,FALSE)</f>
        <v>Block 3 Lot 10</v>
      </c>
      <c r="E129" s="98" t="s">
        <v>4896</v>
      </c>
      <c r="F129" s="99" t="str">
        <f>VLOOKUP(E129,'Item Master'!$A$3:$B$672,2,FALSE)</f>
        <v>CM000397</v>
      </c>
      <c r="G129" s="25"/>
      <c r="H129" s="99" t="str">
        <f>VLOOKUP(I129,Dimensions!$B$2:$C$188,2,FALSE)</f>
        <v>GS-005</v>
      </c>
      <c r="I129" s="98" t="s">
        <v>36</v>
      </c>
      <c r="J129" s="99" t="str">
        <f>VLOOKUP(K129,Dimensions!$B$2:$C$188,2,FALSE)</f>
        <v>SS-501</v>
      </c>
      <c r="K129" s="98" t="s">
        <v>5178</v>
      </c>
      <c r="L129" s="99" t="str">
        <f>VLOOKUP(M129,Dimensions!$B$2:$C$188,2,FALSE)</f>
        <v>PH-003</v>
      </c>
      <c r="M129" s="98" t="s">
        <v>103</v>
      </c>
      <c r="N129" s="99" t="str">
        <f>VLOOKUP(O129,Dimensions!$B$2:$C$188,2,FALSE)</f>
        <v>BK-03</v>
      </c>
      <c r="O129" s="98" t="s">
        <v>110</v>
      </c>
      <c r="P129" s="99" t="str">
        <f>VLOOKUP(Q129,Dimensions!$B$2:$C$188,2,FALSE)</f>
        <v>LT-09</v>
      </c>
      <c r="Q129" s="98" t="s">
        <v>2811</v>
      </c>
      <c r="R129" s="14" t="str">
        <f>VLOOKUP(F129,'Item Master'!$B$3:$C$672,2,FALSE)</f>
        <v>Length</v>
      </c>
      <c r="S129" s="111">
        <v>20</v>
      </c>
      <c r="T129" s="76">
        <v>58</v>
      </c>
      <c r="U129" s="6">
        <f t="shared" si="1"/>
        <v>1160</v>
      </c>
    </row>
    <row r="130" spans="2:21" x14ac:dyDescent="0.3">
      <c r="B130" s="21">
        <v>121</v>
      </c>
      <c r="C130" s="78" t="s">
        <v>1956</v>
      </c>
      <c r="D130" s="77" t="str">
        <f>VLOOKUP(C130,Projects!$A$44:$B$1000,2,FALSE)</f>
        <v>Block 3 Lot 10</v>
      </c>
      <c r="E130" s="98" t="s">
        <v>4900</v>
      </c>
      <c r="F130" s="99" t="str">
        <f>VLOOKUP(E130,'Item Master'!$A$3:$B$672,2,FALSE)</f>
        <v>CM000401</v>
      </c>
      <c r="G130" s="25"/>
      <c r="H130" s="99" t="str">
        <f>VLOOKUP(I130,Dimensions!$B$2:$C$188,2,FALSE)</f>
        <v>GS-005</v>
      </c>
      <c r="I130" s="98" t="s">
        <v>36</v>
      </c>
      <c r="J130" s="99" t="str">
        <f>VLOOKUP(K130,Dimensions!$B$2:$C$188,2,FALSE)</f>
        <v>SS-501</v>
      </c>
      <c r="K130" s="98" t="s">
        <v>5178</v>
      </c>
      <c r="L130" s="99" t="str">
        <f>VLOOKUP(M130,Dimensions!$B$2:$C$188,2,FALSE)</f>
        <v>PH-003</v>
      </c>
      <c r="M130" s="98" t="s">
        <v>103</v>
      </c>
      <c r="N130" s="99" t="str">
        <f>VLOOKUP(O130,Dimensions!$B$2:$C$188,2,FALSE)</f>
        <v>BK-03</v>
      </c>
      <c r="O130" s="98" t="s">
        <v>110</v>
      </c>
      <c r="P130" s="99" t="str">
        <f>VLOOKUP(Q130,Dimensions!$B$2:$C$188,2,FALSE)</f>
        <v>LT-09</v>
      </c>
      <c r="Q130" s="98" t="s">
        <v>2811</v>
      </c>
      <c r="R130" s="14" t="str">
        <f>VLOOKUP(F130,'Item Master'!$B$3:$C$672,2,FALSE)</f>
        <v>Length</v>
      </c>
      <c r="S130" s="111">
        <v>20</v>
      </c>
      <c r="T130" s="76">
        <v>83</v>
      </c>
      <c r="U130" s="6">
        <f t="shared" si="1"/>
        <v>1660</v>
      </c>
    </row>
    <row r="131" spans="2:21" x14ac:dyDescent="0.3">
      <c r="B131" s="21">
        <v>122</v>
      </c>
      <c r="C131" s="78" t="s">
        <v>1956</v>
      </c>
      <c r="D131" s="77" t="str">
        <f>VLOOKUP(C131,Projects!$A$44:$B$1000,2,FALSE)</f>
        <v>Block 3 Lot 10</v>
      </c>
      <c r="E131" s="98" t="s">
        <v>5064</v>
      </c>
      <c r="F131" s="99" t="str">
        <f>VLOOKUP(E131,'Item Master'!$A$3:$B$672,2,FALSE)</f>
        <v>CM000499</v>
      </c>
      <c r="G131" s="25"/>
      <c r="H131" s="99" t="str">
        <f>VLOOKUP(I131,Dimensions!$B$2:$C$188,2,FALSE)</f>
        <v>GS-005</v>
      </c>
      <c r="I131" s="98" t="s">
        <v>36</v>
      </c>
      <c r="J131" s="99" t="str">
        <f>VLOOKUP(K131,Dimensions!$B$2:$C$188,2,FALSE)</f>
        <v>SS-501</v>
      </c>
      <c r="K131" s="98" t="s">
        <v>5178</v>
      </c>
      <c r="L131" s="99" t="str">
        <f>VLOOKUP(M131,Dimensions!$B$2:$C$188,2,FALSE)</f>
        <v>PH-003</v>
      </c>
      <c r="M131" s="98" t="s">
        <v>103</v>
      </c>
      <c r="N131" s="99" t="str">
        <f>VLOOKUP(O131,Dimensions!$B$2:$C$188,2,FALSE)</f>
        <v>BK-03</v>
      </c>
      <c r="O131" s="98" t="s">
        <v>110</v>
      </c>
      <c r="P131" s="99" t="str">
        <f>VLOOKUP(Q131,Dimensions!$B$2:$C$188,2,FALSE)</f>
        <v>LT-09</v>
      </c>
      <c r="Q131" s="98" t="s">
        <v>2811</v>
      </c>
      <c r="R131" s="14" t="str">
        <f>VLOOKUP(F131,'Item Master'!$B$3:$C$672,2,FALSE)</f>
        <v>lnt</v>
      </c>
      <c r="S131" s="110">
        <v>15</v>
      </c>
      <c r="T131" s="76">
        <v>111</v>
      </c>
      <c r="U131" s="6">
        <f t="shared" si="1"/>
        <v>1665</v>
      </c>
    </row>
    <row r="132" spans="2:21" x14ac:dyDescent="0.3">
      <c r="B132" s="21">
        <v>123</v>
      </c>
      <c r="C132" s="78" t="s">
        <v>1956</v>
      </c>
      <c r="D132" s="77" t="str">
        <f>VLOOKUP(C132,Projects!$A$44:$B$1000,2,FALSE)</f>
        <v>Block 3 Lot 10</v>
      </c>
      <c r="E132" s="98" t="s">
        <v>5065</v>
      </c>
      <c r="F132" s="99" t="str">
        <f>VLOOKUP(E132,'Item Master'!$A$3:$B$672,2,FALSE)</f>
        <v>CM000500</v>
      </c>
      <c r="G132" s="25"/>
      <c r="H132" s="99" t="str">
        <f>VLOOKUP(I132,Dimensions!$B$2:$C$188,2,FALSE)</f>
        <v>GS-005</v>
      </c>
      <c r="I132" s="98" t="s">
        <v>36</v>
      </c>
      <c r="J132" s="99" t="str">
        <f>VLOOKUP(K132,Dimensions!$B$2:$C$188,2,FALSE)</f>
        <v>SS-501</v>
      </c>
      <c r="K132" s="98" t="s">
        <v>5178</v>
      </c>
      <c r="L132" s="99" t="str">
        <f>VLOOKUP(M132,Dimensions!$B$2:$C$188,2,FALSE)</f>
        <v>PH-003</v>
      </c>
      <c r="M132" s="98" t="s">
        <v>103</v>
      </c>
      <c r="N132" s="99" t="str">
        <f>VLOOKUP(O132,Dimensions!$B$2:$C$188,2,FALSE)</f>
        <v>BK-03</v>
      </c>
      <c r="O132" s="98" t="s">
        <v>110</v>
      </c>
      <c r="P132" s="99" t="str">
        <f>VLOOKUP(Q132,Dimensions!$B$2:$C$188,2,FALSE)</f>
        <v>LT-09</v>
      </c>
      <c r="Q132" s="98" t="s">
        <v>2811</v>
      </c>
      <c r="R132" s="14" t="str">
        <f>VLOOKUP(F132,'Item Master'!$B$3:$C$672,2,FALSE)</f>
        <v>pc</v>
      </c>
      <c r="S132" s="110">
        <v>20</v>
      </c>
      <c r="T132" s="76">
        <v>10</v>
      </c>
      <c r="U132" s="6">
        <f t="shared" si="1"/>
        <v>200</v>
      </c>
    </row>
    <row r="133" spans="2:21" x14ac:dyDescent="0.3">
      <c r="B133" s="21">
        <v>124</v>
      </c>
      <c r="C133" s="78" t="s">
        <v>1956</v>
      </c>
      <c r="D133" s="77" t="str">
        <f>VLOOKUP(C133,Projects!$A$44:$B$1000,2,FALSE)</f>
        <v>Block 3 Lot 10</v>
      </c>
      <c r="E133" s="98" t="s">
        <v>5066</v>
      </c>
      <c r="F133" s="99" t="str">
        <f>VLOOKUP(E133,'Item Master'!$A$3:$B$672,2,FALSE)</f>
        <v>CM000501</v>
      </c>
      <c r="G133" s="25"/>
      <c r="H133" s="99" t="str">
        <f>VLOOKUP(I133,Dimensions!$B$2:$C$188,2,FALSE)</f>
        <v>GS-005</v>
      </c>
      <c r="I133" s="98" t="s">
        <v>36</v>
      </c>
      <c r="J133" s="99" t="str">
        <f>VLOOKUP(K133,Dimensions!$B$2:$C$188,2,FALSE)</f>
        <v>SS-501</v>
      </c>
      <c r="K133" s="98" t="s">
        <v>5178</v>
      </c>
      <c r="L133" s="99" t="str">
        <f>VLOOKUP(M133,Dimensions!$B$2:$C$188,2,FALSE)</f>
        <v>PH-003</v>
      </c>
      <c r="M133" s="98" t="s">
        <v>103</v>
      </c>
      <c r="N133" s="99" t="str">
        <f>VLOOKUP(O133,Dimensions!$B$2:$C$188,2,FALSE)</f>
        <v>BK-03</v>
      </c>
      <c r="O133" s="98" t="s">
        <v>110</v>
      </c>
      <c r="P133" s="99" t="str">
        <f>VLOOKUP(Q133,Dimensions!$B$2:$C$188,2,FALSE)</f>
        <v>LT-09</v>
      </c>
      <c r="Q133" s="98" t="s">
        <v>2811</v>
      </c>
      <c r="R133" s="14" t="str">
        <f>VLOOKUP(F133,'Item Master'!$B$3:$C$672,2,FALSE)</f>
        <v>pc</v>
      </c>
      <c r="S133" s="110">
        <v>25</v>
      </c>
      <c r="T133" s="76">
        <v>17</v>
      </c>
      <c r="U133" s="6">
        <f t="shared" si="1"/>
        <v>425</v>
      </c>
    </row>
    <row r="134" spans="2:21" x14ac:dyDescent="0.3">
      <c r="B134" s="21">
        <v>125</v>
      </c>
      <c r="C134" s="78" t="s">
        <v>1956</v>
      </c>
      <c r="D134" s="77" t="str">
        <f>VLOOKUP(C134,Projects!$A$44:$B$1000,2,FALSE)</f>
        <v>Block 3 Lot 10</v>
      </c>
      <c r="E134" s="98" t="s">
        <v>5067</v>
      </c>
      <c r="F134" s="99" t="str">
        <f>VLOOKUP(E134,'Item Master'!$A$3:$B$672,2,FALSE)</f>
        <v>CM000502</v>
      </c>
      <c r="G134" s="25"/>
      <c r="H134" s="99" t="str">
        <f>VLOOKUP(I134,Dimensions!$B$2:$C$188,2,FALSE)</f>
        <v>GS-005</v>
      </c>
      <c r="I134" s="98" t="s">
        <v>36</v>
      </c>
      <c r="J134" s="99" t="str">
        <f>VLOOKUP(K134,Dimensions!$B$2:$C$188,2,FALSE)</f>
        <v>SS-501</v>
      </c>
      <c r="K134" s="98" t="s">
        <v>5178</v>
      </c>
      <c r="L134" s="99" t="str">
        <f>VLOOKUP(M134,Dimensions!$B$2:$C$188,2,FALSE)</f>
        <v>PH-003</v>
      </c>
      <c r="M134" s="98" t="s">
        <v>103</v>
      </c>
      <c r="N134" s="99" t="str">
        <f>VLOOKUP(O134,Dimensions!$B$2:$C$188,2,FALSE)</f>
        <v>BK-03</v>
      </c>
      <c r="O134" s="98" t="s">
        <v>110</v>
      </c>
      <c r="P134" s="99" t="str">
        <f>VLOOKUP(Q134,Dimensions!$B$2:$C$188,2,FALSE)</f>
        <v>LT-09</v>
      </c>
      <c r="Q134" s="98" t="s">
        <v>2811</v>
      </c>
      <c r="R134" s="14" t="str">
        <f>VLOOKUP(F134,'Item Master'!$B$3:$C$672,2,FALSE)</f>
        <v>pc</v>
      </c>
      <c r="S134" s="110">
        <v>25</v>
      </c>
      <c r="T134" s="76">
        <v>15</v>
      </c>
      <c r="U134" s="6">
        <f t="shared" si="1"/>
        <v>375</v>
      </c>
    </row>
    <row r="135" spans="2:21" x14ac:dyDescent="0.3">
      <c r="B135" s="21">
        <v>126</v>
      </c>
      <c r="C135" s="78" t="s">
        <v>1956</v>
      </c>
      <c r="D135" s="77" t="str">
        <f>VLOOKUP(C135,Projects!$A$44:$B$1000,2,FALSE)</f>
        <v>Block 3 Lot 10</v>
      </c>
      <c r="E135" s="98" t="s">
        <v>5068</v>
      </c>
      <c r="F135" s="99" t="str">
        <f>VLOOKUP(E135,'Item Master'!$A$3:$B$672,2,FALSE)</f>
        <v>CM000503</v>
      </c>
      <c r="G135" s="25"/>
      <c r="H135" s="99" t="str">
        <f>VLOOKUP(I135,Dimensions!$B$2:$C$188,2,FALSE)</f>
        <v>GS-005</v>
      </c>
      <c r="I135" s="98" t="s">
        <v>36</v>
      </c>
      <c r="J135" s="99" t="str">
        <f>VLOOKUP(K135,Dimensions!$B$2:$C$188,2,FALSE)</f>
        <v>SS-501</v>
      </c>
      <c r="K135" s="98" t="s">
        <v>5178</v>
      </c>
      <c r="L135" s="99" t="str">
        <f>VLOOKUP(M135,Dimensions!$B$2:$C$188,2,FALSE)</f>
        <v>PH-003</v>
      </c>
      <c r="M135" s="98" t="s">
        <v>103</v>
      </c>
      <c r="N135" s="99" t="str">
        <f>VLOOKUP(O135,Dimensions!$B$2:$C$188,2,FALSE)</f>
        <v>BK-03</v>
      </c>
      <c r="O135" s="98" t="s">
        <v>110</v>
      </c>
      <c r="P135" s="99" t="str">
        <f>VLOOKUP(Q135,Dimensions!$B$2:$C$188,2,FALSE)</f>
        <v>LT-09</v>
      </c>
      <c r="Q135" s="98" t="s">
        <v>2811</v>
      </c>
      <c r="R135" s="14" t="str">
        <f>VLOOKUP(F135,'Item Master'!$B$3:$C$672,2,FALSE)</f>
        <v>roll</v>
      </c>
      <c r="S135" s="110">
        <v>300</v>
      </c>
      <c r="T135" s="76">
        <v>5</v>
      </c>
      <c r="U135" s="6">
        <f t="shared" si="1"/>
        <v>1500</v>
      </c>
    </row>
    <row r="136" spans="2:21" x14ac:dyDescent="0.3">
      <c r="B136" s="21">
        <v>127</v>
      </c>
      <c r="C136" s="78" t="s">
        <v>1956</v>
      </c>
      <c r="D136" s="77" t="str">
        <f>VLOOKUP(C136,Projects!$A$44:$B$1000,2,FALSE)</f>
        <v>Block 3 Lot 10</v>
      </c>
      <c r="E136" s="98" t="s">
        <v>5069</v>
      </c>
      <c r="F136" s="99" t="str">
        <f>VLOOKUP(E136,'Item Master'!$A$3:$B$672,2,FALSE)</f>
        <v>CM000504</v>
      </c>
      <c r="G136" s="25"/>
      <c r="H136" s="99" t="str">
        <f>VLOOKUP(I136,Dimensions!$B$2:$C$188,2,FALSE)</f>
        <v>GS-005</v>
      </c>
      <c r="I136" s="98" t="s">
        <v>36</v>
      </c>
      <c r="J136" s="99" t="str">
        <f>VLOOKUP(K136,Dimensions!$B$2:$C$188,2,FALSE)</f>
        <v>SS-501</v>
      </c>
      <c r="K136" s="98" t="s">
        <v>5178</v>
      </c>
      <c r="L136" s="99" t="str">
        <f>VLOOKUP(M136,Dimensions!$B$2:$C$188,2,FALSE)</f>
        <v>PH-003</v>
      </c>
      <c r="M136" s="98" t="s">
        <v>103</v>
      </c>
      <c r="N136" s="99" t="str">
        <f>VLOOKUP(O136,Dimensions!$B$2:$C$188,2,FALSE)</f>
        <v>BK-03</v>
      </c>
      <c r="O136" s="98" t="s">
        <v>110</v>
      </c>
      <c r="P136" s="99" t="str">
        <f>VLOOKUP(Q136,Dimensions!$B$2:$C$188,2,FALSE)</f>
        <v>LT-09</v>
      </c>
      <c r="Q136" s="98" t="s">
        <v>2811</v>
      </c>
      <c r="R136" s="14" t="str">
        <f>VLOOKUP(F136,'Item Master'!$B$3:$C$672,2,FALSE)</f>
        <v>meters</v>
      </c>
      <c r="S136" s="110">
        <v>2</v>
      </c>
      <c r="T136" s="76">
        <v>18</v>
      </c>
      <c r="U136" s="6">
        <f t="shared" si="1"/>
        <v>36</v>
      </c>
    </row>
    <row r="137" spans="2:21" x14ac:dyDescent="0.3">
      <c r="B137" s="21">
        <v>128</v>
      </c>
      <c r="C137" s="78" t="s">
        <v>1956</v>
      </c>
      <c r="D137" s="77" t="str">
        <f>VLOOKUP(C137,Projects!$A$44:$B$1000,2,FALSE)</f>
        <v>Block 3 Lot 10</v>
      </c>
      <c r="E137" s="98" t="s">
        <v>1258</v>
      </c>
      <c r="F137" s="99" t="str">
        <f>VLOOKUP(E137,'Item Master'!$A$3:$B$672,2,FALSE)</f>
        <v>CM000095</v>
      </c>
      <c r="G137" s="25"/>
      <c r="H137" s="99" t="str">
        <f>VLOOKUP(I137,Dimensions!$B$2:$C$188,2,FALSE)</f>
        <v>GS-005</v>
      </c>
      <c r="I137" s="98" t="s">
        <v>36</v>
      </c>
      <c r="J137" s="99" t="str">
        <f>VLOOKUP(K137,Dimensions!$B$2:$C$188,2,FALSE)</f>
        <v>SS-501</v>
      </c>
      <c r="K137" s="98" t="s">
        <v>5178</v>
      </c>
      <c r="L137" s="99" t="str">
        <f>VLOOKUP(M137,Dimensions!$B$2:$C$188,2,FALSE)</f>
        <v>PH-003</v>
      </c>
      <c r="M137" s="98" t="s">
        <v>103</v>
      </c>
      <c r="N137" s="99" t="str">
        <f>VLOOKUP(O137,Dimensions!$B$2:$C$188,2,FALSE)</f>
        <v>BK-03</v>
      </c>
      <c r="O137" s="98" t="s">
        <v>110</v>
      </c>
      <c r="P137" s="99" t="str">
        <f>VLOOKUP(Q137,Dimensions!$B$2:$C$188,2,FALSE)</f>
        <v>LT-09</v>
      </c>
      <c r="Q137" s="98" t="s">
        <v>2811</v>
      </c>
      <c r="R137" s="14" t="str">
        <f>VLOOKUP(F137,'Item Master'!$B$3:$C$672,2,FALSE)</f>
        <v>kg</v>
      </c>
      <c r="S137" s="110">
        <v>3</v>
      </c>
      <c r="T137" s="76">
        <v>46</v>
      </c>
      <c r="U137" s="6">
        <f t="shared" si="1"/>
        <v>138</v>
      </c>
    </row>
    <row r="138" spans="2:21" x14ac:dyDescent="0.3">
      <c r="B138" s="21">
        <v>129</v>
      </c>
      <c r="C138" s="78" t="s">
        <v>1956</v>
      </c>
      <c r="D138" s="77" t="str">
        <f>VLOOKUP(C138,Projects!$A$44:$B$1000,2,FALSE)</f>
        <v>Block 3 Lot 10</v>
      </c>
      <c r="E138" s="98" t="s">
        <v>1301</v>
      </c>
      <c r="F138" s="99" t="str">
        <f>VLOOKUP(E138,'Item Master'!$A$3:$B$672,2,FALSE)</f>
        <v>CM000285</v>
      </c>
      <c r="G138" s="25"/>
      <c r="H138" s="99" t="str">
        <f>VLOOKUP(I138,Dimensions!$B$2:$C$188,2,FALSE)</f>
        <v>GS-005</v>
      </c>
      <c r="I138" s="98" t="s">
        <v>36</v>
      </c>
      <c r="J138" s="99" t="str">
        <f>VLOOKUP(K138,Dimensions!$B$2:$C$188,2,FALSE)</f>
        <v>SS-501</v>
      </c>
      <c r="K138" s="98" t="s">
        <v>5178</v>
      </c>
      <c r="L138" s="99" t="str">
        <f>VLOOKUP(M138,Dimensions!$B$2:$C$188,2,FALSE)</f>
        <v>PH-003</v>
      </c>
      <c r="M138" s="98" t="s">
        <v>103</v>
      </c>
      <c r="N138" s="99" t="str">
        <f>VLOOKUP(O138,Dimensions!$B$2:$C$188,2,FALSE)</f>
        <v>BK-03</v>
      </c>
      <c r="O138" s="98" t="s">
        <v>110</v>
      </c>
      <c r="P138" s="99" t="str">
        <f>VLOOKUP(Q138,Dimensions!$B$2:$C$188,2,FALSE)</f>
        <v>LT-09</v>
      </c>
      <c r="Q138" s="98" t="s">
        <v>2811</v>
      </c>
      <c r="R138" s="14" t="str">
        <f>VLOOKUP(F138,'Item Master'!$B$3:$C$672,2,FALSE)</f>
        <v>kg</v>
      </c>
      <c r="S138" s="110">
        <v>2</v>
      </c>
      <c r="T138" s="76">
        <v>52</v>
      </c>
      <c r="U138" s="6">
        <f t="shared" si="1"/>
        <v>104</v>
      </c>
    </row>
    <row r="139" spans="2:21" x14ac:dyDescent="0.3">
      <c r="B139" s="21">
        <v>130</v>
      </c>
      <c r="C139" s="78" t="s">
        <v>1956</v>
      </c>
      <c r="D139" s="77" t="str">
        <f>VLOOKUP(C139,Projects!$A$44:$B$1000,2,FALSE)</f>
        <v>Block 3 Lot 10</v>
      </c>
      <c r="E139" s="98" t="s">
        <v>5071</v>
      </c>
      <c r="F139" s="99" t="str">
        <f>VLOOKUP(E139,'Item Master'!$A$3:$B$672,2,FALSE)</f>
        <v>CM000505</v>
      </c>
      <c r="G139" s="25"/>
      <c r="H139" s="99" t="str">
        <f>VLOOKUP(I139,Dimensions!$B$2:$C$188,2,FALSE)</f>
        <v>GS-005</v>
      </c>
      <c r="I139" s="98" t="s">
        <v>36</v>
      </c>
      <c r="J139" s="99" t="str">
        <f>VLOOKUP(K139,Dimensions!$B$2:$C$188,2,FALSE)</f>
        <v>SS-501</v>
      </c>
      <c r="K139" s="98" t="s">
        <v>5178</v>
      </c>
      <c r="L139" s="99" t="str">
        <f>VLOOKUP(M139,Dimensions!$B$2:$C$188,2,FALSE)</f>
        <v>PH-003</v>
      </c>
      <c r="M139" s="98" t="s">
        <v>103</v>
      </c>
      <c r="N139" s="99" t="str">
        <f>VLOOKUP(O139,Dimensions!$B$2:$C$188,2,FALSE)</f>
        <v>BK-03</v>
      </c>
      <c r="O139" s="98" t="s">
        <v>110</v>
      </c>
      <c r="P139" s="99" t="str">
        <f>VLOOKUP(Q139,Dimensions!$B$2:$C$188,2,FALSE)</f>
        <v>LT-09</v>
      </c>
      <c r="Q139" s="98" t="s">
        <v>2811</v>
      </c>
      <c r="R139" s="14" t="str">
        <f>VLOOKUP(F139,'Item Master'!$B$3:$C$672,2,FALSE)</f>
        <v>roll</v>
      </c>
      <c r="S139" s="110">
        <v>25</v>
      </c>
      <c r="T139" s="76">
        <v>32</v>
      </c>
      <c r="U139" s="6">
        <f t="shared" ref="U139:U202" si="2">S139*T139</f>
        <v>800</v>
      </c>
    </row>
    <row r="140" spans="2:21" x14ac:dyDescent="0.3">
      <c r="B140" s="21">
        <v>131</v>
      </c>
      <c r="C140" s="78" t="s">
        <v>1956</v>
      </c>
      <c r="D140" s="77" t="str">
        <f>VLOOKUP(C140,Projects!$A$44:$B$1000,2,FALSE)</f>
        <v>Block 3 Lot 10</v>
      </c>
      <c r="E140" s="98" t="s">
        <v>5070</v>
      </c>
      <c r="F140" s="99" t="str">
        <f>VLOOKUP(E140,'Item Master'!$A$3:$B$672,2,FALSE)</f>
        <v>CM000506</v>
      </c>
      <c r="G140" s="25"/>
      <c r="H140" s="99" t="str">
        <f>VLOOKUP(I140,Dimensions!$B$2:$C$188,2,FALSE)</f>
        <v>GS-005</v>
      </c>
      <c r="I140" s="98" t="s">
        <v>36</v>
      </c>
      <c r="J140" s="99" t="str">
        <f>VLOOKUP(K140,Dimensions!$B$2:$C$188,2,FALSE)</f>
        <v>SS-501</v>
      </c>
      <c r="K140" s="98" t="s">
        <v>5178</v>
      </c>
      <c r="L140" s="99" t="str">
        <f>VLOOKUP(M140,Dimensions!$B$2:$C$188,2,FALSE)</f>
        <v>PH-003</v>
      </c>
      <c r="M140" s="98" t="s">
        <v>103</v>
      </c>
      <c r="N140" s="99" t="str">
        <f>VLOOKUP(O140,Dimensions!$B$2:$C$188,2,FALSE)</f>
        <v>BK-03</v>
      </c>
      <c r="O140" s="98" t="s">
        <v>110</v>
      </c>
      <c r="P140" s="99" t="str">
        <f>VLOOKUP(Q140,Dimensions!$B$2:$C$188,2,FALSE)</f>
        <v>LT-09</v>
      </c>
      <c r="Q140" s="98" t="s">
        <v>2811</v>
      </c>
      <c r="R140" s="14" t="str">
        <f>VLOOKUP(F140,'Item Master'!$B$3:$C$672,2,FALSE)</f>
        <v>roll</v>
      </c>
      <c r="S140" s="110">
        <v>2</v>
      </c>
      <c r="T140" s="76">
        <v>92</v>
      </c>
      <c r="U140" s="6">
        <f t="shared" si="2"/>
        <v>184</v>
      </c>
    </row>
    <row r="141" spans="2:21" x14ac:dyDescent="0.3">
      <c r="B141" s="21">
        <v>132</v>
      </c>
      <c r="C141" s="78" t="s">
        <v>1956</v>
      </c>
      <c r="D141" s="77" t="str">
        <f>VLOOKUP(C141,Projects!$A$44:$B$1000,2,FALSE)</f>
        <v>Block 3 Lot 10</v>
      </c>
      <c r="E141" s="98" t="s">
        <v>5092</v>
      </c>
      <c r="F141" s="99" t="str">
        <f>VLOOKUP(E141,'Item Master'!$A$3:$B$672,2,FALSE)</f>
        <v>CM000510</v>
      </c>
      <c r="G141" s="25"/>
      <c r="H141" s="99" t="str">
        <f>VLOOKUP(I141,Dimensions!$B$2:$C$188,2,FALSE)</f>
        <v>GS-005</v>
      </c>
      <c r="I141" s="98" t="s">
        <v>36</v>
      </c>
      <c r="J141" s="99" t="str">
        <f>VLOOKUP(K141,Dimensions!$B$2:$C$188,2,FALSE)</f>
        <v>SS-502</v>
      </c>
      <c r="K141" s="98" t="s">
        <v>5171</v>
      </c>
      <c r="L141" s="99" t="str">
        <f>VLOOKUP(M141,Dimensions!$B$2:$C$188,2,FALSE)</f>
        <v>PH-003</v>
      </c>
      <c r="M141" s="98" t="s">
        <v>103</v>
      </c>
      <c r="N141" s="99" t="str">
        <f>VLOOKUP(O141,Dimensions!$B$2:$C$188,2,FALSE)</f>
        <v>BK-03</v>
      </c>
      <c r="O141" s="98" t="s">
        <v>110</v>
      </c>
      <c r="P141" s="99" t="str">
        <f>VLOOKUP(Q141,Dimensions!$B$2:$C$188,2,FALSE)</f>
        <v>LT-09</v>
      </c>
      <c r="Q141" s="98" t="s">
        <v>2811</v>
      </c>
      <c r="R141" s="14" t="str">
        <f>VLOOKUP(F141,'Item Master'!$B$3:$C$672,2,FALSE)</f>
        <v>pc</v>
      </c>
      <c r="S141" s="110">
        <v>1</v>
      </c>
      <c r="T141" s="76">
        <v>1584</v>
      </c>
      <c r="U141" s="6">
        <f t="shared" si="2"/>
        <v>1584</v>
      </c>
    </row>
    <row r="142" spans="2:21" x14ac:dyDescent="0.3">
      <c r="B142" s="21">
        <v>133</v>
      </c>
      <c r="C142" s="78" t="s">
        <v>1956</v>
      </c>
      <c r="D142" s="77" t="str">
        <f>VLOOKUP(C142,Projects!$A$44:$B$1000,2,FALSE)</f>
        <v>Block 3 Lot 10</v>
      </c>
      <c r="E142" s="98" t="s">
        <v>4938</v>
      </c>
      <c r="F142" s="99" t="str">
        <f>VLOOKUP(E142,'Item Master'!$A$3:$B$672,2,FALSE)</f>
        <v>CM000441</v>
      </c>
      <c r="G142" s="25"/>
      <c r="H142" s="99" t="str">
        <f>VLOOKUP(I142,Dimensions!$B$2:$C$188,2,FALSE)</f>
        <v>GS-005</v>
      </c>
      <c r="I142" s="98" t="s">
        <v>36</v>
      </c>
      <c r="J142" s="99" t="str">
        <f>VLOOKUP(K142,Dimensions!$B$2:$C$188,2,FALSE)</f>
        <v>SS-502</v>
      </c>
      <c r="K142" s="98" t="s">
        <v>5171</v>
      </c>
      <c r="L142" s="99" t="str">
        <f>VLOOKUP(M142,Dimensions!$B$2:$C$188,2,FALSE)</f>
        <v>PH-003</v>
      </c>
      <c r="M142" s="98" t="s">
        <v>103</v>
      </c>
      <c r="N142" s="99" t="str">
        <f>VLOOKUP(O142,Dimensions!$B$2:$C$188,2,FALSE)</f>
        <v>BK-03</v>
      </c>
      <c r="O142" s="98" t="s">
        <v>110</v>
      </c>
      <c r="P142" s="99" t="str">
        <f>VLOOKUP(Q142,Dimensions!$B$2:$C$188,2,FALSE)</f>
        <v>LT-09</v>
      </c>
      <c r="Q142" s="98" t="s">
        <v>2811</v>
      </c>
      <c r="R142" s="14" t="str">
        <f>VLOOKUP(F142,'Item Master'!$B$3:$C$672,2,FALSE)</f>
        <v>Pc</v>
      </c>
      <c r="S142" s="110">
        <v>1</v>
      </c>
      <c r="T142" s="76">
        <v>1145</v>
      </c>
      <c r="U142" s="6">
        <f t="shared" si="2"/>
        <v>1145</v>
      </c>
    </row>
    <row r="143" spans="2:21" x14ac:dyDescent="0.3">
      <c r="B143" s="21">
        <v>134</v>
      </c>
      <c r="C143" s="78" t="s">
        <v>1956</v>
      </c>
      <c r="D143" s="77" t="str">
        <f>VLOOKUP(C143,Projects!$A$44:$B$1000,2,FALSE)</f>
        <v>Block 3 Lot 10</v>
      </c>
      <c r="E143" s="98" t="s">
        <v>4940</v>
      </c>
      <c r="F143" s="99" t="str">
        <f>VLOOKUP(E143,'Item Master'!$A$3:$B$672,2,FALSE)</f>
        <v>CM000443</v>
      </c>
      <c r="G143" s="25"/>
      <c r="H143" s="99" t="str">
        <f>VLOOKUP(I143,Dimensions!$B$2:$C$188,2,FALSE)</f>
        <v>GS-005</v>
      </c>
      <c r="I143" s="98" t="s">
        <v>36</v>
      </c>
      <c r="J143" s="99" t="str">
        <f>VLOOKUP(K143,Dimensions!$B$2:$C$188,2,FALSE)</f>
        <v>SS-502</v>
      </c>
      <c r="K143" s="98" t="s">
        <v>5171</v>
      </c>
      <c r="L143" s="99" t="str">
        <f>VLOOKUP(M143,Dimensions!$B$2:$C$188,2,FALSE)</f>
        <v>PH-003</v>
      </c>
      <c r="M143" s="98" t="s">
        <v>103</v>
      </c>
      <c r="N143" s="99" t="str">
        <f>VLOOKUP(O143,Dimensions!$B$2:$C$188,2,FALSE)</f>
        <v>BK-03</v>
      </c>
      <c r="O143" s="98" t="s">
        <v>110</v>
      </c>
      <c r="P143" s="99" t="str">
        <f>VLOOKUP(Q143,Dimensions!$B$2:$C$188,2,FALSE)</f>
        <v>LT-09</v>
      </c>
      <c r="Q143" s="98" t="s">
        <v>2811</v>
      </c>
      <c r="R143" s="14" t="str">
        <f>VLOOKUP(F143,'Item Master'!$B$3:$C$672,2,FALSE)</f>
        <v>Pc</v>
      </c>
      <c r="S143" s="110">
        <v>4</v>
      </c>
      <c r="T143" s="76">
        <v>723</v>
      </c>
      <c r="U143" s="6">
        <f t="shared" si="2"/>
        <v>2892</v>
      </c>
    </row>
    <row r="144" spans="2:21" x14ac:dyDescent="0.3">
      <c r="B144" s="21">
        <v>135</v>
      </c>
      <c r="C144" s="78" t="s">
        <v>1956</v>
      </c>
      <c r="D144" s="77" t="str">
        <f>VLOOKUP(C144,Projects!$A$44:$B$1000,2,FALSE)</f>
        <v>Block 3 Lot 10</v>
      </c>
      <c r="E144" s="98" t="s">
        <v>4941</v>
      </c>
      <c r="F144" s="99" t="str">
        <f>VLOOKUP(E144,'Item Master'!$A$3:$B$672,2,FALSE)</f>
        <v>CM000444</v>
      </c>
      <c r="G144" s="25"/>
      <c r="H144" s="99" t="str">
        <f>VLOOKUP(I144,Dimensions!$B$2:$C$188,2,FALSE)</f>
        <v>GS-005</v>
      </c>
      <c r="I144" s="98" t="s">
        <v>36</v>
      </c>
      <c r="J144" s="99" t="str">
        <f>VLOOKUP(K144,Dimensions!$B$2:$C$188,2,FALSE)</f>
        <v>SS-502</v>
      </c>
      <c r="K144" s="98" t="s">
        <v>5171</v>
      </c>
      <c r="L144" s="99" t="str">
        <f>VLOOKUP(M144,Dimensions!$B$2:$C$188,2,FALSE)</f>
        <v>PH-003</v>
      </c>
      <c r="M144" s="98" t="s">
        <v>103</v>
      </c>
      <c r="N144" s="99" t="str">
        <f>VLOOKUP(O144,Dimensions!$B$2:$C$188,2,FALSE)</f>
        <v>BK-03</v>
      </c>
      <c r="O144" s="98" t="s">
        <v>110</v>
      </c>
      <c r="P144" s="99" t="str">
        <f>VLOOKUP(Q144,Dimensions!$B$2:$C$188,2,FALSE)</f>
        <v>LT-09</v>
      </c>
      <c r="Q144" s="98" t="s">
        <v>2811</v>
      </c>
      <c r="R144" s="14" t="str">
        <f>VLOOKUP(F144,'Item Master'!$B$3:$C$672,2,FALSE)</f>
        <v>Pc</v>
      </c>
      <c r="S144" s="110">
        <v>4</v>
      </c>
      <c r="T144" s="76">
        <v>730</v>
      </c>
      <c r="U144" s="6">
        <f t="shared" si="2"/>
        <v>2920</v>
      </c>
    </row>
    <row r="145" spans="2:21" x14ac:dyDescent="0.3">
      <c r="B145" s="21">
        <v>136</v>
      </c>
      <c r="C145" s="78" t="s">
        <v>1956</v>
      </c>
      <c r="D145" s="77" t="str">
        <f>VLOOKUP(C145,Projects!$A$44:$B$1000,2,FALSE)</f>
        <v>Block 3 Lot 10</v>
      </c>
      <c r="E145" s="98" t="s">
        <v>4942</v>
      </c>
      <c r="F145" s="99" t="str">
        <f>VLOOKUP(E145,'Item Master'!$A$3:$B$672,2,FALSE)</f>
        <v>CM000445</v>
      </c>
      <c r="G145" s="25"/>
      <c r="H145" s="99" t="str">
        <f>VLOOKUP(I145,Dimensions!$B$2:$C$188,2,FALSE)</f>
        <v>GS-005</v>
      </c>
      <c r="I145" s="98" t="s">
        <v>36</v>
      </c>
      <c r="J145" s="99" t="str">
        <f>VLOOKUP(K145,Dimensions!$B$2:$C$188,2,FALSE)</f>
        <v>SS-502</v>
      </c>
      <c r="K145" s="98" t="s">
        <v>5171</v>
      </c>
      <c r="L145" s="99" t="str">
        <f>VLOOKUP(M145,Dimensions!$B$2:$C$188,2,FALSE)</f>
        <v>PH-003</v>
      </c>
      <c r="M145" s="98" t="s">
        <v>103</v>
      </c>
      <c r="N145" s="99" t="str">
        <f>VLOOKUP(O145,Dimensions!$B$2:$C$188,2,FALSE)</f>
        <v>BK-03</v>
      </c>
      <c r="O145" s="98" t="s">
        <v>110</v>
      </c>
      <c r="P145" s="99" t="str">
        <f>VLOOKUP(Q145,Dimensions!$B$2:$C$188,2,FALSE)</f>
        <v>LT-09</v>
      </c>
      <c r="Q145" s="98" t="s">
        <v>2811</v>
      </c>
      <c r="R145" s="14" t="str">
        <f>VLOOKUP(F145,'Item Master'!$B$3:$C$672,2,FALSE)</f>
        <v>Pc</v>
      </c>
      <c r="S145" s="110">
        <v>6</v>
      </c>
      <c r="T145" s="76">
        <v>727</v>
      </c>
      <c r="U145" s="6">
        <f t="shared" si="2"/>
        <v>4362</v>
      </c>
    </row>
    <row r="146" spans="2:21" x14ac:dyDescent="0.3">
      <c r="B146" s="21">
        <v>137</v>
      </c>
      <c r="C146" s="78" t="s">
        <v>1956</v>
      </c>
      <c r="D146" s="77" t="str">
        <f>VLOOKUP(C146,Projects!$A$44:$B$1000,2,FALSE)</f>
        <v>Block 3 Lot 10</v>
      </c>
      <c r="E146" s="98" t="s">
        <v>1354</v>
      </c>
      <c r="F146" s="99" t="str">
        <f>VLOOKUP(E146,'Item Master'!$A$3:$B$672,2,FALSE)</f>
        <v>CM000447</v>
      </c>
      <c r="G146" s="25"/>
      <c r="H146" s="99" t="str">
        <f>VLOOKUP(I146,Dimensions!$B$2:$C$188,2,FALSE)</f>
        <v>GS-005</v>
      </c>
      <c r="I146" s="98" t="s">
        <v>36</v>
      </c>
      <c r="J146" s="99" t="str">
        <f>VLOOKUP(K146,Dimensions!$B$2:$C$188,2,FALSE)</f>
        <v>SS-501</v>
      </c>
      <c r="K146" s="98" t="s">
        <v>5178</v>
      </c>
      <c r="L146" s="99" t="str">
        <f>VLOOKUP(M146,Dimensions!$B$2:$C$188,2,FALSE)</f>
        <v>PH-003</v>
      </c>
      <c r="M146" s="98" t="s">
        <v>103</v>
      </c>
      <c r="N146" s="99" t="str">
        <f>VLOOKUP(O146,Dimensions!$B$2:$C$188,2,FALSE)</f>
        <v>BK-03</v>
      </c>
      <c r="O146" s="98" t="s">
        <v>110</v>
      </c>
      <c r="P146" s="99" t="str">
        <f>VLOOKUP(Q146,Dimensions!$B$2:$C$188,2,FALSE)</f>
        <v>LT-09</v>
      </c>
      <c r="Q146" s="98" t="s">
        <v>2811</v>
      </c>
      <c r="R146" s="14" t="str">
        <f>VLOOKUP(F146,'Item Master'!$B$3:$C$672,2,FALSE)</f>
        <v>Pc</v>
      </c>
      <c r="S146" s="110">
        <v>96</v>
      </c>
      <c r="T146" s="76">
        <v>21</v>
      </c>
      <c r="U146" s="6">
        <f t="shared" si="2"/>
        <v>2016</v>
      </c>
    </row>
    <row r="147" spans="2:21" x14ac:dyDescent="0.3">
      <c r="B147" s="21">
        <v>138</v>
      </c>
      <c r="C147" s="78" t="s">
        <v>1956</v>
      </c>
      <c r="D147" s="77" t="str">
        <f>VLOOKUP(C147,Projects!$A$44:$B$1000,2,FALSE)</f>
        <v>Block 3 Lot 10</v>
      </c>
      <c r="E147" s="98" t="s">
        <v>1353</v>
      </c>
      <c r="F147" s="99" t="str">
        <f>VLOOKUP(E147,'Item Master'!$A$3:$B$672,2,FALSE)</f>
        <v>CM000446</v>
      </c>
      <c r="G147" s="25"/>
      <c r="H147" s="99" t="str">
        <f>VLOOKUP(I147,Dimensions!$B$2:$C$188,2,FALSE)</f>
        <v>GS-005</v>
      </c>
      <c r="I147" s="98" t="s">
        <v>36</v>
      </c>
      <c r="J147" s="99" t="str">
        <f>VLOOKUP(K147,Dimensions!$B$2:$C$188,2,FALSE)</f>
        <v>SS-501</v>
      </c>
      <c r="K147" s="98" t="s">
        <v>5178</v>
      </c>
      <c r="L147" s="99" t="str">
        <f>VLOOKUP(M147,Dimensions!$B$2:$C$188,2,FALSE)</f>
        <v>PH-003</v>
      </c>
      <c r="M147" s="98" t="s">
        <v>103</v>
      </c>
      <c r="N147" s="99" t="str">
        <f>VLOOKUP(O147,Dimensions!$B$2:$C$188,2,FALSE)</f>
        <v>BK-03</v>
      </c>
      <c r="O147" s="98" t="s">
        <v>110</v>
      </c>
      <c r="P147" s="99" t="str">
        <f>VLOOKUP(Q147,Dimensions!$B$2:$C$188,2,FALSE)</f>
        <v>LT-09</v>
      </c>
      <c r="Q147" s="98" t="s">
        <v>2811</v>
      </c>
      <c r="R147" s="14" t="str">
        <f>VLOOKUP(F147,'Item Master'!$B$3:$C$672,2,FALSE)</f>
        <v>Pc</v>
      </c>
      <c r="S147" s="110">
        <v>35</v>
      </c>
      <c r="T147" s="76">
        <v>17</v>
      </c>
      <c r="U147" s="6">
        <f t="shared" si="2"/>
        <v>595</v>
      </c>
    </row>
    <row r="148" spans="2:21" x14ac:dyDescent="0.3">
      <c r="B148" s="21">
        <v>139</v>
      </c>
      <c r="C148" s="78" t="s">
        <v>1956</v>
      </c>
      <c r="D148" s="77" t="str">
        <f>VLOOKUP(C148,Projects!$A$44:$B$1000,2,FALSE)</f>
        <v>Block 3 Lot 10</v>
      </c>
      <c r="E148" s="98" t="s">
        <v>5072</v>
      </c>
      <c r="F148" s="99" t="str">
        <f>VLOOKUP(E148,'Item Master'!$A$3:$B$672,2,FALSE)</f>
        <v>CM000507</v>
      </c>
      <c r="G148" s="25"/>
      <c r="H148" s="99" t="str">
        <f>VLOOKUP(I148,Dimensions!$B$2:$C$188,2,FALSE)</f>
        <v>GS-005</v>
      </c>
      <c r="I148" s="98" t="s">
        <v>36</v>
      </c>
      <c r="J148" s="99" t="str">
        <f>VLOOKUP(K148,Dimensions!$B$2:$C$188,2,FALSE)</f>
        <v>SS-501</v>
      </c>
      <c r="K148" s="98" t="s">
        <v>5178</v>
      </c>
      <c r="L148" s="99" t="str">
        <f>VLOOKUP(M148,Dimensions!$B$2:$C$188,2,FALSE)</f>
        <v>PH-003</v>
      </c>
      <c r="M148" s="98" t="s">
        <v>103</v>
      </c>
      <c r="N148" s="99" t="str">
        <f>VLOOKUP(O148,Dimensions!$B$2:$C$188,2,FALSE)</f>
        <v>BK-03</v>
      </c>
      <c r="O148" s="98" t="s">
        <v>110</v>
      </c>
      <c r="P148" s="99" t="str">
        <f>VLOOKUP(Q148,Dimensions!$B$2:$C$188,2,FALSE)</f>
        <v>LT-09</v>
      </c>
      <c r="Q148" s="98" t="s">
        <v>2811</v>
      </c>
      <c r="R148" s="14" t="str">
        <f>VLOOKUP(F148,'Item Master'!$B$3:$C$672,2,FALSE)</f>
        <v>pc</v>
      </c>
      <c r="S148" s="110">
        <v>10</v>
      </c>
      <c r="T148" s="76">
        <v>45</v>
      </c>
      <c r="U148" s="6">
        <f t="shared" si="2"/>
        <v>450</v>
      </c>
    </row>
    <row r="149" spans="2:21" x14ac:dyDescent="0.3">
      <c r="B149" s="21">
        <v>140</v>
      </c>
      <c r="C149" s="78" t="s">
        <v>1956</v>
      </c>
      <c r="D149" s="77" t="str">
        <f>VLOOKUP(C149,Projects!$A$44:$B$1000,2,FALSE)</f>
        <v>Block 3 Lot 10</v>
      </c>
      <c r="E149" s="98" t="s">
        <v>5073</v>
      </c>
      <c r="F149" s="99" t="str">
        <f>VLOOKUP(E149,'Item Master'!$A$3:$B$672,2,FALSE)</f>
        <v>CM000508</v>
      </c>
      <c r="G149" s="25"/>
      <c r="H149" s="99" t="str">
        <f>VLOOKUP(I149,Dimensions!$B$2:$C$188,2,FALSE)</f>
        <v>GS-005</v>
      </c>
      <c r="I149" s="98" t="s">
        <v>36</v>
      </c>
      <c r="J149" s="99" t="str">
        <f>VLOOKUP(K149,Dimensions!$B$2:$C$188,2,FALSE)</f>
        <v>SS-501</v>
      </c>
      <c r="K149" s="98" t="s">
        <v>5178</v>
      </c>
      <c r="L149" s="99" t="str">
        <f>VLOOKUP(M149,Dimensions!$B$2:$C$188,2,FALSE)</f>
        <v>PH-003</v>
      </c>
      <c r="M149" s="98" t="s">
        <v>103</v>
      </c>
      <c r="N149" s="99" t="str">
        <f>VLOOKUP(O149,Dimensions!$B$2:$C$188,2,FALSE)</f>
        <v>BK-03</v>
      </c>
      <c r="O149" s="98" t="s">
        <v>110</v>
      </c>
      <c r="P149" s="99" t="str">
        <f>VLOOKUP(Q149,Dimensions!$B$2:$C$188,2,FALSE)</f>
        <v>LT-09</v>
      </c>
      <c r="Q149" s="98" t="s">
        <v>2811</v>
      </c>
      <c r="R149" s="14" t="str">
        <f>VLOOKUP(F149,'Item Master'!$B$3:$C$672,2,FALSE)</f>
        <v>pc</v>
      </c>
      <c r="S149" s="110">
        <v>3</v>
      </c>
      <c r="T149" s="76">
        <v>177</v>
      </c>
      <c r="U149" s="6">
        <f t="shared" si="2"/>
        <v>531</v>
      </c>
    </row>
    <row r="150" spans="2:21" x14ac:dyDescent="0.3">
      <c r="B150" s="21">
        <v>141</v>
      </c>
      <c r="C150" s="78" t="s">
        <v>1956</v>
      </c>
      <c r="D150" s="77" t="str">
        <f>VLOOKUP(C150,Projects!$A$44:$B$1000,2,FALSE)</f>
        <v>Block 3 Lot 10</v>
      </c>
      <c r="E150" s="98" t="s">
        <v>5074</v>
      </c>
      <c r="F150" s="99" t="str">
        <f>VLOOKUP(E150,'Item Master'!$A$3:$B$672,2,FALSE)</f>
        <v>CM000509</v>
      </c>
      <c r="G150" s="25"/>
      <c r="H150" s="99" t="str">
        <f>VLOOKUP(I150,Dimensions!$B$2:$C$188,2,FALSE)</f>
        <v>GS-005</v>
      </c>
      <c r="I150" s="98" t="s">
        <v>36</v>
      </c>
      <c r="J150" s="99" t="str">
        <f>VLOOKUP(K150,Dimensions!$B$2:$C$188,2,FALSE)</f>
        <v>SS-501</v>
      </c>
      <c r="K150" s="98" t="s">
        <v>5178</v>
      </c>
      <c r="L150" s="99" t="str">
        <f>VLOOKUP(M150,Dimensions!$B$2:$C$188,2,FALSE)</f>
        <v>PH-003</v>
      </c>
      <c r="M150" s="98" t="s">
        <v>103</v>
      </c>
      <c r="N150" s="99" t="str">
        <f>VLOOKUP(O150,Dimensions!$B$2:$C$188,2,FALSE)</f>
        <v>BK-03</v>
      </c>
      <c r="O150" s="98" t="s">
        <v>110</v>
      </c>
      <c r="P150" s="99" t="str">
        <f>VLOOKUP(Q150,Dimensions!$B$2:$C$188,2,FALSE)</f>
        <v>LT-09</v>
      </c>
      <c r="Q150" s="98" t="s">
        <v>2811</v>
      </c>
      <c r="R150" s="14" t="str">
        <f>VLOOKUP(F150,'Item Master'!$B$3:$C$672,2,FALSE)</f>
        <v>pc</v>
      </c>
      <c r="S150" s="110">
        <v>200</v>
      </c>
      <c r="T150" s="76">
        <v>4</v>
      </c>
      <c r="U150" s="6">
        <f t="shared" si="2"/>
        <v>800</v>
      </c>
    </row>
    <row r="151" spans="2:21" x14ac:dyDescent="0.3">
      <c r="B151" s="21">
        <v>142</v>
      </c>
      <c r="C151" s="78" t="s">
        <v>1956</v>
      </c>
      <c r="D151" s="77" t="str">
        <f>VLOOKUP(C151,Projects!$A$44:$B$1000,2,FALSE)</f>
        <v>Block 3 Lot 10</v>
      </c>
      <c r="E151" s="98" t="s">
        <v>5094</v>
      </c>
      <c r="F151" s="99" t="str">
        <f>VLOOKUP(E151,'Item Master'!$A$3:$B$672,2,FALSE)</f>
        <v>CM000511</v>
      </c>
      <c r="G151" s="25"/>
      <c r="H151" s="99" t="str">
        <f>VLOOKUP(I151,Dimensions!$B$2:$C$188,2,FALSE)</f>
        <v>GS-005</v>
      </c>
      <c r="I151" s="98" t="s">
        <v>36</v>
      </c>
      <c r="J151" s="99" t="str">
        <f>VLOOKUP(K151,Dimensions!$B$2:$C$188,2,FALSE)</f>
        <v>SS-502</v>
      </c>
      <c r="K151" s="98" t="s">
        <v>5171</v>
      </c>
      <c r="L151" s="99" t="str">
        <f>VLOOKUP(M151,Dimensions!$B$2:$C$188,2,FALSE)</f>
        <v>PH-003</v>
      </c>
      <c r="M151" s="98" t="s">
        <v>103</v>
      </c>
      <c r="N151" s="99" t="str">
        <f>VLOOKUP(O151,Dimensions!$B$2:$C$188,2,FALSE)</f>
        <v>BK-03</v>
      </c>
      <c r="O151" s="98" t="s">
        <v>110</v>
      </c>
      <c r="P151" s="99" t="str">
        <f>VLOOKUP(Q151,Dimensions!$B$2:$C$188,2,FALSE)</f>
        <v>LT-09</v>
      </c>
      <c r="Q151" s="98" t="s">
        <v>2811</v>
      </c>
      <c r="R151" s="14" t="str">
        <f>VLOOKUP(F151,'Item Master'!$B$3:$C$672,2,FALSE)</f>
        <v>pc</v>
      </c>
      <c r="S151" s="110">
        <v>5</v>
      </c>
      <c r="T151" s="76">
        <v>104</v>
      </c>
      <c r="U151" s="6">
        <f t="shared" si="2"/>
        <v>520</v>
      </c>
    </row>
    <row r="152" spans="2:21" x14ac:dyDescent="0.3">
      <c r="B152" s="21">
        <v>143</v>
      </c>
      <c r="C152" s="78" t="s">
        <v>1956</v>
      </c>
      <c r="D152" s="77" t="str">
        <f>VLOOKUP(C152,Projects!$A$44:$B$1000,2,FALSE)</f>
        <v>Block 3 Lot 10</v>
      </c>
      <c r="E152" s="98" t="s">
        <v>5095</v>
      </c>
      <c r="F152" s="99" t="str">
        <f>VLOOKUP(E152,'Item Master'!$A$3:$B$672,2,FALSE)</f>
        <v>CM000512</v>
      </c>
      <c r="G152" s="25"/>
      <c r="H152" s="99" t="str">
        <f>VLOOKUP(I152,Dimensions!$B$2:$C$188,2,FALSE)</f>
        <v>GS-005</v>
      </c>
      <c r="I152" s="98" t="s">
        <v>36</v>
      </c>
      <c r="J152" s="99" t="str">
        <f>VLOOKUP(K152,Dimensions!$B$2:$C$188,2,FALSE)</f>
        <v>SS-502</v>
      </c>
      <c r="K152" s="98" t="s">
        <v>5171</v>
      </c>
      <c r="L152" s="99" t="str">
        <f>VLOOKUP(M152,Dimensions!$B$2:$C$188,2,FALSE)</f>
        <v>PH-003</v>
      </c>
      <c r="M152" s="98" t="s">
        <v>103</v>
      </c>
      <c r="N152" s="99" t="str">
        <f>VLOOKUP(O152,Dimensions!$B$2:$C$188,2,FALSE)</f>
        <v>BK-03</v>
      </c>
      <c r="O152" s="98" t="s">
        <v>110</v>
      </c>
      <c r="P152" s="99" t="str">
        <f>VLOOKUP(Q152,Dimensions!$B$2:$C$188,2,FALSE)</f>
        <v>LT-09</v>
      </c>
      <c r="Q152" s="98" t="s">
        <v>2811</v>
      </c>
      <c r="R152" s="14" t="str">
        <f>VLOOKUP(F152,'Item Master'!$B$3:$C$672,2,FALSE)</f>
        <v>pc</v>
      </c>
      <c r="S152" s="110">
        <v>2</v>
      </c>
      <c r="T152" s="76">
        <v>75</v>
      </c>
      <c r="U152" s="6">
        <f t="shared" si="2"/>
        <v>150</v>
      </c>
    </row>
    <row r="153" spans="2:21" x14ac:dyDescent="0.3">
      <c r="B153" s="21">
        <v>144</v>
      </c>
      <c r="C153" s="78" t="s">
        <v>1956</v>
      </c>
      <c r="D153" s="77" t="str">
        <f>VLOOKUP(C153,Projects!$A$44:$B$1000,2,FALSE)</f>
        <v>Block 3 Lot 10</v>
      </c>
      <c r="E153" s="98" t="s">
        <v>5096</v>
      </c>
      <c r="F153" s="99" t="str">
        <f>VLOOKUP(E153,'Item Master'!$A$3:$B$672,2,FALSE)</f>
        <v>CM000513</v>
      </c>
      <c r="G153" s="25"/>
      <c r="H153" s="99" t="str">
        <f>VLOOKUP(I153,Dimensions!$B$2:$C$188,2,FALSE)</f>
        <v>GS-005</v>
      </c>
      <c r="I153" s="98" t="s">
        <v>36</v>
      </c>
      <c r="J153" s="99" t="str">
        <f>VLOOKUP(K153,Dimensions!$B$2:$C$188,2,FALSE)</f>
        <v>SS-502</v>
      </c>
      <c r="K153" s="98" t="s">
        <v>5171</v>
      </c>
      <c r="L153" s="99" t="str">
        <f>VLOOKUP(M153,Dimensions!$B$2:$C$188,2,FALSE)</f>
        <v>PH-003</v>
      </c>
      <c r="M153" s="98" t="s">
        <v>103</v>
      </c>
      <c r="N153" s="99" t="str">
        <f>VLOOKUP(O153,Dimensions!$B$2:$C$188,2,FALSE)</f>
        <v>BK-03</v>
      </c>
      <c r="O153" s="98" t="s">
        <v>110</v>
      </c>
      <c r="P153" s="99" t="str">
        <f>VLOOKUP(Q153,Dimensions!$B$2:$C$188,2,FALSE)</f>
        <v>LT-09</v>
      </c>
      <c r="Q153" s="98" t="s">
        <v>2811</v>
      </c>
      <c r="R153" s="14" t="str">
        <f>VLOOKUP(F153,'Item Master'!$B$3:$C$672,2,FALSE)</f>
        <v>pc</v>
      </c>
      <c r="S153" s="110">
        <v>5</v>
      </c>
      <c r="T153" s="76">
        <v>46</v>
      </c>
      <c r="U153" s="6">
        <f t="shared" si="2"/>
        <v>230</v>
      </c>
    </row>
    <row r="154" spans="2:21" x14ac:dyDescent="0.3">
      <c r="B154" s="21">
        <v>145</v>
      </c>
      <c r="C154" s="78" t="s">
        <v>1956</v>
      </c>
      <c r="D154" s="77" t="str">
        <f>VLOOKUP(C154,Projects!$A$44:$B$1000,2,FALSE)</f>
        <v>Block 3 Lot 10</v>
      </c>
      <c r="E154" s="98" t="s">
        <v>5097</v>
      </c>
      <c r="F154" s="99" t="str">
        <f>VLOOKUP(E154,'Item Master'!$A$3:$B$672,2,FALSE)</f>
        <v>CM000514</v>
      </c>
      <c r="G154" s="25"/>
      <c r="H154" s="99" t="str">
        <f>VLOOKUP(I154,Dimensions!$B$2:$C$188,2,FALSE)</f>
        <v>GS-005</v>
      </c>
      <c r="I154" s="98" t="s">
        <v>36</v>
      </c>
      <c r="J154" s="99" t="str">
        <f>VLOOKUP(K154,Dimensions!$B$2:$C$188,2,FALSE)</f>
        <v>SS-502</v>
      </c>
      <c r="K154" s="98" t="s">
        <v>5171</v>
      </c>
      <c r="L154" s="99" t="str">
        <f>VLOOKUP(M154,Dimensions!$B$2:$C$188,2,FALSE)</f>
        <v>PH-003</v>
      </c>
      <c r="M154" s="98" t="s">
        <v>103</v>
      </c>
      <c r="N154" s="99" t="str">
        <f>VLOOKUP(O154,Dimensions!$B$2:$C$188,2,FALSE)</f>
        <v>BK-03</v>
      </c>
      <c r="O154" s="98" t="s">
        <v>110</v>
      </c>
      <c r="P154" s="99" t="str">
        <f>VLOOKUP(Q154,Dimensions!$B$2:$C$188,2,FALSE)</f>
        <v>LT-09</v>
      </c>
      <c r="Q154" s="98" t="s">
        <v>2811</v>
      </c>
      <c r="R154" s="14" t="str">
        <f>VLOOKUP(F154,'Item Master'!$B$3:$C$672,2,FALSE)</f>
        <v>pc</v>
      </c>
      <c r="S154" s="111">
        <v>2</v>
      </c>
      <c r="T154" s="48">
        <v>57</v>
      </c>
      <c r="U154" s="6">
        <f t="shared" si="2"/>
        <v>114</v>
      </c>
    </row>
    <row r="155" spans="2:21" x14ac:dyDescent="0.3">
      <c r="B155" s="21">
        <v>146</v>
      </c>
      <c r="C155" s="78" t="s">
        <v>1956</v>
      </c>
      <c r="D155" s="77" t="str">
        <f>VLOOKUP(C155,Projects!$A$44:$B$1000,2,FALSE)</f>
        <v>Block 3 Lot 10</v>
      </c>
      <c r="E155" s="98" t="s">
        <v>5098</v>
      </c>
      <c r="F155" s="99" t="str">
        <f>VLOOKUP(E155,'Item Master'!$A$3:$B$672,2,FALSE)</f>
        <v>CM000515</v>
      </c>
      <c r="G155" s="25"/>
      <c r="H155" s="99" t="str">
        <f>VLOOKUP(I155,Dimensions!$B$2:$C$188,2,FALSE)</f>
        <v>GS-005</v>
      </c>
      <c r="I155" s="98" t="s">
        <v>36</v>
      </c>
      <c r="J155" s="99" t="str">
        <f>VLOOKUP(K155,Dimensions!$B$2:$C$188,2,FALSE)</f>
        <v>SS-502</v>
      </c>
      <c r="K155" s="98" t="s">
        <v>5171</v>
      </c>
      <c r="L155" s="99" t="str">
        <f>VLOOKUP(M155,Dimensions!$B$2:$C$188,2,FALSE)</f>
        <v>PH-003</v>
      </c>
      <c r="M155" s="98" t="s">
        <v>103</v>
      </c>
      <c r="N155" s="99" t="str">
        <f>VLOOKUP(O155,Dimensions!$B$2:$C$188,2,FALSE)</f>
        <v>BK-03</v>
      </c>
      <c r="O155" s="98" t="s">
        <v>110</v>
      </c>
      <c r="P155" s="99" t="str">
        <f>VLOOKUP(Q155,Dimensions!$B$2:$C$188,2,FALSE)</f>
        <v>LT-09</v>
      </c>
      <c r="Q155" s="98" t="s">
        <v>2811</v>
      </c>
      <c r="R155" s="14" t="str">
        <f>VLOOKUP(F155,'Item Master'!$B$3:$C$672,2,FALSE)</f>
        <v>pc</v>
      </c>
      <c r="S155" s="111">
        <v>19</v>
      </c>
      <c r="T155" s="50">
        <v>75</v>
      </c>
      <c r="U155" s="6">
        <f t="shared" si="2"/>
        <v>1425</v>
      </c>
    </row>
    <row r="156" spans="2:21" x14ac:dyDescent="0.3">
      <c r="B156" s="21">
        <v>147</v>
      </c>
      <c r="C156" s="78" t="s">
        <v>1956</v>
      </c>
      <c r="D156" s="77" t="str">
        <f>VLOOKUP(C156,Projects!$A$44:$B$1000,2,FALSE)</f>
        <v>Block 3 Lot 10</v>
      </c>
      <c r="E156" s="98" t="s">
        <v>5099</v>
      </c>
      <c r="F156" s="99" t="str">
        <f>VLOOKUP(E156,'Item Master'!$A$3:$B$672,2,FALSE)</f>
        <v>CM000516</v>
      </c>
      <c r="G156" s="25"/>
      <c r="H156" s="99" t="str">
        <f>VLOOKUP(I156,Dimensions!$B$2:$C$188,2,FALSE)</f>
        <v>GS-005</v>
      </c>
      <c r="I156" s="98" t="s">
        <v>36</v>
      </c>
      <c r="J156" s="99" t="str">
        <f>VLOOKUP(K156,Dimensions!$B$2:$C$188,2,FALSE)</f>
        <v>SS-502</v>
      </c>
      <c r="K156" s="98" t="s">
        <v>5171</v>
      </c>
      <c r="L156" s="99" t="str">
        <f>VLOOKUP(M156,Dimensions!$B$2:$C$188,2,FALSE)</f>
        <v>PH-003</v>
      </c>
      <c r="M156" s="98" t="s">
        <v>103</v>
      </c>
      <c r="N156" s="99" t="str">
        <f>VLOOKUP(O156,Dimensions!$B$2:$C$188,2,FALSE)</f>
        <v>BK-03</v>
      </c>
      <c r="O156" s="98" t="s">
        <v>110</v>
      </c>
      <c r="P156" s="99" t="str">
        <f>VLOOKUP(Q156,Dimensions!$B$2:$C$188,2,FALSE)</f>
        <v>LT-09</v>
      </c>
      <c r="Q156" s="98" t="s">
        <v>2811</v>
      </c>
      <c r="R156" s="14" t="str">
        <f>VLOOKUP(F156,'Item Master'!$B$3:$C$672,2,FALSE)</f>
        <v>pc</v>
      </c>
      <c r="S156" s="111">
        <v>3</v>
      </c>
      <c r="T156" s="50">
        <v>90</v>
      </c>
      <c r="U156" s="6">
        <f t="shared" si="2"/>
        <v>270</v>
      </c>
    </row>
    <row r="157" spans="2:21" x14ac:dyDescent="0.3">
      <c r="B157" s="21">
        <v>148</v>
      </c>
      <c r="C157" s="78" t="s">
        <v>1956</v>
      </c>
      <c r="D157" s="77" t="str">
        <f>VLOOKUP(C157,Projects!$A$44:$B$1000,2,FALSE)</f>
        <v>Block 3 Lot 10</v>
      </c>
      <c r="E157" s="98" t="s">
        <v>5100</v>
      </c>
      <c r="F157" s="99" t="str">
        <f>VLOOKUP(E157,'Item Master'!$A$3:$B$672,2,FALSE)</f>
        <v>CM000517</v>
      </c>
      <c r="G157" s="25"/>
      <c r="H157" s="99" t="str">
        <f>VLOOKUP(I157,Dimensions!$B$2:$C$188,2,FALSE)</f>
        <v>GS-005</v>
      </c>
      <c r="I157" s="98" t="s">
        <v>36</v>
      </c>
      <c r="J157" s="99" t="str">
        <f>VLOOKUP(K157,Dimensions!$B$2:$C$188,2,FALSE)</f>
        <v>SS-502</v>
      </c>
      <c r="K157" s="98" t="s">
        <v>5171</v>
      </c>
      <c r="L157" s="99" t="str">
        <f>VLOOKUP(M157,Dimensions!$B$2:$C$188,2,FALSE)</f>
        <v>PH-003</v>
      </c>
      <c r="M157" s="98" t="s">
        <v>103</v>
      </c>
      <c r="N157" s="99" t="str">
        <f>VLOOKUP(O157,Dimensions!$B$2:$C$188,2,FALSE)</f>
        <v>BK-03</v>
      </c>
      <c r="O157" s="98" t="s">
        <v>110</v>
      </c>
      <c r="P157" s="99" t="str">
        <f>VLOOKUP(Q157,Dimensions!$B$2:$C$188,2,FALSE)</f>
        <v>LT-09</v>
      </c>
      <c r="Q157" s="98" t="s">
        <v>2811</v>
      </c>
      <c r="R157" s="14" t="str">
        <f>VLOOKUP(F157,'Item Master'!$B$3:$C$672,2,FALSE)</f>
        <v>pc</v>
      </c>
      <c r="S157" s="111">
        <v>94</v>
      </c>
      <c r="T157" s="56">
        <v>82</v>
      </c>
      <c r="U157" s="6">
        <f t="shared" si="2"/>
        <v>7708</v>
      </c>
    </row>
    <row r="158" spans="2:21" x14ac:dyDescent="0.3">
      <c r="B158" s="21">
        <v>149</v>
      </c>
      <c r="C158" s="78" t="s">
        <v>1956</v>
      </c>
      <c r="D158" s="77" t="str">
        <f>VLOOKUP(C158,Projects!$A$44:$B$1000,2,FALSE)</f>
        <v>Block 3 Lot 10</v>
      </c>
      <c r="E158" s="98" t="s">
        <v>5101</v>
      </c>
      <c r="F158" s="99" t="str">
        <f>VLOOKUP(E158,'Item Master'!$A$3:$B$672,2,FALSE)</f>
        <v>CM000518</v>
      </c>
      <c r="G158" s="25"/>
      <c r="H158" s="99" t="str">
        <f>VLOOKUP(I158,Dimensions!$B$2:$C$188,2,FALSE)</f>
        <v>GS-005</v>
      </c>
      <c r="I158" s="98" t="s">
        <v>36</v>
      </c>
      <c r="J158" s="99" t="str">
        <f>VLOOKUP(K158,Dimensions!$B$2:$C$188,2,FALSE)</f>
        <v>SS-502</v>
      </c>
      <c r="K158" s="98" t="s">
        <v>5171</v>
      </c>
      <c r="L158" s="99" t="str">
        <f>VLOOKUP(M158,Dimensions!$B$2:$C$188,2,FALSE)</f>
        <v>PH-003</v>
      </c>
      <c r="M158" s="98" t="s">
        <v>103</v>
      </c>
      <c r="N158" s="99" t="str">
        <f>VLOOKUP(O158,Dimensions!$B$2:$C$188,2,FALSE)</f>
        <v>BK-03</v>
      </c>
      <c r="O158" s="98" t="s">
        <v>110</v>
      </c>
      <c r="P158" s="99" t="str">
        <f>VLOOKUP(Q158,Dimensions!$B$2:$C$188,2,FALSE)</f>
        <v>LT-09</v>
      </c>
      <c r="Q158" s="98" t="s">
        <v>2811</v>
      </c>
      <c r="R158" s="14" t="str">
        <f>VLOOKUP(F158,'Item Master'!$B$3:$C$672,2,FALSE)</f>
        <v>pc</v>
      </c>
      <c r="S158" s="111">
        <v>2</v>
      </c>
      <c r="T158" s="56">
        <v>695</v>
      </c>
      <c r="U158" s="6">
        <f t="shared" si="2"/>
        <v>1390</v>
      </c>
    </row>
    <row r="159" spans="2:21" x14ac:dyDescent="0.3">
      <c r="B159" s="21">
        <v>150</v>
      </c>
      <c r="C159" s="78" t="s">
        <v>1956</v>
      </c>
      <c r="D159" s="77" t="str">
        <f>VLOOKUP(C159,Projects!$A$44:$B$1000,2,FALSE)</f>
        <v>Block 3 Lot 10</v>
      </c>
      <c r="E159" s="98" t="s">
        <v>4824</v>
      </c>
      <c r="F159" s="99" t="str">
        <f>VLOOKUP(E159,'Item Master'!$A$3:$B$672,2,FALSE)</f>
        <v>CM000270</v>
      </c>
      <c r="G159" s="25"/>
      <c r="H159" s="99" t="str">
        <f>VLOOKUP(I159,Dimensions!$B$2:$C$188,2,FALSE)</f>
        <v>GS-004</v>
      </c>
      <c r="I159" s="98" t="s">
        <v>51</v>
      </c>
      <c r="J159" s="99" t="str">
        <f>VLOOKUP(K159,Dimensions!$B$2:$C$188,2,FALSE)</f>
        <v>SS-405</v>
      </c>
      <c r="K159" s="98" t="s">
        <v>5179</v>
      </c>
      <c r="L159" s="99" t="str">
        <f>VLOOKUP(M159,Dimensions!$B$2:$C$188,2,FALSE)</f>
        <v>PH-003</v>
      </c>
      <c r="M159" s="98" t="s">
        <v>103</v>
      </c>
      <c r="N159" s="99" t="str">
        <f>VLOOKUP(O159,Dimensions!$B$2:$C$188,2,FALSE)</f>
        <v>BK-03</v>
      </c>
      <c r="O159" s="98" t="s">
        <v>110</v>
      </c>
      <c r="P159" s="99" t="str">
        <f>VLOOKUP(Q159,Dimensions!$B$2:$C$188,2,FALSE)</f>
        <v>LT-09</v>
      </c>
      <c r="Q159" s="98" t="s">
        <v>2811</v>
      </c>
      <c r="R159" s="14" t="str">
        <f>VLOOKUP(F159,'Item Master'!$B$3:$C$672,2,FALSE)</f>
        <v>Sheet</v>
      </c>
      <c r="S159" s="111">
        <v>10</v>
      </c>
      <c r="T159" s="56">
        <v>800</v>
      </c>
      <c r="U159" s="6">
        <f t="shared" si="2"/>
        <v>8000</v>
      </c>
    </row>
    <row r="160" spans="2:21" x14ac:dyDescent="0.3">
      <c r="B160" s="21">
        <v>151</v>
      </c>
      <c r="C160" s="78" t="s">
        <v>1956</v>
      </c>
      <c r="D160" s="77" t="str">
        <f>VLOOKUP(C160,Projects!$A$44:$B$1000,2,FALSE)</f>
        <v>Block 3 Lot 10</v>
      </c>
      <c r="E160" s="98" t="s">
        <v>5117</v>
      </c>
      <c r="F160" s="99" t="str">
        <f>VLOOKUP(E160,'Item Master'!$A$3:$B$672,2,FALSE)</f>
        <v>CM000524</v>
      </c>
      <c r="G160" s="25"/>
      <c r="H160" s="99" t="str">
        <f>VLOOKUP(I160,Dimensions!$B$2:$C$188,2,FALSE)</f>
        <v>GS-004</v>
      </c>
      <c r="I160" s="98" t="s">
        <v>51</v>
      </c>
      <c r="J160" s="99" t="str">
        <f>VLOOKUP(K160,Dimensions!$B$2:$C$188,2,FALSE)</f>
        <v>SS-405</v>
      </c>
      <c r="K160" s="98" t="s">
        <v>5179</v>
      </c>
      <c r="L160" s="99" t="str">
        <f>VLOOKUP(M160,Dimensions!$B$2:$C$188,2,FALSE)</f>
        <v>PH-003</v>
      </c>
      <c r="M160" s="98" t="s">
        <v>103</v>
      </c>
      <c r="N160" s="99" t="str">
        <f>VLOOKUP(O160,Dimensions!$B$2:$C$188,2,FALSE)</f>
        <v>BK-03</v>
      </c>
      <c r="O160" s="98" t="s">
        <v>110</v>
      </c>
      <c r="P160" s="99" t="str">
        <f>VLOOKUP(Q160,Dimensions!$B$2:$C$188,2,FALSE)</f>
        <v>LT-09</v>
      </c>
      <c r="Q160" s="98" t="s">
        <v>2811</v>
      </c>
      <c r="R160" s="14" t="str">
        <f>VLOOKUP(F160,'Item Master'!$B$3:$C$672,2,FALSE)</f>
        <v>pc</v>
      </c>
      <c r="S160" s="111">
        <v>29</v>
      </c>
      <c r="T160" s="56">
        <v>200</v>
      </c>
      <c r="U160" s="6">
        <f t="shared" si="2"/>
        <v>5800</v>
      </c>
    </row>
    <row r="161" spans="2:25" x14ac:dyDescent="0.3">
      <c r="B161" s="21">
        <v>152</v>
      </c>
      <c r="C161" s="78" t="s">
        <v>1956</v>
      </c>
      <c r="D161" s="77" t="str">
        <f>VLOOKUP(C161,Projects!$A$44:$B$1000,2,FALSE)</f>
        <v>Block 3 Lot 10</v>
      </c>
      <c r="E161" s="98" t="s">
        <v>5118</v>
      </c>
      <c r="F161" s="99" t="str">
        <f>VLOOKUP(E161,'Item Master'!$A$3:$B$672,2,FALSE)</f>
        <v>CM000525</v>
      </c>
      <c r="G161" s="25"/>
      <c r="H161" s="99" t="str">
        <f>VLOOKUP(I161,Dimensions!$B$2:$C$188,2,FALSE)</f>
        <v>GS-004</v>
      </c>
      <c r="I161" s="98" t="s">
        <v>51</v>
      </c>
      <c r="J161" s="99" t="str">
        <f>VLOOKUP(K161,Dimensions!$B$2:$C$188,2,FALSE)</f>
        <v>SS-405</v>
      </c>
      <c r="K161" s="98" t="s">
        <v>5179</v>
      </c>
      <c r="L161" s="99" t="str">
        <f>VLOOKUP(M161,Dimensions!$B$2:$C$188,2,FALSE)</f>
        <v>PH-003</v>
      </c>
      <c r="M161" s="98" t="s">
        <v>103</v>
      </c>
      <c r="N161" s="99" t="str">
        <f>VLOOKUP(O161,Dimensions!$B$2:$C$188,2,FALSE)</f>
        <v>BK-03</v>
      </c>
      <c r="O161" s="98" t="s">
        <v>110</v>
      </c>
      <c r="P161" s="99" t="str">
        <f>VLOOKUP(Q161,Dimensions!$B$2:$C$188,2,FALSE)</f>
        <v>LT-09</v>
      </c>
      <c r="Q161" s="98" t="s">
        <v>2811</v>
      </c>
      <c r="R161" s="14" t="str">
        <f>VLOOKUP(F161,'Item Master'!$B$3:$C$672,2,FALSE)</f>
        <v>pc</v>
      </c>
      <c r="S161" s="111">
        <v>50</v>
      </c>
      <c r="T161" s="56">
        <v>150</v>
      </c>
      <c r="U161" s="6">
        <f t="shared" si="2"/>
        <v>7500</v>
      </c>
    </row>
    <row r="162" spans="2:25" x14ac:dyDescent="0.3">
      <c r="B162" s="21">
        <v>153</v>
      </c>
      <c r="C162" s="78" t="s">
        <v>1956</v>
      </c>
      <c r="D162" s="77" t="str">
        <f>VLOOKUP(C162,Projects!$A$44:$B$1000,2,FALSE)</f>
        <v>Block 3 Lot 10</v>
      </c>
      <c r="E162" s="98" t="s">
        <v>5114</v>
      </c>
      <c r="F162" s="99" t="str">
        <f>VLOOKUP(E162,'Item Master'!$A$3:$B$672,2,FALSE)</f>
        <v>CM000526</v>
      </c>
      <c r="G162" s="25"/>
      <c r="H162" s="99" t="str">
        <f>VLOOKUP(I162,Dimensions!$B$2:$C$188,2,FALSE)</f>
        <v>GS-004</v>
      </c>
      <c r="I162" s="98" t="s">
        <v>51</v>
      </c>
      <c r="J162" s="99" t="str">
        <f>VLOOKUP(K162,Dimensions!$B$2:$C$188,2,FALSE)</f>
        <v>SS-405</v>
      </c>
      <c r="K162" s="98" t="s">
        <v>5179</v>
      </c>
      <c r="L162" s="99" t="str">
        <f>VLOOKUP(M162,Dimensions!$B$2:$C$188,2,FALSE)</f>
        <v>PH-003</v>
      </c>
      <c r="M162" s="98" t="s">
        <v>103</v>
      </c>
      <c r="N162" s="99" t="str">
        <f>VLOOKUP(O162,Dimensions!$B$2:$C$188,2,FALSE)</f>
        <v>BK-03</v>
      </c>
      <c r="O162" s="98" t="s">
        <v>110</v>
      </c>
      <c r="P162" s="99" t="str">
        <f>VLOOKUP(Q162,Dimensions!$B$2:$C$188,2,FALSE)</f>
        <v>LT-09</v>
      </c>
      <c r="Q162" s="98" t="s">
        <v>2811</v>
      </c>
      <c r="R162" s="14" t="str">
        <f>VLOOKUP(F162,'Item Master'!$B$3:$C$672,2,FALSE)</f>
        <v>set</v>
      </c>
      <c r="S162" s="111">
        <v>9</v>
      </c>
      <c r="T162" s="56">
        <v>300</v>
      </c>
      <c r="U162" s="6">
        <f t="shared" si="2"/>
        <v>2700</v>
      </c>
    </row>
    <row r="163" spans="2:25" x14ac:dyDescent="0.3">
      <c r="B163" s="21">
        <v>154</v>
      </c>
      <c r="C163" s="78" t="s">
        <v>1956</v>
      </c>
      <c r="D163" s="77" t="str">
        <f>VLOOKUP(C163,Projects!$A$44:$B$1000,2,FALSE)</f>
        <v>Block 3 Lot 10</v>
      </c>
      <c r="E163" s="98" t="s">
        <v>4834</v>
      </c>
      <c r="F163" s="99" t="str">
        <f>VLOOKUP(E163,'Item Master'!$A$3:$B$672,2,FALSE)</f>
        <v>CM000292</v>
      </c>
      <c r="G163" s="25"/>
      <c r="H163" s="99" t="str">
        <f>VLOOKUP(I163,Dimensions!$B$2:$C$188,2,FALSE)</f>
        <v>GS-004</v>
      </c>
      <c r="I163" s="98" t="s">
        <v>51</v>
      </c>
      <c r="J163" s="99" t="str">
        <f>VLOOKUP(K163,Dimensions!$B$2:$C$188,2,FALSE)</f>
        <v>SS-405</v>
      </c>
      <c r="K163" s="98" t="s">
        <v>5179</v>
      </c>
      <c r="L163" s="99" t="str">
        <f>VLOOKUP(M163,Dimensions!$B$2:$C$188,2,FALSE)</f>
        <v>PH-003</v>
      </c>
      <c r="M163" s="98" t="s">
        <v>103</v>
      </c>
      <c r="N163" s="99" t="str">
        <f>VLOOKUP(O163,Dimensions!$B$2:$C$188,2,FALSE)</f>
        <v>BK-03</v>
      </c>
      <c r="O163" s="98" t="s">
        <v>110</v>
      </c>
      <c r="P163" s="99" t="str">
        <f>VLOOKUP(Q163,Dimensions!$B$2:$C$188,2,FALSE)</f>
        <v>LT-09</v>
      </c>
      <c r="Q163" s="98" t="s">
        <v>2811</v>
      </c>
      <c r="R163" s="14" t="str">
        <f>VLOOKUP(F163,'Item Master'!$B$3:$C$672,2,FALSE)</f>
        <v>kg</v>
      </c>
      <c r="S163" s="111">
        <v>5</v>
      </c>
      <c r="T163" s="56">
        <v>95</v>
      </c>
      <c r="U163" s="6">
        <f t="shared" si="2"/>
        <v>475</v>
      </c>
    </row>
    <row r="164" spans="2:25" x14ac:dyDescent="0.3">
      <c r="B164" s="21">
        <v>155</v>
      </c>
      <c r="C164" s="78" t="s">
        <v>1956</v>
      </c>
      <c r="D164" s="77" t="str">
        <f>VLOOKUP(C164,Projects!$A$44:$B$1000,2,FALSE)</f>
        <v>Block 3 Lot 10</v>
      </c>
      <c r="E164" s="98" t="s">
        <v>5116</v>
      </c>
      <c r="F164" s="99" t="str">
        <f>VLOOKUP(E164,'Item Master'!$A$3:$B$672,2,FALSE)</f>
        <v>CM000528</v>
      </c>
      <c r="G164" s="25"/>
      <c r="H164" s="99" t="str">
        <f>VLOOKUP(I164,Dimensions!$B$2:$C$188,2,FALSE)</f>
        <v>GS-004</v>
      </c>
      <c r="I164" s="98" t="s">
        <v>51</v>
      </c>
      <c r="J164" s="99" t="str">
        <f>VLOOKUP(K164,Dimensions!$B$2:$C$188,2,FALSE)</f>
        <v>SS-405</v>
      </c>
      <c r="K164" s="98" t="s">
        <v>5179</v>
      </c>
      <c r="L164" s="99" t="str">
        <f>VLOOKUP(M164,Dimensions!$B$2:$C$188,2,FALSE)</f>
        <v>PH-003</v>
      </c>
      <c r="M164" s="98" t="s">
        <v>103</v>
      </c>
      <c r="N164" s="99" t="str">
        <f>VLOOKUP(O164,Dimensions!$B$2:$C$188,2,FALSE)</f>
        <v>BK-03</v>
      </c>
      <c r="O164" s="98" t="s">
        <v>110</v>
      </c>
      <c r="P164" s="99" t="str">
        <f>VLOOKUP(Q164,Dimensions!$B$2:$C$188,2,FALSE)</f>
        <v>LT-09</v>
      </c>
      <c r="Q164" s="98" t="s">
        <v>2811</v>
      </c>
      <c r="R164" s="14" t="str">
        <f>VLOOKUP(F164,'Item Master'!$B$3:$C$672,2,FALSE)</f>
        <v>gal</v>
      </c>
      <c r="S164" s="111">
        <v>1</v>
      </c>
      <c r="T164" s="56">
        <v>460</v>
      </c>
      <c r="U164" s="6">
        <f t="shared" si="2"/>
        <v>460</v>
      </c>
      <c r="Y164" s="129">
        <f>SUM(U10:U164)</f>
        <v>1210897.75</v>
      </c>
    </row>
    <row r="165" spans="2:25" x14ac:dyDescent="0.3">
      <c r="B165" s="21">
        <v>156</v>
      </c>
      <c r="C165" s="78"/>
      <c r="D165" s="77" t="e">
        <f>VLOOKUP(C165,Projects!$A$44:$B$1000,2,FALSE)</f>
        <v>#N/A</v>
      </c>
      <c r="E165" s="98"/>
      <c r="F165" s="99" t="e">
        <f>VLOOKUP(E165,'Item Master'!$A$3:$B$672,2,FALSE)</f>
        <v>#N/A</v>
      </c>
      <c r="G165" s="25"/>
      <c r="H165" s="99" t="e">
        <f>VLOOKUP(I165,Dimensions!$B$2:$C$188,2,FALSE)</f>
        <v>#N/A</v>
      </c>
      <c r="I165" s="98"/>
      <c r="J165" s="99" t="e">
        <f>VLOOKUP(K165,Dimensions!$B$2:$C$188,2,FALSE)</f>
        <v>#N/A</v>
      </c>
      <c r="K165" s="98"/>
      <c r="L165" s="99" t="e">
        <f>VLOOKUP(M165,Dimensions!$B$2:$C$188,2,FALSE)</f>
        <v>#N/A</v>
      </c>
      <c r="M165" s="98"/>
      <c r="N165" s="99" t="e">
        <f>VLOOKUP(O165,Dimensions!$B$2:$C$188,2,FALSE)</f>
        <v>#N/A</v>
      </c>
      <c r="O165" s="98"/>
      <c r="P165" s="99" t="e">
        <f>VLOOKUP(Q165,Dimensions!$B$2:$C$188,2,FALSE)</f>
        <v>#N/A</v>
      </c>
      <c r="Q165" s="98"/>
      <c r="R165" s="14" t="e">
        <f>VLOOKUP(F165,'Item Master'!$B$3:$C$672,2,FALSE)</f>
        <v>#N/A</v>
      </c>
      <c r="S165" s="111"/>
      <c r="T165" s="56"/>
      <c r="U165" s="6">
        <f t="shared" si="2"/>
        <v>0</v>
      </c>
    </row>
    <row r="166" spans="2:25" x14ac:dyDescent="0.3">
      <c r="B166" s="21">
        <v>157</v>
      </c>
      <c r="C166" s="78"/>
      <c r="D166" s="77" t="e">
        <f>VLOOKUP(C166,Projects!$A$44:$B$1000,2,FALSE)</f>
        <v>#N/A</v>
      </c>
      <c r="E166" s="98"/>
      <c r="F166" s="99" t="e">
        <f>VLOOKUP(E166,'Item Master'!$A$3:$B$672,2,FALSE)</f>
        <v>#N/A</v>
      </c>
      <c r="G166" s="25"/>
      <c r="H166" s="99" t="e">
        <f>VLOOKUP(I166,Dimensions!$B$2:$C$188,2,FALSE)</f>
        <v>#N/A</v>
      </c>
      <c r="I166" s="98"/>
      <c r="J166" s="99" t="e">
        <f>VLOOKUP(K166,Dimensions!$B$2:$C$188,2,FALSE)</f>
        <v>#N/A</v>
      </c>
      <c r="K166" s="98"/>
      <c r="L166" s="99" t="e">
        <f>VLOOKUP(M166,Dimensions!$B$2:$C$188,2,FALSE)</f>
        <v>#N/A</v>
      </c>
      <c r="M166" s="98"/>
      <c r="N166" s="99" t="e">
        <f>VLOOKUP(O166,Dimensions!$B$2:$C$188,2,FALSE)</f>
        <v>#N/A</v>
      </c>
      <c r="O166" s="98"/>
      <c r="P166" s="99" t="e">
        <f>VLOOKUP(Q166,Dimensions!$B$2:$C$188,2,FALSE)</f>
        <v>#N/A</v>
      </c>
      <c r="Q166" s="98"/>
      <c r="R166" s="14" t="e">
        <f>VLOOKUP(F166,'Item Master'!$B$3:$C$672,2,FALSE)</f>
        <v>#N/A</v>
      </c>
      <c r="S166" s="111"/>
      <c r="T166" s="56"/>
      <c r="U166" s="6">
        <f t="shared" si="2"/>
        <v>0</v>
      </c>
    </row>
    <row r="167" spans="2:25" x14ac:dyDescent="0.3">
      <c r="B167" s="21">
        <v>158</v>
      </c>
      <c r="C167" s="78"/>
      <c r="D167" s="77" t="e">
        <f>VLOOKUP(C167,Projects!$A$44:$B$1000,2,FALSE)</f>
        <v>#N/A</v>
      </c>
      <c r="E167" s="98"/>
      <c r="F167" s="99" t="e">
        <f>VLOOKUP(E167,'Item Master'!$A$3:$B$672,2,FALSE)</f>
        <v>#N/A</v>
      </c>
      <c r="G167" s="25"/>
      <c r="H167" s="99" t="e">
        <f>VLOOKUP(I167,Dimensions!$B$2:$C$188,2,FALSE)</f>
        <v>#N/A</v>
      </c>
      <c r="I167" s="98"/>
      <c r="J167" s="99" t="e">
        <f>VLOOKUP(K167,Dimensions!$B$2:$C$188,2,FALSE)</f>
        <v>#N/A</v>
      </c>
      <c r="K167" s="98"/>
      <c r="L167" s="99" t="e">
        <f>VLOOKUP(M167,Dimensions!$B$2:$C$188,2,FALSE)</f>
        <v>#N/A</v>
      </c>
      <c r="M167" s="98"/>
      <c r="N167" s="99" t="e">
        <f>VLOOKUP(O167,Dimensions!$B$2:$C$188,2,FALSE)</f>
        <v>#N/A</v>
      </c>
      <c r="O167" s="98"/>
      <c r="P167" s="99" t="e">
        <f>VLOOKUP(Q167,Dimensions!$B$2:$C$188,2,FALSE)</f>
        <v>#N/A</v>
      </c>
      <c r="Q167" s="98"/>
      <c r="R167" s="14" t="e">
        <f>VLOOKUP(F167,'Item Master'!$B$3:$C$672,2,FALSE)</f>
        <v>#N/A</v>
      </c>
      <c r="S167" s="111"/>
      <c r="T167" s="56"/>
      <c r="U167" s="6">
        <f t="shared" si="2"/>
        <v>0</v>
      </c>
    </row>
    <row r="168" spans="2:25" x14ac:dyDescent="0.3">
      <c r="B168" s="21">
        <v>159</v>
      </c>
      <c r="C168" s="78"/>
      <c r="D168" s="77" t="e">
        <f>VLOOKUP(C168,Projects!$A$44:$B$1000,2,FALSE)</f>
        <v>#N/A</v>
      </c>
      <c r="E168" s="98"/>
      <c r="F168" s="99" t="e">
        <f>VLOOKUP(E168,'Item Master'!$A$3:$B$672,2,FALSE)</f>
        <v>#N/A</v>
      </c>
      <c r="G168" s="25"/>
      <c r="H168" s="99" t="e">
        <f>VLOOKUP(I168,Dimensions!$B$2:$C$188,2,FALSE)</f>
        <v>#N/A</v>
      </c>
      <c r="I168" s="98"/>
      <c r="J168" s="99" t="e">
        <f>VLOOKUP(K168,Dimensions!$B$2:$C$188,2,FALSE)</f>
        <v>#N/A</v>
      </c>
      <c r="K168" s="98"/>
      <c r="L168" s="99" t="e">
        <f>VLOOKUP(M168,Dimensions!$B$2:$C$188,2,FALSE)</f>
        <v>#N/A</v>
      </c>
      <c r="M168" s="98"/>
      <c r="N168" s="99" t="e">
        <f>VLOOKUP(O168,Dimensions!$B$2:$C$188,2,FALSE)</f>
        <v>#N/A</v>
      </c>
      <c r="O168" s="98"/>
      <c r="P168" s="99" t="e">
        <f>VLOOKUP(Q168,Dimensions!$B$2:$C$188,2,FALSE)</f>
        <v>#N/A</v>
      </c>
      <c r="Q168" s="98"/>
      <c r="R168" s="14" t="e">
        <f>VLOOKUP(F168,'Item Master'!$B$3:$C$672,2,FALSE)</f>
        <v>#N/A</v>
      </c>
      <c r="S168" s="111"/>
      <c r="T168" s="56"/>
      <c r="U168" s="6">
        <f t="shared" si="2"/>
        <v>0</v>
      </c>
    </row>
    <row r="169" spans="2:25" x14ac:dyDescent="0.3">
      <c r="B169" s="21">
        <v>160</v>
      </c>
      <c r="C169" s="78"/>
      <c r="D169" s="77" t="e">
        <f>VLOOKUP(C169,Projects!$A$44:$B$1000,2,FALSE)</f>
        <v>#N/A</v>
      </c>
      <c r="E169" s="98"/>
      <c r="F169" s="99" t="e">
        <f>VLOOKUP(E169,'Item Master'!$A$3:$B$672,2,FALSE)</f>
        <v>#N/A</v>
      </c>
      <c r="G169" s="25"/>
      <c r="H169" s="99" t="e">
        <f>VLOOKUP(I169,Dimensions!$B$2:$C$188,2,FALSE)</f>
        <v>#N/A</v>
      </c>
      <c r="I169" s="98"/>
      <c r="J169" s="99" t="e">
        <f>VLOOKUP(K169,Dimensions!$B$2:$C$188,2,FALSE)</f>
        <v>#N/A</v>
      </c>
      <c r="K169" s="98"/>
      <c r="L169" s="99" t="e">
        <f>VLOOKUP(M169,Dimensions!$B$2:$C$188,2,FALSE)</f>
        <v>#N/A</v>
      </c>
      <c r="M169" s="98"/>
      <c r="N169" s="99" t="e">
        <f>VLOOKUP(O169,Dimensions!$B$2:$C$188,2,FALSE)</f>
        <v>#N/A</v>
      </c>
      <c r="O169" s="98"/>
      <c r="P169" s="99" t="e">
        <f>VLOOKUP(Q169,Dimensions!$B$2:$C$188,2,FALSE)</f>
        <v>#N/A</v>
      </c>
      <c r="Q169" s="98"/>
      <c r="R169" s="14" t="e">
        <f>VLOOKUP(F169,'Item Master'!$B$3:$C$672,2,FALSE)</f>
        <v>#N/A</v>
      </c>
      <c r="S169" s="111"/>
      <c r="T169" s="56"/>
      <c r="U169" s="6">
        <f t="shared" si="2"/>
        <v>0</v>
      </c>
    </row>
    <row r="170" spans="2:25" x14ac:dyDescent="0.3">
      <c r="B170" s="21">
        <v>161</v>
      </c>
      <c r="C170" s="78"/>
      <c r="D170" s="77" t="e">
        <f>VLOOKUP(C170,Projects!$A$44:$B$1000,2,FALSE)</f>
        <v>#N/A</v>
      </c>
      <c r="E170" s="98"/>
      <c r="F170" s="99" t="e">
        <f>VLOOKUP(E170,'Item Master'!$A$3:$B$672,2,FALSE)</f>
        <v>#N/A</v>
      </c>
      <c r="G170" s="25"/>
      <c r="H170" s="99" t="e">
        <f>VLOOKUP(I170,Dimensions!$B$2:$C$188,2,FALSE)</f>
        <v>#N/A</v>
      </c>
      <c r="I170" s="98"/>
      <c r="J170" s="99" t="e">
        <f>VLOOKUP(K170,Dimensions!$B$2:$C$188,2,FALSE)</f>
        <v>#N/A</v>
      </c>
      <c r="K170" s="98"/>
      <c r="L170" s="99" t="e">
        <f>VLOOKUP(M170,Dimensions!$B$2:$C$188,2,FALSE)</f>
        <v>#N/A</v>
      </c>
      <c r="M170" s="98"/>
      <c r="N170" s="99" t="e">
        <f>VLOOKUP(O170,Dimensions!$B$2:$C$188,2,FALSE)</f>
        <v>#N/A</v>
      </c>
      <c r="O170" s="98"/>
      <c r="P170" s="99" t="e">
        <f>VLOOKUP(Q170,Dimensions!$B$2:$C$188,2,FALSE)</f>
        <v>#N/A</v>
      </c>
      <c r="Q170" s="98"/>
      <c r="R170" s="14" t="e">
        <f>VLOOKUP(F170,'Item Master'!$B$3:$C$672,2,FALSE)</f>
        <v>#N/A</v>
      </c>
      <c r="S170" s="111"/>
      <c r="T170" s="56"/>
      <c r="U170" s="6">
        <f t="shared" si="2"/>
        <v>0</v>
      </c>
    </row>
    <row r="171" spans="2:25" x14ac:dyDescent="0.3">
      <c r="B171" s="21">
        <v>162</v>
      </c>
      <c r="C171" s="78"/>
      <c r="D171" s="77" t="e">
        <f>VLOOKUP(C171,Projects!$A$44:$B$1000,2,FALSE)</f>
        <v>#N/A</v>
      </c>
      <c r="E171" s="98"/>
      <c r="F171" s="99" t="e">
        <f>VLOOKUP(E171,'Item Master'!$A$3:$B$672,2,FALSE)</f>
        <v>#N/A</v>
      </c>
      <c r="G171" s="25"/>
      <c r="H171" s="99" t="e">
        <f>VLOOKUP(I171,Dimensions!$B$2:$C$188,2,FALSE)</f>
        <v>#N/A</v>
      </c>
      <c r="I171" s="98"/>
      <c r="J171" s="99" t="e">
        <f>VLOOKUP(K171,Dimensions!$B$2:$C$188,2,FALSE)</f>
        <v>#N/A</v>
      </c>
      <c r="K171" s="98"/>
      <c r="L171" s="99" t="e">
        <f>VLOOKUP(M171,Dimensions!$B$2:$C$188,2,FALSE)</f>
        <v>#N/A</v>
      </c>
      <c r="M171" s="98"/>
      <c r="N171" s="99" t="e">
        <f>VLOOKUP(O171,Dimensions!$B$2:$C$188,2,FALSE)</f>
        <v>#N/A</v>
      </c>
      <c r="O171" s="98"/>
      <c r="P171" s="99" t="e">
        <f>VLOOKUP(Q171,Dimensions!$B$2:$C$188,2,FALSE)</f>
        <v>#N/A</v>
      </c>
      <c r="Q171" s="98"/>
      <c r="R171" s="14" t="e">
        <f>VLOOKUP(F171,'Item Master'!$B$3:$C$672,2,FALSE)</f>
        <v>#N/A</v>
      </c>
      <c r="S171" s="111"/>
      <c r="T171" s="56"/>
      <c r="U171" s="6">
        <f t="shared" si="2"/>
        <v>0</v>
      </c>
    </row>
    <row r="172" spans="2:25" x14ac:dyDescent="0.3">
      <c r="B172" s="21">
        <v>163</v>
      </c>
      <c r="C172" s="78"/>
      <c r="D172" s="77" t="e">
        <f>VLOOKUP(C172,Projects!$A$44:$B$1000,2,FALSE)</f>
        <v>#N/A</v>
      </c>
      <c r="E172" s="98"/>
      <c r="F172" s="99" t="e">
        <f>VLOOKUP(E172,'Item Master'!$A$3:$B$672,2,FALSE)</f>
        <v>#N/A</v>
      </c>
      <c r="G172" s="25"/>
      <c r="H172" s="99" t="e">
        <f>VLOOKUP(I172,Dimensions!$B$2:$C$188,2,FALSE)</f>
        <v>#N/A</v>
      </c>
      <c r="I172" s="98"/>
      <c r="J172" s="99" t="e">
        <f>VLOOKUP(K172,Dimensions!$B$2:$C$188,2,FALSE)</f>
        <v>#N/A</v>
      </c>
      <c r="K172" s="98"/>
      <c r="L172" s="99" t="e">
        <f>VLOOKUP(M172,Dimensions!$B$2:$C$188,2,FALSE)</f>
        <v>#N/A</v>
      </c>
      <c r="M172" s="98"/>
      <c r="N172" s="99" t="e">
        <f>VLOOKUP(O172,Dimensions!$B$2:$C$188,2,FALSE)</f>
        <v>#N/A</v>
      </c>
      <c r="O172" s="98"/>
      <c r="P172" s="99" t="e">
        <f>VLOOKUP(Q172,Dimensions!$B$2:$C$188,2,FALSE)</f>
        <v>#N/A</v>
      </c>
      <c r="Q172" s="98"/>
      <c r="R172" s="14" t="e">
        <f>VLOOKUP(F172,'Item Master'!$B$3:$C$672,2,FALSE)</f>
        <v>#N/A</v>
      </c>
      <c r="S172" s="111"/>
      <c r="T172" s="56"/>
      <c r="U172" s="6">
        <f t="shared" si="2"/>
        <v>0</v>
      </c>
    </row>
    <row r="173" spans="2:25" x14ac:dyDescent="0.3">
      <c r="B173" s="21">
        <v>164</v>
      </c>
      <c r="C173" s="78"/>
      <c r="D173" s="77" t="e">
        <f>VLOOKUP(C173,Projects!$A$44:$B$1000,2,FALSE)</f>
        <v>#N/A</v>
      </c>
      <c r="E173" s="98"/>
      <c r="F173" s="99" t="e">
        <f>VLOOKUP(E173,'Item Master'!$A$3:$B$672,2,FALSE)</f>
        <v>#N/A</v>
      </c>
      <c r="G173" s="25"/>
      <c r="H173" s="99" t="e">
        <f>VLOOKUP(I173,Dimensions!$B$2:$C$188,2,FALSE)</f>
        <v>#N/A</v>
      </c>
      <c r="I173" s="98"/>
      <c r="J173" s="99" t="e">
        <f>VLOOKUP(K173,Dimensions!$B$2:$C$188,2,FALSE)</f>
        <v>#N/A</v>
      </c>
      <c r="K173" s="98"/>
      <c r="L173" s="99" t="e">
        <f>VLOOKUP(M173,Dimensions!$B$2:$C$188,2,FALSE)</f>
        <v>#N/A</v>
      </c>
      <c r="M173" s="98"/>
      <c r="N173" s="99" t="e">
        <f>VLOOKUP(O173,Dimensions!$B$2:$C$188,2,FALSE)</f>
        <v>#N/A</v>
      </c>
      <c r="O173" s="98"/>
      <c r="P173" s="99" t="e">
        <f>VLOOKUP(Q173,Dimensions!$B$2:$C$188,2,FALSE)</f>
        <v>#N/A</v>
      </c>
      <c r="Q173" s="98"/>
      <c r="R173" s="14" t="e">
        <f>VLOOKUP(F173,'Item Master'!$B$3:$C$672,2,FALSE)</f>
        <v>#N/A</v>
      </c>
      <c r="S173" s="111"/>
      <c r="T173" s="56"/>
      <c r="U173" s="6">
        <f t="shared" si="2"/>
        <v>0</v>
      </c>
    </row>
    <row r="174" spans="2:25" x14ac:dyDescent="0.3">
      <c r="B174" s="21">
        <v>165</v>
      </c>
      <c r="C174" s="78"/>
      <c r="D174" s="77" t="e">
        <f>VLOOKUP(C174,Projects!$A$44:$B$1000,2,FALSE)</f>
        <v>#N/A</v>
      </c>
      <c r="E174" s="98"/>
      <c r="F174" s="99" t="e">
        <f>VLOOKUP(E174,'Item Master'!$A$3:$B$672,2,FALSE)</f>
        <v>#N/A</v>
      </c>
      <c r="G174" s="25"/>
      <c r="H174" s="99" t="e">
        <f>VLOOKUP(I174,Dimensions!$B$2:$C$188,2,FALSE)</f>
        <v>#N/A</v>
      </c>
      <c r="I174" s="98"/>
      <c r="J174" s="99" t="e">
        <f>VLOOKUP(K174,Dimensions!$B$2:$C$188,2,FALSE)</f>
        <v>#N/A</v>
      </c>
      <c r="K174" s="98"/>
      <c r="L174" s="99" t="e">
        <f>VLOOKUP(M174,Dimensions!$B$2:$C$188,2,FALSE)</f>
        <v>#N/A</v>
      </c>
      <c r="M174" s="98"/>
      <c r="N174" s="99" t="e">
        <f>VLOOKUP(O174,Dimensions!$B$2:$C$188,2,FALSE)</f>
        <v>#N/A</v>
      </c>
      <c r="O174" s="98"/>
      <c r="P174" s="99" t="e">
        <f>VLOOKUP(Q174,Dimensions!$B$2:$C$188,2,FALSE)</f>
        <v>#N/A</v>
      </c>
      <c r="Q174" s="98"/>
      <c r="R174" s="14" t="e">
        <f>VLOOKUP(F174,'Item Master'!$B$3:$C$672,2,FALSE)</f>
        <v>#N/A</v>
      </c>
      <c r="S174" s="111"/>
      <c r="T174" s="56"/>
      <c r="U174" s="6">
        <f t="shared" si="2"/>
        <v>0</v>
      </c>
    </row>
    <row r="175" spans="2:25" x14ac:dyDescent="0.3">
      <c r="B175" s="21">
        <v>166</v>
      </c>
      <c r="C175" s="78"/>
      <c r="D175" s="77" t="e">
        <f>VLOOKUP(C175,Projects!$A$44:$B$1000,2,FALSE)</f>
        <v>#N/A</v>
      </c>
      <c r="E175" s="98"/>
      <c r="F175" s="99" t="e">
        <f>VLOOKUP(E175,'Item Master'!$A$3:$B$672,2,FALSE)</f>
        <v>#N/A</v>
      </c>
      <c r="G175" s="25"/>
      <c r="H175" s="99" t="e">
        <f>VLOOKUP(I175,Dimensions!$B$2:$C$188,2,FALSE)</f>
        <v>#N/A</v>
      </c>
      <c r="I175" s="98"/>
      <c r="J175" s="99" t="e">
        <f>VLOOKUP(K175,Dimensions!$B$2:$C$188,2,FALSE)</f>
        <v>#N/A</v>
      </c>
      <c r="K175" s="98"/>
      <c r="L175" s="99" t="e">
        <f>VLOOKUP(M175,Dimensions!$B$2:$C$188,2,FALSE)</f>
        <v>#N/A</v>
      </c>
      <c r="M175" s="98"/>
      <c r="N175" s="99" t="e">
        <f>VLOOKUP(O175,Dimensions!$B$2:$C$188,2,FALSE)</f>
        <v>#N/A</v>
      </c>
      <c r="O175" s="98"/>
      <c r="P175" s="99" t="e">
        <f>VLOOKUP(Q175,Dimensions!$B$2:$C$188,2,FALSE)</f>
        <v>#N/A</v>
      </c>
      <c r="Q175" s="98"/>
      <c r="R175" s="14" t="e">
        <f>VLOOKUP(F175,'Item Master'!$B$3:$C$672,2,FALSE)</f>
        <v>#N/A</v>
      </c>
      <c r="S175" s="111"/>
      <c r="T175" s="56"/>
      <c r="U175" s="6">
        <f t="shared" si="2"/>
        <v>0</v>
      </c>
    </row>
    <row r="176" spans="2:25" x14ac:dyDescent="0.3">
      <c r="B176" s="21">
        <v>167</v>
      </c>
      <c r="C176" s="78"/>
      <c r="D176" s="77" t="e">
        <f>VLOOKUP(C176,Projects!$A$44:$B$1000,2,FALSE)</f>
        <v>#N/A</v>
      </c>
      <c r="E176" s="98"/>
      <c r="F176" s="99" t="e">
        <f>VLOOKUP(E176,'Item Master'!$A$3:$B$672,2,FALSE)</f>
        <v>#N/A</v>
      </c>
      <c r="G176" s="25"/>
      <c r="H176" s="99" t="e">
        <f>VLOOKUP(I176,Dimensions!$B$2:$C$188,2,FALSE)</f>
        <v>#N/A</v>
      </c>
      <c r="I176" s="98"/>
      <c r="J176" s="99" t="e">
        <f>VLOOKUP(K176,Dimensions!$B$2:$C$188,2,FALSE)</f>
        <v>#N/A</v>
      </c>
      <c r="K176" s="98"/>
      <c r="L176" s="99" t="e">
        <f>VLOOKUP(M176,Dimensions!$B$2:$C$188,2,FALSE)</f>
        <v>#N/A</v>
      </c>
      <c r="M176" s="98"/>
      <c r="N176" s="99" t="e">
        <f>VLOOKUP(O176,Dimensions!$B$2:$C$188,2,FALSE)</f>
        <v>#N/A</v>
      </c>
      <c r="O176" s="98"/>
      <c r="P176" s="99" t="e">
        <f>VLOOKUP(Q176,Dimensions!$B$2:$C$188,2,FALSE)</f>
        <v>#N/A</v>
      </c>
      <c r="Q176" s="98"/>
      <c r="R176" s="14" t="e">
        <f>VLOOKUP(F176,'Item Master'!$B$3:$C$672,2,FALSE)</f>
        <v>#N/A</v>
      </c>
      <c r="S176" s="111"/>
      <c r="T176" s="56"/>
      <c r="U176" s="6">
        <f t="shared" si="2"/>
        <v>0</v>
      </c>
    </row>
    <row r="177" spans="2:21" x14ac:dyDescent="0.3">
      <c r="B177" s="21">
        <v>168</v>
      </c>
      <c r="C177" s="78"/>
      <c r="D177" s="77" t="e">
        <f>VLOOKUP(C177,Projects!$A$44:$B$1000,2,FALSE)</f>
        <v>#N/A</v>
      </c>
      <c r="E177" s="98"/>
      <c r="F177" s="99" t="e">
        <f>VLOOKUP(E177,'Item Master'!$A$3:$B$672,2,FALSE)</f>
        <v>#N/A</v>
      </c>
      <c r="G177" s="25"/>
      <c r="H177" s="99" t="e">
        <f>VLOOKUP(I177,Dimensions!$B$2:$C$188,2,FALSE)</f>
        <v>#N/A</v>
      </c>
      <c r="I177" s="98"/>
      <c r="J177" s="99" t="e">
        <f>VLOOKUP(K177,Dimensions!$B$2:$C$188,2,FALSE)</f>
        <v>#N/A</v>
      </c>
      <c r="K177" s="98"/>
      <c r="L177" s="99" t="e">
        <f>VLOOKUP(M177,Dimensions!$B$2:$C$188,2,FALSE)</f>
        <v>#N/A</v>
      </c>
      <c r="M177" s="98"/>
      <c r="N177" s="99" t="e">
        <f>VLOOKUP(O177,Dimensions!$B$2:$C$188,2,FALSE)</f>
        <v>#N/A</v>
      </c>
      <c r="O177" s="98"/>
      <c r="P177" s="99" t="e">
        <f>VLOOKUP(Q177,Dimensions!$B$2:$C$188,2,FALSE)</f>
        <v>#N/A</v>
      </c>
      <c r="Q177" s="98"/>
      <c r="R177" s="14" t="e">
        <f>VLOOKUP(F177,'Item Master'!$B$3:$C$672,2,FALSE)</f>
        <v>#N/A</v>
      </c>
      <c r="S177" s="111"/>
      <c r="T177" s="56"/>
      <c r="U177" s="6">
        <f t="shared" si="2"/>
        <v>0</v>
      </c>
    </row>
    <row r="178" spans="2:21" x14ac:dyDescent="0.3">
      <c r="B178" s="21">
        <v>169</v>
      </c>
      <c r="C178" s="78"/>
      <c r="D178" s="77" t="e">
        <f>VLOOKUP(C178,Projects!$A$44:$B$1000,2,FALSE)</f>
        <v>#N/A</v>
      </c>
      <c r="E178" s="98"/>
      <c r="F178" s="99" t="e">
        <f>VLOOKUP(E178,'Item Master'!$A$3:$B$672,2,FALSE)</f>
        <v>#N/A</v>
      </c>
      <c r="G178" s="25"/>
      <c r="H178" s="99" t="e">
        <f>VLOOKUP(I178,Dimensions!$B$2:$C$188,2,FALSE)</f>
        <v>#N/A</v>
      </c>
      <c r="I178" s="98"/>
      <c r="J178" s="99" t="e">
        <f>VLOOKUP(K178,Dimensions!$B$2:$C$188,2,FALSE)</f>
        <v>#N/A</v>
      </c>
      <c r="K178" s="98"/>
      <c r="L178" s="99" t="e">
        <f>VLOOKUP(M178,Dimensions!$B$2:$C$188,2,FALSE)</f>
        <v>#N/A</v>
      </c>
      <c r="M178" s="98"/>
      <c r="N178" s="99" t="e">
        <f>VLOOKUP(O178,Dimensions!$B$2:$C$188,2,FALSE)</f>
        <v>#N/A</v>
      </c>
      <c r="O178" s="98"/>
      <c r="P178" s="99" t="e">
        <f>VLOOKUP(Q178,Dimensions!$B$2:$C$188,2,FALSE)</f>
        <v>#N/A</v>
      </c>
      <c r="Q178" s="98"/>
      <c r="R178" s="14" t="e">
        <f>VLOOKUP(F178,'Item Master'!$B$3:$C$672,2,FALSE)</f>
        <v>#N/A</v>
      </c>
      <c r="S178" s="111"/>
      <c r="T178" s="56"/>
      <c r="U178" s="6">
        <f t="shared" si="2"/>
        <v>0</v>
      </c>
    </row>
    <row r="179" spans="2:21" x14ac:dyDescent="0.3">
      <c r="B179" s="21">
        <v>170</v>
      </c>
      <c r="C179" s="78"/>
      <c r="D179" s="77" t="e">
        <f>VLOOKUP(C179,Projects!$A$44:$B$1000,2,FALSE)</f>
        <v>#N/A</v>
      </c>
      <c r="E179" s="98"/>
      <c r="F179" s="99" t="e">
        <f>VLOOKUP(E179,'Item Master'!$A$3:$B$672,2,FALSE)</f>
        <v>#N/A</v>
      </c>
      <c r="G179" s="25"/>
      <c r="H179" s="99" t="e">
        <f>VLOOKUP(I179,Dimensions!$B$2:$C$188,2,FALSE)</f>
        <v>#N/A</v>
      </c>
      <c r="I179" s="98"/>
      <c r="J179" s="99" t="e">
        <f>VLOOKUP(K179,Dimensions!$B$2:$C$188,2,FALSE)</f>
        <v>#N/A</v>
      </c>
      <c r="K179" s="98"/>
      <c r="L179" s="99" t="e">
        <f>VLOOKUP(M179,Dimensions!$B$2:$C$188,2,FALSE)</f>
        <v>#N/A</v>
      </c>
      <c r="M179" s="98"/>
      <c r="N179" s="99" t="e">
        <f>VLOOKUP(O179,Dimensions!$B$2:$C$188,2,FALSE)</f>
        <v>#N/A</v>
      </c>
      <c r="O179" s="98"/>
      <c r="P179" s="99" t="e">
        <f>VLOOKUP(Q179,Dimensions!$B$2:$C$188,2,FALSE)</f>
        <v>#N/A</v>
      </c>
      <c r="Q179" s="98"/>
      <c r="R179" s="14" t="e">
        <f>VLOOKUP(F179,'Item Master'!$B$3:$C$672,2,FALSE)</f>
        <v>#N/A</v>
      </c>
      <c r="S179" s="111"/>
      <c r="T179" s="56"/>
      <c r="U179" s="6">
        <f t="shared" si="2"/>
        <v>0</v>
      </c>
    </row>
    <row r="180" spans="2:21" x14ac:dyDescent="0.3">
      <c r="B180" s="21">
        <v>171</v>
      </c>
      <c r="C180" s="78"/>
      <c r="D180" s="77" t="e">
        <f>VLOOKUP(C180,Projects!$A$44:$B$1000,2,FALSE)</f>
        <v>#N/A</v>
      </c>
      <c r="E180" s="98"/>
      <c r="F180" s="99" t="e">
        <f>VLOOKUP(E180,'Item Master'!$A$3:$B$672,2,FALSE)</f>
        <v>#N/A</v>
      </c>
      <c r="G180" s="25"/>
      <c r="H180" s="99" t="e">
        <f>VLOOKUP(I180,Dimensions!$B$2:$C$188,2,FALSE)</f>
        <v>#N/A</v>
      </c>
      <c r="I180" s="98"/>
      <c r="J180" s="99" t="e">
        <f>VLOOKUP(K180,Dimensions!$B$2:$C$188,2,FALSE)</f>
        <v>#N/A</v>
      </c>
      <c r="K180" s="98"/>
      <c r="L180" s="99" t="e">
        <f>VLOOKUP(M180,Dimensions!$B$2:$C$188,2,FALSE)</f>
        <v>#N/A</v>
      </c>
      <c r="M180" s="98"/>
      <c r="N180" s="99" t="e">
        <f>VLOOKUP(O180,Dimensions!$B$2:$C$188,2,FALSE)</f>
        <v>#N/A</v>
      </c>
      <c r="O180" s="98"/>
      <c r="P180" s="99" t="e">
        <f>VLOOKUP(Q180,Dimensions!$B$2:$C$188,2,FALSE)</f>
        <v>#N/A</v>
      </c>
      <c r="Q180" s="98"/>
      <c r="R180" s="14" t="e">
        <f>VLOOKUP(F180,'Item Master'!$B$3:$C$672,2,FALSE)</f>
        <v>#N/A</v>
      </c>
      <c r="S180" s="111"/>
      <c r="T180" s="56"/>
      <c r="U180" s="6">
        <f t="shared" si="2"/>
        <v>0</v>
      </c>
    </row>
    <row r="181" spans="2:21" x14ac:dyDescent="0.3">
      <c r="B181" s="21">
        <v>172</v>
      </c>
      <c r="C181" s="78"/>
      <c r="D181" s="77" t="e">
        <f>VLOOKUP(C181,Projects!$A$44:$B$1000,2,FALSE)</f>
        <v>#N/A</v>
      </c>
      <c r="E181" s="98"/>
      <c r="F181" s="99" t="e">
        <f>VLOOKUP(E181,'Item Master'!$A$3:$B$672,2,FALSE)</f>
        <v>#N/A</v>
      </c>
      <c r="G181" s="25"/>
      <c r="H181" s="99" t="e">
        <f>VLOOKUP(I181,Dimensions!$B$2:$C$188,2,FALSE)</f>
        <v>#N/A</v>
      </c>
      <c r="I181" s="98"/>
      <c r="J181" s="99" t="e">
        <f>VLOOKUP(K181,Dimensions!$B$2:$C$188,2,FALSE)</f>
        <v>#N/A</v>
      </c>
      <c r="K181" s="98"/>
      <c r="L181" s="99" t="e">
        <f>VLOOKUP(M181,Dimensions!$B$2:$C$188,2,FALSE)</f>
        <v>#N/A</v>
      </c>
      <c r="M181" s="98"/>
      <c r="N181" s="99" t="e">
        <f>VLOOKUP(O181,Dimensions!$B$2:$C$188,2,FALSE)</f>
        <v>#N/A</v>
      </c>
      <c r="O181" s="98"/>
      <c r="P181" s="99" t="e">
        <f>VLOOKUP(Q181,Dimensions!$B$2:$C$188,2,FALSE)</f>
        <v>#N/A</v>
      </c>
      <c r="Q181" s="98"/>
      <c r="R181" s="14" t="e">
        <f>VLOOKUP(F181,'Item Master'!$B$3:$C$672,2,FALSE)</f>
        <v>#N/A</v>
      </c>
      <c r="S181" s="111"/>
      <c r="T181" s="56"/>
      <c r="U181" s="6">
        <f t="shared" si="2"/>
        <v>0</v>
      </c>
    </row>
    <row r="182" spans="2:21" x14ac:dyDescent="0.3">
      <c r="B182" s="21">
        <v>173</v>
      </c>
      <c r="C182" s="78"/>
      <c r="D182" s="77" t="e">
        <f>VLOOKUP(C182,Projects!$A$44:$B$1000,2,FALSE)</f>
        <v>#N/A</v>
      </c>
      <c r="E182" s="98"/>
      <c r="F182" s="99" t="e">
        <f>VLOOKUP(E182,'Item Master'!$A$3:$B$672,2,FALSE)</f>
        <v>#N/A</v>
      </c>
      <c r="G182" s="25"/>
      <c r="H182" s="99" t="e">
        <f>VLOOKUP(I182,Dimensions!$B$2:$C$188,2,FALSE)</f>
        <v>#N/A</v>
      </c>
      <c r="I182" s="98"/>
      <c r="J182" s="99" t="e">
        <f>VLOOKUP(K182,Dimensions!$B$2:$C$188,2,FALSE)</f>
        <v>#N/A</v>
      </c>
      <c r="K182" s="98"/>
      <c r="L182" s="99" t="e">
        <f>VLOOKUP(M182,Dimensions!$B$2:$C$188,2,FALSE)</f>
        <v>#N/A</v>
      </c>
      <c r="M182" s="98"/>
      <c r="N182" s="99" t="e">
        <f>VLOOKUP(O182,Dimensions!$B$2:$C$188,2,FALSE)</f>
        <v>#N/A</v>
      </c>
      <c r="O182" s="98"/>
      <c r="P182" s="99" t="e">
        <f>VLOOKUP(Q182,Dimensions!$B$2:$C$188,2,FALSE)</f>
        <v>#N/A</v>
      </c>
      <c r="Q182" s="98"/>
      <c r="R182" s="14" t="e">
        <f>VLOOKUP(F182,'Item Master'!$B$3:$C$672,2,FALSE)</f>
        <v>#N/A</v>
      </c>
      <c r="S182" s="111"/>
      <c r="T182" s="56"/>
      <c r="U182" s="6">
        <f t="shared" si="2"/>
        <v>0</v>
      </c>
    </row>
    <row r="183" spans="2:21" x14ac:dyDescent="0.3">
      <c r="B183" s="21">
        <v>174</v>
      </c>
      <c r="C183" s="78"/>
      <c r="D183" s="77" t="e">
        <f>VLOOKUP(C183,Projects!$A$44:$B$1000,2,FALSE)</f>
        <v>#N/A</v>
      </c>
      <c r="E183" s="98"/>
      <c r="F183" s="99" t="e">
        <f>VLOOKUP(E183,'Item Master'!$A$3:$B$672,2,FALSE)</f>
        <v>#N/A</v>
      </c>
      <c r="G183" s="25"/>
      <c r="H183" s="99" t="e">
        <f>VLOOKUP(I183,Dimensions!$B$2:$C$188,2,FALSE)</f>
        <v>#N/A</v>
      </c>
      <c r="I183" s="98"/>
      <c r="J183" s="99" t="e">
        <f>VLOOKUP(K183,Dimensions!$B$2:$C$188,2,FALSE)</f>
        <v>#N/A</v>
      </c>
      <c r="K183" s="98"/>
      <c r="L183" s="99" t="e">
        <f>VLOOKUP(M183,Dimensions!$B$2:$C$188,2,FALSE)</f>
        <v>#N/A</v>
      </c>
      <c r="M183" s="98"/>
      <c r="N183" s="99" t="e">
        <f>VLOOKUP(O183,Dimensions!$B$2:$C$188,2,FALSE)</f>
        <v>#N/A</v>
      </c>
      <c r="O183" s="98"/>
      <c r="P183" s="99" t="e">
        <f>VLOOKUP(Q183,Dimensions!$B$2:$C$188,2,FALSE)</f>
        <v>#N/A</v>
      </c>
      <c r="Q183" s="98"/>
      <c r="R183" s="14" t="e">
        <f>VLOOKUP(F183,'Item Master'!$B$3:$C$672,2,FALSE)</f>
        <v>#N/A</v>
      </c>
      <c r="S183" s="111"/>
      <c r="T183" s="56"/>
      <c r="U183" s="6">
        <f t="shared" si="2"/>
        <v>0</v>
      </c>
    </row>
    <row r="184" spans="2:21" x14ac:dyDescent="0.3">
      <c r="B184" s="21">
        <v>175</v>
      </c>
      <c r="C184" s="78"/>
      <c r="D184" s="77" t="e">
        <f>VLOOKUP(C184,Projects!$A$44:$B$1000,2,FALSE)</f>
        <v>#N/A</v>
      </c>
      <c r="E184" s="98"/>
      <c r="F184" s="99" t="e">
        <f>VLOOKUP(E184,'Item Master'!$A$3:$B$672,2,FALSE)</f>
        <v>#N/A</v>
      </c>
      <c r="G184" s="25"/>
      <c r="H184" s="99" t="e">
        <f>VLOOKUP(I184,Dimensions!$B$2:$C$188,2,FALSE)</f>
        <v>#N/A</v>
      </c>
      <c r="I184" s="98"/>
      <c r="J184" s="99" t="e">
        <f>VLOOKUP(K184,Dimensions!$B$2:$C$188,2,FALSE)</f>
        <v>#N/A</v>
      </c>
      <c r="K184" s="98"/>
      <c r="L184" s="99" t="e">
        <f>VLOOKUP(M184,Dimensions!$B$2:$C$188,2,FALSE)</f>
        <v>#N/A</v>
      </c>
      <c r="M184" s="98"/>
      <c r="N184" s="99" t="e">
        <f>VLOOKUP(O184,Dimensions!$B$2:$C$188,2,FALSE)</f>
        <v>#N/A</v>
      </c>
      <c r="O184" s="98"/>
      <c r="P184" s="99" t="e">
        <f>VLOOKUP(Q184,Dimensions!$B$2:$C$188,2,FALSE)</f>
        <v>#N/A</v>
      </c>
      <c r="Q184" s="98"/>
      <c r="R184" s="14" t="e">
        <f>VLOOKUP(F184,'Item Master'!$B$3:$C$672,2,FALSE)</f>
        <v>#N/A</v>
      </c>
      <c r="S184" s="111"/>
      <c r="T184" s="56"/>
      <c r="U184" s="6">
        <f t="shared" si="2"/>
        <v>0</v>
      </c>
    </row>
    <row r="185" spans="2:21" x14ac:dyDescent="0.3">
      <c r="B185" s="21">
        <v>176</v>
      </c>
      <c r="C185" s="78"/>
      <c r="D185" s="77" t="e">
        <f>VLOOKUP(C185,Projects!$A$44:$B$1000,2,FALSE)</f>
        <v>#N/A</v>
      </c>
      <c r="E185" s="98"/>
      <c r="F185" s="99" t="e">
        <f>VLOOKUP(E185,'Item Master'!$A$3:$B$672,2,FALSE)</f>
        <v>#N/A</v>
      </c>
      <c r="G185" s="25"/>
      <c r="H185" s="99" t="e">
        <f>VLOOKUP(I185,Dimensions!$B$2:$C$188,2,FALSE)</f>
        <v>#N/A</v>
      </c>
      <c r="I185" s="98"/>
      <c r="J185" s="99" t="e">
        <f>VLOOKUP(K185,Dimensions!$B$2:$C$188,2,FALSE)</f>
        <v>#N/A</v>
      </c>
      <c r="K185" s="98"/>
      <c r="L185" s="99" t="e">
        <f>VLOOKUP(M185,Dimensions!$B$2:$C$188,2,FALSE)</f>
        <v>#N/A</v>
      </c>
      <c r="M185" s="98"/>
      <c r="N185" s="99" t="e">
        <f>VLOOKUP(O185,Dimensions!$B$2:$C$188,2,FALSE)</f>
        <v>#N/A</v>
      </c>
      <c r="O185" s="98"/>
      <c r="P185" s="99" t="e">
        <f>VLOOKUP(Q185,Dimensions!$B$2:$C$188,2,FALSE)</f>
        <v>#N/A</v>
      </c>
      <c r="Q185" s="98"/>
      <c r="R185" s="14" t="e">
        <f>VLOOKUP(F185,'Item Master'!$B$3:$C$672,2,FALSE)</f>
        <v>#N/A</v>
      </c>
      <c r="S185" s="111"/>
      <c r="T185" s="56"/>
      <c r="U185" s="6">
        <f t="shared" si="2"/>
        <v>0</v>
      </c>
    </row>
    <row r="186" spans="2:21" x14ac:dyDescent="0.3">
      <c r="B186" s="21">
        <v>177</v>
      </c>
      <c r="C186" s="78"/>
      <c r="D186" s="77" t="e">
        <f>VLOOKUP(C186,Projects!$A$44:$B$1000,2,FALSE)</f>
        <v>#N/A</v>
      </c>
      <c r="E186" s="98"/>
      <c r="F186" s="99" t="e">
        <f>VLOOKUP(E186,'Item Master'!$A$3:$B$672,2,FALSE)</f>
        <v>#N/A</v>
      </c>
      <c r="G186" s="25"/>
      <c r="H186" s="99" t="e">
        <f>VLOOKUP(I186,Dimensions!$B$2:$C$188,2,FALSE)</f>
        <v>#N/A</v>
      </c>
      <c r="I186" s="98"/>
      <c r="J186" s="99" t="e">
        <f>VLOOKUP(K186,Dimensions!$B$2:$C$188,2,FALSE)</f>
        <v>#N/A</v>
      </c>
      <c r="K186" s="98"/>
      <c r="L186" s="99" t="e">
        <f>VLOOKUP(M186,Dimensions!$B$2:$C$188,2,FALSE)</f>
        <v>#N/A</v>
      </c>
      <c r="M186" s="98"/>
      <c r="N186" s="99" t="e">
        <f>VLOOKUP(O186,Dimensions!$B$2:$C$188,2,FALSE)</f>
        <v>#N/A</v>
      </c>
      <c r="O186" s="98"/>
      <c r="P186" s="99" t="e">
        <f>VLOOKUP(Q186,Dimensions!$B$2:$C$188,2,FALSE)</f>
        <v>#N/A</v>
      </c>
      <c r="Q186" s="98"/>
      <c r="R186" s="14" t="e">
        <f>VLOOKUP(F186,'Item Master'!$B$3:$C$672,2,FALSE)</f>
        <v>#N/A</v>
      </c>
      <c r="S186" s="111"/>
      <c r="T186" s="56"/>
      <c r="U186" s="6">
        <f t="shared" si="2"/>
        <v>0</v>
      </c>
    </row>
    <row r="187" spans="2:21" x14ac:dyDescent="0.3">
      <c r="B187" s="21">
        <v>178</v>
      </c>
      <c r="C187" s="78"/>
      <c r="D187" s="77" t="e">
        <f>VLOOKUP(C187,Projects!$A$44:$B$1000,2,FALSE)</f>
        <v>#N/A</v>
      </c>
      <c r="E187" s="98"/>
      <c r="F187" s="99" t="e">
        <f>VLOOKUP(E187,'Item Master'!$A$3:$B$672,2,FALSE)</f>
        <v>#N/A</v>
      </c>
      <c r="G187" s="25"/>
      <c r="H187" s="99" t="e">
        <f>VLOOKUP(I187,Dimensions!$B$2:$C$188,2,FALSE)</f>
        <v>#N/A</v>
      </c>
      <c r="I187" s="98"/>
      <c r="J187" s="99" t="e">
        <f>VLOOKUP(K187,Dimensions!$B$2:$C$188,2,FALSE)</f>
        <v>#N/A</v>
      </c>
      <c r="K187" s="98"/>
      <c r="L187" s="99" t="e">
        <f>VLOOKUP(M187,Dimensions!$B$2:$C$188,2,FALSE)</f>
        <v>#N/A</v>
      </c>
      <c r="M187" s="98"/>
      <c r="N187" s="99" t="e">
        <f>VLOOKUP(O187,Dimensions!$B$2:$C$188,2,FALSE)</f>
        <v>#N/A</v>
      </c>
      <c r="O187" s="98"/>
      <c r="P187" s="99" t="e">
        <f>VLOOKUP(Q187,Dimensions!$B$2:$C$188,2,FALSE)</f>
        <v>#N/A</v>
      </c>
      <c r="Q187" s="98"/>
      <c r="R187" s="14" t="e">
        <f>VLOOKUP(F187,'Item Master'!$B$3:$C$672,2,FALSE)</f>
        <v>#N/A</v>
      </c>
      <c r="S187" s="111"/>
      <c r="T187" s="56"/>
      <c r="U187" s="6">
        <f t="shared" si="2"/>
        <v>0</v>
      </c>
    </row>
    <row r="188" spans="2:21" x14ac:dyDescent="0.3">
      <c r="B188" s="21">
        <v>179</v>
      </c>
      <c r="C188" s="78"/>
      <c r="D188" s="77" t="e">
        <f>VLOOKUP(C188,Projects!$A$44:$B$1000,2,FALSE)</f>
        <v>#N/A</v>
      </c>
      <c r="E188" s="98"/>
      <c r="F188" s="99" t="e">
        <f>VLOOKUP(E188,'Item Master'!$A$3:$B$672,2,FALSE)</f>
        <v>#N/A</v>
      </c>
      <c r="G188" s="25"/>
      <c r="H188" s="99" t="e">
        <f>VLOOKUP(I188,Dimensions!$B$2:$C$188,2,FALSE)</f>
        <v>#N/A</v>
      </c>
      <c r="I188" s="98"/>
      <c r="J188" s="99" t="e">
        <f>VLOOKUP(K188,Dimensions!$B$2:$C$188,2,FALSE)</f>
        <v>#N/A</v>
      </c>
      <c r="K188" s="98"/>
      <c r="L188" s="99" t="e">
        <f>VLOOKUP(M188,Dimensions!$B$2:$C$188,2,FALSE)</f>
        <v>#N/A</v>
      </c>
      <c r="M188" s="98"/>
      <c r="N188" s="99" t="e">
        <f>VLOOKUP(O188,Dimensions!$B$2:$C$188,2,FALSE)</f>
        <v>#N/A</v>
      </c>
      <c r="O188" s="98"/>
      <c r="P188" s="99" t="e">
        <f>VLOOKUP(Q188,Dimensions!$B$2:$C$188,2,FALSE)</f>
        <v>#N/A</v>
      </c>
      <c r="Q188" s="98"/>
      <c r="R188" s="14" t="e">
        <f>VLOOKUP(F188,'Item Master'!$B$3:$C$672,2,FALSE)</f>
        <v>#N/A</v>
      </c>
      <c r="S188" s="111"/>
      <c r="T188" s="56"/>
      <c r="U188" s="6">
        <f t="shared" si="2"/>
        <v>0</v>
      </c>
    </row>
    <row r="189" spans="2:21" x14ac:dyDescent="0.3">
      <c r="B189" s="21">
        <v>180</v>
      </c>
      <c r="C189" s="78"/>
      <c r="D189" s="77" t="e">
        <f>VLOOKUP(C189,Projects!$A$44:$B$1000,2,FALSE)</f>
        <v>#N/A</v>
      </c>
      <c r="E189" s="98"/>
      <c r="F189" s="99" t="e">
        <f>VLOOKUP(E189,'Item Master'!$A$3:$B$672,2,FALSE)</f>
        <v>#N/A</v>
      </c>
      <c r="G189" s="25"/>
      <c r="H189" s="99" t="e">
        <f>VLOOKUP(I189,Dimensions!$B$2:$C$188,2,FALSE)</f>
        <v>#N/A</v>
      </c>
      <c r="I189" s="98"/>
      <c r="J189" s="99" t="e">
        <f>VLOOKUP(K189,Dimensions!$B$2:$C$188,2,FALSE)</f>
        <v>#N/A</v>
      </c>
      <c r="K189" s="98"/>
      <c r="L189" s="99" t="e">
        <f>VLOOKUP(M189,Dimensions!$B$2:$C$188,2,FALSE)</f>
        <v>#N/A</v>
      </c>
      <c r="M189" s="98"/>
      <c r="N189" s="99" t="e">
        <f>VLOOKUP(O189,Dimensions!$B$2:$C$188,2,FALSE)</f>
        <v>#N/A</v>
      </c>
      <c r="O189" s="98"/>
      <c r="P189" s="99" t="e">
        <f>VLOOKUP(Q189,Dimensions!$B$2:$C$188,2,FALSE)</f>
        <v>#N/A</v>
      </c>
      <c r="Q189" s="98"/>
      <c r="R189" s="14" t="e">
        <f>VLOOKUP(F189,'Item Master'!$B$3:$C$672,2,FALSE)</f>
        <v>#N/A</v>
      </c>
      <c r="S189" s="111"/>
      <c r="T189" s="56"/>
      <c r="U189" s="6">
        <f t="shared" si="2"/>
        <v>0</v>
      </c>
    </row>
    <row r="190" spans="2:21" x14ac:dyDescent="0.3">
      <c r="B190" s="21">
        <v>181</v>
      </c>
      <c r="C190" s="78"/>
      <c r="D190" s="77" t="e">
        <f>VLOOKUP(C190,Projects!$A$44:$B$1000,2,FALSE)</f>
        <v>#N/A</v>
      </c>
      <c r="E190" s="98"/>
      <c r="F190" s="99" t="e">
        <f>VLOOKUP(E190,'Item Master'!$A$3:$B$672,2,FALSE)</f>
        <v>#N/A</v>
      </c>
      <c r="G190" s="25"/>
      <c r="H190" s="99" t="e">
        <f>VLOOKUP(I190,Dimensions!$B$2:$C$188,2,FALSE)</f>
        <v>#N/A</v>
      </c>
      <c r="I190" s="98"/>
      <c r="J190" s="99" t="e">
        <f>VLOOKUP(K190,Dimensions!$B$2:$C$188,2,FALSE)</f>
        <v>#N/A</v>
      </c>
      <c r="K190" s="98"/>
      <c r="L190" s="99" t="e">
        <f>VLOOKUP(M190,Dimensions!$B$2:$C$188,2,FALSE)</f>
        <v>#N/A</v>
      </c>
      <c r="M190" s="98"/>
      <c r="N190" s="99" t="e">
        <f>VLOOKUP(O190,Dimensions!$B$2:$C$188,2,FALSE)</f>
        <v>#N/A</v>
      </c>
      <c r="O190" s="98"/>
      <c r="P190" s="99" t="e">
        <f>VLOOKUP(Q190,Dimensions!$B$2:$C$188,2,FALSE)</f>
        <v>#N/A</v>
      </c>
      <c r="Q190" s="98"/>
      <c r="R190" s="14" t="e">
        <f>VLOOKUP(F190,'Item Master'!$B$3:$C$672,2,FALSE)</f>
        <v>#N/A</v>
      </c>
      <c r="S190" s="111"/>
      <c r="T190" s="56"/>
      <c r="U190" s="6">
        <f t="shared" si="2"/>
        <v>0</v>
      </c>
    </row>
    <row r="191" spans="2:21" x14ac:dyDescent="0.3">
      <c r="B191" s="21">
        <v>182</v>
      </c>
      <c r="C191" s="78"/>
      <c r="D191" s="77" t="e">
        <f>VLOOKUP(C191,Projects!$A$44:$B$1000,2,FALSE)</f>
        <v>#N/A</v>
      </c>
      <c r="E191" s="98"/>
      <c r="F191" s="99" t="e">
        <f>VLOOKUP(E191,'Item Master'!$A$3:$B$672,2,FALSE)</f>
        <v>#N/A</v>
      </c>
      <c r="G191" s="25"/>
      <c r="H191" s="99" t="e">
        <f>VLOOKUP(I191,Dimensions!$B$2:$C$188,2,FALSE)</f>
        <v>#N/A</v>
      </c>
      <c r="I191" s="98"/>
      <c r="J191" s="99" t="e">
        <f>VLOOKUP(K191,Dimensions!$B$2:$C$188,2,FALSE)</f>
        <v>#N/A</v>
      </c>
      <c r="K191" s="98"/>
      <c r="L191" s="99" t="e">
        <f>VLOOKUP(M191,Dimensions!$B$2:$C$188,2,FALSE)</f>
        <v>#N/A</v>
      </c>
      <c r="M191" s="98"/>
      <c r="N191" s="99" t="e">
        <f>VLOOKUP(O191,Dimensions!$B$2:$C$188,2,FALSE)</f>
        <v>#N/A</v>
      </c>
      <c r="O191" s="98"/>
      <c r="P191" s="99" t="e">
        <f>VLOOKUP(Q191,Dimensions!$B$2:$C$188,2,FALSE)</f>
        <v>#N/A</v>
      </c>
      <c r="Q191" s="98"/>
      <c r="R191" s="14" t="e">
        <f>VLOOKUP(F191,'Item Master'!$B$3:$C$672,2,FALSE)</f>
        <v>#N/A</v>
      </c>
      <c r="S191" s="111"/>
      <c r="T191" s="56"/>
      <c r="U191" s="6">
        <f t="shared" si="2"/>
        <v>0</v>
      </c>
    </row>
    <row r="192" spans="2:21" x14ac:dyDescent="0.3">
      <c r="B192" s="21">
        <v>183</v>
      </c>
      <c r="C192" s="78"/>
      <c r="D192" s="77" t="e">
        <f>VLOOKUP(C192,Projects!$A$44:$B$1000,2,FALSE)</f>
        <v>#N/A</v>
      </c>
      <c r="E192" s="98"/>
      <c r="F192" s="99" t="e">
        <f>VLOOKUP(E192,'Item Master'!$A$3:$B$672,2,FALSE)</f>
        <v>#N/A</v>
      </c>
      <c r="G192" s="25"/>
      <c r="H192" s="99" t="e">
        <f>VLOOKUP(I192,Dimensions!$B$2:$C$188,2,FALSE)</f>
        <v>#N/A</v>
      </c>
      <c r="I192" s="98"/>
      <c r="J192" s="99" t="e">
        <f>VLOOKUP(K192,Dimensions!$B$2:$C$188,2,FALSE)</f>
        <v>#N/A</v>
      </c>
      <c r="K192" s="98"/>
      <c r="L192" s="99" t="e">
        <f>VLOOKUP(M192,Dimensions!$B$2:$C$188,2,FALSE)</f>
        <v>#N/A</v>
      </c>
      <c r="M192" s="98"/>
      <c r="N192" s="99" t="e">
        <f>VLOOKUP(O192,Dimensions!$B$2:$C$188,2,FALSE)</f>
        <v>#N/A</v>
      </c>
      <c r="O192" s="98"/>
      <c r="P192" s="99" t="e">
        <f>VLOOKUP(Q192,Dimensions!$B$2:$C$188,2,FALSE)</f>
        <v>#N/A</v>
      </c>
      <c r="Q192" s="98"/>
      <c r="R192" s="14" t="e">
        <f>VLOOKUP(F192,'Item Master'!$B$3:$C$672,2,FALSE)</f>
        <v>#N/A</v>
      </c>
      <c r="S192" s="111"/>
      <c r="T192" s="56"/>
      <c r="U192" s="6">
        <f t="shared" si="2"/>
        <v>0</v>
      </c>
    </row>
    <row r="193" spans="2:21" x14ac:dyDescent="0.3">
      <c r="B193" s="21">
        <v>184</v>
      </c>
      <c r="C193" s="78"/>
      <c r="D193" s="77" t="e">
        <f>VLOOKUP(C193,Projects!$A$44:$B$1000,2,FALSE)</f>
        <v>#N/A</v>
      </c>
      <c r="E193" s="98"/>
      <c r="F193" s="99" t="e">
        <f>VLOOKUP(E193,'Item Master'!$A$3:$B$672,2,FALSE)</f>
        <v>#N/A</v>
      </c>
      <c r="G193" s="25"/>
      <c r="H193" s="99" t="e">
        <f>VLOOKUP(I193,Dimensions!$B$2:$C$188,2,FALSE)</f>
        <v>#N/A</v>
      </c>
      <c r="I193" s="98"/>
      <c r="J193" s="99" t="e">
        <f>VLOOKUP(K193,Dimensions!$B$2:$C$188,2,FALSE)</f>
        <v>#N/A</v>
      </c>
      <c r="K193" s="98"/>
      <c r="L193" s="99" t="e">
        <f>VLOOKUP(M193,Dimensions!$B$2:$C$188,2,FALSE)</f>
        <v>#N/A</v>
      </c>
      <c r="M193" s="98"/>
      <c r="N193" s="99" t="e">
        <f>VLOOKUP(O193,Dimensions!$B$2:$C$188,2,FALSE)</f>
        <v>#N/A</v>
      </c>
      <c r="O193" s="98"/>
      <c r="P193" s="99" t="e">
        <f>VLOOKUP(Q193,Dimensions!$B$2:$C$188,2,FALSE)</f>
        <v>#N/A</v>
      </c>
      <c r="Q193" s="98"/>
      <c r="R193" s="14" t="e">
        <f>VLOOKUP(F193,'Item Master'!$B$3:$C$672,2,FALSE)</f>
        <v>#N/A</v>
      </c>
      <c r="S193" s="111"/>
      <c r="T193" s="56"/>
      <c r="U193" s="6">
        <f t="shared" si="2"/>
        <v>0</v>
      </c>
    </row>
    <row r="194" spans="2:21" x14ac:dyDescent="0.3">
      <c r="B194" s="21">
        <v>185</v>
      </c>
      <c r="C194" s="78"/>
      <c r="D194" s="77" t="e">
        <f>VLOOKUP(C194,Projects!$A$44:$B$1000,2,FALSE)</f>
        <v>#N/A</v>
      </c>
      <c r="E194" s="98"/>
      <c r="F194" s="99" t="e">
        <f>VLOOKUP(E194,'Item Master'!$A$3:$B$672,2,FALSE)</f>
        <v>#N/A</v>
      </c>
      <c r="G194" s="25"/>
      <c r="H194" s="99" t="e">
        <f>VLOOKUP(I194,Dimensions!$B$2:$C$188,2,FALSE)</f>
        <v>#N/A</v>
      </c>
      <c r="I194" s="98"/>
      <c r="J194" s="99" t="e">
        <f>VLOOKUP(K194,Dimensions!$B$2:$C$188,2,FALSE)</f>
        <v>#N/A</v>
      </c>
      <c r="K194" s="98"/>
      <c r="L194" s="99" t="e">
        <f>VLOOKUP(M194,Dimensions!$B$2:$C$188,2,FALSE)</f>
        <v>#N/A</v>
      </c>
      <c r="M194" s="98"/>
      <c r="N194" s="99" t="e">
        <f>VLOOKUP(O194,Dimensions!$B$2:$C$188,2,FALSE)</f>
        <v>#N/A</v>
      </c>
      <c r="O194" s="98"/>
      <c r="P194" s="99" t="e">
        <f>VLOOKUP(Q194,Dimensions!$B$2:$C$188,2,FALSE)</f>
        <v>#N/A</v>
      </c>
      <c r="Q194" s="98"/>
      <c r="R194" s="14" t="e">
        <f>VLOOKUP(F194,'Item Master'!$B$3:$C$672,2,FALSE)</f>
        <v>#N/A</v>
      </c>
      <c r="S194" s="111"/>
      <c r="T194" s="48"/>
      <c r="U194" s="6">
        <f t="shared" si="2"/>
        <v>0</v>
      </c>
    </row>
    <row r="195" spans="2:21" x14ac:dyDescent="0.3">
      <c r="B195" s="21">
        <v>186</v>
      </c>
      <c r="C195" s="78"/>
      <c r="D195" s="77" t="e">
        <f>VLOOKUP(C195,Projects!$A$44:$B$1000,2,FALSE)</f>
        <v>#N/A</v>
      </c>
      <c r="E195" s="98"/>
      <c r="F195" s="99" t="e">
        <f>VLOOKUP(E195,'Item Master'!$A$3:$B$672,2,FALSE)</f>
        <v>#N/A</v>
      </c>
      <c r="G195" s="25"/>
      <c r="H195" s="99" t="e">
        <f>VLOOKUP(I195,Dimensions!$B$2:$C$188,2,FALSE)</f>
        <v>#N/A</v>
      </c>
      <c r="I195" s="98"/>
      <c r="J195" s="99" t="e">
        <f>VLOOKUP(K195,Dimensions!$B$2:$C$188,2,FALSE)</f>
        <v>#N/A</v>
      </c>
      <c r="K195" s="98"/>
      <c r="L195" s="99" t="e">
        <f>VLOOKUP(M195,Dimensions!$B$2:$C$188,2,FALSE)</f>
        <v>#N/A</v>
      </c>
      <c r="M195" s="98"/>
      <c r="N195" s="99" t="e">
        <f>VLOOKUP(O195,Dimensions!$B$2:$C$188,2,FALSE)</f>
        <v>#N/A</v>
      </c>
      <c r="O195" s="98"/>
      <c r="P195" s="99" t="e">
        <f>VLOOKUP(Q195,Dimensions!$B$2:$C$188,2,FALSE)</f>
        <v>#N/A</v>
      </c>
      <c r="Q195" s="98"/>
      <c r="R195" s="14" t="e">
        <f>VLOOKUP(F195,'Item Master'!$B$3:$C$672,2,FALSE)</f>
        <v>#N/A</v>
      </c>
      <c r="S195" s="107"/>
      <c r="T195" s="46"/>
      <c r="U195" s="6">
        <f t="shared" si="2"/>
        <v>0</v>
      </c>
    </row>
    <row r="196" spans="2:21" x14ac:dyDescent="0.3">
      <c r="B196" s="21">
        <v>187</v>
      </c>
      <c r="C196" s="78"/>
      <c r="D196" s="77" t="e">
        <f>VLOOKUP(C196,Projects!$A$44:$B$1000,2,FALSE)</f>
        <v>#N/A</v>
      </c>
      <c r="E196" s="98"/>
      <c r="F196" s="99" t="e">
        <f>VLOOKUP(E196,'Item Master'!$A$3:$B$672,2,FALSE)</f>
        <v>#N/A</v>
      </c>
      <c r="G196" s="25"/>
      <c r="H196" s="99" t="e">
        <f>VLOOKUP(I196,Dimensions!$B$2:$C$188,2,FALSE)</f>
        <v>#N/A</v>
      </c>
      <c r="I196" s="98"/>
      <c r="J196" s="99" t="e">
        <f>VLOOKUP(K196,Dimensions!$B$2:$C$188,2,FALSE)</f>
        <v>#N/A</v>
      </c>
      <c r="K196" s="98"/>
      <c r="L196" s="99" t="e">
        <f>VLOOKUP(M196,Dimensions!$B$2:$C$188,2,FALSE)</f>
        <v>#N/A</v>
      </c>
      <c r="M196" s="98"/>
      <c r="N196" s="99" t="e">
        <f>VLOOKUP(O196,Dimensions!$B$2:$C$188,2,FALSE)</f>
        <v>#N/A</v>
      </c>
      <c r="O196" s="98"/>
      <c r="P196" s="99" t="e">
        <f>VLOOKUP(Q196,Dimensions!$B$2:$C$188,2,FALSE)</f>
        <v>#N/A</v>
      </c>
      <c r="Q196" s="98"/>
      <c r="R196" s="14" t="e">
        <f>VLOOKUP(F196,'Item Master'!$B$3:$C$672,2,FALSE)</f>
        <v>#N/A</v>
      </c>
      <c r="S196" s="107"/>
      <c r="T196" s="46"/>
      <c r="U196" s="6">
        <f t="shared" si="2"/>
        <v>0</v>
      </c>
    </row>
    <row r="197" spans="2:21" x14ac:dyDescent="0.3">
      <c r="B197" s="21">
        <v>188</v>
      </c>
      <c r="C197" s="78"/>
      <c r="D197" s="77" t="e">
        <f>VLOOKUP(C197,Projects!$A$44:$B$1000,2,FALSE)</f>
        <v>#N/A</v>
      </c>
      <c r="E197" s="98"/>
      <c r="F197" s="99" t="e">
        <f>VLOOKUP(E197,'Item Master'!$A$3:$B$672,2,FALSE)</f>
        <v>#N/A</v>
      </c>
      <c r="G197" s="25"/>
      <c r="H197" s="99" t="e">
        <f>VLOOKUP(I197,Dimensions!$B$2:$C$188,2,FALSE)</f>
        <v>#N/A</v>
      </c>
      <c r="I197" s="98"/>
      <c r="J197" s="99" t="e">
        <f>VLOOKUP(K197,Dimensions!$B$2:$C$188,2,FALSE)</f>
        <v>#N/A</v>
      </c>
      <c r="K197" s="98"/>
      <c r="L197" s="99" t="e">
        <f>VLOOKUP(M197,Dimensions!$B$2:$C$188,2,FALSE)</f>
        <v>#N/A</v>
      </c>
      <c r="M197" s="98"/>
      <c r="N197" s="99" t="e">
        <f>VLOOKUP(O197,Dimensions!$B$2:$C$188,2,FALSE)</f>
        <v>#N/A</v>
      </c>
      <c r="O197" s="98"/>
      <c r="P197" s="99" t="e">
        <f>VLOOKUP(Q197,Dimensions!$B$2:$C$188,2,FALSE)</f>
        <v>#N/A</v>
      </c>
      <c r="Q197" s="98"/>
      <c r="R197" s="14" t="e">
        <f>VLOOKUP(F197,'Item Master'!$B$3:$C$672,2,FALSE)</f>
        <v>#N/A</v>
      </c>
      <c r="S197" s="107"/>
      <c r="T197" s="48"/>
      <c r="U197" s="6">
        <f t="shared" si="2"/>
        <v>0</v>
      </c>
    </row>
    <row r="198" spans="2:21" x14ac:dyDescent="0.3">
      <c r="B198" s="21">
        <v>189</v>
      </c>
      <c r="C198" s="78"/>
      <c r="D198" s="77" t="e">
        <f>VLOOKUP(C198,Projects!$A$44:$B$1000,2,FALSE)</f>
        <v>#N/A</v>
      </c>
      <c r="E198" s="98"/>
      <c r="F198" s="99" t="e">
        <f>VLOOKUP(E198,'Item Master'!$A$3:$B$672,2,FALSE)</f>
        <v>#N/A</v>
      </c>
      <c r="G198" s="25"/>
      <c r="H198" s="99" t="e">
        <f>VLOOKUP(I198,Dimensions!$B$2:$C$188,2,FALSE)</f>
        <v>#N/A</v>
      </c>
      <c r="I198" s="98"/>
      <c r="J198" s="99" t="e">
        <f>VLOOKUP(K198,Dimensions!$B$2:$C$188,2,FALSE)</f>
        <v>#N/A</v>
      </c>
      <c r="K198" s="98"/>
      <c r="L198" s="99" t="e">
        <f>VLOOKUP(M198,Dimensions!$B$2:$C$188,2,FALSE)</f>
        <v>#N/A</v>
      </c>
      <c r="M198" s="98"/>
      <c r="N198" s="99" t="e">
        <f>VLOOKUP(O198,Dimensions!$B$2:$C$188,2,FALSE)</f>
        <v>#N/A</v>
      </c>
      <c r="O198" s="98"/>
      <c r="P198" s="99" t="e">
        <f>VLOOKUP(Q198,Dimensions!$B$2:$C$188,2,FALSE)</f>
        <v>#N/A</v>
      </c>
      <c r="Q198" s="98"/>
      <c r="R198" s="14" t="e">
        <f>VLOOKUP(F198,'Item Master'!$B$3:$C$672,2,FALSE)</f>
        <v>#N/A</v>
      </c>
      <c r="S198" s="107"/>
      <c r="T198" s="46"/>
      <c r="U198" s="6">
        <f t="shared" si="2"/>
        <v>0</v>
      </c>
    </row>
    <row r="199" spans="2:21" x14ac:dyDescent="0.3">
      <c r="B199" s="21">
        <v>190</v>
      </c>
      <c r="C199" s="78"/>
      <c r="D199" s="77" t="e">
        <f>VLOOKUP(C199,Projects!$A$44:$B$1000,2,FALSE)</f>
        <v>#N/A</v>
      </c>
      <c r="E199" s="98"/>
      <c r="F199" s="99" t="e">
        <f>VLOOKUP(E199,'Item Master'!$A$3:$B$672,2,FALSE)</f>
        <v>#N/A</v>
      </c>
      <c r="G199" s="25"/>
      <c r="H199" s="99" t="e">
        <f>VLOOKUP(I199,Dimensions!$B$2:$C$188,2,FALSE)</f>
        <v>#N/A</v>
      </c>
      <c r="I199" s="98"/>
      <c r="J199" s="99" t="e">
        <f>VLOOKUP(K199,Dimensions!$B$2:$C$188,2,FALSE)</f>
        <v>#N/A</v>
      </c>
      <c r="K199" s="98"/>
      <c r="L199" s="99" t="e">
        <f>VLOOKUP(M199,Dimensions!$B$2:$C$188,2,FALSE)</f>
        <v>#N/A</v>
      </c>
      <c r="M199" s="98"/>
      <c r="N199" s="99" t="e">
        <f>VLOOKUP(O199,Dimensions!$B$2:$C$188,2,FALSE)</f>
        <v>#N/A</v>
      </c>
      <c r="O199" s="98"/>
      <c r="P199" s="99" t="e">
        <f>VLOOKUP(Q199,Dimensions!$B$2:$C$188,2,FALSE)</f>
        <v>#N/A</v>
      </c>
      <c r="Q199" s="98"/>
      <c r="R199" s="14" t="e">
        <f>VLOOKUP(F199,'Item Master'!$B$3:$C$672,2,FALSE)</f>
        <v>#N/A</v>
      </c>
      <c r="S199" s="110"/>
      <c r="T199" s="50"/>
      <c r="U199" s="6">
        <f t="shared" si="2"/>
        <v>0</v>
      </c>
    </row>
    <row r="200" spans="2:21" x14ac:dyDescent="0.3">
      <c r="B200" s="21">
        <v>191</v>
      </c>
      <c r="C200" s="78"/>
      <c r="D200" s="77" t="e">
        <f>VLOOKUP(C200,Projects!$A$44:$B$1000,2,FALSE)</f>
        <v>#N/A</v>
      </c>
      <c r="E200" s="98"/>
      <c r="F200" s="99" t="e">
        <f>VLOOKUP(E200,'Item Master'!$A$3:$B$672,2,FALSE)</f>
        <v>#N/A</v>
      </c>
      <c r="G200" s="25"/>
      <c r="H200" s="99" t="e">
        <f>VLOOKUP(I200,Dimensions!$B$2:$C$188,2,FALSE)</f>
        <v>#N/A</v>
      </c>
      <c r="I200" s="98"/>
      <c r="J200" s="99" t="e">
        <f>VLOOKUP(K200,Dimensions!$B$2:$C$188,2,FALSE)</f>
        <v>#N/A</v>
      </c>
      <c r="K200" s="98"/>
      <c r="L200" s="99" t="e">
        <f>VLOOKUP(M200,Dimensions!$B$2:$C$188,2,FALSE)</f>
        <v>#N/A</v>
      </c>
      <c r="M200" s="98"/>
      <c r="N200" s="99" t="e">
        <f>VLOOKUP(O200,Dimensions!$B$2:$C$188,2,FALSE)</f>
        <v>#N/A</v>
      </c>
      <c r="O200" s="98"/>
      <c r="P200" s="99" t="e">
        <f>VLOOKUP(Q200,Dimensions!$B$2:$C$188,2,FALSE)</f>
        <v>#N/A</v>
      </c>
      <c r="Q200" s="98"/>
      <c r="R200" s="14" t="e">
        <f>VLOOKUP(F200,'Item Master'!$B$3:$C$672,2,FALSE)</f>
        <v>#N/A</v>
      </c>
      <c r="S200" s="110"/>
      <c r="T200" s="50"/>
      <c r="U200" s="6">
        <f t="shared" si="2"/>
        <v>0</v>
      </c>
    </row>
    <row r="201" spans="2:21" x14ac:dyDescent="0.3">
      <c r="B201" s="21">
        <v>192</v>
      </c>
      <c r="C201" s="78"/>
      <c r="D201" s="77" t="e">
        <f>VLOOKUP(C201,Projects!$A$44:$B$1000,2,FALSE)</f>
        <v>#N/A</v>
      </c>
      <c r="E201" s="98"/>
      <c r="F201" s="99" t="e">
        <f>VLOOKUP(E201,'Item Master'!$A$3:$B$672,2,FALSE)</f>
        <v>#N/A</v>
      </c>
      <c r="G201" s="25"/>
      <c r="H201" s="99" t="e">
        <f>VLOOKUP(I201,Dimensions!$B$2:$C$188,2,FALSE)</f>
        <v>#N/A</v>
      </c>
      <c r="I201" s="98"/>
      <c r="J201" s="99" t="e">
        <f>VLOOKUP(K201,Dimensions!$B$2:$C$188,2,FALSE)</f>
        <v>#N/A</v>
      </c>
      <c r="K201" s="98"/>
      <c r="L201" s="99" t="e">
        <f>VLOOKUP(M201,Dimensions!$B$2:$C$188,2,FALSE)</f>
        <v>#N/A</v>
      </c>
      <c r="M201" s="98"/>
      <c r="N201" s="99" t="e">
        <f>VLOOKUP(O201,Dimensions!$B$2:$C$188,2,FALSE)</f>
        <v>#N/A</v>
      </c>
      <c r="O201" s="98"/>
      <c r="P201" s="99" t="e">
        <f>VLOOKUP(Q201,Dimensions!$B$2:$C$188,2,FALSE)</f>
        <v>#N/A</v>
      </c>
      <c r="Q201" s="98"/>
      <c r="R201" s="14" t="e">
        <f>VLOOKUP(F201,'Item Master'!$B$3:$C$672,2,FALSE)</f>
        <v>#N/A</v>
      </c>
      <c r="S201" s="110"/>
      <c r="T201" s="50"/>
      <c r="U201" s="6">
        <f t="shared" si="2"/>
        <v>0</v>
      </c>
    </row>
    <row r="202" spans="2:21" x14ac:dyDescent="0.3">
      <c r="B202" s="21">
        <v>193</v>
      </c>
      <c r="C202" s="78"/>
      <c r="D202" s="77" t="e">
        <f>VLOOKUP(C202,Projects!$A$44:$B$1000,2,FALSE)</f>
        <v>#N/A</v>
      </c>
      <c r="E202" s="98"/>
      <c r="F202" s="99" t="e">
        <f>VLOOKUP(E202,'Item Master'!$A$3:$B$672,2,FALSE)</f>
        <v>#N/A</v>
      </c>
      <c r="G202" s="25"/>
      <c r="H202" s="99" t="e">
        <f>VLOOKUP(I202,Dimensions!$B$2:$C$188,2,FALSE)</f>
        <v>#N/A</v>
      </c>
      <c r="I202" s="98"/>
      <c r="J202" s="99" t="e">
        <f>VLOOKUP(K202,Dimensions!$B$2:$C$188,2,FALSE)</f>
        <v>#N/A</v>
      </c>
      <c r="K202" s="98"/>
      <c r="L202" s="99" t="e">
        <f>VLOOKUP(M202,Dimensions!$B$2:$C$188,2,FALSE)</f>
        <v>#N/A</v>
      </c>
      <c r="M202" s="98"/>
      <c r="N202" s="99" t="e">
        <f>VLOOKUP(O202,Dimensions!$B$2:$C$188,2,FALSE)</f>
        <v>#N/A</v>
      </c>
      <c r="O202" s="98"/>
      <c r="P202" s="99" t="e">
        <f>VLOOKUP(Q202,Dimensions!$B$2:$C$188,2,FALSE)</f>
        <v>#N/A</v>
      </c>
      <c r="Q202" s="98"/>
      <c r="R202" s="14" t="e">
        <f>VLOOKUP(F202,'Item Master'!$B$3:$C$672,2,FALSE)</f>
        <v>#N/A</v>
      </c>
      <c r="S202" s="110"/>
      <c r="T202" s="50"/>
      <c r="U202" s="6">
        <f t="shared" si="2"/>
        <v>0</v>
      </c>
    </row>
    <row r="203" spans="2:21" x14ac:dyDescent="0.3">
      <c r="B203" s="21">
        <v>194</v>
      </c>
      <c r="C203" s="78"/>
      <c r="D203" s="77" t="e">
        <f>VLOOKUP(C203,Projects!$A$44:$B$1000,2,FALSE)</f>
        <v>#N/A</v>
      </c>
      <c r="E203" s="98"/>
      <c r="F203" s="99" t="e">
        <f>VLOOKUP(E203,'Item Master'!$A$3:$B$672,2,FALSE)</f>
        <v>#N/A</v>
      </c>
      <c r="G203" s="25"/>
      <c r="H203" s="99" t="e">
        <f>VLOOKUP(I203,Dimensions!$B$2:$C$188,2,FALSE)</f>
        <v>#N/A</v>
      </c>
      <c r="I203" s="98"/>
      <c r="J203" s="99" t="e">
        <f>VLOOKUP(K203,Dimensions!$B$2:$C$188,2,FALSE)</f>
        <v>#N/A</v>
      </c>
      <c r="K203" s="98"/>
      <c r="L203" s="99" t="e">
        <f>VLOOKUP(M203,Dimensions!$B$2:$C$188,2,FALSE)</f>
        <v>#N/A</v>
      </c>
      <c r="M203" s="98"/>
      <c r="N203" s="99" t="e">
        <f>VLOOKUP(O203,Dimensions!$B$2:$C$188,2,FALSE)</f>
        <v>#N/A</v>
      </c>
      <c r="O203" s="98"/>
      <c r="P203" s="99" t="e">
        <f>VLOOKUP(Q203,Dimensions!$B$2:$C$188,2,FALSE)</f>
        <v>#N/A</v>
      </c>
      <c r="Q203" s="98"/>
      <c r="R203" s="14" t="e">
        <f>VLOOKUP(F203,'Item Master'!$B$3:$C$672,2,FALSE)</f>
        <v>#N/A</v>
      </c>
      <c r="S203" s="107"/>
      <c r="T203" s="48"/>
      <c r="U203" s="6">
        <f t="shared" ref="U203:U266" si="3">S203*T203</f>
        <v>0</v>
      </c>
    </row>
    <row r="204" spans="2:21" x14ac:dyDescent="0.3">
      <c r="B204" s="21">
        <v>195</v>
      </c>
      <c r="C204" s="78"/>
      <c r="D204" s="77" t="e">
        <f>VLOOKUP(C204,Projects!$A$44:$B$1000,2,FALSE)</f>
        <v>#N/A</v>
      </c>
      <c r="E204" s="98"/>
      <c r="F204" s="99" t="e">
        <f>VLOOKUP(E204,'Item Master'!$A$3:$B$672,2,FALSE)</f>
        <v>#N/A</v>
      </c>
      <c r="G204" s="25"/>
      <c r="H204" s="99" t="e">
        <f>VLOOKUP(I204,Dimensions!$B$2:$C$188,2,FALSE)</f>
        <v>#N/A</v>
      </c>
      <c r="I204" s="98"/>
      <c r="J204" s="99" t="e">
        <f>VLOOKUP(K204,Dimensions!$B$2:$C$188,2,FALSE)</f>
        <v>#N/A</v>
      </c>
      <c r="K204" s="98"/>
      <c r="L204" s="99" t="e">
        <f>VLOOKUP(M204,Dimensions!$B$2:$C$188,2,FALSE)</f>
        <v>#N/A</v>
      </c>
      <c r="M204" s="98"/>
      <c r="N204" s="99" t="e">
        <f>VLOOKUP(O204,Dimensions!$B$2:$C$188,2,FALSE)</f>
        <v>#N/A</v>
      </c>
      <c r="O204" s="98"/>
      <c r="P204" s="99" t="e">
        <f>VLOOKUP(Q204,Dimensions!$B$2:$C$188,2,FALSE)</f>
        <v>#N/A</v>
      </c>
      <c r="Q204" s="98"/>
      <c r="R204" s="14" t="e">
        <f>VLOOKUP(F204,'Item Master'!$B$3:$C$672,2,FALSE)</f>
        <v>#N/A</v>
      </c>
      <c r="S204" s="107"/>
      <c r="T204" s="48"/>
      <c r="U204" s="6">
        <f t="shared" si="3"/>
        <v>0</v>
      </c>
    </row>
    <row r="205" spans="2:21" x14ac:dyDescent="0.3">
      <c r="B205" s="21">
        <v>196</v>
      </c>
      <c r="C205" s="78"/>
      <c r="D205" s="77" t="e">
        <f>VLOOKUP(C205,Projects!$A$44:$B$1000,2,FALSE)</f>
        <v>#N/A</v>
      </c>
      <c r="E205" s="98"/>
      <c r="F205" s="99" t="e">
        <f>VLOOKUP(E205,'Item Master'!$A$3:$B$672,2,FALSE)</f>
        <v>#N/A</v>
      </c>
      <c r="G205" s="25"/>
      <c r="H205" s="99" t="e">
        <f>VLOOKUP(I205,Dimensions!$B$2:$C$188,2,FALSE)</f>
        <v>#N/A</v>
      </c>
      <c r="I205" s="98"/>
      <c r="J205" s="99" t="e">
        <f>VLOOKUP(K205,Dimensions!$B$2:$C$188,2,FALSE)</f>
        <v>#N/A</v>
      </c>
      <c r="K205" s="98"/>
      <c r="L205" s="99" t="e">
        <f>VLOOKUP(M205,Dimensions!$B$2:$C$188,2,FALSE)</f>
        <v>#N/A</v>
      </c>
      <c r="M205" s="98"/>
      <c r="N205" s="99" t="e">
        <f>VLOOKUP(O205,Dimensions!$B$2:$C$188,2,FALSE)</f>
        <v>#N/A</v>
      </c>
      <c r="O205" s="98"/>
      <c r="P205" s="99" t="e">
        <f>VLOOKUP(Q205,Dimensions!$B$2:$C$188,2,FALSE)</f>
        <v>#N/A</v>
      </c>
      <c r="Q205" s="98"/>
      <c r="R205" s="14" t="e">
        <f>VLOOKUP(F205,'Item Master'!$B$3:$C$672,2,FALSE)</f>
        <v>#N/A</v>
      </c>
      <c r="S205" s="107"/>
      <c r="T205" s="46"/>
      <c r="U205" s="6">
        <f t="shared" si="3"/>
        <v>0</v>
      </c>
    </row>
    <row r="206" spans="2:21" x14ac:dyDescent="0.3">
      <c r="B206" s="21">
        <v>197</v>
      </c>
      <c r="C206" s="78"/>
      <c r="D206" s="77" t="e">
        <f>VLOOKUP(C206,Projects!$A$44:$B$1000,2,FALSE)</f>
        <v>#N/A</v>
      </c>
      <c r="E206" s="98"/>
      <c r="F206" s="99" t="e">
        <f>VLOOKUP(E206,'Item Master'!$A$3:$B$672,2,FALSE)</f>
        <v>#N/A</v>
      </c>
      <c r="G206" s="25"/>
      <c r="H206" s="99" t="e">
        <f>VLOOKUP(I206,Dimensions!$B$2:$C$188,2,FALSE)</f>
        <v>#N/A</v>
      </c>
      <c r="I206" s="98"/>
      <c r="J206" s="99" t="e">
        <f>VLOOKUP(K206,Dimensions!$B$2:$C$188,2,FALSE)</f>
        <v>#N/A</v>
      </c>
      <c r="K206" s="98"/>
      <c r="L206" s="99" t="e">
        <f>VLOOKUP(M206,Dimensions!$B$2:$C$188,2,FALSE)</f>
        <v>#N/A</v>
      </c>
      <c r="M206" s="98"/>
      <c r="N206" s="99" t="e">
        <f>VLOOKUP(O206,Dimensions!$B$2:$C$188,2,FALSE)</f>
        <v>#N/A</v>
      </c>
      <c r="O206" s="98"/>
      <c r="P206" s="99" t="e">
        <f>VLOOKUP(Q206,Dimensions!$B$2:$C$188,2,FALSE)</f>
        <v>#N/A</v>
      </c>
      <c r="Q206" s="98"/>
      <c r="R206" s="14" t="e">
        <f>VLOOKUP(F206,'Item Master'!$B$3:$C$672,2,FALSE)</f>
        <v>#N/A</v>
      </c>
      <c r="S206" s="107"/>
      <c r="T206" s="46"/>
      <c r="U206" s="6">
        <f t="shared" si="3"/>
        <v>0</v>
      </c>
    </row>
    <row r="207" spans="2:21" x14ac:dyDescent="0.3">
      <c r="B207" s="21">
        <v>198</v>
      </c>
      <c r="C207" s="78"/>
      <c r="D207" s="77" t="e">
        <f>VLOOKUP(C207,Projects!$A$44:$B$1000,2,FALSE)</f>
        <v>#N/A</v>
      </c>
      <c r="E207" s="98"/>
      <c r="F207" s="99" t="e">
        <f>VLOOKUP(E207,'Item Master'!$A$3:$B$672,2,FALSE)</f>
        <v>#N/A</v>
      </c>
      <c r="G207" s="25"/>
      <c r="H207" s="99" t="e">
        <f>VLOOKUP(I207,Dimensions!$B$2:$C$188,2,FALSE)</f>
        <v>#N/A</v>
      </c>
      <c r="I207" s="98"/>
      <c r="J207" s="99" t="e">
        <f>VLOOKUP(K207,Dimensions!$B$2:$C$188,2,FALSE)</f>
        <v>#N/A</v>
      </c>
      <c r="K207" s="98"/>
      <c r="L207" s="99" t="e">
        <f>VLOOKUP(M207,Dimensions!$B$2:$C$188,2,FALSE)</f>
        <v>#N/A</v>
      </c>
      <c r="M207" s="98"/>
      <c r="N207" s="99" t="e">
        <f>VLOOKUP(O207,Dimensions!$B$2:$C$188,2,FALSE)</f>
        <v>#N/A</v>
      </c>
      <c r="O207" s="98"/>
      <c r="P207" s="99" t="e">
        <f>VLOOKUP(Q207,Dimensions!$B$2:$C$188,2,FALSE)</f>
        <v>#N/A</v>
      </c>
      <c r="Q207" s="98"/>
      <c r="R207" s="14" t="e">
        <f>VLOOKUP(F207,'Item Master'!$B$3:$C$672,2,FALSE)</f>
        <v>#N/A</v>
      </c>
      <c r="S207" s="107"/>
      <c r="T207" s="46"/>
      <c r="U207" s="6">
        <f t="shared" si="3"/>
        <v>0</v>
      </c>
    </row>
    <row r="208" spans="2:21" x14ac:dyDescent="0.3">
      <c r="B208" s="21">
        <v>199</v>
      </c>
      <c r="C208" s="78"/>
      <c r="D208" s="77" t="e">
        <f>VLOOKUP(C208,Projects!$A$44:$B$1000,2,FALSE)</f>
        <v>#N/A</v>
      </c>
      <c r="E208" s="98"/>
      <c r="F208" s="99" t="e">
        <f>VLOOKUP(E208,'Item Master'!$A$3:$B$672,2,FALSE)</f>
        <v>#N/A</v>
      </c>
      <c r="G208" s="25"/>
      <c r="H208" s="99" t="e">
        <f>VLOOKUP(I208,Dimensions!$B$2:$C$188,2,FALSE)</f>
        <v>#N/A</v>
      </c>
      <c r="I208" s="98"/>
      <c r="J208" s="99" t="e">
        <f>VLOOKUP(K208,Dimensions!$B$2:$C$188,2,FALSE)</f>
        <v>#N/A</v>
      </c>
      <c r="K208" s="98"/>
      <c r="L208" s="99" t="e">
        <f>VLOOKUP(M208,Dimensions!$B$2:$C$188,2,FALSE)</f>
        <v>#N/A</v>
      </c>
      <c r="M208" s="98"/>
      <c r="N208" s="99" t="e">
        <f>VLOOKUP(O208,Dimensions!$B$2:$C$188,2,FALSE)</f>
        <v>#N/A</v>
      </c>
      <c r="O208" s="98"/>
      <c r="P208" s="99" t="e">
        <f>VLOOKUP(Q208,Dimensions!$B$2:$C$188,2,FALSE)</f>
        <v>#N/A</v>
      </c>
      <c r="Q208" s="98"/>
      <c r="R208" s="14" t="e">
        <f>VLOOKUP(F208,'Item Master'!$B$3:$C$672,2,FALSE)</f>
        <v>#N/A</v>
      </c>
      <c r="S208" s="107"/>
      <c r="T208" s="46"/>
      <c r="U208" s="6">
        <f t="shared" si="3"/>
        <v>0</v>
      </c>
    </row>
    <row r="209" spans="2:21" x14ac:dyDescent="0.3">
      <c r="B209" s="21">
        <v>200</v>
      </c>
      <c r="C209" s="78"/>
      <c r="D209" s="77" t="e">
        <f>VLOOKUP(C209,Projects!$A$44:$B$1000,2,FALSE)</f>
        <v>#N/A</v>
      </c>
      <c r="E209" s="98"/>
      <c r="F209" s="99" t="e">
        <f>VLOOKUP(E209,'Item Master'!$A$3:$B$672,2,FALSE)</f>
        <v>#N/A</v>
      </c>
      <c r="G209" s="25"/>
      <c r="H209" s="99" t="e">
        <f>VLOOKUP(I209,Dimensions!$B$2:$C$188,2,FALSE)</f>
        <v>#N/A</v>
      </c>
      <c r="I209" s="98"/>
      <c r="J209" s="99" t="e">
        <f>VLOOKUP(K209,Dimensions!$B$2:$C$188,2,FALSE)</f>
        <v>#N/A</v>
      </c>
      <c r="K209" s="98"/>
      <c r="L209" s="99" t="e">
        <f>VLOOKUP(M209,Dimensions!$B$2:$C$188,2,FALSE)</f>
        <v>#N/A</v>
      </c>
      <c r="M209" s="98"/>
      <c r="N209" s="99" t="e">
        <f>VLOOKUP(O209,Dimensions!$B$2:$C$188,2,FALSE)</f>
        <v>#N/A</v>
      </c>
      <c r="O209" s="98"/>
      <c r="P209" s="99" t="e">
        <f>VLOOKUP(Q209,Dimensions!$B$2:$C$188,2,FALSE)</f>
        <v>#N/A</v>
      </c>
      <c r="Q209" s="98"/>
      <c r="R209" s="14" t="e">
        <f>VLOOKUP(F209,'Item Master'!$B$3:$C$672,2,FALSE)</f>
        <v>#N/A</v>
      </c>
      <c r="S209" s="107"/>
      <c r="T209" s="46"/>
      <c r="U209" s="6">
        <f t="shared" si="3"/>
        <v>0</v>
      </c>
    </row>
    <row r="210" spans="2:21" x14ac:dyDescent="0.3">
      <c r="B210" s="21">
        <v>201</v>
      </c>
      <c r="C210" s="78"/>
      <c r="D210" s="77" t="e">
        <f>VLOOKUP(C210,Projects!$A$44:$B$1000,2,FALSE)</f>
        <v>#N/A</v>
      </c>
      <c r="E210" s="98"/>
      <c r="F210" s="99" t="e">
        <f>VLOOKUP(E210,'Item Master'!$A$3:$B$672,2,FALSE)</f>
        <v>#N/A</v>
      </c>
      <c r="G210" s="25"/>
      <c r="H210" s="99" t="e">
        <f>VLOOKUP(I210,Dimensions!$B$2:$C$188,2,FALSE)</f>
        <v>#N/A</v>
      </c>
      <c r="I210" s="98"/>
      <c r="J210" s="99" t="e">
        <f>VLOOKUP(K210,Dimensions!$B$2:$C$188,2,FALSE)</f>
        <v>#N/A</v>
      </c>
      <c r="K210" s="98"/>
      <c r="L210" s="99" t="e">
        <f>VLOOKUP(M210,Dimensions!$B$2:$C$188,2,FALSE)</f>
        <v>#N/A</v>
      </c>
      <c r="M210" s="98"/>
      <c r="N210" s="99" t="e">
        <f>VLOOKUP(O210,Dimensions!$B$2:$C$188,2,FALSE)</f>
        <v>#N/A</v>
      </c>
      <c r="O210" s="98"/>
      <c r="P210" s="99" t="e">
        <f>VLOOKUP(Q210,Dimensions!$B$2:$C$188,2,FALSE)</f>
        <v>#N/A</v>
      </c>
      <c r="Q210" s="98"/>
      <c r="R210" s="14" t="e">
        <f>VLOOKUP(F210,'Item Master'!$B$3:$C$672,2,FALSE)</f>
        <v>#N/A</v>
      </c>
      <c r="S210" s="107"/>
      <c r="T210" s="46"/>
      <c r="U210" s="6">
        <f t="shared" si="3"/>
        <v>0</v>
      </c>
    </row>
    <row r="211" spans="2:21" x14ac:dyDescent="0.3">
      <c r="B211" s="21">
        <v>202</v>
      </c>
      <c r="C211" s="78"/>
      <c r="D211" s="77" t="e">
        <f>VLOOKUP(C211,Projects!$A$44:$B$1000,2,FALSE)</f>
        <v>#N/A</v>
      </c>
      <c r="E211" s="98"/>
      <c r="F211" s="99" t="e">
        <f>VLOOKUP(E211,'Item Master'!$A$3:$B$672,2,FALSE)</f>
        <v>#N/A</v>
      </c>
      <c r="G211" s="25"/>
      <c r="H211" s="99" t="e">
        <f>VLOOKUP(I211,Dimensions!$B$2:$C$188,2,FALSE)</f>
        <v>#N/A</v>
      </c>
      <c r="I211" s="98"/>
      <c r="J211" s="99" t="e">
        <f>VLOOKUP(K211,Dimensions!$B$2:$C$188,2,FALSE)</f>
        <v>#N/A</v>
      </c>
      <c r="K211" s="98"/>
      <c r="L211" s="99" t="e">
        <f>VLOOKUP(M211,Dimensions!$B$2:$C$188,2,FALSE)</f>
        <v>#N/A</v>
      </c>
      <c r="M211" s="98"/>
      <c r="N211" s="99" t="e">
        <f>VLOOKUP(O211,Dimensions!$B$2:$C$188,2,FALSE)</f>
        <v>#N/A</v>
      </c>
      <c r="O211" s="98"/>
      <c r="P211" s="99" t="e">
        <f>VLOOKUP(Q211,Dimensions!$B$2:$C$188,2,FALSE)</f>
        <v>#N/A</v>
      </c>
      <c r="Q211" s="98"/>
      <c r="R211" s="14" t="e">
        <f>VLOOKUP(F211,'Item Master'!$B$3:$C$672,2,FALSE)</f>
        <v>#N/A</v>
      </c>
      <c r="S211" s="107"/>
      <c r="T211" s="46"/>
      <c r="U211" s="6">
        <f t="shared" si="3"/>
        <v>0</v>
      </c>
    </row>
    <row r="212" spans="2:21" x14ac:dyDescent="0.3">
      <c r="B212" s="21">
        <v>203</v>
      </c>
      <c r="C212" s="78"/>
      <c r="D212" s="77" t="e">
        <f>VLOOKUP(C212,Projects!$A$44:$B$1000,2,FALSE)</f>
        <v>#N/A</v>
      </c>
      <c r="E212" s="98"/>
      <c r="F212" s="99" t="e">
        <f>VLOOKUP(E212,'Item Master'!$A$3:$B$672,2,FALSE)</f>
        <v>#N/A</v>
      </c>
      <c r="G212" s="25"/>
      <c r="H212" s="99" t="e">
        <f>VLOOKUP(I212,Dimensions!$B$2:$C$188,2,FALSE)</f>
        <v>#N/A</v>
      </c>
      <c r="I212" s="98"/>
      <c r="J212" s="99" t="e">
        <f>VLOOKUP(K212,Dimensions!$B$2:$C$188,2,FALSE)</f>
        <v>#N/A</v>
      </c>
      <c r="K212" s="98"/>
      <c r="L212" s="99" t="e">
        <f>VLOOKUP(M212,Dimensions!$B$2:$C$188,2,FALSE)</f>
        <v>#N/A</v>
      </c>
      <c r="M212" s="98"/>
      <c r="N212" s="99" t="e">
        <f>VLOOKUP(O212,Dimensions!$B$2:$C$188,2,FALSE)</f>
        <v>#N/A</v>
      </c>
      <c r="O212" s="98"/>
      <c r="P212" s="99" t="e">
        <f>VLOOKUP(Q212,Dimensions!$B$2:$C$188,2,FALSE)</f>
        <v>#N/A</v>
      </c>
      <c r="Q212" s="98"/>
      <c r="R212" s="14" t="e">
        <f>VLOOKUP(F212,'Item Master'!$B$3:$C$672,2,FALSE)</f>
        <v>#N/A</v>
      </c>
      <c r="S212" s="107"/>
      <c r="T212" s="46"/>
      <c r="U212" s="6">
        <f t="shared" si="3"/>
        <v>0</v>
      </c>
    </row>
    <row r="213" spans="2:21" x14ac:dyDescent="0.3">
      <c r="B213" s="21">
        <v>204</v>
      </c>
      <c r="C213" s="78"/>
      <c r="D213" s="77" t="e">
        <f>VLOOKUP(C213,Projects!$A$44:$B$1000,2,FALSE)</f>
        <v>#N/A</v>
      </c>
      <c r="E213" s="98"/>
      <c r="F213" s="99" t="e">
        <f>VLOOKUP(E213,'Item Master'!$A$3:$B$672,2,FALSE)</f>
        <v>#N/A</v>
      </c>
      <c r="G213" s="25"/>
      <c r="H213" s="99" t="e">
        <f>VLOOKUP(I213,Dimensions!$B$2:$C$188,2,FALSE)</f>
        <v>#N/A</v>
      </c>
      <c r="I213" s="98"/>
      <c r="J213" s="99" t="e">
        <f>VLOOKUP(K213,Dimensions!$B$2:$C$188,2,FALSE)</f>
        <v>#N/A</v>
      </c>
      <c r="K213" s="98"/>
      <c r="L213" s="99" t="e">
        <f>VLOOKUP(M213,Dimensions!$B$2:$C$188,2,FALSE)</f>
        <v>#N/A</v>
      </c>
      <c r="M213" s="98"/>
      <c r="N213" s="99" t="e">
        <f>VLOOKUP(O213,Dimensions!$B$2:$C$188,2,FALSE)</f>
        <v>#N/A</v>
      </c>
      <c r="O213" s="98"/>
      <c r="P213" s="99" t="e">
        <f>VLOOKUP(Q213,Dimensions!$B$2:$C$188,2,FALSE)</f>
        <v>#N/A</v>
      </c>
      <c r="Q213" s="98"/>
      <c r="R213" s="14" t="e">
        <f>VLOOKUP(F213,'Item Master'!$B$3:$C$672,2,FALSE)</f>
        <v>#N/A</v>
      </c>
      <c r="S213" s="107"/>
      <c r="T213" s="46"/>
      <c r="U213" s="6">
        <f t="shared" si="3"/>
        <v>0</v>
      </c>
    </row>
    <row r="214" spans="2:21" x14ac:dyDescent="0.3">
      <c r="B214" s="21">
        <v>205</v>
      </c>
      <c r="C214" s="78"/>
      <c r="D214" s="77" t="e">
        <f>VLOOKUP(C214,Projects!$A$44:$B$1000,2,FALSE)</f>
        <v>#N/A</v>
      </c>
      <c r="E214" s="98"/>
      <c r="F214" s="99" t="e">
        <f>VLOOKUP(E214,'Item Master'!$A$3:$B$672,2,FALSE)</f>
        <v>#N/A</v>
      </c>
      <c r="G214" s="25"/>
      <c r="H214" s="99" t="e">
        <f>VLOOKUP(I214,Dimensions!$B$2:$C$188,2,FALSE)</f>
        <v>#N/A</v>
      </c>
      <c r="I214" s="98"/>
      <c r="J214" s="99" t="e">
        <f>VLOOKUP(K214,Dimensions!$B$2:$C$188,2,FALSE)</f>
        <v>#N/A</v>
      </c>
      <c r="K214" s="98"/>
      <c r="L214" s="99" t="e">
        <f>VLOOKUP(M214,Dimensions!$B$2:$C$188,2,FALSE)</f>
        <v>#N/A</v>
      </c>
      <c r="M214" s="98"/>
      <c r="N214" s="99" t="e">
        <f>VLOOKUP(O214,Dimensions!$B$2:$C$188,2,FALSE)</f>
        <v>#N/A</v>
      </c>
      <c r="O214" s="98"/>
      <c r="P214" s="99" t="e">
        <f>VLOOKUP(Q214,Dimensions!$B$2:$C$188,2,FALSE)</f>
        <v>#N/A</v>
      </c>
      <c r="Q214" s="98"/>
      <c r="R214" s="14" t="e">
        <f>VLOOKUP(F214,'Item Master'!$B$3:$C$672,2,FALSE)</f>
        <v>#N/A</v>
      </c>
      <c r="S214" s="107"/>
      <c r="T214" s="46"/>
      <c r="U214" s="6">
        <f t="shared" si="3"/>
        <v>0</v>
      </c>
    </row>
    <row r="215" spans="2:21" x14ac:dyDescent="0.3">
      <c r="B215" s="21">
        <v>206</v>
      </c>
      <c r="C215" s="78"/>
      <c r="D215" s="77" t="e">
        <f>VLOOKUP(C215,Projects!$A$44:$B$1000,2,FALSE)</f>
        <v>#N/A</v>
      </c>
      <c r="E215" s="98"/>
      <c r="F215" s="99" t="e">
        <f>VLOOKUP(E215,'Item Master'!$A$3:$B$672,2,FALSE)</f>
        <v>#N/A</v>
      </c>
      <c r="G215" s="25"/>
      <c r="H215" s="99" t="e">
        <f>VLOOKUP(I215,Dimensions!$B$2:$C$188,2,FALSE)</f>
        <v>#N/A</v>
      </c>
      <c r="I215" s="98"/>
      <c r="J215" s="99" t="e">
        <f>VLOOKUP(K215,Dimensions!$B$2:$C$188,2,FALSE)</f>
        <v>#N/A</v>
      </c>
      <c r="K215" s="98"/>
      <c r="L215" s="99" t="e">
        <f>VLOOKUP(M215,Dimensions!$B$2:$C$188,2,FALSE)</f>
        <v>#N/A</v>
      </c>
      <c r="M215" s="98"/>
      <c r="N215" s="99" t="e">
        <f>VLOOKUP(O215,Dimensions!$B$2:$C$188,2,FALSE)</f>
        <v>#N/A</v>
      </c>
      <c r="O215" s="98"/>
      <c r="P215" s="99" t="e">
        <f>VLOOKUP(Q215,Dimensions!$B$2:$C$188,2,FALSE)</f>
        <v>#N/A</v>
      </c>
      <c r="Q215" s="98"/>
      <c r="R215" s="14" t="e">
        <f>VLOOKUP(F215,'Item Master'!$B$3:$C$672,2,FALSE)</f>
        <v>#N/A</v>
      </c>
      <c r="S215" s="107"/>
      <c r="T215" s="48"/>
      <c r="U215" s="6">
        <f t="shared" si="3"/>
        <v>0</v>
      </c>
    </row>
    <row r="216" spans="2:21" x14ac:dyDescent="0.3">
      <c r="B216" s="21">
        <v>207</v>
      </c>
      <c r="C216" s="78"/>
      <c r="D216" s="77" t="e">
        <f>VLOOKUP(C216,Projects!$A$44:$B$1000,2,FALSE)</f>
        <v>#N/A</v>
      </c>
      <c r="E216" s="98"/>
      <c r="F216" s="99" t="e">
        <f>VLOOKUP(E216,'Item Master'!$A$3:$B$672,2,FALSE)</f>
        <v>#N/A</v>
      </c>
      <c r="G216" s="25"/>
      <c r="H216" s="99" t="e">
        <f>VLOOKUP(I216,Dimensions!$B$2:$C$188,2,FALSE)</f>
        <v>#N/A</v>
      </c>
      <c r="I216" s="98"/>
      <c r="J216" s="99" t="e">
        <f>VLOOKUP(K216,Dimensions!$B$2:$C$188,2,FALSE)</f>
        <v>#N/A</v>
      </c>
      <c r="K216" s="98"/>
      <c r="L216" s="99" t="e">
        <f>VLOOKUP(M216,Dimensions!$B$2:$C$188,2,FALSE)</f>
        <v>#N/A</v>
      </c>
      <c r="M216" s="98"/>
      <c r="N216" s="99" t="e">
        <f>VLOOKUP(O216,Dimensions!$B$2:$C$188,2,FALSE)</f>
        <v>#N/A</v>
      </c>
      <c r="O216" s="98"/>
      <c r="P216" s="99" t="e">
        <f>VLOOKUP(Q216,Dimensions!$B$2:$C$188,2,FALSE)</f>
        <v>#N/A</v>
      </c>
      <c r="Q216" s="98"/>
      <c r="R216" s="14" t="e">
        <f>VLOOKUP(F216,'Item Master'!$B$3:$C$672,2,FALSE)</f>
        <v>#N/A</v>
      </c>
      <c r="S216" s="107"/>
      <c r="T216" s="46"/>
      <c r="U216" s="6">
        <f t="shared" si="3"/>
        <v>0</v>
      </c>
    </row>
    <row r="217" spans="2:21" x14ac:dyDescent="0.3">
      <c r="B217" s="21">
        <v>208</v>
      </c>
      <c r="C217" s="78"/>
      <c r="D217" s="77" t="e">
        <f>VLOOKUP(C217,Projects!$A$44:$B$1000,2,FALSE)</f>
        <v>#N/A</v>
      </c>
      <c r="E217" s="98"/>
      <c r="F217" s="99" t="e">
        <f>VLOOKUP(E217,'Item Master'!$A$3:$B$672,2,FALSE)</f>
        <v>#N/A</v>
      </c>
      <c r="G217" s="25"/>
      <c r="H217" s="99" t="e">
        <f>VLOOKUP(I217,Dimensions!$B$2:$C$188,2,FALSE)</f>
        <v>#N/A</v>
      </c>
      <c r="I217" s="98"/>
      <c r="J217" s="99" t="e">
        <f>VLOOKUP(K217,Dimensions!$B$2:$C$188,2,FALSE)</f>
        <v>#N/A</v>
      </c>
      <c r="K217" s="98"/>
      <c r="L217" s="99" t="e">
        <f>VLOOKUP(M217,Dimensions!$B$2:$C$188,2,FALSE)</f>
        <v>#N/A</v>
      </c>
      <c r="M217" s="98"/>
      <c r="N217" s="99" t="e">
        <f>VLOOKUP(O217,Dimensions!$B$2:$C$188,2,FALSE)</f>
        <v>#N/A</v>
      </c>
      <c r="O217" s="98"/>
      <c r="P217" s="99" t="e">
        <f>VLOOKUP(Q217,Dimensions!$B$2:$C$188,2,FALSE)</f>
        <v>#N/A</v>
      </c>
      <c r="Q217" s="98"/>
      <c r="R217" s="14" t="e">
        <f>VLOOKUP(F217,'Item Master'!$B$3:$C$672,2,FALSE)</f>
        <v>#N/A</v>
      </c>
      <c r="S217" s="108"/>
      <c r="T217" s="50"/>
      <c r="U217" s="6">
        <f t="shared" si="3"/>
        <v>0</v>
      </c>
    </row>
    <row r="218" spans="2:21" x14ac:dyDescent="0.3">
      <c r="B218" s="21">
        <v>209</v>
      </c>
      <c r="C218" s="78"/>
      <c r="D218" s="77" t="e">
        <f>VLOOKUP(C218,Projects!$A$44:$B$1000,2,FALSE)</f>
        <v>#N/A</v>
      </c>
      <c r="E218" s="98"/>
      <c r="F218" s="99" t="e">
        <f>VLOOKUP(E218,'Item Master'!$A$3:$B$672,2,FALSE)</f>
        <v>#N/A</v>
      </c>
      <c r="G218" s="25"/>
      <c r="H218" s="99" t="e">
        <f>VLOOKUP(I218,Dimensions!$B$2:$C$188,2,FALSE)</f>
        <v>#N/A</v>
      </c>
      <c r="I218" s="98"/>
      <c r="J218" s="99" t="e">
        <f>VLOOKUP(K218,Dimensions!$B$2:$C$188,2,FALSE)</f>
        <v>#N/A</v>
      </c>
      <c r="K218" s="98"/>
      <c r="L218" s="99" t="e">
        <f>VLOOKUP(M218,Dimensions!$B$2:$C$188,2,FALSE)</f>
        <v>#N/A</v>
      </c>
      <c r="M218" s="98"/>
      <c r="N218" s="99" t="e">
        <f>VLOOKUP(O218,Dimensions!$B$2:$C$188,2,FALSE)</f>
        <v>#N/A</v>
      </c>
      <c r="O218" s="98"/>
      <c r="P218" s="99" t="e">
        <f>VLOOKUP(Q218,Dimensions!$B$2:$C$188,2,FALSE)</f>
        <v>#N/A</v>
      </c>
      <c r="Q218" s="98"/>
      <c r="R218" s="14" t="e">
        <f>VLOOKUP(F218,'Item Master'!$B$3:$C$672,2,FALSE)</f>
        <v>#N/A</v>
      </c>
      <c r="S218" s="108"/>
      <c r="T218" s="50"/>
      <c r="U218" s="6">
        <f t="shared" si="3"/>
        <v>0</v>
      </c>
    </row>
    <row r="219" spans="2:21" x14ac:dyDescent="0.3">
      <c r="B219" s="21">
        <v>210</v>
      </c>
      <c r="C219" s="78"/>
      <c r="D219" s="77" t="e">
        <f>VLOOKUP(C219,Projects!$A$44:$B$1000,2,FALSE)</f>
        <v>#N/A</v>
      </c>
      <c r="E219" s="98"/>
      <c r="F219" s="99" t="e">
        <f>VLOOKUP(E219,'Item Master'!$A$3:$B$672,2,FALSE)</f>
        <v>#N/A</v>
      </c>
      <c r="G219" s="25"/>
      <c r="H219" s="99" t="e">
        <f>VLOOKUP(I219,Dimensions!$B$2:$C$188,2,FALSE)</f>
        <v>#N/A</v>
      </c>
      <c r="I219" s="98"/>
      <c r="J219" s="99" t="e">
        <f>VLOOKUP(K219,Dimensions!$B$2:$C$188,2,FALSE)</f>
        <v>#N/A</v>
      </c>
      <c r="K219" s="98"/>
      <c r="L219" s="99" t="e">
        <f>VLOOKUP(M219,Dimensions!$B$2:$C$188,2,FALSE)</f>
        <v>#N/A</v>
      </c>
      <c r="M219" s="98"/>
      <c r="N219" s="99" t="e">
        <f>VLOOKUP(O219,Dimensions!$B$2:$C$188,2,FALSE)</f>
        <v>#N/A</v>
      </c>
      <c r="O219" s="98"/>
      <c r="P219" s="99" t="e">
        <f>VLOOKUP(Q219,Dimensions!$B$2:$C$188,2,FALSE)</f>
        <v>#N/A</v>
      </c>
      <c r="Q219" s="98"/>
      <c r="R219" s="14" t="e">
        <f>VLOOKUP(F219,'Item Master'!$B$3:$C$672,2,FALSE)</f>
        <v>#N/A</v>
      </c>
      <c r="S219" s="108"/>
      <c r="T219" s="50"/>
      <c r="U219" s="6">
        <f t="shared" si="3"/>
        <v>0</v>
      </c>
    </row>
    <row r="220" spans="2:21" x14ac:dyDescent="0.3">
      <c r="B220" s="21">
        <v>211</v>
      </c>
      <c r="C220" s="78"/>
      <c r="D220" s="77" t="e">
        <f>VLOOKUP(C220,Projects!$A$44:$B$1000,2,FALSE)</f>
        <v>#N/A</v>
      </c>
      <c r="E220" s="98"/>
      <c r="F220" s="99" t="e">
        <f>VLOOKUP(E220,'Item Master'!$A$3:$B$672,2,FALSE)</f>
        <v>#N/A</v>
      </c>
      <c r="G220" s="25"/>
      <c r="H220" s="99" t="e">
        <f>VLOOKUP(I220,Dimensions!$B$2:$C$188,2,FALSE)</f>
        <v>#N/A</v>
      </c>
      <c r="I220" s="98"/>
      <c r="J220" s="99" t="e">
        <f>VLOOKUP(K220,Dimensions!$B$2:$C$188,2,FALSE)</f>
        <v>#N/A</v>
      </c>
      <c r="K220" s="98"/>
      <c r="L220" s="99" t="e">
        <f>VLOOKUP(M220,Dimensions!$B$2:$C$188,2,FALSE)</f>
        <v>#N/A</v>
      </c>
      <c r="M220" s="98"/>
      <c r="N220" s="99" t="e">
        <f>VLOOKUP(O220,Dimensions!$B$2:$C$188,2,FALSE)</f>
        <v>#N/A</v>
      </c>
      <c r="O220" s="98"/>
      <c r="P220" s="99" t="e">
        <f>VLOOKUP(Q220,Dimensions!$B$2:$C$188,2,FALSE)</f>
        <v>#N/A</v>
      </c>
      <c r="Q220" s="98"/>
      <c r="R220" s="14" t="e">
        <f>VLOOKUP(F220,'Item Master'!$B$3:$C$672,2,FALSE)</f>
        <v>#N/A</v>
      </c>
      <c r="S220" s="108"/>
      <c r="T220" s="50"/>
      <c r="U220" s="6">
        <f t="shared" si="3"/>
        <v>0</v>
      </c>
    </row>
    <row r="221" spans="2:21" x14ac:dyDescent="0.3">
      <c r="B221" s="21">
        <v>212</v>
      </c>
      <c r="C221" s="78"/>
      <c r="D221" s="77" t="e">
        <f>VLOOKUP(C221,Projects!$A$44:$B$1000,2,FALSE)</f>
        <v>#N/A</v>
      </c>
      <c r="E221" s="98"/>
      <c r="F221" s="99" t="e">
        <f>VLOOKUP(E221,'Item Master'!$A$3:$B$672,2,FALSE)</f>
        <v>#N/A</v>
      </c>
      <c r="G221" s="25"/>
      <c r="H221" s="99" t="e">
        <f>VLOOKUP(I221,Dimensions!$B$2:$C$188,2,FALSE)</f>
        <v>#N/A</v>
      </c>
      <c r="I221" s="98"/>
      <c r="J221" s="99" t="e">
        <f>VLOOKUP(K221,Dimensions!$B$2:$C$188,2,FALSE)</f>
        <v>#N/A</v>
      </c>
      <c r="K221" s="98"/>
      <c r="L221" s="99" t="e">
        <f>VLOOKUP(M221,Dimensions!$B$2:$C$188,2,FALSE)</f>
        <v>#N/A</v>
      </c>
      <c r="M221" s="98"/>
      <c r="N221" s="99" t="e">
        <f>VLOOKUP(O221,Dimensions!$B$2:$C$188,2,FALSE)</f>
        <v>#N/A</v>
      </c>
      <c r="O221" s="98"/>
      <c r="P221" s="99" t="e">
        <f>VLOOKUP(Q221,Dimensions!$B$2:$C$188,2,FALSE)</f>
        <v>#N/A</v>
      </c>
      <c r="Q221" s="98"/>
      <c r="R221" s="14" t="e">
        <f>VLOOKUP(F221,'Item Master'!$B$3:$C$672,2,FALSE)</f>
        <v>#N/A</v>
      </c>
      <c r="S221" s="108"/>
      <c r="T221" s="50"/>
      <c r="U221" s="6">
        <f t="shared" si="3"/>
        <v>0</v>
      </c>
    </row>
    <row r="222" spans="2:21" x14ac:dyDescent="0.3">
      <c r="B222" s="21">
        <v>213</v>
      </c>
      <c r="C222" s="78"/>
      <c r="D222" s="77" t="e">
        <f>VLOOKUP(C222,Projects!$A$44:$B$1000,2,FALSE)</f>
        <v>#N/A</v>
      </c>
      <c r="E222" s="98"/>
      <c r="F222" s="99" t="e">
        <f>VLOOKUP(E222,'Item Master'!$A$3:$B$672,2,FALSE)</f>
        <v>#N/A</v>
      </c>
      <c r="G222" s="25"/>
      <c r="H222" s="99" t="e">
        <f>VLOOKUP(I222,Dimensions!$B$2:$C$188,2,FALSE)</f>
        <v>#N/A</v>
      </c>
      <c r="I222" s="98"/>
      <c r="J222" s="99" t="e">
        <f>VLOOKUP(K222,Dimensions!$B$2:$C$188,2,FALSE)</f>
        <v>#N/A</v>
      </c>
      <c r="K222" s="98"/>
      <c r="L222" s="99" t="e">
        <f>VLOOKUP(M222,Dimensions!$B$2:$C$188,2,FALSE)</f>
        <v>#N/A</v>
      </c>
      <c r="M222" s="98"/>
      <c r="N222" s="99" t="e">
        <f>VLOOKUP(O222,Dimensions!$B$2:$C$188,2,FALSE)</f>
        <v>#N/A</v>
      </c>
      <c r="O222" s="98"/>
      <c r="P222" s="99" t="e">
        <f>VLOOKUP(Q222,Dimensions!$B$2:$C$188,2,FALSE)</f>
        <v>#N/A</v>
      </c>
      <c r="Q222" s="98"/>
      <c r="R222" s="14" t="e">
        <f>VLOOKUP(F222,'Item Master'!$B$3:$C$672,2,FALSE)</f>
        <v>#N/A</v>
      </c>
      <c r="S222" s="108"/>
      <c r="T222" s="50"/>
      <c r="U222" s="6">
        <f t="shared" si="3"/>
        <v>0</v>
      </c>
    </row>
    <row r="223" spans="2:21" x14ac:dyDescent="0.3">
      <c r="B223" s="21">
        <v>214</v>
      </c>
      <c r="C223" s="78"/>
      <c r="D223" s="77" t="e">
        <f>VLOOKUP(C223,Projects!$A$44:$B$1000,2,FALSE)</f>
        <v>#N/A</v>
      </c>
      <c r="E223" s="98"/>
      <c r="F223" s="99" t="e">
        <f>VLOOKUP(E223,'Item Master'!$A$3:$B$672,2,FALSE)</f>
        <v>#N/A</v>
      </c>
      <c r="G223" s="25"/>
      <c r="H223" s="99" t="e">
        <f>VLOOKUP(I223,Dimensions!$B$2:$C$188,2,FALSE)</f>
        <v>#N/A</v>
      </c>
      <c r="I223" s="98"/>
      <c r="J223" s="99" t="e">
        <f>VLOOKUP(K223,Dimensions!$B$2:$C$188,2,FALSE)</f>
        <v>#N/A</v>
      </c>
      <c r="K223" s="98"/>
      <c r="L223" s="99" t="e">
        <f>VLOOKUP(M223,Dimensions!$B$2:$C$188,2,FALSE)</f>
        <v>#N/A</v>
      </c>
      <c r="M223" s="98"/>
      <c r="N223" s="99" t="e">
        <f>VLOOKUP(O223,Dimensions!$B$2:$C$188,2,FALSE)</f>
        <v>#N/A</v>
      </c>
      <c r="O223" s="98"/>
      <c r="P223" s="99" t="e">
        <f>VLOOKUP(Q223,Dimensions!$B$2:$C$188,2,FALSE)</f>
        <v>#N/A</v>
      </c>
      <c r="Q223" s="98"/>
      <c r="R223" s="14" t="e">
        <f>VLOOKUP(F223,'Item Master'!$B$3:$C$672,2,FALSE)</f>
        <v>#N/A</v>
      </c>
      <c r="S223" s="108"/>
      <c r="T223" s="50"/>
      <c r="U223" s="6">
        <f t="shared" si="3"/>
        <v>0</v>
      </c>
    </row>
    <row r="224" spans="2:21" x14ac:dyDescent="0.3">
      <c r="B224" s="21">
        <v>215</v>
      </c>
      <c r="C224" s="78"/>
      <c r="D224" s="77" t="e">
        <f>VLOOKUP(C224,Projects!$A$44:$B$1000,2,FALSE)</f>
        <v>#N/A</v>
      </c>
      <c r="E224" s="98"/>
      <c r="F224" s="99" t="e">
        <f>VLOOKUP(E224,'Item Master'!$A$3:$B$672,2,FALSE)</f>
        <v>#N/A</v>
      </c>
      <c r="G224" s="25"/>
      <c r="H224" s="99" t="e">
        <f>VLOOKUP(I224,Dimensions!$B$2:$C$188,2,FALSE)</f>
        <v>#N/A</v>
      </c>
      <c r="I224" s="98"/>
      <c r="J224" s="99" t="e">
        <f>VLOOKUP(K224,Dimensions!$B$2:$C$188,2,FALSE)</f>
        <v>#N/A</v>
      </c>
      <c r="K224" s="98"/>
      <c r="L224" s="99" t="e">
        <f>VLOOKUP(M224,Dimensions!$B$2:$C$188,2,FALSE)</f>
        <v>#N/A</v>
      </c>
      <c r="M224" s="98"/>
      <c r="N224" s="99" t="e">
        <f>VLOOKUP(O224,Dimensions!$B$2:$C$188,2,FALSE)</f>
        <v>#N/A</v>
      </c>
      <c r="O224" s="98"/>
      <c r="P224" s="99" t="e">
        <f>VLOOKUP(Q224,Dimensions!$B$2:$C$188,2,FALSE)</f>
        <v>#N/A</v>
      </c>
      <c r="Q224" s="98"/>
      <c r="R224" s="14" t="e">
        <f>VLOOKUP(F224,'Item Master'!$B$3:$C$672,2,FALSE)</f>
        <v>#N/A</v>
      </c>
      <c r="S224" s="107"/>
      <c r="T224" s="48"/>
      <c r="U224" s="6">
        <f t="shared" si="3"/>
        <v>0</v>
      </c>
    </row>
    <row r="225" spans="2:21" x14ac:dyDescent="0.3">
      <c r="B225" s="21">
        <v>216</v>
      </c>
      <c r="C225" s="78"/>
      <c r="D225" s="77" t="e">
        <f>VLOOKUP(C225,Projects!$A$44:$B$1000,2,FALSE)</f>
        <v>#N/A</v>
      </c>
      <c r="E225" s="98"/>
      <c r="F225" s="99" t="e">
        <f>VLOOKUP(E225,'Item Master'!$A$3:$B$672,2,FALSE)</f>
        <v>#N/A</v>
      </c>
      <c r="G225" s="25"/>
      <c r="H225" s="99" t="e">
        <f>VLOOKUP(I225,Dimensions!$B$2:$C$188,2,FALSE)</f>
        <v>#N/A</v>
      </c>
      <c r="I225" s="98"/>
      <c r="J225" s="99" t="e">
        <f>VLOOKUP(K225,Dimensions!$B$2:$C$188,2,FALSE)</f>
        <v>#N/A</v>
      </c>
      <c r="K225" s="98"/>
      <c r="L225" s="99" t="e">
        <f>VLOOKUP(M225,Dimensions!$B$2:$C$188,2,FALSE)</f>
        <v>#N/A</v>
      </c>
      <c r="M225" s="98"/>
      <c r="N225" s="99" t="e">
        <f>VLOOKUP(O225,Dimensions!$B$2:$C$188,2,FALSE)</f>
        <v>#N/A</v>
      </c>
      <c r="O225" s="98"/>
      <c r="P225" s="99" t="e">
        <f>VLOOKUP(Q225,Dimensions!$B$2:$C$188,2,FALSE)</f>
        <v>#N/A</v>
      </c>
      <c r="Q225" s="98"/>
      <c r="R225" s="14" t="e">
        <f>VLOOKUP(F225,'Item Master'!$B$3:$C$672,2,FALSE)</f>
        <v>#N/A</v>
      </c>
      <c r="S225" s="107"/>
      <c r="T225" s="46"/>
      <c r="U225" s="6">
        <f t="shared" si="3"/>
        <v>0</v>
      </c>
    </row>
    <row r="226" spans="2:21" x14ac:dyDescent="0.3">
      <c r="B226" s="21">
        <v>217</v>
      </c>
      <c r="C226" s="78"/>
      <c r="D226" s="77" t="e">
        <f>VLOOKUP(C226,Projects!$A$44:$B$1000,2,FALSE)</f>
        <v>#N/A</v>
      </c>
      <c r="E226" s="98"/>
      <c r="F226" s="99" t="e">
        <f>VLOOKUP(E226,'Item Master'!$A$3:$B$672,2,FALSE)</f>
        <v>#N/A</v>
      </c>
      <c r="G226" s="25"/>
      <c r="H226" s="99" t="e">
        <f>VLOOKUP(I226,Dimensions!$B$2:$C$188,2,FALSE)</f>
        <v>#N/A</v>
      </c>
      <c r="I226" s="98"/>
      <c r="J226" s="99" t="e">
        <f>VLOOKUP(K226,Dimensions!$B$2:$C$188,2,FALSE)</f>
        <v>#N/A</v>
      </c>
      <c r="K226" s="98"/>
      <c r="L226" s="99" t="e">
        <f>VLOOKUP(M226,Dimensions!$B$2:$C$188,2,FALSE)</f>
        <v>#N/A</v>
      </c>
      <c r="M226" s="98"/>
      <c r="N226" s="99" t="e">
        <f>VLOOKUP(O226,Dimensions!$B$2:$C$188,2,FALSE)</f>
        <v>#N/A</v>
      </c>
      <c r="O226" s="98"/>
      <c r="P226" s="99" t="e">
        <f>VLOOKUP(Q226,Dimensions!$B$2:$C$188,2,FALSE)</f>
        <v>#N/A</v>
      </c>
      <c r="Q226" s="98"/>
      <c r="R226" s="14" t="e">
        <f>VLOOKUP(F226,'Item Master'!$B$3:$C$672,2,FALSE)</f>
        <v>#N/A</v>
      </c>
      <c r="S226" s="108"/>
      <c r="T226" s="50"/>
      <c r="U226" s="6">
        <f t="shared" si="3"/>
        <v>0</v>
      </c>
    </row>
    <row r="227" spans="2:21" x14ac:dyDescent="0.3">
      <c r="B227" s="21">
        <v>218</v>
      </c>
      <c r="C227" s="78"/>
      <c r="D227" s="77" t="e">
        <f>VLOOKUP(C227,Projects!$A$44:$B$1000,2,FALSE)</f>
        <v>#N/A</v>
      </c>
      <c r="E227" s="98"/>
      <c r="F227" s="99" t="e">
        <f>VLOOKUP(E227,'Item Master'!$A$3:$B$672,2,FALSE)</f>
        <v>#N/A</v>
      </c>
      <c r="G227" s="25"/>
      <c r="H227" s="99" t="e">
        <f>VLOOKUP(I227,Dimensions!$B$2:$C$188,2,FALSE)</f>
        <v>#N/A</v>
      </c>
      <c r="I227" s="98"/>
      <c r="J227" s="99" t="e">
        <f>VLOOKUP(K227,Dimensions!$B$2:$C$188,2,FALSE)</f>
        <v>#N/A</v>
      </c>
      <c r="K227" s="98"/>
      <c r="L227" s="99" t="e">
        <f>VLOOKUP(M227,Dimensions!$B$2:$C$188,2,FALSE)</f>
        <v>#N/A</v>
      </c>
      <c r="M227" s="98"/>
      <c r="N227" s="99" t="e">
        <f>VLOOKUP(O227,Dimensions!$B$2:$C$188,2,FALSE)</f>
        <v>#N/A</v>
      </c>
      <c r="O227" s="98"/>
      <c r="P227" s="99" t="e">
        <f>VLOOKUP(Q227,Dimensions!$B$2:$C$188,2,FALSE)</f>
        <v>#N/A</v>
      </c>
      <c r="Q227" s="98"/>
      <c r="R227" s="14" t="e">
        <f>VLOOKUP(F227,'Item Master'!$B$3:$C$672,2,FALSE)</f>
        <v>#N/A</v>
      </c>
      <c r="S227" s="108"/>
      <c r="T227" s="50"/>
      <c r="U227" s="6">
        <f t="shared" si="3"/>
        <v>0</v>
      </c>
    </row>
    <row r="228" spans="2:21" x14ac:dyDescent="0.3">
      <c r="B228" s="21">
        <v>219</v>
      </c>
      <c r="C228" s="78"/>
      <c r="D228" s="77" t="e">
        <f>VLOOKUP(C228,Projects!$A$44:$B$1000,2,FALSE)</f>
        <v>#N/A</v>
      </c>
      <c r="E228" s="98"/>
      <c r="F228" s="99" t="e">
        <f>VLOOKUP(E228,'Item Master'!$A$3:$B$672,2,FALSE)</f>
        <v>#N/A</v>
      </c>
      <c r="G228" s="25"/>
      <c r="H228" s="99" t="e">
        <f>VLOOKUP(I228,Dimensions!$B$2:$C$188,2,FALSE)</f>
        <v>#N/A</v>
      </c>
      <c r="I228" s="98"/>
      <c r="J228" s="99" t="e">
        <f>VLOOKUP(K228,Dimensions!$B$2:$C$188,2,FALSE)</f>
        <v>#N/A</v>
      </c>
      <c r="K228" s="98"/>
      <c r="L228" s="99" t="e">
        <f>VLOOKUP(M228,Dimensions!$B$2:$C$188,2,FALSE)</f>
        <v>#N/A</v>
      </c>
      <c r="M228" s="98"/>
      <c r="N228" s="99" t="e">
        <f>VLOOKUP(O228,Dimensions!$B$2:$C$188,2,FALSE)</f>
        <v>#N/A</v>
      </c>
      <c r="O228" s="98"/>
      <c r="P228" s="99" t="e">
        <f>VLOOKUP(Q228,Dimensions!$B$2:$C$188,2,FALSE)</f>
        <v>#N/A</v>
      </c>
      <c r="Q228" s="98"/>
      <c r="R228" s="14" t="e">
        <f>VLOOKUP(F228,'Item Master'!$B$3:$C$672,2,FALSE)</f>
        <v>#N/A</v>
      </c>
      <c r="S228" s="108"/>
      <c r="T228" s="50"/>
      <c r="U228" s="6">
        <f t="shared" si="3"/>
        <v>0</v>
      </c>
    </row>
    <row r="229" spans="2:21" x14ac:dyDescent="0.3">
      <c r="B229" s="21">
        <v>220</v>
      </c>
      <c r="C229" s="78"/>
      <c r="D229" s="77" t="e">
        <f>VLOOKUP(C229,Projects!$A$44:$B$1000,2,FALSE)</f>
        <v>#N/A</v>
      </c>
      <c r="E229" s="98"/>
      <c r="F229" s="99" t="e">
        <f>VLOOKUP(E229,'Item Master'!$A$3:$B$672,2,FALSE)</f>
        <v>#N/A</v>
      </c>
      <c r="G229" s="25"/>
      <c r="H229" s="99" t="e">
        <f>VLOOKUP(I229,Dimensions!$B$2:$C$188,2,FALSE)</f>
        <v>#N/A</v>
      </c>
      <c r="I229" s="98"/>
      <c r="J229" s="99" t="e">
        <f>VLOOKUP(K229,Dimensions!$B$2:$C$188,2,FALSE)</f>
        <v>#N/A</v>
      </c>
      <c r="K229" s="98"/>
      <c r="L229" s="99" t="e">
        <f>VLOOKUP(M229,Dimensions!$B$2:$C$188,2,FALSE)</f>
        <v>#N/A</v>
      </c>
      <c r="M229" s="98"/>
      <c r="N229" s="99" t="e">
        <f>VLOOKUP(O229,Dimensions!$B$2:$C$188,2,FALSE)</f>
        <v>#N/A</v>
      </c>
      <c r="O229" s="98"/>
      <c r="P229" s="99" t="e">
        <f>VLOOKUP(Q229,Dimensions!$B$2:$C$188,2,FALSE)</f>
        <v>#N/A</v>
      </c>
      <c r="Q229" s="98"/>
      <c r="R229" s="14" t="e">
        <f>VLOOKUP(F229,'Item Master'!$B$3:$C$672,2,FALSE)</f>
        <v>#N/A</v>
      </c>
      <c r="S229" s="108"/>
      <c r="T229" s="50"/>
      <c r="U229" s="6">
        <f t="shared" si="3"/>
        <v>0</v>
      </c>
    </row>
    <row r="230" spans="2:21" x14ac:dyDescent="0.3">
      <c r="B230" s="21">
        <v>221</v>
      </c>
      <c r="C230" s="78"/>
      <c r="D230" s="77" t="e">
        <f>VLOOKUP(C230,Projects!$A$44:$B$1000,2,FALSE)</f>
        <v>#N/A</v>
      </c>
      <c r="E230" s="98"/>
      <c r="F230" s="99" t="e">
        <f>VLOOKUP(E230,'Item Master'!$A$3:$B$672,2,FALSE)</f>
        <v>#N/A</v>
      </c>
      <c r="G230" s="25"/>
      <c r="H230" s="99" t="e">
        <f>VLOOKUP(I230,Dimensions!$B$2:$C$188,2,FALSE)</f>
        <v>#N/A</v>
      </c>
      <c r="I230" s="98"/>
      <c r="J230" s="99" t="e">
        <f>VLOOKUP(K230,Dimensions!$B$2:$C$188,2,FALSE)</f>
        <v>#N/A</v>
      </c>
      <c r="K230" s="98"/>
      <c r="L230" s="99" t="e">
        <f>VLOOKUP(M230,Dimensions!$B$2:$C$188,2,FALSE)</f>
        <v>#N/A</v>
      </c>
      <c r="M230" s="98"/>
      <c r="N230" s="99" t="e">
        <f>VLOOKUP(O230,Dimensions!$B$2:$C$188,2,FALSE)</f>
        <v>#N/A</v>
      </c>
      <c r="O230" s="98"/>
      <c r="P230" s="99" t="e">
        <f>VLOOKUP(Q230,Dimensions!$B$2:$C$188,2,FALSE)</f>
        <v>#N/A</v>
      </c>
      <c r="Q230" s="98"/>
      <c r="R230" s="14" t="e">
        <f>VLOOKUP(F230,'Item Master'!$B$3:$C$672,2,FALSE)</f>
        <v>#N/A</v>
      </c>
      <c r="S230" s="108"/>
      <c r="T230" s="50"/>
      <c r="U230" s="6">
        <f t="shared" si="3"/>
        <v>0</v>
      </c>
    </row>
    <row r="231" spans="2:21" x14ac:dyDescent="0.3">
      <c r="B231" s="21">
        <v>222</v>
      </c>
      <c r="C231" s="78"/>
      <c r="D231" s="77" t="e">
        <f>VLOOKUP(C231,Projects!$A$44:$B$1000,2,FALSE)</f>
        <v>#N/A</v>
      </c>
      <c r="E231" s="98"/>
      <c r="F231" s="99" t="e">
        <f>VLOOKUP(E231,'Item Master'!$A$3:$B$672,2,FALSE)</f>
        <v>#N/A</v>
      </c>
      <c r="G231" s="25"/>
      <c r="H231" s="99" t="e">
        <f>VLOOKUP(I231,Dimensions!$B$2:$C$188,2,FALSE)</f>
        <v>#N/A</v>
      </c>
      <c r="I231" s="98"/>
      <c r="J231" s="99" t="e">
        <f>VLOOKUP(K231,Dimensions!$B$2:$C$188,2,FALSE)</f>
        <v>#N/A</v>
      </c>
      <c r="K231" s="98"/>
      <c r="L231" s="99" t="e">
        <f>VLOOKUP(M231,Dimensions!$B$2:$C$188,2,FALSE)</f>
        <v>#N/A</v>
      </c>
      <c r="M231" s="98"/>
      <c r="N231" s="99" t="e">
        <f>VLOOKUP(O231,Dimensions!$B$2:$C$188,2,FALSE)</f>
        <v>#N/A</v>
      </c>
      <c r="O231" s="98"/>
      <c r="P231" s="99" t="e">
        <f>VLOOKUP(Q231,Dimensions!$B$2:$C$188,2,FALSE)</f>
        <v>#N/A</v>
      </c>
      <c r="Q231" s="98"/>
      <c r="R231" s="14" t="e">
        <f>VLOOKUP(F231,'Item Master'!$B$3:$C$672,2,FALSE)</f>
        <v>#N/A</v>
      </c>
      <c r="S231" s="108"/>
      <c r="T231" s="50"/>
      <c r="U231" s="6">
        <f t="shared" si="3"/>
        <v>0</v>
      </c>
    </row>
    <row r="232" spans="2:21" x14ac:dyDescent="0.3">
      <c r="B232" s="21">
        <v>223</v>
      </c>
      <c r="C232" s="78"/>
      <c r="D232" s="77" t="e">
        <f>VLOOKUP(C232,Projects!$A$44:$B$1000,2,FALSE)</f>
        <v>#N/A</v>
      </c>
      <c r="E232" s="98"/>
      <c r="F232" s="99" t="e">
        <f>VLOOKUP(E232,'Item Master'!$A$3:$B$672,2,FALSE)</f>
        <v>#N/A</v>
      </c>
      <c r="G232" s="25"/>
      <c r="H232" s="99" t="e">
        <f>VLOOKUP(I232,Dimensions!$B$2:$C$188,2,FALSE)</f>
        <v>#N/A</v>
      </c>
      <c r="I232" s="98"/>
      <c r="J232" s="99" t="e">
        <f>VLOOKUP(K232,Dimensions!$B$2:$C$188,2,FALSE)</f>
        <v>#N/A</v>
      </c>
      <c r="K232" s="98"/>
      <c r="L232" s="99" t="e">
        <f>VLOOKUP(M232,Dimensions!$B$2:$C$188,2,FALSE)</f>
        <v>#N/A</v>
      </c>
      <c r="M232" s="98"/>
      <c r="N232" s="99" t="e">
        <f>VLOOKUP(O232,Dimensions!$B$2:$C$188,2,FALSE)</f>
        <v>#N/A</v>
      </c>
      <c r="O232" s="98"/>
      <c r="P232" s="99" t="e">
        <f>VLOOKUP(Q232,Dimensions!$B$2:$C$188,2,FALSE)</f>
        <v>#N/A</v>
      </c>
      <c r="Q232" s="98"/>
      <c r="R232" s="14" t="e">
        <f>VLOOKUP(F232,'Item Master'!$B$3:$C$672,2,FALSE)</f>
        <v>#N/A</v>
      </c>
      <c r="S232" s="109"/>
      <c r="T232" s="48"/>
      <c r="U232" s="6">
        <f t="shared" si="3"/>
        <v>0</v>
      </c>
    </row>
    <row r="233" spans="2:21" x14ac:dyDescent="0.3">
      <c r="B233" s="21">
        <v>224</v>
      </c>
      <c r="C233" s="78"/>
      <c r="D233" s="77" t="e">
        <f>VLOOKUP(C233,Projects!$A$44:$B$1000,2,FALSE)</f>
        <v>#N/A</v>
      </c>
      <c r="E233" s="98"/>
      <c r="F233" s="99" t="e">
        <f>VLOOKUP(E233,'Item Master'!$A$3:$B$672,2,FALSE)</f>
        <v>#N/A</v>
      </c>
      <c r="G233" s="25"/>
      <c r="H233" s="99" t="e">
        <f>VLOOKUP(I233,Dimensions!$B$2:$C$188,2,FALSE)</f>
        <v>#N/A</v>
      </c>
      <c r="I233" s="98"/>
      <c r="J233" s="99" t="e">
        <f>VLOOKUP(K233,Dimensions!$B$2:$C$188,2,FALSE)</f>
        <v>#N/A</v>
      </c>
      <c r="K233" s="98"/>
      <c r="L233" s="99" t="e">
        <f>VLOOKUP(M233,Dimensions!$B$2:$C$188,2,FALSE)</f>
        <v>#N/A</v>
      </c>
      <c r="M233" s="98"/>
      <c r="N233" s="99" t="e">
        <f>VLOOKUP(O233,Dimensions!$B$2:$C$188,2,FALSE)</f>
        <v>#N/A</v>
      </c>
      <c r="O233" s="98"/>
      <c r="P233" s="99" t="e">
        <f>VLOOKUP(Q233,Dimensions!$B$2:$C$188,2,FALSE)</f>
        <v>#N/A</v>
      </c>
      <c r="Q233" s="98"/>
      <c r="R233" s="14" t="e">
        <f>VLOOKUP(F233,'Item Master'!$B$3:$C$672,2,FALSE)</f>
        <v>#N/A</v>
      </c>
      <c r="S233" s="107"/>
      <c r="T233" s="46"/>
      <c r="U233" s="6">
        <f t="shared" si="3"/>
        <v>0</v>
      </c>
    </row>
    <row r="234" spans="2:21" x14ac:dyDescent="0.3">
      <c r="B234" s="21">
        <v>225</v>
      </c>
      <c r="C234" s="78"/>
      <c r="D234" s="77" t="e">
        <f>VLOOKUP(C234,Projects!$A$44:$B$1000,2,FALSE)</f>
        <v>#N/A</v>
      </c>
      <c r="E234" s="98"/>
      <c r="F234" s="99" t="e">
        <f>VLOOKUP(E234,'Item Master'!$A$3:$B$672,2,FALSE)</f>
        <v>#N/A</v>
      </c>
      <c r="G234" s="25"/>
      <c r="H234" s="99" t="e">
        <f>VLOOKUP(I234,Dimensions!$B$2:$C$188,2,FALSE)</f>
        <v>#N/A</v>
      </c>
      <c r="I234" s="98"/>
      <c r="J234" s="99" t="e">
        <f>VLOOKUP(K234,Dimensions!$B$2:$C$188,2,FALSE)</f>
        <v>#N/A</v>
      </c>
      <c r="K234" s="98"/>
      <c r="L234" s="99" t="e">
        <f>VLOOKUP(M234,Dimensions!$B$2:$C$188,2,FALSE)</f>
        <v>#N/A</v>
      </c>
      <c r="M234" s="98"/>
      <c r="N234" s="99" t="e">
        <f>VLOOKUP(O234,Dimensions!$B$2:$C$188,2,FALSE)</f>
        <v>#N/A</v>
      </c>
      <c r="O234" s="98"/>
      <c r="P234" s="99" t="e">
        <f>VLOOKUP(Q234,Dimensions!$B$2:$C$188,2,FALSE)</f>
        <v>#N/A</v>
      </c>
      <c r="Q234" s="98"/>
      <c r="R234" s="14" t="e">
        <f>VLOOKUP(F234,'Item Master'!$B$3:$C$672,2,FALSE)</f>
        <v>#N/A</v>
      </c>
      <c r="S234" s="110"/>
      <c r="T234" s="50"/>
      <c r="U234" s="6">
        <f t="shared" si="3"/>
        <v>0</v>
      </c>
    </row>
    <row r="235" spans="2:21" x14ac:dyDescent="0.3">
      <c r="B235" s="21">
        <v>226</v>
      </c>
      <c r="C235" s="78"/>
      <c r="D235" s="77" t="e">
        <f>VLOOKUP(C235,Projects!$A$44:$B$1000,2,FALSE)</f>
        <v>#N/A</v>
      </c>
      <c r="E235" s="98"/>
      <c r="F235" s="99" t="e">
        <f>VLOOKUP(E235,'Item Master'!$A$3:$B$672,2,FALSE)</f>
        <v>#N/A</v>
      </c>
      <c r="G235" s="25"/>
      <c r="H235" s="99" t="e">
        <f>VLOOKUP(I235,Dimensions!$B$2:$C$188,2,FALSE)</f>
        <v>#N/A</v>
      </c>
      <c r="I235" s="98"/>
      <c r="J235" s="99" t="e">
        <f>VLOOKUP(K235,Dimensions!$B$2:$C$188,2,FALSE)</f>
        <v>#N/A</v>
      </c>
      <c r="K235" s="98"/>
      <c r="L235" s="99" t="e">
        <f>VLOOKUP(M235,Dimensions!$B$2:$C$188,2,FALSE)</f>
        <v>#N/A</v>
      </c>
      <c r="M235" s="98"/>
      <c r="N235" s="99" t="e">
        <f>VLOOKUP(O235,Dimensions!$B$2:$C$188,2,FALSE)</f>
        <v>#N/A</v>
      </c>
      <c r="O235" s="98"/>
      <c r="P235" s="99" t="e">
        <f>VLOOKUP(Q235,Dimensions!$B$2:$C$188,2,FALSE)</f>
        <v>#N/A</v>
      </c>
      <c r="Q235" s="98"/>
      <c r="R235" s="14" t="e">
        <f>VLOOKUP(F235,'Item Master'!$B$3:$C$672,2,FALSE)</f>
        <v>#N/A</v>
      </c>
      <c r="S235" s="110"/>
      <c r="T235" s="50"/>
      <c r="U235" s="6">
        <f t="shared" si="3"/>
        <v>0</v>
      </c>
    </row>
    <row r="236" spans="2:21" x14ac:dyDescent="0.3">
      <c r="B236" s="21">
        <v>227</v>
      </c>
      <c r="C236" s="78"/>
      <c r="D236" s="77" t="e">
        <f>VLOOKUP(C236,Projects!$A$44:$B$1000,2,FALSE)</f>
        <v>#N/A</v>
      </c>
      <c r="E236" s="98"/>
      <c r="F236" s="99" t="e">
        <f>VLOOKUP(E236,'Item Master'!$A$3:$B$672,2,FALSE)</f>
        <v>#N/A</v>
      </c>
      <c r="G236" s="25"/>
      <c r="H236" s="99" t="e">
        <f>VLOOKUP(I236,Dimensions!$B$2:$C$188,2,FALSE)</f>
        <v>#N/A</v>
      </c>
      <c r="I236" s="98"/>
      <c r="J236" s="99" t="e">
        <f>VLOOKUP(K236,Dimensions!$B$2:$C$188,2,FALSE)</f>
        <v>#N/A</v>
      </c>
      <c r="K236" s="98"/>
      <c r="L236" s="99" t="e">
        <f>VLOOKUP(M236,Dimensions!$B$2:$C$188,2,FALSE)</f>
        <v>#N/A</v>
      </c>
      <c r="M236" s="98"/>
      <c r="N236" s="99" t="e">
        <f>VLOOKUP(O236,Dimensions!$B$2:$C$188,2,FALSE)</f>
        <v>#N/A</v>
      </c>
      <c r="O236" s="98"/>
      <c r="P236" s="99" t="e">
        <f>VLOOKUP(Q236,Dimensions!$B$2:$C$188,2,FALSE)</f>
        <v>#N/A</v>
      </c>
      <c r="Q236" s="98"/>
      <c r="R236" s="14" t="e">
        <f>VLOOKUP(F236,'Item Master'!$B$3:$C$672,2,FALSE)</f>
        <v>#N/A</v>
      </c>
      <c r="S236" s="110"/>
      <c r="T236" s="50"/>
      <c r="U236" s="6">
        <f t="shared" si="3"/>
        <v>0</v>
      </c>
    </row>
    <row r="237" spans="2:21" x14ac:dyDescent="0.3">
      <c r="B237" s="21">
        <v>228</v>
      </c>
      <c r="C237" s="78"/>
      <c r="D237" s="77" t="e">
        <f>VLOOKUP(C237,Projects!$A$44:$B$1000,2,FALSE)</f>
        <v>#N/A</v>
      </c>
      <c r="E237" s="98"/>
      <c r="F237" s="99" t="e">
        <f>VLOOKUP(E237,'Item Master'!$A$3:$B$672,2,FALSE)</f>
        <v>#N/A</v>
      </c>
      <c r="G237" s="25"/>
      <c r="H237" s="99" t="e">
        <f>VLOOKUP(I237,Dimensions!$B$2:$C$188,2,FALSE)</f>
        <v>#N/A</v>
      </c>
      <c r="I237" s="98"/>
      <c r="J237" s="99" t="e">
        <f>VLOOKUP(K237,Dimensions!$B$2:$C$188,2,FALSE)</f>
        <v>#N/A</v>
      </c>
      <c r="K237" s="98"/>
      <c r="L237" s="99" t="e">
        <f>VLOOKUP(M237,Dimensions!$B$2:$C$188,2,FALSE)</f>
        <v>#N/A</v>
      </c>
      <c r="M237" s="98"/>
      <c r="N237" s="99" t="e">
        <f>VLOOKUP(O237,Dimensions!$B$2:$C$188,2,FALSE)</f>
        <v>#N/A</v>
      </c>
      <c r="O237" s="98"/>
      <c r="P237" s="99" t="e">
        <f>VLOOKUP(Q237,Dimensions!$B$2:$C$188,2,FALSE)</f>
        <v>#N/A</v>
      </c>
      <c r="Q237" s="98"/>
      <c r="R237" s="14" t="e">
        <f>VLOOKUP(F237,'Item Master'!$B$3:$C$672,2,FALSE)</f>
        <v>#N/A</v>
      </c>
      <c r="S237" s="110"/>
      <c r="T237" s="50"/>
      <c r="U237" s="6">
        <f t="shared" si="3"/>
        <v>0</v>
      </c>
    </row>
    <row r="238" spans="2:21" x14ac:dyDescent="0.3">
      <c r="B238" s="21">
        <v>229</v>
      </c>
      <c r="C238" s="78"/>
      <c r="D238" s="77" t="e">
        <f>VLOOKUP(C238,Projects!$A$44:$B$1000,2,FALSE)</f>
        <v>#N/A</v>
      </c>
      <c r="E238" s="98"/>
      <c r="F238" s="99" t="e">
        <f>VLOOKUP(E238,'Item Master'!$A$3:$B$672,2,FALSE)</f>
        <v>#N/A</v>
      </c>
      <c r="G238" s="25"/>
      <c r="H238" s="99" t="e">
        <f>VLOOKUP(I238,Dimensions!$B$2:$C$188,2,FALSE)</f>
        <v>#N/A</v>
      </c>
      <c r="I238" s="98"/>
      <c r="J238" s="99" t="e">
        <f>VLOOKUP(K238,Dimensions!$B$2:$C$188,2,FALSE)</f>
        <v>#N/A</v>
      </c>
      <c r="K238" s="98"/>
      <c r="L238" s="99" t="e">
        <f>VLOOKUP(M238,Dimensions!$B$2:$C$188,2,FALSE)</f>
        <v>#N/A</v>
      </c>
      <c r="M238" s="98"/>
      <c r="N238" s="99" t="e">
        <f>VLOOKUP(O238,Dimensions!$B$2:$C$188,2,FALSE)</f>
        <v>#N/A</v>
      </c>
      <c r="O238" s="98"/>
      <c r="P238" s="99" t="e">
        <f>VLOOKUP(Q238,Dimensions!$B$2:$C$188,2,FALSE)</f>
        <v>#N/A</v>
      </c>
      <c r="Q238" s="98"/>
      <c r="R238" s="14" t="e">
        <f>VLOOKUP(F238,'Item Master'!$B$3:$C$672,2,FALSE)</f>
        <v>#N/A</v>
      </c>
      <c r="S238" s="110"/>
      <c r="T238" s="50"/>
      <c r="U238" s="6">
        <f t="shared" si="3"/>
        <v>0</v>
      </c>
    </row>
    <row r="239" spans="2:21" x14ac:dyDescent="0.3">
      <c r="B239" s="21">
        <v>230</v>
      </c>
      <c r="C239" s="78"/>
      <c r="D239" s="77" t="e">
        <f>VLOOKUP(C239,Projects!$A$44:$B$1000,2,FALSE)</f>
        <v>#N/A</v>
      </c>
      <c r="E239" s="98"/>
      <c r="F239" s="99" t="e">
        <f>VLOOKUP(E239,'Item Master'!$A$3:$B$672,2,FALSE)</f>
        <v>#N/A</v>
      </c>
      <c r="G239" s="25"/>
      <c r="H239" s="99" t="e">
        <f>VLOOKUP(I239,Dimensions!$B$2:$C$188,2,FALSE)</f>
        <v>#N/A</v>
      </c>
      <c r="I239" s="98"/>
      <c r="J239" s="99" t="e">
        <f>VLOOKUP(K239,Dimensions!$B$2:$C$188,2,FALSE)</f>
        <v>#N/A</v>
      </c>
      <c r="K239" s="98"/>
      <c r="L239" s="99" t="e">
        <f>VLOOKUP(M239,Dimensions!$B$2:$C$188,2,FALSE)</f>
        <v>#N/A</v>
      </c>
      <c r="M239" s="98"/>
      <c r="N239" s="99" t="e">
        <f>VLOOKUP(O239,Dimensions!$B$2:$C$188,2,FALSE)</f>
        <v>#N/A</v>
      </c>
      <c r="O239" s="98"/>
      <c r="P239" s="99" t="e">
        <f>VLOOKUP(Q239,Dimensions!$B$2:$C$188,2,FALSE)</f>
        <v>#N/A</v>
      </c>
      <c r="Q239" s="98"/>
      <c r="R239" s="14" t="e">
        <f>VLOOKUP(F239,'Item Master'!$B$3:$C$672,2,FALSE)</f>
        <v>#N/A</v>
      </c>
      <c r="S239" s="110"/>
      <c r="T239" s="50"/>
      <c r="U239" s="6">
        <f t="shared" si="3"/>
        <v>0</v>
      </c>
    </row>
    <row r="240" spans="2:21" x14ac:dyDescent="0.3">
      <c r="B240" s="21">
        <v>231</v>
      </c>
      <c r="C240" s="78"/>
      <c r="D240" s="77" t="e">
        <f>VLOOKUP(C240,Projects!$A$44:$B$1000,2,FALSE)</f>
        <v>#N/A</v>
      </c>
      <c r="E240" s="98"/>
      <c r="F240" s="99" t="e">
        <f>VLOOKUP(E240,'Item Master'!$A$3:$B$672,2,FALSE)</f>
        <v>#N/A</v>
      </c>
      <c r="G240" s="25"/>
      <c r="H240" s="99" t="e">
        <f>VLOOKUP(I240,Dimensions!$B$2:$C$188,2,FALSE)</f>
        <v>#N/A</v>
      </c>
      <c r="I240" s="98"/>
      <c r="J240" s="99" t="e">
        <f>VLOOKUP(K240,Dimensions!$B$2:$C$188,2,FALSE)</f>
        <v>#N/A</v>
      </c>
      <c r="K240" s="98"/>
      <c r="L240" s="99" t="e">
        <f>VLOOKUP(M240,Dimensions!$B$2:$C$188,2,FALSE)</f>
        <v>#N/A</v>
      </c>
      <c r="M240" s="98"/>
      <c r="N240" s="99" t="e">
        <f>VLOOKUP(O240,Dimensions!$B$2:$C$188,2,FALSE)</f>
        <v>#N/A</v>
      </c>
      <c r="O240" s="98"/>
      <c r="P240" s="99" t="e">
        <f>VLOOKUP(Q240,Dimensions!$B$2:$C$188,2,FALSE)</f>
        <v>#N/A</v>
      </c>
      <c r="Q240" s="98"/>
      <c r="R240" s="14" t="e">
        <f>VLOOKUP(F240,'Item Master'!$B$3:$C$672,2,FALSE)</f>
        <v>#N/A</v>
      </c>
      <c r="S240" s="107"/>
      <c r="T240" s="48"/>
      <c r="U240" s="6">
        <f t="shared" si="3"/>
        <v>0</v>
      </c>
    </row>
    <row r="241" spans="2:21" x14ac:dyDescent="0.3">
      <c r="B241" s="21">
        <v>232</v>
      </c>
      <c r="C241" s="78"/>
      <c r="D241" s="77" t="e">
        <f>VLOOKUP(C241,Projects!$A$44:$B$1000,2,FALSE)</f>
        <v>#N/A</v>
      </c>
      <c r="E241" s="98"/>
      <c r="F241" s="99" t="e">
        <f>VLOOKUP(E241,'Item Master'!$A$3:$B$672,2,FALSE)</f>
        <v>#N/A</v>
      </c>
      <c r="G241" s="25"/>
      <c r="H241" s="99" t="e">
        <f>VLOOKUP(I241,Dimensions!$B$2:$C$188,2,FALSE)</f>
        <v>#N/A</v>
      </c>
      <c r="I241" s="98"/>
      <c r="J241" s="99" t="e">
        <f>VLOOKUP(K241,Dimensions!$B$2:$C$188,2,FALSE)</f>
        <v>#N/A</v>
      </c>
      <c r="K241" s="98"/>
      <c r="L241" s="99" t="e">
        <f>VLOOKUP(M241,Dimensions!$B$2:$C$188,2,FALSE)</f>
        <v>#N/A</v>
      </c>
      <c r="M241" s="98"/>
      <c r="N241" s="99" t="e">
        <f>VLOOKUP(O241,Dimensions!$B$2:$C$188,2,FALSE)</f>
        <v>#N/A</v>
      </c>
      <c r="O241" s="98"/>
      <c r="P241" s="99" t="e">
        <f>VLOOKUP(Q241,Dimensions!$B$2:$C$188,2,FALSE)</f>
        <v>#N/A</v>
      </c>
      <c r="Q241" s="98"/>
      <c r="R241" s="14" t="e">
        <f>VLOOKUP(F241,'Item Master'!$B$3:$C$672,2,FALSE)</f>
        <v>#N/A</v>
      </c>
      <c r="S241" s="107"/>
      <c r="T241" s="46"/>
      <c r="U241" s="6">
        <f t="shared" si="3"/>
        <v>0</v>
      </c>
    </row>
    <row r="242" spans="2:21" x14ac:dyDescent="0.3">
      <c r="B242" s="21">
        <v>233</v>
      </c>
      <c r="C242" s="78"/>
      <c r="D242" s="77" t="e">
        <f>VLOOKUP(C242,Projects!$A$44:$B$1000,2,FALSE)</f>
        <v>#N/A</v>
      </c>
      <c r="E242" s="98"/>
      <c r="F242" s="99" t="e">
        <f>VLOOKUP(E242,'Item Master'!$A$3:$B$672,2,FALSE)</f>
        <v>#N/A</v>
      </c>
      <c r="G242" s="25"/>
      <c r="H242" s="99" t="e">
        <f>VLOOKUP(I242,Dimensions!$B$2:$C$188,2,FALSE)</f>
        <v>#N/A</v>
      </c>
      <c r="I242" s="98"/>
      <c r="J242" s="99" t="e">
        <f>VLOOKUP(K242,Dimensions!$B$2:$C$188,2,FALSE)</f>
        <v>#N/A</v>
      </c>
      <c r="K242" s="98"/>
      <c r="L242" s="99" t="e">
        <f>VLOOKUP(M242,Dimensions!$B$2:$C$188,2,FALSE)</f>
        <v>#N/A</v>
      </c>
      <c r="M242" s="98"/>
      <c r="N242" s="99" t="e">
        <f>VLOOKUP(O242,Dimensions!$B$2:$C$188,2,FALSE)</f>
        <v>#N/A</v>
      </c>
      <c r="O242" s="98"/>
      <c r="P242" s="99" t="e">
        <f>VLOOKUP(Q242,Dimensions!$B$2:$C$188,2,FALSE)</f>
        <v>#N/A</v>
      </c>
      <c r="Q242" s="98"/>
      <c r="R242" s="14" t="e">
        <f>VLOOKUP(F242,'Item Master'!$B$3:$C$672,2,FALSE)</f>
        <v>#N/A</v>
      </c>
      <c r="S242" s="110"/>
      <c r="T242" s="50"/>
      <c r="U242" s="6">
        <f t="shared" si="3"/>
        <v>0</v>
      </c>
    </row>
    <row r="243" spans="2:21" x14ac:dyDescent="0.3">
      <c r="B243" s="21">
        <v>234</v>
      </c>
      <c r="C243" s="78"/>
      <c r="D243" s="77" t="e">
        <f>VLOOKUP(C243,Projects!$A$44:$B$1000,2,FALSE)</f>
        <v>#N/A</v>
      </c>
      <c r="E243" s="98"/>
      <c r="F243" s="99" t="e">
        <f>VLOOKUP(E243,'Item Master'!$A$3:$B$672,2,FALSE)</f>
        <v>#N/A</v>
      </c>
      <c r="G243" s="25"/>
      <c r="H243" s="99" t="e">
        <f>VLOOKUP(I243,Dimensions!$B$2:$C$188,2,FALSE)</f>
        <v>#N/A</v>
      </c>
      <c r="I243" s="98"/>
      <c r="J243" s="99" t="e">
        <f>VLOOKUP(K243,Dimensions!$B$2:$C$188,2,FALSE)</f>
        <v>#N/A</v>
      </c>
      <c r="K243" s="98"/>
      <c r="L243" s="99" t="e">
        <f>VLOOKUP(M243,Dimensions!$B$2:$C$188,2,FALSE)</f>
        <v>#N/A</v>
      </c>
      <c r="M243" s="98"/>
      <c r="N243" s="99" t="e">
        <f>VLOOKUP(O243,Dimensions!$B$2:$C$188,2,FALSE)</f>
        <v>#N/A</v>
      </c>
      <c r="O243" s="98"/>
      <c r="P243" s="99" t="e">
        <f>VLOOKUP(Q243,Dimensions!$B$2:$C$188,2,FALSE)</f>
        <v>#N/A</v>
      </c>
      <c r="Q243" s="98"/>
      <c r="R243" s="14" t="e">
        <f>VLOOKUP(F243,'Item Master'!$B$3:$C$672,2,FALSE)</f>
        <v>#N/A</v>
      </c>
      <c r="S243" s="110"/>
      <c r="T243" s="50"/>
      <c r="U243" s="6">
        <f t="shared" si="3"/>
        <v>0</v>
      </c>
    </row>
    <row r="244" spans="2:21" x14ac:dyDescent="0.3">
      <c r="B244" s="21">
        <v>235</v>
      </c>
      <c r="C244" s="78"/>
      <c r="D244" s="77" t="e">
        <f>VLOOKUP(C244,Projects!$A$44:$B$1000,2,FALSE)</f>
        <v>#N/A</v>
      </c>
      <c r="E244" s="98"/>
      <c r="F244" s="99" t="e">
        <f>VLOOKUP(E244,'Item Master'!$A$3:$B$672,2,FALSE)</f>
        <v>#N/A</v>
      </c>
      <c r="G244" s="25"/>
      <c r="H244" s="99" t="e">
        <f>VLOOKUP(I244,Dimensions!$B$2:$C$188,2,FALSE)</f>
        <v>#N/A</v>
      </c>
      <c r="I244" s="98"/>
      <c r="J244" s="99" t="e">
        <f>VLOOKUP(K244,Dimensions!$B$2:$C$188,2,FALSE)</f>
        <v>#N/A</v>
      </c>
      <c r="K244" s="98"/>
      <c r="L244" s="99" t="e">
        <f>VLOOKUP(M244,Dimensions!$B$2:$C$188,2,FALSE)</f>
        <v>#N/A</v>
      </c>
      <c r="M244" s="98"/>
      <c r="N244" s="99" t="e">
        <f>VLOOKUP(O244,Dimensions!$B$2:$C$188,2,FALSE)</f>
        <v>#N/A</v>
      </c>
      <c r="O244" s="98"/>
      <c r="P244" s="99" t="e">
        <f>VLOOKUP(Q244,Dimensions!$B$2:$C$188,2,FALSE)</f>
        <v>#N/A</v>
      </c>
      <c r="Q244" s="98"/>
      <c r="R244" s="14" t="e">
        <f>VLOOKUP(F244,'Item Master'!$B$3:$C$672,2,FALSE)</f>
        <v>#N/A</v>
      </c>
      <c r="S244" s="110"/>
      <c r="T244" s="50"/>
      <c r="U244" s="6">
        <f t="shared" si="3"/>
        <v>0</v>
      </c>
    </row>
    <row r="245" spans="2:21" x14ac:dyDescent="0.3">
      <c r="B245" s="21">
        <v>236</v>
      </c>
      <c r="C245" s="78"/>
      <c r="D245" s="77" t="e">
        <f>VLOOKUP(C245,Projects!$A$44:$B$1000,2,FALSE)</f>
        <v>#N/A</v>
      </c>
      <c r="E245" s="98"/>
      <c r="F245" s="99" t="e">
        <f>VLOOKUP(E245,'Item Master'!$A$3:$B$672,2,FALSE)</f>
        <v>#N/A</v>
      </c>
      <c r="G245" s="25"/>
      <c r="H245" s="99" t="e">
        <f>VLOOKUP(I245,Dimensions!$B$2:$C$188,2,FALSE)</f>
        <v>#N/A</v>
      </c>
      <c r="I245" s="98"/>
      <c r="J245" s="99" t="e">
        <f>VLOOKUP(K245,Dimensions!$B$2:$C$188,2,FALSE)</f>
        <v>#N/A</v>
      </c>
      <c r="K245" s="98"/>
      <c r="L245" s="99" t="e">
        <f>VLOOKUP(M245,Dimensions!$B$2:$C$188,2,FALSE)</f>
        <v>#N/A</v>
      </c>
      <c r="M245" s="98"/>
      <c r="N245" s="99" t="e">
        <f>VLOOKUP(O245,Dimensions!$B$2:$C$188,2,FALSE)</f>
        <v>#N/A</v>
      </c>
      <c r="O245" s="98"/>
      <c r="P245" s="99" t="e">
        <f>VLOOKUP(Q245,Dimensions!$B$2:$C$188,2,FALSE)</f>
        <v>#N/A</v>
      </c>
      <c r="Q245" s="98"/>
      <c r="R245" s="14" t="e">
        <f>VLOOKUP(F245,'Item Master'!$B$3:$C$672,2,FALSE)</f>
        <v>#N/A</v>
      </c>
      <c r="S245" s="110"/>
      <c r="T245" s="50"/>
      <c r="U245" s="6">
        <f t="shared" si="3"/>
        <v>0</v>
      </c>
    </row>
    <row r="246" spans="2:21" x14ac:dyDescent="0.3">
      <c r="B246" s="21">
        <v>237</v>
      </c>
      <c r="C246" s="78"/>
      <c r="D246" s="77" t="e">
        <f>VLOOKUP(C246,Projects!$A$44:$B$1000,2,FALSE)</f>
        <v>#N/A</v>
      </c>
      <c r="E246" s="98"/>
      <c r="F246" s="99" t="e">
        <f>VLOOKUP(E246,'Item Master'!$A$3:$B$672,2,FALSE)</f>
        <v>#N/A</v>
      </c>
      <c r="G246" s="25"/>
      <c r="H246" s="99" t="e">
        <f>VLOOKUP(I246,Dimensions!$B$2:$C$188,2,FALSE)</f>
        <v>#N/A</v>
      </c>
      <c r="I246" s="98"/>
      <c r="J246" s="99" t="e">
        <f>VLOOKUP(K246,Dimensions!$B$2:$C$188,2,FALSE)</f>
        <v>#N/A</v>
      </c>
      <c r="K246" s="98"/>
      <c r="L246" s="99" t="e">
        <f>VLOOKUP(M246,Dimensions!$B$2:$C$188,2,FALSE)</f>
        <v>#N/A</v>
      </c>
      <c r="M246" s="98"/>
      <c r="N246" s="99" t="e">
        <f>VLOOKUP(O246,Dimensions!$B$2:$C$188,2,FALSE)</f>
        <v>#N/A</v>
      </c>
      <c r="O246" s="98"/>
      <c r="P246" s="99" t="e">
        <f>VLOOKUP(Q246,Dimensions!$B$2:$C$188,2,FALSE)</f>
        <v>#N/A</v>
      </c>
      <c r="Q246" s="98"/>
      <c r="R246" s="14" t="e">
        <f>VLOOKUP(F246,'Item Master'!$B$3:$C$672,2,FALSE)</f>
        <v>#N/A</v>
      </c>
      <c r="S246" s="110"/>
      <c r="T246" s="50"/>
      <c r="U246" s="6">
        <f t="shared" si="3"/>
        <v>0</v>
      </c>
    </row>
    <row r="247" spans="2:21" x14ac:dyDescent="0.3">
      <c r="B247" s="21">
        <v>238</v>
      </c>
      <c r="C247" s="78"/>
      <c r="D247" s="77" t="e">
        <f>VLOOKUP(C247,Projects!$A$44:$B$1000,2,FALSE)</f>
        <v>#N/A</v>
      </c>
      <c r="E247" s="98"/>
      <c r="F247" s="99" t="e">
        <f>VLOOKUP(E247,'Item Master'!$A$3:$B$672,2,FALSE)</f>
        <v>#N/A</v>
      </c>
      <c r="G247" s="25"/>
      <c r="H247" s="99" t="e">
        <f>VLOOKUP(I247,Dimensions!$B$2:$C$188,2,FALSE)</f>
        <v>#N/A</v>
      </c>
      <c r="I247" s="98"/>
      <c r="J247" s="99" t="e">
        <f>VLOOKUP(K247,Dimensions!$B$2:$C$188,2,FALSE)</f>
        <v>#N/A</v>
      </c>
      <c r="K247" s="98"/>
      <c r="L247" s="99" t="e">
        <f>VLOOKUP(M247,Dimensions!$B$2:$C$188,2,FALSE)</f>
        <v>#N/A</v>
      </c>
      <c r="M247" s="98"/>
      <c r="N247" s="99" t="e">
        <f>VLOOKUP(O247,Dimensions!$B$2:$C$188,2,FALSE)</f>
        <v>#N/A</v>
      </c>
      <c r="O247" s="98"/>
      <c r="P247" s="99" t="e">
        <f>VLOOKUP(Q247,Dimensions!$B$2:$C$188,2,FALSE)</f>
        <v>#N/A</v>
      </c>
      <c r="Q247" s="98"/>
      <c r="R247" s="14" t="e">
        <f>VLOOKUP(F247,'Item Master'!$B$3:$C$672,2,FALSE)</f>
        <v>#N/A</v>
      </c>
      <c r="S247" s="110"/>
      <c r="T247" s="46"/>
      <c r="U247" s="6">
        <f t="shared" si="3"/>
        <v>0</v>
      </c>
    </row>
    <row r="248" spans="2:21" x14ac:dyDescent="0.3">
      <c r="B248" s="21">
        <v>239</v>
      </c>
      <c r="C248" s="78"/>
      <c r="D248" s="77" t="e">
        <f>VLOOKUP(C248,Projects!$A$44:$B$1000,2,FALSE)</f>
        <v>#N/A</v>
      </c>
      <c r="E248" s="98"/>
      <c r="F248" s="99" t="e">
        <f>VLOOKUP(E248,'Item Master'!$A$3:$B$672,2,FALSE)</f>
        <v>#N/A</v>
      </c>
      <c r="G248" s="25"/>
      <c r="H248" s="99" t="e">
        <f>VLOOKUP(I248,Dimensions!$B$2:$C$188,2,FALSE)</f>
        <v>#N/A</v>
      </c>
      <c r="I248" s="98"/>
      <c r="J248" s="99" t="e">
        <f>VLOOKUP(K248,Dimensions!$B$2:$C$188,2,FALSE)</f>
        <v>#N/A</v>
      </c>
      <c r="K248" s="98"/>
      <c r="L248" s="99" t="e">
        <f>VLOOKUP(M248,Dimensions!$B$2:$C$188,2,FALSE)</f>
        <v>#N/A</v>
      </c>
      <c r="M248" s="98"/>
      <c r="N248" s="99" t="e">
        <f>VLOOKUP(O248,Dimensions!$B$2:$C$188,2,FALSE)</f>
        <v>#N/A</v>
      </c>
      <c r="O248" s="98"/>
      <c r="P248" s="99" t="e">
        <f>VLOOKUP(Q248,Dimensions!$B$2:$C$188,2,FALSE)</f>
        <v>#N/A</v>
      </c>
      <c r="Q248" s="98"/>
      <c r="R248" s="14" t="e">
        <f>VLOOKUP(F248,'Item Master'!$B$3:$C$672,2,FALSE)</f>
        <v>#N/A</v>
      </c>
      <c r="S248" s="107"/>
      <c r="T248" s="48"/>
      <c r="U248" s="6">
        <f t="shared" si="3"/>
        <v>0</v>
      </c>
    </row>
    <row r="249" spans="2:21" x14ac:dyDescent="0.3">
      <c r="B249" s="21">
        <v>240</v>
      </c>
      <c r="C249" s="78"/>
      <c r="D249" s="77" t="e">
        <f>VLOOKUP(C249,Projects!$A$44:$B$1000,2,FALSE)</f>
        <v>#N/A</v>
      </c>
      <c r="E249" s="98"/>
      <c r="F249" s="99" t="e">
        <f>VLOOKUP(E249,'Item Master'!$A$3:$B$672,2,FALSE)</f>
        <v>#N/A</v>
      </c>
      <c r="G249" s="25"/>
      <c r="H249" s="99" t="e">
        <f>VLOOKUP(I249,Dimensions!$B$2:$C$188,2,FALSE)</f>
        <v>#N/A</v>
      </c>
      <c r="I249" s="98"/>
      <c r="J249" s="99" t="e">
        <f>VLOOKUP(K249,Dimensions!$B$2:$C$188,2,FALSE)</f>
        <v>#N/A</v>
      </c>
      <c r="K249" s="98"/>
      <c r="L249" s="99" t="e">
        <f>VLOOKUP(M249,Dimensions!$B$2:$C$188,2,FALSE)</f>
        <v>#N/A</v>
      </c>
      <c r="M249" s="98"/>
      <c r="N249" s="99" t="e">
        <f>VLOOKUP(O249,Dimensions!$B$2:$C$188,2,FALSE)</f>
        <v>#N/A</v>
      </c>
      <c r="O249" s="98"/>
      <c r="P249" s="99" t="e">
        <f>VLOOKUP(Q249,Dimensions!$B$2:$C$188,2,FALSE)</f>
        <v>#N/A</v>
      </c>
      <c r="Q249" s="98"/>
      <c r="R249" s="14" t="e">
        <f>VLOOKUP(F249,'Item Master'!$B$3:$C$672,2,FALSE)</f>
        <v>#N/A</v>
      </c>
      <c r="S249" s="107"/>
      <c r="T249" s="46"/>
      <c r="U249" s="6">
        <f t="shared" si="3"/>
        <v>0</v>
      </c>
    </row>
    <row r="250" spans="2:21" x14ac:dyDescent="0.3">
      <c r="B250" s="21">
        <v>241</v>
      </c>
      <c r="C250" s="78"/>
      <c r="D250" s="77" t="e">
        <f>VLOOKUP(C250,Projects!$A$44:$B$1000,2,FALSE)</f>
        <v>#N/A</v>
      </c>
      <c r="E250" s="98"/>
      <c r="F250" s="99" t="e">
        <f>VLOOKUP(E250,'Item Master'!$A$3:$B$672,2,FALSE)</f>
        <v>#N/A</v>
      </c>
      <c r="G250" s="25"/>
      <c r="H250" s="99" t="e">
        <f>VLOOKUP(I250,Dimensions!$B$2:$C$188,2,FALSE)</f>
        <v>#N/A</v>
      </c>
      <c r="I250" s="98"/>
      <c r="J250" s="99" t="e">
        <f>VLOOKUP(K250,Dimensions!$B$2:$C$188,2,FALSE)</f>
        <v>#N/A</v>
      </c>
      <c r="K250" s="98"/>
      <c r="L250" s="99" t="e">
        <f>VLOOKUP(M250,Dimensions!$B$2:$C$188,2,FALSE)</f>
        <v>#N/A</v>
      </c>
      <c r="M250" s="98"/>
      <c r="N250" s="99" t="e">
        <f>VLOOKUP(O250,Dimensions!$B$2:$C$188,2,FALSE)</f>
        <v>#N/A</v>
      </c>
      <c r="O250" s="98"/>
      <c r="P250" s="99" t="e">
        <f>VLOOKUP(Q250,Dimensions!$B$2:$C$188,2,FALSE)</f>
        <v>#N/A</v>
      </c>
      <c r="Q250" s="98"/>
      <c r="R250" s="14" t="e">
        <f>VLOOKUP(F250,'Item Master'!$B$3:$C$672,2,FALSE)</f>
        <v>#N/A</v>
      </c>
      <c r="S250" s="110"/>
      <c r="T250" s="50"/>
      <c r="U250" s="6">
        <f t="shared" si="3"/>
        <v>0</v>
      </c>
    </row>
    <row r="251" spans="2:21" x14ac:dyDescent="0.3">
      <c r="B251" s="21">
        <v>242</v>
      </c>
      <c r="C251" s="78"/>
      <c r="D251" s="77" t="e">
        <f>VLOOKUP(C251,Projects!$A$44:$B$1000,2,FALSE)</f>
        <v>#N/A</v>
      </c>
      <c r="E251" s="98"/>
      <c r="F251" s="99" t="e">
        <f>VLOOKUP(E251,'Item Master'!$A$3:$B$672,2,FALSE)</f>
        <v>#N/A</v>
      </c>
      <c r="G251" s="25"/>
      <c r="H251" s="99" t="e">
        <f>VLOOKUP(I251,Dimensions!$B$2:$C$188,2,FALSE)</f>
        <v>#N/A</v>
      </c>
      <c r="I251" s="98"/>
      <c r="J251" s="99" t="e">
        <f>VLOOKUP(K251,Dimensions!$B$2:$C$188,2,FALSE)</f>
        <v>#N/A</v>
      </c>
      <c r="K251" s="98"/>
      <c r="L251" s="99" t="e">
        <f>VLOOKUP(M251,Dimensions!$B$2:$C$188,2,FALSE)</f>
        <v>#N/A</v>
      </c>
      <c r="M251" s="98"/>
      <c r="N251" s="99" t="e">
        <f>VLOOKUP(O251,Dimensions!$B$2:$C$188,2,FALSE)</f>
        <v>#N/A</v>
      </c>
      <c r="O251" s="98"/>
      <c r="P251" s="99" t="e">
        <f>VLOOKUP(Q251,Dimensions!$B$2:$C$188,2,FALSE)</f>
        <v>#N/A</v>
      </c>
      <c r="Q251" s="98"/>
      <c r="R251" s="14" t="e">
        <f>VLOOKUP(F251,'Item Master'!$B$3:$C$672,2,FALSE)</f>
        <v>#N/A</v>
      </c>
      <c r="S251" s="110"/>
      <c r="T251" s="50"/>
      <c r="U251" s="6">
        <f t="shared" si="3"/>
        <v>0</v>
      </c>
    </row>
    <row r="252" spans="2:21" x14ac:dyDescent="0.3">
      <c r="B252" s="21">
        <v>243</v>
      </c>
      <c r="C252" s="78"/>
      <c r="D252" s="77" t="e">
        <f>VLOOKUP(C252,Projects!$A$44:$B$1000,2,FALSE)</f>
        <v>#N/A</v>
      </c>
      <c r="E252" s="98"/>
      <c r="F252" s="99" t="e">
        <f>VLOOKUP(E252,'Item Master'!$A$3:$B$672,2,FALSE)</f>
        <v>#N/A</v>
      </c>
      <c r="G252" s="25"/>
      <c r="H252" s="99" t="e">
        <f>VLOOKUP(I252,Dimensions!$B$2:$C$188,2,FALSE)</f>
        <v>#N/A</v>
      </c>
      <c r="I252" s="98"/>
      <c r="J252" s="99" t="e">
        <f>VLOOKUP(K252,Dimensions!$B$2:$C$188,2,FALSE)</f>
        <v>#N/A</v>
      </c>
      <c r="K252" s="98"/>
      <c r="L252" s="99" t="e">
        <f>VLOOKUP(M252,Dimensions!$B$2:$C$188,2,FALSE)</f>
        <v>#N/A</v>
      </c>
      <c r="M252" s="98"/>
      <c r="N252" s="99" t="e">
        <f>VLOOKUP(O252,Dimensions!$B$2:$C$188,2,FALSE)</f>
        <v>#N/A</v>
      </c>
      <c r="O252" s="98"/>
      <c r="P252" s="99" t="e">
        <f>VLOOKUP(Q252,Dimensions!$B$2:$C$188,2,FALSE)</f>
        <v>#N/A</v>
      </c>
      <c r="Q252" s="98"/>
      <c r="R252" s="14" t="e">
        <f>VLOOKUP(F252,'Item Master'!$B$3:$C$672,2,FALSE)</f>
        <v>#N/A</v>
      </c>
      <c r="S252" s="110"/>
      <c r="T252" s="50"/>
      <c r="U252" s="6">
        <f t="shared" si="3"/>
        <v>0</v>
      </c>
    </row>
    <row r="253" spans="2:21" x14ac:dyDescent="0.3">
      <c r="B253" s="21">
        <v>244</v>
      </c>
      <c r="C253" s="78"/>
      <c r="D253" s="77" t="e">
        <f>VLOOKUP(C253,Projects!$A$44:$B$1000,2,FALSE)</f>
        <v>#N/A</v>
      </c>
      <c r="E253" s="98"/>
      <c r="F253" s="99" t="e">
        <f>VLOOKUP(E253,'Item Master'!$A$3:$B$672,2,FALSE)</f>
        <v>#N/A</v>
      </c>
      <c r="G253" s="25"/>
      <c r="H253" s="99" t="e">
        <f>VLOOKUP(I253,Dimensions!$B$2:$C$188,2,FALSE)</f>
        <v>#N/A</v>
      </c>
      <c r="I253" s="98"/>
      <c r="J253" s="99" t="e">
        <f>VLOOKUP(K253,Dimensions!$B$2:$C$188,2,FALSE)</f>
        <v>#N/A</v>
      </c>
      <c r="K253" s="98"/>
      <c r="L253" s="99" t="e">
        <f>VLOOKUP(M253,Dimensions!$B$2:$C$188,2,FALSE)</f>
        <v>#N/A</v>
      </c>
      <c r="M253" s="98"/>
      <c r="N253" s="99" t="e">
        <f>VLOOKUP(O253,Dimensions!$B$2:$C$188,2,FALSE)</f>
        <v>#N/A</v>
      </c>
      <c r="O253" s="98"/>
      <c r="P253" s="99" t="e">
        <f>VLOOKUP(Q253,Dimensions!$B$2:$C$188,2,FALSE)</f>
        <v>#N/A</v>
      </c>
      <c r="Q253" s="98"/>
      <c r="R253" s="14" t="e">
        <f>VLOOKUP(F253,'Item Master'!$B$3:$C$672,2,FALSE)</f>
        <v>#N/A</v>
      </c>
      <c r="S253" s="110"/>
      <c r="T253" s="50"/>
      <c r="U253" s="6">
        <f t="shared" si="3"/>
        <v>0</v>
      </c>
    </row>
    <row r="254" spans="2:21" x14ac:dyDescent="0.3">
      <c r="B254" s="21">
        <v>245</v>
      </c>
      <c r="C254" s="78"/>
      <c r="D254" s="77" t="e">
        <f>VLOOKUP(C254,Projects!$A$44:$B$1000,2,FALSE)</f>
        <v>#N/A</v>
      </c>
      <c r="E254" s="98"/>
      <c r="F254" s="99" t="e">
        <f>VLOOKUP(E254,'Item Master'!$A$3:$B$672,2,FALSE)</f>
        <v>#N/A</v>
      </c>
      <c r="G254" s="25"/>
      <c r="H254" s="99" t="e">
        <f>VLOOKUP(I254,Dimensions!$B$2:$C$188,2,FALSE)</f>
        <v>#N/A</v>
      </c>
      <c r="I254" s="98"/>
      <c r="J254" s="99" t="e">
        <f>VLOOKUP(K254,Dimensions!$B$2:$C$188,2,FALSE)</f>
        <v>#N/A</v>
      </c>
      <c r="K254" s="98"/>
      <c r="L254" s="99" t="e">
        <f>VLOOKUP(M254,Dimensions!$B$2:$C$188,2,FALSE)</f>
        <v>#N/A</v>
      </c>
      <c r="M254" s="98"/>
      <c r="N254" s="99" t="e">
        <f>VLOOKUP(O254,Dimensions!$B$2:$C$188,2,FALSE)</f>
        <v>#N/A</v>
      </c>
      <c r="O254" s="98"/>
      <c r="P254" s="99" t="e">
        <f>VLOOKUP(Q254,Dimensions!$B$2:$C$188,2,FALSE)</f>
        <v>#N/A</v>
      </c>
      <c r="Q254" s="98"/>
      <c r="R254" s="14" t="e">
        <f>VLOOKUP(F254,'Item Master'!$B$3:$C$672,2,FALSE)</f>
        <v>#N/A</v>
      </c>
      <c r="S254" s="110"/>
      <c r="T254" s="50"/>
      <c r="U254" s="6">
        <f t="shared" si="3"/>
        <v>0</v>
      </c>
    </row>
    <row r="255" spans="2:21" x14ac:dyDescent="0.3">
      <c r="B255" s="21">
        <v>246</v>
      </c>
      <c r="C255" s="78"/>
      <c r="D255" s="77" t="e">
        <f>VLOOKUP(C255,Projects!$A$44:$B$1000,2,FALSE)</f>
        <v>#N/A</v>
      </c>
      <c r="E255" s="98"/>
      <c r="F255" s="99" t="e">
        <f>VLOOKUP(E255,'Item Master'!$A$3:$B$672,2,FALSE)</f>
        <v>#N/A</v>
      </c>
      <c r="G255" s="25"/>
      <c r="H255" s="99" t="e">
        <f>VLOOKUP(I255,Dimensions!$B$2:$C$188,2,FALSE)</f>
        <v>#N/A</v>
      </c>
      <c r="I255" s="98"/>
      <c r="J255" s="99" t="e">
        <f>VLOOKUP(K255,Dimensions!$B$2:$C$188,2,FALSE)</f>
        <v>#N/A</v>
      </c>
      <c r="K255" s="98"/>
      <c r="L255" s="99" t="e">
        <f>VLOOKUP(M255,Dimensions!$B$2:$C$188,2,FALSE)</f>
        <v>#N/A</v>
      </c>
      <c r="M255" s="98"/>
      <c r="N255" s="99" t="e">
        <f>VLOOKUP(O255,Dimensions!$B$2:$C$188,2,FALSE)</f>
        <v>#N/A</v>
      </c>
      <c r="O255" s="98"/>
      <c r="P255" s="99" t="e">
        <f>VLOOKUP(Q255,Dimensions!$B$2:$C$188,2,FALSE)</f>
        <v>#N/A</v>
      </c>
      <c r="Q255" s="98"/>
      <c r="R255" s="14" t="e">
        <f>VLOOKUP(F255,'Item Master'!$B$3:$C$672,2,FALSE)</f>
        <v>#N/A</v>
      </c>
      <c r="S255" s="110"/>
      <c r="T255" s="50"/>
      <c r="U255" s="6">
        <f t="shared" si="3"/>
        <v>0</v>
      </c>
    </row>
    <row r="256" spans="2:21" x14ac:dyDescent="0.3">
      <c r="B256" s="21">
        <v>247</v>
      </c>
      <c r="C256" s="78"/>
      <c r="D256" s="77" t="e">
        <f>VLOOKUP(C256,Projects!$A$44:$B$1000,2,FALSE)</f>
        <v>#N/A</v>
      </c>
      <c r="E256" s="98"/>
      <c r="F256" s="99" t="e">
        <f>VLOOKUP(E256,'Item Master'!$A$3:$B$672,2,FALSE)</f>
        <v>#N/A</v>
      </c>
      <c r="G256" s="25"/>
      <c r="H256" s="99" t="e">
        <f>VLOOKUP(I256,Dimensions!$B$2:$C$188,2,FALSE)</f>
        <v>#N/A</v>
      </c>
      <c r="I256" s="98"/>
      <c r="J256" s="99" t="e">
        <f>VLOOKUP(K256,Dimensions!$B$2:$C$188,2,FALSE)</f>
        <v>#N/A</v>
      </c>
      <c r="K256" s="98"/>
      <c r="L256" s="99" t="e">
        <f>VLOOKUP(M256,Dimensions!$B$2:$C$188,2,FALSE)</f>
        <v>#N/A</v>
      </c>
      <c r="M256" s="98"/>
      <c r="N256" s="99" t="e">
        <f>VLOOKUP(O256,Dimensions!$B$2:$C$188,2,FALSE)</f>
        <v>#N/A</v>
      </c>
      <c r="O256" s="98"/>
      <c r="P256" s="99" t="e">
        <f>VLOOKUP(Q256,Dimensions!$B$2:$C$188,2,FALSE)</f>
        <v>#N/A</v>
      </c>
      <c r="Q256" s="98"/>
      <c r="R256" s="14" t="e">
        <f>VLOOKUP(F256,'Item Master'!$B$3:$C$672,2,FALSE)</f>
        <v>#N/A</v>
      </c>
      <c r="S256" s="107"/>
      <c r="T256" s="48"/>
      <c r="U256" s="6">
        <f t="shared" si="3"/>
        <v>0</v>
      </c>
    </row>
    <row r="257" spans="2:21" x14ac:dyDescent="0.3">
      <c r="B257" s="21">
        <v>248</v>
      </c>
      <c r="C257" s="78"/>
      <c r="D257" s="77" t="e">
        <f>VLOOKUP(C257,Projects!$A$44:$B$1000,2,FALSE)</f>
        <v>#N/A</v>
      </c>
      <c r="E257" s="98"/>
      <c r="F257" s="99" t="e">
        <f>VLOOKUP(E257,'Item Master'!$A$3:$B$672,2,FALSE)</f>
        <v>#N/A</v>
      </c>
      <c r="G257" s="25"/>
      <c r="H257" s="99" t="e">
        <f>VLOOKUP(I257,Dimensions!$B$2:$C$188,2,FALSE)</f>
        <v>#N/A</v>
      </c>
      <c r="I257" s="98"/>
      <c r="J257" s="99" t="e">
        <f>VLOOKUP(K257,Dimensions!$B$2:$C$188,2,FALSE)</f>
        <v>#N/A</v>
      </c>
      <c r="K257" s="98"/>
      <c r="L257" s="99" t="e">
        <f>VLOOKUP(M257,Dimensions!$B$2:$C$188,2,FALSE)</f>
        <v>#N/A</v>
      </c>
      <c r="M257" s="98"/>
      <c r="N257" s="99" t="e">
        <f>VLOOKUP(O257,Dimensions!$B$2:$C$188,2,FALSE)</f>
        <v>#N/A</v>
      </c>
      <c r="O257" s="98"/>
      <c r="P257" s="99" t="e">
        <f>VLOOKUP(Q257,Dimensions!$B$2:$C$188,2,FALSE)</f>
        <v>#N/A</v>
      </c>
      <c r="Q257" s="98"/>
      <c r="R257" s="14" t="e">
        <f>VLOOKUP(F257,'Item Master'!$B$3:$C$672,2,FALSE)</f>
        <v>#N/A</v>
      </c>
      <c r="S257" s="107"/>
      <c r="T257" s="48"/>
      <c r="U257" s="6">
        <f t="shared" si="3"/>
        <v>0</v>
      </c>
    </row>
    <row r="258" spans="2:21" x14ac:dyDescent="0.3">
      <c r="B258" s="21">
        <v>249</v>
      </c>
      <c r="C258" s="78"/>
      <c r="D258" s="77" t="e">
        <f>VLOOKUP(C258,Projects!$A$44:$B$1000,2,FALSE)</f>
        <v>#N/A</v>
      </c>
      <c r="E258" s="98"/>
      <c r="F258" s="99" t="e">
        <f>VLOOKUP(E258,'Item Master'!$A$3:$B$672,2,FALSE)</f>
        <v>#N/A</v>
      </c>
      <c r="G258" s="25"/>
      <c r="H258" s="99" t="e">
        <f>VLOOKUP(I258,Dimensions!$B$2:$C$188,2,FALSE)</f>
        <v>#N/A</v>
      </c>
      <c r="I258" s="98"/>
      <c r="J258" s="99" t="e">
        <f>VLOOKUP(K258,Dimensions!$B$2:$C$188,2,FALSE)</f>
        <v>#N/A</v>
      </c>
      <c r="K258" s="98"/>
      <c r="L258" s="99" t="e">
        <f>VLOOKUP(M258,Dimensions!$B$2:$C$188,2,FALSE)</f>
        <v>#N/A</v>
      </c>
      <c r="M258" s="98"/>
      <c r="N258" s="99" t="e">
        <f>VLOOKUP(O258,Dimensions!$B$2:$C$188,2,FALSE)</f>
        <v>#N/A</v>
      </c>
      <c r="O258" s="98"/>
      <c r="P258" s="99" t="e">
        <f>VLOOKUP(Q258,Dimensions!$B$2:$C$188,2,FALSE)</f>
        <v>#N/A</v>
      </c>
      <c r="Q258" s="98"/>
      <c r="R258" s="14" t="e">
        <f>VLOOKUP(F258,'Item Master'!$B$3:$C$672,2,FALSE)</f>
        <v>#N/A</v>
      </c>
      <c r="S258" s="107"/>
      <c r="T258" s="50"/>
      <c r="U258" s="6">
        <f t="shared" si="3"/>
        <v>0</v>
      </c>
    </row>
    <row r="259" spans="2:21" x14ac:dyDescent="0.3">
      <c r="B259" s="21">
        <v>250</v>
      </c>
      <c r="C259" s="78"/>
      <c r="D259" s="77" t="e">
        <f>VLOOKUP(C259,Projects!$A$44:$B$1000,2,FALSE)</f>
        <v>#N/A</v>
      </c>
      <c r="E259" s="98"/>
      <c r="F259" s="99" t="e">
        <f>VLOOKUP(E259,'Item Master'!$A$3:$B$672,2,FALSE)</f>
        <v>#N/A</v>
      </c>
      <c r="G259" s="25"/>
      <c r="H259" s="99" t="e">
        <f>VLOOKUP(I259,Dimensions!$B$2:$C$188,2,FALSE)</f>
        <v>#N/A</v>
      </c>
      <c r="I259" s="98"/>
      <c r="J259" s="99" t="e">
        <f>VLOOKUP(K259,Dimensions!$B$2:$C$188,2,FALSE)</f>
        <v>#N/A</v>
      </c>
      <c r="K259" s="98"/>
      <c r="L259" s="99" t="e">
        <f>VLOOKUP(M259,Dimensions!$B$2:$C$188,2,FALSE)</f>
        <v>#N/A</v>
      </c>
      <c r="M259" s="98"/>
      <c r="N259" s="99" t="e">
        <f>VLOOKUP(O259,Dimensions!$B$2:$C$188,2,FALSE)</f>
        <v>#N/A</v>
      </c>
      <c r="O259" s="98"/>
      <c r="P259" s="99" t="e">
        <f>VLOOKUP(Q259,Dimensions!$B$2:$C$188,2,FALSE)</f>
        <v>#N/A</v>
      </c>
      <c r="Q259" s="98"/>
      <c r="R259" s="14" t="e">
        <f>VLOOKUP(F259,'Item Master'!$B$3:$C$672,2,FALSE)</f>
        <v>#N/A</v>
      </c>
      <c r="S259" s="107"/>
      <c r="T259" s="50"/>
      <c r="U259" s="6">
        <f t="shared" si="3"/>
        <v>0</v>
      </c>
    </row>
    <row r="260" spans="2:21" x14ac:dyDescent="0.3">
      <c r="B260" s="21">
        <v>251</v>
      </c>
      <c r="C260" s="78"/>
      <c r="D260" s="77" t="e">
        <f>VLOOKUP(C260,Projects!$A$44:$B$1000,2,FALSE)</f>
        <v>#N/A</v>
      </c>
      <c r="E260" s="98"/>
      <c r="F260" s="99" t="e">
        <f>VLOOKUP(E260,'Item Master'!$A$3:$B$672,2,FALSE)</f>
        <v>#N/A</v>
      </c>
      <c r="G260" s="25"/>
      <c r="H260" s="99" t="e">
        <f>VLOOKUP(I260,Dimensions!$B$2:$C$188,2,FALSE)</f>
        <v>#N/A</v>
      </c>
      <c r="I260" s="98"/>
      <c r="J260" s="99" t="e">
        <f>VLOOKUP(K260,Dimensions!$B$2:$C$188,2,FALSE)</f>
        <v>#N/A</v>
      </c>
      <c r="K260" s="98"/>
      <c r="L260" s="99" t="e">
        <f>VLOOKUP(M260,Dimensions!$B$2:$C$188,2,FALSE)</f>
        <v>#N/A</v>
      </c>
      <c r="M260" s="98"/>
      <c r="N260" s="99" t="e">
        <f>VLOOKUP(O260,Dimensions!$B$2:$C$188,2,FALSE)</f>
        <v>#N/A</v>
      </c>
      <c r="O260" s="98"/>
      <c r="P260" s="99" t="e">
        <f>VLOOKUP(Q260,Dimensions!$B$2:$C$188,2,FALSE)</f>
        <v>#N/A</v>
      </c>
      <c r="Q260" s="98"/>
      <c r="R260" s="14" t="e">
        <f>VLOOKUP(F260,'Item Master'!$B$3:$C$672,2,FALSE)</f>
        <v>#N/A</v>
      </c>
      <c r="S260" s="107"/>
      <c r="T260" s="50"/>
      <c r="U260" s="6">
        <f t="shared" si="3"/>
        <v>0</v>
      </c>
    </row>
    <row r="261" spans="2:21" x14ac:dyDescent="0.3">
      <c r="B261" s="21">
        <v>252</v>
      </c>
      <c r="C261" s="78"/>
      <c r="D261" s="77" t="e">
        <f>VLOOKUP(C261,Projects!$A$44:$B$1000,2,FALSE)</f>
        <v>#N/A</v>
      </c>
      <c r="E261" s="98"/>
      <c r="F261" s="99" t="e">
        <f>VLOOKUP(E261,'Item Master'!$A$3:$B$672,2,FALSE)</f>
        <v>#N/A</v>
      </c>
      <c r="G261" s="25"/>
      <c r="H261" s="99" t="e">
        <f>VLOOKUP(I261,Dimensions!$B$2:$C$188,2,FALSE)</f>
        <v>#N/A</v>
      </c>
      <c r="I261" s="98"/>
      <c r="J261" s="99" t="e">
        <f>VLOOKUP(K261,Dimensions!$B$2:$C$188,2,FALSE)</f>
        <v>#N/A</v>
      </c>
      <c r="K261" s="98"/>
      <c r="L261" s="99" t="e">
        <f>VLOOKUP(M261,Dimensions!$B$2:$C$188,2,FALSE)</f>
        <v>#N/A</v>
      </c>
      <c r="M261" s="98"/>
      <c r="N261" s="99" t="e">
        <f>VLOOKUP(O261,Dimensions!$B$2:$C$188,2,FALSE)</f>
        <v>#N/A</v>
      </c>
      <c r="O261" s="98"/>
      <c r="P261" s="99" t="e">
        <f>VLOOKUP(Q261,Dimensions!$B$2:$C$188,2,FALSE)</f>
        <v>#N/A</v>
      </c>
      <c r="Q261" s="98"/>
      <c r="R261" s="14" t="e">
        <f>VLOOKUP(F261,'Item Master'!$B$3:$C$672,2,FALSE)</f>
        <v>#N/A</v>
      </c>
      <c r="S261" s="107"/>
      <c r="T261" s="50"/>
      <c r="U261" s="6">
        <f t="shared" si="3"/>
        <v>0</v>
      </c>
    </row>
    <row r="262" spans="2:21" x14ac:dyDescent="0.3">
      <c r="B262" s="21">
        <v>253</v>
      </c>
      <c r="C262" s="78"/>
      <c r="D262" s="77" t="e">
        <f>VLOOKUP(C262,Projects!$A$44:$B$1000,2,FALSE)</f>
        <v>#N/A</v>
      </c>
      <c r="E262" s="98"/>
      <c r="F262" s="99" t="e">
        <f>VLOOKUP(E262,'Item Master'!$A$3:$B$672,2,FALSE)</f>
        <v>#N/A</v>
      </c>
      <c r="G262" s="25"/>
      <c r="H262" s="99" t="e">
        <f>VLOOKUP(I262,Dimensions!$B$2:$C$188,2,FALSE)</f>
        <v>#N/A</v>
      </c>
      <c r="I262" s="98"/>
      <c r="J262" s="99" t="e">
        <f>VLOOKUP(K262,Dimensions!$B$2:$C$188,2,FALSE)</f>
        <v>#N/A</v>
      </c>
      <c r="K262" s="98"/>
      <c r="L262" s="99" t="e">
        <f>VLOOKUP(M262,Dimensions!$B$2:$C$188,2,FALSE)</f>
        <v>#N/A</v>
      </c>
      <c r="M262" s="98"/>
      <c r="N262" s="99" t="e">
        <f>VLOOKUP(O262,Dimensions!$B$2:$C$188,2,FALSE)</f>
        <v>#N/A</v>
      </c>
      <c r="O262" s="98"/>
      <c r="P262" s="99" t="e">
        <f>VLOOKUP(Q262,Dimensions!$B$2:$C$188,2,FALSE)</f>
        <v>#N/A</v>
      </c>
      <c r="Q262" s="98"/>
      <c r="R262" s="14" t="e">
        <f>VLOOKUP(F262,'Item Master'!$B$3:$C$672,2,FALSE)</f>
        <v>#N/A</v>
      </c>
      <c r="S262" s="107"/>
      <c r="T262" s="50"/>
      <c r="U262" s="6">
        <f t="shared" si="3"/>
        <v>0</v>
      </c>
    </row>
    <row r="263" spans="2:21" x14ac:dyDescent="0.3">
      <c r="B263" s="21">
        <v>254</v>
      </c>
      <c r="C263" s="78"/>
      <c r="D263" s="77" t="e">
        <f>VLOOKUP(C263,Projects!$A$44:$B$1000,2,FALSE)</f>
        <v>#N/A</v>
      </c>
      <c r="E263" s="98"/>
      <c r="F263" s="99" t="e">
        <f>VLOOKUP(E263,'Item Master'!$A$3:$B$672,2,FALSE)</f>
        <v>#N/A</v>
      </c>
      <c r="G263" s="25"/>
      <c r="H263" s="99" t="e">
        <f>VLOOKUP(I263,Dimensions!$B$2:$C$188,2,FALSE)</f>
        <v>#N/A</v>
      </c>
      <c r="I263" s="98"/>
      <c r="J263" s="99" t="e">
        <f>VLOOKUP(K263,Dimensions!$B$2:$C$188,2,FALSE)</f>
        <v>#N/A</v>
      </c>
      <c r="K263" s="98"/>
      <c r="L263" s="99" t="e">
        <f>VLOOKUP(M263,Dimensions!$B$2:$C$188,2,FALSE)</f>
        <v>#N/A</v>
      </c>
      <c r="M263" s="98"/>
      <c r="N263" s="99" t="e">
        <f>VLOOKUP(O263,Dimensions!$B$2:$C$188,2,FALSE)</f>
        <v>#N/A</v>
      </c>
      <c r="O263" s="98"/>
      <c r="P263" s="99" t="e">
        <f>VLOOKUP(Q263,Dimensions!$B$2:$C$188,2,FALSE)</f>
        <v>#N/A</v>
      </c>
      <c r="Q263" s="98"/>
      <c r="R263" s="14" t="e">
        <f>VLOOKUP(F263,'Item Master'!$B$3:$C$672,2,FALSE)</f>
        <v>#N/A</v>
      </c>
      <c r="S263" s="107"/>
      <c r="T263" s="48"/>
      <c r="U263" s="6">
        <f t="shared" si="3"/>
        <v>0</v>
      </c>
    </row>
    <row r="264" spans="2:21" x14ac:dyDescent="0.3">
      <c r="B264" s="21">
        <v>255</v>
      </c>
      <c r="C264" s="78"/>
      <c r="D264" s="77" t="e">
        <f>VLOOKUP(C264,Projects!$A$44:$B$1000,2,FALSE)</f>
        <v>#N/A</v>
      </c>
      <c r="E264" s="98"/>
      <c r="F264" s="99" t="e">
        <f>VLOOKUP(E264,'Item Master'!$A$3:$B$672,2,FALSE)</f>
        <v>#N/A</v>
      </c>
      <c r="G264" s="25"/>
      <c r="H264" s="99" t="e">
        <f>VLOOKUP(I264,Dimensions!$B$2:$C$188,2,FALSE)</f>
        <v>#N/A</v>
      </c>
      <c r="I264" s="98"/>
      <c r="J264" s="99" t="e">
        <f>VLOOKUP(K264,Dimensions!$B$2:$C$188,2,FALSE)</f>
        <v>#N/A</v>
      </c>
      <c r="K264" s="98"/>
      <c r="L264" s="99" t="e">
        <f>VLOOKUP(M264,Dimensions!$B$2:$C$188,2,FALSE)</f>
        <v>#N/A</v>
      </c>
      <c r="M264" s="98"/>
      <c r="N264" s="99" t="e">
        <f>VLOOKUP(O264,Dimensions!$B$2:$C$188,2,FALSE)</f>
        <v>#N/A</v>
      </c>
      <c r="O264" s="98"/>
      <c r="P264" s="99" t="e">
        <f>VLOOKUP(Q264,Dimensions!$B$2:$C$188,2,FALSE)</f>
        <v>#N/A</v>
      </c>
      <c r="Q264" s="98"/>
      <c r="R264" s="14" t="e">
        <f>VLOOKUP(F264,'Item Master'!$B$3:$C$672,2,FALSE)</f>
        <v>#N/A</v>
      </c>
      <c r="S264" s="107"/>
      <c r="T264" s="46"/>
      <c r="U264" s="6">
        <f t="shared" si="3"/>
        <v>0</v>
      </c>
    </row>
    <row r="265" spans="2:21" x14ac:dyDescent="0.3">
      <c r="B265" s="21">
        <v>256</v>
      </c>
      <c r="C265" s="78"/>
      <c r="D265" s="77" t="e">
        <f>VLOOKUP(C265,Projects!$A$44:$B$1000,2,FALSE)</f>
        <v>#N/A</v>
      </c>
      <c r="E265" s="98"/>
      <c r="F265" s="99" t="e">
        <f>VLOOKUP(E265,'Item Master'!$A$3:$B$672,2,FALSE)</f>
        <v>#N/A</v>
      </c>
      <c r="G265" s="25"/>
      <c r="H265" s="99" t="e">
        <f>VLOOKUP(I265,Dimensions!$B$2:$C$188,2,FALSE)</f>
        <v>#N/A</v>
      </c>
      <c r="I265" s="98"/>
      <c r="J265" s="99" t="e">
        <f>VLOOKUP(K265,Dimensions!$B$2:$C$188,2,FALSE)</f>
        <v>#N/A</v>
      </c>
      <c r="K265" s="98"/>
      <c r="L265" s="99" t="e">
        <f>VLOOKUP(M265,Dimensions!$B$2:$C$188,2,FALSE)</f>
        <v>#N/A</v>
      </c>
      <c r="M265" s="98"/>
      <c r="N265" s="99" t="e">
        <f>VLOOKUP(O265,Dimensions!$B$2:$C$188,2,FALSE)</f>
        <v>#N/A</v>
      </c>
      <c r="O265" s="98"/>
      <c r="P265" s="99" t="e">
        <f>VLOOKUP(Q265,Dimensions!$B$2:$C$188,2,FALSE)</f>
        <v>#N/A</v>
      </c>
      <c r="Q265" s="98"/>
      <c r="R265" s="14" t="e">
        <f>VLOOKUP(F265,'Item Master'!$B$3:$C$672,2,FALSE)</f>
        <v>#N/A</v>
      </c>
      <c r="S265" s="110"/>
      <c r="T265" s="50"/>
      <c r="U265" s="6">
        <f t="shared" si="3"/>
        <v>0</v>
      </c>
    </row>
    <row r="266" spans="2:21" x14ac:dyDescent="0.3">
      <c r="B266" s="21">
        <v>257</v>
      </c>
      <c r="C266" s="78"/>
      <c r="D266" s="77" t="e">
        <f>VLOOKUP(C266,Projects!$A$44:$B$1000,2,FALSE)</f>
        <v>#N/A</v>
      </c>
      <c r="E266" s="98"/>
      <c r="F266" s="99" t="e">
        <f>VLOOKUP(E266,'Item Master'!$A$3:$B$672,2,FALSE)</f>
        <v>#N/A</v>
      </c>
      <c r="G266" s="25"/>
      <c r="H266" s="99" t="e">
        <f>VLOOKUP(I266,Dimensions!$B$2:$C$188,2,FALSE)</f>
        <v>#N/A</v>
      </c>
      <c r="I266" s="98"/>
      <c r="J266" s="99" t="e">
        <f>VLOOKUP(K266,Dimensions!$B$2:$C$188,2,FALSE)</f>
        <v>#N/A</v>
      </c>
      <c r="K266" s="98"/>
      <c r="L266" s="99" t="e">
        <f>VLOOKUP(M266,Dimensions!$B$2:$C$188,2,FALSE)</f>
        <v>#N/A</v>
      </c>
      <c r="M266" s="98"/>
      <c r="N266" s="99" t="e">
        <f>VLOOKUP(O266,Dimensions!$B$2:$C$188,2,FALSE)</f>
        <v>#N/A</v>
      </c>
      <c r="O266" s="98"/>
      <c r="P266" s="99" t="e">
        <f>VLOOKUP(Q266,Dimensions!$B$2:$C$188,2,FALSE)</f>
        <v>#N/A</v>
      </c>
      <c r="Q266" s="98"/>
      <c r="R266" s="14" t="e">
        <f>VLOOKUP(F266,'Item Master'!$B$3:$C$672,2,FALSE)</f>
        <v>#N/A</v>
      </c>
      <c r="S266" s="110"/>
      <c r="T266" s="50"/>
      <c r="U266" s="6">
        <f t="shared" si="3"/>
        <v>0</v>
      </c>
    </row>
    <row r="267" spans="2:21" x14ac:dyDescent="0.3">
      <c r="B267" s="21">
        <v>258</v>
      </c>
      <c r="C267" s="78"/>
      <c r="D267" s="77" t="e">
        <f>VLOOKUP(C267,Projects!$A$44:$B$1000,2,FALSE)</f>
        <v>#N/A</v>
      </c>
      <c r="E267" s="98"/>
      <c r="F267" s="99" t="e">
        <f>VLOOKUP(E267,'Item Master'!$A$3:$B$672,2,FALSE)</f>
        <v>#N/A</v>
      </c>
      <c r="G267" s="25"/>
      <c r="H267" s="99" t="e">
        <f>VLOOKUP(I267,Dimensions!$B$2:$C$188,2,FALSE)</f>
        <v>#N/A</v>
      </c>
      <c r="I267" s="98"/>
      <c r="J267" s="99" t="e">
        <f>VLOOKUP(K267,Dimensions!$B$2:$C$188,2,FALSE)</f>
        <v>#N/A</v>
      </c>
      <c r="K267" s="98"/>
      <c r="L267" s="99" t="e">
        <f>VLOOKUP(M267,Dimensions!$B$2:$C$188,2,FALSE)</f>
        <v>#N/A</v>
      </c>
      <c r="M267" s="98"/>
      <c r="N267" s="99" t="e">
        <f>VLOOKUP(O267,Dimensions!$B$2:$C$188,2,FALSE)</f>
        <v>#N/A</v>
      </c>
      <c r="O267" s="98"/>
      <c r="P267" s="99" t="e">
        <f>VLOOKUP(Q267,Dimensions!$B$2:$C$188,2,FALSE)</f>
        <v>#N/A</v>
      </c>
      <c r="Q267" s="98"/>
      <c r="R267" s="14" t="e">
        <f>VLOOKUP(F267,'Item Master'!$B$3:$C$672,2,FALSE)</f>
        <v>#N/A</v>
      </c>
      <c r="S267" s="110"/>
      <c r="T267" s="50"/>
      <c r="U267" s="6">
        <f t="shared" ref="U267:U330" si="4">S267*T267</f>
        <v>0</v>
      </c>
    </row>
    <row r="268" spans="2:21" x14ac:dyDescent="0.3">
      <c r="B268" s="21">
        <v>259</v>
      </c>
      <c r="C268" s="78"/>
      <c r="D268" s="77" t="e">
        <f>VLOOKUP(C268,Projects!$A$44:$B$1000,2,FALSE)</f>
        <v>#N/A</v>
      </c>
      <c r="E268" s="98"/>
      <c r="F268" s="99" t="e">
        <f>VLOOKUP(E268,'Item Master'!$A$3:$B$672,2,FALSE)</f>
        <v>#N/A</v>
      </c>
      <c r="G268" s="25"/>
      <c r="H268" s="99" t="e">
        <f>VLOOKUP(I268,Dimensions!$B$2:$C$188,2,FALSE)</f>
        <v>#N/A</v>
      </c>
      <c r="I268" s="98"/>
      <c r="J268" s="99" t="e">
        <f>VLOOKUP(K268,Dimensions!$B$2:$C$188,2,FALSE)</f>
        <v>#N/A</v>
      </c>
      <c r="K268" s="98"/>
      <c r="L268" s="99" t="e">
        <f>VLOOKUP(M268,Dimensions!$B$2:$C$188,2,FALSE)</f>
        <v>#N/A</v>
      </c>
      <c r="M268" s="98"/>
      <c r="N268" s="99" t="e">
        <f>VLOOKUP(O268,Dimensions!$B$2:$C$188,2,FALSE)</f>
        <v>#N/A</v>
      </c>
      <c r="O268" s="98"/>
      <c r="P268" s="99" t="e">
        <f>VLOOKUP(Q268,Dimensions!$B$2:$C$188,2,FALSE)</f>
        <v>#N/A</v>
      </c>
      <c r="Q268" s="98"/>
      <c r="R268" s="14" t="e">
        <f>VLOOKUP(F268,'Item Master'!$B$3:$C$672,2,FALSE)</f>
        <v>#N/A</v>
      </c>
      <c r="S268" s="110"/>
      <c r="T268" s="50"/>
      <c r="U268" s="6">
        <f t="shared" si="4"/>
        <v>0</v>
      </c>
    </row>
    <row r="269" spans="2:21" x14ac:dyDescent="0.3">
      <c r="B269" s="21">
        <v>260</v>
      </c>
      <c r="C269" s="78"/>
      <c r="D269" s="77" t="e">
        <f>VLOOKUP(C269,Projects!$A$44:$B$1000,2,FALSE)</f>
        <v>#N/A</v>
      </c>
      <c r="E269" s="98"/>
      <c r="F269" s="99" t="e">
        <f>VLOOKUP(E269,'Item Master'!$A$3:$B$672,2,FALSE)</f>
        <v>#N/A</v>
      </c>
      <c r="G269" s="25"/>
      <c r="H269" s="99" t="e">
        <f>VLOOKUP(I269,Dimensions!$B$2:$C$188,2,FALSE)</f>
        <v>#N/A</v>
      </c>
      <c r="I269" s="98"/>
      <c r="J269" s="99" t="e">
        <f>VLOOKUP(K269,Dimensions!$B$2:$C$188,2,FALSE)</f>
        <v>#N/A</v>
      </c>
      <c r="K269" s="98"/>
      <c r="L269" s="99" t="e">
        <f>VLOOKUP(M269,Dimensions!$B$2:$C$188,2,FALSE)</f>
        <v>#N/A</v>
      </c>
      <c r="M269" s="98"/>
      <c r="N269" s="99" t="e">
        <f>VLOOKUP(O269,Dimensions!$B$2:$C$188,2,FALSE)</f>
        <v>#N/A</v>
      </c>
      <c r="O269" s="98"/>
      <c r="P269" s="99" t="e">
        <f>VLOOKUP(Q269,Dimensions!$B$2:$C$188,2,FALSE)</f>
        <v>#N/A</v>
      </c>
      <c r="Q269" s="98"/>
      <c r="R269" s="14" t="e">
        <f>VLOOKUP(F269,'Item Master'!$B$3:$C$672,2,FALSE)</f>
        <v>#N/A</v>
      </c>
      <c r="S269" s="110"/>
      <c r="T269" s="50"/>
      <c r="U269" s="6">
        <f t="shared" si="4"/>
        <v>0</v>
      </c>
    </row>
    <row r="270" spans="2:21" x14ac:dyDescent="0.3">
      <c r="B270" s="21">
        <v>261</v>
      </c>
      <c r="C270" s="78"/>
      <c r="D270" s="77" t="e">
        <f>VLOOKUP(C270,Projects!$A$44:$B$1000,2,FALSE)</f>
        <v>#N/A</v>
      </c>
      <c r="E270" s="98"/>
      <c r="F270" s="99" t="e">
        <f>VLOOKUP(E270,'Item Master'!$A$3:$B$672,2,FALSE)</f>
        <v>#N/A</v>
      </c>
      <c r="G270" s="25"/>
      <c r="H270" s="99" t="e">
        <f>VLOOKUP(I270,Dimensions!$B$2:$C$188,2,FALSE)</f>
        <v>#N/A</v>
      </c>
      <c r="I270" s="98"/>
      <c r="J270" s="99" t="e">
        <f>VLOOKUP(K270,Dimensions!$B$2:$C$188,2,FALSE)</f>
        <v>#N/A</v>
      </c>
      <c r="K270" s="98"/>
      <c r="L270" s="99" t="e">
        <f>VLOOKUP(M270,Dimensions!$B$2:$C$188,2,FALSE)</f>
        <v>#N/A</v>
      </c>
      <c r="M270" s="98"/>
      <c r="N270" s="99" t="e">
        <f>VLOOKUP(O270,Dimensions!$B$2:$C$188,2,FALSE)</f>
        <v>#N/A</v>
      </c>
      <c r="O270" s="98"/>
      <c r="P270" s="99" t="e">
        <f>VLOOKUP(Q270,Dimensions!$B$2:$C$188,2,FALSE)</f>
        <v>#N/A</v>
      </c>
      <c r="Q270" s="98"/>
      <c r="R270" s="14" t="e">
        <f>VLOOKUP(F270,'Item Master'!$B$3:$C$672,2,FALSE)</f>
        <v>#N/A</v>
      </c>
      <c r="S270" s="110"/>
      <c r="T270" s="50"/>
      <c r="U270" s="6">
        <f t="shared" si="4"/>
        <v>0</v>
      </c>
    </row>
    <row r="271" spans="2:21" x14ac:dyDescent="0.3">
      <c r="B271" s="21">
        <v>262</v>
      </c>
      <c r="C271" s="78"/>
      <c r="D271" s="77" t="e">
        <f>VLOOKUP(C271,Projects!$A$44:$B$1000,2,FALSE)</f>
        <v>#N/A</v>
      </c>
      <c r="E271" s="98"/>
      <c r="F271" s="99" t="e">
        <f>VLOOKUP(E271,'Item Master'!$A$3:$B$672,2,FALSE)</f>
        <v>#N/A</v>
      </c>
      <c r="G271" s="25"/>
      <c r="H271" s="99" t="e">
        <f>VLOOKUP(I271,Dimensions!$B$2:$C$188,2,FALSE)</f>
        <v>#N/A</v>
      </c>
      <c r="I271" s="98"/>
      <c r="J271" s="99" t="e">
        <f>VLOOKUP(K271,Dimensions!$B$2:$C$188,2,FALSE)</f>
        <v>#N/A</v>
      </c>
      <c r="K271" s="98"/>
      <c r="L271" s="99" t="e">
        <f>VLOOKUP(M271,Dimensions!$B$2:$C$188,2,FALSE)</f>
        <v>#N/A</v>
      </c>
      <c r="M271" s="98"/>
      <c r="N271" s="99" t="e">
        <f>VLOOKUP(O271,Dimensions!$B$2:$C$188,2,FALSE)</f>
        <v>#N/A</v>
      </c>
      <c r="O271" s="98"/>
      <c r="P271" s="99" t="e">
        <f>VLOOKUP(Q271,Dimensions!$B$2:$C$188,2,FALSE)</f>
        <v>#N/A</v>
      </c>
      <c r="Q271" s="98"/>
      <c r="R271" s="14" t="e">
        <f>VLOOKUP(F271,'Item Master'!$B$3:$C$672,2,FALSE)</f>
        <v>#N/A</v>
      </c>
      <c r="S271" s="110"/>
      <c r="T271" s="53"/>
      <c r="U271" s="6">
        <f t="shared" si="4"/>
        <v>0</v>
      </c>
    </row>
    <row r="272" spans="2:21" x14ac:dyDescent="0.3">
      <c r="B272" s="21">
        <v>263</v>
      </c>
      <c r="C272" s="78"/>
      <c r="D272" s="77" t="e">
        <f>VLOOKUP(C272,Projects!$A$44:$B$1000,2,FALSE)</f>
        <v>#N/A</v>
      </c>
      <c r="E272" s="98"/>
      <c r="F272" s="99" t="e">
        <f>VLOOKUP(E272,'Item Master'!$A$3:$B$672,2,FALSE)</f>
        <v>#N/A</v>
      </c>
      <c r="G272" s="25"/>
      <c r="H272" s="99" t="e">
        <f>VLOOKUP(I272,Dimensions!$B$2:$C$188,2,FALSE)</f>
        <v>#N/A</v>
      </c>
      <c r="I272" s="98"/>
      <c r="J272" s="99" t="e">
        <f>VLOOKUP(K272,Dimensions!$B$2:$C$188,2,FALSE)</f>
        <v>#N/A</v>
      </c>
      <c r="K272" s="98"/>
      <c r="L272" s="99" t="e">
        <f>VLOOKUP(M272,Dimensions!$B$2:$C$188,2,FALSE)</f>
        <v>#N/A</v>
      </c>
      <c r="M272" s="98"/>
      <c r="N272" s="99" t="e">
        <f>VLOOKUP(O272,Dimensions!$B$2:$C$188,2,FALSE)</f>
        <v>#N/A</v>
      </c>
      <c r="O272" s="98"/>
      <c r="P272" s="99" t="e">
        <f>VLOOKUP(Q272,Dimensions!$B$2:$C$188,2,FALSE)</f>
        <v>#N/A</v>
      </c>
      <c r="Q272" s="98"/>
      <c r="R272" s="14" t="e">
        <f>VLOOKUP(F272,'Item Master'!$B$3:$C$672,2,FALSE)</f>
        <v>#N/A</v>
      </c>
      <c r="S272" s="110"/>
      <c r="T272" s="53"/>
      <c r="U272" s="6">
        <f t="shared" si="4"/>
        <v>0</v>
      </c>
    </row>
    <row r="273" spans="2:21" x14ac:dyDescent="0.3">
      <c r="B273" s="21">
        <v>264</v>
      </c>
      <c r="C273" s="78"/>
      <c r="D273" s="77" t="e">
        <f>VLOOKUP(C273,Projects!$A$44:$B$1000,2,FALSE)</f>
        <v>#N/A</v>
      </c>
      <c r="E273" s="98"/>
      <c r="F273" s="99" t="e">
        <f>VLOOKUP(E273,'Item Master'!$A$3:$B$672,2,FALSE)</f>
        <v>#N/A</v>
      </c>
      <c r="G273" s="25"/>
      <c r="H273" s="99" t="e">
        <f>VLOOKUP(I273,Dimensions!$B$2:$C$188,2,FALSE)</f>
        <v>#N/A</v>
      </c>
      <c r="I273" s="98"/>
      <c r="J273" s="99" t="e">
        <f>VLOOKUP(K273,Dimensions!$B$2:$C$188,2,FALSE)</f>
        <v>#N/A</v>
      </c>
      <c r="K273" s="98"/>
      <c r="L273" s="99" t="e">
        <f>VLOOKUP(M273,Dimensions!$B$2:$C$188,2,FALSE)</f>
        <v>#N/A</v>
      </c>
      <c r="M273" s="98"/>
      <c r="N273" s="99" t="e">
        <f>VLOOKUP(O273,Dimensions!$B$2:$C$188,2,FALSE)</f>
        <v>#N/A</v>
      </c>
      <c r="O273" s="98"/>
      <c r="P273" s="99" t="e">
        <f>VLOOKUP(Q273,Dimensions!$B$2:$C$188,2,FALSE)</f>
        <v>#N/A</v>
      </c>
      <c r="Q273" s="98"/>
      <c r="R273" s="14" t="e">
        <f>VLOOKUP(F273,'Item Master'!$B$3:$C$672,2,FALSE)</f>
        <v>#N/A</v>
      </c>
      <c r="S273" s="110"/>
      <c r="T273" s="53"/>
      <c r="U273" s="6">
        <f t="shared" si="4"/>
        <v>0</v>
      </c>
    </row>
    <row r="274" spans="2:21" x14ac:dyDescent="0.3">
      <c r="B274" s="21">
        <v>265</v>
      </c>
      <c r="C274" s="78"/>
      <c r="D274" s="77" t="e">
        <f>VLOOKUP(C274,Projects!$A$44:$B$1000,2,FALSE)</f>
        <v>#N/A</v>
      </c>
      <c r="E274" s="98"/>
      <c r="F274" s="99" t="e">
        <f>VLOOKUP(E274,'Item Master'!$A$3:$B$672,2,FALSE)</f>
        <v>#N/A</v>
      </c>
      <c r="G274" s="25"/>
      <c r="H274" s="99" t="e">
        <f>VLOOKUP(I274,Dimensions!$B$2:$C$188,2,FALSE)</f>
        <v>#N/A</v>
      </c>
      <c r="I274" s="98"/>
      <c r="J274" s="99" t="e">
        <f>VLOOKUP(K274,Dimensions!$B$2:$C$188,2,FALSE)</f>
        <v>#N/A</v>
      </c>
      <c r="K274" s="98"/>
      <c r="L274" s="99" t="e">
        <f>VLOOKUP(M274,Dimensions!$B$2:$C$188,2,FALSE)</f>
        <v>#N/A</v>
      </c>
      <c r="M274" s="98"/>
      <c r="N274" s="99" t="e">
        <f>VLOOKUP(O274,Dimensions!$B$2:$C$188,2,FALSE)</f>
        <v>#N/A</v>
      </c>
      <c r="O274" s="98"/>
      <c r="P274" s="99" t="e">
        <f>VLOOKUP(Q274,Dimensions!$B$2:$C$188,2,FALSE)</f>
        <v>#N/A</v>
      </c>
      <c r="Q274" s="98"/>
      <c r="R274" s="14" t="e">
        <f>VLOOKUP(F274,'Item Master'!$B$3:$C$672,2,FALSE)</f>
        <v>#N/A</v>
      </c>
      <c r="S274" s="110"/>
      <c r="T274" s="53"/>
      <c r="U274" s="6">
        <f t="shared" si="4"/>
        <v>0</v>
      </c>
    </row>
    <row r="275" spans="2:21" x14ac:dyDescent="0.3">
      <c r="B275" s="21">
        <v>266</v>
      </c>
      <c r="C275" s="78"/>
      <c r="D275" s="77" t="e">
        <f>VLOOKUP(C275,Projects!$A$44:$B$1000,2,FALSE)</f>
        <v>#N/A</v>
      </c>
      <c r="E275" s="98"/>
      <c r="F275" s="99" t="e">
        <f>VLOOKUP(E275,'Item Master'!$A$3:$B$672,2,FALSE)</f>
        <v>#N/A</v>
      </c>
      <c r="G275" s="25"/>
      <c r="H275" s="99" t="e">
        <f>VLOOKUP(I275,Dimensions!$B$2:$C$188,2,FALSE)</f>
        <v>#N/A</v>
      </c>
      <c r="I275" s="98"/>
      <c r="J275" s="99" t="e">
        <f>VLOOKUP(K275,Dimensions!$B$2:$C$188,2,FALSE)</f>
        <v>#N/A</v>
      </c>
      <c r="K275" s="98"/>
      <c r="L275" s="99" t="e">
        <f>VLOOKUP(M275,Dimensions!$B$2:$C$188,2,FALSE)</f>
        <v>#N/A</v>
      </c>
      <c r="M275" s="98"/>
      <c r="N275" s="99" t="e">
        <f>VLOOKUP(O275,Dimensions!$B$2:$C$188,2,FALSE)</f>
        <v>#N/A</v>
      </c>
      <c r="O275" s="98"/>
      <c r="P275" s="99" t="e">
        <f>VLOOKUP(Q275,Dimensions!$B$2:$C$188,2,FALSE)</f>
        <v>#N/A</v>
      </c>
      <c r="Q275" s="98"/>
      <c r="R275" s="14" t="e">
        <f>VLOOKUP(F275,'Item Master'!$B$3:$C$672,2,FALSE)</f>
        <v>#N/A</v>
      </c>
      <c r="S275" s="107"/>
      <c r="T275" s="48"/>
      <c r="U275" s="6">
        <f t="shared" si="4"/>
        <v>0</v>
      </c>
    </row>
    <row r="276" spans="2:21" x14ac:dyDescent="0.3">
      <c r="B276" s="21">
        <v>267</v>
      </c>
      <c r="C276" s="78"/>
      <c r="D276" s="77" t="e">
        <f>VLOOKUP(C276,Projects!$A$44:$B$1000,2,FALSE)</f>
        <v>#N/A</v>
      </c>
      <c r="E276" s="98"/>
      <c r="F276" s="99" t="e">
        <f>VLOOKUP(E276,'Item Master'!$A$3:$B$672,2,FALSE)</f>
        <v>#N/A</v>
      </c>
      <c r="G276" s="25"/>
      <c r="H276" s="99" t="e">
        <f>VLOOKUP(I276,Dimensions!$B$2:$C$188,2,FALSE)</f>
        <v>#N/A</v>
      </c>
      <c r="I276" s="98"/>
      <c r="J276" s="99" t="e">
        <f>VLOOKUP(K276,Dimensions!$B$2:$C$188,2,FALSE)</f>
        <v>#N/A</v>
      </c>
      <c r="K276" s="98"/>
      <c r="L276" s="99" t="e">
        <f>VLOOKUP(M276,Dimensions!$B$2:$C$188,2,FALSE)</f>
        <v>#N/A</v>
      </c>
      <c r="M276" s="98"/>
      <c r="N276" s="99" t="e">
        <f>VLOOKUP(O276,Dimensions!$B$2:$C$188,2,FALSE)</f>
        <v>#N/A</v>
      </c>
      <c r="O276" s="98"/>
      <c r="P276" s="99" t="e">
        <f>VLOOKUP(Q276,Dimensions!$B$2:$C$188,2,FALSE)</f>
        <v>#N/A</v>
      </c>
      <c r="Q276" s="98"/>
      <c r="R276" s="14" t="e">
        <f>VLOOKUP(F276,'Item Master'!$B$3:$C$672,2,FALSE)</f>
        <v>#N/A</v>
      </c>
      <c r="S276" s="107"/>
      <c r="T276" s="46"/>
      <c r="U276" s="6">
        <f t="shared" si="4"/>
        <v>0</v>
      </c>
    </row>
    <row r="277" spans="2:21" x14ac:dyDescent="0.3">
      <c r="B277" s="21">
        <v>268</v>
      </c>
      <c r="C277" s="78"/>
      <c r="D277" s="77" t="e">
        <f>VLOOKUP(C277,Projects!$A$44:$B$1000,2,FALSE)</f>
        <v>#N/A</v>
      </c>
      <c r="E277" s="98"/>
      <c r="F277" s="99" t="e">
        <f>VLOOKUP(E277,'Item Master'!$A$3:$B$672,2,FALSE)</f>
        <v>#N/A</v>
      </c>
      <c r="G277" s="25"/>
      <c r="H277" s="99" t="e">
        <f>VLOOKUP(I277,Dimensions!$B$2:$C$188,2,FALSE)</f>
        <v>#N/A</v>
      </c>
      <c r="I277" s="98"/>
      <c r="J277" s="99" t="e">
        <f>VLOOKUP(K277,Dimensions!$B$2:$C$188,2,FALSE)</f>
        <v>#N/A</v>
      </c>
      <c r="K277" s="98"/>
      <c r="L277" s="99" t="e">
        <f>VLOOKUP(M277,Dimensions!$B$2:$C$188,2,FALSE)</f>
        <v>#N/A</v>
      </c>
      <c r="M277" s="98"/>
      <c r="N277" s="99" t="e">
        <f>VLOOKUP(O277,Dimensions!$B$2:$C$188,2,FALSE)</f>
        <v>#N/A</v>
      </c>
      <c r="O277" s="98"/>
      <c r="P277" s="99" t="e">
        <f>VLOOKUP(Q277,Dimensions!$B$2:$C$188,2,FALSE)</f>
        <v>#N/A</v>
      </c>
      <c r="Q277" s="98"/>
      <c r="R277" s="14" t="e">
        <f>VLOOKUP(F277,'Item Master'!$B$3:$C$672,2,FALSE)</f>
        <v>#N/A</v>
      </c>
      <c r="S277" s="110"/>
      <c r="T277" s="50"/>
      <c r="U277" s="6">
        <f t="shared" si="4"/>
        <v>0</v>
      </c>
    </row>
    <row r="278" spans="2:21" x14ac:dyDescent="0.3">
      <c r="B278" s="21">
        <v>269</v>
      </c>
      <c r="C278" s="78"/>
      <c r="D278" s="77" t="e">
        <f>VLOOKUP(C278,Projects!$A$44:$B$1000,2,FALSE)</f>
        <v>#N/A</v>
      </c>
      <c r="E278" s="98"/>
      <c r="F278" s="99" t="e">
        <f>VLOOKUP(E278,'Item Master'!$A$3:$B$672,2,FALSE)</f>
        <v>#N/A</v>
      </c>
      <c r="G278" s="25"/>
      <c r="H278" s="99" t="e">
        <f>VLOOKUP(I278,Dimensions!$B$2:$C$188,2,FALSE)</f>
        <v>#N/A</v>
      </c>
      <c r="I278" s="98"/>
      <c r="J278" s="99" t="e">
        <f>VLOOKUP(K278,Dimensions!$B$2:$C$188,2,FALSE)</f>
        <v>#N/A</v>
      </c>
      <c r="K278" s="98"/>
      <c r="L278" s="99" t="e">
        <f>VLOOKUP(M278,Dimensions!$B$2:$C$188,2,FALSE)</f>
        <v>#N/A</v>
      </c>
      <c r="M278" s="98"/>
      <c r="N278" s="99" t="e">
        <f>VLOOKUP(O278,Dimensions!$B$2:$C$188,2,FALSE)</f>
        <v>#N/A</v>
      </c>
      <c r="O278" s="98"/>
      <c r="P278" s="99" t="e">
        <f>VLOOKUP(Q278,Dimensions!$B$2:$C$188,2,FALSE)</f>
        <v>#N/A</v>
      </c>
      <c r="Q278" s="98"/>
      <c r="R278" s="14" t="e">
        <f>VLOOKUP(F278,'Item Master'!$B$3:$C$672,2,FALSE)</f>
        <v>#N/A</v>
      </c>
      <c r="S278" s="110"/>
      <c r="T278" s="50"/>
      <c r="U278" s="6">
        <f t="shared" si="4"/>
        <v>0</v>
      </c>
    </row>
    <row r="279" spans="2:21" x14ac:dyDescent="0.3">
      <c r="B279" s="21">
        <v>270</v>
      </c>
      <c r="C279" s="78"/>
      <c r="D279" s="77" t="e">
        <f>VLOOKUP(C279,Projects!$A$44:$B$1000,2,FALSE)</f>
        <v>#N/A</v>
      </c>
      <c r="E279" s="98"/>
      <c r="F279" s="99" t="e">
        <f>VLOOKUP(E279,'Item Master'!$A$3:$B$672,2,FALSE)</f>
        <v>#N/A</v>
      </c>
      <c r="G279" s="25"/>
      <c r="H279" s="99" t="e">
        <f>VLOOKUP(I279,Dimensions!$B$2:$C$188,2,FALSE)</f>
        <v>#N/A</v>
      </c>
      <c r="I279" s="98"/>
      <c r="J279" s="99" t="e">
        <f>VLOOKUP(K279,Dimensions!$B$2:$C$188,2,FALSE)</f>
        <v>#N/A</v>
      </c>
      <c r="K279" s="98"/>
      <c r="L279" s="99" t="e">
        <f>VLOOKUP(M279,Dimensions!$B$2:$C$188,2,FALSE)</f>
        <v>#N/A</v>
      </c>
      <c r="M279" s="98"/>
      <c r="N279" s="99" t="e">
        <f>VLOOKUP(O279,Dimensions!$B$2:$C$188,2,FALSE)</f>
        <v>#N/A</v>
      </c>
      <c r="O279" s="98"/>
      <c r="P279" s="99" t="e">
        <f>VLOOKUP(Q279,Dimensions!$B$2:$C$188,2,FALSE)</f>
        <v>#N/A</v>
      </c>
      <c r="Q279" s="98"/>
      <c r="R279" s="14" t="e">
        <f>VLOOKUP(F279,'Item Master'!$B$3:$C$672,2,FALSE)</f>
        <v>#N/A</v>
      </c>
      <c r="S279" s="110"/>
      <c r="T279" s="50"/>
      <c r="U279" s="6">
        <f t="shared" si="4"/>
        <v>0</v>
      </c>
    </row>
    <row r="280" spans="2:21" x14ac:dyDescent="0.3">
      <c r="B280" s="21">
        <v>271</v>
      </c>
      <c r="C280" s="78"/>
      <c r="D280" s="77" t="e">
        <f>VLOOKUP(C280,Projects!$A$44:$B$1000,2,FALSE)</f>
        <v>#N/A</v>
      </c>
      <c r="E280" s="98"/>
      <c r="F280" s="99" t="e">
        <f>VLOOKUP(E280,'Item Master'!$A$3:$B$672,2,FALSE)</f>
        <v>#N/A</v>
      </c>
      <c r="G280" s="25"/>
      <c r="H280" s="99" t="e">
        <f>VLOOKUP(I280,Dimensions!$B$2:$C$188,2,FALSE)</f>
        <v>#N/A</v>
      </c>
      <c r="I280" s="98"/>
      <c r="J280" s="99" t="e">
        <f>VLOOKUP(K280,Dimensions!$B$2:$C$188,2,FALSE)</f>
        <v>#N/A</v>
      </c>
      <c r="K280" s="98"/>
      <c r="L280" s="99" t="e">
        <f>VLOOKUP(M280,Dimensions!$B$2:$C$188,2,FALSE)</f>
        <v>#N/A</v>
      </c>
      <c r="M280" s="98"/>
      <c r="N280" s="99" t="e">
        <f>VLOOKUP(O280,Dimensions!$B$2:$C$188,2,FALSE)</f>
        <v>#N/A</v>
      </c>
      <c r="O280" s="98"/>
      <c r="P280" s="99" t="e">
        <f>VLOOKUP(Q280,Dimensions!$B$2:$C$188,2,FALSE)</f>
        <v>#N/A</v>
      </c>
      <c r="Q280" s="98"/>
      <c r="R280" s="14" t="e">
        <f>VLOOKUP(F280,'Item Master'!$B$3:$C$672,2,FALSE)</f>
        <v>#N/A</v>
      </c>
      <c r="S280" s="110"/>
      <c r="T280" s="50"/>
      <c r="U280" s="6">
        <f t="shared" si="4"/>
        <v>0</v>
      </c>
    </row>
    <row r="281" spans="2:21" x14ac:dyDescent="0.3">
      <c r="B281" s="21">
        <v>272</v>
      </c>
      <c r="C281" s="78"/>
      <c r="D281" s="77" t="e">
        <f>VLOOKUP(C281,Projects!$A$44:$B$1000,2,FALSE)</f>
        <v>#N/A</v>
      </c>
      <c r="E281" s="98"/>
      <c r="F281" s="99" t="e">
        <f>VLOOKUP(E281,'Item Master'!$A$3:$B$672,2,FALSE)</f>
        <v>#N/A</v>
      </c>
      <c r="G281" s="25"/>
      <c r="H281" s="99" t="e">
        <f>VLOOKUP(I281,Dimensions!$B$2:$C$188,2,FALSE)</f>
        <v>#N/A</v>
      </c>
      <c r="I281" s="98"/>
      <c r="J281" s="99" t="e">
        <f>VLOOKUP(K281,Dimensions!$B$2:$C$188,2,FALSE)</f>
        <v>#N/A</v>
      </c>
      <c r="K281" s="98"/>
      <c r="L281" s="99" t="e">
        <f>VLOOKUP(M281,Dimensions!$B$2:$C$188,2,FALSE)</f>
        <v>#N/A</v>
      </c>
      <c r="M281" s="98"/>
      <c r="N281" s="99" t="e">
        <f>VLOOKUP(O281,Dimensions!$B$2:$C$188,2,FALSE)</f>
        <v>#N/A</v>
      </c>
      <c r="O281" s="98"/>
      <c r="P281" s="99" t="e">
        <f>VLOOKUP(Q281,Dimensions!$B$2:$C$188,2,FALSE)</f>
        <v>#N/A</v>
      </c>
      <c r="Q281" s="98"/>
      <c r="R281" s="14" t="e">
        <f>VLOOKUP(F281,'Item Master'!$B$3:$C$672,2,FALSE)</f>
        <v>#N/A</v>
      </c>
      <c r="S281" s="110"/>
      <c r="T281" s="50"/>
      <c r="U281" s="6">
        <f t="shared" si="4"/>
        <v>0</v>
      </c>
    </row>
    <row r="282" spans="2:21" x14ac:dyDescent="0.3">
      <c r="B282" s="21">
        <v>273</v>
      </c>
      <c r="C282" s="78"/>
      <c r="D282" s="77" t="e">
        <f>VLOOKUP(C282,Projects!$A$44:$B$1000,2,FALSE)</f>
        <v>#N/A</v>
      </c>
      <c r="E282" s="98"/>
      <c r="F282" s="99" t="e">
        <f>VLOOKUP(E282,'Item Master'!$A$3:$B$672,2,FALSE)</f>
        <v>#N/A</v>
      </c>
      <c r="G282" s="25"/>
      <c r="H282" s="99" t="e">
        <f>VLOOKUP(I282,Dimensions!$B$2:$C$188,2,FALSE)</f>
        <v>#N/A</v>
      </c>
      <c r="I282" s="98"/>
      <c r="J282" s="99" t="e">
        <f>VLOOKUP(K282,Dimensions!$B$2:$C$188,2,FALSE)</f>
        <v>#N/A</v>
      </c>
      <c r="K282" s="98"/>
      <c r="L282" s="99" t="e">
        <f>VLOOKUP(M282,Dimensions!$B$2:$C$188,2,FALSE)</f>
        <v>#N/A</v>
      </c>
      <c r="M282" s="98"/>
      <c r="N282" s="99" t="e">
        <f>VLOOKUP(O282,Dimensions!$B$2:$C$188,2,FALSE)</f>
        <v>#N/A</v>
      </c>
      <c r="O282" s="98"/>
      <c r="P282" s="99" t="e">
        <f>VLOOKUP(Q282,Dimensions!$B$2:$C$188,2,FALSE)</f>
        <v>#N/A</v>
      </c>
      <c r="Q282" s="98"/>
      <c r="R282" s="14" t="e">
        <f>VLOOKUP(F282,'Item Master'!$B$3:$C$672,2,FALSE)</f>
        <v>#N/A</v>
      </c>
      <c r="S282" s="110"/>
      <c r="T282" s="50"/>
      <c r="U282" s="6">
        <f t="shared" si="4"/>
        <v>0</v>
      </c>
    </row>
    <row r="283" spans="2:21" x14ac:dyDescent="0.3">
      <c r="B283" s="21">
        <v>274</v>
      </c>
      <c r="C283" s="78"/>
      <c r="D283" s="77" t="e">
        <f>VLOOKUP(C283,Projects!$A$44:$B$1000,2,FALSE)</f>
        <v>#N/A</v>
      </c>
      <c r="E283" s="98"/>
      <c r="F283" s="99" t="e">
        <f>VLOOKUP(E283,'Item Master'!$A$3:$B$672,2,FALSE)</f>
        <v>#N/A</v>
      </c>
      <c r="G283" s="25"/>
      <c r="H283" s="99" t="e">
        <f>VLOOKUP(I283,Dimensions!$B$2:$C$188,2,FALSE)</f>
        <v>#N/A</v>
      </c>
      <c r="I283" s="98"/>
      <c r="J283" s="99" t="e">
        <f>VLOOKUP(K283,Dimensions!$B$2:$C$188,2,FALSE)</f>
        <v>#N/A</v>
      </c>
      <c r="K283" s="98"/>
      <c r="L283" s="99" t="e">
        <f>VLOOKUP(M283,Dimensions!$B$2:$C$188,2,FALSE)</f>
        <v>#N/A</v>
      </c>
      <c r="M283" s="98"/>
      <c r="N283" s="99" t="e">
        <f>VLOOKUP(O283,Dimensions!$B$2:$C$188,2,FALSE)</f>
        <v>#N/A</v>
      </c>
      <c r="O283" s="98"/>
      <c r="P283" s="99" t="e">
        <f>VLOOKUP(Q283,Dimensions!$B$2:$C$188,2,FALSE)</f>
        <v>#N/A</v>
      </c>
      <c r="Q283" s="98"/>
      <c r="R283" s="14" t="e">
        <f>VLOOKUP(F283,'Item Master'!$B$3:$C$672,2,FALSE)</f>
        <v>#N/A</v>
      </c>
      <c r="S283" s="110"/>
      <c r="T283" s="58"/>
      <c r="U283" s="6">
        <f t="shared" si="4"/>
        <v>0</v>
      </c>
    </row>
    <row r="284" spans="2:21" x14ac:dyDescent="0.3">
      <c r="B284" s="21">
        <v>275</v>
      </c>
      <c r="C284" s="78"/>
      <c r="D284" s="77" t="e">
        <f>VLOOKUP(C284,Projects!$A$44:$B$1000,2,FALSE)</f>
        <v>#N/A</v>
      </c>
      <c r="E284" s="98"/>
      <c r="F284" s="99" t="e">
        <f>VLOOKUP(E284,'Item Master'!$A$3:$B$672,2,FALSE)</f>
        <v>#N/A</v>
      </c>
      <c r="G284" s="25"/>
      <c r="H284" s="99" t="e">
        <f>VLOOKUP(I284,Dimensions!$B$2:$C$188,2,FALSE)</f>
        <v>#N/A</v>
      </c>
      <c r="I284" s="98"/>
      <c r="J284" s="99" t="e">
        <f>VLOOKUP(K284,Dimensions!$B$2:$C$188,2,FALSE)</f>
        <v>#N/A</v>
      </c>
      <c r="K284" s="98"/>
      <c r="L284" s="99" t="e">
        <f>VLOOKUP(M284,Dimensions!$B$2:$C$188,2,FALSE)</f>
        <v>#N/A</v>
      </c>
      <c r="M284" s="98"/>
      <c r="N284" s="99" t="e">
        <f>VLOOKUP(O284,Dimensions!$B$2:$C$188,2,FALSE)</f>
        <v>#N/A</v>
      </c>
      <c r="O284" s="98"/>
      <c r="P284" s="99" t="e">
        <f>VLOOKUP(Q284,Dimensions!$B$2:$C$188,2,FALSE)</f>
        <v>#N/A</v>
      </c>
      <c r="Q284" s="98"/>
      <c r="R284" s="14" t="e">
        <f>VLOOKUP(F284,'Item Master'!$B$3:$C$672,2,FALSE)</f>
        <v>#N/A</v>
      </c>
      <c r="S284" s="110"/>
      <c r="T284" s="50"/>
      <c r="U284" s="6">
        <f t="shared" si="4"/>
        <v>0</v>
      </c>
    </row>
    <row r="285" spans="2:21" x14ac:dyDescent="0.3">
      <c r="B285" s="21">
        <v>276</v>
      </c>
      <c r="C285" s="78"/>
      <c r="D285" s="77" t="e">
        <f>VLOOKUP(C285,Projects!$A$44:$B$1000,2,FALSE)</f>
        <v>#N/A</v>
      </c>
      <c r="E285" s="98"/>
      <c r="F285" s="99" t="e">
        <f>VLOOKUP(E285,'Item Master'!$A$3:$B$672,2,FALSE)</f>
        <v>#N/A</v>
      </c>
      <c r="G285" s="25"/>
      <c r="H285" s="99" t="e">
        <f>VLOOKUP(I285,Dimensions!$B$2:$C$188,2,FALSE)</f>
        <v>#N/A</v>
      </c>
      <c r="I285" s="98"/>
      <c r="J285" s="99" t="e">
        <f>VLOOKUP(K285,Dimensions!$B$2:$C$188,2,FALSE)</f>
        <v>#N/A</v>
      </c>
      <c r="K285" s="98"/>
      <c r="L285" s="99" t="e">
        <f>VLOOKUP(M285,Dimensions!$B$2:$C$188,2,FALSE)</f>
        <v>#N/A</v>
      </c>
      <c r="M285" s="98"/>
      <c r="N285" s="99" t="e">
        <f>VLOOKUP(O285,Dimensions!$B$2:$C$188,2,FALSE)</f>
        <v>#N/A</v>
      </c>
      <c r="O285" s="98"/>
      <c r="P285" s="99" t="e">
        <f>VLOOKUP(Q285,Dimensions!$B$2:$C$188,2,FALSE)</f>
        <v>#N/A</v>
      </c>
      <c r="Q285" s="98"/>
      <c r="R285" s="14" t="e">
        <f>VLOOKUP(F285,'Item Master'!$B$3:$C$672,2,FALSE)</f>
        <v>#N/A</v>
      </c>
      <c r="S285" s="110"/>
      <c r="T285" s="50"/>
      <c r="U285" s="6">
        <f t="shared" si="4"/>
        <v>0</v>
      </c>
    </row>
    <row r="286" spans="2:21" x14ac:dyDescent="0.3">
      <c r="B286" s="21">
        <v>277</v>
      </c>
      <c r="C286" s="78"/>
      <c r="D286" s="77" t="e">
        <f>VLOOKUP(C286,Projects!$A$44:$B$1000,2,FALSE)</f>
        <v>#N/A</v>
      </c>
      <c r="E286" s="98"/>
      <c r="F286" s="99" t="e">
        <f>VLOOKUP(E286,'Item Master'!$A$3:$B$672,2,FALSE)</f>
        <v>#N/A</v>
      </c>
      <c r="G286" s="25"/>
      <c r="H286" s="99" t="e">
        <f>VLOOKUP(I286,Dimensions!$B$2:$C$188,2,FALSE)</f>
        <v>#N/A</v>
      </c>
      <c r="I286" s="98"/>
      <c r="J286" s="99" t="e">
        <f>VLOOKUP(K286,Dimensions!$B$2:$C$188,2,FALSE)</f>
        <v>#N/A</v>
      </c>
      <c r="K286" s="98"/>
      <c r="L286" s="99" t="e">
        <f>VLOOKUP(M286,Dimensions!$B$2:$C$188,2,FALSE)</f>
        <v>#N/A</v>
      </c>
      <c r="M286" s="98"/>
      <c r="N286" s="99" t="e">
        <f>VLOOKUP(O286,Dimensions!$B$2:$C$188,2,FALSE)</f>
        <v>#N/A</v>
      </c>
      <c r="O286" s="98"/>
      <c r="P286" s="99" t="e">
        <f>VLOOKUP(Q286,Dimensions!$B$2:$C$188,2,FALSE)</f>
        <v>#N/A</v>
      </c>
      <c r="Q286" s="98"/>
      <c r="R286" s="14" t="e">
        <f>VLOOKUP(F286,'Item Master'!$B$3:$C$672,2,FALSE)</f>
        <v>#N/A</v>
      </c>
      <c r="S286" s="110"/>
      <c r="T286" s="58"/>
      <c r="U286" s="6">
        <f t="shared" si="4"/>
        <v>0</v>
      </c>
    </row>
    <row r="287" spans="2:21" x14ac:dyDescent="0.3">
      <c r="B287" s="21">
        <v>278</v>
      </c>
      <c r="C287" s="78"/>
      <c r="D287" s="77" t="e">
        <f>VLOOKUP(C287,Projects!$A$44:$B$1000,2,FALSE)</f>
        <v>#N/A</v>
      </c>
      <c r="E287" s="98"/>
      <c r="F287" s="99" t="e">
        <f>VLOOKUP(E287,'Item Master'!$A$3:$B$672,2,FALSE)</f>
        <v>#N/A</v>
      </c>
      <c r="G287" s="25"/>
      <c r="H287" s="99" t="e">
        <f>VLOOKUP(I287,Dimensions!$B$2:$C$188,2,FALSE)</f>
        <v>#N/A</v>
      </c>
      <c r="I287" s="98"/>
      <c r="J287" s="99" t="e">
        <f>VLOOKUP(K287,Dimensions!$B$2:$C$188,2,FALSE)</f>
        <v>#N/A</v>
      </c>
      <c r="K287" s="98"/>
      <c r="L287" s="99" t="e">
        <f>VLOOKUP(M287,Dimensions!$B$2:$C$188,2,FALSE)</f>
        <v>#N/A</v>
      </c>
      <c r="M287" s="98"/>
      <c r="N287" s="99" t="e">
        <f>VLOOKUP(O287,Dimensions!$B$2:$C$188,2,FALSE)</f>
        <v>#N/A</v>
      </c>
      <c r="O287" s="98"/>
      <c r="P287" s="99" t="e">
        <f>VLOOKUP(Q287,Dimensions!$B$2:$C$188,2,FALSE)</f>
        <v>#N/A</v>
      </c>
      <c r="Q287" s="98"/>
      <c r="R287" s="14" t="e">
        <f>VLOOKUP(F287,'Item Master'!$B$3:$C$672,2,FALSE)</f>
        <v>#N/A</v>
      </c>
      <c r="S287" s="110"/>
      <c r="T287" s="50"/>
      <c r="U287" s="6">
        <f t="shared" si="4"/>
        <v>0</v>
      </c>
    </row>
    <row r="288" spans="2:21" x14ac:dyDescent="0.3">
      <c r="B288" s="21">
        <v>279</v>
      </c>
      <c r="C288" s="78"/>
      <c r="D288" s="77" t="e">
        <f>VLOOKUP(C288,Projects!$A$44:$B$1000,2,FALSE)</f>
        <v>#N/A</v>
      </c>
      <c r="E288" s="98"/>
      <c r="F288" s="99" t="e">
        <f>VLOOKUP(E288,'Item Master'!$A$3:$B$672,2,FALSE)</f>
        <v>#N/A</v>
      </c>
      <c r="G288" s="25"/>
      <c r="H288" s="99" t="e">
        <f>VLOOKUP(I288,Dimensions!$B$2:$C$188,2,FALSE)</f>
        <v>#N/A</v>
      </c>
      <c r="I288" s="98"/>
      <c r="J288" s="99" t="e">
        <f>VLOOKUP(K288,Dimensions!$B$2:$C$188,2,FALSE)</f>
        <v>#N/A</v>
      </c>
      <c r="K288" s="98"/>
      <c r="L288" s="99" t="e">
        <f>VLOOKUP(M288,Dimensions!$B$2:$C$188,2,FALSE)</f>
        <v>#N/A</v>
      </c>
      <c r="M288" s="98"/>
      <c r="N288" s="99" t="e">
        <f>VLOOKUP(O288,Dimensions!$B$2:$C$188,2,FALSE)</f>
        <v>#N/A</v>
      </c>
      <c r="O288" s="98"/>
      <c r="P288" s="99" t="e">
        <f>VLOOKUP(Q288,Dimensions!$B$2:$C$188,2,FALSE)</f>
        <v>#N/A</v>
      </c>
      <c r="Q288" s="98"/>
      <c r="R288" s="14" t="e">
        <f>VLOOKUP(F288,'Item Master'!$B$3:$C$672,2,FALSE)</f>
        <v>#N/A</v>
      </c>
      <c r="S288" s="110"/>
      <c r="T288" s="50"/>
      <c r="U288" s="6">
        <f t="shared" si="4"/>
        <v>0</v>
      </c>
    </row>
    <row r="289" spans="2:21" x14ac:dyDescent="0.3">
      <c r="B289" s="21">
        <v>280</v>
      </c>
      <c r="C289" s="78"/>
      <c r="D289" s="77" t="e">
        <f>VLOOKUP(C289,Projects!$A$44:$B$1000,2,FALSE)</f>
        <v>#N/A</v>
      </c>
      <c r="E289" s="98"/>
      <c r="F289" s="99" t="e">
        <f>VLOOKUP(E289,'Item Master'!$A$3:$B$672,2,FALSE)</f>
        <v>#N/A</v>
      </c>
      <c r="G289" s="25"/>
      <c r="H289" s="99" t="e">
        <f>VLOOKUP(I289,Dimensions!$B$2:$C$188,2,FALSE)</f>
        <v>#N/A</v>
      </c>
      <c r="I289" s="98"/>
      <c r="J289" s="99" t="e">
        <f>VLOOKUP(K289,Dimensions!$B$2:$C$188,2,FALSE)</f>
        <v>#N/A</v>
      </c>
      <c r="K289" s="98"/>
      <c r="L289" s="99" t="e">
        <f>VLOOKUP(M289,Dimensions!$B$2:$C$188,2,FALSE)</f>
        <v>#N/A</v>
      </c>
      <c r="M289" s="98"/>
      <c r="N289" s="99" t="e">
        <f>VLOOKUP(O289,Dimensions!$B$2:$C$188,2,FALSE)</f>
        <v>#N/A</v>
      </c>
      <c r="O289" s="98"/>
      <c r="P289" s="99" t="e">
        <f>VLOOKUP(Q289,Dimensions!$B$2:$C$188,2,FALSE)</f>
        <v>#N/A</v>
      </c>
      <c r="Q289" s="98"/>
      <c r="R289" s="14" t="e">
        <f>VLOOKUP(F289,'Item Master'!$B$3:$C$672,2,FALSE)</f>
        <v>#N/A</v>
      </c>
      <c r="S289" s="110"/>
      <c r="T289" s="50"/>
      <c r="U289" s="6">
        <f t="shared" si="4"/>
        <v>0</v>
      </c>
    </row>
    <row r="290" spans="2:21" x14ac:dyDescent="0.3">
      <c r="B290" s="21">
        <v>281</v>
      </c>
      <c r="C290" s="78"/>
      <c r="D290" s="77" t="e">
        <f>VLOOKUP(C290,Projects!$A$44:$B$1000,2,FALSE)</f>
        <v>#N/A</v>
      </c>
      <c r="E290" s="98"/>
      <c r="F290" s="99" t="e">
        <f>VLOOKUP(E290,'Item Master'!$A$3:$B$672,2,FALSE)</f>
        <v>#N/A</v>
      </c>
      <c r="G290" s="25"/>
      <c r="H290" s="99" t="e">
        <f>VLOOKUP(I290,Dimensions!$B$2:$C$188,2,FALSE)</f>
        <v>#N/A</v>
      </c>
      <c r="I290" s="98"/>
      <c r="J290" s="99" t="e">
        <f>VLOOKUP(K290,Dimensions!$B$2:$C$188,2,FALSE)</f>
        <v>#N/A</v>
      </c>
      <c r="K290" s="98"/>
      <c r="L290" s="99" t="e">
        <f>VLOOKUP(M290,Dimensions!$B$2:$C$188,2,FALSE)</f>
        <v>#N/A</v>
      </c>
      <c r="M290" s="98"/>
      <c r="N290" s="99" t="e">
        <f>VLOOKUP(O290,Dimensions!$B$2:$C$188,2,FALSE)</f>
        <v>#N/A</v>
      </c>
      <c r="O290" s="98"/>
      <c r="P290" s="99" t="e">
        <f>VLOOKUP(Q290,Dimensions!$B$2:$C$188,2,FALSE)</f>
        <v>#N/A</v>
      </c>
      <c r="Q290" s="98"/>
      <c r="R290" s="14" t="e">
        <f>VLOOKUP(F290,'Item Master'!$B$3:$C$672,2,FALSE)</f>
        <v>#N/A</v>
      </c>
      <c r="S290" s="110"/>
      <c r="T290" s="50"/>
      <c r="U290" s="6">
        <f t="shared" si="4"/>
        <v>0</v>
      </c>
    </row>
    <row r="291" spans="2:21" x14ac:dyDescent="0.3">
      <c r="B291" s="21">
        <v>282</v>
      </c>
      <c r="C291" s="78"/>
      <c r="D291" s="77" t="e">
        <f>VLOOKUP(C291,Projects!$A$44:$B$1000,2,FALSE)</f>
        <v>#N/A</v>
      </c>
      <c r="E291" s="98"/>
      <c r="F291" s="99" t="e">
        <f>VLOOKUP(E291,'Item Master'!$A$3:$B$672,2,FALSE)</f>
        <v>#N/A</v>
      </c>
      <c r="G291" s="25"/>
      <c r="H291" s="99" t="e">
        <f>VLOOKUP(I291,Dimensions!$B$2:$C$188,2,FALSE)</f>
        <v>#N/A</v>
      </c>
      <c r="I291" s="98"/>
      <c r="J291" s="99" t="e">
        <f>VLOOKUP(K291,Dimensions!$B$2:$C$188,2,FALSE)</f>
        <v>#N/A</v>
      </c>
      <c r="K291" s="98"/>
      <c r="L291" s="99" t="e">
        <f>VLOOKUP(M291,Dimensions!$B$2:$C$188,2,FALSE)</f>
        <v>#N/A</v>
      </c>
      <c r="M291" s="98"/>
      <c r="N291" s="99" t="e">
        <f>VLOOKUP(O291,Dimensions!$B$2:$C$188,2,FALSE)</f>
        <v>#N/A</v>
      </c>
      <c r="O291" s="98"/>
      <c r="P291" s="99" t="e">
        <f>VLOOKUP(Q291,Dimensions!$B$2:$C$188,2,FALSE)</f>
        <v>#N/A</v>
      </c>
      <c r="Q291" s="98"/>
      <c r="R291" s="14" t="e">
        <f>VLOOKUP(F291,'Item Master'!$B$3:$C$672,2,FALSE)</f>
        <v>#N/A</v>
      </c>
      <c r="S291" s="110"/>
      <c r="T291" s="50"/>
      <c r="U291" s="6">
        <f t="shared" si="4"/>
        <v>0</v>
      </c>
    </row>
    <row r="292" spans="2:21" x14ac:dyDescent="0.3">
      <c r="B292" s="21">
        <v>283</v>
      </c>
      <c r="C292" s="78"/>
      <c r="D292" s="77" t="e">
        <f>VLOOKUP(C292,Projects!$A$44:$B$1000,2,FALSE)</f>
        <v>#N/A</v>
      </c>
      <c r="E292" s="98"/>
      <c r="F292" s="99" t="e">
        <f>VLOOKUP(E292,'Item Master'!$A$3:$B$672,2,FALSE)</f>
        <v>#N/A</v>
      </c>
      <c r="G292" s="25"/>
      <c r="H292" s="99" t="e">
        <f>VLOOKUP(I292,Dimensions!$B$2:$C$188,2,FALSE)</f>
        <v>#N/A</v>
      </c>
      <c r="I292" s="98"/>
      <c r="J292" s="99" t="e">
        <f>VLOOKUP(K292,Dimensions!$B$2:$C$188,2,FALSE)</f>
        <v>#N/A</v>
      </c>
      <c r="K292" s="98"/>
      <c r="L292" s="99" t="e">
        <f>VLOOKUP(M292,Dimensions!$B$2:$C$188,2,FALSE)</f>
        <v>#N/A</v>
      </c>
      <c r="M292" s="98"/>
      <c r="N292" s="99" t="e">
        <f>VLOOKUP(O292,Dimensions!$B$2:$C$188,2,FALSE)</f>
        <v>#N/A</v>
      </c>
      <c r="O292" s="98"/>
      <c r="P292" s="99" t="e">
        <f>VLOOKUP(Q292,Dimensions!$B$2:$C$188,2,FALSE)</f>
        <v>#N/A</v>
      </c>
      <c r="Q292" s="98"/>
      <c r="R292" s="14" t="e">
        <f>VLOOKUP(F292,'Item Master'!$B$3:$C$672,2,FALSE)</f>
        <v>#N/A</v>
      </c>
      <c r="S292" s="110"/>
      <c r="T292" s="50"/>
      <c r="U292" s="6">
        <f t="shared" si="4"/>
        <v>0</v>
      </c>
    </row>
    <row r="293" spans="2:21" x14ac:dyDescent="0.3">
      <c r="B293" s="21">
        <v>284</v>
      </c>
      <c r="C293" s="78"/>
      <c r="D293" s="77" t="e">
        <f>VLOOKUP(C293,Projects!$A$44:$B$1000,2,FALSE)</f>
        <v>#N/A</v>
      </c>
      <c r="E293" s="98"/>
      <c r="F293" s="99" t="e">
        <f>VLOOKUP(E293,'Item Master'!$A$3:$B$672,2,FALSE)</f>
        <v>#N/A</v>
      </c>
      <c r="G293" s="25"/>
      <c r="H293" s="99" t="e">
        <f>VLOOKUP(I293,Dimensions!$B$2:$C$188,2,FALSE)</f>
        <v>#N/A</v>
      </c>
      <c r="I293" s="98"/>
      <c r="J293" s="99" t="e">
        <f>VLOOKUP(K293,Dimensions!$B$2:$C$188,2,FALSE)</f>
        <v>#N/A</v>
      </c>
      <c r="K293" s="98"/>
      <c r="L293" s="99" t="e">
        <f>VLOOKUP(M293,Dimensions!$B$2:$C$188,2,FALSE)</f>
        <v>#N/A</v>
      </c>
      <c r="M293" s="98"/>
      <c r="N293" s="99" t="e">
        <f>VLOOKUP(O293,Dimensions!$B$2:$C$188,2,FALSE)</f>
        <v>#N/A</v>
      </c>
      <c r="O293" s="98"/>
      <c r="P293" s="99" t="e">
        <f>VLOOKUP(Q293,Dimensions!$B$2:$C$188,2,FALSE)</f>
        <v>#N/A</v>
      </c>
      <c r="Q293" s="98"/>
      <c r="R293" s="14" t="e">
        <f>VLOOKUP(F293,'Item Master'!$B$3:$C$672,2,FALSE)</f>
        <v>#N/A</v>
      </c>
      <c r="S293" s="110"/>
      <c r="T293" s="50"/>
      <c r="U293" s="6">
        <f t="shared" si="4"/>
        <v>0</v>
      </c>
    </row>
    <row r="294" spans="2:21" x14ac:dyDescent="0.3">
      <c r="B294" s="21">
        <v>285</v>
      </c>
      <c r="C294" s="78"/>
      <c r="D294" s="77" t="e">
        <f>VLOOKUP(C294,Projects!$A$44:$B$1000,2,FALSE)</f>
        <v>#N/A</v>
      </c>
      <c r="E294" s="98"/>
      <c r="F294" s="99" t="e">
        <f>VLOOKUP(E294,'Item Master'!$A$3:$B$672,2,FALSE)</f>
        <v>#N/A</v>
      </c>
      <c r="G294" s="25"/>
      <c r="H294" s="99" t="e">
        <f>VLOOKUP(I294,Dimensions!$B$2:$C$188,2,FALSE)</f>
        <v>#N/A</v>
      </c>
      <c r="I294" s="98"/>
      <c r="J294" s="99" t="e">
        <f>VLOOKUP(K294,Dimensions!$B$2:$C$188,2,FALSE)</f>
        <v>#N/A</v>
      </c>
      <c r="K294" s="98"/>
      <c r="L294" s="99" t="e">
        <f>VLOOKUP(M294,Dimensions!$B$2:$C$188,2,FALSE)</f>
        <v>#N/A</v>
      </c>
      <c r="M294" s="98"/>
      <c r="N294" s="99" t="e">
        <f>VLOOKUP(O294,Dimensions!$B$2:$C$188,2,FALSE)</f>
        <v>#N/A</v>
      </c>
      <c r="O294" s="98"/>
      <c r="P294" s="99" t="e">
        <f>VLOOKUP(Q294,Dimensions!$B$2:$C$188,2,FALSE)</f>
        <v>#N/A</v>
      </c>
      <c r="Q294" s="98"/>
      <c r="R294" s="14" t="e">
        <f>VLOOKUP(F294,'Item Master'!$B$3:$C$672,2,FALSE)</f>
        <v>#N/A</v>
      </c>
      <c r="S294" s="110"/>
      <c r="T294" s="48"/>
      <c r="U294" s="6">
        <f t="shared" si="4"/>
        <v>0</v>
      </c>
    </row>
    <row r="295" spans="2:21" x14ac:dyDescent="0.3">
      <c r="B295" s="21">
        <v>286</v>
      </c>
      <c r="C295" s="78"/>
      <c r="D295" s="77" t="e">
        <f>VLOOKUP(C295,Projects!$A$44:$B$1000,2,FALSE)</f>
        <v>#N/A</v>
      </c>
      <c r="E295" s="98"/>
      <c r="F295" s="99" t="e">
        <f>VLOOKUP(E295,'Item Master'!$A$3:$B$672,2,FALSE)</f>
        <v>#N/A</v>
      </c>
      <c r="G295" s="25"/>
      <c r="H295" s="99" t="e">
        <f>VLOOKUP(I295,Dimensions!$B$2:$C$188,2,FALSE)</f>
        <v>#N/A</v>
      </c>
      <c r="I295" s="98"/>
      <c r="J295" s="99" t="e">
        <f>VLOOKUP(K295,Dimensions!$B$2:$C$188,2,FALSE)</f>
        <v>#N/A</v>
      </c>
      <c r="K295" s="98"/>
      <c r="L295" s="99" t="e">
        <f>VLOOKUP(M295,Dimensions!$B$2:$C$188,2,FALSE)</f>
        <v>#N/A</v>
      </c>
      <c r="M295" s="98"/>
      <c r="N295" s="99" t="e">
        <f>VLOOKUP(O295,Dimensions!$B$2:$C$188,2,FALSE)</f>
        <v>#N/A</v>
      </c>
      <c r="O295" s="98"/>
      <c r="P295" s="99" t="e">
        <f>VLOOKUP(Q295,Dimensions!$B$2:$C$188,2,FALSE)</f>
        <v>#N/A</v>
      </c>
      <c r="Q295" s="98"/>
      <c r="R295" s="14" t="e">
        <f>VLOOKUP(F295,'Item Master'!$B$3:$C$672,2,FALSE)</f>
        <v>#N/A</v>
      </c>
      <c r="S295" s="107"/>
      <c r="T295" s="46"/>
      <c r="U295" s="6">
        <f t="shared" si="4"/>
        <v>0</v>
      </c>
    </row>
    <row r="296" spans="2:21" x14ac:dyDescent="0.3">
      <c r="B296" s="21">
        <v>287</v>
      </c>
      <c r="C296" s="78"/>
      <c r="D296" s="77" t="e">
        <f>VLOOKUP(C296,Projects!$A$44:$B$1000,2,FALSE)</f>
        <v>#N/A</v>
      </c>
      <c r="E296" s="98"/>
      <c r="F296" s="99" t="e">
        <f>VLOOKUP(E296,'Item Master'!$A$3:$B$672,2,FALSE)</f>
        <v>#N/A</v>
      </c>
      <c r="G296" s="25"/>
      <c r="H296" s="99" t="e">
        <f>VLOOKUP(I296,Dimensions!$B$2:$C$188,2,FALSE)</f>
        <v>#N/A</v>
      </c>
      <c r="I296" s="98"/>
      <c r="J296" s="99" t="e">
        <f>VLOOKUP(K296,Dimensions!$B$2:$C$188,2,FALSE)</f>
        <v>#N/A</v>
      </c>
      <c r="K296" s="98"/>
      <c r="L296" s="99" t="e">
        <f>VLOOKUP(M296,Dimensions!$B$2:$C$188,2,FALSE)</f>
        <v>#N/A</v>
      </c>
      <c r="M296" s="98"/>
      <c r="N296" s="99" t="e">
        <f>VLOOKUP(O296,Dimensions!$B$2:$C$188,2,FALSE)</f>
        <v>#N/A</v>
      </c>
      <c r="O296" s="98"/>
      <c r="P296" s="99" t="e">
        <f>VLOOKUP(Q296,Dimensions!$B$2:$C$188,2,FALSE)</f>
        <v>#N/A</v>
      </c>
      <c r="Q296" s="98"/>
      <c r="R296" s="14" t="e">
        <f>VLOOKUP(F296,'Item Master'!$B$3:$C$672,2,FALSE)</f>
        <v>#N/A</v>
      </c>
      <c r="S296" s="107"/>
      <c r="T296" s="46"/>
      <c r="U296" s="6">
        <f t="shared" si="4"/>
        <v>0</v>
      </c>
    </row>
    <row r="297" spans="2:21" x14ac:dyDescent="0.3">
      <c r="B297" s="21">
        <v>288</v>
      </c>
      <c r="C297" s="78"/>
      <c r="D297" s="77" t="e">
        <f>VLOOKUP(C297,Projects!$A$44:$B$1000,2,FALSE)</f>
        <v>#N/A</v>
      </c>
      <c r="E297" s="98"/>
      <c r="F297" s="99" t="e">
        <f>VLOOKUP(E297,'Item Master'!$A$3:$B$672,2,FALSE)</f>
        <v>#N/A</v>
      </c>
      <c r="G297" s="25"/>
      <c r="H297" s="99" t="e">
        <f>VLOOKUP(I297,Dimensions!$B$2:$C$188,2,FALSE)</f>
        <v>#N/A</v>
      </c>
      <c r="I297" s="98"/>
      <c r="J297" s="99" t="e">
        <f>VLOOKUP(K297,Dimensions!$B$2:$C$188,2,FALSE)</f>
        <v>#N/A</v>
      </c>
      <c r="K297" s="98"/>
      <c r="L297" s="99" t="e">
        <f>VLOOKUP(M297,Dimensions!$B$2:$C$188,2,FALSE)</f>
        <v>#N/A</v>
      </c>
      <c r="M297" s="98"/>
      <c r="N297" s="99" t="e">
        <f>VLOOKUP(O297,Dimensions!$B$2:$C$188,2,FALSE)</f>
        <v>#N/A</v>
      </c>
      <c r="O297" s="98"/>
      <c r="P297" s="99" t="e">
        <f>VLOOKUP(Q297,Dimensions!$B$2:$C$188,2,FALSE)</f>
        <v>#N/A</v>
      </c>
      <c r="Q297" s="98"/>
      <c r="R297" s="14" t="e">
        <f>VLOOKUP(F297,'Item Master'!$B$3:$C$672,2,FALSE)</f>
        <v>#N/A</v>
      </c>
      <c r="S297" s="111"/>
      <c r="T297" s="56"/>
      <c r="U297" s="6">
        <f t="shared" si="4"/>
        <v>0</v>
      </c>
    </row>
    <row r="298" spans="2:21" x14ac:dyDescent="0.3">
      <c r="B298" s="21">
        <v>289</v>
      </c>
      <c r="C298" s="78"/>
      <c r="D298" s="77" t="e">
        <f>VLOOKUP(C298,Projects!$A$44:$B$1000,2,FALSE)</f>
        <v>#N/A</v>
      </c>
      <c r="E298" s="98"/>
      <c r="F298" s="99" t="e">
        <f>VLOOKUP(E298,'Item Master'!$A$3:$B$672,2,FALSE)</f>
        <v>#N/A</v>
      </c>
      <c r="G298" s="25"/>
      <c r="H298" s="99" t="e">
        <f>VLOOKUP(I298,Dimensions!$B$2:$C$188,2,FALSE)</f>
        <v>#N/A</v>
      </c>
      <c r="I298" s="98"/>
      <c r="J298" s="99" t="e">
        <f>VLOOKUP(K298,Dimensions!$B$2:$C$188,2,FALSE)</f>
        <v>#N/A</v>
      </c>
      <c r="K298" s="98"/>
      <c r="L298" s="99" t="e">
        <f>VLOOKUP(M298,Dimensions!$B$2:$C$188,2,FALSE)</f>
        <v>#N/A</v>
      </c>
      <c r="M298" s="98"/>
      <c r="N298" s="99" t="e">
        <f>VLOOKUP(O298,Dimensions!$B$2:$C$188,2,FALSE)</f>
        <v>#N/A</v>
      </c>
      <c r="O298" s="98"/>
      <c r="P298" s="99" t="e">
        <f>VLOOKUP(Q298,Dimensions!$B$2:$C$188,2,FALSE)</f>
        <v>#N/A</v>
      </c>
      <c r="Q298" s="98"/>
      <c r="R298" s="14" t="e">
        <f>VLOOKUP(F298,'Item Master'!$B$3:$C$672,2,FALSE)</f>
        <v>#N/A</v>
      </c>
      <c r="S298" s="111"/>
      <c r="T298" s="56"/>
      <c r="U298" s="6">
        <f t="shared" si="4"/>
        <v>0</v>
      </c>
    </row>
    <row r="299" spans="2:21" x14ac:dyDescent="0.3">
      <c r="B299" s="21">
        <v>290</v>
      </c>
      <c r="C299" s="78"/>
      <c r="D299" s="77" t="e">
        <f>VLOOKUP(C299,Projects!$A$44:$B$1000,2,FALSE)</f>
        <v>#N/A</v>
      </c>
      <c r="E299" s="98"/>
      <c r="F299" s="99" t="e">
        <f>VLOOKUP(E299,'Item Master'!$A$3:$B$672,2,FALSE)</f>
        <v>#N/A</v>
      </c>
      <c r="G299" s="25"/>
      <c r="H299" s="99" t="e">
        <f>VLOOKUP(I299,Dimensions!$B$2:$C$188,2,FALSE)</f>
        <v>#N/A</v>
      </c>
      <c r="I299" s="98"/>
      <c r="J299" s="99" t="e">
        <f>VLOOKUP(K299,Dimensions!$B$2:$C$188,2,FALSE)</f>
        <v>#N/A</v>
      </c>
      <c r="K299" s="98"/>
      <c r="L299" s="99" t="e">
        <f>VLOOKUP(M299,Dimensions!$B$2:$C$188,2,FALSE)</f>
        <v>#N/A</v>
      </c>
      <c r="M299" s="98"/>
      <c r="N299" s="99" t="e">
        <f>VLOOKUP(O299,Dimensions!$B$2:$C$188,2,FALSE)</f>
        <v>#N/A</v>
      </c>
      <c r="O299" s="98"/>
      <c r="P299" s="99" t="e">
        <f>VLOOKUP(Q299,Dimensions!$B$2:$C$188,2,FALSE)</f>
        <v>#N/A</v>
      </c>
      <c r="Q299" s="98"/>
      <c r="R299" s="14" t="e">
        <f>VLOOKUP(F299,'Item Master'!$B$3:$C$672,2,FALSE)</f>
        <v>#N/A</v>
      </c>
      <c r="S299" s="111"/>
      <c r="T299" s="56"/>
      <c r="U299" s="6">
        <f t="shared" si="4"/>
        <v>0</v>
      </c>
    </row>
    <row r="300" spans="2:21" x14ac:dyDescent="0.3">
      <c r="B300" s="21">
        <v>291</v>
      </c>
      <c r="C300" s="78"/>
      <c r="D300" s="77" t="e">
        <f>VLOOKUP(C300,Projects!$A$44:$B$1000,2,FALSE)</f>
        <v>#N/A</v>
      </c>
      <c r="E300" s="98"/>
      <c r="F300" s="99" t="e">
        <f>VLOOKUP(E300,'Item Master'!$A$3:$B$672,2,FALSE)</f>
        <v>#N/A</v>
      </c>
      <c r="G300" s="25"/>
      <c r="H300" s="99" t="e">
        <f>VLOOKUP(I300,Dimensions!$B$2:$C$188,2,FALSE)</f>
        <v>#N/A</v>
      </c>
      <c r="I300" s="98"/>
      <c r="J300" s="99" t="e">
        <f>VLOOKUP(K300,Dimensions!$B$2:$C$188,2,FALSE)</f>
        <v>#N/A</v>
      </c>
      <c r="K300" s="98"/>
      <c r="L300" s="99" t="e">
        <f>VLOOKUP(M300,Dimensions!$B$2:$C$188,2,FALSE)</f>
        <v>#N/A</v>
      </c>
      <c r="M300" s="98"/>
      <c r="N300" s="99" t="e">
        <f>VLOOKUP(O300,Dimensions!$B$2:$C$188,2,FALSE)</f>
        <v>#N/A</v>
      </c>
      <c r="O300" s="98"/>
      <c r="P300" s="99" t="e">
        <f>VLOOKUP(Q300,Dimensions!$B$2:$C$188,2,FALSE)</f>
        <v>#N/A</v>
      </c>
      <c r="Q300" s="98"/>
      <c r="R300" s="14" t="e">
        <f>VLOOKUP(F300,'Item Master'!$B$3:$C$672,2,FALSE)</f>
        <v>#N/A</v>
      </c>
      <c r="S300" s="111"/>
      <c r="T300" s="56"/>
      <c r="U300" s="6">
        <f t="shared" si="4"/>
        <v>0</v>
      </c>
    </row>
    <row r="301" spans="2:21" x14ac:dyDescent="0.3">
      <c r="B301" s="21">
        <v>292</v>
      </c>
      <c r="C301" s="78"/>
      <c r="D301" s="77" t="e">
        <f>VLOOKUP(C301,Projects!$A$44:$B$1000,2,FALSE)</f>
        <v>#N/A</v>
      </c>
      <c r="E301" s="98"/>
      <c r="F301" s="99" t="e">
        <f>VLOOKUP(E301,'Item Master'!$A$3:$B$672,2,FALSE)</f>
        <v>#N/A</v>
      </c>
      <c r="G301" s="25"/>
      <c r="H301" s="99" t="e">
        <f>VLOOKUP(I301,Dimensions!$B$2:$C$188,2,FALSE)</f>
        <v>#N/A</v>
      </c>
      <c r="I301" s="98"/>
      <c r="J301" s="99" t="e">
        <f>VLOOKUP(K301,Dimensions!$B$2:$C$188,2,FALSE)</f>
        <v>#N/A</v>
      </c>
      <c r="K301" s="98"/>
      <c r="L301" s="99" t="e">
        <f>VLOOKUP(M301,Dimensions!$B$2:$C$188,2,FALSE)</f>
        <v>#N/A</v>
      </c>
      <c r="M301" s="98"/>
      <c r="N301" s="99" t="e">
        <f>VLOOKUP(O301,Dimensions!$B$2:$C$188,2,FALSE)</f>
        <v>#N/A</v>
      </c>
      <c r="O301" s="98"/>
      <c r="P301" s="99" t="e">
        <f>VLOOKUP(Q301,Dimensions!$B$2:$C$188,2,FALSE)</f>
        <v>#N/A</v>
      </c>
      <c r="Q301" s="98"/>
      <c r="R301" s="14" t="e">
        <f>VLOOKUP(F301,'Item Master'!$B$3:$C$672,2,FALSE)</f>
        <v>#N/A</v>
      </c>
      <c r="S301" s="111"/>
      <c r="T301" s="56"/>
      <c r="U301" s="6">
        <f t="shared" si="4"/>
        <v>0</v>
      </c>
    </row>
    <row r="302" spans="2:21" x14ac:dyDescent="0.3">
      <c r="B302" s="21">
        <v>293</v>
      </c>
      <c r="C302" s="78"/>
      <c r="D302" s="77" t="e">
        <f>VLOOKUP(C302,Projects!$A$44:$B$1000,2,FALSE)</f>
        <v>#N/A</v>
      </c>
      <c r="E302" s="98"/>
      <c r="F302" s="99" t="e">
        <f>VLOOKUP(E302,'Item Master'!$A$3:$B$672,2,FALSE)</f>
        <v>#N/A</v>
      </c>
      <c r="G302" s="25"/>
      <c r="H302" s="99" t="e">
        <f>VLOOKUP(I302,Dimensions!$B$2:$C$188,2,FALSE)</f>
        <v>#N/A</v>
      </c>
      <c r="I302" s="98"/>
      <c r="J302" s="99" t="e">
        <f>VLOOKUP(K302,Dimensions!$B$2:$C$188,2,FALSE)</f>
        <v>#N/A</v>
      </c>
      <c r="K302" s="98"/>
      <c r="L302" s="99" t="e">
        <f>VLOOKUP(M302,Dimensions!$B$2:$C$188,2,FALSE)</f>
        <v>#N/A</v>
      </c>
      <c r="M302" s="98"/>
      <c r="N302" s="99" t="e">
        <f>VLOOKUP(O302,Dimensions!$B$2:$C$188,2,FALSE)</f>
        <v>#N/A</v>
      </c>
      <c r="O302" s="98"/>
      <c r="P302" s="99" t="e">
        <f>VLOOKUP(Q302,Dimensions!$B$2:$C$188,2,FALSE)</f>
        <v>#N/A</v>
      </c>
      <c r="Q302" s="98"/>
      <c r="R302" s="14" t="e">
        <f>VLOOKUP(F302,'Item Master'!$B$3:$C$672,2,FALSE)</f>
        <v>#N/A</v>
      </c>
      <c r="S302" s="111"/>
      <c r="T302" s="56"/>
      <c r="U302" s="6">
        <f t="shared" si="4"/>
        <v>0</v>
      </c>
    </row>
    <row r="303" spans="2:21" x14ac:dyDescent="0.3">
      <c r="B303" s="21">
        <v>294</v>
      </c>
      <c r="C303" s="78"/>
      <c r="D303" s="77" t="e">
        <f>VLOOKUP(C303,Projects!$A$44:$B$1000,2,FALSE)</f>
        <v>#N/A</v>
      </c>
      <c r="E303" s="98"/>
      <c r="F303" s="99" t="e">
        <f>VLOOKUP(E303,'Item Master'!$A$3:$B$672,2,FALSE)</f>
        <v>#N/A</v>
      </c>
      <c r="G303" s="25"/>
      <c r="H303" s="99" t="e">
        <f>VLOOKUP(I303,Dimensions!$B$2:$C$188,2,FALSE)</f>
        <v>#N/A</v>
      </c>
      <c r="I303" s="98"/>
      <c r="J303" s="99" t="e">
        <f>VLOOKUP(K303,Dimensions!$B$2:$C$188,2,FALSE)</f>
        <v>#N/A</v>
      </c>
      <c r="K303" s="98"/>
      <c r="L303" s="99" t="e">
        <f>VLOOKUP(M303,Dimensions!$B$2:$C$188,2,FALSE)</f>
        <v>#N/A</v>
      </c>
      <c r="M303" s="98"/>
      <c r="N303" s="99" t="e">
        <f>VLOOKUP(O303,Dimensions!$B$2:$C$188,2,FALSE)</f>
        <v>#N/A</v>
      </c>
      <c r="O303" s="98"/>
      <c r="P303" s="99" t="e">
        <f>VLOOKUP(Q303,Dimensions!$B$2:$C$188,2,FALSE)</f>
        <v>#N/A</v>
      </c>
      <c r="Q303" s="98"/>
      <c r="R303" s="14" t="e">
        <f>VLOOKUP(F303,'Item Master'!$B$3:$C$672,2,FALSE)</f>
        <v>#N/A</v>
      </c>
      <c r="S303" s="111"/>
      <c r="T303" s="56"/>
      <c r="U303" s="6">
        <f t="shared" si="4"/>
        <v>0</v>
      </c>
    </row>
    <row r="304" spans="2:21" x14ac:dyDescent="0.3">
      <c r="B304" s="21">
        <v>295</v>
      </c>
      <c r="C304" s="78"/>
      <c r="D304" s="77" t="e">
        <f>VLOOKUP(C304,Projects!$A$44:$B$1000,2,FALSE)</f>
        <v>#N/A</v>
      </c>
      <c r="E304" s="98"/>
      <c r="F304" s="99" t="e">
        <f>VLOOKUP(E304,'Item Master'!$A$3:$B$672,2,FALSE)</f>
        <v>#N/A</v>
      </c>
      <c r="G304" s="25"/>
      <c r="H304" s="99" t="e">
        <f>VLOOKUP(I304,Dimensions!$B$2:$C$188,2,FALSE)</f>
        <v>#N/A</v>
      </c>
      <c r="I304" s="98"/>
      <c r="J304" s="99" t="e">
        <f>VLOOKUP(K304,Dimensions!$B$2:$C$188,2,FALSE)</f>
        <v>#N/A</v>
      </c>
      <c r="K304" s="98"/>
      <c r="L304" s="99" t="e">
        <f>VLOOKUP(M304,Dimensions!$B$2:$C$188,2,FALSE)</f>
        <v>#N/A</v>
      </c>
      <c r="M304" s="98"/>
      <c r="N304" s="99" t="e">
        <f>VLOOKUP(O304,Dimensions!$B$2:$C$188,2,FALSE)</f>
        <v>#N/A</v>
      </c>
      <c r="O304" s="98"/>
      <c r="P304" s="99" t="e">
        <f>VLOOKUP(Q304,Dimensions!$B$2:$C$188,2,FALSE)</f>
        <v>#N/A</v>
      </c>
      <c r="Q304" s="98"/>
      <c r="R304" s="14" t="e">
        <f>VLOOKUP(F304,'Item Master'!$B$3:$C$672,2,FALSE)</f>
        <v>#N/A</v>
      </c>
      <c r="S304" s="111"/>
      <c r="T304" s="56"/>
      <c r="U304" s="6">
        <f t="shared" si="4"/>
        <v>0</v>
      </c>
    </row>
    <row r="305" spans="2:21" x14ac:dyDescent="0.3">
      <c r="B305" s="21">
        <v>296</v>
      </c>
      <c r="C305" s="78"/>
      <c r="D305" s="77" t="e">
        <f>VLOOKUP(C305,Projects!$A$44:$B$1000,2,FALSE)</f>
        <v>#N/A</v>
      </c>
      <c r="E305" s="98"/>
      <c r="F305" s="99" t="e">
        <f>VLOOKUP(E305,'Item Master'!$A$3:$B$672,2,FALSE)</f>
        <v>#N/A</v>
      </c>
      <c r="G305" s="25"/>
      <c r="H305" s="99" t="e">
        <f>VLOOKUP(I305,Dimensions!$B$2:$C$188,2,FALSE)</f>
        <v>#N/A</v>
      </c>
      <c r="I305" s="98"/>
      <c r="J305" s="99" t="e">
        <f>VLOOKUP(K305,Dimensions!$B$2:$C$188,2,FALSE)</f>
        <v>#N/A</v>
      </c>
      <c r="K305" s="98"/>
      <c r="L305" s="99" t="e">
        <f>VLOOKUP(M305,Dimensions!$B$2:$C$188,2,FALSE)</f>
        <v>#N/A</v>
      </c>
      <c r="M305" s="98"/>
      <c r="N305" s="99" t="e">
        <f>VLOOKUP(O305,Dimensions!$B$2:$C$188,2,FALSE)</f>
        <v>#N/A</v>
      </c>
      <c r="O305" s="98"/>
      <c r="P305" s="99" t="e">
        <f>VLOOKUP(Q305,Dimensions!$B$2:$C$188,2,FALSE)</f>
        <v>#N/A</v>
      </c>
      <c r="Q305" s="98"/>
      <c r="R305" s="14" t="e">
        <f>VLOOKUP(F305,'Item Master'!$B$3:$C$672,2,FALSE)</f>
        <v>#N/A</v>
      </c>
      <c r="S305" s="110"/>
      <c r="T305" s="48"/>
      <c r="U305" s="6">
        <f t="shared" si="4"/>
        <v>0</v>
      </c>
    </row>
    <row r="306" spans="2:21" x14ac:dyDescent="0.3">
      <c r="B306" s="21">
        <v>297</v>
      </c>
      <c r="C306" s="78"/>
      <c r="D306" s="77" t="e">
        <f>VLOOKUP(C306,Projects!$A$44:$B$1000,2,FALSE)</f>
        <v>#N/A</v>
      </c>
      <c r="E306" s="98"/>
      <c r="F306" s="99" t="e">
        <f>VLOOKUP(E306,'Item Master'!$A$3:$B$672,2,FALSE)</f>
        <v>#N/A</v>
      </c>
      <c r="G306" s="25"/>
      <c r="H306" s="99" t="e">
        <f>VLOOKUP(I306,Dimensions!$B$2:$C$188,2,FALSE)</f>
        <v>#N/A</v>
      </c>
      <c r="I306" s="98"/>
      <c r="J306" s="99" t="e">
        <f>VLOOKUP(K306,Dimensions!$B$2:$C$188,2,FALSE)</f>
        <v>#N/A</v>
      </c>
      <c r="K306" s="98"/>
      <c r="L306" s="99" t="e">
        <f>VLOOKUP(M306,Dimensions!$B$2:$C$188,2,FALSE)</f>
        <v>#N/A</v>
      </c>
      <c r="M306" s="98"/>
      <c r="N306" s="99" t="e">
        <f>VLOOKUP(O306,Dimensions!$B$2:$C$188,2,FALSE)</f>
        <v>#N/A</v>
      </c>
      <c r="O306" s="98"/>
      <c r="P306" s="99" t="e">
        <f>VLOOKUP(Q306,Dimensions!$B$2:$C$188,2,FALSE)</f>
        <v>#N/A</v>
      </c>
      <c r="Q306" s="98"/>
      <c r="R306" s="14" t="e">
        <f>VLOOKUP(F306,'Item Master'!$B$3:$C$672,2,FALSE)</f>
        <v>#N/A</v>
      </c>
      <c r="S306" s="111"/>
      <c r="T306" s="56"/>
      <c r="U306" s="6">
        <f t="shared" si="4"/>
        <v>0</v>
      </c>
    </row>
    <row r="307" spans="2:21" x14ac:dyDescent="0.3">
      <c r="B307" s="21">
        <v>298</v>
      </c>
      <c r="C307" s="78"/>
      <c r="D307" s="77" t="e">
        <f>VLOOKUP(C307,Projects!$A$44:$B$1000,2,FALSE)</f>
        <v>#N/A</v>
      </c>
      <c r="E307" s="98"/>
      <c r="F307" s="99" t="e">
        <f>VLOOKUP(E307,'Item Master'!$A$3:$B$672,2,FALSE)</f>
        <v>#N/A</v>
      </c>
      <c r="G307" s="25"/>
      <c r="H307" s="99" t="e">
        <f>VLOOKUP(I307,Dimensions!$B$2:$C$188,2,FALSE)</f>
        <v>#N/A</v>
      </c>
      <c r="I307" s="98"/>
      <c r="J307" s="99" t="e">
        <f>VLOOKUP(K307,Dimensions!$B$2:$C$188,2,FALSE)</f>
        <v>#N/A</v>
      </c>
      <c r="K307" s="98"/>
      <c r="L307" s="99" t="e">
        <f>VLOOKUP(M307,Dimensions!$B$2:$C$188,2,FALSE)</f>
        <v>#N/A</v>
      </c>
      <c r="M307" s="98"/>
      <c r="N307" s="99" t="e">
        <f>VLOOKUP(O307,Dimensions!$B$2:$C$188,2,FALSE)</f>
        <v>#N/A</v>
      </c>
      <c r="O307" s="98"/>
      <c r="P307" s="99" t="e">
        <f>VLOOKUP(Q307,Dimensions!$B$2:$C$188,2,FALSE)</f>
        <v>#N/A</v>
      </c>
      <c r="Q307" s="98"/>
      <c r="R307" s="14" t="e">
        <f>VLOOKUP(F307,'Item Master'!$B$3:$C$672,2,FALSE)</f>
        <v>#N/A</v>
      </c>
      <c r="S307" s="111"/>
      <c r="T307" s="56"/>
      <c r="U307" s="6">
        <f t="shared" si="4"/>
        <v>0</v>
      </c>
    </row>
    <row r="308" spans="2:21" x14ac:dyDescent="0.3">
      <c r="B308" s="21">
        <v>299</v>
      </c>
      <c r="C308" s="78"/>
      <c r="D308" s="77" t="e">
        <f>VLOOKUP(C308,Projects!$A$44:$B$1000,2,FALSE)</f>
        <v>#N/A</v>
      </c>
      <c r="E308" s="98"/>
      <c r="F308" s="99" t="e">
        <f>VLOOKUP(E308,'Item Master'!$A$3:$B$672,2,FALSE)</f>
        <v>#N/A</v>
      </c>
      <c r="G308" s="25"/>
      <c r="H308" s="99" t="e">
        <f>VLOOKUP(I308,Dimensions!$B$2:$C$188,2,FALSE)</f>
        <v>#N/A</v>
      </c>
      <c r="I308" s="98"/>
      <c r="J308" s="99" t="e">
        <f>VLOOKUP(K308,Dimensions!$B$2:$C$188,2,FALSE)</f>
        <v>#N/A</v>
      </c>
      <c r="K308" s="98"/>
      <c r="L308" s="99" t="e">
        <f>VLOOKUP(M308,Dimensions!$B$2:$C$188,2,FALSE)</f>
        <v>#N/A</v>
      </c>
      <c r="M308" s="98"/>
      <c r="N308" s="99" t="e">
        <f>VLOOKUP(O308,Dimensions!$B$2:$C$188,2,FALSE)</f>
        <v>#N/A</v>
      </c>
      <c r="O308" s="98"/>
      <c r="P308" s="99" t="e">
        <f>VLOOKUP(Q308,Dimensions!$B$2:$C$188,2,FALSE)</f>
        <v>#N/A</v>
      </c>
      <c r="Q308" s="98"/>
      <c r="R308" s="14" t="e">
        <f>VLOOKUP(F308,'Item Master'!$B$3:$C$672,2,FALSE)</f>
        <v>#N/A</v>
      </c>
      <c r="S308" s="111"/>
      <c r="T308" s="56"/>
      <c r="U308" s="6">
        <f t="shared" si="4"/>
        <v>0</v>
      </c>
    </row>
    <row r="309" spans="2:21" x14ac:dyDescent="0.3">
      <c r="B309" s="21">
        <v>300</v>
      </c>
      <c r="C309" s="78"/>
      <c r="D309" s="77" t="e">
        <f>VLOOKUP(C309,Projects!$A$44:$B$1000,2,FALSE)</f>
        <v>#N/A</v>
      </c>
      <c r="E309" s="98"/>
      <c r="F309" s="99" t="e">
        <f>VLOOKUP(E309,'Item Master'!$A$3:$B$672,2,FALSE)</f>
        <v>#N/A</v>
      </c>
      <c r="G309" s="25"/>
      <c r="H309" s="99" t="e">
        <f>VLOOKUP(I309,Dimensions!$B$2:$C$188,2,FALSE)</f>
        <v>#N/A</v>
      </c>
      <c r="I309" s="98"/>
      <c r="J309" s="99" t="e">
        <f>VLOOKUP(K309,Dimensions!$B$2:$C$188,2,FALSE)</f>
        <v>#N/A</v>
      </c>
      <c r="K309" s="98"/>
      <c r="L309" s="99" t="e">
        <f>VLOOKUP(M309,Dimensions!$B$2:$C$188,2,FALSE)</f>
        <v>#N/A</v>
      </c>
      <c r="M309" s="98"/>
      <c r="N309" s="99" t="e">
        <f>VLOOKUP(O309,Dimensions!$B$2:$C$188,2,FALSE)</f>
        <v>#N/A</v>
      </c>
      <c r="O309" s="98"/>
      <c r="P309" s="99" t="e">
        <f>VLOOKUP(Q309,Dimensions!$B$2:$C$188,2,FALSE)</f>
        <v>#N/A</v>
      </c>
      <c r="Q309" s="98"/>
      <c r="R309" s="14" t="e">
        <f>VLOOKUP(F309,'Item Master'!$B$3:$C$672,2,FALSE)</f>
        <v>#N/A</v>
      </c>
      <c r="S309" s="111"/>
      <c r="T309" s="56"/>
      <c r="U309" s="6">
        <f t="shared" si="4"/>
        <v>0</v>
      </c>
    </row>
    <row r="310" spans="2:21" x14ac:dyDescent="0.3">
      <c r="B310" s="21">
        <v>301</v>
      </c>
      <c r="C310" s="78"/>
      <c r="D310" s="77" t="e">
        <f>VLOOKUP(C310,Projects!$A$44:$B$1000,2,FALSE)</f>
        <v>#N/A</v>
      </c>
      <c r="E310" s="98"/>
      <c r="F310" s="99" t="e">
        <f>VLOOKUP(E310,'Item Master'!$A$3:$B$672,2,FALSE)</f>
        <v>#N/A</v>
      </c>
      <c r="G310" s="25"/>
      <c r="H310" s="99" t="e">
        <f>VLOOKUP(I310,Dimensions!$B$2:$C$188,2,FALSE)</f>
        <v>#N/A</v>
      </c>
      <c r="I310" s="98"/>
      <c r="J310" s="99" t="e">
        <f>VLOOKUP(K310,Dimensions!$B$2:$C$188,2,FALSE)</f>
        <v>#N/A</v>
      </c>
      <c r="K310" s="98"/>
      <c r="L310" s="99" t="e">
        <f>VLOOKUP(M310,Dimensions!$B$2:$C$188,2,FALSE)</f>
        <v>#N/A</v>
      </c>
      <c r="M310" s="98"/>
      <c r="N310" s="99" t="e">
        <f>VLOOKUP(O310,Dimensions!$B$2:$C$188,2,FALSE)</f>
        <v>#N/A</v>
      </c>
      <c r="O310" s="98"/>
      <c r="P310" s="99" t="e">
        <f>VLOOKUP(Q310,Dimensions!$B$2:$C$188,2,FALSE)</f>
        <v>#N/A</v>
      </c>
      <c r="Q310" s="98"/>
      <c r="R310" s="14" t="e">
        <f>VLOOKUP(F310,'Item Master'!$B$3:$C$672,2,FALSE)</f>
        <v>#N/A</v>
      </c>
      <c r="S310" s="111"/>
      <c r="T310" s="56"/>
      <c r="U310" s="6">
        <f t="shared" si="4"/>
        <v>0</v>
      </c>
    </row>
    <row r="311" spans="2:21" x14ac:dyDescent="0.3">
      <c r="B311" s="21">
        <v>302</v>
      </c>
      <c r="C311" s="78"/>
      <c r="D311" s="77" t="e">
        <f>VLOOKUP(C311,Projects!$A$44:$B$1000,2,FALSE)</f>
        <v>#N/A</v>
      </c>
      <c r="E311" s="98"/>
      <c r="F311" s="99" t="e">
        <f>VLOOKUP(E311,'Item Master'!$A$3:$B$672,2,FALSE)</f>
        <v>#N/A</v>
      </c>
      <c r="G311" s="25"/>
      <c r="H311" s="99" t="e">
        <f>VLOOKUP(I311,Dimensions!$B$2:$C$188,2,FALSE)</f>
        <v>#N/A</v>
      </c>
      <c r="I311" s="98"/>
      <c r="J311" s="99" t="e">
        <f>VLOOKUP(K311,Dimensions!$B$2:$C$188,2,FALSE)</f>
        <v>#N/A</v>
      </c>
      <c r="K311" s="98"/>
      <c r="L311" s="99" t="e">
        <f>VLOOKUP(M311,Dimensions!$B$2:$C$188,2,FALSE)</f>
        <v>#N/A</v>
      </c>
      <c r="M311" s="98"/>
      <c r="N311" s="99" t="e">
        <f>VLOOKUP(O311,Dimensions!$B$2:$C$188,2,FALSE)</f>
        <v>#N/A</v>
      </c>
      <c r="O311" s="98"/>
      <c r="P311" s="99" t="e">
        <f>VLOOKUP(Q311,Dimensions!$B$2:$C$188,2,FALSE)</f>
        <v>#N/A</v>
      </c>
      <c r="Q311" s="98"/>
      <c r="R311" s="14" t="e">
        <f>VLOOKUP(F311,'Item Master'!$B$3:$C$672,2,FALSE)</f>
        <v>#N/A</v>
      </c>
      <c r="S311" s="111"/>
      <c r="T311" s="56"/>
      <c r="U311" s="6">
        <f t="shared" si="4"/>
        <v>0</v>
      </c>
    </row>
    <row r="312" spans="2:21" x14ac:dyDescent="0.3">
      <c r="B312" s="21">
        <v>303</v>
      </c>
      <c r="C312" s="78"/>
      <c r="D312" s="77" t="e">
        <f>VLOOKUP(C312,Projects!$A$44:$B$1000,2,FALSE)</f>
        <v>#N/A</v>
      </c>
      <c r="E312" s="98"/>
      <c r="F312" s="99" t="e">
        <f>VLOOKUP(E312,'Item Master'!$A$3:$B$672,2,FALSE)</f>
        <v>#N/A</v>
      </c>
      <c r="G312" s="25"/>
      <c r="H312" s="99" t="e">
        <f>VLOOKUP(I312,Dimensions!$B$2:$C$188,2,FALSE)</f>
        <v>#N/A</v>
      </c>
      <c r="I312" s="98"/>
      <c r="J312" s="99" t="e">
        <f>VLOOKUP(K312,Dimensions!$B$2:$C$188,2,FALSE)</f>
        <v>#N/A</v>
      </c>
      <c r="K312" s="98"/>
      <c r="L312" s="99" t="e">
        <f>VLOOKUP(M312,Dimensions!$B$2:$C$188,2,FALSE)</f>
        <v>#N/A</v>
      </c>
      <c r="M312" s="98"/>
      <c r="N312" s="99" t="e">
        <f>VLOOKUP(O312,Dimensions!$B$2:$C$188,2,FALSE)</f>
        <v>#N/A</v>
      </c>
      <c r="O312" s="98"/>
      <c r="P312" s="99" t="e">
        <f>VLOOKUP(Q312,Dimensions!$B$2:$C$188,2,FALSE)</f>
        <v>#N/A</v>
      </c>
      <c r="Q312" s="98"/>
      <c r="R312" s="14" t="e">
        <f>VLOOKUP(F312,'Item Master'!$B$3:$C$672,2,FALSE)</f>
        <v>#N/A</v>
      </c>
      <c r="S312" s="111"/>
      <c r="T312" s="56"/>
      <c r="U312" s="6">
        <f t="shared" si="4"/>
        <v>0</v>
      </c>
    </row>
    <row r="313" spans="2:21" x14ac:dyDescent="0.3">
      <c r="B313" s="21">
        <v>304</v>
      </c>
      <c r="C313" s="78"/>
      <c r="D313" s="77" t="e">
        <f>VLOOKUP(C313,Projects!$A$44:$B$1000,2,FALSE)</f>
        <v>#N/A</v>
      </c>
      <c r="E313" s="98"/>
      <c r="F313" s="99" t="e">
        <f>VLOOKUP(E313,'Item Master'!$A$3:$B$672,2,FALSE)</f>
        <v>#N/A</v>
      </c>
      <c r="G313" s="25"/>
      <c r="H313" s="99" t="e">
        <f>VLOOKUP(I313,Dimensions!$B$2:$C$188,2,FALSE)</f>
        <v>#N/A</v>
      </c>
      <c r="I313" s="98"/>
      <c r="J313" s="99" t="e">
        <f>VLOOKUP(K313,Dimensions!$B$2:$C$188,2,FALSE)</f>
        <v>#N/A</v>
      </c>
      <c r="K313" s="98"/>
      <c r="L313" s="99" t="e">
        <f>VLOOKUP(M313,Dimensions!$B$2:$C$188,2,FALSE)</f>
        <v>#N/A</v>
      </c>
      <c r="M313" s="98"/>
      <c r="N313" s="99" t="e">
        <f>VLOOKUP(O313,Dimensions!$B$2:$C$188,2,FALSE)</f>
        <v>#N/A</v>
      </c>
      <c r="O313" s="98"/>
      <c r="P313" s="99" t="e">
        <f>VLOOKUP(Q313,Dimensions!$B$2:$C$188,2,FALSE)</f>
        <v>#N/A</v>
      </c>
      <c r="Q313" s="98"/>
      <c r="R313" s="14" t="e">
        <f>VLOOKUP(F313,'Item Master'!$B$3:$C$672,2,FALSE)</f>
        <v>#N/A</v>
      </c>
      <c r="S313" s="111"/>
      <c r="T313" s="56"/>
      <c r="U313" s="6">
        <f t="shared" si="4"/>
        <v>0</v>
      </c>
    </row>
    <row r="314" spans="2:21" x14ac:dyDescent="0.3">
      <c r="B314" s="21">
        <v>305</v>
      </c>
      <c r="C314" s="78"/>
      <c r="D314" s="77" t="e">
        <f>VLOOKUP(C314,Projects!$A$44:$B$1000,2,FALSE)</f>
        <v>#N/A</v>
      </c>
      <c r="E314" s="98"/>
      <c r="F314" s="99" t="e">
        <f>VLOOKUP(E314,'Item Master'!$A$3:$B$672,2,FALSE)</f>
        <v>#N/A</v>
      </c>
      <c r="G314" s="25"/>
      <c r="H314" s="99" t="e">
        <f>VLOOKUP(I314,Dimensions!$B$2:$C$188,2,FALSE)</f>
        <v>#N/A</v>
      </c>
      <c r="I314" s="98"/>
      <c r="J314" s="99" t="e">
        <f>VLOOKUP(K314,Dimensions!$B$2:$C$188,2,FALSE)</f>
        <v>#N/A</v>
      </c>
      <c r="K314" s="98"/>
      <c r="L314" s="99" t="e">
        <f>VLOOKUP(M314,Dimensions!$B$2:$C$188,2,FALSE)</f>
        <v>#N/A</v>
      </c>
      <c r="M314" s="98"/>
      <c r="N314" s="99" t="e">
        <f>VLOOKUP(O314,Dimensions!$B$2:$C$188,2,FALSE)</f>
        <v>#N/A</v>
      </c>
      <c r="O314" s="98"/>
      <c r="P314" s="99" t="e">
        <f>VLOOKUP(Q314,Dimensions!$B$2:$C$188,2,FALSE)</f>
        <v>#N/A</v>
      </c>
      <c r="Q314" s="98"/>
      <c r="R314" s="14" t="e">
        <f>VLOOKUP(F314,'Item Master'!$B$3:$C$672,2,FALSE)</f>
        <v>#N/A</v>
      </c>
      <c r="S314" s="111"/>
      <c r="T314" s="56"/>
      <c r="U314" s="6">
        <f t="shared" si="4"/>
        <v>0</v>
      </c>
    </row>
    <row r="315" spans="2:21" x14ac:dyDescent="0.3">
      <c r="B315" s="21">
        <v>306</v>
      </c>
      <c r="C315" s="78"/>
      <c r="D315" s="77" t="e">
        <f>VLOOKUP(C315,Projects!$A$44:$B$1000,2,FALSE)</f>
        <v>#N/A</v>
      </c>
      <c r="E315" s="98"/>
      <c r="F315" s="99" t="e">
        <f>VLOOKUP(E315,'Item Master'!$A$3:$B$672,2,FALSE)</f>
        <v>#N/A</v>
      </c>
      <c r="G315" s="25"/>
      <c r="H315" s="99" t="e">
        <f>VLOOKUP(I315,Dimensions!$B$2:$C$188,2,FALSE)</f>
        <v>#N/A</v>
      </c>
      <c r="I315" s="98"/>
      <c r="J315" s="99" t="e">
        <f>VLOOKUP(K315,Dimensions!$B$2:$C$188,2,FALSE)</f>
        <v>#N/A</v>
      </c>
      <c r="K315" s="98"/>
      <c r="L315" s="99" t="e">
        <f>VLOOKUP(M315,Dimensions!$B$2:$C$188,2,FALSE)</f>
        <v>#N/A</v>
      </c>
      <c r="M315" s="98"/>
      <c r="N315" s="99" t="e">
        <f>VLOOKUP(O315,Dimensions!$B$2:$C$188,2,FALSE)</f>
        <v>#N/A</v>
      </c>
      <c r="O315" s="98"/>
      <c r="P315" s="99" t="e">
        <f>VLOOKUP(Q315,Dimensions!$B$2:$C$188,2,FALSE)</f>
        <v>#N/A</v>
      </c>
      <c r="Q315" s="98"/>
      <c r="R315" s="14" t="e">
        <f>VLOOKUP(F315,'Item Master'!$B$3:$C$672,2,FALSE)</f>
        <v>#N/A</v>
      </c>
      <c r="S315" s="111"/>
      <c r="T315" s="56"/>
      <c r="U315" s="6">
        <f t="shared" si="4"/>
        <v>0</v>
      </c>
    </row>
    <row r="316" spans="2:21" x14ac:dyDescent="0.3">
      <c r="B316" s="21">
        <v>307</v>
      </c>
      <c r="C316" s="78"/>
      <c r="D316" s="77" t="e">
        <f>VLOOKUP(C316,Projects!$A$44:$B$1000,2,FALSE)</f>
        <v>#N/A</v>
      </c>
      <c r="E316" s="98"/>
      <c r="F316" s="99" t="e">
        <f>VLOOKUP(E316,'Item Master'!$A$3:$B$672,2,FALSE)</f>
        <v>#N/A</v>
      </c>
      <c r="G316" s="25"/>
      <c r="H316" s="99" t="e">
        <f>VLOOKUP(I316,Dimensions!$B$2:$C$188,2,FALSE)</f>
        <v>#N/A</v>
      </c>
      <c r="I316" s="98"/>
      <c r="J316" s="99" t="e">
        <f>VLOOKUP(K316,Dimensions!$B$2:$C$188,2,FALSE)</f>
        <v>#N/A</v>
      </c>
      <c r="K316" s="98"/>
      <c r="L316" s="99" t="e">
        <f>VLOOKUP(M316,Dimensions!$B$2:$C$188,2,FALSE)</f>
        <v>#N/A</v>
      </c>
      <c r="M316" s="98"/>
      <c r="N316" s="99" t="e">
        <f>VLOOKUP(O316,Dimensions!$B$2:$C$188,2,FALSE)</f>
        <v>#N/A</v>
      </c>
      <c r="O316" s="98"/>
      <c r="P316" s="99" t="e">
        <f>VLOOKUP(Q316,Dimensions!$B$2:$C$188,2,FALSE)</f>
        <v>#N/A</v>
      </c>
      <c r="Q316" s="98"/>
      <c r="R316" s="14" t="e">
        <f>VLOOKUP(F316,'Item Master'!$B$3:$C$672,2,FALSE)</f>
        <v>#N/A</v>
      </c>
      <c r="S316" s="110"/>
      <c r="T316" s="48"/>
      <c r="U316" s="6">
        <f t="shared" si="4"/>
        <v>0</v>
      </c>
    </row>
    <row r="317" spans="2:21" x14ac:dyDescent="0.3">
      <c r="B317" s="21">
        <v>308</v>
      </c>
      <c r="C317" s="78"/>
      <c r="D317" s="77" t="e">
        <f>VLOOKUP(C317,Projects!$A$44:$B$1000,2,FALSE)</f>
        <v>#N/A</v>
      </c>
      <c r="E317" s="98"/>
      <c r="F317" s="99" t="e">
        <f>VLOOKUP(E317,'Item Master'!$A$3:$B$672,2,FALSE)</f>
        <v>#N/A</v>
      </c>
      <c r="G317" s="25"/>
      <c r="H317" s="99" t="e">
        <f>VLOOKUP(I317,Dimensions!$B$2:$C$188,2,FALSE)</f>
        <v>#N/A</v>
      </c>
      <c r="I317" s="98"/>
      <c r="J317" s="99" t="e">
        <f>VLOOKUP(K317,Dimensions!$B$2:$C$188,2,FALSE)</f>
        <v>#N/A</v>
      </c>
      <c r="K317" s="98"/>
      <c r="L317" s="99" t="e">
        <f>VLOOKUP(M317,Dimensions!$B$2:$C$188,2,FALSE)</f>
        <v>#N/A</v>
      </c>
      <c r="M317" s="98"/>
      <c r="N317" s="99" t="e">
        <f>VLOOKUP(O317,Dimensions!$B$2:$C$188,2,FALSE)</f>
        <v>#N/A</v>
      </c>
      <c r="O317" s="98"/>
      <c r="P317" s="99" t="e">
        <f>VLOOKUP(Q317,Dimensions!$B$2:$C$188,2,FALSE)</f>
        <v>#N/A</v>
      </c>
      <c r="Q317" s="98"/>
      <c r="R317" s="14" t="e">
        <f>VLOOKUP(F317,'Item Master'!$B$3:$C$672,2,FALSE)</f>
        <v>#N/A</v>
      </c>
      <c r="S317" s="111"/>
      <c r="T317" s="56"/>
      <c r="U317" s="6">
        <f t="shared" si="4"/>
        <v>0</v>
      </c>
    </row>
    <row r="318" spans="2:21" x14ac:dyDescent="0.3">
      <c r="B318" s="21">
        <v>309</v>
      </c>
      <c r="C318" s="78"/>
      <c r="D318" s="77" t="e">
        <f>VLOOKUP(C318,Projects!$A$44:$B$1000,2,FALSE)</f>
        <v>#N/A</v>
      </c>
      <c r="E318" s="98"/>
      <c r="F318" s="99" t="e">
        <f>VLOOKUP(E318,'Item Master'!$A$3:$B$672,2,FALSE)</f>
        <v>#N/A</v>
      </c>
      <c r="G318" s="25"/>
      <c r="H318" s="99" t="e">
        <f>VLOOKUP(I318,Dimensions!$B$2:$C$188,2,FALSE)</f>
        <v>#N/A</v>
      </c>
      <c r="I318" s="98"/>
      <c r="J318" s="99" t="e">
        <f>VLOOKUP(K318,Dimensions!$B$2:$C$188,2,FALSE)</f>
        <v>#N/A</v>
      </c>
      <c r="K318" s="98"/>
      <c r="L318" s="99" t="e">
        <f>VLOOKUP(M318,Dimensions!$B$2:$C$188,2,FALSE)</f>
        <v>#N/A</v>
      </c>
      <c r="M318" s="98"/>
      <c r="N318" s="99" t="e">
        <f>VLOOKUP(O318,Dimensions!$B$2:$C$188,2,FALSE)</f>
        <v>#N/A</v>
      </c>
      <c r="O318" s="98"/>
      <c r="P318" s="99" t="e">
        <f>VLOOKUP(Q318,Dimensions!$B$2:$C$188,2,FALSE)</f>
        <v>#N/A</v>
      </c>
      <c r="Q318" s="98"/>
      <c r="R318" s="14" t="e">
        <f>VLOOKUP(F318,'Item Master'!$B$3:$C$672,2,FALSE)</f>
        <v>#N/A</v>
      </c>
      <c r="S318" s="111"/>
      <c r="T318" s="56"/>
      <c r="U318" s="6">
        <f t="shared" si="4"/>
        <v>0</v>
      </c>
    </row>
    <row r="319" spans="2:21" x14ac:dyDescent="0.3">
      <c r="B319" s="21">
        <v>310</v>
      </c>
      <c r="C319" s="78"/>
      <c r="D319" s="77" t="e">
        <f>VLOOKUP(C319,Projects!$A$44:$B$1000,2,FALSE)</f>
        <v>#N/A</v>
      </c>
      <c r="E319" s="98"/>
      <c r="F319" s="99" t="e">
        <f>VLOOKUP(E319,'Item Master'!$A$3:$B$672,2,FALSE)</f>
        <v>#N/A</v>
      </c>
      <c r="G319" s="25"/>
      <c r="H319" s="99" t="e">
        <f>VLOOKUP(I319,Dimensions!$B$2:$C$188,2,FALSE)</f>
        <v>#N/A</v>
      </c>
      <c r="I319" s="98"/>
      <c r="J319" s="99" t="e">
        <f>VLOOKUP(K319,Dimensions!$B$2:$C$188,2,FALSE)</f>
        <v>#N/A</v>
      </c>
      <c r="K319" s="98"/>
      <c r="L319" s="99" t="e">
        <f>VLOOKUP(M319,Dimensions!$B$2:$C$188,2,FALSE)</f>
        <v>#N/A</v>
      </c>
      <c r="M319" s="98"/>
      <c r="N319" s="99" t="e">
        <f>VLOOKUP(O319,Dimensions!$B$2:$C$188,2,FALSE)</f>
        <v>#N/A</v>
      </c>
      <c r="O319" s="98"/>
      <c r="P319" s="99" t="e">
        <f>VLOOKUP(Q319,Dimensions!$B$2:$C$188,2,FALSE)</f>
        <v>#N/A</v>
      </c>
      <c r="Q319" s="98"/>
      <c r="R319" s="14" t="e">
        <f>VLOOKUP(F319,'Item Master'!$B$3:$C$672,2,FALSE)</f>
        <v>#N/A</v>
      </c>
      <c r="S319" s="111"/>
      <c r="T319" s="56"/>
      <c r="U319" s="6">
        <f t="shared" si="4"/>
        <v>0</v>
      </c>
    </row>
    <row r="320" spans="2:21" x14ac:dyDescent="0.3">
      <c r="B320" s="21">
        <v>311</v>
      </c>
      <c r="C320" s="78"/>
      <c r="D320" s="77" t="e">
        <f>VLOOKUP(C320,Projects!$A$44:$B$1000,2,FALSE)</f>
        <v>#N/A</v>
      </c>
      <c r="E320" s="98"/>
      <c r="F320" s="99" t="e">
        <f>VLOOKUP(E320,'Item Master'!$A$3:$B$672,2,FALSE)</f>
        <v>#N/A</v>
      </c>
      <c r="G320" s="25"/>
      <c r="H320" s="99" t="e">
        <f>VLOOKUP(I320,Dimensions!$B$2:$C$188,2,FALSE)</f>
        <v>#N/A</v>
      </c>
      <c r="I320" s="98"/>
      <c r="J320" s="99" t="e">
        <f>VLOOKUP(K320,Dimensions!$B$2:$C$188,2,FALSE)</f>
        <v>#N/A</v>
      </c>
      <c r="K320" s="98"/>
      <c r="L320" s="99" t="e">
        <f>VLOOKUP(M320,Dimensions!$B$2:$C$188,2,FALSE)</f>
        <v>#N/A</v>
      </c>
      <c r="M320" s="98"/>
      <c r="N320" s="99" t="e">
        <f>VLOOKUP(O320,Dimensions!$B$2:$C$188,2,FALSE)</f>
        <v>#N/A</v>
      </c>
      <c r="O320" s="98"/>
      <c r="P320" s="99" t="e">
        <f>VLOOKUP(Q320,Dimensions!$B$2:$C$188,2,FALSE)</f>
        <v>#N/A</v>
      </c>
      <c r="Q320" s="98"/>
      <c r="R320" s="14" t="e">
        <f>VLOOKUP(F320,'Item Master'!$B$3:$C$672,2,FALSE)</f>
        <v>#N/A</v>
      </c>
      <c r="S320" s="111"/>
      <c r="T320" s="56"/>
      <c r="U320" s="6">
        <f t="shared" si="4"/>
        <v>0</v>
      </c>
    </row>
    <row r="321" spans="2:21" x14ac:dyDescent="0.3">
      <c r="B321" s="21">
        <v>312</v>
      </c>
      <c r="C321" s="78"/>
      <c r="D321" s="77" t="e">
        <f>VLOOKUP(C321,Projects!$A$44:$B$1000,2,FALSE)</f>
        <v>#N/A</v>
      </c>
      <c r="E321" s="98"/>
      <c r="F321" s="99" t="e">
        <f>VLOOKUP(E321,'Item Master'!$A$3:$B$672,2,FALSE)</f>
        <v>#N/A</v>
      </c>
      <c r="G321" s="25"/>
      <c r="H321" s="99" t="e">
        <f>VLOOKUP(I321,Dimensions!$B$2:$C$188,2,FALSE)</f>
        <v>#N/A</v>
      </c>
      <c r="I321" s="98"/>
      <c r="J321" s="99" t="e">
        <f>VLOOKUP(K321,Dimensions!$B$2:$C$188,2,FALSE)</f>
        <v>#N/A</v>
      </c>
      <c r="K321" s="98"/>
      <c r="L321" s="99" t="e">
        <f>VLOOKUP(M321,Dimensions!$B$2:$C$188,2,FALSE)</f>
        <v>#N/A</v>
      </c>
      <c r="M321" s="98"/>
      <c r="N321" s="99" t="e">
        <f>VLOOKUP(O321,Dimensions!$B$2:$C$188,2,FALSE)</f>
        <v>#N/A</v>
      </c>
      <c r="O321" s="98"/>
      <c r="P321" s="99" t="e">
        <f>VLOOKUP(Q321,Dimensions!$B$2:$C$188,2,FALSE)</f>
        <v>#N/A</v>
      </c>
      <c r="Q321" s="98"/>
      <c r="R321" s="14" t="e">
        <f>VLOOKUP(F321,'Item Master'!$B$3:$C$672,2,FALSE)</f>
        <v>#N/A</v>
      </c>
      <c r="S321" s="111"/>
      <c r="T321" s="56"/>
      <c r="U321" s="6">
        <f t="shared" si="4"/>
        <v>0</v>
      </c>
    </row>
    <row r="322" spans="2:21" x14ac:dyDescent="0.3">
      <c r="B322" s="21">
        <v>313</v>
      </c>
      <c r="C322" s="78"/>
      <c r="D322" s="77" t="e">
        <f>VLOOKUP(C322,Projects!$A$44:$B$1000,2,FALSE)</f>
        <v>#N/A</v>
      </c>
      <c r="E322" s="98"/>
      <c r="F322" s="99" t="e">
        <f>VLOOKUP(E322,'Item Master'!$A$3:$B$672,2,FALSE)</f>
        <v>#N/A</v>
      </c>
      <c r="G322" s="25"/>
      <c r="H322" s="99" t="e">
        <f>VLOOKUP(I322,Dimensions!$B$2:$C$188,2,FALSE)</f>
        <v>#N/A</v>
      </c>
      <c r="I322" s="98"/>
      <c r="J322" s="99" t="e">
        <f>VLOOKUP(K322,Dimensions!$B$2:$C$188,2,FALSE)</f>
        <v>#N/A</v>
      </c>
      <c r="K322" s="98"/>
      <c r="L322" s="99" t="e">
        <f>VLOOKUP(M322,Dimensions!$B$2:$C$188,2,FALSE)</f>
        <v>#N/A</v>
      </c>
      <c r="M322" s="98"/>
      <c r="N322" s="99" t="e">
        <f>VLOOKUP(O322,Dimensions!$B$2:$C$188,2,FALSE)</f>
        <v>#N/A</v>
      </c>
      <c r="O322" s="98"/>
      <c r="P322" s="99" t="e">
        <f>VLOOKUP(Q322,Dimensions!$B$2:$C$188,2,FALSE)</f>
        <v>#N/A</v>
      </c>
      <c r="Q322" s="98"/>
      <c r="R322" s="14" t="e">
        <f>VLOOKUP(F322,'Item Master'!$B$3:$C$672,2,FALSE)</f>
        <v>#N/A</v>
      </c>
      <c r="S322" s="111"/>
      <c r="T322" s="56"/>
      <c r="U322" s="6">
        <f t="shared" si="4"/>
        <v>0</v>
      </c>
    </row>
    <row r="323" spans="2:21" x14ac:dyDescent="0.3">
      <c r="B323" s="21">
        <v>314</v>
      </c>
      <c r="C323" s="78"/>
      <c r="D323" s="77" t="e">
        <f>VLOOKUP(C323,Projects!$A$44:$B$1000,2,FALSE)</f>
        <v>#N/A</v>
      </c>
      <c r="E323" s="98"/>
      <c r="F323" s="99" t="e">
        <f>VLOOKUP(E323,'Item Master'!$A$3:$B$672,2,FALSE)</f>
        <v>#N/A</v>
      </c>
      <c r="G323" s="25"/>
      <c r="H323" s="99" t="e">
        <f>VLOOKUP(I323,Dimensions!$B$2:$C$188,2,FALSE)</f>
        <v>#N/A</v>
      </c>
      <c r="I323" s="98"/>
      <c r="J323" s="99" t="e">
        <f>VLOOKUP(K323,Dimensions!$B$2:$C$188,2,FALSE)</f>
        <v>#N/A</v>
      </c>
      <c r="K323" s="98"/>
      <c r="L323" s="99" t="e">
        <f>VLOOKUP(M323,Dimensions!$B$2:$C$188,2,FALSE)</f>
        <v>#N/A</v>
      </c>
      <c r="M323" s="98"/>
      <c r="N323" s="99" t="e">
        <f>VLOOKUP(O323,Dimensions!$B$2:$C$188,2,FALSE)</f>
        <v>#N/A</v>
      </c>
      <c r="O323" s="98"/>
      <c r="P323" s="99" t="e">
        <f>VLOOKUP(Q323,Dimensions!$B$2:$C$188,2,FALSE)</f>
        <v>#N/A</v>
      </c>
      <c r="Q323" s="98"/>
      <c r="R323" s="14" t="e">
        <f>VLOOKUP(F323,'Item Master'!$B$3:$C$672,2,FALSE)</f>
        <v>#N/A</v>
      </c>
      <c r="S323" s="111"/>
      <c r="T323" s="56"/>
      <c r="U323" s="6">
        <f t="shared" si="4"/>
        <v>0</v>
      </c>
    </row>
    <row r="324" spans="2:21" x14ac:dyDescent="0.3">
      <c r="B324" s="21">
        <v>315</v>
      </c>
      <c r="C324" s="78"/>
      <c r="D324" s="77" t="e">
        <f>VLOOKUP(C324,Projects!$A$44:$B$1000,2,FALSE)</f>
        <v>#N/A</v>
      </c>
      <c r="E324" s="98"/>
      <c r="F324" s="99" t="e">
        <f>VLOOKUP(E324,'Item Master'!$A$3:$B$672,2,FALSE)</f>
        <v>#N/A</v>
      </c>
      <c r="G324" s="25"/>
      <c r="H324" s="99" t="e">
        <f>VLOOKUP(I324,Dimensions!$B$2:$C$188,2,FALSE)</f>
        <v>#N/A</v>
      </c>
      <c r="I324" s="98"/>
      <c r="J324" s="99" t="e">
        <f>VLOOKUP(K324,Dimensions!$B$2:$C$188,2,FALSE)</f>
        <v>#N/A</v>
      </c>
      <c r="K324" s="98"/>
      <c r="L324" s="99" t="e">
        <f>VLOOKUP(M324,Dimensions!$B$2:$C$188,2,FALSE)</f>
        <v>#N/A</v>
      </c>
      <c r="M324" s="98"/>
      <c r="N324" s="99" t="e">
        <f>VLOOKUP(O324,Dimensions!$B$2:$C$188,2,FALSE)</f>
        <v>#N/A</v>
      </c>
      <c r="O324" s="98"/>
      <c r="P324" s="99" t="e">
        <f>VLOOKUP(Q324,Dimensions!$B$2:$C$188,2,FALSE)</f>
        <v>#N/A</v>
      </c>
      <c r="Q324" s="98"/>
      <c r="R324" s="14" t="e">
        <f>VLOOKUP(F324,'Item Master'!$B$3:$C$672,2,FALSE)</f>
        <v>#N/A</v>
      </c>
      <c r="S324" s="111"/>
      <c r="T324" s="56"/>
      <c r="U324" s="6">
        <f t="shared" si="4"/>
        <v>0</v>
      </c>
    </row>
    <row r="325" spans="2:21" x14ac:dyDescent="0.3">
      <c r="B325" s="21">
        <v>316</v>
      </c>
      <c r="C325" s="78"/>
      <c r="D325" s="77" t="e">
        <f>VLOOKUP(C325,Projects!$A$44:$B$1000,2,FALSE)</f>
        <v>#N/A</v>
      </c>
      <c r="E325" s="98"/>
      <c r="F325" s="99" t="e">
        <f>VLOOKUP(E325,'Item Master'!$A$3:$B$672,2,FALSE)</f>
        <v>#N/A</v>
      </c>
      <c r="G325" s="25"/>
      <c r="H325" s="99" t="e">
        <f>VLOOKUP(I325,Dimensions!$B$2:$C$188,2,FALSE)</f>
        <v>#N/A</v>
      </c>
      <c r="I325" s="98"/>
      <c r="J325" s="99" t="e">
        <f>VLOOKUP(K325,Dimensions!$B$2:$C$188,2,FALSE)</f>
        <v>#N/A</v>
      </c>
      <c r="K325" s="98"/>
      <c r="L325" s="99" t="e">
        <f>VLOOKUP(M325,Dimensions!$B$2:$C$188,2,FALSE)</f>
        <v>#N/A</v>
      </c>
      <c r="M325" s="98"/>
      <c r="N325" s="99" t="e">
        <f>VLOOKUP(O325,Dimensions!$B$2:$C$188,2,FALSE)</f>
        <v>#N/A</v>
      </c>
      <c r="O325" s="98"/>
      <c r="P325" s="99" t="e">
        <f>VLOOKUP(Q325,Dimensions!$B$2:$C$188,2,FALSE)</f>
        <v>#N/A</v>
      </c>
      <c r="Q325" s="98"/>
      <c r="R325" s="14" t="e">
        <f>VLOOKUP(F325,'Item Master'!$B$3:$C$672,2,FALSE)</f>
        <v>#N/A</v>
      </c>
      <c r="S325" s="111"/>
      <c r="T325" s="56"/>
      <c r="U325" s="6">
        <f t="shared" si="4"/>
        <v>0</v>
      </c>
    </row>
    <row r="326" spans="2:21" x14ac:dyDescent="0.3">
      <c r="B326" s="21">
        <v>317</v>
      </c>
      <c r="C326" s="78"/>
      <c r="D326" s="77" t="e">
        <f>VLOOKUP(C326,Projects!$A$44:$B$1000,2,FALSE)</f>
        <v>#N/A</v>
      </c>
      <c r="E326" s="98"/>
      <c r="F326" s="99" t="e">
        <f>VLOOKUP(E326,'Item Master'!$A$3:$B$672,2,FALSE)</f>
        <v>#N/A</v>
      </c>
      <c r="G326" s="25"/>
      <c r="H326" s="99" t="e">
        <f>VLOOKUP(I326,Dimensions!$B$2:$C$188,2,FALSE)</f>
        <v>#N/A</v>
      </c>
      <c r="I326" s="98"/>
      <c r="J326" s="99" t="e">
        <f>VLOOKUP(K326,Dimensions!$B$2:$C$188,2,FALSE)</f>
        <v>#N/A</v>
      </c>
      <c r="K326" s="98"/>
      <c r="L326" s="99" t="e">
        <f>VLOOKUP(M326,Dimensions!$B$2:$C$188,2,FALSE)</f>
        <v>#N/A</v>
      </c>
      <c r="M326" s="98"/>
      <c r="N326" s="99" t="e">
        <f>VLOOKUP(O326,Dimensions!$B$2:$C$188,2,FALSE)</f>
        <v>#N/A</v>
      </c>
      <c r="O326" s="98"/>
      <c r="P326" s="99" t="e">
        <f>VLOOKUP(Q326,Dimensions!$B$2:$C$188,2,FALSE)</f>
        <v>#N/A</v>
      </c>
      <c r="Q326" s="98"/>
      <c r="R326" s="14" t="e">
        <f>VLOOKUP(F326,'Item Master'!$B$3:$C$672,2,FALSE)</f>
        <v>#N/A</v>
      </c>
      <c r="S326" s="111"/>
      <c r="T326" s="56"/>
      <c r="U326" s="6">
        <f t="shared" si="4"/>
        <v>0</v>
      </c>
    </row>
    <row r="327" spans="2:21" x14ac:dyDescent="0.3">
      <c r="B327" s="21">
        <v>318</v>
      </c>
      <c r="C327" s="78"/>
      <c r="D327" s="77" t="e">
        <f>VLOOKUP(C327,Projects!$A$44:$B$1000,2,FALSE)</f>
        <v>#N/A</v>
      </c>
      <c r="E327" s="98"/>
      <c r="F327" s="99" t="e">
        <f>VLOOKUP(E327,'Item Master'!$A$3:$B$672,2,FALSE)</f>
        <v>#N/A</v>
      </c>
      <c r="G327" s="25"/>
      <c r="H327" s="99" t="e">
        <f>VLOOKUP(I327,Dimensions!$B$2:$C$188,2,FALSE)</f>
        <v>#N/A</v>
      </c>
      <c r="I327" s="98"/>
      <c r="J327" s="99" t="e">
        <f>VLOOKUP(K327,Dimensions!$B$2:$C$188,2,FALSE)</f>
        <v>#N/A</v>
      </c>
      <c r="K327" s="98"/>
      <c r="L327" s="99" t="e">
        <f>VLOOKUP(M327,Dimensions!$B$2:$C$188,2,FALSE)</f>
        <v>#N/A</v>
      </c>
      <c r="M327" s="98"/>
      <c r="N327" s="99" t="e">
        <f>VLOOKUP(O327,Dimensions!$B$2:$C$188,2,FALSE)</f>
        <v>#N/A</v>
      </c>
      <c r="O327" s="98"/>
      <c r="P327" s="99" t="e">
        <f>VLOOKUP(Q327,Dimensions!$B$2:$C$188,2,FALSE)</f>
        <v>#N/A</v>
      </c>
      <c r="Q327" s="98"/>
      <c r="R327" s="14" t="e">
        <f>VLOOKUP(F327,'Item Master'!$B$3:$C$672,2,FALSE)</f>
        <v>#N/A</v>
      </c>
      <c r="S327" s="111"/>
      <c r="T327" s="56"/>
      <c r="U327" s="6">
        <f t="shared" si="4"/>
        <v>0</v>
      </c>
    </row>
    <row r="328" spans="2:21" x14ac:dyDescent="0.3">
      <c r="B328" s="21">
        <v>319</v>
      </c>
      <c r="C328" s="78"/>
      <c r="D328" s="77" t="e">
        <f>VLOOKUP(C328,Projects!$A$44:$B$1000,2,FALSE)</f>
        <v>#N/A</v>
      </c>
      <c r="E328" s="98"/>
      <c r="F328" s="99" t="e">
        <f>VLOOKUP(E328,'Item Master'!$A$3:$B$672,2,FALSE)</f>
        <v>#N/A</v>
      </c>
      <c r="G328" s="25"/>
      <c r="H328" s="99" t="e">
        <f>VLOOKUP(I328,Dimensions!$B$2:$C$188,2,FALSE)</f>
        <v>#N/A</v>
      </c>
      <c r="I328" s="98"/>
      <c r="J328" s="99" t="e">
        <f>VLOOKUP(K328,Dimensions!$B$2:$C$188,2,FALSE)</f>
        <v>#N/A</v>
      </c>
      <c r="K328" s="98"/>
      <c r="L328" s="99" t="e">
        <f>VLOOKUP(M328,Dimensions!$B$2:$C$188,2,FALSE)</f>
        <v>#N/A</v>
      </c>
      <c r="M328" s="98"/>
      <c r="N328" s="99" t="e">
        <f>VLOOKUP(O328,Dimensions!$B$2:$C$188,2,FALSE)</f>
        <v>#N/A</v>
      </c>
      <c r="O328" s="98"/>
      <c r="P328" s="99" t="e">
        <f>VLOOKUP(Q328,Dimensions!$B$2:$C$188,2,FALSE)</f>
        <v>#N/A</v>
      </c>
      <c r="Q328" s="98"/>
      <c r="R328" s="14" t="e">
        <f>VLOOKUP(F328,'Item Master'!$B$3:$C$672,2,FALSE)</f>
        <v>#N/A</v>
      </c>
      <c r="S328" s="107"/>
      <c r="T328" s="48"/>
      <c r="U328" s="6">
        <f t="shared" si="4"/>
        <v>0</v>
      </c>
    </row>
    <row r="329" spans="2:21" x14ac:dyDescent="0.3">
      <c r="B329" s="21">
        <v>320</v>
      </c>
      <c r="C329" s="78"/>
      <c r="D329" s="77" t="e">
        <f>VLOOKUP(C329,Projects!$A$44:$B$1000,2,FALSE)</f>
        <v>#N/A</v>
      </c>
      <c r="E329" s="98"/>
      <c r="F329" s="99" t="e">
        <f>VLOOKUP(E329,'Item Master'!$A$3:$B$672,2,FALSE)</f>
        <v>#N/A</v>
      </c>
      <c r="G329" s="25"/>
      <c r="H329" s="99" t="e">
        <f>VLOOKUP(I329,Dimensions!$B$2:$C$188,2,FALSE)</f>
        <v>#N/A</v>
      </c>
      <c r="I329" s="98"/>
      <c r="J329" s="99" t="e">
        <f>VLOOKUP(K329,Dimensions!$B$2:$C$188,2,FALSE)</f>
        <v>#N/A</v>
      </c>
      <c r="K329" s="98"/>
      <c r="L329" s="99" t="e">
        <f>VLOOKUP(M329,Dimensions!$B$2:$C$188,2,FALSE)</f>
        <v>#N/A</v>
      </c>
      <c r="M329" s="98"/>
      <c r="N329" s="99" t="e">
        <f>VLOOKUP(O329,Dimensions!$B$2:$C$188,2,FALSE)</f>
        <v>#N/A</v>
      </c>
      <c r="O329" s="98"/>
      <c r="P329" s="99" t="e">
        <f>VLOOKUP(Q329,Dimensions!$B$2:$C$188,2,FALSE)</f>
        <v>#N/A</v>
      </c>
      <c r="Q329" s="98"/>
      <c r="R329" s="14" t="e">
        <f>VLOOKUP(F329,'Item Master'!$B$3:$C$672,2,FALSE)</f>
        <v>#N/A</v>
      </c>
      <c r="S329" s="107"/>
      <c r="T329" s="46"/>
      <c r="U329" s="6">
        <f t="shared" si="4"/>
        <v>0</v>
      </c>
    </row>
    <row r="330" spans="2:21" x14ac:dyDescent="0.3">
      <c r="B330" s="21">
        <v>321</v>
      </c>
      <c r="C330" s="78"/>
      <c r="D330" s="77" t="e">
        <f>VLOOKUP(C330,Projects!$A$44:$B$1000,2,FALSE)</f>
        <v>#N/A</v>
      </c>
      <c r="E330" s="98"/>
      <c r="F330" s="99" t="e">
        <f>VLOOKUP(E330,'Item Master'!$A$3:$B$672,2,FALSE)</f>
        <v>#N/A</v>
      </c>
      <c r="G330" s="25"/>
      <c r="H330" s="99" t="e">
        <f>VLOOKUP(I330,Dimensions!$B$2:$C$188,2,FALSE)</f>
        <v>#N/A</v>
      </c>
      <c r="I330" s="98"/>
      <c r="J330" s="99" t="e">
        <f>VLOOKUP(K330,Dimensions!$B$2:$C$188,2,FALSE)</f>
        <v>#N/A</v>
      </c>
      <c r="K330" s="98"/>
      <c r="L330" s="99" t="e">
        <f>VLOOKUP(M330,Dimensions!$B$2:$C$188,2,FALSE)</f>
        <v>#N/A</v>
      </c>
      <c r="M330" s="98"/>
      <c r="N330" s="99" t="e">
        <f>VLOOKUP(O330,Dimensions!$B$2:$C$188,2,FALSE)</f>
        <v>#N/A</v>
      </c>
      <c r="O330" s="98"/>
      <c r="P330" s="99" t="e">
        <f>VLOOKUP(Q330,Dimensions!$B$2:$C$188,2,FALSE)</f>
        <v>#N/A</v>
      </c>
      <c r="Q330" s="98"/>
      <c r="R330" s="14" t="e">
        <f>VLOOKUP(F330,'Item Master'!$B$3:$C$672,2,FALSE)</f>
        <v>#N/A</v>
      </c>
      <c r="S330" s="111"/>
      <c r="T330" s="57"/>
      <c r="U330" s="6">
        <f t="shared" si="4"/>
        <v>0</v>
      </c>
    </row>
    <row r="331" spans="2:21" x14ac:dyDescent="0.3">
      <c r="B331" s="21">
        <v>322</v>
      </c>
      <c r="C331" s="78"/>
      <c r="D331" s="77" t="e">
        <f>VLOOKUP(C331,Projects!$A$44:$B$1000,2,FALSE)</f>
        <v>#N/A</v>
      </c>
      <c r="E331" s="98"/>
      <c r="F331" s="99" t="e">
        <f>VLOOKUP(E331,'Item Master'!$A$3:$B$672,2,FALSE)</f>
        <v>#N/A</v>
      </c>
      <c r="G331" s="25"/>
      <c r="H331" s="99" t="e">
        <f>VLOOKUP(I331,Dimensions!$B$2:$C$188,2,FALSE)</f>
        <v>#N/A</v>
      </c>
      <c r="I331" s="98"/>
      <c r="J331" s="99" t="e">
        <f>VLOOKUP(K331,Dimensions!$B$2:$C$188,2,FALSE)</f>
        <v>#N/A</v>
      </c>
      <c r="K331" s="98"/>
      <c r="L331" s="99" t="e">
        <f>VLOOKUP(M331,Dimensions!$B$2:$C$188,2,FALSE)</f>
        <v>#N/A</v>
      </c>
      <c r="M331" s="98"/>
      <c r="N331" s="99" t="e">
        <f>VLOOKUP(O331,Dimensions!$B$2:$C$188,2,FALSE)</f>
        <v>#N/A</v>
      </c>
      <c r="O331" s="98"/>
      <c r="P331" s="99" t="e">
        <f>VLOOKUP(Q331,Dimensions!$B$2:$C$188,2,FALSE)</f>
        <v>#N/A</v>
      </c>
      <c r="Q331" s="98"/>
      <c r="R331" s="14" t="e">
        <f>VLOOKUP(F331,'Item Master'!$B$3:$C$672,2,FALSE)</f>
        <v>#N/A</v>
      </c>
      <c r="S331" s="111"/>
      <c r="T331" s="57"/>
      <c r="U331" s="6">
        <f t="shared" ref="U331:U394" si="5">S331*T331</f>
        <v>0</v>
      </c>
    </row>
    <row r="332" spans="2:21" x14ac:dyDescent="0.3">
      <c r="B332" s="21">
        <v>323</v>
      </c>
      <c r="C332" s="78"/>
      <c r="D332" s="77" t="e">
        <f>VLOOKUP(C332,Projects!$A$44:$B$1000,2,FALSE)</f>
        <v>#N/A</v>
      </c>
      <c r="E332" s="98"/>
      <c r="F332" s="99" t="e">
        <f>VLOOKUP(E332,'Item Master'!$A$3:$B$672,2,FALSE)</f>
        <v>#N/A</v>
      </c>
      <c r="G332" s="25"/>
      <c r="H332" s="99" t="e">
        <f>VLOOKUP(I332,Dimensions!$B$2:$C$188,2,FALSE)</f>
        <v>#N/A</v>
      </c>
      <c r="I332" s="98"/>
      <c r="J332" s="99" t="e">
        <f>VLOOKUP(K332,Dimensions!$B$2:$C$188,2,FALSE)</f>
        <v>#N/A</v>
      </c>
      <c r="K332" s="98"/>
      <c r="L332" s="99" t="e">
        <f>VLOOKUP(M332,Dimensions!$B$2:$C$188,2,FALSE)</f>
        <v>#N/A</v>
      </c>
      <c r="M332" s="98"/>
      <c r="N332" s="99" t="e">
        <f>VLOOKUP(O332,Dimensions!$B$2:$C$188,2,FALSE)</f>
        <v>#N/A</v>
      </c>
      <c r="O332" s="98"/>
      <c r="P332" s="99" t="e">
        <f>VLOOKUP(Q332,Dimensions!$B$2:$C$188,2,FALSE)</f>
        <v>#N/A</v>
      </c>
      <c r="Q332" s="98"/>
      <c r="R332" s="14" t="e">
        <f>VLOOKUP(F332,'Item Master'!$B$3:$C$672,2,FALSE)</f>
        <v>#N/A</v>
      </c>
      <c r="S332" s="111"/>
      <c r="T332" s="57"/>
      <c r="U332" s="6">
        <f t="shared" si="5"/>
        <v>0</v>
      </c>
    </row>
    <row r="333" spans="2:21" x14ac:dyDescent="0.3">
      <c r="B333" s="21">
        <v>324</v>
      </c>
      <c r="C333" s="78"/>
      <c r="D333" s="77" t="e">
        <f>VLOOKUP(C333,Projects!$A$44:$B$1000,2,FALSE)</f>
        <v>#N/A</v>
      </c>
      <c r="E333" s="98"/>
      <c r="F333" s="99" t="e">
        <f>VLOOKUP(E333,'Item Master'!$A$3:$B$672,2,FALSE)</f>
        <v>#N/A</v>
      </c>
      <c r="G333" s="25"/>
      <c r="H333" s="99" t="e">
        <f>VLOOKUP(I333,Dimensions!$B$2:$C$188,2,FALSE)</f>
        <v>#N/A</v>
      </c>
      <c r="I333" s="98"/>
      <c r="J333" s="99" t="e">
        <f>VLOOKUP(K333,Dimensions!$B$2:$C$188,2,FALSE)</f>
        <v>#N/A</v>
      </c>
      <c r="K333" s="98"/>
      <c r="L333" s="99" t="e">
        <f>VLOOKUP(M333,Dimensions!$B$2:$C$188,2,FALSE)</f>
        <v>#N/A</v>
      </c>
      <c r="M333" s="98"/>
      <c r="N333" s="99" t="e">
        <f>VLOOKUP(O333,Dimensions!$B$2:$C$188,2,FALSE)</f>
        <v>#N/A</v>
      </c>
      <c r="O333" s="98"/>
      <c r="P333" s="99" t="e">
        <f>VLOOKUP(Q333,Dimensions!$B$2:$C$188,2,FALSE)</f>
        <v>#N/A</v>
      </c>
      <c r="Q333" s="98"/>
      <c r="R333" s="14" t="e">
        <f>VLOOKUP(F333,'Item Master'!$B$3:$C$672,2,FALSE)</f>
        <v>#N/A</v>
      </c>
      <c r="S333" s="111"/>
      <c r="T333" s="57"/>
      <c r="U333" s="6">
        <f t="shared" si="5"/>
        <v>0</v>
      </c>
    </row>
    <row r="334" spans="2:21" x14ac:dyDescent="0.3">
      <c r="B334" s="21">
        <v>325</v>
      </c>
      <c r="C334" s="78"/>
      <c r="D334" s="77" t="e">
        <f>VLOOKUP(C334,Projects!$A$44:$B$1000,2,FALSE)</f>
        <v>#N/A</v>
      </c>
      <c r="E334" s="98"/>
      <c r="F334" s="99" t="e">
        <f>VLOOKUP(E334,'Item Master'!$A$3:$B$672,2,FALSE)</f>
        <v>#N/A</v>
      </c>
      <c r="G334" s="25"/>
      <c r="H334" s="99" t="e">
        <f>VLOOKUP(I334,Dimensions!$B$2:$C$188,2,FALSE)</f>
        <v>#N/A</v>
      </c>
      <c r="I334" s="98"/>
      <c r="J334" s="99" t="e">
        <f>VLOOKUP(K334,Dimensions!$B$2:$C$188,2,FALSE)</f>
        <v>#N/A</v>
      </c>
      <c r="K334" s="98"/>
      <c r="L334" s="99" t="e">
        <f>VLOOKUP(M334,Dimensions!$B$2:$C$188,2,FALSE)</f>
        <v>#N/A</v>
      </c>
      <c r="M334" s="98"/>
      <c r="N334" s="99" t="e">
        <f>VLOOKUP(O334,Dimensions!$B$2:$C$188,2,FALSE)</f>
        <v>#N/A</v>
      </c>
      <c r="O334" s="98"/>
      <c r="P334" s="99" t="e">
        <f>VLOOKUP(Q334,Dimensions!$B$2:$C$188,2,FALSE)</f>
        <v>#N/A</v>
      </c>
      <c r="Q334" s="98"/>
      <c r="R334" s="14" t="e">
        <f>VLOOKUP(F334,'Item Master'!$B$3:$C$672,2,FALSE)</f>
        <v>#N/A</v>
      </c>
      <c r="S334" s="111"/>
      <c r="T334" s="57"/>
      <c r="U334" s="6">
        <f t="shared" si="5"/>
        <v>0</v>
      </c>
    </row>
    <row r="335" spans="2:21" x14ac:dyDescent="0.3">
      <c r="B335" s="21">
        <v>326</v>
      </c>
      <c r="C335" s="78"/>
      <c r="D335" s="77" t="e">
        <f>VLOOKUP(C335,Projects!$A$44:$B$1000,2,FALSE)</f>
        <v>#N/A</v>
      </c>
      <c r="E335" s="98"/>
      <c r="F335" s="99" t="e">
        <f>VLOOKUP(E335,'Item Master'!$A$3:$B$672,2,FALSE)</f>
        <v>#N/A</v>
      </c>
      <c r="G335" s="25"/>
      <c r="H335" s="99" t="e">
        <f>VLOOKUP(I335,Dimensions!$B$2:$C$188,2,FALSE)</f>
        <v>#N/A</v>
      </c>
      <c r="I335" s="98"/>
      <c r="J335" s="99" t="e">
        <f>VLOOKUP(K335,Dimensions!$B$2:$C$188,2,FALSE)</f>
        <v>#N/A</v>
      </c>
      <c r="K335" s="98"/>
      <c r="L335" s="99" t="e">
        <f>VLOOKUP(M335,Dimensions!$B$2:$C$188,2,FALSE)</f>
        <v>#N/A</v>
      </c>
      <c r="M335" s="98"/>
      <c r="N335" s="99" t="e">
        <f>VLOOKUP(O335,Dimensions!$B$2:$C$188,2,FALSE)</f>
        <v>#N/A</v>
      </c>
      <c r="O335" s="98"/>
      <c r="P335" s="99" t="e">
        <f>VLOOKUP(Q335,Dimensions!$B$2:$C$188,2,FALSE)</f>
        <v>#N/A</v>
      </c>
      <c r="Q335" s="98"/>
      <c r="R335" s="14" t="e">
        <f>VLOOKUP(F335,'Item Master'!$B$3:$C$672,2,FALSE)</f>
        <v>#N/A</v>
      </c>
      <c r="S335" s="111"/>
      <c r="T335" s="57"/>
      <c r="U335" s="6">
        <f t="shared" si="5"/>
        <v>0</v>
      </c>
    </row>
    <row r="336" spans="2:21" x14ac:dyDescent="0.3">
      <c r="B336" s="21">
        <v>327</v>
      </c>
      <c r="C336" s="78"/>
      <c r="D336" s="77" t="e">
        <f>VLOOKUP(C336,Projects!$A$44:$B$1000,2,FALSE)</f>
        <v>#N/A</v>
      </c>
      <c r="E336" s="98"/>
      <c r="F336" s="99" t="e">
        <f>VLOOKUP(E336,'Item Master'!$A$3:$B$672,2,FALSE)</f>
        <v>#N/A</v>
      </c>
      <c r="G336" s="25"/>
      <c r="H336" s="99" t="e">
        <f>VLOOKUP(I336,Dimensions!$B$2:$C$188,2,FALSE)</f>
        <v>#N/A</v>
      </c>
      <c r="I336" s="98"/>
      <c r="J336" s="99" t="e">
        <f>VLOOKUP(K336,Dimensions!$B$2:$C$188,2,FALSE)</f>
        <v>#N/A</v>
      </c>
      <c r="K336" s="98"/>
      <c r="L336" s="99" t="e">
        <f>VLOOKUP(M336,Dimensions!$B$2:$C$188,2,FALSE)</f>
        <v>#N/A</v>
      </c>
      <c r="M336" s="98"/>
      <c r="N336" s="99" t="e">
        <f>VLOOKUP(O336,Dimensions!$B$2:$C$188,2,FALSE)</f>
        <v>#N/A</v>
      </c>
      <c r="O336" s="98"/>
      <c r="P336" s="99" t="e">
        <f>VLOOKUP(Q336,Dimensions!$B$2:$C$188,2,FALSE)</f>
        <v>#N/A</v>
      </c>
      <c r="Q336" s="98"/>
      <c r="R336" s="14" t="e">
        <f>VLOOKUP(F336,'Item Master'!$B$3:$C$672,2,FALSE)</f>
        <v>#N/A</v>
      </c>
      <c r="S336" s="111"/>
      <c r="T336" s="57"/>
      <c r="U336" s="6">
        <f t="shared" si="5"/>
        <v>0</v>
      </c>
    </row>
    <row r="337" spans="2:21" x14ac:dyDescent="0.3">
      <c r="B337" s="21">
        <v>328</v>
      </c>
      <c r="C337" s="78"/>
      <c r="D337" s="77" t="e">
        <f>VLOOKUP(C337,Projects!$A$44:$B$1000,2,FALSE)</f>
        <v>#N/A</v>
      </c>
      <c r="E337" s="98"/>
      <c r="F337" s="99" t="e">
        <f>VLOOKUP(E337,'Item Master'!$A$3:$B$672,2,FALSE)</f>
        <v>#N/A</v>
      </c>
      <c r="G337" s="25"/>
      <c r="H337" s="99" t="e">
        <f>VLOOKUP(I337,Dimensions!$B$2:$C$188,2,FALSE)</f>
        <v>#N/A</v>
      </c>
      <c r="I337" s="98"/>
      <c r="J337" s="99" t="e">
        <f>VLOOKUP(K337,Dimensions!$B$2:$C$188,2,FALSE)</f>
        <v>#N/A</v>
      </c>
      <c r="K337" s="98"/>
      <c r="L337" s="99" t="e">
        <f>VLOOKUP(M337,Dimensions!$B$2:$C$188,2,FALSE)</f>
        <v>#N/A</v>
      </c>
      <c r="M337" s="98"/>
      <c r="N337" s="99" t="e">
        <f>VLOOKUP(O337,Dimensions!$B$2:$C$188,2,FALSE)</f>
        <v>#N/A</v>
      </c>
      <c r="O337" s="98"/>
      <c r="P337" s="99" t="e">
        <f>VLOOKUP(Q337,Dimensions!$B$2:$C$188,2,FALSE)</f>
        <v>#N/A</v>
      </c>
      <c r="Q337" s="98"/>
      <c r="R337" s="14" t="e">
        <f>VLOOKUP(F337,'Item Master'!$B$3:$C$672,2,FALSE)</f>
        <v>#N/A</v>
      </c>
      <c r="S337" s="111"/>
      <c r="T337" s="57"/>
      <c r="U337" s="6">
        <f t="shared" si="5"/>
        <v>0</v>
      </c>
    </row>
    <row r="338" spans="2:21" x14ac:dyDescent="0.3">
      <c r="B338" s="21">
        <v>329</v>
      </c>
      <c r="C338" s="78"/>
      <c r="D338" s="77" t="e">
        <f>VLOOKUP(C338,Projects!$A$44:$B$1000,2,FALSE)</f>
        <v>#N/A</v>
      </c>
      <c r="E338" s="98"/>
      <c r="F338" s="99" t="e">
        <f>VLOOKUP(E338,'Item Master'!$A$3:$B$672,2,FALSE)</f>
        <v>#N/A</v>
      </c>
      <c r="G338" s="25"/>
      <c r="H338" s="99" t="e">
        <f>VLOOKUP(I338,Dimensions!$B$2:$C$188,2,FALSE)</f>
        <v>#N/A</v>
      </c>
      <c r="I338" s="98"/>
      <c r="J338" s="99" t="e">
        <f>VLOOKUP(K338,Dimensions!$B$2:$C$188,2,FALSE)</f>
        <v>#N/A</v>
      </c>
      <c r="K338" s="98"/>
      <c r="L338" s="99" t="e">
        <f>VLOOKUP(M338,Dimensions!$B$2:$C$188,2,FALSE)</f>
        <v>#N/A</v>
      </c>
      <c r="M338" s="98"/>
      <c r="N338" s="99" t="e">
        <f>VLOOKUP(O338,Dimensions!$B$2:$C$188,2,FALSE)</f>
        <v>#N/A</v>
      </c>
      <c r="O338" s="98"/>
      <c r="P338" s="99" t="e">
        <f>VLOOKUP(Q338,Dimensions!$B$2:$C$188,2,FALSE)</f>
        <v>#N/A</v>
      </c>
      <c r="Q338" s="98"/>
      <c r="R338" s="14" t="e">
        <f>VLOOKUP(F338,'Item Master'!$B$3:$C$672,2,FALSE)</f>
        <v>#N/A</v>
      </c>
      <c r="S338" s="111"/>
      <c r="T338" s="57"/>
      <c r="U338" s="6">
        <f t="shared" si="5"/>
        <v>0</v>
      </c>
    </row>
    <row r="339" spans="2:21" x14ac:dyDescent="0.3">
      <c r="B339" s="21">
        <v>330</v>
      </c>
      <c r="C339" s="78"/>
      <c r="D339" s="77" t="e">
        <f>VLOOKUP(C339,Projects!$A$44:$B$1000,2,FALSE)</f>
        <v>#N/A</v>
      </c>
      <c r="E339" s="98"/>
      <c r="F339" s="99" t="e">
        <f>VLOOKUP(E339,'Item Master'!$A$3:$B$672,2,FALSE)</f>
        <v>#N/A</v>
      </c>
      <c r="G339" s="25"/>
      <c r="H339" s="99" t="e">
        <f>VLOOKUP(I339,Dimensions!$B$2:$C$188,2,FALSE)</f>
        <v>#N/A</v>
      </c>
      <c r="I339" s="98"/>
      <c r="J339" s="99" t="e">
        <f>VLOOKUP(K339,Dimensions!$B$2:$C$188,2,FALSE)</f>
        <v>#N/A</v>
      </c>
      <c r="K339" s="98"/>
      <c r="L339" s="99" t="e">
        <f>VLOOKUP(M339,Dimensions!$B$2:$C$188,2,FALSE)</f>
        <v>#N/A</v>
      </c>
      <c r="M339" s="98"/>
      <c r="N339" s="99" t="e">
        <f>VLOOKUP(O339,Dimensions!$B$2:$C$188,2,FALSE)</f>
        <v>#N/A</v>
      </c>
      <c r="O339" s="98"/>
      <c r="P339" s="99" t="e">
        <f>VLOOKUP(Q339,Dimensions!$B$2:$C$188,2,FALSE)</f>
        <v>#N/A</v>
      </c>
      <c r="Q339" s="98"/>
      <c r="R339" s="14" t="e">
        <f>VLOOKUP(F339,'Item Master'!$B$3:$C$672,2,FALSE)</f>
        <v>#N/A</v>
      </c>
      <c r="S339" s="111"/>
      <c r="T339" s="57"/>
      <c r="U339" s="6">
        <f t="shared" si="5"/>
        <v>0</v>
      </c>
    </row>
    <row r="340" spans="2:21" x14ac:dyDescent="0.3">
      <c r="B340" s="21">
        <v>331</v>
      </c>
      <c r="C340" s="78"/>
      <c r="D340" s="77" t="e">
        <f>VLOOKUP(C340,Projects!$A$44:$B$1000,2,FALSE)</f>
        <v>#N/A</v>
      </c>
      <c r="E340" s="98"/>
      <c r="F340" s="99" t="e">
        <f>VLOOKUP(E340,'Item Master'!$A$3:$B$672,2,FALSE)</f>
        <v>#N/A</v>
      </c>
      <c r="G340" s="25"/>
      <c r="H340" s="99" t="e">
        <f>VLOOKUP(I340,Dimensions!$B$2:$C$188,2,FALSE)</f>
        <v>#N/A</v>
      </c>
      <c r="I340" s="98"/>
      <c r="J340" s="99" t="e">
        <f>VLOOKUP(K340,Dimensions!$B$2:$C$188,2,FALSE)</f>
        <v>#N/A</v>
      </c>
      <c r="K340" s="98"/>
      <c r="L340" s="99" t="e">
        <f>VLOOKUP(M340,Dimensions!$B$2:$C$188,2,FALSE)</f>
        <v>#N/A</v>
      </c>
      <c r="M340" s="98"/>
      <c r="N340" s="99" t="e">
        <f>VLOOKUP(O340,Dimensions!$B$2:$C$188,2,FALSE)</f>
        <v>#N/A</v>
      </c>
      <c r="O340" s="98"/>
      <c r="P340" s="99" t="e">
        <f>VLOOKUP(Q340,Dimensions!$B$2:$C$188,2,FALSE)</f>
        <v>#N/A</v>
      </c>
      <c r="Q340" s="98"/>
      <c r="R340" s="14" t="e">
        <f>VLOOKUP(F340,'Item Master'!$B$3:$C$672,2,FALSE)</f>
        <v>#N/A</v>
      </c>
      <c r="S340" s="111"/>
      <c r="T340" s="57"/>
      <c r="U340" s="6">
        <f t="shared" si="5"/>
        <v>0</v>
      </c>
    </row>
    <row r="341" spans="2:21" x14ac:dyDescent="0.3">
      <c r="B341" s="21">
        <v>332</v>
      </c>
      <c r="C341" s="78"/>
      <c r="D341" s="77" t="e">
        <f>VLOOKUP(C341,Projects!$A$44:$B$1000,2,FALSE)</f>
        <v>#N/A</v>
      </c>
      <c r="E341" s="98"/>
      <c r="F341" s="99" t="e">
        <f>VLOOKUP(E341,'Item Master'!$A$3:$B$672,2,FALSE)</f>
        <v>#N/A</v>
      </c>
      <c r="G341" s="25"/>
      <c r="H341" s="99" t="e">
        <f>VLOOKUP(I341,Dimensions!$B$2:$C$188,2,FALSE)</f>
        <v>#N/A</v>
      </c>
      <c r="I341" s="98"/>
      <c r="J341" s="99" t="e">
        <f>VLOOKUP(K341,Dimensions!$B$2:$C$188,2,FALSE)</f>
        <v>#N/A</v>
      </c>
      <c r="K341" s="98"/>
      <c r="L341" s="99" t="e">
        <f>VLOOKUP(M341,Dimensions!$B$2:$C$188,2,FALSE)</f>
        <v>#N/A</v>
      </c>
      <c r="M341" s="98"/>
      <c r="N341" s="99" t="e">
        <f>VLOOKUP(O341,Dimensions!$B$2:$C$188,2,FALSE)</f>
        <v>#N/A</v>
      </c>
      <c r="O341" s="98"/>
      <c r="P341" s="99" t="e">
        <f>VLOOKUP(Q341,Dimensions!$B$2:$C$188,2,FALSE)</f>
        <v>#N/A</v>
      </c>
      <c r="Q341" s="98"/>
      <c r="R341" s="14" t="e">
        <f>VLOOKUP(F341,'Item Master'!$B$3:$C$672,2,FALSE)</f>
        <v>#N/A</v>
      </c>
      <c r="S341" s="111"/>
      <c r="T341" s="57"/>
      <c r="U341" s="6">
        <f t="shared" si="5"/>
        <v>0</v>
      </c>
    </row>
    <row r="342" spans="2:21" x14ac:dyDescent="0.3">
      <c r="B342" s="21">
        <v>333</v>
      </c>
      <c r="C342" s="78"/>
      <c r="D342" s="77" t="e">
        <f>VLOOKUP(C342,Projects!$A$44:$B$1000,2,FALSE)</f>
        <v>#N/A</v>
      </c>
      <c r="E342" s="98"/>
      <c r="F342" s="99" t="e">
        <f>VLOOKUP(E342,'Item Master'!$A$3:$B$672,2,FALSE)</f>
        <v>#N/A</v>
      </c>
      <c r="G342" s="25"/>
      <c r="H342" s="99" t="e">
        <f>VLOOKUP(I342,Dimensions!$B$2:$C$188,2,FALSE)</f>
        <v>#N/A</v>
      </c>
      <c r="I342" s="98"/>
      <c r="J342" s="99" t="e">
        <f>VLOOKUP(K342,Dimensions!$B$2:$C$188,2,FALSE)</f>
        <v>#N/A</v>
      </c>
      <c r="K342" s="98"/>
      <c r="L342" s="99" t="e">
        <f>VLOOKUP(M342,Dimensions!$B$2:$C$188,2,FALSE)</f>
        <v>#N/A</v>
      </c>
      <c r="M342" s="98"/>
      <c r="N342" s="99" t="e">
        <f>VLOOKUP(O342,Dimensions!$B$2:$C$188,2,FALSE)</f>
        <v>#N/A</v>
      </c>
      <c r="O342" s="98"/>
      <c r="P342" s="99" t="e">
        <f>VLOOKUP(Q342,Dimensions!$B$2:$C$188,2,FALSE)</f>
        <v>#N/A</v>
      </c>
      <c r="Q342" s="98"/>
      <c r="R342" s="14" t="e">
        <f>VLOOKUP(F342,'Item Master'!$B$3:$C$672,2,FALSE)</f>
        <v>#N/A</v>
      </c>
      <c r="S342" s="111"/>
      <c r="T342" s="57"/>
      <c r="U342" s="6">
        <f t="shared" si="5"/>
        <v>0</v>
      </c>
    </row>
    <row r="343" spans="2:21" x14ac:dyDescent="0.3">
      <c r="B343" s="21">
        <v>334</v>
      </c>
      <c r="C343" s="78"/>
      <c r="D343" s="77" t="e">
        <f>VLOOKUP(C343,Projects!$A$44:$B$1000,2,FALSE)</f>
        <v>#N/A</v>
      </c>
      <c r="E343" s="98"/>
      <c r="F343" s="99" t="e">
        <f>VLOOKUP(E343,'Item Master'!$A$3:$B$672,2,FALSE)</f>
        <v>#N/A</v>
      </c>
      <c r="G343" s="25"/>
      <c r="H343" s="99" t="e">
        <f>VLOOKUP(I343,Dimensions!$B$2:$C$188,2,FALSE)</f>
        <v>#N/A</v>
      </c>
      <c r="I343" s="98"/>
      <c r="J343" s="99" t="e">
        <f>VLOOKUP(K343,Dimensions!$B$2:$C$188,2,FALSE)</f>
        <v>#N/A</v>
      </c>
      <c r="K343" s="98"/>
      <c r="L343" s="99" t="e">
        <f>VLOOKUP(M343,Dimensions!$B$2:$C$188,2,FALSE)</f>
        <v>#N/A</v>
      </c>
      <c r="M343" s="98"/>
      <c r="N343" s="99" t="e">
        <f>VLOOKUP(O343,Dimensions!$B$2:$C$188,2,FALSE)</f>
        <v>#N/A</v>
      </c>
      <c r="O343" s="98"/>
      <c r="P343" s="99" t="e">
        <f>VLOOKUP(Q343,Dimensions!$B$2:$C$188,2,FALSE)</f>
        <v>#N/A</v>
      </c>
      <c r="Q343" s="98"/>
      <c r="R343" s="14" t="e">
        <f>VLOOKUP(F343,'Item Master'!$B$3:$C$672,2,FALSE)</f>
        <v>#N/A</v>
      </c>
      <c r="S343" s="111"/>
      <c r="T343" s="57"/>
      <c r="U343" s="6">
        <f t="shared" si="5"/>
        <v>0</v>
      </c>
    </row>
    <row r="344" spans="2:21" x14ac:dyDescent="0.3">
      <c r="B344" s="21">
        <v>335</v>
      </c>
      <c r="C344" s="78"/>
      <c r="D344" s="77" t="e">
        <f>VLOOKUP(C344,Projects!$A$44:$B$1000,2,FALSE)</f>
        <v>#N/A</v>
      </c>
      <c r="E344" s="98"/>
      <c r="F344" s="99" t="e">
        <f>VLOOKUP(E344,'Item Master'!$A$3:$B$672,2,FALSE)</f>
        <v>#N/A</v>
      </c>
      <c r="G344" s="25"/>
      <c r="H344" s="99" t="e">
        <f>VLOOKUP(I344,Dimensions!$B$2:$C$188,2,FALSE)</f>
        <v>#N/A</v>
      </c>
      <c r="I344" s="98"/>
      <c r="J344" s="99" t="e">
        <f>VLOOKUP(K344,Dimensions!$B$2:$C$188,2,FALSE)</f>
        <v>#N/A</v>
      </c>
      <c r="K344" s="98"/>
      <c r="L344" s="99" t="e">
        <f>VLOOKUP(M344,Dimensions!$B$2:$C$188,2,FALSE)</f>
        <v>#N/A</v>
      </c>
      <c r="M344" s="98"/>
      <c r="N344" s="99" t="e">
        <f>VLOOKUP(O344,Dimensions!$B$2:$C$188,2,FALSE)</f>
        <v>#N/A</v>
      </c>
      <c r="O344" s="98"/>
      <c r="P344" s="99" t="e">
        <f>VLOOKUP(Q344,Dimensions!$B$2:$C$188,2,FALSE)</f>
        <v>#N/A</v>
      </c>
      <c r="Q344" s="98"/>
      <c r="R344" s="14" t="e">
        <f>VLOOKUP(F344,'Item Master'!$B$3:$C$672,2,FALSE)</f>
        <v>#N/A</v>
      </c>
      <c r="S344" s="111"/>
      <c r="T344" s="57"/>
      <c r="U344" s="6">
        <f t="shared" si="5"/>
        <v>0</v>
      </c>
    </row>
    <row r="345" spans="2:21" x14ac:dyDescent="0.3">
      <c r="B345" s="21">
        <v>336</v>
      </c>
      <c r="C345" s="78"/>
      <c r="D345" s="77" t="e">
        <f>VLOOKUP(C345,Projects!$A$44:$B$1000,2,FALSE)</f>
        <v>#N/A</v>
      </c>
      <c r="E345" s="98"/>
      <c r="F345" s="99" t="e">
        <f>VLOOKUP(E345,'Item Master'!$A$3:$B$672,2,FALSE)</f>
        <v>#N/A</v>
      </c>
      <c r="G345" s="25"/>
      <c r="H345" s="99" t="e">
        <f>VLOOKUP(I345,Dimensions!$B$2:$C$188,2,FALSE)</f>
        <v>#N/A</v>
      </c>
      <c r="I345" s="98"/>
      <c r="J345" s="99" t="e">
        <f>VLOOKUP(K345,Dimensions!$B$2:$C$188,2,FALSE)</f>
        <v>#N/A</v>
      </c>
      <c r="K345" s="98"/>
      <c r="L345" s="99" t="e">
        <f>VLOOKUP(M345,Dimensions!$B$2:$C$188,2,FALSE)</f>
        <v>#N/A</v>
      </c>
      <c r="M345" s="98"/>
      <c r="N345" s="99" t="e">
        <f>VLOOKUP(O345,Dimensions!$B$2:$C$188,2,FALSE)</f>
        <v>#N/A</v>
      </c>
      <c r="O345" s="98"/>
      <c r="P345" s="99" t="e">
        <f>VLOOKUP(Q345,Dimensions!$B$2:$C$188,2,FALSE)</f>
        <v>#N/A</v>
      </c>
      <c r="Q345" s="98"/>
      <c r="R345" s="14" t="e">
        <f>VLOOKUP(F345,'Item Master'!$B$3:$C$672,2,FALSE)</f>
        <v>#N/A</v>
      </c>
      <c r="S345" s="111"/>
      <c r="T345" s="57"/>
      <c r="U345" s="6">
        <f t="shared" si="5"/>
        <v>0</v>
      </c>
    </row>
    <row r="346" spans="2:21" x14ac:dyDescent="0.3">
      <c r="B346" s="21">
        <v>337</v>
      </c>
      <c r="C346" s="78"/>
      <c r="D346" s="77" t="e">
        <f>VLOOKUP(C346,Projects!$A$44:$B$1000,2,FALSE)</f>
        <v>#N/A</v>
      </c>
      <c r="E346" s="98"/>
      <c r="F346" s="99" t="e">
        <f>VLOOKUP(E346,'Item Master'!$A$3:$B$672,2,FALSE)</f>
        <v>#N/A</v>
      </c>
      <c r="G346" s="25"/>
      <c r="H346" s="99" t="e">
        <f>VLOOKUP(I346,Dimensions!$B$2:$C$188,2,FALSE)</f>
        <v>#N/A</v>
      </c>
      <c r="I346" s="98"/>
      <c r="J346" s="99" t="e">
        <f>VLOOKUP(K346,Dimensions!$B$2:$C$188,2,FALSE)</f>
        <v>#N/A</v>
      </c>
      <c r="K346" s="98"/>
      <c r="L346" s="99" t="e">
        <f>VLOOKUP(M346,Dimensions!$B$2:$C$188,2,FALSE)</f>
        <v>#N/A</v>
      </c>
      <c r="M346" s="98"/>
      <c r="N346" s="99" t="e">
        <f>VLOOKUP(O346,Dimensions!$B$2:$C$188,2,FALSE)</f>
        <v>#N/A</v>
      </c>
      <c r="O346" s="98"/>
      <c r="P346" s="99" t="e">
        <f>VLOOKUP(Q346,Dimensions!$B$2:$C$188,2,FALSE)</f>
        <v>#N/A</v>
      </c>
      <c r="Q346" s="98"/>
      <c r="R346" s="14" t="e">
        <f>VLOOKUP(F346,'Item Master'!$B$3:$C$672,2,FALSE)</f>
        <v>#N/A</v>
      </c>
      <c r="S346" s="111"/>
      <c r="T346" s="57"/>
      <c r="U346" s="6">
        <f t="shared" si="5"/>
        <v>0</v>
      </c>
    </row>
    <row r="347" spans="2:21" x14ac:dyDescent="0.3">
      <c r="B347" s="21">
        <v>338</v>
      </c>
      <c r="C347" s="78"/>
      <c r="D347" s="77" t="e">
        <f>VLOOKUP(C347,Projects!$A$44:$B$1000,2,FALSE)</f>
        <v>#N/A</v>
      </c>
      <c r="E347" s="98"/>
      <c r="F347" s="99" t="e">
        <f>VLOOKUP(E347,'Item Master'!$A$3:$B$672,2,FALSE)</f>
        <v>#N/A</v>
      </c>
      <c r="G347" s="25"/>
      <c r="H347" s="99" t="e">
        <f>VLOOKUP(I347,Dimensions!$B$2:$C$188,2,FALSE)</f>
        <v>#N/A</v>
      </c>
      <c r="I347" s="98"/>
      <c r="J347" s="99" t="e">
        <f>VLOOKUP(K347,Dimensions!$B$2:$C$188,2,FALSE)</f>
        <v>#N/A</v>
      </c>
      <c r="K347" s="98"/>
      <c r="L347" s="99" t="e">
        <f>VLOOKUP(M347,Dimensions!$B$2:$C$188,2,FALSE)</f>
        <v>#N/A</v>
      </c>
      <c r="M347" s="98"/>
      <c r="N347" s="99" t="e">
        <f>VLOOKUP(O347,Dimensions!$B$2:$C$188,2,FALSE)</f>
        <v>#N/A</v>
      </c>
      <c r="O347" s="98"/>
      <c r="P347" s="99" t="e">
        <f>VLOOKUP(Q347,Dimensions!$B$2:$C$188,2,FALSE)</f>
        <v>#N/A</v>
      </c>
      <c r="Q347" s="98"/>
      <c r="R347" s="14" t="e">
        <f>VLOOKUP(F347,'Item Master'!$B$3:$C$672,2,FALSE)</f>
        <v>#N/A</v>
      </c>
      <c r="S347" s="111"/>
      <c r="T347" s="57"/>
      <c r="U347" s="6">
        <f t="shared" si="5"/>
        <v>0</v>
      </c>
    </row>
    <row r="348" spans="2:21" x14ac:dyDescent="0.3">
      <c r="B348" s="21">
        <v>339</v>
      </c>
      <c r="C348" s="78"/>
      <c r="D348" s="77" t="e">
        <f>VLOOKUP(C348,Projects!$A$44:$B$1000,2,FALSE)</f>
        <v>#N/A</v>
      </c>
      <c r="E348" s="98"/>
      <c r="F348" s="99" t="e">
        <f>VLOOKUP(E348,'Item Master'!$A$3:$B$672,2,FALSE)</f>
        <v>#N/A</v>
      </c>
      <c r="G348" s="25"/>
      <c r="H348" s="99" t="e">
        <f>VLOOKUP(I348,Dimensions!$B$2:$C$188,2,FALSE)</f>
        <v>#N/A</v>
      </c>
      <c r="I348" s="98"/>
      <c r="J348" s="99" t="e">
        <f>VLOOKUP(K348,Dimensions!$B$2:$C$188,2,FALSE)</f>
        <v>#N/A</v>
      </c>
      <c r="K348" s="98"/>
      <c r="L348" s="99" t="e">
        <f>VLOOKUP(M348,Dimensions!$B$2:$C$188,2,FALSE)</f>
        <v>#N/A</v>
      </c>
      <c r="M348" s="98"/>
      <c r="N348" s="99" t="e">
        <f>VLOOKUP(O348,Dimensions!$B$2:$C$188,2,FALSE)</f>
        <v>#N/A</v>
      </c>
      <c r="O348" s="98"/>
      <c r="P348" s="99" t="e">
        <f>VLOOKUP(Q348,Dimensions!$B$2:$C$188,2,FALSE)</f>
        <v>#N/A</v>
      </c>
      <c r="Q348" s="98"/>
      <c r="R348" s="14" t="e">
        <f>VLOOKUP(F348,'Item Master'!$B$3:$C$672,2,FALSE)</f>
        <v>#N/A</v>
      </c>
      <c r="S348" s="111"/>
      <c r="T348" s="57"/>
      <c r="U348" s="6">
        <f t="shared" si="5"/>
        <v>0</v>
      </c>
    </row>
    <row r="349" spans="2:21" x14ac:dyDescent="0.3">
      <c r="B349" s="21">
        <v>340</v>
      </c>
      <c r="C349" s="78"/>
      <c r="D349" s="77" t="e">
        <f>VLOOKUP(C349,Projects!$A$44:$B$1000,2,FALSE)</f>
        <v>#N/A</v>
      </c>
      <c r="E349" s="98"/>
      <c r="F349" s="99" t="e">
        <f>VLOOKUP(E349,'Item Master'!$A$3:$B$672,2,FALSE)</f>
        <v>#N/A</v>
      </c>
      <c r="G349" s="25"/>
      <c r="H349" s="99" t="e">
        <f>VLOOKUP(I349,Dimensions!$B$2:$C$188,2,FALSE)</f>
        <v>#N/A</v>
      </c>
      <c r="I349" s="98"/>
      <c r="J349" s="99" t="e">
        <f>VLOOKUP(K349,Dimensions!$B$2:$C$188,2,FALSE)</f>
        <v>#N/A</v>
      </c>
      <c r="K349" s="98"/>
      <c r="L349" s="99" t="e">
        <f>VLOOKUP(M349,Dimensions!$B$2:$C$188,2,FALSE)</f>
        <v>#N/A</v>
      </c>
      <c r="M349" s="98"/>
      <c r="N349" s="99" t="e">
        <f>VLOOKUP(O349,Dimensions!$B$2:$C$188,2,FALSE)</f>
        <v>#N/A</v>
      </c>
      <c r="O349" s="98"/>
      <c r="P349" s="99" t="e">
        <f>VLOOKUP(Q349,Dimensions!$B$2:$C$188,2,FALSE)</f>
        <v>#N/A</v>
      </c>
      <c r="Q349" s="98"/>
      <c r="R349" s="14" t="e">
        <f>VLOOKUP(F349,'Item Master'!$B$3:$C$672,2,FALSE)</f>
        <v>#N/A</v>
      </c>
      <c r="S349" s="111"/>
      <c r="T349" s="57"/>
      <c r="U349" s="6">
        <f t="shared" si="5"/>
        <v>0</v>
      </c>
    </row>
    <row r="350" spans="2:21" x14ac:dyDescent="0.3">
      <c r="B350" s="21">
        <v>341</v>
      </c>
      <c r="C350" s="78"/>
      <c r="D350" s="77" t="e">
        <f>VLOOKUP(C350,Projects!$A$44:$B$1000,2,FALSE)</f>
        <v>#N/A</v>
      </c>
      <c r="E350" s="98"/>
      <c r="F350" s="99" t="e">
        <f>VLOOKUP(E350,'Item Master'!$A$3:$B$672,2,FALSE)</f>
        <v>#N/A</v>
      </c>
      <c r="G350" s="25"/>
      <c r="H350" s="99" t="e">
        <f>VLOOKUP(I350,Dimensions!$B$2:$C$188,2,FALSE)</f>
        <v>#N/A</v>
      </c>
      <c r="I350" s="98"/>
      <c r="J350" s="99" t="e">
        <f>VLOOKUP(K350,Dimensions!$B$2:$C$188,2,FALSE)</f>
        <v>#N/A</v>
      </c>
      <c r="K350" s="98"/>
      <c r="L350" s="99" t="e">
        <f>VLOOKUP(M350,Dimensions!$B$2:$C$188,2,FALSE)</f>
        <v>#N/A</v>
      </c>
      <c r="M350" s="98"/>
      <c r="N350" s="99" t="e">
        <f>VLOOKUP(O350,Dimensions!$B$2:$C$188,2,FALSE)</f>
        <v>#N/A</v>
      </c>
      <c r="O350" s="98"/>
      <c r="P350" s="99" t="e">
        <f>VLOOKUP(Q350,Dimensions!$B$2:$C$188,2,FALSE)</f>
        <v>#N/A</v>
      </c>
      <c r="Q350" s="98"/>
      <c r="R350" s="14" t="e">
        <f>VLOOKUP(F350,'Item Master'!$B$3:$C$672,2,FALSE)</f>
        <v>#N/A</v>
      </c>
      <c r="S350" s="111"/>
      <c r="T350" s="57"/>
      <c r="U350" s="6">
        <f t="shared" si="5"/>
        <v>0</v>
      </c>
    </row>
    <row r="351" spans="2:21" x14ac:dyDescent="0.3">
      <c r="B351" s="21">
        <v>342</v>
      </c>
      <c r="C351" s="78"/>
      <c r="D351" s="77" t="e">
        <f>VLOOKUP(C351,Projects!$A$44:$B$1000,2,FALSE)</f>
        <v>#N/A</v>
      </c>
      <c r="E351" s="98"/>
      <c r="F351" s="99" t="e">
        <f>VLOOKUP(E351,'Item Master'!$A$3:$B$672,2,FALSE)</f>
        <v>#N/A</v>
      </c>
      <c r="G351" s="25"/>
      <c r="H351" s="99" t="e">
        <f>VLOOKUP(I351,Dimensions!$B$2:$C$188,2,FALSE)</f>
        <v>#N/A</v>
      </c>
      <c r="I351" s="98"/>
      <c r="J351" s="99" t="e">
        <f>VLOOKUP(K351,Dimensions!$B$2:$C$188,2,FALSE)</f>
        <v>#N/A</v>
      </c>
      <c r="K351" s="98"/>
      <c r="L351" s="99" t="e">
        <f>VLOOKUP(M351,Dimensions!$B$2:$C$188,2,FALSE)</f>
        <v>#N/A</v>
      </c>
      <c r="M351" s="98"/>
      <c r="N351" s="99" t="e">
        <f>VLOOKUP(O351,Dimensions!$B$2:$C$188,2,FALSE)</f>
        <v>#N/A</v>
      </c>
      <c r="O351" s="98"/>
      <c r="P351" s="99" t="e">
        <f>VLOOKUP(Q351,Dimensions!$B$2:$C$188,2,FALSE)</f>
        <v>#N/A</v>
      </c>
      <c r="Q351" s="98"/>
      <c r="R351" s="14" t="e">
        <f>VLOOKUP(F351,'Item Master'!$B$3:$C$672,2,FALSE)</f>
        <v>#N/A</v>
      </c>
      <c r="S351" s="111"/>
      <c r="T351" s="57"/>
      <c r="U351" s="6">
        <f t="shared" si="5"/>
        <v>0</v>
      </c>
    </row>
    <row r="352" spans="2:21" x14ac:dyDescent="0.3">
      <c r="B352" s="21">
        <v>343</v>
      </c>
      <c r="C352" s="78"/>
      <c r="D352" s="77" t="e">
        <f>VLOOKUP(C352,Projects!$A$44:$B$1000,2,FALSE)</f>
        <v>#N/A</v>
      </c>
      <c r="E352" s="98"/>
      <c r="F352" s="99" t="e">
        <f>VLOOKUP(E352,'Item Master'!$A$3:$B$672,2,FALSE)</f>
        <v>#N/A</v>
      </c>
      <c r="G352" s="25"/>
      <c r="H352" s="99" t="e">
        <f>VLOOKUP(I352,Dimensions!$B$2:$C$188,2,FALSE)</f>
        <v>#N/A</v>
      </c>
      <c r="I352" s="98"/>
      <c r="J352" s="99" t="e">
        <f>VLOOKUP(K352,Dimensions!$B$2:$C$188,2,FALSE)</f>
        <v>#N/A</v>
      </c>
      <c r="K352" s="98"/>
      <c r="L352" s="99" t="e">
        <f>VLOOKUP(M352,Dimensions!$B$2:$C$188,2,FALSE)</f>
        <v>#N/A</v>
      </c>
      <c r="M352" s="98"/>
      <c r="N352" s="99" t="e">
        <f>VLOOKUP(O352,Dimensions!$B$2:$C$188,2,FALSE)</f>
        <v>#N/A</v>
      </c>
      <c r="O352" s="98"/>
      <c r="P352" s="99" t="e">
        <f>VLOOKUP(Q352,Dimensions!$B$2:$C$188,2,FALSE)</f>
        <v>#N/A</v>
      </c>
      <c r="Q352" s="98"/>
      <c r="R352" s="14" t="e">
        <f>VLOOKUP(F352,'Item Master'!$B$3:$C$672,2,FALSE)</f>
        <v>#N/A</v>
      </c>
      <c r="S352" s="107"/>
      <c r="T352" s="74"/>
      <c r="U352" s="6">
        <f t="shared" si="5"/>
        <v>0</v>
      </c>
    </row>
    <row r="353" spans="2:21" x14ac:dyDescent="0.3">
      <c r="B353" s="21">
        <v>344</v>
      </c>
      <c r="C353" s="78"/>
      <c r="D353" s="77" t="e">
        <f>VLOOKUP(C353,Projects!$A$44:$B$1000,2,FALSE)</f>
        <v>#N/A</v>
      </c>
      <c r="E353" s="98"/>
      <c r="F353" s="99" t="e">
        <f>VLOOKUP(E353,'Item Master'!$A$3:$B$672,2,FALSE)</f>
        <v>#N/A</v>
      </c>
      <c r="G353" s="25"/>
      <c r="H353" s="99" t="e">
        <f>VLOOKUP(I353,Dimensions!$B$2:$C$188,2,FALSE)</f>
        <v>#N/A</v>
      </c>
      <c r="I353" s="98"/>
      <c r="J353" s="99" t="e">
        <f>VLOOKUP(K353,Dimensions!$B$2:$C$188,2,FALSE)</f>
        <v>#N/A</v>
      </c>
      <c r="K353" s="98"/>
      <c r="L353" s="99" t="e">
        <f>VLOOKUP(M353,Dimensions!$B$2:$C$188,2,FALSE)</f>
        <v>#N/A</v>
      </c>
      <c r="M353" s="98"/>
      <c r="N353" s="99" t="e">
        <f>VLOOKUP(O353,Dimensions!$B$2:$C$188,2,FALSE)</f>
        <v>#N/A</v>
      </c>
      <c r="O353" s="98"/>
      <c r="P353" s="99" t="e">
        <f>VLOOKUP(Q353,Dimensions!$B$2:$C$188,2,FALSE)</f>
        <v>#N/A</v>
      </c>
      <c r="Q353" s="98"/>
      <c r="R353" s="14" t="e">
        <f>VLOOKUP(F353,'Item Master'!$B$3:$C$672,2,FALSE)</f>
        <v>#N/A</v>
      </c>
      <c r="S353" s="107"/>
      <c r="T353" s="74"/>
      <c r="U353" s="6">
        <f t="shared" si="5"/>
        <v>0</v>
      </c>
    </row>
    <row r="354" spans="2:21" x14ac:dyDescent="0.3">
      <c r="B354" s="21">
        <v>345</v>
      </c>
      <c r="C354" s="78"/>
      <c r="D354" s="77" t="e">
        <f>VLOOKUP(C354,Projects!$A$44:$B$1000,2,FALSE)</f>
        <v>#N/A</v>
      </c>
      <c r="E354" s="98"/>
      <c r="F354" s="99" t="e">
        <f>VLOOKUP(E354,'Item Master'!$A$3:$B$672,2,FALSE)</f>
        <v>#N/A</v>
      </c>
      <c r="G354" s="25"/>
      <c r="H354" s="99" t="e">
        <f>VLOOKUP(I354,Dimensions!$B$2:$C$188,2,FALSE)</f>
        <v>#N/A</v>
      </c>
      <c r="I354" s="98"/>
      <c r="J354" s="99" t="e">
        <f>VLOOKUP(K354,Dimensions!$B$2:$C$188,2,FALSE)</f>
        <v>#N/A</v>
      </c>
      <c r="K354" s="98"/>
      <c r="L354" s="99" t="e">
        <f>VLOOKUP(M354,Dimensions!$B$2:$C$188,2,FALSE)</f>
        <v>#N/A</v>
      </c>
      <c r="M354" s="98"/>
      <c r="N354" s="99" t="e">
        <f>VLOOKUP(O354,Dimensions!$B$2:$C$188,2,FALSE)</f>
        <v>#N/A</v>
      </c>
      <c r="O354" s="98"/>
      <c r="P354" s="99" t="e">
        <f>VLOOKUP(Q354,Dimensions!$B$2:$C$188,2,FALSE)</f>
        <v>#N/A</v>
      </c>
      <c r="Q354" s="98"/>
      <c r="R354" s="14" t="e">
        <f>VLOOKUP(F354,'Item Master'!$B$3:$C$672,2,FALSE)</f>
        <v>#N/A</v>
      </c>
      <c r="S354" s="110"/>
      <c r="T354" s="76"/>
      <c r="U354" s="6">
        <f t="shared" si="5"/>
        <v>0</v>
      </c>
    </row>
    <row r="355" spans="2:21" x14ac:dyDescent="0.3">
      <c r="B355" s="21">
        <v>346</v>
      </c>
      <c r="C355" s="78"/>
      <c r="D355" s="77" t="e">
        <f>VLOOKUP(C355,Projects!$A$44:$B$1000,2,FALSE)</f>
        <v>#N/A</v>
      </c>
      <c r="E355" s="98"/>
      <c r="F355" s="99" t="e">
        <f>VLOOKUP(E355,'Item Master'!$A$3:$B$672,2,FALSE)</f>
        <v>#N/A</v>
      </c>
      <c r="G355" s="25"/>
      <c r="H355" s="99" t="e">
        <f>VLOOKUP(I355,Dimensions!$B$2:$C$188,2,FALSE)</f>
        <v>#N/A</v>
      </c>
      <c r="I355" s="98"/>
      <c r="J355" s="99" t="e">
        <f>VLOOKUP(K355,Dimensions!$B$2:$C$188,2,FALSE)</f>
        <v>#N/A</v>
      </c>
      <c r="K355" s="98"/>
      <c r="L355" s="99" t="e">
        <f>VLOOKUP(M355,Dimensions!$B$2:$C$188,2,FALSE)</f>
        <v>#N/A</v>
      </c>
      <c r="M355" s="98"/>
      <c r="N355" s="99" t="e">
        <f>VLOOKUP(O355,Dimensions!$B$2:$C$188,2,FALSE)</f>
        <v>#N/A</v>
      </c>
      <c r="O355" s="98"/>
      <c r="P355" s="99" t="e">
        <f>VLOOKUP(Q355,Dimensions!$B$2:$C$188,2,FALSE)</f>
        <v>#N/A</v>
      </c>
      <c r="Q355" s="98"/>
      <c r="R355" s="14" t="e">
        <f>VLOOKUP(F355,'Item Master'!$B$3:$C$672,2,FALSE)</f>
        <v>#N/A</v>
      </c>
      <c r="S355" s="110"/>
      <c r="T355" s="76"/>
      <c r="U355" s="6">
        <f t="shared" si="5"/>
        <v>0</v>
      </c>
    </row>
    <row r="356" spans="2:21" x14ac:dyDescent="0.3">
      <c r="B356" s="21">
        <v>347</v>
      </c>
      <c r="C356" s="78"/>
      <c r="D356" s="77" t="e">
        <f>VLOOKUP(C356,Projects!$A$44:$B$1000,2,FALSE)</f>
        <v>#N/A</v>
      </c>
      <c r="E356" s="98"/>
      <c r="F356" s="99" t="e">
        <f>VLOOKUP(E356,'Item Master'!$A$3:$B$672,2,FALSE)</f>
        <v>#N/A</v>
      </c>
      <c r="G356" s="25"/>
      <c r="H356" s="99" t="e">
        <f>VLOOKUP(I356,Dimensions!$B$2:$C$188,2,FALSE)</f>
        <v>#N/A</v>
      </c>
      <c r="I356" s="98"/>
      <c r="J356" s="99" t="e">
        <f>VLOOKUP(K356,Dimensions!$B$2:$C$188,2,FALSE)</f>
        <v>#N/A</v>
      </c>
      <c r="K356" s="98"/>
      <c r="L356" s="99" t="e">
        <f>VLOOKUP(M356,Dimensions!$B$2:$C$188,2,FALSE)</f>
        <v>#N/A</v>
      </c>
      <c r="M356" s="98"/>
      <c r="N356" s="99" t="e">
        <f>VLOOKUP(O356,Dimensions!$B$2:$C$188,2,FALSE)</f>
        <v>#N/A</v>
      </c>
      <c r="O356" s="98"/>
      <c r="P356" s="99" t="e">
        <f>VLOOKUP(Q356,Dimensions!$B$2:$C$188,2,FALSE)</f>
        <v>#N/A</v>
      </c>
      <c r="Q356" s="98"/>
      <c r="R356" s="14" t="e">
        <f>VLOOKUP(F356,'Item Master'!$B$3:$C$672,2,FALSE)</f>
        <v>#N/A</v>
      </c>
      <c r="S356" s="110"/>
      <c r="T356" s="76"/>
      <c r="U356" s="6">
        <f t="shared" si="5"/>
        <v>0</v>
      </c>
    </row>
    <row r="357" spans="2:21" x14ac:dyDescent="0.3">
      <c r="B357" s="21">
        <v>348</v>
      </c>
      <c r="C357" s="78"/>
      <c r="D357" s="77" t="e">
        <f>VLOOKUP(C357,Projects!$A$44:$B$1000,2,FALSE)</f>
        <v>#N/A</v>
      </c>
      <c r="E357" s="98"/>
      <c r="F357" s="99" t="e">
        <f>VLOOKUP(E357,'Item Master'!$A$3:$B$672,2,FALSE)</f>
        <v>#N/A</v>
      </c>
      <c r="G357" s="25"/>
      <c r="H357" s="99" t="e">
        <f>VLOOKUP(I357,Dimensions!$B$2:$C$188,2,FALSE)</f>
        <v>#N/A</v>
      </c>
      <c r="I357" s="98"/>
      <c r="J357" s="99" t="e">
        <f>VLOOKUP(K357,Dimensions!$B$2:$C$188,2,FALSE)</f>
        <v>#N/A</v>
      </c>
      <c r="K357" s="98"/>
      <c r="L357" s="99" t="e">
        <f>VLOOKUP(M357,Dimensions!$B$2:$C$188,2,FALSE)</f>
        <v>#N/A</v>
      </c>
      <c r="M357" s="98"/>
      <c r="N357" s="99" t="e">
        <f>VLOOKUP(O357,Dimensions!$B$2:$C$188,2,FALSE)</f>
        <v>#N/A</v>
      </c>
      <c r="O357" s="98"/>
      <c r="P357" s="99" t="e">
        <f>VLOOKUP(Q357,Dimensions!$B$2:$C$188,2,FALSE)</f>
        <v>#N/A</v>
      </c>
      <c r="Q357" s="98"/>
      <c r="R357" s="14" t="e">
        <f>VLOOKUP(F357,'Item Master'!$B$3:$C$672,2,FALSE)</f>
        <v>#N/A</v>
      </c>
      <c r="S357" s="110"/>
      <c r="T357" s="76"/>
      <c r="U357" s="6">
        <f t="shared" si="5"/>
        <v>0</v>
      </c>
    </row>
    <row r="358" spans="2:21" x14ac:dyDescent="0.3">
      <c r="B358" s="21">
        <v>349</v>
      </c>
      <c r="C358" s="78"/>
      <c r="D358" s="77" t="e">
        <f>VLOOKUP(C358,Projects!$A$44:$B$1000,2,FALSE)</f>
        <v>#N/A</v>
      </c>
      <c r="E358" s="98"/>
      <c r="F358" s="99" t="e">
        <f>VLOOKUP(E358,'Item Master'!$A$3:$B$672,2,FALSE)</f>
        <v>#N/A</v>
      </c>
      <c r="G358" s="25"/>
      <c r="H358" s="99" t="e">
        <f>VLOOKUP(I358,Dimensions!$B$2:$C$188,2,FALSE)</f>
        <v>#N/A</v>
      </c>
      <c r="I358" s="98"/>
      <c r="J358" s="99" t="e">
        <f>VLOOKUP(K358,Dimensions!$B$2:$C$188,2,FALSE)</f>
        <v>#N/A</v>
      </c>
      <c r="K358" s="98"/>
      <c r="L358" s="99" t="e">
        <f>VLOOKUP(M358,Dimensions!$B$2:$C$188,2,FALSE)</f>
        <v>#N/A</v>
      </c>
      <c r="M358" s="98"/>
      <c r="N358" s="99" t="e">
        <f>VLOOKUP(O358,Dimensions!$B$2:$C$188,2,FALSE)</f>
        <v>#N/A</v>
      </c>
      <c r="O358" s="98"/>
      <c r="P358" s="99" t="e">
        <f>VLOOKUP(Q358,Dimensions!$B$2:$C$188,2,FALSE)</f>
        <v>#N/A</v>
      </c>
      <c r="Q358" s="98"/>
      <c r="R358" s="14" t="e">
        <f>VLOOKUP(F358,'Item Master'!$B$3:$C$672,2,FALSE)</f>
        <v>#N/A</v>
      </c>
      <c r="S358" s="110"/>
      <c r="T358" s="76"/>
      <c r="U358" s="6">
        <f t="shared" si="5"/>
        <v>0</v>
      </c>
    </row>
    <row r="359" spans="2:21" x14ac:dyDescent="0.3">
      <c r="B359" s="21">
        <v>350</v>
      </c>
      <c r="C359" s="78"/>
      <c r="D359" s="77" t="e">
        <f>VLOOKUP(C359,Projects!$A$44:$B$1000,2,FALSE)</f>
        <v>#N/A</v>
      </c>
      <c r="E359" s="98"/>
      <c r="F359" s="99" t="e">
        <f>VLOOKUP(E359,'Item Master'!$A$3:$B$672,2,FALSE)</f>
        <v>#N/A</v>
      </c>
      <c r="G359" s="25"/>
      <c r="H359" s="99" t="e">
        <f>VLOOKUP(I359,Dimensions!$B$2:$C$188,2,FALSE)</f>
        <v>#N/A</v>
      </c>
      <c r="I359" s="98"/>
      <c r="J359" s="99" t="e">
        <f>VLOOKUP(K359,Dimensions!$B$2:$C$188,2,FALSE)</f>
        <v>#N/A</v>
      </c>
      <c r="K359" s="98"/>
      <c r="L359" s="99" t="e">
        <f>VLOOKUP(M359,Dimensions!$B$2:$C$188,2,FALSE)</f>
        <v>#N/A</v>
      </c>
      <c r="M359" s="98"/>
      <c r="N359" s="99" t="e">
        <f>VLOOKUP(O359,Dimensions!$B$2:$C$188,2,FALSE)</f>
        <v>#N/A</v>
      </c>
      <c r="O359" s="98"/>
      <c r="P359" s="99" t="e">
        <f>VLOOKUP(Q359,Dimensions!$B$2:$C$188,2,FALSE)</f>
        <v>#N/A</v>
      </c>
      <c r="Q359" s="98"/>
      <c r="R359" s="14" t="e">
        <f>VLOOKUP(F359,'Item Master'!$B$3:$C$672,2,FALSE)</f>
        <v>#N/A</v>
      </c>
      <c r="S359" s="110"/>
      <c r="T359" s="76"/>
      <c r="U359" s="6">
        <f t="shared" si="5"/>
        <v>0</v>
      </c>
    </row>
    <row r="360" spans="2:21" x14ac:dyDescent="0.3">
      <c r="B360" s="21">
        <v>351</v>
      </c>
      <c r="C360" s="78"/>
      <c r="D360" s="77" t="e">
        <f>VLOOKUP(C360,Projects!$A$44:$B$1000,2,FALSE)</f>
        <v>#N/A</v>
      </c>
      <c r="E360" s="98"/>
      <c r="F360" s="99" t="e">
        <f>VLOOKUP(E360,'Item Master'!$A$3:$B$672,2,FALSE)</f>
        <v>#N/A</v>
      </c>
      <c r="G360" s="25"/>
      <c r="H360" s="99" t="e">
        <f>VLOOKUP(I360,Dimensions!$B$2:$C$188,2,FALSE)</f>
        <v>#N/A</v>
      </c>
      <c r="I360" s="98"/>
      <c r="J360" s="99" t="e">
        <f>VLOOKUP(K360,Dimensions!$B$2:$C$188,2,FALSE)</f>
        <v>#N/A</v>
      </c>
      <c r="K360" s="98"/>
      <c r="L360" s="99" t="e">
        <f>VLOOKUP(M360,Dimensions!$B$2:$C$188,2,FALSE)</f>
        <v>#N/A</v>
      </c>
      <c r="M360" s="98"/>
      <c r="N360" s="99" t="e">
        <f>VLOOKUP(O360,Dimensions!$B$2:$C$188,2,FALSE)</f>
        <v>#N/A</v>
      </c>
      <c r="O360" s="98"/>
      <c r="P360" s="99" t="e">
        <f>VLOOKUP(Q360,Dimensions!$B$2:$C$188,2,FALSE)</f>
        <v>#N/A</v>
      </c>
      <c r="Q360" s="98"/>
      <c r="R360" s="14" t="e">
        <f>VLOOKUP(F360,'Item Master'!$B$3:$C$672,2,FALSE)</f>
        <v>#N/A</v>
      </c>
      <c r="S360" s="110"/>
      <c r="T360" s="76"/>
      <c r="U360" s="6">
        <f t="shared" si="5"/>
        <v>0</v>
      </c>
    </row>
    <row r="361" spans="2:21" x14ac:dyDescent="0.3">
      <c r="B361" s="21">
        <v>352</v>
      </c>
      <c r="C361" s="78"/>
      <c r="D361" s="77" t="e">
        <f>VLOOKUP(C361,Projects!$A$44:$B$1000,2,FALSE)</f>
        <v>#N/A</v>
      </c>
      <c r="E361" s="98"/>
      <c r="F361" s="99" t="e">
        <f>VLOOKUP(E361,'Item Master'!$A$3:$B$672,2,FALSE)</f>
        <v>#N/A</v>
      </c>
      <c r="G361" s="25"/>
      <c r="H361" s="99" t="e">
        <f>VLOOKUP(I361,Dimensions!$B$2:$C$188,2,FALSE)</f>
        <v>#N/A</v>
      </c>
      <c r="I361" s="98"/>
      <c r="J361" s="99" t="e">
        <f>VLOOKUP(K361,Dimensions!$B$2:$C$188,2,FALSE)</f>
        <v>#N/A</v>
      </c>
      <c r="K361" s="98"/>
      <c r="L361" s="99" t="e">
        <f>VLOOKUP(M361,Dimensions!$B$2:$C$188,2,FALSE)</f>
        <v>#N/A</v>
      </c>
      <c r="M361" s="98"/>
      <c r="N361" s="99" t="e">
        <f>VLOOKUP(O361,Dimensions!$B$2:$C$188,2,FALSE)</f>
        <v>#N/A</v>
      </c>
      <c r="O361" s="98"/>
      <c r="P361" s="99" t="e">
        <f>VLOOKUP(Q361,Dimensions!$B$2:$C$188,2,FALSE)</f>
        <v>#N/A</v>
      </c>
      <c r="Q361" s="98"/>
      <c r="R361" s="14" t="e">
        <f>VLOOKUP(F361,'Item Master'!$B$3:$C$672,2,FALSE)</f>
        <v>#N/A</v>
      </c>
      <c r="S361" s="110"/>
      <c r="T361" s="76"/>
      <c r="U361" s="6">
        <f t="shared" si="5"/>
        <v>0</v>
      </c>
    </row>
    <row r="362" spans="2:21" x14ac:dyDescent="0.3">
      <c r="B362" s="21">
        <v>353</v>
      </c>
      <c r="C362" s="78"/>
      <c r="D362" s="77" t="e">
        <f>VLOOKUP(C362,Projects!$A$44:$B$1000,2,FALSE)</f>
        <v>#N/A</v>
      </c>
      <c r="E362" s="98"/>
      <c r="F362" s="99" t="e">
        <f>VLOOKUP(E362,'Item Master'!$A$3:$B$672,2,FALSE)</f>
        <v>#N/A</v>
      </c>
      <c r="G362" s="25"/>
      <c r="H362" s="99" t="e">
        <f>VLOOKUP(I362,Dimensions!$B$2:$C$188,2,FALSE)</f>
        <v>#N/A</v>
      </c>
      <c r="I362" s="98"/>
      <c r="J362" s="99" t="e">
        <f>VLOOKUP(K362,Dimensions!$B$2:$C$188,2,FALSE)</f>
        <v>#N/A</v>
      </c>
      <c r="K362" s="98"/>
      <c r="L362" s="99" t="e">
        <f>VLOOKUP(M362,Dimensions!$B$2:$C$188,2,FALSE)</f>
        <v>#N/A</v>
      </c>
      <c r="M362" s="98"/>
      <c r="N362" s="99" t="e">
        <f>VLOOKUP(O362,Dimensions!$B$2:$C$188,2,FALSE)</f>
        <v>#N/A</v>
      </c>
      <c r="O362" s="98"/>
      <c r="P362" s="99" t="e">
        <f>VLOOKUP(Q362,Dimensions!$B$2:$C$188,2,FALSE)</f>
        <v>#N/A</v>
      </c>
      <c r="Q362" s="98"/>
      <c r="R362" s="14" t="e">
        <f>VLOOKUP(F362,'Item Master'!$B$3:$C$672,2,FALSE)</f>
        <v>#N/A</v>
      </c>
      <c r="S362" s="110"/>
      <c r="T362" s="76"/>
      <c r="U362" s="6">
        <f t="shared" si="5"/>
        <v>0</v>
      </c>
    </row>
    <row r="363" spans="2:21" x14ac:dyDescent="0.3">
      <c r="B363" s="21">
        <v>354</v>
      </c>
      <c r="C363" s="78"/>
      <c r="D363" s="77" t="e">
        <f>VLOOKUP(C363,Projects!$A$44:$B$1000,2,FALSE)</f>
        <v>#N/A</v>
      </c>
      <c r="E363" s="98"/>
      <c r="F363" s="99" t="e">
        <f>VLOOKUP(E363,'Item Master'!$A$3:$B$672,2,FALSE)</f>
        <v>#N/A</v>
      </c>
      <c r="G363" s="25"/>
      <c r="H363" s="99" t="e">
        <f>VLOOKUP(I363,Dimensions!$B$2:$C$188,2,FALSE)</f>
        <v>#N/A</v>
      </c>
      <c r="I363" s="98"/>
      <c r="J363" s="99" t="e">
        <f>VLOOKUP(K363,Dimensions!$B$2:$C$188,2,FALSE)</f>
        <v>#N/A</v>
      </c>
      <c r="K363" s="98"/>
      <c r="L363" s="99" t="e">
        <f>VLOOKUP(M363,Dimensions!$B$2:$C$188,2,FALSE)</f>
        <v>#N/A</v>
      </c>
      <c r="M363" s="98"/>
      <c r="N363" s="99" t="e">
        <f>VLOOKUP(O363,Dimensions!$B$2:$C$188,2,FALSE)</f>
        <v>#N/A</v>
      </c>
      <c r="O363" s="98"/>
      <c r="P363" s="99" t="e">
        <f>VLOOKUP(Q363,Dimensions!$B$2:$C$188,2,FALSE)</f>
        <v>#N/A</v>
      </c>
      <c r="Q363" s="98"/>
      <c r="R363" s="14" t="e">
        <f>VLOOKUP(F363,'Item Master'!$B$3:$C$672,2,FALSE)</f>
        <v>#N/A</v>
      </c>
      <c r="S363" s="110"/>
      <c r="T363" s="76"/>
      <c r="U363" s="6">
        <f t="shared" si="5"/>
        <v>0</v>
      </c>
    </row>
    <row r="364" spans="2:21" x14ac:dyDescent="0.3">
      <c r="B364" s="21">
        <v>355</v>
      </c>
      <c r="C364" s="78"/>
      <c r="D364" s="77" t="e">
        <f>VLOOKUP(C364,Projects!$A$44:$B$1000,2,FALSE)</f>
        <v>#N/A</v>
      </c>
      <c r="E364" s="98"/>
      <c r="F364" s="99" t="e">
        <f>VLOOKUP(E364,'Item Master'!$A$3:$B$672,2,FALSE)</f>
        <v>#N/A</v>
      </c>
      <c r="G364" s="25"/>
      <c r="H364" s="99" t="e">
        <f>VLOOKUP(I364,Dimensions!$B$2:$C$188,2,FALSE)</f>
        <v>#N/A</v>
      </c>
      <c r="I364" s="98"/>
      <c r="J364" s="99" t="e">
        <f>VLOOKUP(K364,Dimensions!$B$2:$C$188,2,FALSE)</f>
        <v>#N/A</v>
      </c>
      <c r="K364" s="98"/>
      <c r="L364" s="99" t="e">
        <f>VLOOKUP(M364,Dimensions!$B$2:$C$188,2,FALSE)</f>
        <v>#N/A</v>
      </c>
      <c r="M364" s="98"/>
      <c r="N364" s="99" t="e">
        <f>VLOOKUP(O364,Dimensions!$B$2:$C$188,2,FALSE)</f>
        <v>#N/A</v>
      </c>
      <c r="O364" s="98"/>
      <c r="P364" s="99" t="e">
        <f>VLOOKUP(Q364,Dimensions!$B$2:$C$188,2,FALSE)</f>
        <v>#N/A</v>
      </c>
      <c r="Q364" s="98"/>
      <c r="R364" s="14" t="e">
        <f>VLOOKUP(F364,'Item Master'!$B$3:$C$672,2,FALSE)</f>
        <v>#N/A</v>
      </c>
      <c r="S364" s="110"/>
      <c r="T364" s="76"/>
      <c r="U364" s="6">
        <f t="shared" si="5"/>
        <v>0</v>
      </c>
    </row>
    <row r="365" spans="2:21" x14ac:dyDescent="0.3">
      <c r="B365" s="21">
        <v>356</v>
      </c>
      <c r="C365" s="78"/>
      <c r="D365" s="77" t="e">
        <f>VLOOKUP(C365,Projects!$A$44:$B$1000,2,FALSE)</f>
        <v>#N/A</v>
      </c>
      <c r="E365" s="98"/>
      <c r="F365" s="99" t="e">
        <f>VLOOKUP(E365,'Item Master'!$A$3:$B$672,2,FALSE)</f>
        <v>#N/A</v>
      </c>
      <c r="G365" s="25"/>
      <c r="H365" s="99" t="e">
        <f>VLOOKUP(I365,Dimensions!$B$2:$C$188,2,FALSE)</f>
        <v>#N/A</v>
      </c>
      <c r="I365" s="98"/>
      <c r="J365" s="99" t="e">
        <f>VLOOKUP(K365,Dimensions!$B$2:$C$188,2,FALSE)</f>
        <v>#N/A</v>
      </c>
      <c r="K365" s="98"/>
      <c r="L365" s="99" t="e">
        <f>VLOOKUP(M365,Dimensions!$B$2:$C$188,2,FALSE)</f>
        <v>#N/A</v>
      </c>
      <c r="M365" s="98"/>
      <c r="N365" s="99" t="e">
        <f>VLOOKUP(O365,Dimensions!$B$2:$C$188,2,FALSE)</f>
        <v>#N/A</v>
      </c>
      <c r="O365" s="98"/>
      <c r="P365" s="99" t="e">
        <f>VLOOKUP(Q365,Dimensions!$B$2:$C$188,2,FALSE)</f>
        <v>#N/A</v>
      </c>
      <c r="Q365" s="98"/>
      <c r="R365" s="14" t="e">
        <f>VLOOKUP(F365,'Item Master'!$B$3:$C$672,2,FALSE)</f>
        <v>#N/A</v>
      </c>
      <c r="S365" s="110"/>
      <c r="T365" s="76"/>
      <c r="U365" s="6">
        <f t="shared" si="5"/>
        <v>0</v>
      </c>
    </row>
    <row r="366" spans="2:21" x14ac:dyDescent="0.3">
      <c r="B366" s="21">
        <v>357</v>
      </c>
      <c r="C366" s="78"/>
      <c r="D366" s="77" t="e">
        <f>VLOOKUP(C366,Projects!$A$44:$B$1000,2,FALSE)</f>
        <v>#N/A</v>
      </c>
      <c r="E366" s="98"/>
      <c r="F366" s="99" t="e">
        <f>VLOOKUP(E366,'Item Master'!$A$3:$B$672,2,FALSE)</f>
        <v>#N/A</v>
      </c>
      <c r="G366" s="25"/>
      <c r="H366" s="99" t="e">
        <f>VLOOKUP(I366,Dimensions!$B$2:$C$188,2,FALSE)</f>
        <v>#N/A</v>
      </c>
      <c r="I366" s="98"/>
      <c r="J366" s="99" t="e">
        <f>VLOOKUP(K366,Dimensions!$B$2:$C$188,2,FALSE)</f>
        <v>#N/A</v>
      </c>
      <c r="K366" s="98"/>
      <c r="L366" s="99" t="e">
        <f>VLOOKUP(M366,Dimensions!$B$2:$C$188,2,FALSE)</f>
        <v>#N/A</v>
      </c>
      <c r="M366" s="98"/>
      <c r="N366" s="99" t="e">
        <f>VLOOKUP(O366,Dimensions!$B$2:$C$188,2,FALSE)</f>
        <v>#N/A</v>
      </c>
      <c r="O366" s="98"/>
      <c r="P366" s="99" t="e">
        <f>VLOOKUP(Q366,Dimensions!$B$2:$C$188,2,FALSE)</f>
        <v>#N/A</v>
      </c>
      <c r="Q366" s="98"/>
      <c r="R366" s="14" t="e">
        <f>VLOOKUP(F366,'Item Master'!$B$3:$C$672,2,FALSE)</f>
        <v>#N/A</v>
      </c>
      <c r="S366" s="110"/>
      <c r="T366" s="76"/>
      <c r="U366" s="6">
        <f t="shared" si="5"/>
        <v>0</v>
      </c>
    </row>
    <row r="367" spans="2:21" x14ac:dyDescent="0.3">
      <c r="B367" s="21">
        <v>358</v>
      </c>
      <c r="C367" s="78"/>
      <c r="D367" s="77" t="e">
        <f>VLOOKUP(C367,Projects!$A$44:$B$1000,2,FALSE)</f>
        <v>#N/A</v>
      </c>
      <c r="E367" s="98"/>
      <c r="F367" s="99" t="e">
        <f>VLOOKUP(E367,'Item Master'!$A$3:$B$672,2,FALSE)</f>
        <v>#N/A</v>
      </c>
      <c r="G367" s="25"/>
      <c r="H367" s="99" t="e">
        <f>VLOOKUP(I367,Dimensions!$B$2:$C$188,2,FALSE)</f>
        <v>#N/A</v>
      </c>
      <c r="I367" s="98"/>
      <c r="J367" s="99" t="e">
        <f>VLOOKUP(K367,Dimensions!$B$2:$C$188,2,FALSE)</f>
        <v>#N/A</v>
      </c>
      <c r="K367" s="98"/>
      <c r="L367" s="99" t="e">
        <f>VLOOKUP(M367,Dimensions!$B$2:$C$188,2,FALSE)</f>
        <v>#N/A</v>
      </c>
      <c r="M367" s="98"/>
      <c r="N367" s="99" t="e">
        <f>VLOOKUP(O367,Dimensions!$B$2:$C$188,2,FALSE)</f>
        <v>#N/A</v>
      </c>
      <c r="O367" s="98"/>
      <c r="P367" s="99" t="e">
        <f>VLOOKUP(Q367,Dimensions!$B$2:$C$188,2,FALSE)</f>
        <v>#N/A</v>
      </c>
      <c r="Q367" s="98"/>
      <c r="R367" s="14" t="e">
        <f>VLOOKUP(F367,'Item Master'!$B$3:$C$672,2,FALSE)</f>
        <v>#N/A</v>
      </c>
      <c r="S367" s="110"/>
      <c r="T367" s="76"/>
      <c r="U367" s="6">
        <f t="shared" si="5"/>
        <v>0</v>
      </c>
    </row>
    <row r="368" spans="2:21" x14ac:dyDescent="0.3">
      <c r="B368" s="21">
        <v>359</v>
      </c>
      <c r="C368" s="78"/>
      <c r="D368" s="77" t="e">
        <f>VLOOKUP(C368,Projects!$A$44:$B$1000,2,FALSE)</f>
        <v>#N/A</v>
      </c>
      <c r="E368" s="98"/>
      <c r="F368" s="99" t="e">
        <f>VLOOKUP(E368,'Item Master'!$A$3:$B$672,2,FALSE)</f>
        <v>#N/A</v>
      </c>
      <c r="G368" s="25"/>
      <c r="H368" s="99" t="e">
        <f>VLOOKUP(I368,Dimensions!$B$2:$C$188,2,FALSE)</f>
        <v>#N/A</v>
      </c>
      <c r="I368" s="98"/>
      <c r="J368" s="99" t="e">
        <f>VLOOKUP(K368,Dimensions!$B$2:$C$188,2,FALSE)</f>
        <v>#N/A</v>
      </c>
      <c r="K368" s="98"/>
      <c r="L368" s="99" t="e">
        <f>VLOOKUP(M368,Dimensions!$B$2:$C$188,2,FALSE)</f>
        <v>#N/A</v>
      </c>
      <c r="M368" s="98"/>
      <c r="N368" s="99" t="e">
        <f>VLOOKUP(O368,Dimensions!$B$2:$C$188,2,FALSE)</f>
        <v>#N/A</v>
      </c>
      <c r="O368" s="98"/>
      <c r="P368" s="99" t="e">
        <f>VLOOKUP(Q368,Dimensions!$B$2:$C$188,2,FALSE)</f>
        <v>#N/A</v>
      </c>
      <c r="Q368" s="98"/>
      <c r="R368" s="14" t="e">
        <f>VLOOKUP(F368,'Item Master'!$B$3:$C$672,2,FALSE)</f>
        <v>#N/A</v>
      </c>
      <c r="S368" s="110"/>
      <c r="T368" s="76"/>
      <c r="U368" s="6">
        <f t="shared" si="5"/>
        <v>0</v>
      </c>
    </row>
    <row r="369" spans="2:21" x14ac:dyDescent="0.3">
      <c r="B369" s="21">
        <v>360</v>
      </c>
      <c r="C369" s="78"/>
      <c r="D369" s="77" t="e">
        <f>VLOOKUP(C369,Projects!$A$44:$B$1000,2,FALSE)</f>
        <v>#N/A</v>
      </c>
      <c r="E369" s="98"/>
      <c r="F369" s="99" t="e">
        <f>VLOOKUP(E369,'Item Master'!$A$3:$B$672,2,FALSE)</f>
        <v>#N/A</v>
      </c>
      <c r="G369" s="25"/>
      <c r="H369" s="99" t="e">
        <f>VLOOKUP(I369,Dimensions!$B$2:$C$188,2,FALSE)</f>
        <v>#N/A</v>
      </c>
      <c r="I369" s="98"/>
      <c r="J369" s="99" t="e">
        <f>VLOOKUP(K369,Dimensions!$B$2:$C$188,2,FALSE)</f>
        <v>#N/A</v>
      </c>
      <c r="K369" s="98"/>
      <c r="L369" s="99" t="e">
        <f>VLOOKUP(M369,Dimensions!$B$2:$C$188,2,FALSE)</f>
        <v>#N/A</v>
      </c>
      <c r="M369" s="98"/>
      <c r="N369" s="99" t="e">
        <f>VLOOKUP(O369,Dimensions!$B$2:$C$188,2,FALSE)</f>
        <v>#N/A</v>
      </c>
      <c r="O369" s="98"/>
      <c r="P369" s="99" t="e">
        <f>VLOOKUP(Q369,Dimensions!$B$2:$C$188,2,FALSE)</f>
        <v>#N/A</v>
      </c>
      <c r="Q369" s="98"/>
      <c r="R369" s="14" t="e">
        <f>VLOOKUP(F369,'Item Master'!$B$3:$C$672,2,FALSE)</f>
        <v>#N/A</v>
      </c>
      <c r="S369" s="110"/>
      <c r="T369" s="76"/>
      <c r="U369" s="6">
        <f t="shared" si="5"/>
        <v>0</v>
      </c>
    </row>
    <row r="370" spans="2:21" x14ac:dyDescent="0.3">
      <c r="B370" s="21">
        <v>361</v>
      </c>
      <c r="C370" s="78"/>
      <c r="D370" s="77" t="e">
        <f>VLOOKUP(C370,Projects!$A$44:$B$1000,2,FALSE)</f>
        <v>#N/A</v>
      </c>
      <c r="E370" s="98"/>
      <c r="F370" s="99" t="e">
        <f>VLOOKUP(E370,'Item Master'!$A$3:$B$672,2,FALSE)</f>
        <v>#N/A</v>
      </c>
      <c r="G370" s="25"/>
      <c r="H370" s="99" t="e">
        <f>VLOOKUP(I370,Dimensions!$B$2:$C$188,2,FALSE)</f>
        <v>#N/A</v>
      </c>
      <c r="I370" s="98"/>
      <c r="J370" s="99" t="e">
        <f>VLOOKUP(K370,Dimensions!$B$2:$C$188,2,FALSE)</f>
        <v>#N/A</v>
      </c>
      <c r="K370" s="98"/>
      <c r="L370" s="99" t="e">
        <f>VLOOKUP(M370,Dimensions!$B$2:$C$188,2,FALSE)</f>
        <v>#N/A</v>
      </c>
      <c r="M370" s="98"/>
      <c r="N370" s="99" t="e">
        <f>VLOOKUP(O370,Dimensions!$B$2:$C$188,2,FALSE)</f>
        <v>#N/A</v>
      </c>
      <c r="O370" s="98"/>
      <c r="P370" s="99" t="e">
        <f>VLOOKUP(Q370,Dimensions!$B$2:$C$188,2,FALSE)</f>
        <v>#N/A</v>
      </c>
      <c r="Q370" s="98"/>
      <c r="R370" s="14" t="e">
        <f>VLOOKUP(F370,'Item Master'!$B$3:$C$672,2,FALSE)</f>
        <v>#N/A</v>
      </c>
      <c r="S370" s="110"/>
      <c r="T370" s="76"/>
      <c r="U370" s="6">
        <f t="shared" si="5"/>
        <v>0</v>
      </c>
    </row>
    <row r="371" spans="2:21" x14ac:dyDescent="0.3">
      <c r="B371" s="21">
        <v>362</v>
      </c>
      <c r="C371" s="78"/>
      <c r="D371" s="77" t="e">
        <f>VLOOKUP(C371,Projects!$A$44:$B$1000,2,FALSE)</f>
        <v>#N/A</v>
      </c>
      <c r="E371" s="98"/>
      <c r="F371" s="99" t="e">
        <f>VLOOKUP(E371,'Item Master'!$A$3:$B$672,2,FALSE)</f>
        <v>#N/A</v>
      </c>
      <c r="G371" s="25"/>
      <c r="H371" s="99" t="e">
        <f>VLOOKUP(I371,Dimensions!$B$2:$C$188,2,FALSE)</f>
        <v>#N/A</v>
      </c>
      <c r="I371" s="98"/>
      <c r="J371" s="99" t="e">
        <f>VLOOKUP(K371,Dimensions!$B$2:$C$188,2,FALSE)</f>
        <v>#N/A</v>
      </c>
      <c r="K371" s="98"/>
      <c r="L371" s="99" t="e">
        <f>VLOOKUP(M371,Dimensions!$B$2:$C$188,2,FALSE)</f>
        <v>#N/A</v>
      </c>
      <c r="M371" s="98"/>
      <c r="N371" s="99" t="e">
        <f>VLOOKUP(O371,Dimensions!$B$2:$C$188,2,FALSE)</f>
        <v>#N/A</v>
      </c>
      <c r="O371" s="98"/>
      <c r="P371" s="99" t="e">
        <f>VLOOKUP(Q371,Dimensions!$B$2:$C$188,2,FALSE)</f>
        <v>#N/A</v>
      </c>
      <c r="Q371" s="98"/>
      <c r="R371" s="14" t="e">
        <f>VLOOKUP(F371,'Item Master'!$B$3:$C$672,2,FALSE)</f>
        <v>#N/A</v>
      </c>
      <c r="S371" s="110"/>
      <c r="T371" s="76"/>
      <c r="U371" s="6">
        <f t="shared" si="5"/>
        <v>0</v>
      </c>
    </row>
    <row r="372" spans="2:21" x14ac:dyDescent="0.3">
      <c r="B372" s="21">
        <v>363</v>
      </c>
      <c r="C372" s="78"/>
      <c r="D372" s="77" t="e">
        <f>VLOOKUP(C372,Projects!$A$44:$B$1000,2,FALSE)</f>
        <v>#N/A</v>
      </c>
      <c r="E372" s="98"/>
      <c r="F372" s="99" t="e">
        <f>VLOOKUP(E372,'Item Master'!$A$3:$B$672,2,FALSE)</f>
        <v>#N/A</v>
      </c>
      <c r="G372" s="25"/>
      <c r="H372" s="99" t="e">
        <f>VLOOKUP(I372,Dimensions!$B$2:$C$188,2,FALSE)</f>
        <v>#N/A</v>
      </c>
      <c r="I372" s="98"/>
      <c r="J372" s="99" t="e">
        <f>VLOOKUP(K372,Dimensions!$B$2:$C$188,2,FALSE)</f>
        <v>#N/A</v>
      </c>
      <c r="K372" s="98"/>
      <c r="L372" s="99" t="e">
        <f>VLOOKUP(M372,Dimensions!$B$2:$C$188,2,FALSE)</f>
        <v>#N/A</v>
      </c>
      <c r="M372" s="98"/>
      <c r="N372" s="99" t="e">
        <f>VLOOKUP(O372,Dimensions!$B$2:$C$188,2,FALSE)</f>
        <v>#N/A</v>
      </c>
      <c r="O372" s="98"/>
      <c r="P372" s="99" t="e">
        <f>VLOOKUP(Q372,Dimensions!$B$2:$C$188,2,FALSE)</f>
        <v>#N/A</v>
      </c>
      <c r="Q372" s="98"/>
      <c r="R372" s="14" t="e">
        <f>VLOOKUP(F372,'Item Master'!$B$3:$C$672,2,FALSE)</f>
        <v>#N/A</v>
      </c>
      <c r="S372" s="110"/>
      <c r="T372" s="76"/>
      <c r="U372" s="6">
        <f t="shared" si="5"/>
        <v>0</v>
      </c>
    </row>
    <row r="373" spans="2:21" x14ac:dyDescent="0.3">
      <c r="B373" s="21">
        <v>364</v>
      </c>
      <c r="C373" s="78"/>
      <c r="D373" s="77" t="e">
        <f>VLOOKUP(C373,Projects!$A$44:$B$1000,2,FALSE)</f>
        <v>#N/A</v>
      </c>
      <c r="E373" s="98"/>
      <c r="F373" s="99" t="e">
        <f>VLOOKUP(E373,'Item Master'!$A$3:$B$672,2,FALSE)</f>
        <v>#N/A</v>
      </c>
      <c r="G373" s="25"/>
      <c r="H373" s="99" t="e">
        <f>VLOOKUP(I373,Dimensions!$B$2:$C$188,2,FALSE)</f>
        <v>#N/A</v>
      </c>
      <c r="I373" s="98"/>
      <c r="J373" s="99" t="e">
        <f>VLOOKUP(K373,Dimensions!$B$2:$C$188,2,FALSE)</f>
        <v>#N/A</v>
      </c>
      <c r="K373" s="98"/>
      <c r="L373" s="99" t="e">
        <f>VLOOKUP(M373,Dimensions!$B$2:$C$188,2,FALSE)</f>
        <v>#N/A</v>
      </c>
      <c r="M373" s="98"/>
      <c r="N373" s="99" t="e">
        <f>VLOOKUP(O373,Dimensions!$B$2:$C$188,2,FALSE)</f>
        <v>#N/A</v>
      </c>
      <c r="O373" s="98"/>
      <c r="P373" s="99" t="e">
        <f>VLOOKUP(Q373,Dimensions!$B$2:$C$188,2,FALSE)</f>
        <v>#N/A</v>
      </c>
      <c r="Q373" s="98"/>
      <c r="R373" s="14" t="e">
        <f>VLOOKUP(F373,'Item Master'!$B$3:$C$672,2,FALSE)</f>
        <v>#N/A</v>
      </c>
      <c r="S373" s="110"/>
      <c r="T373" s="76"/>
      <c r="U373" s="6">
        <f t="shared" si="5"/>
        <v>0</v>
      </c>
    </row>
    <row r="374" spans="2:21" x14ac:dyDescent="0.3">
      <c r="B374" s="21">
        <v>365</v>
      </c>
      <c r="C374" s="78"/>
      <c r="D374" s="77" t="e">
        <f>VLOOKUP(C374,Projects!$A$44:$B$1000,2,FALSE)</f>
        <v>#N/A</v>
      </c>
      <c r="E374" s="98"/>
      <c r="F374" s="99" t="e">
        <f>VLOOKUP(E374,'Item Master'!$A$3:$B$672,2,FALSE)</f>
        <v>#N/A</v>
      </c>
      <c r="G374" s="25"/>
      <c r="H374" s="99" t="e">
        <f>VLOOKUP(I374,Dimensions!$B$2:$C$188,2,FALSE)</f>
        <v>#N/A</v>
      </c>
      <c r="I374" s="98"/>
      <c r="J374" s="99" t="e">
        <f>VLOOKUP(K374,Dimensions!$B$2:$C$188,2,FALSE)</f>
        <v>#N/A</v>
      </c>
      <c r="K374" s="98"/>
      <c r="L374" s="99" t="e">
        <f>VLOOKUP(M374,Dimensions!$B$2:$C$188,2,FALSE)</f>
        <v>#N/A</v>
      </c>
      <c r="M374" s="98"/>
      <c r="N374" s="99" t="e">
        <f>VLOOKUP(O374,Dimensions!$B$2:$C$188,2,FALSE)</f>
        <v>#N/A</v>
      </c>
      <c r="O374" s="98"/>
      <c r="P374" s="99" t="e">
        <f>VLOOKUP(Q374,Dimensions!$B$2:$C$188,2,FALSE)</f>
        <v>#N/A</v>
      </c>
      <c r="Q374" s="98"/>
      <c r="R374" s="14" t="e">
        <f>VLOOKUP(F374,'Item Master'!$B$3:$C$672,2,FALSE)</f>
        <v>#N/A</v>
      </c>
      <c r="S374" s="110"/>
      <c r="T374" s="76"/>
      <c r="U374" s="6">
        <f t="shared" si="5"/>
        <v>0</v>
      </c>
    </row>
    <row r="375" spans="2:21" x14ac:dyDescent="0.3">
      <c r="B375" s="21">
        <v>366</v>
      </c>
      <c r="C375" s="78"/>
      <c r="D375" s="77" t="e">
        <f>VLOOKUP(C375,Projects!$A$44:$B$1000,2,FALSE)</f>
        <v>#N/A</v>
      </c>
      <c r="E375" s="98"/>
      <c r="F375" s="99" t="e">
        <f>VLOOKUP(E375,'Item Master'!$A$3:$B$672,2,FALSE)</f>
        <v>#N/A</v>
      </c>
      <c r="G375" s="25"/>
      <c r="H375" s="99" t="e">
        <f>VLOOKUP(I375,Dimensions!$B$2:$C$188,2,FALSE)</f>
        <v>#N/A</v>
      </c>
      <c r="I375" s="98"/>
      <c r="J375" s="99" t="e">
        <f>VLOOKUP(K375,Dimensions!$B$2:$C$188,2,FALSE)</f>
        <v>#N/A</v>
      </c>
      <c r="K375" s="98"/>
      <c r="L375" s="99" t="e">
        <f>VLOOKUP(M375,Dimensions!$B$2:$C$188,2,FALSE)</f>
        <v>#N/A</v>
      </c>
      <c r="M375" s="98"/>
      <c r="N375" s="99" t="e">
        <f>VLOOKUP(O375,Dimensions!$B$2:$C$188,2,FALSE)</f>
        <v>#N/A</v>
      </c>
      <c r="O375" s="98"/>
      <c r="P375" s="99" t="e">
        <f>VLOOKUP(Q375,Dimensions!$B$2:$C$188,2,FALSE)</f>
        <v>#N/A</v>
      </c>
      <c r="Q375" s="98"/>
      <c r="R375" s="14" t="e">
        <f>VLOOKUP(F375,'Item Master'!$B$3:$C$672,2,FALSE)</f>
        <v>#N/A</v>
      </c>
      <c r="S375" s="110"/>
      <c r="T375" s="76"/>
      <c r="U375" s="6">
        <f t="shared" si="5"/>
        <v>0</v>
      </c>
    </row>
    <row r="376" spans="2:21" x14ac:dyDescent="0.3">
      <c r="B376" s="21">
        <v>367</v>
      </c>
      <c r="C376" s="78"/>
      <c r="D376" s="77" t="e">
        <f>VLOOKUP(C376,Projects!$A$44:$B$1000,2,FALSE)</f>
        <v>#N/A</v>
      </c>
      <c r="E376" s="98"/>
      <c r="F376" s="99" t="e">
        <f>VLOOKUP(E376,'Item Master'!$A$3:$B$672,2,FALSE)</f>
        <v>#N/A</v>
      </c>
      <c r="G376" s="25"/>
      <c r="H376" s="99" t="e">
        <f>VLOOKUP(I376,Dimensions!$B$2:$C$188,2,FALSE)</f>
        <v>#N/A</v>
      </c>
      <c r="I376" s="98"/>
      <c r="J376" s="99" t="e">
        <f>VLOOKUP(K376,Dimensions!$B$2:$C$188,2,FALSE)</f>
        <v>#N/A</v>
      </c>
      <c r="K376" s="98"/>
      <c r="L376" s="99" t="e">
        <f>VLOOKUP(M376,Dimensions!$B$2:$C$188,2,FALSE)</f>
        <v>#N/A</v>
      </c>
      <c r="M376" s="98"/>
      <c r="N376" s="99" t="e">
        <f>VLOOKUP(O376,Dimensions!$B$2:$C$188,2,FALSE)</f>
        <v>#N/A</v>
      </c>
      <c r="O376" s="98"/>
      <c r="P376" s="99" t="e">
        <f>VLOOKUP(Q376,Dimensions!$B$2:$C$188,2,FALSE)</f>
        <v>#N/A</v>
      </c>
      <c r="Q376" s="98"/>
      <c r="R376" s="14" t="e">
        <f>VLOOKUP(F376,'Item Master'!$B$3:$C$672,2,FALSE)</f>
        <v>#N/A</v>
      </c>
      <c r="S376" s="110"/>
      <c r="T376" s="76"/>
      <c r="U376" s="6">
        <f t="shared" si="5"/>
        <v>0</v>
      </c>
    </row>
    <row r="377" spans="2:21" x14ac:dyDescent="0.3">
      <c r="B377" s="21">
        <v>368</v>
      </c>
      <c r="C377" s="78"/>
      <c r="D377" s="77" t="e">
        <f>VLOOKUP(C377,Projects!$A$44:$B$1000,2,FALSE)</f>
        <v>#N/A</v>
      </c>
      <c r="E377" s="98"/>
      <c r="F377" s="99" t="e">
        <f>VLOOKUP(E377,'Item Master'!$A$3:$B$672,2,FALSE)</f>
        <v>#N/A</v>
      </c>
      <c r="G377" s="25"/>
      <c r="H377" s="99" t="e">
        <f>VLOOKUP(I377,Dimensions!$B$2:$C$188,2,FALSE)</f>
        <v>#N/A</v>
      </c>
      <c r="I377" s="98"/>
      <c r="J377" s="99" t="e">
        <f>VLOOKUP(K377,Dimensions!$B$2:$C$188,2,FALSE)</f>
        <v>#N/A</v>
      </c>
      <c r="K377" s="98"/>
      <c r="L377" s="99" t="e">
        <f>VLOOKUP(M377,Dimensions!$B$2:$C$188,2,FALSE)</f>
        <v>#N/A</v>
      </c>
      <c r="M377" s="98"/>
      <c r="N377" s="99" t="e">
        <f>VLOOKUP(O377,Dimensions!$B$2:$C$188,2,FALSE)</f>
        <v>#N/A</v>
      </c>
      <c r="O377" s="98"/>
      <c r="P377" s="99" t="e">
        <f>VLOOKUP(Q377,Dimensions!$B$2:$C$188,2,FALSE)</f>
        <v>#N/A</v>
      </c>
      <c r="Q377" s="98"/>
      <c r="R377" s="14" t="e">
        <f>VLOOKUP(F377,'Item Master'!$B$3:$C$672,2,FALSE)</f>
        <v>#N/A</v>
      </c>
      <c r="S377" s="110"/>
      <c r="T377" s="76"/>
      <c r="U377" s="6">
        <f t="shared" si="5"/>
        <v>0</v>
      </c>
    </row>
    <row r="378" spans="2:21" x14ac:dyDescent="0.3">
      <c r="B378" s="21">
        <v>369</v>
      </c>
      <c r="C378" s="78"/>
      <c r="D378" s="77" t="e">
        <f>VLOOKUP(C378,Projects!$A$44:$B$1000,2,FALSE)</f>
        <v>#N/A</v>
      </c>
      <c r="E378" s="98"/>
      <c r="F378" s="99" t="e">
        <f>VLOOKUP(E378,'Item Master'!$A$3:$B$672,2,FALSE)</f>
        <v>#N/A</v>
      </c>
      <c r="G378" s="25"/>
      <c r="H378" s="99" t="e">
        <f>VLOOKUP(I378,Dimensions!$B$2:$C$188,2,FALSE)</f>
        <v>#N/A</v>
      </c>
      <c r="I378" s="98"/>
      <c r="J378" s="99" t="e">
        <f>VLOOKUP(K378,Dimensions!$B$2:$C$188,2,FALSE)</f>
        <v>#N/A</v>
      </c>
      <c r="K378" s="98"/>
      <c r="L378" s="99" t="e">
        <f>VLOOKUP(M378,Dimensions!$B$2:$C$188,2,FALSE)</f>
        <v>#N/A</v>
      </c>
      <c r="M378" s="98"/>
      <c r="N378" s="99" t="e">
        <f>VLOOKUP(O378,Dimensions!$B$2:$C$188,2,FALSE)</f>
        <v>#N/A</v>
      </c>
      <c r="O378" s="98"/>
      <c r="P378" s="99" t="e">
        <f>VLOOKUP(Q378,Dimensions!$B$2:$C$188,2,FALSE)</f>
        <v>#N/A</v>
      </c>
      <c r="Q378" s="98"/>
      <c r="R378" s="14" t="e">
        <f>VLOOKUP(F378,'Item Master'!$B$3:$C$672,2,FALSE)</f>
        <v>#N/A</v>
      </c>
      <c r="S378" s="110"/>
      <c r="T378" s="76"/>
      <c r="U378" s="6">
        <f t="shared" si="5"/>
        <v>0</v>
      </c>
    </row>
    <row r="379" spans="2:21" x14ac:dyDescent="0.3">
      <c r="B379" s="21">
        <v>370</v>
      </c>
      <c r="C379" s="78"/>
      <c r="D379" s="77" t="e">
        <f>VLOOKUP(C379,Projects!$A$44:$B$1000,2,FALSE)</f>
        <v>#N/A</v>
      </c>
      <c r="E379" s="98"/>
      <c r="F379" s="99" t="e">
        <f>VLOOKUP(E379,'Item Master'!$A$3:$B$672,2,FALSE)</f>
        <v>#N/A</v>
      </c>
      <c r="G379" s="25"/>
      <c r="H379" s="99" t="e">
        <f>VLOOKUP(I379,Dimensions!$B$2:$C$188,2,FALSE)</f>
        <v>#N/A</v>
      </c>
      <c r="I379" s="98"/>
      <c r="J379" s="99" t="e">
        <f>VLOOKUP(K379,Dimensions!$B$2:$C$188,2,FALSE)</f>
        <v>#N/A</v>
      </c>
      <c r="K379" s="98"/>
      <c r="L379" s="99" t="e">
        <f>VLOOKUP(M379,Dimensions!$B$2:$C$188,2,FALSE)</f>
        <v>#N/A</v>
      </c>
      <c r="M379" s="98"/>
      <c r="N379" s="99" t="e">
        <f>VLOOKUP(O379,Dimensions!$B$2:$C$188,2,FALSE)</f>
        <v>#N/A</v>
      </c>
      <c r="O379" s="98"/>
      <c r="P379" s="99" t="e">
        <f>VLOOKUP(Q379,Dimensions!$B$2:$C$188,2,FALSE)</f>
        <v>#N/A</v>
      </c>
      <c r="Q379" s="98"/>
      <c r="R379" s="14" t="e">
        <f>VLOOKUP(F379,'Item Master'!$B$3:$C$672,2,FALSE)</f>
        <v>#N/A</v>
      </c>
      <c r="S379" s="110"/>
      <c r="T379" s="48"/>
      <c r="U379" s="6">
        <f t="shared" si="5"/>
        <v>0</v>
      </c>
    </row>
    <row r="380" spans="2:21" x14ac:dyDescent="0.3">
      <c r="B380" s="21">
        <v>371</v>
      </c>
      <c r="C380" s="78"/>
      <c r="D380" s="77" t="e">
        <f>VLOOKUP(C380,Projects!$A$44:$B$1000,2,FALSE)</f>
        <v>#N/A</v>
      </c>
      <c r="E380" s="98"/>
      <c r="F380" s="99" t="e">
        <f>VLOOKUP(E380,'Item Master'!$A$3:$B$672,2,FALSE)</f>
        <v>#N/A</v>
      </c>
      <c r="G380" s="25"/>
      <c r="H380" s="99" t="e">
        <f>VLOOKUP(I380,Dimensions!$B$2:$C$188,2,FALSE)</f>
        <v>#N/A</v>
      </c>
      <c r="I380" s="98"/>
      <c r="J380" s="99" t="e">
        <f>VLOOKUP(K380,Dimensions!$B$2:$C$188,2,FALSE)</f>
        <v>#N/A</v>
      </c>
      <c r="K380" s="98"/>
      <c r="L380" s="99" t="e">
        <f>VLOOKUP(M380,Dimensions!$B$2:$C$188,2,FALSE)</f>
        <v>#N/A</v>
      </c>
      <c r="M380" s="98"/>
      <c r="N380" s="99" t="e">
        <f>VLOOKUP(O380,Dimensions!$B$2:$C$188,2,FALSE)</f>
        <v>#N/A</v>
      </c>
      <c r="O380" s="98"/>
      <c r="P380" s="99" t="e">
        <f>VLOOKUP(Q380,Dimensions!$B$2:$C$188,2,FALSE)</f>
        <v>#N/A</v>
      </c>
      <c r="Q380" s="98"/>
      <c r="R380" s="14" t="e">
        <f>VLOOKUP(F380,'Item Master'!$B$3:$C$672,2,FALSE)</f>
        <v>#N/A</v>
      </c>
      <c r="S380" s="111"/>
      <c r="T380" s="50"/>
      <c r="U380" s="6">
        <f t="shared" si="5"/>
        <v>0</v>
      </c>
    </row>
    <row r="381" spans="2:21" x14ac:dyDescent="0.3">
      <c r="B381" s="21">
        <v>372</v>
      </c>
      <c r="C381" s="78"/>
      <c r="D381" s="77" t="e">
        <f>VLOOKUP(C381,Projects!$A$44:$B$1000,2,FALSE)</f>
        <v>#N/A</v>
      </c>
      <c r="E381" s="98"/>
      <c r="F381" s="99" t="e">
        <f>VLOOKUP(E381,'Item Master'!$A$3:$B$672,2,FALSE)</f>
        <v>#N/A</v>
      </c>
      <c r="G381" s="25"/>
      <c r="H381" s="99" t="e">
        <f>VLOOKUP(I381,Dimensions!$B$2:$C$188,2,FALSE)</f>
        <v>#N/A</v>
      </c>
      <c r="I381" s="98"/>
      <c r="J381" s="99" t="e">
        <f>VLOOKUP(K381,Dimensions!$B$2:$C$188,2,FALSE)</f>
        <v>#N/A</v>
      </c>
      <c r="K381" s="98"/>
      <c r="L381" s="99" t="e">
        <f>VLOOKUP(M381,Dimensions!$B$2:$C$188,2,FALSE)</f>
        <v>#N/A</v>
      </c>
      <c r="M381" s="98"/>
      <c r="N381" s="99" t="e">
        <f>VLOOKUP(O381,Dimensions!$B$2:$C$188,2,FALSE)</f>
        <v>#N/A</v>
      </c>
      <c r="O381" s="98"/>
      <c r="P381" s="99" t="e">
        <f>VLOOKUP(Q381,Dimensions!$B$2:$C$188,2,FALSE)</f>
        <v>#N/A</v>
      </c>
      <c r="Q381" s="98"/>
      <c r="R381" s="14" t="e">
        <f>VLOOKUP(F381,'Item Master'!$B$3:$C$672,2,FALSE)</f>
        <v>#N/A</v>
      </c>
      <c r="S381" s="111"/>
      <c r="T381" s="50"/>
      <c r="U381" s="6">
        <f t="shared" si="5"/>
        <v>0</v>
      </c>
    </row>
    <row r="382" spans="2:21" x14ac:dyDescent="0.3">
      <c r="B382" s="21">
        <v>373</v>
      </c>
      <c r="C382" s="78"/>
      <c r="D382" s="77" t="e">
        <f>VLOOKUP(C382,Projects!$A$44:$B$1000,2,FALSE)</f>
        <v>#N/A</v>
      </c>
      <c r="E382" s="98"/>
      <c r="F382" s="99" t="e">
        <f>VLOOKUP(E382,'Item Master'!$A$3:$B$672,2,FALSE)</f>
        <v>#N/A</v>
      </c>
      <c r="G382" s="25"/>
      <c r="H382" s="99" t="e">
        <f>VLOOKUP(I382,Dimensions!$B$2:$C$188,2,FALSE)</f>
        <v>#N/A</v>
      </c>
      <c r="I382" s="98"/>
      <c r="J382" s="99" t="e">
        <f>VLOOKUP(K382,Dimensions!$B$2:$C$188,2,FALSE)</f>
        <v>#N/A</v>
      </c>
      <c r="K382" s="98"/>
      <c r="L382" s="99" t="e">
        <f>VLOOKUP(M382,Dimensions!$B$2:$C$188,2,FALSE)</f>
        <v>#N/A</v>
      </c>
      <c r="M382" s="98"/>
      <c r="N382" s="99" t="e">
        <f>VLOOKUP(O382,Dimensions!$B$2:$C$188,2,FALSE)</f>
        <v>#N/A</v>
      </c>
      <c r="O382" s="98"/>
      <c r="P382" s="99" t="e">
        <f>VLOOKUP(Q382,Dimensions!$B$2:$C$188,2,FALSE)</f>
        <v>#N/A</v>
      </c>
      <c r="Q382" s="98"/>
      <c r="R382" s="14" t="e">
        <f>VLOOKUP(F382,'Item Master'!$B$3:$C$672,2,FALSE)</f>
        <v>#N/A</v>
      </c>
      <c r="S382" s="111"/>
      <c r="T382" s="50"/>
      <c r="U382" s="6">
        <f t="shared" si="5"/>
        <v>0</v>
      </c>
    </row>
    <row r="383" spans="2:21" x14ac:dyDescent="0.3">
      <c r="B383" s="21">
        <v>374</v>
      </c>
      <c r="C383" s="78"/>
      <c r="D383" s="77" t="e">
        <f>VLOOKUP(C383,Projects!$A$44:$B$1000,2,FALSE)</f>
        <v>#N/A</v>
      </c>
      <c r="E383" s="98"/>
      <c r="F383" s="99" t="e">
        <f>VLOOKUP(E383,'Item Master'!$A$3:$B$672,2,FALSE)</f>
        <v>#N/A</v>
      </c>
      <c r="G383" s="25"/>
      <c r="H383" s="99" t="e">
        <f>VLOOKUP(I383,Dimensions!$B$2:$C$188,2,FALSE)</f>
        <v>#N/A</v>
      </c>
      <c r="I383" s="98"/>
      <c r="J383" s="99" t="e">
        <f>VLOOKUP(K383,Dimensions!$B$2:$C$188,2,FALSE)</f>
        <v>#N/A</v>
      </c>
      <c r="K383" s="98"/>
      <c r="L383" s="99" t="e">
        <f>VLOOKUP(M383,Dimensions!$B$2:$C$188,2,FALSE)</f>
        <v>#N/A</v>
      </c>
      <c r="M383" s="98"/>
      <c r="N383" s="99" t="e">
        <f>VLOOKUP(O383,Dimensions!$B$2:$C$188,2,FALSE)</f>
        <v>#N/A</v>
      </c>
      <c r="O383" s="98"/>
      <c r="P383" s="99" t="e">
        <f>VLOOKUP(Q383,Dimensions!$B$2:$C$188,2,FALSE)</f>
        <v>#N/A</v>
      </c>
      <c r="Q383" s="98"/>
      <c r="R383" s="14" t="e">
        <f>VLOOKUP(F383,'Item Master'!$B$3:$C$672,2,FALSE)</f>
        <v>#N/A</v>
      </c>
      <c r="S383" s="111"/>
      <c r="T383" s="50"/>
      <c r="U383" s="6">
        <f t="shared" si="5"/>
        <v>0</v>
      </c>
    </row>
    <row r="384" spans="2:21" x14ac:dyDescent="0.3">
      <c r="B384" s="21">
        <v>375</v>
      </c>
      <c r="C384" s="78"/>
      <c r="D384" s="77" t="e">
        <f>VLOOKUP(C384,Projects!$A$44:$B$1000,2,FALSE)</f>
        <v>#N/A</v>
      </c>
      <c r="E384" s="98"/>
      <c r="F384" s="99" t="e">
        <f>VLOOKUP(E384,'Item Master'!$A$3:$B$672,2,FALSE)</f>
        <v>#N/A</v>
      </c>
      <c r="G384" s="25"/>
      <c r="H384" s="99" t="e">
        <f>VLOOKUP(I384,Dimensions!$B$2:$C$188,2,FALSE)</f>
        <v>#N/A</v>
      </c>
      <c r="I384" s="98"/>
      <c r="J384" s="99" t="e">
        <f>VLOOKUP(K384,Dimensions!$B$2:$C$188,2,FALSE)</f>
        <v>#N/A</v>
      </c>
      <c r="K384" s="98"/>
      <c r="L384" s="99" t="e">
        <f>VLOOKUP(M384,Dimensions!$B$2:$C$188,2,FALSE)</f>
        <v>#N/A</v>
      </c>
      <c r="M384" s="98"/>
      <c r="N384" s="99" t="e">
        <f>VLOOKUP(O384,Dimensions!$B$2:$C$188,2,FALSE)</f>
        <v>#N/A</v>
      </c>
      <c r="O384" s="98"/>
      <c r="P384" s="99" t="e">
        <f>VLOOKUP(Q384,Dimensions!$B$2:$C$188,2,FALSE)</f>
        <v>#N/A</v>
      </c>
      <c r="Q384" s="98"/>
      <c r="R384" s="14" t="e">
        <f>VLOOKUP(F384,'Item Master'!$B$3:$C$672,2,FALSE)</f>
        <v>#N/A</v>
      </c>
      <c r="S384" s="111"/>
      <c r="T384" s="50"/>
      <c r="U384" s="6">
        <f t="shared" si="5"/>
        <v>0</v>
      </c>
    </row>
    <row r="385" spans="2:21" x14ac:dyDescent="0.3">
      <c r="B385" s="21">
        <v>376</v>
      </c>
      <c r="C385" s="78"/>
      <c r="D385" s="77" t="e">
        <f>VLOOKUP(C385,Projects!$A$44:$B$1000,2,FALSE)</f>
        <v>#N/A</v>
      </c>
      <c r="E385" s="98"/>
      <c r="F385" s="99" t="e">
        <f>VLOOKUP(E385,'Item Master'!$A$3:$B$672,2,FALSE)</f>
        <v>#N/A</v>
      </c>
      <c r="G385" s="25"/>
      <c r="H385" s="99" t="e">
        <f>VLOOKUP(I385,Dimensions!$B$2:$C$188,2,FALSE)</f>
        <v>#N/A</v>
      </c>
      <c r="I385" s="98"/>
      <c r="J385" s="99" t="e">
        <f>VLOOKUP(K385,Dimensions!$B$2:$C$188,2,FALSE)</f>
        <v>#N/A</v>
      </c>
      <c r="K385" s="98"/>
      <c r="L385" s="99" t="e">
        <f>VLOOKUP(M385,Dimensions!$B$2:$C$188,2,FALSE)</f>
        <v>#N/A</v>
      </c>
      <c r="M385" s="98"/>
      <c r="N385" s="99" t="e">
        <f>VLOOKUP(O385,Dimensions!$B$2:$C$188,2,FALSE)</f>
        <v>#N/A</v>
      </c>
      <c r="O385" s="98"/>
      <c r="P385" s="99" t="e">
        <f>VLOOKUP(Q385,Dimensions!$B$2:$C$188,2,FALSE)</f>
        <v>#N/A</v>
      </c>
      <c r="Q385" s="98"/>
      <c r="R385" s="14" t="e">
        <f>VLOOKUP(F385,'Item Master'!$B$3:$C$672,2,FALSE)</f>
        <v>#N/A</v>
      </c>
      <c r="S385" s="111"/>
      <c r="T385" s="50"/>
      <c r="U385" s="6">
        <f t="shared" si="5"/>
        <v>0</v>
      </c>
    </row>
    <row r="386" spans="2:21" x14ac:dyDescent="0.3">
      <c r="B386" s="21">
        <v>377</v>
      </c>
      <c r="C386" s="78"/>
      <c r="D386" s="77" t="e">
        <f>VLOOKUP(C386,Projects!$A$44:$B$1000,2,FALSE)</f>
        <v>#N/A</v>
      </c>
      <c r="E386" s="98"/>
      <c r="F386" s="99" t="e">
        <f>VLOOKUP(E386,'Item Master'!$A$3:$B$672,2,FALSE)</f>
        <v>#N/A</v>
      </c>
      <c r="G386" s="25"/>
      <c r="H386" s="99" t="e">
        <f>VLOOKUP(I386,Dimensions!$B$2:$C$188,2,FALSE)</f>
        <v>#N/A</v>
      </c>
      <c r="I386" s="98"/>
      <c r="J386" s="99" t="e">
        <f>VLOOKUP(K386,Dimensions!$B$2:$C$188,2,FALSE)</f>
        <v>#N/A</v>
      </c>
      <c r="K386" s="98"/>
      <c r="L386" s="99" t="e">
        <f>VLOOKUP(M386,Dimensions!$B$2:$C$188,2,FALSE)</f>
        <v>#N/A</v>
      </c>
      <c r="M386" s="98"/>
      <c r="N386" s="99" t="e">
        <f>VLOOKUP(O386,Dimensions!$B$2:$C$188,2,FALSE)</f>
        <v>#N/A</v>
      </c>
      <c r="O386" s="98"/>
      <c r="P386" s="99" t="e">
        <f>VLOOKUP(Q386,Dimensions!$B$2:$C$188,2,FALSE)</f>
        <v>#N/A</v>
      </c>
      <c r="Q386" s="98"/>
      <c r="R386" s="14" t="e">
        <f>VLOOKUP(F386,'Item Master'!$B$3:$C$672,2,FALSE)</f>
        <v>#N/A</v>
      </c>
      <c r="S386" s="111"/>
      <c r="T386" s="50"/>
      <c r="U386" s="6">
        <f t="shared" si="5"/>
        <v>0</v>
      </c>
    </row>
    <row r="387" spans="2:21" x14ac:dyDescent="0.3">
      <c r="B387" s="21">
        <v>378</v>
      </c>
      <c r="C387" s="78"/>
      <c r="D387" s="77" t="e">
        <f>VLOOKUP(C387,Projects!$A$44:$B$1000,2,FALSE)</f>
        <v>#N/A</v>
      </c>
      <c r="E387" s="98"/>
      <c r="F387" s="99" t="e">
        <f>VLOOKUP(E387,'Item Master'!$A$3:$B$672,2,FALSE)</f>
        <v>#N/A</v>
      </c>
      <c r="G387" s="25"/>
      <c r="H387" s="99" t="e">
        <f>VLOOKUP(I387,Dimensions!$B$2:$C$188,2,FALSE)</f>
        <v>#N/A</v>
      </c>
      <c r="I387" s="98"/>
      <c r="J387" s="99" t="e">
        <f>VLOOKUP(K387,Dimensions!$B$2:$C$188,2,FALSE)</f>
        <v>#N/A</v>
      </c>
      <c r="K387" s="98"/>
      <c r="L387" s="99" t="e">
        <f>VLOOKUP(M387,Dimensions!$B$2:$C$188,2,FALSE)</f>
        <v>#N/A</v>
      </c>
      <c r="M387" s="98"/>
      <c r="N387" s="99" t="e">
        <f>VLOOKUP(O387,Dimensions!$B$2:$C$188,2,FALSE)</f>
        <v>#N/A</v>
      </c>
      <c r="O387" s="98"/>
      <c r="P387" s="99" t="e">
        <f>VLOOKUP(Q387,Dimensions!$B$2:$C$188,2,FALSE)</f>
        <v>#N/A</v>
      </c>
      <c r="Q387" s="98"/>
      <c r="R387" s="14" t="e">
        <f>VLOOKUP(F387,'Item Master'!$B$3:$C$672,2,FALSE)</f>
        <v>#N/A</v>
      </c>
      <c r="S387" s="111"/>
      <c r="T387" s="50"/>
      <c r="U387" s="6">
        <f t="shared" si="5"/>
        <v>0</v>
      </c>
    </row>
    <row r="388" spans="2:21" x14ac:dyDescent="0.3">
      <c r="B388" s="21">
        <v>379</v>
      </c>
      <c r="C388" s="78"/>
      <c r="D388" s="77" t="e">
        <f>VLOOKUP(C388,Projects!$A$44:$B$1000,2,FALSE)</f>
        <v>#N/A</v>
      </c>
      <c r="E388" s="98"/>
      <c r="F388" s="99" t="e">
        <f>VLOOKUP(E388,'Item Master'!$A$3:$B$672,2,FALSE)</f>
        <v>#N/A</v>
      </c>
      <c r="G388" s="25"/>
      <c r="H388" s="99" t="e">
        <f>VLOOKUP(I388,Dimensions!$B$2:$C$188,2,FALSE)</f>
        <v>#N/A</v>
      </c>
      <c r="I388" s="98"/>
      <c r="J388" s="99" t="e">
        <f>VLOOKUP(K388,Dimensions!$B$2:$C$188,2,FALSE)</f>
        <v>#N/A</v>
      </c>
      <c r="K388" s="98"/>
      <c r="L388" s="99" t="e">
        <f>VLOOKUP(M388,Dimensions!$B$2:$C$188,2,FALSE)</f>
        <v>#N/A</v>
      </c>
      <c r="M388" s="98"/>
      <c r="N388" s="99" t="e">
        <f>VLOOKUP(O388,Dimensions!$B$2:$C$188,2,FALSE)</f>
        <v>#N/A</v>
      </c>
      <c r="O388" s="98"/>
      <c r="P388" s="99" t="e">
        <f>VLOOKUP(Q388,Dimensions!$B$2:$C$188,2,FALSE)</f>
        <v>#N/A</v>
      </c>
      <c r="Q388" s="98"/>
      <c r="R388" s="14" t="e">
        <f>VLOOKUP(F388,'Item Master'!$B$3:$C$672,2,FALSE)</f>
        <v>#N/A</v>
      </c>
      <c r="S388" s="111"/>
      <c r="T388" s="50"/>
      <c r="U388" s="6">
        <f t="shared" si="5"/>
        <v>0</v>
      </c>
    </row>
    <row r="389" spans="2:21" x14ac:dyDescent="0.3">
      <c r="B389" s="21">
        <v>380</v>
      </c>
      <c r="C389" s="78"/>
      <c r="D389" s="77" t="e">
        <f>VLOOKUP(C389,Projects!$A$44:$B$1000,2,FALSE)</f>
        <v>#N/A</v>
      </c>
      <c r="E389" s="98"/>
      <c r="F389" s="99" t="e">
        <f>VLOOKUP(E389,'Item Master'!$A$3:$B$672,2,FALSE)</f>
        <v>#N/A</v>
      </c>
      <c r="G389" s="25"/>
      <c r="H389" s="99" t="e">
        <f>VLOOKUP(I389,Dimensions!$B$2:$C$188,2,FALSE)</f>
        <v>#N/A</v>
      </c>
      <c r="I389" s="98"/>
      <c r="J389" s="99" t="e">
        <f>VLOOKUP(K389,Dimensions!$B$2:$C$188,2,FALSE)</f>
        <v>#N/A</v>
      </c>
      <c r="K389" s="98"/>
      <c r="L389" s="99" t="e">
        <f>VLOOKUP(M389,Dimensions!$B$2:$C$188,2,FALSE)</f>
        <v>#N/A</v>
      </c>
      <c r="M389" s="98"/>
      <c r="N389" s="99" t="e">
        <f>VLOOKUP(O389,Dimensions!$B$2:$C$188,2,FALSE)</f>
        <v>#N/A</v>
      </c>
      <c r="O389" s="98"/>
      <c r="P389" s="99" t="e">
        <f>VLOOKUP(Q389,Dimensions!$B$2:$C$188,2,FALSE)</f>
        <v>#N/A</v>
      </c>
      <c r="Q389" s="98"/>
      <c r="R389" s="14" t="e">
        <f>VLOOKUP(F389,'Item Master'!$B$3:$C$672,2,FALSE)</f>
        <v>#N/A</v>
      </c>
      <c r="S389" s="111"/>
      <c r="T389" s="50"/>
      <c r="U389" s="6">
        <f t="shared" si="5"/>
        <v>0</v>
      </c>
    </row>
    <row r="390" spans="2:21" x14ac:dyDescent="0.3">
      <c r="B390" s="21">
        <v>381</v>
      </c>
      <c r="C390" s="78"/>
      <c r="D390" s="77" t="e">
        <f>VLOOKUP(C390,Projects!$A$44:$B$1000,2,FALSE)</f>
        <v>#N/A</v>
      </c>
      <c r="E390" s="98"/>
      <c r="F390" s="99" t="e">
        <f>VLOOKUP(E390,'Item Master'!$A$3:$B$672,2,FALSE)</f>
        <v>#N/A</v>
      </c>
      <c r="G390" s="25"/>
      <c r="H390" s="99" t="e">
        <f>VLOOKUP(I390,Dimensions!$B$2:$C$188,2,FALSE)</f>
        <v>#N/A</v>
      </c>
      <c r="I390" s="98"/>
      <c r="J390" s="99" t="e">
        <f>VLOOKUP(K390,Dimensions!$B$2:$C$188,2,FALSE)</f>
        <v>#N/A</v>
      </c>
      <c r="K390" s="98"/>
      <c r="L390" s="99" t="e">
        <f>VLOOKUP(M390,Dimensions!$B$2:$C$188,2,FALSE)</f>
        <v>#N/A</v>
      </c>
      <c r="M390" s="98"/>
      <c r="N390" s="99" t="e">
        <f>VLOOKUP(O390,Dimensions!$B$2:$C$188,2,FALSE)</f>
        <v>#N/A</v>
      </c>
      <c r="O390" s="98"/>
      <c r="P390" s="99" t="e">
        <f>VLOOKUP(Q390,Dimensions!$B$2:$C$188,2,FALSE)</f>
        <v>#N/A</v>
      </c>
      <c r="Q390" s="98"/>
      <c r="R390" s="14" t="e">
        <f>VLOOKUP(F390,'Item Master'!$B$3:$C$672,2,FALSE)</f>
        <v>#N/A</v>
      </c>
      <c r="S390" s="111"/>
      <c r="T390" s="50"/>
      <c r="U390" s="6">
        <f t="shared" si="5"/>
        <v>0</v>
      </c>
    </row>
    <row r="391" spans="2:21" x14ac:dyDescent="0.3">
      <c r="B391" s="21">
        <v>382</v>
      </c>
      <c r="C391" s="78"/>
      <c r="D391" s="77" t="e">
        <f>VLOOKUP(C391,Projects!$A$44:$B$1000,2,FALSE)</f>
        <v>#N/A</v>
      </c>
      <c r="E391" s="98"/>
      <c r="F391" s="99" t="e">
        <f>VLOOKUP(E391,'Item Master'!$A$3:$B$672,2,FALSE)</f>
        <v>#N/A</v>
      </c>
      <c r="G391" s="25"/>
      <c r="H391" s="99" t="e">
        <f>VLOOKUP(I391,Dimensions!$B$2:$C$188,2,FALSE)</f>
        <v>#N/A</v>
      </c>
      <c r="I391" s="98"/>
      <c r="J391" s="99" t="e">
        <f>VLOOKUP(K391,Dimensions!$B$2:$C$188,2,FALSE)</f>
        <v>#N/A</v>
      </c>
      <c r="K391" s="98"/>
      <c r="L391" s="99" t="e">
        <f>VLOOKUP(M391,Dimensions!$B$2:$C$188,2,FALSE)</f>
        <v>#N/A</v>
      </c>
      <c r="M391" s="98"/>
      <c r="N391" s="99" t="e">
        <f>VLOOKUP(O391,Dimensions!$B$2:$C$188,2,FALSE)</f>
        <v>#N/A</v>
      </c>
      <c r="O391" s="98"/>
      <c r="P391" s="99" t="e">
        <f>VLOOKUP(Q391,Dimensions!$B$2:$C$188,2,FALSE)</f>
        <v>#N/A</v>
      </c>
      <c r="Q391" s="98"/>
      <c r="R391" s="14" t="e">
        <f>VLOOKUP(F391,'Item Master'!$B$3:$C$672,2,FALSE)</f>
        <v>#N/A</v>
      </c>
      <c r="S391" s="111"/>
      <c r="T391" s="50"/>
      <c r="U391" s="6">
        <f t="shared" si="5"/>
        <v>0</v>
      </c>
    </row>
    <row r="392" spans="2:21" x14ac:dyDescent="0.3">
      <c r="B392" s="21">
        <v>383</v>
      </c>
      <c r="C392" s="78"/>
      <c r="D392" s="77" t="e">
        <f>VLOOKUP(C392,Projects!$A$44:$B$1000,2,FALSE)</f>
        <v>#N/A</v>
      </c>
      <c r="E392" s="98"/>
      <c r="F392" s="99" t="e">
        <f>VLOOKUP(E392,'Item Master'!$A$3:$B$672,2,FALSE)</f>
        <v>#N/A</v>
      </c>
      <c r="G392" s="25"/>
      <c r="H392" s="99" t="e">
        <f>VLOOKUP(I392,Dimensions!$B$2:$C$188,2,FALSE)</f>
        <v>#N/A</v>
      </c>
      <c r="I392" s="98"/>
      <c r="J392" s="99" t="e">
        <f>VLOOKUP(K392,Dimensions!$B$2:$C$188,2,FALSE)</f>
        <v>#N/A</v>
      </c>
      <c r="K392" s="98"/>
      <c r="L392" s="99" t="e">
        <f>VLOOKUP(M392,Dimensions!$B$2:$C$188,2,FALSE)</f>
        <v>#N/A</v>
      </c>
      <c r="M392" s="98"/>
      <c r="N392" s="99" t="e">
        <f>VLOOKUP(O392,Dimensions!$B$2:$C$188,2,FALSE)</f>
        <v>#N/A</v>
      </c>
      <c r="O392" s="98"/>
      <c r="P392" s="99" t="e">
        <f>VLOOKUP(Q392,Dimensions!$B$2:$C$188,2,FALSE)</f>
        <v>#N/A</v>
      </c>
      <c r="Q392" s="98"/>
      <c r="R392" s="14" t="e">
        <f>VLOOKUP(F392,'Item Master'!$B$3:$C$672,2,FALSE)</f>
        <v>#N/A</v>
      </c>
      <c r="S392" s="111"/>
      <c r="T392" s="50"/>
      <c r="U392" s="6">
        <f t="shared" si="5"/>
        <v>0</v>
      </c>
    </row>
    <row r="393" spans="2:21" x14ac:dyDescent="0.3">
      <c r="B393" s="21">
        <v>384</v>
      </c>
      <c r="C393" s="78"/>
      <c r="D393" s="77" t="e">
        <f>VLOOKUP(C393,Projects!$A$44:$B$1000,2,FALSE)</f>
        <v>#N/A</v>
      </c>
      <c r="E393" s="98"/>
      <c r="F393" s="99" t="e">
        <f>VLOOKUP(E393,'Item Master'!$A$3:$B$672,2,FALSE)</f>
        <v>#N/A</v>
      </c>
      <c r="G393" s="25"/>
      <c r="H393" s="99" t="e">
        <f>VLOOKUP(I393,Dimensions!$B$2:$C$188,2,FALSE)</f>
        <v>#N/A</v>
      </c>
      <c r="I393" s="98"/>
      <c r="J393" s="99" t="e">
        <f>VLOOKUP(K393,Dimensions!$B$2:$C$188,2,FALSE)</f>
        <v>#N/A</v>
      </c>
      <c r="K393" s="98"/>
      <c r="L393" s="99" t="e">
        <f>VLOOKUP(M393,Dimensions!$B$2:$C$188,2,FALSE)</f>
        <v>#N/A</v>
      </c>
      <c r="M393" s="98"/>
      <c r="N393" s="99" t="e">
        <f>VLOOKUP(O393,Dimensions!$B$2:$C$188,2,FALSE)</f>
        <v>#N/A</v>
      </c>
      <c r="O393" s="98"/>
      <c r="P393" s="99" t="e">
        <f>VLOOKUP(Q393,Dimensions!$B$2:$C$188,2,FALSE)</f>
        <v>#N/A</v>
      </c>
      <c r="Q393" s="98"/>
      <c r="R393" s="14" t="e">
        <f>VLOOKUP(F393,'Item Master'!$B$3:$C$672,2,FALSE)</f>
        <v>#N/A</v>
      </c>
      <c r="S393" s="111"/>
      <c r="T393" s="50"/>
      <c r="U393" s="6">
        <f t="shared" si="5"/>
        <v>0</v>
      </c>
    </row>
    <row r="394" spans="2:21" x14ac:dyDescent="0.3">
      <c r="B394" s="21">
        <v>385</v>
      </c>
      <c r="C394" s="78"/>
      <c r="D394" s="77" t="e">
        <f>VLOOKUP(C394,Projects!$A$44:$B$1000,2,FALSE)</f>
        <v>#N/A</v>
      </c>
      <c r="E394" s="98"/>
      <c r="F394" s="99" t="e">
        <f>VLOOKUP(E394,'Item Master'!$A$3:$B$672,2,FALSE)</f>
        <v>#N/A</v>
      </c>
      <c r="G394" s="25"/>
      <c r="H394" s="99" t="e">
        <f>VLOOKUP(I394,Dimensions!$B$2:$C$188,2,FALSE)</f>
        <v>#N/A</v>
      </c>
      <c r="I394" s="98"/>
      <c r="J394" s="99" t="e">
        <f>VLOOKUP(K394,Dimensions!$B$2:$C$188,2,FALSE)</f>
        <v>#N/A</v>
      </c>
      <c r="K394" s="98"/>
      <c r="L394" s="99" t="e">
        <f>VLOOKUP(M394,Dimensions!$B$2:$C$188,2,FALSE)</f>
        <v>#N/A</v>
      </c>
      <c r="M394" s="98"/>
      <c r="N394" s="99" t="e">
        <f>VLOOKUP(O394,Dimensions!$B$2:$C$188,2,FALSE)</f>
        <v>#N/A</v>
      </c>
      <c r="O394" s="98"/>
      <c r="P394" s="99" t="e">
        <f>VLOOKUP(Q394,Dimensions!$B$2:$C$188,2,FALSE)</f>
        <v>#N/A</v>
      </c>
      <c r="Q394" s="98"/>
      <c r="R394" s="14" t="e">
        <f>VLOOKUP(F394,'Item Master'!$B$3:$C$672,2,FALSE)</f>
        <v>#N/A</v>
      </c>
      <c r="S394" s="111"/>
      <c r="T394" s="50"/>
      <c r="U394" s="6">
        <f t="shared" si="5"/>
        <v>0</v>
      </c>
    </row>
    <row r="395" spans="2:21" x14ac:dyDescent="0.3">
      <c r="B395" s="21">
        <v>386</v>
      </c>
      <c r="C395" s="78"/>
      <c r="D395" s="77" t="e">
        <f>VLOOKUP(C395,Projects!$A$44:$B$1000,2,FALSE)</f>
        <v>#N/A</v>
      </c>
      <c r="E395" s="98"/>
      <c r="F395" s="99" t="e">
        <f>VLOOKUP(E395,'Item Master'!$A$3:$B$672,2,FALSE)</f>
        <v>#N/A</v>
      </c>
      <c r="G395" s="25"/>
      <c r="H395" s="99" t="e">
        <f>VLOOKUP(I395,Dimensions!$B$2:$C$188,2,FALSE)</f>
        <v>#N/A</v>
      </c>
      <c r="I395" s="98"/>
      <c r="J395" s="99" t="e">
        <f>VLOOKUP(K395,Dimensions!$B$2:$C$188,2,FALSE)</f>
        <v>#N/A</v>
      </c>
      <c r="K395" s="98"/>
      <c r="L395" s="99" t="e">
        <f>VLOOKUP(M395,Dimensions!$B$2:$C$188,2,FALSE)</f>
        <v>#N/A</v>
      </c>
      <c r="M395" s="98"/>
      <c r="N395" s="99" t="e">
        <f>VLOOKUP(O395,Dimensions!$B$2:$C$188,2,FALSE)</f>
        <v>#N/A</v>
      </c>
      <c r="O395" s="98"/>
      <c r="P395" s="99" t="e">
        <f>VLOOKUP(Q395,Dimensions!$B$2:$C$188,2,FALSE)</f>
        <v>#N/A</v>
      </c>
      <c r="Q395" s="98"/>
      <c r="R395" s="14" t="e">
        <f>VLOOKUP(F395,'Item Master'!$B$3:$C$672,2,FALSE)</f>
        <v>#N/A</v>
      </c>
      <c r="S395" s="111"/>
      <c r="T395" s="50"/>
      <c r="U395" s="6">
        <f t="shared" ref="U395:U458" si="6">S395*T395</f>
        <v>0</v>
      </c>
    </row>
    <row r="396" spans="2:21" x14ac:dyDescent="0.3">
      <c r="B396" s="21">
        <v>387</v>
      </c>
      <c r="C396" s="78"/>
      <c r="D396" s="77" t="e">
        <f>VLOOKUP(C396,Projects!$A$44:$B$1000,2,FALSE)</f>
        <v>#N/A</v>
      </c>
      <c r="E396" s="98"/>
      <c r="F396" s="99" t="e">
        <f>VLOOKUP(E396,'Item Master'!$A$3:$B$672,2,FALSE)</f>
        <v>#N/A</v>
      </c>
      <c r="G396" s="25"/>
      <c r="H396" s="99" t="e">
        <f>VLOOKUP(I396,Dimensions!$B$2:$C$188,2,FALSE)</f>
        <v>#N/A</v>
      </c>
      <c r="I396" s="98"/>
      <c r="J396" s="99" t="e">
        <f>VLOOKUP(K396,Dimensions!$B$2:$C$188,2,FALSE)</f>
        <v>#N/A</v>
      </c>
      <c r="K396" s="98"/>
      <c r="L396" s="99" t="e">
        <f>VLOOKUP(M396,Dimensions!$B$2:$C$188,2,FALSE)</f>
        <v>#N/A</v>
      </c>
      <c r="M396" s="98"/>
      <c r="N396" s="99" t="e">
        <f>VLOOKUP(O396,Dimensions!$B$2:$C$188,2,FALSE)</f>
        <v>#N/A</v>
      </c>
      <c r="O396" s="98"/>
      <c r="P396" s="99" t="e">
        <f>VLOOKUP(Q396,Dimensions!$B$2:$C$188,2,FALSE)</f>
        <v>#N/A</v>
      </c>
      <c r="Q396" s="98"/>
      <c r="R396" s="14" t="e">
        <f>VLOOKUP(F396,'Item Master'!$B$3:$C$672,2,FALSE)</f>
        <v>#N/A</v>
      </c>
      <c r="S396" s="111"/>
      <c r="T396" s="56"/>
      <c r="U396" s="6">
        <f t="shared" si="6"/>
        <v>0</v>
      </c>
    </row>
    <row r="397" spans="2:21" x14ac:dyDescent="0.3">
      <c r="B397" s="21">
        <v>388</v>
      </c>
      <c r="C397" s="78"/>
      <c r="D397" s="77" t="e">
        <f>VLOOKUP(C397,Projects!$A$44:$B$1000,2,FALSE)</f>
        <v>#N/A</v>
      </c>
      <c r="E397" s="98"/>
      <c r="F397" s="99" t="e">
        <f>VLOOKUP(E397,'Item Master'!$A$3:$B$672,2,FALSE)</f>
        <v>#N/A</v>
      </c>
      <c r="G397" s="25"/>
      <c r="H397" s="99" t="e">
        <f>VLOOKUP(I397,Dimensions!$B$2:$C$188,2,FALSE)</f>
        <v>#N/A</v>
      </c>
      <c r="I397" s="98"/>
      <c r="J397" s="99" t="e">
        <f>VLOOKUP(K397,Dimensions!$B$2:$C$188,2,FALSE)</f>
        <v>#N/A</v>
      </c>
      <c r="K397" s="98"/>
      <c r="L397" s="99" t="e">
        <f>VLOOKUP(M397,Dimensions!$B$2:$C$188,2,FALSE)</f>
        <v>#N/A</v>
      </c>
      <c r="M397" s="98"/>
      <c r="N397" s="99" t="e">
        <f>VLOOKUP(O397,Dimensions!$B$2:$C$188,2,FALSE)</f>
        <v>#N/A</v>
      </c>
      <c r="O397" s="98"/>
      <c r="P397" s="99" t="e">
        <f>VLOOKUP(Q397,Dimensions!$B$2:$C$188,2,FALSE)</f>
        <v>#N/A</v>
      </c>
      <c r="Q397" s="98"/>
      <c r="R397" s="14" t="e">
        <f>VLOOKUP(F397,'Item Master'!$B$3:$C$672,2,FALSE)</f>
        <v>#N/A</v>
      </c>
      <c r="S397" s="111"/>
      <c r="T397" s="50"/>
      <c r="U397" s="6">
        <f t="shared" si="6"/>
        <v>0</v>
      </c>
    </row>
    <row r="398" spans="2:21" x14ac:dyDescent="0.3">
      <c r="B398" s="21">
        <v>389</v>
      </c>
      <c r="C398" s="78"/>
      <c r="D398" s="77" t="e">
        <f>VLOOKUP(C398,Projects!$A$44:$B$1000,2,FALSE)</f>
        <v>#N/A</v>
      </c>
      <c r="E398" s="98"/>
      <c r="F398" s="99" t="e">
        <f>VLOOKUP(E398,'Item Master'!$A$3:$B$672,2,FALSE)</f>
        <v>#N/A</v>
      </c>
      <c r="G398" s="25"/>
      <c r="H398" s="99" t="e">
        <f>VLOOKUP(I398,Dimensions!$B$2:$C$188,2,FALSE)</f>
        <v>#N/A</v>
      </c>
      <c r="I398" s="98"/>
      <c r="J398" s="99" t="e">
        <f>VLOOKUP(K398,Dimensions!$B$2:$C$188,2,FALSE)</f>
        <v>#N/A</v>
      </c>
      <c r="K398" s="98"/>
      <c r="L398" s="99" t="e">
        <f>VLOOKUP(M398,Dimensions!$B$2:$C$188,2,FALSE)</f>
        <v>#N/A</v>
      </c>
      <c r="M398" s="98"/>
      <c r="N398" s="99" t="e">
        <f>VLOOKUP(O398,Dimensions!$B$2:$C$188,2,FALSE)</f>
        <v>#N/A</v>
      </c>
      <c r="O398" s="98"/>
      <c r="P398" s="99" t="e">
        <f>VLOOKUP(Q398,Dimensions!$B$2:$C$188,2,FALSE)</f>
        <v>#N/A</v>
      </c>
      <c r="Q398" s="98"/>
      <c r="R398" s="14" t="e">
        <f>VLOOKUP(F398,'Item Master'!$B$3:$C$672,2,FALSE)</f>
        <v>#N/A</v>
      </c>
      <c r="S398" s="111"/>
      <c r="T398" s="56"/>
      <c r="U398" s="6">
        <f t="shared" si="6"/>
        <v>0</v>
      </c>
    </row>
    <row r="399" spans="2:21" x14ac:dyDescent="0.3">
      <c r="B399" s="21">
        <v>390</v>
      </c>
      <c r="C399" s="78"/>
      <c r="D399" s="77" t="e">
        <f>VLOOKUP(C399,Projects!$A$44:$B$1000,2,FALSE)</f>
        <v>#N/A</v>
      </c>
      <c r="E399" s="98"/>
      <c r="F399" s="99" t="e">
        <f>VLOOKUP(E399,'Item Master'!$A$3:$B$672,2,FALSE)</f>
        <v>#N/A</v>
      </c>
      <c r="G399" s="25"/>
      <c r="H399" s="99" t="e">
        <f>VLOOKUP(I399,Dimensions!$B$2:$C$188,2,FALSE)</f>
        <v>#N/A</v>
      </c>
      <c r="I399" s="98"/>
      <c r="J399" s="99" t="e">
        <f>VLOOKUP(K399,Dimensions!$B$2:$C$188,2,FALSE)</f>
        <v>#N/A</v>
      </c>
      <c r="K399" s="98"/>
      <c r="L399" s="99" t="e">
        <f>VLOOKUP(M399,Dimensions!$B$2:$C$188,2,FALSE)</f>
        <v>#N/A</v>
      </c>
      <c r="M399" s="98"/>
      <c r="N399" s="99" t="e">
        <f>VLOOKUP(O399,Dimensions!$B$2:$C$188,2,FALSE)</f>
        <v>#N/A</v>
      </c>
      <c r="O399" s="98"/>
      <c r="P399" s="99" t="e">
        <f>VLOOKUP(Q399,Dimensions!$B$2:$C$188,2,FALSE)</f>
        <v>#N/A</v>
      </c>
      <c r="Q399" s="98"/>
      <c r="R399" s="14" t="e">
        <f>VLOOKUP(F399,'Item Master'!$B$3:$C$672,2,FALSE)</f>
        <v>#N/A</v>
      </c>
      <c r="S399" s="111"/>
      <c r="T399" s="56"/>
      <c r="U399" s="6">
        <f t="shared" si="6"/>
        <v>0</v>
      </c>
    </row>
    <row r="400" spans="2:21" x14ac:dyDescent="0.3">
      <c r="B400" s="21">
        <v>391</v>
      </c>
      <c r="C400" s="78"/>
      <c r="D400" s="77" t="e">
        <f>VLOOKUP(C400,Projects!$A$44:$B$1000,2,FALSE)</f>
        <v>#N/A</v>
      </c>
      <c r="E400" s="98"/>
      <c r="F400" s="99" t="e">
        <f>VLOOKUP(E400,'Item Master'!$A$3:$B$672,2,FALSE)</f>
        <v>#N/A</v>
      </c>
      <c r="G400" s="25"/>
      <c r="H400" s="99" t="e">
        <f>VLOOKUP(I400,Dimensions!$B$2:$C$188,2,FALSE)</f>
        <v>#N/A</v>
      </c>
      <c r="I400" s="98"/>
      <c r="J400" s="99" t="e">
        <f>VLOOKUP(K400,Dimensions!$B$2:$C$188,2,FALSE)</f>
        <v>#N/A</v>
      </c>
      <c r="K400" s="98"/>
      <c r="L400" s="99" t="e">
        <f>VLOOKUP(M400,Dimensions!$B$2:$C$188,2,FALSE)</f>
        <v>#N/A</v>
      </c>
      <c r="M400" s="98"/>
      <c r="N400" s="99" t="e">
        <f>VLOOKUP(O400,Dimensions!$B$2:$C$188,2,FALSE)</f>
        <v>#N/A</v>
      </c>
      <c r="O400" s="98"/>
      <c r="P400" s="99" t="e">
        <f>VLOOKUP(Q400,Dimensions!$B$2:$C$188,2,FALSE)</f>
        <v>#N/A</v>
      </c>
      <c r="Q400" s="98"/>
      <c r="R400" s="14" t="e">
        <f>VLOOKUP(F400,'Item Master'!$B$3:$C$672,2,FALSE)</f>
        <v>#N/A</v>
      </c>
      <c r="S400" s="111"/>
      <c r="T400" s="56"/>
      <c r="U400" s="6">
        <f t="shared" si="6"/>
        <v>0</v>
      </c>
    </row>
    <row r="401" spans="2:21" x14ac:dyDescent="0.3">
      <c r="B401" s="21">
        <v>392</v>
      </c>
      <c r="C401" s="78"/>
      <c r="D401" s="77" t="e">
        <f>VLOOKUP(C401,Projects!$A$44:$B$1000,2,FALSE)</f>
        <v>#N/A</v>
      </c>
      <c r="E401" s="98"/>
      <c r="F401" s="99" t="e">
        <f>VLOOKUP(E401,'Item Master'!$A$3:$B$672,2,FALSE)</f>
        <v>#N/A</v>
      </c>
      <c r="G401" s="25"/>
      <c r="H401" s="99" t="e">
        <f>VLOOKUP(I401,Dimensions!$B$2:$C$188,2,FALSE)</f>
        <v>#N/A</v>
      </c>
      <c r="I401" s="98"/>
      <c r="J401" s="99" t="e">
        <f>VLOOKUP(K401,Dimensions!$B$2:$C$188,2,FALSE)</f>
        <v>#N/A</v>
      </c>
      <c r="K401" s="98"/>
      <c r="L401" s="99" t="e">
        <f>VLOOKUP(M401,Dimensions!$B$2:$C$188,2,FALSE)</f>
        <v>#N/A</v>
      </c>
      <c r="M401" s="98"/>
      <c r="N401" s="99" t="e">
        <f>VLOOKUP(O401,Dimensions!$B$2:$C$188,2,FALSE)</f>
        <v>#N/A</v>
      </c>
      <c r="O401" s="98"/>
      <c r="P401" s="99" t="e">
        <f>VLOOKUP(Q401,Dimensions!$B$2:$C$188,2,FALSE)</f>
        <v>#N/A</v>
      </c>
      <c r="Q401" s="98"/>
      <c r="R401" s="14" t="e">
        <f>VLOOKUP(F401,'Item Master'!$B$3:$C$672,2,FALSE)</f>
        <v>#N/A</v>
      </c>
      <c r="S401" s="111"/>
      <c r="T401" s="56"/>
      <c r="U401" s="6">
        <f t="shared" si="6"/>
        <v>0</v>
      </c>
    </row>
    <row r="402" spans="2:21" x14ac:dyDescent="0.3">
      <c r="B402" s="21">
        <v>393</v>
      </c>
      <c r="C402" s="78"/>
      <c r="D402" s="77" t="e">
        <f>VLOOKUP(C402,Projects!$A$44:$B$1000,2,FALSE)</f>
        <v>#N/A</v>
      </c>
      <c r="E402" s="98"/>
      <c r="F402" s="99" t="e">
        <f>VLOOKUP(E402,'Item Master'!$A$3:$B$672,2,FALSE)</f>
        <v>#N/A</v>
      </c>
      <c r="G402" s="25"/>
      <c r="H402" s="99" t="e">
        <f>VLOOKUP(I402,Dimensions!$B$2:$C$188,2,FALSE)</f>
        <v>#N/A</v>
      </c>
      <c r="I402" s="98"/>
      <c r="J402" s="99" t="e">
        <f>VLOOKUP(K402,Dimensions!$B$2:$C$188,2,FALSE)</f>
        <v>#N/A</v>
      </c>
      <c r="K402" s="98"/>
      <c r="L402" s="99" t="e">
        <f>VLOOKUP(M402,Dimensions!$B$2:$C$188,2,FALSE)</f>
        <v>#N/A</v>
      </c>
      <c r="M402" s="98"/>
      <c r="N402" s="99" t="e">
        <f>VLOOKUP(O402,Dimensions!$B$2:$C$188,2,FALSE)</f>
        <v>#N/A</v>
      </c>
      <c r="O402" s="98"/>
      <c r="P402" s="99" t="e">
        <f>VLOOKUP(Q402,Dimensions!$B$2:$C$188,2,FALSE)</f>
        <v>#N/A</v>
      </c>
      <c r="Q402" s="98"/>
      <c r="R402" s="14" t="e">
        <f>VLOOKUP(F402,'Item Master'!$B$3:$C$672,2,FALSE)</f>
        <v>#N/A</v>
      </c>
      <c r="S402" s="111"/>
      <c r="T402" s="56"/>
      <c r="U402" s="6">
        <f t="shared" si="6"/>
        <v>0</v>
      </c>
    </row>
    <row r="403" spans="2:21" x14ac:dyDescent="0.3">
      <c r="B403" s="21">
        <v>394</v>
      </c>
      <c r="C403" s="78"/>
      <c r="D403" s="77" t="e">
        <f>VLOOKUP(C403,Projects!$A$44:$B$1000,2,FALSE)</f>
        <v>#N/A</v>
      </c>
      <c r="E403" s="98"/>
      <c r="F403" s="99" t="e">
        <f>VLOOKUP(E403,'Item Master'!$A$3:$B$672,2,FALSE)</f>
        <v>#N/A</v>
      </c>
      <c r="G403" s="25"/>
      <c r="H403" s="99" t="e">
        <f>VLOOKUP(I403,Dimensions!$B$2:$C$188,2,FALSE)</f>
        <v>#N/A</v>
      </c>
      <c r="I403" s="98"/>
      <c r="J403" s="99" t="e">
        <f>VLOOKUP(K403,Dimensions!$B$2:$C$188,2,FALSE)</f>
        <v>#N/A</v>
      </c>
      <c r="K403" s="98"/>
      <c r="L403" s="99" t="e">
        <f>VLOOKUP(M403,Dimensions!$B$2:$C$188,2,FALSE)</f>
        <v>#N/A</v>
      </c>
      <c r="M403" s="98"/>
      <c r="N403" s="99" t="e">
        <f>VLOOKUP(O403,Dimensions!$B$2:$C$188,2,FALSE)</f>
        <v>#N/A</v>
      </c>
      <c r="O403" s="98"/>
      <c r="P403" s="99" t="e">
        <f>VLOOKUP(Q403,Dimensions!$B$2:$C$188,2,FALSE)</f>
        <v>#N/A</v>
      </c>
      <c r="Q403" s="98"/>
      <c r="R403" s="14" t="e">
        <f>VLOOKUP(F403,'Item Master'!$B$3:$C$672,2,FALSE)</f>
        <v>#N/A</v>
      </c>
      <c r="S403" s="111"/>
      <c r="T403" s="56"/>
      <c r="U403" s="6">
        <f t="shared" si="6"/>
        <v>0</v>
      </c>
    </row>
    <row r="404" spans="2:21" x14ac:dyDescent="0.3">
      <c r="B404" s="21">
        <v>395</v>
      </c>
      <c r="C404" s="78"/>
      <c r="D404" s="77" t="e">
        <f>VLOOKUP(C404,Projects!$A$44:$B$1000,2,FALSE)</f>
        <v>#N/A</v>
      </c>
      <c r="E404" s="98"/>
      <c r="F404" s="99" t="e">
        <f>VLOOKUP(E404,'Item Master'!$A$3:$B$672,2,FALSE)</f>
        <v>#N/A</v>
      </c>
      <c r="G404" s="25"/>
      <c r="H404" s="99" t="e">
        <f>VLOOKUP(I404,Dimensions!$B$2:$C$188,2,FALSE)</f>
        <v>#N/A</v>
      </c>
      <c r="I404" s="98"/>
      <c r="J404" s="99" t="e">
        <f>VLOOKUP(K404,Dimensions!$B$2:$C$188,2,FALSE)</f>
        <v>#N/A</v>
      </c>
      <c r="K404" s="98"/>
      <c r="L404" s="99" t="e">
        <f>VLOOKUP(M404,Dimensions!$B$2:$C$188,2,FALSE)</f>
        <v>#N/A</v>
      </c>
      <c r="M404" s="98"/>
      <c r="N404" s="99" t="e">
        <f>VLOOKUP(O404,Dimensions!$B$2:$C$188,2,FALSE)</f>
        <v>#N/A</v>
      </c>
      <c r="O404" s="98"/>
      <c r="P404" s="99" t="e">
        <f>VLOOKUP(Q404,Dimensions!$B$2:$C$188,2,FALSE)</f>
        <v>#N/A</v>
      </c>
      <c r="Q404" s="98"/>
      <c r="R404" s="14" t="e">
        <f>VLOOKUP(F404,'Item Master'!$B$3:$C$672,2,FALSE)</f>
        <v>#N/A</v>
      </c>
      <c r="S404" s="111"/>
      <c r="T404" s="56"/>
      <c r="U404" s="6">
        <f t="shared" si="6"/>
        <v>0</v>
      </c>
    </row>
    <row r="405" spans="2:21" x14ac:dyDescent="0.3">
      <c r="B405" s="21">
        <v>396</v>
      </c>
      <c r="C405" s="78"/>
      <c r="D405" s="77" t="e">
        <f>VLOOKUP(C405,Projects!$A$44:$B$1000,2,FALSE)</f>
        <v>#N/A</v>
      </c>
      <c r="E405" s="98"/>
      <c r="F405" s="99" t="e">
        <f>VLOOKUP(E405,'Item Master'!$A$3:$B$672,2,FALSE)</f>
        <v>#N/A</v>
      </c>
      <c r="G405" s="25"/>
      <c r="H405" s="99" t="e">
        <f>VLOOKUP(I405,Dimensions!$B$2:$C$188,2,FALSE)</f>
        <v>#N/A</v>
      </c>
      <c r="I405" s="98"/>
      <c r="J405" s="99" t="e">
        <f>VLOOKUP(K405,Dimensions!$B$2:$C$188,2,FALSE)</f>
        <v>#N/A</v>
      </c>
      <c r="K405" s="98"/>
      <c r="L405" s="99" t="e">
        <f>VLOOKUP(M405,Dimensions!$B$2:$C$188,2,FALSE)</f>
        <v>#N/A</v>
      </c>
      <c r="M405" s="98"/>
      <c r="N405" s="99" t="e">
        <f>VLOOKUP(O405,Dimensions!$B$2:$C$188,2,FALSE)</f>
        <v>#N/A</v>
      </c>
      <c r="O405" s="98"/>
      <c r="P405" s="99" t="e">
        <f>VLOOKUP(Q405,Dimensions!$B$2:$C$188,2,FALSE)</f>
        <v>#N/A</v>
      </c>
      <c r="Q405" s="98"/>
      <c r="R405" s="14" t="e">
        <f>VLOOKUP(F405,'Item Master'!$B$3:$C$672,2,FALSE)</f>
        <v>#N/A</v>
      </c>
      <c r="S405" s="111"/>
      <c r="T405" s="56"/>
      <c r="U405" s="6">
        <f t="shared" si="6"/>
        <v>0</v>
      </c>
    </row>
    <row r="406" spans="2:21" x14ac:dyDescent="0.3">
      <c r="B406" s="21">
        <v>397</v>
      </c>
      <c r="C406" s="78"/>
      <c r="D406" s="77" t="e">
        <f>VLOOKUP(C406,Projects!$A$44:$B$1000,2,FALSE)</f>
        <v>#N/A</v>
      </c>
      <c r="E406" s="98"/>
      <c r="F406" s="99" t="e">
        <f>VLOOKUP(E406,'Item Master'!$A$3:$B$672,2,FALSE)</f>
        <v>#N/A</v>
      </c>
      <c r="G406" s="25"/>
      <c r="H406" s="99" t="e">
        <f>VLOOKUP(I406,Dimensions!$B$2:$C$188,2,FALSE)</f>
        <v>#N/A</v>
      </c>
      <c r="I406" s="98"/>
      <c r="J406" s="99" t="e">
        <f>VLOOKUP(K406,Dimensions!$B$2:$C$188,2,FALSE)</f>
        <v>#N/A</v>
      </c>
      <c r="K406" s="98"/>
      <c r="L406" s="99" t="e">
        <f>VLOOKUP(M406,Dimensions!$B$2:$C$188,2,FALSE)</f>
        <v>#N/A</v>
      </c>
      <c r="M406" s="98"/>
      <c r="N406" s="99" t="e">
        <f>VLOOKUP(O406,Dimensions!$B$2:$C$188,2,FALSE)</f>
        <v>#N/A</v>
      </c>
      <c r="O406" s="98"/>
      <c r="P406" s="99" t="e">
        <f>VLOOKUP(Q406,Dimensions!$B$2:$C$188,2,FALSE)</f>
        <v>#N/A</v>
      </c>
      <c r="Q406" s="98"/>
      <c r="R406" s="14" t="e">
        <f>VLOOKUP(F406,'Item Master'!$B$3:$C$672,2,FALSE)</f>
        <v>#N/A</v>
      </c>
      <c r="S406" s="111"/>
      <c r="T406" s="56"/>
      <c r="U406" s="6">
        <f t="shared" si="6"/>
        <v>0</v>
      </c>
    </row>
    <row r="407" spans="2:21" x14ac:dyDescent="0.3">
      <c r="B407" s="21">
        <v>398</v>
      </c>
      <c r="C407" s="78"/>
      <c r="D407" s="77" t="e">
        <f>VLOOKUP(C407,Projects!$A$44:$B$1000,2,FALSE)</f>
        <v>#N/A</v>
      </c>
      <c r="E407" s="98"/>
      <c r="F407" s="99" t="e">
        <f>VLOOKUP(E407,'Item Master'!$A$3:$B$672,2,FALSE)</f>
        <v>#N/A</v>
      </c>
      <c r="G407" s="25"/>
      <c r="H407" s="99" t="e">
        <f>VLOOKUP(I407,Dimensions!$B$2:$C$188,2,FALSE)</f>
        <v>#N/A</v>
      </c>
      <c r="I407" s="98"/>
      <c r="J407" s="99" t="e">
        <f>VLOOKUP(K407,Dimensions!$B$2:$C$188,2,FALSE)</f>
        <v>#N/A</v>
      </c>
      <c r="K407" s="98"/>
      <c r="L407" s="99" t="e">
        <f>VLOOKUP(M407,Dimensions!$B$2:$C$188,2,FALSE)</f>
        <v>#N/A</v>
      </c>
      <c r="M407" s="98"/>
      <c r="N407" s="99" t="e">
        <f>VLOOKUP(O407,Dimensions!$B$2:$C$188,2,FALSE)</f>
        <v>#N/A</v>
      </c>
      <c r="O407" s="98"/>
      <c r="P407" s="99" t="e">
        <f>VLOOKUP(Q407,Dimensions!$B$2:$C$188,2,FALSE)</f>
        <v>#N/A</v>
      </c>
      <c r="Q407" s="98"/>
      <c r="R407" s="14" t="e">
        <f>VLOOKUP(F407,'Item Master'!$B$3:$C$672,2,FALSE)</f>
        <v>#N/A</v>
      </c>
      <c r="S407" s="111"/>
      <c r="T407" s="56"/>
      <c r="U407" s="6">
        <f t="shared" si="6"/>
        <v>0</v>
      </c>
    </row>
    <row r="408" spans="2:21" x14ac:dyDescent="0.3">
      <c r="B408" s="21">
        <v>399</v>
      </c>
      <c r="C408" s="78"/>
      <c r="D408" s="77" t="e">
        <f>VLOOKUP(C408,Projects!$A$44:$B$1000,2,FALSE)</f>
        <v>#N/A</v>
      </c>
      <c r="E408" s="98"/>
      <c r="F408" s="99" t="e">
        <f>VLOOKUP(E408,'Item Master'!$A$3:$B$672,2,FALSE)</f>
        <v>#N/A</v>
      </c>
      <c r="G408" s="25"/>
      <c r="H408" s="99" t="e">
        <f>VLOOKUP(I408,Dimensions!$B$2:$C$188,2,FALSE)</f>
        <v>#N/A</v>
      </c>
      <c r="I408" s="98"/>
      <c r="J408" s="99" t="e">
        <f>VLOOKUP(K408,Dimensions!$B$2:$C$188,2,FALSE)</f>
        <v>#N/A</v>
      </c>
      <c r="K408" s="98"/>
      <c r="L408" s="99" t="e">
        <f>VLOOKUP(M408,Dimensions!$B$2:$C$188,2,FALSE)</f>
        <v>#N/A</v>
      </c>
      <c r="M408" s="98"/>
      <c r="N408" s="99" t="e">
        <f>VLOOKUP(O408,Dimensions!$B$2:$C$188,2,FALSE)</f>
        <v>#N/A</v>
      </c>
      <c r="O408" s="98"/>
      <c r="P408" s="99" t="e">
        <f>VLOOKUP(Q408,Dimensions!$B$2:$C$188,2,FALSE)</f>
        <v>#N/A</v>
      </c>
      <c r="Q408" s="98"/>
      <c r="R408" s="14" t="e">
        <f>VLOOKUP(F408,'Item Master'!$B$3:$C$672,2,FALSE)</f>
        <v>#N/A</v>
      </c>
      <c r="S408" s="111"/>
      <c r="T408" s="56"/>
      <c r="U408" s="6">
        <f t="shared" si="6"/>
        <v>0</v>
      </c>
    </row>
    <row r="409" spans="2:21" x14ac:dyDescent="0.3">
      <c r="B409" s="21">
        <v>400</v>
      </c>
      <c r="C409" s="78"/>
      <c r="D409" s="77" t="e">
        <f>VLOOKUP(C409,Projects!$A$44:$B$1000,2,FALSE)</f>
        <v>#N/A</v>
      </c>
      <c r="E409" s="98"/>
      <c r="F409" s="99" t="e">
        <f>VLOOKUP(E409,'Item Master'!$A$3:$B$672,2,FALSE)</f>
        <v>#N/A</v>
      </c>
      <c r="G409" s="25"/>
      <c r="H409" s="99" t="e">
        <f>VLOOKUP(I409,Dimensions!$B$2:$C$188,2,FALSE)</f>
        <v>#N/A</v>
      </c>
      <c r="I409" s="98"/>
      <c r="J409" s="99" t="e">
        <f>VLOOKUP(K409,Dimensions!$B$2:$C$188,2,FALSE)</f>
        <v>#N/A</v>
      </c>
      <c r="K409" s="98"/>
      <c r="L409" s="99" t="e">
        <f>VLOOKUP(M409,Dimensions!$B$2:$C$188,2,FALSE)</f>
        <v>#N/A</v>
      </c>
      <c r="M409" s="98"/>
      <c r="N409" s="99" t="e">
        <f>VLOOKUP(O409,Dimensions!$B$2:$C$188,2,FALSE)</f>
        <v>#N/A</v>
      </c>
      <c r="O409" s="98"/>
      <c r="P409" s="99" t="e">
        <f>VLOOKUP(Q409,Dimensions!$B$2:$C$188,2,FALSE)</f>
        <v>#N/A</v>
      </c>
      <c r="Q409" s="98"/>
      <c r="R409" s="14" t="e">
        <f>VLOOKUP(F409,'Item Master'!$B$3:$C$672,2,FALSE)</f>
        <v>#N/A</v>
      </c>
      <c r="S409" s="111"/>
      <c r="T409" s="56"/>
      <c r="U409" s="6">
        <f t="shared" si="6"/>
        <v>0</v>
      </c>
    </row>
    <row r="410" spans="2:21" x14ac:dyDescent="0.3">
      <c r="B410" s="21">
        <v>401</v>
      </c>
      <c r="C410" s="78"/>
      <c r="D410" s="77" t="e">
        <f>VLOOKUP(C410,Projects!$A$44:$B$1000,2,FALSE)</f>
        <v>#N/A</v>
      </c>
      <c r="E410" s="98"/>
      <c r="F410" s="99" t="e">
        <f>VLOOKUP(E410,'Item Master'!$A$3:$B$672,2,FALSE)</f>
        <v>#N/A</v>
      </c>
      <c r="G410" s="25"/>
      <c r="H410" s="99" t="e">
        <f>VLOOKUP(I410,Dimensions!$B$2:$C$188,2,FALSE)</f>
        <v>#N/A</v>
      </c>
      <c r="I410" s="98"/>
      <c r="J410" s="99" t="e">
        <f>VLOOKUP(K410,Dimensions!$B$2:$C$188,2,FALSE)</f>
        <v>#N/A</v>
      </c>
      <c r="K410" s="98"/>
      <c r="L410" s="99" t="e">
        <f>VLOOKUP(M410,Dimensions!$B$2:$C$188,2,FALSE)</f>
        <v>#N/A</v>
      </c>
      <c r="M410" s="98"/>
      <c r="N410" s="99" t="e">
        <f>VLOOKUP(O410,Dimensions!$B$2:$C$188,2,FALSE)</f>
        <v>#N/A</v>
      </c>
      <c r="O410" s="98"/>
      <c r="P410" s="99" t="e">
        <f>VLOOKUP(Q410,Dimensions!$B$2:$C$188,2,FALSE)</f>
        <v>#N/A</v>
      </c>
      <c r="Q410" s="98"/>
      <c r="R410" s="14" t="e">
        <f>VLOOKUP(F410,'Item Master'!$B$3:$C$672,2,FALSE)</f>
        <v>#N/A</v>
      </c>
      <c r="S410" s="111"/>
      <c r="T410" s="56"/>
      <c r="U410" s="6">
        <f t="shared" si="6"/>
        <v>0</v>
      </c>
    </row>
    <row r="411" spans="2:21" x14ac:dyDescent="0.3">
      <c r="B411" s="21">
        <v>402</v>
      </c>
      <c r="C411" s="78"/>
      <c r="D411" s="77" t="e">
        <f>VLOOKUP(C411,Projects!$A$44:$B$1000,2,FALSE)</f>
        <v>#N/A</v>
      </c>
      <c r="E411" s="98"/>
      <c r="F411" s="99" t="e">
        <f>VLOOKUP(E411,'Item Master'!$A$3:$B$672,2,FALSE)</f>
        <v>#N/A</v>
      </c>
      <c r="G411" s="25"/>
      <c r="H411" s="99" t="e">
        <f>VLOOKUP(I411,Dimensions!$B$2:$C$188,2,FALSE)</f>
        <v>#N/A</v>
      </c>
      <c r="I411" s="98"/>
      <c r="J411" s="99" t="e">
        <f>VLOOKUP(K411,Dimensions!$B$2:$C$188,2,FALSE)</f>
        <v>#N/A</v>
      </c>
      <c r="K411" s="98"/>
      <c r="L411" s="99" t="e">
        <f>VLOOKUP(M411,Dimensions!$B$2:$C$188,2,FALSE)</f>
        <v>#N/A</v>
      </c>
      <c r="M411" s="98"/>
      <c r="N411" s="99" t="e">
        <f>VLOOKUP(O411,Dimensions!$B$2:$C$188,2,FALSE)</f>
        <v>#N/A</v>
      </c>
      <c r="O411" s="98"/>
      <c r="P411" s="99" t="e">
        <f>VLOOKUP(Q411,Dimensions!$B$2:$C$188,2,FALSE)</f>
        <v>#N/A</v>
      </c>
      <c r="Q411" s="98"/>
      <c r="R411" s="14" t="e">
        <f>VLOOKUP(F411,'Item Master'!$B$3:$C$672,2,FALSE)</f>
        <v>#N/A</v>
      </c>
      <c r="S411" s="111"/>
      <c r="T411" s="56"/>
      <c r="U411" s="6">
        <f t="shared" si="6"/>
        <v>0</v>
      </c>
    </row>
    <row r="412" spans="2:21" x14ac:dyDescent="0.3">
      <c r="B412" s="21">
        <v>403</v>
      </c>
      <c r="C412" s="78"/>
      <c r="D412" s="77" t="e">
        <f>VLOOKUP(C412,Projects!$A$44:$B$1000,2,FALSE)</f>
        <v>#N/A</v>
      </c>
      <c r="E412" s="98"/>
      <c r="F412" s="99" t="e">
        <f>VLOOKUP(E412,'Item Master'!$A$3:$B$672,2,FALSE)</f>
        <v>#N/A</v>
      </c>
      <c r="G412" s="25"/>
      <c r="H412" s="99" t="e">
        <f>VLOOKUP(I412,Dimensions!$B$2:$C$188,2,FALSE)</f>
        <v>#N/A</v>
      </c>
      <c r="I412" s="98"/>
      <c r="J412" s="99" t="e">
        <f>VLOOKUP(K412,Dimensions!$B$2:$C$188,2,FALSE)</f>
        <v>#N/A</v>
      </c>
      <c r="K412" s="98"/>
      <c r="L412" s="99" t="e">
        <f>VLOOKUP(M412,Dimensions!$B$2:$C$188,2,FALSE)</f>
        <v>#N/A</v>
      </c>
      <c r="M412" s="98"/>
      <c r="N412" s="99" t="e">
        <f>VLOOKUP(O412,Dimensions!$B$2:$C$188,2,FALSE)</f>
        <v>#N/A</v>
      </c>
      <c r="O412" s="98"/>
      <c r="P412" s="99" t="e">
        <f>VLOOKUP(Q412,Dimensions!$B$2:$C$188,2,FALSE)</f>
        <v>#N/A</v>
      </c>
      <c r="Q412" s="98"/>
      <c r="R412" s="14" t="e">
        <f>VLOOKUP(F412,'Item Master'!$B$3:$C$672,2,FALSE)</f>
        <v>#N/A</v>
      </c>
      <c r="S412" s="111"/>
      <c r="T412" s="56"/>
      <c r="U412" s="6">
        <f t="shared" si="6"/>
        <v>0</v>
      </c>
    </row>
    <row r="413" spans="2:21" x14ac:dyDescent="0.3">
      <c r="B413" s="21">
        <v>404</v>
      </c>
      <c r="C413" s="78"/>
      <c r="D413" s="77" t="e">
        <f>VLOOKUP(C413,Projects!$A$44:$B$1000,2,FALSE)</f>
        <v>#N/A</v>
      </c>
      <c r="E413" s="98"/>
      <c r="F413" s="99" t="e">
        <f>VLOOKUP(E413,'Item Master'!$A$3:$B$672,2,FALSE)</f>
        <v>#N/A</v>
      </c>
      <c r="G413" s="25"/>
      <c r="H413" s="99" t="e">
        <f>VLOOKUP(I413,Dimensions!$B$2:$C$188,2,FALSE)</f>
        <v>#N/A</v>
      </c>
      <c r="I413" s="98"/>
      <c r="J413" s="99" t="e">
        <f>VLOOKUP(K413,Dimensions!$B$2:$C$188,2,FALSE)</f>
        <v>#N/A</v>
      </c>
      <c r="K413" s="98"/>
      <c r="L413" s="99" t="e">
        <f>VLOOKUP(M413,Dimensions!$B$2:$C$188,2,FALSE)</f>
        <v>#N/A</v>
      </c>
      <c r="M413" s="98"/>
      <c r="N413" s="99" t="e">
        <f>VLOOKUP(O413,Dimensions!$B$2:$C$188,2,FALSE)</f>
        <v>#N/A</v>
      </c>
      <c r="O413" s="98"/>
      <c r="P413" s="99" t="e">
        <f>VLOOKUP(Q413,Dimensions!$B$2:$C$188,2,FALSE)</f>
        <v>#N/A</v>
      </c>
      <c r="Q413" s="98"/>
      <c r="R413" s="14" t="e">
        <f>VLOOKUP(F413,'Item Master'!$B$3:$C$672,2,FALSE)</f>
        <v>#N/A</v>
      </c>
      <c r="S413" s="111"/>
      <c r="T413" s="56"/>
      <c r="U413" s="6">
        <f t="shared" si="6"/>
        <v>0</v>
      </c>
    </row>
    <row r="414" spans="2:21" x14ac:dyDescent="0.3">
      <c r="B414" s="21">
        <v>405</v>
      </c>
      <c r="C414" s="78"/>
      <c r="D414" s="77" t="e">
        <f>VLOOKUP(C414,Projects!$A$44:$B$1000,2,FALSE)</f>
        <v>#N/A</v>
      </c>
      <c r="E414" s="98"/>
      <c r="F414" s="99" t="e">
        <f>VLOOKUP(E414,'Item Master'!$A$3:$B$672,2,FALSE)</f>
        <v>#N/A</v>
      </c>
      <c r="G414" s="25"/>
      <c r="H414" s="99" t="e">
        <f>VLOOKUP(I414,Dimensions!$B$2:$C$188,2,FALSE)</f>
        <v>#N/A</v>
      </c>
      <c r="I414" s="98"/>
      <c r="J414" s="99" t="e">
        <f>VLOOKUP(K414,Dimensions!$B$2:$C$188,2,FALSE)</f>
        <v>#N/A</v>
      </c>
      <c r="K414" s="98"/>
      <c r="L414" s="99" t="e">
        <f>VLOOKUP(M414,Dimensions!$B$2:$C$188,2,FALSE)</f>
        <v>#N/A</v>
      </c>
      <c r="M414" s="98"/>
      <c r="N414" s="99" t="e">
        <f>VLOOKUP(O414,Dimensions!$B$2:$C$188,2,FALSE)</f>
        <v>#N/A</v>
      </c>
      <c r="O414" s="98"/>
      <c r="P414" s="99" t="e">
        <f>VLOOKUP(Q414,Dimensions!$B$2:$C$188,2,FALSE)</f>
        <v>#N/A</v>
      </c>
      <c r="Q414" s="98"/>
      <c r="R414" s="14" t="e">
        <f>VLOOKUP(F414,'Item Master'!$B$3:$C$672,2,FALSE)</f>
        <v>#N/A</v>
      </c>
      <c r="S414" s="111"/>
      <c r="T414" s="56"/>
      <c r="U414" s="6">
        <f t="shared" si="6"/>
        <v>0</v>
      </c>
    </row>
    <row r="415" spans="2:21" x14ac:dyDescent="0.3">
      <c r="B415" s="21">
        <v>406</v>
      </c>
      <c r="C415" s="78"/>
      <c r="D415" s="77" t="e">
        <f>VLOOKUP(C415,Projects!$A$44:$B$1000,2,FALSE)</f>
        <v>#N/A</v>
      </c>
      <c r="E415" s="98"/>
      <c r="F415" s="99" t="e">
        <f>VLOOKUP(E415,'Item Master'!$A$3:$B$672,2,FALSE)</f>
        <v>#N/A</v>
      </c>
      <c r="G415" s="25"/>
      <c r="H415" s="99" t="e">
        <f>VLOOKUP(I415,Dimensions!$B$2:$C$188,2,FALSE)</f>
        <v>#N/A</v>
      </c>
      <c r="I415" s="98"/>
      <c r="J415" s="99" t="e">
        <f>VLOOKUP(K415,Dimensions!$B$2:$C$188,2,FALSE)</f>
        <v>#N/A</v>
      </c>
      <c r="K415" s="98"/>
      <c r="L415" s="99" t="e">
        <f>VLOOKUP(M415,Dimensions!$B$2:$C$188,2,FALSE)</f>
        <v>#N/A</v>
      </c>
      <c r="M415" s="98"/>
      <c r="N415" s="99" t="e">
        <f>VLOOKUP(O415,Dimensions!$B$2:$C$188,2,FALSE)</f>
        <v>#N/A</v>
      </c>
      <c r="O415" s="98"/>
      <c r="P415" s="99" t="e">
        <f>VLOOKUP(Q415,Dimensions!$B$2:$C$188,2,FALSE)</f>
        <v>#N/A</v>
      </c>
      <c r="Q415" s="98"/>
      <c r="R415" s="14" t="e">
        <f>VLOOKUP(F415,'Item Master'!$B$3:$C$672,2,FALSE)</f>
        <v>#N/A</v>
      </c>
      <c r="S415" s="111"/>
      <c r="T415" s="56"/>
      <c r="U415" s="6">
        <f t="shared" si="6"/>
        <v>0</v>
      </c>
    </row>
    <row r="416" spans="2:21" x14ac:dyDescent="0.3">
      <c r="B416" s="21">
        <v>407</v>
      </c>
      <c r="C416" s="78"/>
      <c r="D416" s="77" t="e">
        <f>VLOOKUP(C416,Projects!$A$44:$B$1000,2,FALSE)</f>
        <v>#N/A</v>
      </c>
      <c r="E416" s="98"/>
      <c r="F416" s="99" t="e">
        <f>VLOOKUP(E416,'Item Master'!$A$3:$B$672,2,FALSE)</f>
        <v>#N/A</v>
      </c>
      <c r="G416" s="25"/>
      <c r="H416" s="99" t="e">
        <f>VLOOKUP(I416,Dimensions!$B$2:$C$188,2,FALSE)</f>
        <v>#N/A</v>
      </c>
      <c r="I416" s="98"/>
      <c r="J416" s="99" t="e">
        <f>VLOOKUP(K416,Dimensions!$B$2:$C$188,2,FALSE)</f>
        <v>#N/A</v>
      </c>
      <c r="K416" s="98"/>
      <c r="L416" s="99" t="e">
        <f>VLOOKUP(M416,Dimensions!$B$2:$C$188,2,FALSE)</f>
        <v>#N/A</v>
      </c>
      <c r="M416" s="98"/>
      <c r="N416" s="99" t="e">
        <f>VLOOKUP(O416,Dimensions!$B$2:$C$188,2,FALSE)</f>
        <v>#N/A</v>
      </c>
      <c r="O416" s="98"/>
      <c r="P416" s="99" t="e">
        <f>VLOOKUP(Q416,Dimensions!$B$2:$C$188,2,FALSE)</f>
        <v>#N/A</v>
      </c>
      <c r="Q416" s="98"/>
      <c r="R416" s="14" t="e">
        <f>VLOOKUP(F416,'Item Master'!$B$3:$C$672,2,FALSE)</f>
        <v>#N/A</v>
      </c>
      <c r="S416" s="110"/>
      <c r="T416" s="48"/>
      <c r="U416" s="6">
        <f t="shared" si="6"/>
        <v>0</v>
      </c>
    </row>
    <row r="417" spans="2:21" x14ac:dyDescent="0.3">
      <c r="B417" s="21">
        <v>408</v>
      </c>
      <c r="C417" s="78"/>
      <c r="D417" s="77" t="e">
        <f>VLOOKUP(C417,Projects!$A$44:$B$1000,2,FALSE)</f>
        <v>#N/A</v>
      </c>
      <c r="E417" s="98"/>
      <c r="F417" s="99" t="e">
        <f>VLOOKUP(E417,'Item Master'!$A$3:$B$672,2,FALSE)</f>
        <v>#N/A</v>
      </c>
      <c r="G417" s="25"/>
      <c r="H417" s="99" t="e">
        <f>VLOOKUP(I417,Dimensions!$B$2:$C$188,2,FALSE)</f>
        <v>#N/A</v>
      </c>
      <c r="I417" s="98"/>
      <c r="J417" s="99" t="e">
        <f>VLOOKUP(K417,Dimensions!$B$2:$C$188,2,FALSE)</f>
        <v>#N/A</v>
      </c>
      <c r="K417" s="98"/>
      <c r="L417" s="99" t="e">
        <f>VLOOKUP(M417,Dimensions!$B$2:$C$188,2,FALSE)</f>
        <v>#N/A</v>
      </c>
      <c r="M417" s="98"/>
      <c r="N417" s="99" t="e">
        <f>VLOOKUP(O417,Dimensions!$B$2:$C$188,2,FALSE)</f>
        <v>#N/A</v>
      </c>
      <c r="O417" s="98"/>
      <c r="P417" s="99" t="e">
        <f>VLOOKUP(Q417,Dimensions!$B$2:$C$188,2,FALSE)</f>
        <v>#N/A</v>
      </c>
      <c r="Q417" s="98"/>
      <c r="R417" s="14" t="e">
        <f>VLOOKUP(F417,'Item Master'!$B$3:$C$672,2,FALSE)</f>
        <v>#N/A</v>
      </c>
      <c r="S417" s="110"/>
      <c r="T417" s="48"/>
      <c r="U417" s="6">
        <f t="shared" si="6"/>
        <v>0</v>
      </c>
    </row>
    <row r="418" spans="2:21" x14ac:dyDescent="0.3">
      <c r="B418" s="21">
        <v>409</v>
      </c>
      <c r="C418" s="78"/>
      <c r="D418" s="77" t="e">
        <f>VLOOKUP(C418,Projects!$A$44:$B$1000,2,FALSE)</f>
        <v>#N/A</v>
      </c>
      <c r="E418" s="98"/>
      <c r="F418" s="99" t="e">
        <f>VLOOKUP(E418,'Item Master'!$A$3:$B$672,2,FALSE)</f>
        <v>#N/A</v>
      </c>
      <c r="G418" s="25"/>
      <c r="H418" s="99" t="e">
        <f>VLOOKUP(I418,Dimensions!$B$2:$C$188,2,FALSE)</f>
        <v>#N/A</v>
      </c>
      <c r="I418" s="98"/>
      <c r="J418" s="99" t="e">
        <f>VLOOKUP(K418,Dimensions!$B$2:$C$188,2,FALSE)</f>
        <v>#N/A</v>
      </c>
      <c r="K418" s="98"/>
      <c r="L418" s="99" t="e">
        <f>VLOOKUP(M418,Dimensions!$B$2:$C$188,2,FALSE)</f>
        <v>#N/A</v>
      </c>
      <c r="M418" s="98"/>
      <c r="N418" s="99" t="e">
        <f>VLOOKUP(O418,Dimensions!$B$2:$C$188,2,FALSE)</f>
        <v>#N/A</v>
      </c>
      <c r="O418" s="98"/>
      <c r="P418" s="99" t="e">
        <f>VLOOKUP(Q418,Dimensions!$B$2:$C$188,2,FALSE)</f>
        <v>#N/A</v>
      </c>
      <c r="Q418" s="98"/>
      <c r="R418" s="14" t="e">
        <f>VLOOKUP(F418,'Item Master'!$B$3:$C$672,2,FALSE)</f>
        <v>#N/A</v>
      </c>
      <c r="S418" s="110"/>
      <c r="T418" s="48"/>
      <c r="U418" s="6">
        <f t="shared" si="6"/>
        <v>0</v>
      </c>
    </row>
    <row r="419" spans="2:21" x14ac:dyDescent="0.3">
      <c r="B419" s="21">
        <v>410</v>
      </c>
      <c r="C419" s="78"/>
      <c r="D419" s="77" t="e">
        <f>VLOOKUP(C419,Projects!$A$44:$B$1000,2,FALSE)</f>
        <v>#N/A</v>
      </c>
      <c r="E419" s="98"/>
      <c r="F419" s="99" t="e">
        <f>VLOOKUP(E419,'Item Master'!$A$3:$B$672,2,FALSE)</f>
        <v>#N/A</v>
      </c>
      <c r="G419" s="25"/>
      <c r="H419" s="99" t="e">
        <f>VLOOKUP(I419,Dimensions!$B$2:$C$188,2,FALSE)</f>
        <v>#N/A</v>
      </c>
      <c r="I419" s="98"/>
      <c r="J419" s="99" t="e">
        <f>VLOOKUP(K419,Dimensions!$B$2:$C$188,2,FALSE)</f>
        <v>#N/A</v>
      </c>
      <c r="K419" s="98"/>
      <c r="L419" s="99" t="e">
        <f>VLOOKUP(M419,Dimensions!$B$2:$C$188,2,FALSE)</f>
        <v>#N/A</v>
      </c>
      <c r="M419" s="98"/>
      <c r="N419" s="99" t="e">
        <f>VLOOKUP(O419,Dimensions!$B$2:$C$188,2,FALSE)</f>
        <v>#N/A</v>
      </c>
      <c r="O419" s="98"/>
      <c r="P419" s="99" t="e">
        <f>VLOOKUP(Q419,Dimensions!$B$2:$C$188,2,FALSE)</f>
        <v>#N/A</v>
      </c>
      <c r="Q419" s="98"/>
      <c r="R419" s="14" t="e">
        <f>VLOOKUP(F419,'Item Master'!$B$3:$C$672,2,FALSE)</f>
        <v>#N/A</v>
      </c>
      <c r="S419" s="110"/>
      <c r="T419" s="48"/>
      <c r="U419" s="6">
        <f t="shared" si="6"/>
        <v>0</v>
      </c>
    </row>
    <row r="420" spans="2:21" x14ac:dyDescent="0.3">
      <c r="B420" s="21">
        <v>411</v>
      </c>
      <c r="C420" s="78"/>
      <c r="D420" s="77" t="e">
        <f>VLOOKUP(C420,Projects!$A$44:$B$1000,2,FALSE)</f>
        <v>#N/A</v>
      </c>
      <c r="E420" s="98"/>
      <c r="F420" s="99" t="e">
        <f>VLOOKUP(E420,'Item Master'!$A$3:$B$672,2,FALSE)</f>
        <v>#N/A</v>
      </c>
      <c r="G420" s="25"/>
      <c r="H420" s="99" t="e">
        <f>VLOOKUP(I420,Dimensions!$B$2:$C$188,2,FALSE)</f>
        <v>#N/A</v>
      </c>
      <c r="I420" s="98"/>
      <c r="J420" s="99" t="e">
        <f>VLOOKUP(K420,Dimensions!$B$2:$C$188,2,FALSE)</f>
        <v>#N/A</v>
      </c>
      <c r="K420" s="98"/>
      <c r="L420" s="99" t="e">
        <f>VLOOKUP(M420,Dimensions!$B$2:$C$188,2,FALSE)</f>
        <v>#N/A</v>
      </c>
      <c r="M420" s="98"/>
      <c r="N420" s="99" t="e">
        <f>VLOOKUP(O420,Dimensions!$B$2:$C$188,2,FALSE)</f>
        <v>#N/A</v>
      </c>
      <c r="O420" s="98"/>
      <c r="P420" s="99" t="e">
        <f>VLOOKUP(Q420,Dimensions!$B$2:$C$188,2,FALSE)</f>
        <v>#N/A</v>
      </c>
      <c r="Q420" s="98"/>
      <c r="R420" s="14" t="e">
        <f>VLOOKUP(F420,'Item Master'!$B$3:$C$672,2,FALSE)</f>
        <v>#N/A</v>
      </c>
      <c r="S420" s="110"/>
      <c r="T420" s="48"/>
      <c r="U420" s="6">
        <f t="shared" si="6"/>
        <v>0</v>
      </c>
    </row>
    <row r="421" spans="2:21" x14ac:dyDescent="0.3">
      <c r="B421" s="21">
        <v>412</v>
      </c>
      <c r="C421" s="78"/>
      <c r="D421" s="77" t="e">
        <f>VLOOKUP(C421,Projects!$A$44:$B$1000,2,FALSE)</f>
        <v>#N/A</v>
      </c>
      <c r="E421" s="98"/>
      <c r="F421" s="99" t="e">
        <f>VLOOKUP(E421,'Item Master'!$A$3:$B$672,2,FALSE)</f>
        <v>#N/A</v>
      </c>
      <c r="G421" s="25"/>
      <c r="H421" s="99" t="e">
        <f>VLOOKUP(I421,Dimensions!$B$2:$C$188,2,FALSE)</f>
        <v>#N/A</v>
      </c>
      <c r="I421" s="98"/>
      <c r="J421" s="99" t="e">
        <f>VLOOKUP(K421,Dimensions!$B$2:$C$188,2,FALSE)</f>
        <v>#N/A</v>
      </c>
      <c r="K421" s="98"/>
      <c r="L421" s="99" t="e">
        <f>VLOOKUP(M421,Dimensions!$B$2:$C$188,2,FALSE)</f>
        <v>#N/A</v>
      </c>
      <c r="M421" s="98"/>
      <c r="N421" s="99" t="e">
        <f>VLOOKUP(O421,Dimensions!$B$2:$C$188,2,FALSE)</f>
        <v>#N/A</v>
      </c>
      <c r="O421" s="98"/>
      <c r="P421" s="99" t="e">
        <f>VLOOKUP(Q421,Dimensions!$B$2:$C$188,2,FALSE)</f>
        <v>#N/A</v>
      </c>
      <c r="Q421" s="98"/>
      <c r="R421" s="14" t="e">
        <f>VLOOKUP(F421,'Item Master'!$B$3:$C$672,2,FALSE)</f>
        <v>#N/A</v>
      </c>
      <c r="S421" s="110"/>
      <c r="T421" s="48"/>
      <c r="U421" s="6">
        <f t="shared" si="6"/>
        <v>0</v>
      </c>
    </row>
    <row r="422" spans="2:21" x14ac:dyDescent="0.3">
      <c r="B422" s="21">
        <v>413</v>
      </c>
      <c r="C422" s="78"/>
      <c r="D422" s="77" t="e">
        <f>VLOOKUP(C422,Projects!$A$44:$B$1000,2,FALSE)</f>
        <v>#N/A</v>
      </c>
      <c r="E422" s="98"/>
      <c r="F422" s="99" t="e">
        <f>VLOOKUP(E422,'Item Master'!$A$3:$B$672,2,FALSE)</f>
        <v>#N/A</v>
      </c>
      <c r="G422" s="25"/>
      <c r="H422" s="99" t="e">
        <f>VLOOKUP(I422,Dimensions!$B$2:$C$188,2,FALSE)</f>
        <v>#N/A</v>
      </c>
      <c r="I422" s="98"/>
      <c r="J422" s="99" t="e">
        <f>VLOOKUP(K422,Dimensions!$B$2:$C$188,2,FALSE)</f>
        <v>#N/A</v>
      </c>
      <c r="K422" s="98"/>
      <c r="L422" s="99" t="e">
        <f>VLOOKUP(M422,Dimensions!$B$2:$C$188,2,FALSE)</f>
        <v>#N/A</v>
      </c>
      <c r="M422" s="98"/>
      <c r="N422" s="99" t="e">
        <f>VLOOKUP(O422,Dimensions!$B$2:$C$188,2,FALSE)</f>
        <v>#N/A</v>
      </c>
      <c r="O422" s="98"/>
      <c r="P422" s="99" t="e">
        <f>VLOOKUP(Q422,Dimensions!$B$2:$C$188,2,FALSE)</f>
        <v>#N/A</v>
      </c>
      <c r="Q422" s="98"/>
      <c r="R422" s="14" t="e">
        <f>VLOOKUP(F422,'Item Master'!$B$3:$C$672,2,FALSE)</f>
        <v>#N/A</v>
      </c>
      <c r="S422" s="110"/>
      <c r="T422" s="48"/>
      <c r="U422" s="6">
        <f t="shared" si="6"/>
        <v>0</v>
      </c>
    </row>
    <row r="423" spans="2:21" x14ac:dyDescent="0.3">
      <c r="B423" s="21">
        <v>414</v>
      </c>
      <c r="C423" s="78"/>
      <c r="D423" s="77" t="e">
        <f>VLOOKUP(C423,Projects!$A$44:$B$1000,2,FALSE)</f>
        <v>#N/A</v>
      </c>
      <c r="E423" s="98"/>
      <c r="F423" s="99" t="e">
        <f>VLOOKUP(E423,'Item Master'!$A$3:$B$672,2,FALSE)</f>
        <v>#N/A</v>
      </c>
      <c r="G423" s="25"/>
      <c r="H423" s="99" t="e">
        <f>VLOOKUP(I423,Dimensions!$B$2:$C$188,2,FALSE)</f>
        <v>#N/A</v>
      </c>
      <c r="I423" s="98"/>
      <c r="J423" s="99" t="e">
        <f>VLOOKUP(K423,Dimensions!$B$2:$C$188,2,FALSE)</f>
        <v>#N/A</v>
      </c>
      <c r="K423" s="98"/>
      <c r="L423" s="99" t="e">
        <f>VLOOKUP(M423,Dimensions!$B$2:$C$188,2,FALSE)</f>
        <v>#N/A</v>
      </c>
      <c r="M423" s="98"/>
      <c r="N423" s="99" t="e">
        <f>VLOOKUP(O423,Dimensions!$B$2:$C$188,2,FALSE)</f>
        <v>#N/A</v>
      </c>
      <c r="O423" s="98"/>
      <c r="P423" s="99" t="e">
        <f>VLOOKUP(Q423,Dimensions!$B$2:$C$188,2,FALSE)</f>
        <v>#N/A</v>
      </c>
      <c r="Q423" s="98"/>
      <c r="R423" s="14" t="e">
        <f>VLOOKUP(F423,'Item Master'!$B$3:$C$672,2,FALSE)</f>
        <v>#N/A</v>
      </c>
      <c r="S423" s="110"/>
      <c r="T423" s="48"/>
      <c r="U423" s="6">
        <f t="shared" si="6"/>
        <v>0</v>
      </c>
    </row>
    <row r="424" spans="2:21" x14ac:dyDescent="0.3">
      <c r="B424" s="21">
        <v>415</v>
      </c>
      <c r="C424" s="78"/>
      <c r="D424" s="77" t="e">
        <f>VLOOKUP(C424,Projects!$A$44:$B$1000,2,FALSE)</f>
        <v>#N/A</v>
      </c>
      <c r="E424" s="98"/>
      <c r="F424" s="99" t="e">
        <f>VLOOKUP(E424,'Item Master'!$A$3:$B$672,2,FALSE)</f>
        <v>#N/A</v>
      </c>
      <c r="G424" s="25"/>
      <c r="H424" s="99" t="e">
        <f>VLOOKUP(I424,Dimensions!$B$2:$C$188,2,FALSE)</f>
        <v>#N/A</v>
      </c>
      <c r="I424" s="98"/>
      <c r="J424" s="99" t="e">
        <f>VLOOKUP(K424,Dimensions!$B$2:$C$188,2,FALSE)</f>
        <v>#N/A</v>
      </c>
      <c r="K424" s="98"/>
      <c r="L424" s="99" t="e">
        <f>VLOOKUP(M424,Dimensions!$B$2:$C$188,2,FALSE)</f>
        <v>#N/A</v>
      </c>
      <c r="M424" s="98"/>
      <c r="N424" s="99" t="e">
        <f>VLOOKUP(O424,Dimensions!$B$2:$C$188,2,FALSE)</f>
        <v>#N/A</v>
      </c>
      <c r="O424" s="98"/>
      <c r="P424" s="99" t="e">
        <f>VLOOKUP(Q424,Dimensions!$B$2:$C$188,2,FALSE)</f>
        <v>#N/A</v>
      </c>
      <c r="Q424" s="98"/>
      <c r="R424" s="14" t="e">
        <f>VLOOKUP(F424,'Item Master'!$B$3:$C$672,2,FALSE)</f>
        <v>#N/A</v>
      </c>
      <c r="S424" s="110"/>
      <c r="T424" s="48"/>
      <c r="U424" s="6">
        <f t="shared" si="6"/>
        <v>0</v>
      </c>
    </row>
    <row r="425" spans="2:21" x14ac:dyDescent="0.3">
      <c r="B425" s="21">
        <v>416</v>
      </c>
      <c r="C425" s="78"/>
      <c r="D425" s="77" t="e">
        <f>VLOOKUP(C425,Projects!$A$44:$B$1000,2,FALSE)</f>
        <v>#N/A</v>
      </c>
      <c r="E425" s="98"/>
      <c r="F425" s="99" t="e">
        <f>VLOOKUP(E425,'Item Master'!$A$3:$B$672,2,FALSE)</f>
        <v>#N/A</v>
      </c>
      <c r="G425" s="25"/>
      <c r="H425" s="99" t="e">
        <f>VLOOKUP(I425,Dimensions!$B$2:$C$188,2,FALSE)</f>
        <v>#N/A</v>
      </c>
      <c r="I425" s="98"/>
      <c r="J425" s="99" t="e">
        <f>VLOOKUP(K425,Dimensions!$B$2:$C$188,2,FALSE)</f>
        <v>#N/A</v>
      </c>
      <c r="K425" s="98"/>
      <c r="L425" s="99" t="e">
        <f>VLOOKUP(M425,Dimensions!$B$2:$C$188,2,FALSE)</f>
        <v>#N/A</v>
      </c>
      <c r="M425" s="98"/>
      <c r="N425" s="99" t="e">
        <f>VLOOKUP(O425,Dimensions!$B$2:$C$188,2,FALSE)</f>
        <v>#N/A</v>
      </c>
      <c r="O425" s="98"/>
      <c r="P425" s="99" t="e">
        <f>VLOOKUP(Q425,Dimensions!$B$2:$C$188,2,FALSE)</f>
        <v>#N/A</v>
      </c>
      <c r="Q425" s="98"/>
      <c r="R425" s="14" t="e">
        <f>VLOOKUP(F425,'Item Master'!$B$3:$C$672,2,FALSE)</f>
        <v>#N/A</v>
      </c>
      <c r="S425" s="110"/>
      <c r="T425" s="48"/>
      <c r="U425" s="6">
        <f t="shared" si="6"/>
        <v>0</v>
      </c>
    </row>
    <row r="426" spans="2:21" x14ac:dyDescent="0.3">
      <c r="B426" s="21">
        <v>417</v>
      </c>
      <c r="C426" s="78"/>
      <c r="D426" s="77" t="e">
        <f>VLOOKUP(C426,Projects!$A$44:$B$1000,2,FALSE)</f>
        <v>#N/A</v>
      </c>
      <c r="E426" s="98"/>
      <c r="F426" s="99" t="e">
        <f>VLOOKUP(E426,'Item Master'!$A$3:$B$672,2,FALSE)</f>
        <v>#N/A</v>
      </c>
      <c r="G426" s="25"/>
      <c r="H426" s="99" t="e">
        <f>VLOOKUP(I426,Dimensions!$B$2:$C$188,2,FALSE)</f>
        <v>#N/A</v>
      </c>
      <c r="I426" s="98"/>
      <c r="J426" s="99" t="e">
        <f>VLOOKUP(K426,Dimensions!$B$2:$C$188,2,FALSE)</f>
        <v>#N/A</v>
      </c>
      <c r="K426" s="98"/>
      <c r="L426" s="99" t="e">
        <f>VLOOKUP(M426,Dimensions!$B$2:$C$188,2,FALSE)</f>
        <v>#N/A</v>
      </c>
      <c r="M426" s="98"/>
      <c r="N426" s="99" t="e">
        <f>VLOOKUP(O426,Dimensions!$B$2:$C$188,2,FALSE)</f>
        <v>#N/A</v>
      </c>
      <c r="O426" s="98"/>
      <c r="P426" s="99" t="e">
        <f>VLOOKUP(Q426,Dimensions!$B$2:$C$188,2,FALSE)</f>
        <v>#N/A</v>
      </c>
      <c r="Q426" s="98"/>
      <c r="R426" s="14" t="e">
        <f>VLOOKUP(F426,'Item Master'!$B$3:$C$672,2,FALSE)</f>
        <v>#N/A</v>
      </c>
      <c r="S426" s="110"/>
      <c r="T426" s="48"/>
      <c r="U426" s="6">
        <f t="shared" si="6"/>
        <v>0</v>
      </c>
    </row>
    <row r="427" spans="2:21" x14ac:dyDescent="0.3">
      <c r="B427" s="21">
        <v>418</v>
      </c>
      <c r="C427" s="78"/>
      <c r="D427" s="77" t="e">
        <f>VLOOKUP(C427,Projects!$A$44:$B$1000,2,FALSE)</f>
        <v>#N/A</v>
      </c>
      <c r="E427" s="98"/>
      <c r="F427" s="99" t="e">
        <f>VLOOKUP(E427,'Item Master'!$A$3:$B$672,2,FALSE)</f>
        <v>#N/A</v>
      </c>
      <c r="G427" s="25"/>
      <c r="H427" s="99" t="e">
        <f>VLOOKUP(I427,Dimensions!$B$2:$C$188,2,FALSE)</f>
        <v>#N/A</v>
      </c>
      <c r="I427" s="98"/>
      <c r="J427" s="99" t="e">
        <f>VLOOKUP(K427,Dimensions!$B$2:$C$188,2,FALSE)</f>
        <v>#N/A</v>
      </c>
      <c r="K427" s="98"/>
      <c r="L427" s="99" t="e">
        <f>VLOOKUP(M427,Dimensions!$B$2:$C$188,2,FALSE)</f>
        <v>#N/A</v>
      </c>
      <c r="M427" s="98"/>
      <c r="N427" s="99" t="e">
        <f>VLOOKUP(O427,Dimensions!$B$2:$C$188,2,FALSE)</f>
        <v>#N/A</v>
      </c>
      <c r="O427" s="98"/>
      <c r="P427" s="99" t="e">
        <f>VLOOKUP(Q427,Dimensions!$B$2:$C$188,2,FALSE)</f>
        <v>#N/A</v>
      </c>
      <c r="Q427" s="98"/>
      <c r="R427" s="14" t="e">
        <f>VLOOKUP(F427,'Item Master'!$B$3:$C$672,2,FALSE)</f>
        <v>#N/A</v>
      </c>
      <c r="S427" s="110"/>
      <c r="T427" s="48"/>
      <c r="U427" s="6">
        <f t="shared" si="6"/>
        <v>0</v>
      </c>
    </row>
    <row r="428" spans="2:21" x14ac:dyDescent="0.3">
      <c r="B428" s="21">
        <v>419</v>
      </c>
      <c r="C428" s="78"/>
      <c r="D428" s="77" t="e">
        <f>VLOOKUP(C428,Projects!$A$44:$B$1000,2,FALSE)</f>
        <v>#N/A</v>
      </c>
      <c r="E428" s="98"/>
      <c r="F428" s="99" t="e">
        <f>VLOOKUP(E428,'Item Master'!$A$3:$B$672,2,FALSE)</f>
        <v>#N/A</v>
      </c>
      <c r="G428" s="25"/>
      <c r="H428" s="99" t="e">
        <f>VLOOKUP(I428,Dimensions!$B$2:$C$188,2,FALSE)</f>
        <v>#N/A</v>
      </c>
      <c r="I428" s="98"/>
      <c r="J428" s="99" t="e">
        <f>VLOOKUP(K428,Dimensions!$B$2:$C$188,2,FALSE)</f>
        <v>#N/A</v>
      </c>
      <c r="K428" s="98"/>
      <c r="L428" s="99" t="e">
        <f>VLOOKUP(M428,Dimensions!$B$2:$C$188,2,FALSE)</f>
        <v>#N/A</v>
      </c>
      <c r="M428" s="98"/>
      <c r="N428" s="99" t="e">
        <f>VLOOKUP(O428,Dimensions!$B$2:$C$188,2,FALSE)</f>
        <v>#N/A</v>
      </c>
      <c r="O428" s="98"/>
      <c r="P428" s="99" t="e">
        <f>VLOOKUP(Q428,Dimensions!$B$2:$C$188,2,FALSE)</f>
        <v>#N/A</v>
      </c>
      <c r="Q428" s="98"/>
      <c r="R428" s="14" t="e">
        <f>VLOOKUP(F428,'Item Master'!$B$3:$C$672,2,FALSE)</f>
        <v>#N/A</v>
      </c>
      <c r="S428" s="110"/>
      <c r="T428" s="48"/>
      <c r="U428" s="6">
        <f t="shared" si="6"/>
        <v>0</v>
      </c>
    </row>
    <row r="429" spans="2:21" x14ac:dyDescent="0.3">
      <c r="B429" s="21">
        <v>420</v>
      </c>
      <c r="C429" s="78"/>
      <c r="D429" s="77" t="e">
        <f>VLOOKUP(C429,Projects!$A$44:$B$1000,2,FALSE)</f>
        <v>#N/A</v>
      </c>
      <c r="E429" s="98"/>
      <c r="F429" s="99" t="e">
        <f>VLOOKUP(E429,'Item Master'!$A$3:$B$672,2,FALSE)</f>
        <v>#N/A</v>
      </c>
      <c r="G429" s="25"/>
      <c r="H429" s="99" t="e">
        <f>VLOOKUP(I429,Dimensions!$B$2:$C$188,2,FALSE)</f>
        <v>#N/A</v>
      </c>
      <c r="I429" s="98"/>
      <c r="J429" s="99" t="e">
        <f>VLOOKUP(K429,Dimensions!$B$2:$C$188,2,FALSE)</f>
        <v>#N/A</v>
      </c>
      <c r="K429" s="98"/>
      <c r="L429" s="99" t="e">
        <f>VLOOKUP(M429,Dimensions!$B$2:$C$188,2,FALSE)</f>
        <v>#N/A</v>
      </c>
      <c r="M429" s="98"/>
      <c r="N429" s="99" t="e">
        <f>VLOOKUP(O429,Dimensions!$B$2:$C$188,2,FALSE)</f>
        <v>#N/A</v>
      </c>
      <c r="O429" s="98"/>
      <c r="P429" s="99" t="e">
        <f>VLOOKUP(Q429,Dimensions!$B$2:$C$188,2,FALSE)</f>
        <v>#N/A</v>
      </c>
      <c r="Q429" s="98"/>
      <c r="R429" s="14" t="e">
        <f>VLOOKUP(F429,'Item Master'!$B$3:$C$672,2,FALSE)</f>
        <v>#N/A</v>
      </c>
      <c r="S429" s="110"/>
      <c r="T429" s="48"/>
      <c r="U429" s="6">
        <f t="shared" si="6"/>
        <v>0</v>
      </c>
    </row>
    <row r="430" spans="2:21" x14ac:dyDescent="0.3">
      <c r="B430" s="21">
        <v>421</v>
      </c>
      <c r="C430" s="78"/>
      <c r="D430" s="77" t="e">
        <f>VLOOKUP(C430,Projects!$A$44:$B$1000,2,FALSE)</f>
        <v>#N/A</v>
      </c>
      <c r="E430" s="98"/>
      <c r="F430" s="99" t="e">
        <f>VLOOKUP(E430,'Item Master'!$A$3:$B$672,2,FALSE)</f>
        <v>#N/A</v>
      </c>
      <c r="G430" s="25"/>
      <c r="H430" s="99" t="e">
        <f>VLOOKUP(I430,Dimensions!$B$2:$C$188,2,FALSE)</f>
        <v>#N/A</v>
      </c>
      <c r="I430" s="98"/>
      <c r="J430" s="99" t="e">
        <f>VLOOKUP(K430,Dimensions!$B$2:$C$188,2,FALSE)</f>
        <v>#N/A</v>
      </c>
      <c r="K430" s="98"/>
      <c r="L430" s="99" t="e">
        <f>VLOOKUP(M430,Dimensions!$B$2:$C$188,2,FALSE)</f>
        <v>#N/A</v>
      </c>
      <c r="M430" s="98"/>
      <c r="N430" s="99" t="e">
        <f>VLOOKUP(O430,Dimensions!$B$2:$C$188,2,FALSE)</f>
        <v>#N/A</v>
      </c>
      <c r="O430" s="98"/>
      <c r="P430" s="99" t="e">
        <f>VLOOKUP(Q430,Dimensions!$B$2:$C$188,2,FALSE)</f>
        <v>#N/A</v>
      </c>
      <c r="Q430" s="98"/>
      <c r="R430" s="14" t="e">
        <f>VLOOKUP(F430,'Item Master'!$B$3:$C$672,2,FALSE)</f>
        <v>#N/A</v>
      </c>
      <c r="S430" s="107"/>
      <c r="T430" s="46"/>
      <c r="U430" s="6">
        <f t="shared" si="6"/>
        <v>0</v>
      </c>
    </row>
    <row r="431" spans="2:21" x14ac:dyDescent="0.3">
      <c r="B431" s="21">
        <v>422</v>
      </c>
      <c r="C431" s="78"/>
      <c r="D431" s="77" t="e">
        <f>VLOOKUP(C431,Projects!$A$44:$B$1000,2,FALSE)</f>
        <v>#N/A</v>
      </c>
      <c r="E431" s="98"/>
      <c r="F431" s="99" t="e">
        <f>VLOOKUP(E431,'Item Master'!$A$3:$B$672,2,FALSE)</f>
        <v>#N/A</v>
      </c>
      <c r="G431" s="25"/>
      <c r="H431" s="99" t="e">
        <f>VLOOKUP(I431,Dimensions!$B$2:$C$188,2,FALSE)</f>
        <v>#N/A</v>
      </c>
      <c r="I431" s="98"/>
      <c r="J431" s="99" t="e">
        <f>VLOOKUP(K431,Dimensions!$B$2:$C$188,2,FALSE)</f>
        <v>#N/A</v>
      </c>
      <c r="K431" s="98"/>
      <c r="L431" s="99" t="e">
        <f>VLOOKUP(M431,Dimensions!$B$2:$C$188,2,FALSE)</f>
        <v>#N/A</v>
      </c>
      <c r="M431" s="98"/>
      <c r="N431" s="99" t="e">
        <f>VLOOKUP(O431,Dimensions!$B$2:$C$188,2,FALSE)</f>
        <v>#N/A</v>
      </c>
      <c r="O431" s="98"/>
      <c r="P431" s="99" t="e">
        <f>VLOOKUP(Q431,Dimensions!$B$2:$C$188,2,FALSE)</f>
        <v>#N/A</v>
      </c>
      <c r="Q431" s="98"/>
      <c r="R431" s="14" t="e">
        <f>VLOOKUP(F431,'Item Master'!$B$3:$C$672,2,FALSE)</f>
        <v>#N/A</v>
      </c>
      <c r="S431" s="107"/>
      <c r="T431" s="46"/>
      <c r="U431" s="6">
        <f t="shared" si="6"/>
        <v>0</v>
      </c>
    </row>
    <row r="432" spans="2:21" x14ac:dyDescent="0.3">
      <c r="B432" s="21">
        <v>423</v>
      </c>
      <c r="C432" s="78"/>
      <c r="D432" s="77" t="e">
        <f>VLOOKUP(C432,Projects!$A$44:$B$1000,2,FALSE)</f>
        <v>#N/A</v>
      </c>
      <c r="E432" s="98"/>
      <c r="F432" s="99" t="e">
        <f>VLOOKUP(E432,'Item Master'!$A$3:$B$672,2,FALSE)</f>
        <v>#N/A</v>
      </c>
      <c r="G432" s="25"/>
      <c r="H432" s="99" t="e">
        <f>VLOOKUP(I432,Dimensions!$B$2:$C$188,2,FALSE)</f>
        <v>#N/A</v>
      </c>
      <c r="I432" s="98"/>
      <c r="J432" s="99" t="e">
        <f>VLOOKUP(K432,Dimensions!$B$2:$C$188,2,FALSE)</f>
        <v>#N/A</v>
      </c>
      <c r="K432" s="98"/>
      <c r="L432" s="99" t="e">
        <f>VLOOKUP(M432,Dimensions!$B$2:$C$188,2,FALSE)</f>
        <v>#N/A</v>
      </c>
      <c r="M432" s="98"/>
      <c r="N432" s="99" t="e">
        <f>VLOOKUP(O432,Dimensions!$B$2:$C$188,2,FALSE)</f>
        <v>#N/A</v>
      </c>
      <c r="O432" s="98"/>
      <c r="P432" s="99" t="e">
        <f>VLOOKUP(Q432,Dimensions!$B$2:$C$188,2,FALSE)</f>
        <v>#N/A</v>
      </c>
      <c r="Q432" s="98"/>
      <c r="R432" s="14" t="e">
        <f>VLOOKUP(F432,'Item Master'!$B$3:$C$672,2,FALSE)</f>
        <v>#N/A</v>
      </c>
      <c r="S432" s="107"/>
      <c r="T432" s="48"/>
      <c r="U432" s="6">
        <f t="shared" si="6"/>
        <v>0</v>
      </c>
    </row>
    <row r="433" spans="2:21" x14ac:dyDescent="0.3">
      <c r="B433" s="21">
        <v>424</v>
      </c>
      <c r="C433" s="78"/>
      <c r="D433" s="77" t="e">
        <f>VLOOKUP(C433,Projects!$A$44:$B$1000,2,FALSE)</f>
        <v>#N/A</v>
      </c>
      <c r="E433" s="98"/>
      <c r="F433" s="99" t="e">
        <f>VLOOKUP(E433,'Item Master'!$A$3:$B$672,2,FALSE)</f>
        <v>#N/A</v>
      </c>
      <c r="G433" s="25"/>
      <c r="H433" s="99" t="e">
        <f>VLOOKUP(I433,Dimensions!$B$2:$C$188,2,FALSE)</f>
        <v>#N/A</v>
      </c>
      <c r="I433" s="98"/>
      <c r="J433" s="99" t="e">
        <f>VLOOKUP(K433,Dimensions!$B$2:$C$188,2,FALSE)</f>
        <v>#N/A</v>
      </c>
      <c r="K433" s="98"/>
      <c r="L433" s="99" t="e">
        <f>VLOOKUP(M433,Dimensions!$B$2:$C$188,2,FALSE)</f>
        <v>#N/A</v>
      </c>
      <c r="M433" s="98"/>
      <c r="N433" s="99" t="e">
        <f>VLOOKUP(O433,Dimensions!$B$2:$C$188,2,FALSE)</f>
        <v>#N/A</v>
      </c>
      <c r="O433" s="98"/>
      <c r="P433" s="99" t="e">
        <f>VLOOKUP(Q433,Dimensions!$B$2:$C$188,2,FALSE)</f>
        <v>#N/A</v>
      </c>
      <c r="Q433" s="98"/>
      <c r="R433" s="14" t="e">
        <f>VLOOKUP(F433,'Item Master'!$B$3:$C$672,2,FALSE)</f>
        <v>#N/A</v>
      </c>
      <c r="S433" s="107"/>
      <c r="T433" s="48"/>
      <c r="U433" s="6">
        <f t="shared" si="6"/>
        <v>0</v>
      </c>
    </row>
    <row r="434" spans="2:21" x14ac:dyDescent="0.3">
      <c r="B434" s="21">
        <v>425</v>
      </c>
      <c r="C434" s="78"/>
      <c r="D434" s="77" t="e">
        <f>VLOOKUP(C434,Projects!$A$44:$B$1000,2,FALSE)</f>
        <v>#N/A</v>
      </c>
      <c r="E434" s="98"/>
      <c r="F434" s="99" t="e">
        <f>VLOOKUP(E434,'Item Master'!$A$3:$B$672,2,FALSE)</f>
        <v>#N/A</v>
      </c>
      <c r="G434" s="25"/>
      <c r="H434" s="99" t="e">
        <f>VLOOKUP(I434,Dimensions!$B$2:$C$188,2,FALSE)</f>
        <v>#N/A</v>
      </c>
      <c r="I434" s="98"/>
      <c r="J434" s="99" t="e">
        <f>VLOOKUP(K434,Dimensions!$B$2:$C$188,2,FALSE)</f>
        <v>#N/A</v>
      </c>
      <c r="K434" s="98"/>
      <c r="L434" s="99" t="e">
        <f>VLOOKUP(M434,Dimensions!$B$2:$C$188,2,FALSE)</f>
        <v>#N/A</v>
      </c>
      <c r="M434" s="98"/>
      <c r="N434" s="99" t="e">
        <f>VLOOKUP(O434,Dimensions!$B$2:$C$188,2,FALSE)</f>
        <v>#N/A</v>
      </c>
      <c r="O434" s="98"/>
      <c r="P434" s="99" t="e">
        <f>VLOOKUP(Q434,Dimensions!$B$2:$C$188,2,FALSE)</f>
        <v>#N/A</v>
      </c>
      <c r="Q434" s="98"/>
      <c r="R434" s="14" t="e">
        <f>VLOOKUP(F434,'Item Master'!$B$3:$C$672,2,FALSE)</f>
        <v>#N/A</v>
      </c>
      <c r="S434" s="107"/>
      <c r="T434" s="46"/>
      <c r="U434" s="6">
        <f t="shared" si="6"/>
        <v>0</v>
      </c>
    </row>
    <row r="435" spans="2:21" x14ac:dyDescent="0.3">
      <c r="B435" s="21">
        <v>426</v>
      </c>
      <c r="C435" s="78"/>
      <c r="D435" s="77" t="e">
        <f>VLOOKUP(C435,Projects!$A$44:$B$1000,2,FALSE)</f>
        <v>#N/A</v>
      </c>
      <c r="E435" s="98"/>
      <c r="F435" s="99" t="e">
        <f>VLOOKUP(E435,'Item Master'!$A$3:$B$672,2,FALSE)</f>
        <v>#N/A</v>
      </c>
      <c r="G435" s="25"/>
      <c r="H435" s="99" t="e">
        <f>VLOOKUP(I435,Dimensions!$B$2:$C$188,2,FALSE)</f>
        <v>#N/A</v>
      </c>
      <c r="I435" s="98"/>
      <c r="J435" s="99" t="e">
        <f>VLOOKUP(K435,Dimensions!$B$2:$C$188,2,FALSE)</f>
        <v>#N/A</v>
      </c>
      <c r="K435" s="98"/>
      <c r="L435" s="99" t="e">
        <f>VLOOKUP(M435,Dimensions!$B$2:$C$188,2,FALSE)</f>
        <v>#N/A</v>
      </c>
      <c r="M435" s="98"/>
      <c r="N435" s="99" t="e">
        <f>VLOOKUP(O435,Dimensions!$B$2:$C$188,2,FALSE)</f>
        <v>#N/A</v>
      </c>
      <c r="O435" s="98"/>
      <c r="P435" s="99" t="e">
        <f>VLOOKUP(Q435,Dimensions!$B$2:$C$188,2,FALSE)</f>
        <v>#N/A</v>
      </c>
      <c r="Q435" s="98"/>
      <c r="R435" s="14" t="e">
        <f>VLOOKUP(F435,'Item Master'!$B$3:$C$672,2,FALSE)</f>
        <v>#N/A</v>
      </c>
      <c r="S435" s="110"/>
      <c r="T435" s="50"/>
      <c r="U435" s="6">
        <f t="shared" si="6"/>
        <v>0</v>
      </c>
    </row>
    <row r="436" spans="2:21" x14ac:dyDescent="0.3">
      <c r="B436" s="21">
        <v>427</v>
      </c>
      <c r="C436" s="78"/>
      <c r="D436" s="77" t="e">
        <f>VLOOKUP(C436,Projects!$A$44:$B$1000,2,FALSE)</f>
        <v>#N/A</v>
      </c>
      <c r="E436" s="98"/>
      <c r="F436" s="99" t="e">
        <f>VLOOKUP(E436,'Item Master'!$A$3:$B$672,2,FALSE)</f>
        <v>#N/A</v>
      </c>
      <c r="G436" s="25"/>
      <c r="H436" s="99" t="e">
        <f>VLOOKUP(I436,Dimensions!$B$2:$C$188,2,FALSE)</f>
        <v>#N/A</v>
      </c>
      <c r="I436" s="98"/>
      <c r="J436" s="99" t="e">
        <f>VLOOKUP(K436,Dimensions!$B$2:$C$188,2,FALSE)</f>
        <v>#N/A</v>
      </c>
      <c r="K436" s="98"/>
      <c r="L436" s="99" t="e">
        <f>VLOOKUP(M436,Dimensions!$B$2:$C$188,2,FALSE)</f>
        <v>#N/A</v>
      </c>
      <c r="M436" s="98"/>
      <c r="N436" s="99" t="e">
        <f>VLOOKUP(O436,Dimensions!$B$2:$C$188,2,FALSE)</f>
        <v>#N/A</v>
      </c>
      <c r="O436" s="98"/>
      <c r="P436" s="99" t="e">
        <f>VLOOKUP(Q436,Dimensions!$B$2:$C$188,2,FALSE)</f>
        <v>#N/A</v>
      </c>
      <c r="Q436" s="98"/>
      <c r="R436" s="14" t="e">
        <f>VLOOKUP(F436,'Item Master'!$B$3:$C$672,2,FALSE)</f>
        <v>#N/A</v>
      </c>
      <c r="S436" s="110"/>
      <c r="T436" s="50"/>
      <c r="U436" s="6">
        <f t="shared" si="6"/>
        <v>0</v>
      </c>
    </row>
    <row r="437" spans="2:21" x14ac:dyDescent="0.3">
      <c r="B437" s="21">
        <v>428</v>
      </c>
      <c r="C437" s="78"/>
      <c r="D437" s="77" t="e">
        <f>VLOOKUP(C437,Projects!$A$44:$B$1000,2,FALSE)</f>
        <v>#N/A</v>
      </c>
      <c r="E437" s="98"/>
      <c r="F437" s="99" t="e">
        <f>VLOOKUP(E437,'Item Master'!$A$3:$B$672,2,FALSE)</f>
        <v>#N/A</v>
      </c>
      <c r="G437" s="25"/>
      <c r="H437" s="99" t="e">
        <f>VLOOKUP(I437,Dimensions!$B$2:$C$188,2,FALSE)</f>
        <v>#N/A</v>
      </c>
      <c r="I437" s="98"/>
      <c r="J437" s="99" t="e">
        <f>VLOOKUP(K437,Dimensions!$B$2:$C$188,2,FALSE)</f>
        <v>#N/A</v>
      </c>
      <c r="K437" s="98"/>
      <c r="L437" s="99" t="e">
        <f>VLOOKUP(M437,Dimensions!$B$2:$C$188,2,FALSE)</f>
        <v>#N/A</v>
      </c>
      <c r="M437" s="98"/>
      <c r="N437" s="99" t="e">
        <f>VLOOKUP(O437,Dimensions!$B$2:$C$188,2,FALSE)</f>
        <v>#N/A</v>
      </c>
      <c r="O437" s="98"/>
      <c r="P437" s="99" t="e">
        <f>VLOOKUP(Q437,Dimensions!$B$2:$C$188,2,FALSE)</f>
        <v>#N/A</v>
      </c>
      <c r="Q437" s="98"/>
      <c r="R437" s="14" t="e">
        <f>VLOOKUP(F437,'Item Master'!$B$3:$C$672,2,FALSE)</f>
        <v>#N/A</v>
      </c>
      <c r="S437" s="110"/>
      <c r="T437" s="50"/>
      <c r="U437" s="6">
        <f t="shared" si="6"/>
        <v>0</v>
      </c>
    </row>
    <row r="438" spans="2:21" x14ac:dyDescent="0.3">
      <c r="B438" s="21">
        <v>429</v>
      </c>
      <c r="C438" s="78"/>
      <c r="D438" s="77" t="e">
        <f>VLOOKUP(C438,Projects!$A$44:$B$1000,2,FALSE)</f>
        <v>#N/A</v>
      </c>
      <c r="E438" s="98"/>
      <c r="F438" s="99" t="e">
        <f>VLOOKUP(E438,'Item Master'!$A$3:$B$672,2,FALSE)</f>
        <v>#N/A</v>
      </c>
      <c r="G438" s="25"/>
      <c r="H438" s="99" t="e">
        <f>VLOOKUP(I438,Dimensions!$B$2:$C$188,2,FALSE)</f>
        <v>#N/A</v>
      </c>
      <c r="I438" s="98"/>
      <c r="J438" s="99" t="e">
        <f>VLOOKUP(K438,Dimensions!$B$2:$C$188,2,FALSE)</f>
        <v>#N/A</v>
      </c>
      <c r="K438" s="98"/>
      <c r="L438" s="99" t="e">
        <f>VLOOKUP(M438,Dimensions!$B$2:$C$188,2,FALSE)</f>
        <v>#N/A</v>
      </c>
      <c r="M438" s="98"/>
      <c r="N438" s="99" t="e">
        <f>VLOOKUP(O438,Dimensions!$B$2:$C$188,2,FALSE)</f>
        <v>#N/A</v>
      </c>
      <c r="O438" s="98"/>
      <c r="P438" s="99" t="e">
        <f>VLOOKUP(Q438,Dimensions!$B$2:$C$188,2,FALSE)</f>
        <v>#N/A</v>
      </c>
      <c r="Q438" s="98"/>
      <c r="R438" s="14" t="e">
        <f>VLOOKUP(F438,'Item Master'!$B$3:$C$672,2,FALSE)</f>
        <v>#N/A</v>
      </c>
      <c r="S438" s="110"/>
      <c r="T438" s="50"/>
      <c r="U438" s="6">
        <f t="shared" si="6"/>
        <v>0</v>
      </c>
    </row>
    <row r="439" spans="2:21" x14ac:dyDescent="0.3">
      <c r="B439" s="21">
        <v>430</v>
      </c>
      <c r="C439" s="78"/>
      <c r="D439" s="77" t="e">
        <f>VLOOKUP(C439,Projects!$A$44:$B$1000,2,FALSE)</f>
        <v>#N/A</v>
      </c>
      <c r="E439" s="98"/>
      <c r="F439" s="99" t="e">
        <f>VLOOKUP(E439,'Item Master'!$A$3:$B$672,2,FALSE)</f>
        <v>#N/A</v>
      </c>
      <c r="G439" s="25"/>
      <c r="H439" s="99" t="e">
        <f>VLOOKUP(I439,Dimensions!$B$2:$C$188,2,FALSE)</f>
        <v>#N/A</v>
      </c>
      <c r="I439" s="98"/>
      <c r="J439" s="99" t="e">
        <f>VLOOKUP(K439,Dimensions!$B$2:$C$188,2,FALSE)</f>
        <v>#N/A</v>
      </c>
      <c r="K439" s="98"/>
      <c r="L439" s="99" t="e">
        <f>VLOOKUP(M439,Dimensions!$B$2:$C$188,2,FALSE)</f>
        <v>#N/A</v>
      </c>
      <c r="M439" s="98"/>
      <c r="N439" s="99" t="e">
        <f>VLOOKUP(O439,Dimensions!$B$2:$C$188,2,FALSE)</f>
        <v>#N/A</v>
      </c>
      <c r="O439" s="98"/>
      <c r="P439" s="99" t="e">
        <f>VLOOKUP(Q439,Dimensions!$B$2:$C$188,2,FALSE)</f>
        <v>#N/A</v>
      </c>
      <c r="Q439" s="98"/>
      <c r="R439" s="14" t="e">
        <f>VLOOKUP(F439,'Item Master'!$B$3:$C$672,2,FALSE)</f>
        <v>#N/A</v>
      </c>
      <c r="S439" s="106"/>
      <c r="T439" s="44"/>
      <c r="U439" s="6">
        <f t="shared" si="6"/>
        <v>0</v>
      </c>
    </row>
    <row r="440" spans="2:21" x14ac:dyDescent="0.3">
      <c r="B440" s="21">
        <v>431</v>
      </c>
      <c r="C440" s="78"/>
      <c r="D440" s="77" t="e">
        <f>VLOOKUP(C440,Projects!$A$44:$B$1000,2,FALSE)</f>
        <v>#N/A</v>
      </c>
      <c r="E440" s="98"/>
      <c r="F440" s="99" t="e">
        <f>VLOOKUP(E440,'Item Master'!$A$3:$B$672,2,FALSE)</f>
        <v>#N/A</v>
      </c>
      <c r="G440" s="25"/>
      <c r="H440" s="99" t="e">
        <f>VLOOKUP(I440,Dimensions!$B$2:$C$188,2,FALSE)</f>
        <v>#N/A</v>
      </c>
      <c r="I440" s="98"/>
      <c r="J440" s="99" t="e">
        <f>VLOOKUP(K440,Dimensions!$B$2:$C$188,2,FALSE)</f>
        <v>#N/A</v>
      </c>
      <c r="K440" s="98"/>
      <c r="L440" s="99" t="e">
        <f>VLOOKUP(M440,Dimensions!$B$2:$C$188,2,FALSE)</f>
        <v>#N/A</v>
      </c>
      <c r="M440" s="98"/>
      <c r="N440" s="99" t="e">
        <f>VLOOKUP(O440,Dimensions!$B$2:$C$188,2,FALSE)</f>
        <v>#N/A</v>
      </c>
      <c r="O440" s="98"/>
      <c r="P440" s="99" t="e">
        <f>VLOOKUP(Q440,Dimensions!$B$2:$C$188,2,FALSE)</f>
        <v>#N/A</v>
      </c>
      <c r="Q440" s="98"/>
      <c r="R440" s="14" t="e">
        <f>VLOOKUP(F440,'Item Master'!$B$3:$C$672,2,FALSE)</f>
        <v>#N/A</v>
      </c>
      <c r="S440" s="107"/>
      <c r="T440" s="46"/>
      <c r="U440" s="6">
        <f t="shared" si="6"/>
        <v>0</v>
      </c>
    </row>
    <row r="441" spans="2:21" x14ac:dyDescent="0.3">
      <c r="B441" s="21">
        <v>432</v>
      </c>
      <c r="C441" s="78"/>
      <c r="D441" s="77" t="e">
        <f>VLOOKUP(C441,Projects!$A$44:$B$1000,2,FALSE)</f>
        <v>#N/A</v>
      </c>
      <c r="E441" s="98"/>
      <c r="F441" s="99" t="e">
        <f>VLOOKUP(E441,'Item Master'!$A$3:$B$672,2,FALSE)</f>
        <v>#N/A</v>
      </c>
      <c r="G441" s="25"/>
      <c r="H441" s="99" t="e">
        <f>VLOOKUP(I441,Dimensions!$B$2:$C$188,2,FALSE)</f>
        <v>#N/A</v>
      </c>
      <c r="I441" s="98"/>
      <c r="J441" s="99" t="e">
        <f>VLOOKUP(K441,Dimensions!$B$2:$C$188,2,FALSE)</f>
        <v>#N/A</v>
      </c>
      <c r="K441" s="98"/>
      <c r="L441" s="99" t="e">
        <f>VLOOKUP(M441,Dimensions!$B$2:$C$188,2,FALSE)</f>
        <v>#N/A</v>
      </c>
      <c r="M441" s="98"/>
      <c r="N441" s="99" t="e">
        <f>VLOOKUP(O441,Dimensions!$B$2:$C$188,2,FALSE)</f>
        <v>#N/A</v>
      </c>
      <c r="O441" s="98"/>
      <c r="P441" s="99" t="e">
        <f>VLOOKUP(Q441,Dimensions!$B$2:$C$188,2,FALSE)</f>
        <v>#N/A</v>
      </c>
      <c r="Q441" s="98"/>
      <c r="R441" s="14" t="e">
        <f>VLOOKUP(F441,'Item Master'!$B$3:$C$672,2,FALSE)</f>
        <v>#N/A</v>
      </c>
      <c r="S441" s="107"/>
      <c r="T441" s="46"/>
      <c r="U441" s="6">
        <f t="shared" si="6"/>
        <v>0</v>
      </c>
    </row>
    <row r="442" spans="2:21" x14ac:dyDescent="0.3">
      <c r="B442" s="21">
        <v>433</v>
      </c>
      <c r="C442" s="78"/>
      <c r="D442" s="77" t="e">
        <f>VLOOKUP(C442,Projects!$A$44:$B$1000,2,FALSE)</f>
        <v>#N/A</v>
      </c>
      <c r="E442" s="98"/>
      <c r="F442" s="99" t="e">
        <f>VLOOKUP(E442,'Item Master'!$A$3:$B$672,2,FALSE)</f>
        <v>#N/A</v>
      </c>
      <c r="G442" s="25"/>
      <c r="H442" s="99" t="e">
        <f>VLOOKUP(I442,Dimensions!$B$2:$C$188,2,FALSE)</f>
        <v>#N/A</v>
      </c>
      <c r="I442" s="98"/>
      <c r="J442" s="99" t="e">
        <f>VLOOKUP(K442,Dimensions!$B$2:$C$188,2,FALSE)</f>
        <v>#N/A</v>
      </c>
      <c r="K442" s="98"/>
      <c r="L442" s="99" t="e">
        <f>VLOOKUP(M442,Dimensions!$B$2:$C$188,2,FALSE)</f>
        <v>#N/A</v>
      </c>
      <c r="M442" s="98"/>
      <c r="N442" s="99" t="e">
        <f>VLOOKUP(O442,Dimensions!$B$2:$C$188,2,FALSE)</f>
        <v>#N/A</v>
      </c>
      <c r="O442" s="98"/>
      <c r="P442" s="99" t="e">
        <f>VLOOKUP(Q442,Dimensions!$B$2:$C$188,2,FALSE)</f>
        <v>#N/A</v>
      </c>
      <c r="Q442" s="98"/>
      <c r="R442" s="14" t="e">
        <f>VLOOKUP(F442,'Item Master'!$B$3:$C$672,2,FALSE)</f>
        <v>#N/A</v>
      </c>
      <c r="S442" s="107"/>
      <c r="T442" s="46"/>
      <c r="U442" s="6">
        <f t="shared" si="6"/>
        <v>0</v>
      </c>
    </row>
    <row r="443" spans="2:21" x14ac:dyDescent="0.3">
      <c r="B443" s="21">
        <v>434</v>
      </c>
      <c r="C443" s="78"/>
      <c r="D443" s="77" t="e">
        <f>VLOOKUP(C443,Projects!$A$44:$B$1000,2,FALSE)</f>
        <v>#N/A</v>
      </c>
      <c r="E443" s="98"/>
      <c r="F443" s="99" t="e">
        <f>VLOOKUP(E443,'Item Master'!$A$3:$B$672,2,FALSE)</f>
        <v>#N/A</v>
      </c>
      <c r="G443" s="25"/>
      <c r="H443" s="99" t="e">
        <f>VLOOKUP(I443,Dimensions!$B$2:$C$188,2,FALSE)</f>
        <v>#N/A</v>
      </c>
      <c r="I443" s="98"/>
      <c r="J443" s="99" t="e">
        <f>VLOOKUP(K443,Dimensions!$B$2:$C$188,2,FALSE)</f>
        <v>#N/A</v>
      </c>
      <c r="K443" s="98"/>
      <c r="L443" s="99" t="e">
        <f>VLOOKUP(M443,Dimensions!$B$2:$C$188,2,FALSE)</f>
        <v>#N/A</v>
      </c>
      <c r="M443" s="98"/>
      <c r="N443" s="99" t="e">
        <f>VLOOKUP(O443,Dimensions!$B$2:$C$188,2,FALSE)</f>
        <v>#N/A</v>
      </c>
      <c r="O443" s="98"/>
      <c r="P443" s="99" t="e">
        <f>VLOOKUP(Q443,Dimensions!$B$2:$C$188,2,FALSE)</f>
        <v>#N/A</v>
      </c>
      <c r="Q443" s="98"/>
      <c r="R443" s="14" t="e">
        <f>VLOOKUP(F443,'Item Master'!$B$3:$C$672,2,FALSE)</f>
        <v>#N/A</v>
      </c>
      <c r="S443" s="107"/>
      <c r="T443" s="46"/>
      <c r="U443" s="6">
        <f t="shared" si="6"/>
        <v>0</v>
      </c>
    </row>
    <row r="444" spans="2:21" x14ac:dyDescent="0.3">
      <c r="B444" s="21">
        <v>435</v>
      </c>
      <c r="C444" s="78"/>
      <c r="D444" s="77" t="e">
        <f>VLOOKUP(C444,Projects!$A$44:$B$1000,2,FALSE)</f>
        <v>#N/A</v>
      </c>
      <c r="E444" s="98"/>
      <c r="F444" s="99" t="e">
        <f>VLOOKUP(E444,'Item Master'!$A$3:$B$672,2,FALSE)</f>
        <v>#N/A</v>
      </c>
      <c r="G444" s="25"/>
      <c r="H444" s="99" t="e">
        <f>VLOOKUP(I444,Dimensions!$B$2:$C$188,2,FALSE)</f>
        <v>#N/A</v>
      </c>
      <c r="I444" s="98"/>
      <c r="J444" s="99" t="e">
        <f>VLOOKUP(K444,Dimensions!$B$2:$C$188,2,FALSE)</f>
        <v>#N/A</v>
      </c>
      <c r="K444" s="98"/>
      <c r="L444" s="99" t="e">
        <f>VLOOKUP(M444,Dimensions!$B$2:$C$188,2,FALSE)</f>
        <v>#N/A</v>
      </c>
      <c r="M444" s="98"/>
      <c r="N444" s="99" t="e">
        <f>VLOOKUP(O444,Dimensions!$B$2:$C$188,2,FALSE)</f>
        <v>#N/A</v>
      </c>
      <c r="O444" s="98"/>
      <c r="P444" s="99" t="e">
        <f>VLOOKUP(Q444,Dimensions!$B$2:$C$188,2,FALSE)</f>
        <v>#N/A</v>
      </c>
      <c r="Q444" s="98"/>
      <c r="R444" s="14" t="e">
        <f>VLOOKUP(F444,'Item Master'!$B$3:$C$672,2,FALSE)</f>
        <v>#N/A</v>
      </c>
      <c r="S444" s="107"/>
      <c r="T444" s="46"/>
      <c r="U444" s="6">
        <f t="shared" si="6"/>
        <v>0</v>
      </c>
    </row>
    <row r="445" spans="2:21" x14ac:dyDescent="0.3">
      <c r="B445" s="21">
        <v>436</v>
      </c>
      <c r="C445" s="78"/>
      <c r="D445" s="77" t="e">
        <f>VLOOKUP(C445,Projects!$A$44:$B$1000,2,FALSE)</f>
        <v>#N/A</v>
      </c>
      <c r="E445" s="98"/>
      <c r="F445" s="99" t="e">
        <f>VLOOKUP(E445,'Item Master'!$A$3:$B$672,2,FALSE)</f>
        <v>#N/A</v>
      </c>
      <c r="G445" s="25"/>
      <c r="H445" s="99" t="e">
        <f>VLOOKUP(I445,Dimensions!$B$2:$C$188,2,FALSE)</f>
        <v>#N/A</v>
      </c>
      <c r="I445" s="98"/>
      <c r="J445" s="99" t="e">
        <f>VLOOKUP(K445,Dimensions!$B$2:$C$188,2,FALSE)</f>
        <v>#N/A</v>
      </c>
      <c r="K445" s="98"/>
      <c r="L445" s="99" t="e">
        <f>VLOOKUP(M445,Dimensions!$B$2:$C$188,2,FALSE)</f>
        <v>#N/A</v>
      </c>
      <c r="M445" s="98"/>
      <c r="N445" s="99" t="e">
        <f>VLOOKUP(O445,Dimensions!$B$2:$C$188,2,FALSE)</f>
        <v>#N/A</v>
      </c>
      <c r="O445" s="98"/>
      <c r="P445" s="99" t="e">
        <f>VLOOKUP(Q445,Dimensions!$B$2:$C$188,2,FALSE)</f>
        <v>#N/A</v>
      </c>
      <c r="Q445" s="98"/>
      <c r="R445" s="14" t="e">
        <f>VLOOKUP(F445,'Item Master'!$B$3:$C$672,2,FALSE)</f>
        <v>#N/A</v>
      </c>
      <c r="S445" s="107"/>
      <c r="T445" s="46"/>
      <c r="U445" s="6">
        <f t="shared" si="6"/>
        <v>0</v>
      </c>
    </row>
    <row r="446" spans="2:21" x14ac:dyDescent="0.3">
      <c r="B446" s="21">
        <v>437</v>
      </c>
      <c r="C446" s="78"/>
      <c r="D446" s="77" t="e">
        <f>VLOOKUP(C446,Projects!$A$44:$B$1000,2,FALSE)</f>
        <v>#N/A</v>
      </c>
      <c r="E446" s="98"/>
      <c r="F446" s="99" t="e">
        <f>VLOOKUP(E446,'Item Master'!$A$3:$B$672,2,FALSE)</f>
        <v>#N/A</v>
      </c>
      <c r="G446" s="25"/>
      <c r="H446" s="99" t="e">
        <f>VLOOKUP(I446,Dimensions!$B$2:$C$188,2,FALSE)</f>
        <v>#N/A</v>
      </c>
      <c r="I446" s="98"/>
      <c r="J446" s="99" t="e">
        <f>VLOOKUP(K446,Dimensions!$B$2:$C$188,2,FALSE)</f>
        <v>#N/A</v>
      </c>
      <c r="K446" s="98"/>
      <c r="L446" s="99" t="e">
        <f>VLOOKUP(M446,Dimensions!$B$2:$C$188,2,FALSE)</f>
        <v>#N/A</v>
      </c>
      <c r="M446" s="98"/>
      <c r="N446" s="99" t="e">
        <f>VLOOKUP(O446,Dimensions!$B$2:$C$188,2,FALSE)</f>
        <v>#N/A</v>
      </c>
      <c r="O446" s="98"/>
      <c r="P446" s="99" t="e">
        <f>VLOOKUP(Q446,Dimensions!$B$2:$C$188,2,FALSE)</f>
        <v>#N/A</v>
      </c>
      <c r="Q446" s="98"/>
      <c r="R446" s="14" t="e">
        <f>VLOOKUP(F446,'Item Master'!$B$3:$C$672,2,FALSE)</f>
        <v>#N/A</v>
      </c>
      <c r="S446" s="107"/>
      <c r="T446" s="46"/>
      <c r="U446" s="6">
        <f t="shared" si="6"/>
        <v>0</v>
      </c>
    </row>
    <row r="447" spans="2:21" x14ac:dyDescent="0.3">
      <c r="B447" s="21">
        <v>438</v>
      </c>
      <c r="C447" s="78"/>
      <c r="D447" s="77" t="e">
        <f>VLOOKUP(C447,Projects!$A$44:$B$1000,2,FALSE)</f>
        <v>#N/A</v>
      </c>
      <c r="E447" s="98"/>
      <c r="F447" s="99" t="e">
        <f>VLOOKUP(E447,'Item Master'!$A$3:$B$672,2,FALSE)</f>
        <v>#N/A</v>
      </c>
      <c r="G447" s="25"/>
      <c r="H447" s="99" t="e">
        <f>VLOOKUP(I447,Dimensions!$B$2:$C$188,2,FALSE)</f>
        <v>#N/A</v>
      </c>
      <c r="I447" s="98"/>
      <c r="J447" s="99" t="e">
        <f>VLOOKUP(K447,Dimensions!$B$2:$C$188,2,FALSE)</f>
        <v>#N/A</v>
      </c>
      <c r="K447" s="98"/>
      <c r="L447" s="99" t="e">
        <f>VLOOKUP(M447,Dimensions!$B$2:$C$188,2,FALSE)</f>
        <v>#N/A</v>
      </c>
      <c r="M447" s="98"/>
      <c r="N447" s="99" t="e">
        <f>VLOOKUP(O447,Dimensions!$B$2:$C$188,2,FALSE)</f>
        <v>#N/A</v>
      </c>
      <c r="O447" s="98"/>
      <c r="P447" s="99" t="e">
        <f>VLOOKUP(Q447,Dimensions!$B$2:$C$188,2,FALSE)</f>
        <v>#N/A</v>
      </c>
      <c r="Q447" s="98"/>
      <c r="R447" s="14" t="e">
        <f>VLOOKUP(F447,'Item Master'!$B$3:$C$672,2,FALSE)</f>
        <v>#N/A</v>
      </c>
      <c r="S447" s="107"/>
      <c r="T447" s="46"/>
      <c r="U447" s="6">
        <f t="shared" si="6"/>
        <v>0</v>
      </c>
    </row>
    <row r="448" spans="2:21" x14ac:dyDescent="0.3">
      <c r="B448" s="21">
        <v>439</v>
      </c>
      <c r="C448" s="78"/>
      <c r="D448" s="77" t="e">
        <f>VLOOKUP(C448,Projects!$A$44:$B$1000,2,FALSE)</f>
        <v>#N/A</v>
      </c>
      <c r="E448" s="98"/>
      <c r="F448" s="99" t="e">
        <f>VLOOKUP(E448,'Item Master'!$A$3:$B$672,2,FALSE)</f>
        <v>#N/A</v>
      </c>
      <c r="G448" s="25"/>
      <c r="H448" s="99" t="e">
        <f>VLOOKUP(I448,Dimensions!$B$2:$C$188,2,FALSE)</f>
        <v>#N/A</v>
      </c>
      <c r="I448" s="98"/>
      <c r="J448" s="99" t="e">
        <f>VLOOKUP(K448,Dimensions!$B$2:$C$188,2,FALSE)</f>
        <v>#N/A</v>
      </c>
      <c r="K448" s="98"/>
      <c r="L448" s="99" t="e">
        <f>VLOOKUP(M448,Dimensions!$B$2:$C$188,2,FALSE)</f>
        <v>#N/A</v>
      </c>
      <c r="M448" s="98"/>
      <c r="N448" s="99" t="e">
        <f>VLOOKUP(O448,Dimensions!$B$2:$C$188,2,FALSE)</f>
        <v>#N/A</v>
      </c>
      <c r="O448" s="98"/>
      <c r="P448" s="99" t="e">
        <f>VLOOKUP(Q448,Dimensions!$B$2:$C$188,2,FALSE)</f>
        <v>#N/A</v>
      </c>
      <c r="Q448" s="98"/>
      <c r="R448" s="14" t="e">
        <f>VLOOKUP(F448,'Item Master'!$B$3:$C$672,2,FALSE)</f>
        <v>#N/A</v>
      </c>
      <c r="S448" s="107"/>
      <c r="T448" s="46"/>
      <c r="U448" s="6">
        <f t="shared" si="6"/>
        <v>0</v>
      </c>
    </row>
    <row r="449" spans="2:21" x14ac:dyDescent="0.3">
      <c r="B449" s="21">
        <v>440</v>
      </c>
      <c r="C449" s="78"/>
      <c r="D449" s="77" t="e">
        <f>VLOOKUP(C449,Projects!$A$44:$B$1000,2,FALSE)</f>
        <v>#N/A</v>
      </c>
      <c r="E449" s="98"/>
      <c r="F449" s="99" t="e">
        <f>VLOOKUP(E449,'Item Master'!$A$3:$B$672,2,FALSE)</f>
        <v>#N/A</v>
      </c>
      <c r="G449" s="25"/>
      <c r="H449" s="99" t="e">
        <f>VLOOKUP(I449,Dimensions!$B$2:$C$188,2,FALSE)</f>
        <v>#N/A</v>
      </c>
      <c r="I449" s="98"/>
      <c r="J449" s="99" t="e">
        <f>VLOOKUP(K449,Dimensions!$B$2:$C$188,2,FALSE)</f>
        <v>#N/A</v>
      </c>
      <c r="K449" s="98"/>
      <c r="L449" s="99" t="e">
        <f>VLOOKUP(M449,Dimensions!$B$2:$C$188,2,FALSE)</f>
        <v>#N/A</v>
      </c>
      <c r="M449" s="98"/>
      <c r="N449" s="99" t="e">
        <f>VLOOKUP(O449,Dimensions!$B$2:$C$188,2,FALSE)</f>
        <v>#N/A</v>
      </c>
      <c r="O449" s="98"/>
      <c r="P449" s="99" t="e">
        <f>VLOOKUP(Q449,Dimensions!$B$2:$C$188,2,FALSE)</f>
        <v>#N/A</v>
      </c>
      <c r="Q449" s="98"/>
      <c r="R449" s="14" t="e">
        <f>VLOOKUP(F449,'Item Master'!$B$3:$C$672,2,FALSE)</f>
        <v>#N/A</v>
      </c>
      <c r="S449" s="107"/>
      <c r="T449" s="46"/>
      <c r="U449" s="6">
        <f t="shared" si="6"/>
        <v>0</v>
      </c>
    </row>
    <row r="450" spans="2:21" x14ac:dyDescent="0.3">
      <c r="B450" s="21">
        <v>441</v>
      </c>
      <c r="C450" s="78"/>
      <c r="D450" s="77" t="e">
        <f>VLOOKUP(C450,Projects!$A$44:$B$1000,2,FALSE)</f>
        <v>#N/A</v>
      </c>
      <c r="E450" s="98"/>
      <c r="F450" s="99" t="e">
        <f>VLOOKUP(E450,'Item Master'!$A$3:$B$672,2,FALSE)</f>
        <v>#N/A</v>
      </c>
      <c r="G450" s="25"/>
      <c r="H450" s="99" t="e">
        <f>VLOOKUP(I450,Dimensions!$B$2:$C$188,2,FALSE)</f>
        <v>#N/A</v>
      </c>
      <c r="I450" s="98"/>
      <c r="J450" s="99" t="e">
        <f>VLOOKUP(K450,Dimensions!$B$2:$C$188,2,FALSE)</f>
        <v>#N/A</v>
      </c>
      <c r="K450" s="98"/>
      <c r="L450" s="99" t="e">
        <f>VLOOKUP(M450,Dimensions!$B$2:$C$188,2,FALSE)</f>
        <v>#N/A</v>
      </c>
      <c r="M450" s="98"/>
      <c r="N450" s="99" t="e">
        <f>VLOOKUP(O450,Dimensions!$B$2:$C$188,2,FALSE)</f>
        <v>#N/A</v>
      </c>
      <c r="O450" s="98"/>
      <c r="P450" s="99" t="e">
        <f>VLOOKUP(Q450,Dimensions!$B$2:$C$188,2,FALSE)</f>
        <v>#N/A</v>
      </c>
      <c r="Q450" s="98"/>
      <c r="R450" s="14" t="e">
        <f>VLOOKUP(F450,'Item Master'!$B$3:$C$672,2,FALSE)</f>
        <v>#N/A</v>
      </c>
      <c r="S450" s="107"/>
      <c r="T450" s="48"/>
      <c r="U450" s="6">
        <f t="shared" si="6"/>
        <v>0</v>
      </c>
    </row>
    <row r="451" spans="2:21" x14ac:dyDescent="0.3">
      <c r="B451" s="21">
        <v>442</v>
      </c>
      <c r="C451" s="78"/>
      <c r="D451" s="77" t="e">
        <f>VLOOKUP(C451,Projects!$A$44:$B$1000,2,FALSE)</f>
        <v>#N/A</v>
      </c>
      <c r="E451" s="98"/>
      <c r="F451" s="99" t="e">
        <f>VLOOKUP(E451,'Item Master'!$A$3:$B$672,2,FALSE)</f>
        <v>#N/A</v>
      </c>
      <c r="G451" s="25"/>
      <c r="H451" s="99" t="e">
        <f>VLOOKUP(I451,Dimensions!$B$2:$C$188,2,FALSE)</f>
        <v>#N/A</v>
      </c>
      <c r="I451" s="98"/>
      <c r="J451" s="99" t="e">
        <f>VLOOKUP(K451,Dimensions!$B$2:$C$188,2,FALSE)</f>
        <v>#N/A</v>
      </c>
      <c r="K451" s="98"/>
      <c r="L451" s="99" t="e">
        <f>VLOOKUP(M451,Dimensions!$B$2:$C$188,2,FALSE)</f>
        <v>#N/A</v>
      </c>
      <c r="M451" s="98"/>
      <c r="N451" s="99" t="e">
        <f>VLOOKUP(O451,Dimensions!$B$2:$C$188,2,FALSE)</f>
        <v>#N/A</v>
      </c>
      <c r="O451" s="98"/>
      <c r="P451" s="99" t="e">
        <f>VLOOKUP(Q451,Dimensions!$B$2:$C$188,2,FALSE)</f>
        <v>#N/A</v>
      </c>
      <c r="Q451" s="98"/>
      <c r="R451" s="14" t="e">
        <f>VLOOKUP(F451,'Item Master'!$B$3:$C$672,2,FALSE)</f>
        <v>#N/A</v>
      </c>
      <c r="S451" s="107"/>
      <c r="T451" s="46"/>
      <c r="U451" s="6">
        <f t="shared" si="6"/>
        <v>0</v>
      </c>
    </row>
    <row r="452" spans="2:21" x14ac:dyDescent="0.3">
      <c r="B452" s="21">
        <v>443</v>
      </c>
      <c r="C452" s="78"/>
      <c r="D452" s="77" t="e">
        <f>VLOOKUP(C452,Projects!$A$44:$B$1000,2,FALSE)</f>
        <v>#N/A</v>
      </c>
      <c r="E452" s="98"/>
      <c r="F452" s="99" t="e">
        <f>VLOOKUP(E452,'Item Master'!$A$3:$B$672,2,FALSE)</f>
        <v>#N/A</v>
      </c>
      <c r="G452" s="25"/>
      <c r="H452" s="99" t="e">
        <f>VLOOKUP(I452,Dimensions!$B$2:$C$188,2,FALSE)</f>
        <v>#N/A</v>
      </c>
      <c r="I452" s="98"/>
      <c r="J452" s="99" t="e">
        <f>VLOOKUP(K452,Dimensions!$B$2:$C$188,2,FALSE)</f>
        <v>#N/A</v>
      </c>
      <c r="K452" s="98"/>
      <c r="L452" s="99" t="e">
        <f>VLOOKUP(M452,Dimensions!$B$2:$C$188,2,FALSE)</f>
        <v>#N/A</v>
      </c>
      <c r="M452" s="98"/>
      <c r="N452" s="99" t="e">
        <f>VLOOKUP(O452,Dimensions!$B$2:$C$188,2,FALSE)</f>
        <v>#N/A</v>
      </c>
      <c r="O452" s="98"/>
      <c r="P452" s="99" t="e">
        <f>VLOOKUP(Q452,Dimensions!$B$2:$C$188,2,FALSE)</f>
        <v>#N/A</v>
      </c>
      <c r="Q452" s="98"/>
      <c r="R452" s="14" t="e">
        <f>VLOOKUP(F452,'Item Master'!$B$3:$C$672,2,FALSE)</f>
        <v>#N/A</v>
      </c>
      <c r="S452" s="108"/>
      <c r="T452" s="50"/>
      <c r="U452" s="6">
        <f t="shared" si="6"/>
        <v>0</v>
      </c>
    </row>
    <row r="453" spans="2:21" x14ac:dyDescent="0.3">
      <c r="B453" s="21">
        <v>444</v>
      </c>
      <c r="C453" s="78"/>
      <c r="D453" s="77" t="e">
        <f>VLOOKUP(C453,Projects!$A$44:$B$1000,2,FALSE)</f>
        <v>#N/A</v>
      </c>
      <c r="E453" s="98"/>
      <c r="F453" s="99" t="e">
        <f>VLOOKUP(E453,'Item Master'!$A$3:$B$672,2,FALSE)</f>
        <v>#N/A</v>
      </c>
      <c r="G453" s="25"/>
      <c r="H453" s="99" t="e">
        <f>VLOOKUP(I453,Dimensions!$B$2:$C$188,2,FALSE)</f>
        <v>#N/A</v>
      </c>
      <c r="I453" s="98"/>
      <c r="J453" s="99" t="e">
        <f>VLOOKUP(K453,Dimensions!$B$2:$C$188,2,FALSE)</f>
        <v>#N/A</v>
      </c>
      <c r="K453" s="98"/>
      <c r="L453" s="99" t="e">
        <f>VLOOKUP(M453,Dimensions!$B$2:$C$188,2,FALSE)</f>
        <v>#N/A</v>
      </c>
      <c r="M453" s="98"/>
      <c r="N453" s="99" t="e">
        <f>VLOOKUP(O453,Dimensions!$B$2:$C$188,2,FALSE)</f>
        <v>#N/A</v>
      </c>
      <c r="O453" s="98"/>
      <c r="P453" s="99" t="e">
        <f>VLOOKUP(Q453,Dimensions!$B$2:$C$188,2,FALSE)</f>
        <v>#N/A</v>
      </c>
      <c r="Q453" s="98"/>
      <c r="R453" s="14" t="e">
        <f>VLOOKUP(F453,'Item Master'!$B$3:$C$672,2,FALSE)</f>
        <v>#N/A</v>
      </c>
      <c r="S453" s="108"/>
      <c r="T453" s="50"/>
      <c r="U453" s="6">
        <f t="shared" si="6"/>
        <v>0</v>
      </c>
    </row>
    <row r="454" spans="2:21" x14ac:dyDescent="0.3">
      <c r="B454" s="21">
        <v>445</v>
      </c>
      <c r="C454" s="78"/>
      <c r="D454" s="77" t="e">
        <f>VLOOKUP(C454,Projects!$A$44:$B$1000,2,FALSE)</f>
        <v>#N/A</v>
      </c>
      <c r="E454" s="98"/>
      <c r="F454" s="99" t="e">
        <f>VLOOKUP(E454,'Item Master'!$A$3:$B$672,2,FALSE)</f>
        <v>#N/A</v>
      </c>
      <c r="G454" s="25"/>
      <c r="H454" s="99" t="e">
        <f>VLOOKUP(I454,Dimensions!$B$2:$C$188,2,FALSE)</f>
        <v>#N/A</v>
      </c>
      <c r="I454" s="98"/>
      <c r="J454" s="99" t="e">
        <f>VLOOKUP(K454,Dimensions!$B$2:$C$188,2,FALSE)</f>
        <v>#N/A</v>
      </c>
      <c r="K454" s="98"/>
      <c r="L454" s="99" t="e">
        <f>VLOOKUP(M454,Dimensions!$B$2:$C$188,2,FALSE)</f>
        <v>#N/A</v>
      </c>
      <c r="M454" s="98"/>
      <c r="N454" s="99" t="e">
        <f>VLOOKUP(O454,Dimensions!$B$2:$C$188,2,FALSE)</f>
        <v>#N/A</v>
      </c>
      <c r="O454" s="98"/>
      <c r="P454" s="99" t="e">
        <f>VLOOKUP(Q454,Dimensions!$B$2:$C$188,2,FALSE)</f>
        <v>#N/A</v>
      </c>
      <c r="Q454" s="98"/>
      <c r="R454" s="14" t="e">
        <f>VLOOKUP(F454,'Item Master'!$B$3:$C$672,2,FALSE)</f>
        <v>#N/A</v>
      </c>
      <c r="S454" s="108"/>
      <c r="T454" s="50"/>
      <c r="U454" s="6">
        <f t="shared" si="6"/>
        <v>0</v>
      </c>
    </row>
    <row r="455" spans="2:21" x14ac:dyDescent="0.3">
      <c r="B455" s="21">
        <v>446</v>
      </c>
      <c r="C455" s="78"/>
      <c r="D455" s="77" t="e">
        <f>VLOOKUP(C455,Projects!$A$44:$B$1000,2,FALSE)</f>
        <v>#N/A</v>
      </c>
      <c r="E455" s="98"/>
      <c r="F455" s="99" t="e">
        <f>VLOOKUP(E455,'Item Master'!$A$3:$B$672,2,FALSE)</f>
        <v>#N/A</v>
      </c>
      <c r="G455" s="25"/>
      <c r="H455" s="99" t="e">
        <f>VLOOKUP(I455,Dimensions!$B$2:$C$188,2,FALSE)</f>
        <v>#N/A</v>
      </c>
      <c r="I455" s="98"/>
      <c r="J455" s="99" t="e">
        <f>VLOOKUP(K455,Dimensions!$B$2:$C$188,2,FALSE)</f>
        <v>#N/A</v>
      </c>
      <c r="K455" s="98"/>
      <c r="L455" s="99" t="e">
        <f>VLOOKUP(M455,Dimensions!$B$2:$C$188,2,FALSE)</f>
        <v>#N/A</v>
      </c>
      <c r="M455" s="98"/>
      <c r="N455" s="99" t="e">
        <f>VLOOKUP(O455,Dimensions!$B$2:$C$188,2,FALSE)</f>
        <v>#N/A</v>
      </c>
      <c r="O455" s="98"/>
      <c r="P455" s="99" t="e">
        <f>VLOOKUP(Q455,Dimensions!$B$2:$C$188,2,FALSE)</f>
        <v>#N/A</v>
      </c>
      <c r="Q455" s="98"/>
      <c r="R455" s="14" t="e">
        <f>VLOOKUP(F455,'Item Master'!$B$3:$C$672,2,FALSE)</f>
        <v>#N/A</v>
      </c>
      <c r="S455" s="108"/>
      <c r="T455" s="50"/>
      <c r="U455" s="6">
        <f t="shared" si="6"/>
        <v>0</v>
      </c>
    </row>
    <row r="456" spans="2:21" x14ac:dyDescent="0.3">
      <c r="B456" s="21">
        <v>447</v>
      </c>
      <c r="C456" s="78"/>
      <c r="D456" s="77" t="e">
        <f>VLOOKUP(C456,Projects!$A$44:$B$1000,2,FALSE)</f>
        <v>#N/A</v>
      </c>
      <c r="E456" s="98"/>
      <c r="F456" s="99" t="e">
        <f>VLOOKUP(E456,'Item Master'!$A$3:$B$672,2,FALSE)</f>
        <v>#N/A</v>
      </c>
      <c r="G456" s="25"/>
      <c r="H456" s="99" t="e">
        <f>VLOOKUP(I456,Dimensions!$B$2:$C$188,2,FALSE)</f>
        <v>#N/A</v>
      </c>
      <c r="I456" s="98"/>
      <c r="J456" s="99" t="e">
        <f>VLOOKUP(K456,Dimensions!$B$2:$C$188,2,FALSE)</f>
        <v>#N/A</v>
      </c>
      <c r="K456" s="98"/>
      <c r="L456" s="99" t="e">
        <f>VLOOKUP(M456,Dimensions!$B$2:$C$188,2,FALSE)</f>
        <v>#N/A</v>
      </c>
      <c r="M456" s="98"/>
      <c r="N456" s="99" t="e">
        <f>VLOOKUP(O456,Dimensions!$B$2:$C$188,2,FALSE)</f>
        <v>#N/A</v>
      </c>
      <c r="O456" s="98"/>
      <c r="P456" s="99" t="e">
        <f>VLOOKUP(Q456,Dimensions!$B$2:$C$188,2,FALSE)</f>
        <v>#N/A</v>
      </c>
      <c r="Q456" s="98"/>
      <c r="R456" s="14" t="e">
        <f>VLOOKUP(F456,'Item Master'!$B$3:$C$672,2,FALSE)</f>
        <v>#N/A</v>
      </c>
      <c r="S456" s="108"/>
      <c r="T456" s="50"/>
      <c r="U456" s="6">
        <f t="shared" si="6"/>
        <v>0</v>
      </c>
    </row>
    <row r="457" spans="2:21" x14ac:dyDescent="0.3">
      <c r="B457" s="21">
        <v>448</v>
      </c>
      <c r="C457" s="78"/>
      <c r="D457" s="77" t="e">
        <f>VLOOKUP(C457,Projects!$A$44:$B$1000,2,FALSE)</f>
        <v>#N/A</v>
      </c>
      <c r="E457" s="98"/>
      <c r="F457" s="99" t="e">
        <f>VLOOKUP(E457,'Item Master'!$A$3:$B$672,2,FALSE)</f>
        <v>#N/A</v>
      </c>
      <c r="G457" s="25"/>
      <c r="H457" s="99" t="e">
        <f>VLOOKUP(I457,Dimensions!$B$2:$C$188,2,FALSE)</f>
        <v>#N/A</v>
      </c>
      <c r="I457" s="98"/>
      <c r="J457" s="99" t="e">
        <f>VLOOKUP(K457,Dimensions!$B$2:$C$188,2,FALSE)</f>
        <v>#N/A</v>
      </c>
      <c r="K457" s="98"/>
      <c r="L457" s="99" t="e">
        <f>VLOOKUP(M457,Dimensions!$B$2:$C$188,2,FALSE)</f>
        <v>#N/A</v>
      </c>
      <c r="M457" s="98"/>
      <c r="N457" s="99" t="e">
        <f>VLOOKUP(O457,Dimensions!$B$2:$C$188,2,FALSE)</f>
        <v>#N/A</v>
      </c>
      <c r="O457" s="98"/>
      <c r="P457" s="99" t="e">
        <f>VLOOKUP(Q457,Dimensions!$B$2:$C$188,2,FALSE)</f>
        <v>#N/A</v>
      </c>
      <c r="Q457" s="98"/>
      <c r="R457" s="14" t="e">
        <f>VLOOKUP(F457,'Item Master'!$B$3:$C$672,2,FALSE)</f>
        <v>#N/A</v>
      </c>
      <c r="S457" s="108"/>
      <c r="T457" s="50"/>
      <c r="U457" s="6">
        <f t="shared" si="6"/>
        <v>0</v>
      </c>
    </row>
    <row r="458" spans="2:21" x14ac:dyDescent="0.3">
      <c r="B458" s="21">
        <v>449</v>
      </c>
      <c r="C458" s="78"/>
      <c r="D458" s="77" t="e">
        <f>VLOOKUP(C458,Projects!$A$44:$B$1000,2,FALSE)</f>
        <v>#N/A</v>
      </c>
      <c r="E458" s="98"/>
      <c r="F458" s="99" t="e">
        <f>VLOOKUP(E458,'Item Master'!$A$3:$B$672,2,FALSE)</f>
        <v>#N/A</v>
      </c>
      <c r="G458" s="25"/>
      <c r="H458" s="99" t="e">
        <f>VLOOKUP(I458,Dimensions!$B$2:$C$188,2,FALSE)</f>
        <v>#N/A</v>
      </c>
      <c r="I458" s="98"/>
      <c r="J458" s="99" t="e">
        <f>VLOOKUP(K458,Dimensions!$B$2:$C$188,2,FALSE)</f>
        <v>#N/A</v>
      </c>
      <c r="K458" s="98"/>
      <c r="L458" s="99" t="e">
        <f>VLOOKUP(M458,Dimensions!$B$2:$C$188,2,FALSE)</f>
        <v>#N/A</v>
      </c>
      <c r="M458" s="98"/>
      <c r="N458" s="99" t="e">
        <f>VLOOKUP(O458,Dimensions!$B$2:$C$188,2,FALSE)</f>
        <v>#N/A</v>
      </c>
      <c r="O458" s="98"/>
      <c r="P458" s="99" t="e">
        <f>VLOOKUP(Q458,Dimensions!$B$2:$C$188,2,FALSE)</f>
        <v>#N/A</v>
      </c>
      <c r="Q458" s="98"/>
      <c r="R458" s="14" t="e">
        <f>VLOOKUP(F458,'Item Master'!$B$3:$C$672,2,FALSE)</f>
        <v>#N/A</v>
      </c>
      <c r="S458" s="108"/>
      <c r="T458" s="50"/>
      <c r="U458" s="6">
        <f t="shared" si="6"/>
        <v>0</v>
      </c>
    </row>
    <row r="459" spans="2:21" x14ac:dyDescent="0.3">
      <c r="B459" s="21">
        <v>450</v>
      </c>
      <c r="C459" s="78"/>
      <c r="D459" s="77" t="e">
        <f>VLOOKUP(C459,Projects!$A$44:$B$1000,2,FALSE)</f>
        <v>#N/A</v>
      </c>
      <c r="E459" s="98"/>
      <c r="F459" s="99" t="e">
        <f>VLOOKUP(E459,'Item Master'!$A$3:$B$672,2,FALSE)</f>
        <v>#N/A</v>
      </c>
      <c r="G459" s="25"/>
      <c r="H459" s="99" t="e">
        <f>VLOOKUP(I459,Dimensions!$B$2:$C$188,2,FALSE)</f>
        <v>#N/A</v>
      </c>
      <c r="I459" s="98"/>
      <c r="J459" s="99" t="e">
        <f>VLOOKUP(K459,Dimensions!$B$2:$C$188,2,FALSE)</f>
        <v>#N/A</v>
      </c>
      <c r="K459" s="98"/>
      <c r="L459" s="99" t="e">
        <f>VLOOKUP(M459,Dimensions!$B$2:$C$188,2,FALSE)</f>
        <v>#N/A</v>
      </c>
      <c r="M459" s="98"/>
      <c r="N459" s="99" t="e">
        <f>VLOOKUP(O459,Dimensions!$B$2:$C$188,2,FALSE)</f>
        <v>#N/A</v>
      </c>
      <c r="O459" s="98"/>
      <c r="P459" s="99" t="e">
        <f>VLOOKUP(Q459,Dimensions!$B$2:$C$188,2,FALSE)</f>
        <v>#N/A</v>
      </c>
      <c r="Q459" s="98"/>
      <c r="R459" s="14" t="e">
        <f>VLOOKUP(F459,'Item Master'!$B$3:$C$672,2,FALSE)</f>
        <v>#N/A</v>
      </c>
      <c r="S459" s="107"/>
      <c r="T459" s="48"/>
      <c r="U459" s="6">
        <f t="shared" ref="U459:U522" si="7">S459*T459</f>
        <v>0</v>
      </c>
    </row>
    <row r="460" spans="2:21" x14ac:dyDescent="0.3">
      <c r="B460" s="21">
        <v>451</v>
      </c>
      <c r="C460" s="78"/>
      <c r="D460" s="77" t="e">
        <f>VLOOKUP(C460,Projects!$A$44:$B$1000,2,FALSE)</f>
        <v>#N/A</v>
      </c>
      <c r="E460" s="98"/>
      <c r="F460" s="99" t="e">
        <f>VLOOKUP(E460,'Item Master'!$A$3:$B$672,2,FALSE)</f>
        <v>#N/A</v>
      </c>
      <c r="G460" s="25"/>
      <c r="H460" s="99" t="e">
        <f>VLOOKUP(I460,Dimensions!$B$2:$C$188,2,FALSE)</f>
        <v>#N/A</v>
      </c>
      <c r="I460" s="98"/>
      <c r="J460" s="99" t="e">
        <f>VLOOKUP(K460,Dimensions!$B$2:$C$188,2,FALSE)</f>
        <v>#N/A</v>
      </c>
      <c r="K460" s="98"/>
      <c r="L460" s="99" t="e">
        <f>VLOOKUP(M460,Dimensions!$B$2:$C$188,2,FALSE)</f>
        <v>#N/A</v>
      </c>
      <c r="M460" s="98"/>
      <c r="N460" s="99" t="e">
        <f>VLOOKUP(O460,Dimensions!$B$2:$C$188,2,FALSE)</f>
        <v>#N/A</v>
      </c>
      <c r="O460" s="98"/>
      <c r="P460" s="99" t="e">
        <f>VLOOKUP(Q460,Dimensions!$B$2:$C$188,2,FALSE)</f>
        <v>#N/A</v>
      </c>
      <c r="Q460" s="98"/>
      <c r="R460" s="14" t="e">
        <f>VLOOKUP(F460,'Item Master'!$B$3:$C$672,2,FALSE)</f>
        <v>#N/A</v>
      </c>
      <c r="S460" s="107"/>
      <c r="T460" s="46"/>
      <c r="U460" s="6">
        <f t="shared" si="7"/>
        <v>0</v>
      </c>
    </row>
    <row r="461" spans="2:21" x14ac:dyDescent="0.3">
      <c r="B461" s="21">
        <v>452</v>
      </c>
      <c r="C461" s="78"/>
      <c r="D461" s="77" t="e">
        <f>VLOOKUP(C461,Projects!$A$44:$B$1000,2,FALSE)</f>
        <v>#N/A</v>
      </c>
      <c r="E461" s="98"/>
      <c r="F461" s="99" t="e">
        <f>VLOOKUP(E461,'Item Master'!$A$3:$B$672,2,FALSE)</f>
        <v>#N/A</v>
      </c>
      <c r="G461" s="25"/>
      <c r="H461" s="99" t="e">
        <f>VLOOKUP(I461,Dimensions!$B$2:$C$188,2,FALSE)</f>
        <v>#N/A</v>
      </c>
      <c r="I461" s="98"/>
      <c r="J461" s="99" t="e">
        <f>VLOOKUP(K461,Dimensions!$B$2:$C$188,2,FALSE)</f>
        <v>#N/A</v>
      </c>
      <c r="K461" s="98"/>
      <c r="L461" s="99" t="e">
        <f>VLOOKUP(M461,Dimensions!$B$2:$C$188,2,FALSE)</f>
        <v>#N/A</v>
      </c>
      <c r="M461" s="98"/>
      <c r="N461" s="99" t="e">
        <f>VLOOKUP(O461,Dimensions!$B$2:$C$188,2,FALSE)</f>
        <v>#N/A</v>
      </c>
      <c r="O461" s="98"/>
      <c r="P461" s="99" t="e">
        <f>VLOOKUP(Q461,Dimensions!$B$2:$C$188,2,FALSE)</f>
        <v>#N/A</v>
      </c>
      <c r="Q461" s="98"/>
      <c r="R461" s="14" t="e">
        <f>VLOOKUP(F461,'Item Master'!$B$3:$C$672,2,FALSE)</f>
        <v>#N/A</v>
      </c>
      <c r="S461" s="108"/>
      <c r="T461" s="50"/>
      <c r="U461" s="6">
        <f t="shared" si="7"/>
        <v>0</v>
      </c>
    </row>
    <row r="462" spans="2:21" x14ac:dyDescent="0.3">
      <c r="B462" s="21">
        <v>453</v>
      </c>
      <c r="C462" s="78"/>
      <c r="D462" s="77" t="e">
        <f>VLOOKUP(C462,Projects!$A$44:$B$1000,2,FALSE)</f>
        <v>#N/A</v>
      </c>
      <c r="E462" s="98"/>
      <c r="F462" s="99" t="e">
        <f>VLOOKUP(E462,'Item Master'!$A$3:$B$672,2,FALSE)</f>
        <v>#N/A</v>
      </c>
      <c r="G462" s="25"/>
      <c r="H462" s="99" t="e">
        <f>VLOOKUP(I462,Dimensions!$B$2:$C$188,2,FALSE)</f>
        <v>#N/A</v>
      </c>
      <c r="I462" s="98"/>
      <c r="J462" s="99" t="e">
        <f>VLOOKUP(K462,Dimensions!$B$2:$C$188,2,FALSE)</f>
        <v>#N/A</v>
      </c>
      <c r="K462" s="98"/>
      <c r="L462" s="99" t="e">
        <f>VLOOKUP(M462,Dimensions!$B$2:$C$188,2,FALSE)</f>
        <v>#N/A</v>
      </c>
      <c r="M462" s="98"/>
      <c r="N462" s="99" t="e">
        <f>VLOOKUP(O462,Dimensions!$B$2:$C$188,2,FALSE)</f>
        <v>#N/A</v>
      </c>
      <c r="O462" s="98"/>
      <c r="P462" s="99" t="e">
        <f>VLOOKUP(Q462,Dimensions!$B$2:$C$188,2,FALSE)</f>
        <v>#N/A</v>
      </c>
      <c r="Q462" s="98"/>
      <c r="R462" s="14" t="e">
        <f>VLOOKUP(F462,'Item Master'!$B$3:$C$672,2,FALSE)</f>
        <v>#N/A</v>
      </c>
      <c r="S462" s="108"/>
      <c r="T462" s="50"/>
      <c r="U462" s="6">
        <f t="shared" si="7"/>
        <v>0</v>
      </c>
    </row>
    <row r="463" spans="2:21" x14ac:dyDescent="0.3">
      <c r="B463" s="21">
        <v>454</v>
      </c>
      <c r="C463" s="78"/>
      <c r="D463" s="77" t="e">
        <f>VLOOKUP(C463,Projects!$A$44:$B$1000,2,FALSE)</f>
        <v>#N/A</v>
      </c>
      <c r="E463" s="98"/>
      <c r="F463" s="99" t="e">
        <f>VLOOKUP(E463,'Item Master'!$A$3:$B$672,2,FALSE)</f>
        <v>#N/A</v>
      </c>
      <c r="G463" s="25"/>
      <c r="H463" s="99" t="e">
        <f>VLOOKUP(I463,Dimensions!$B$2:$C$188,2,FALSE)</f>
        <v>#N/A</v>
      </c>
      <c r="I463" s="98"/>
      <c r="J463" s="99" t="e">
        <f>VLOOKUP(K463,Dimensions!$B$2:$C$188,2,FALSE)</f>
        <v>#N/A</v>
      </c>
      <c r="K463" s="98"/>
      <c r="L463" s="99" t="e">
        <f>VLOOKUP(M463,Dimensions!$B$2:$C$188,2,FALSE)</f>
        <v>#N/A</v>
      </c>
      <c r="M463" s="98"/>
      <c r="N463" s="99" t="e">
        <f>VLOOKUP(O463,Dimensions!$B$2:$C$188,2,FALSE)</f>
        <v>#N/A</v>
      </c>
      <c r="O463" s="98"/>
      <c r="P463" s="99" t="e">
        <f>VLOOKUP(Q463,Dimensions!$B$2:$C$188,2,FALSE)</f>
        <v>#N/A</v>
      </c>
      <c r="Q463" s="98"/>
      <c r="R463" s="14" t="e">
        <f>VLOOKUP(F463,'Item Master'!$B$3:$C$672,2,FALSE)</f>
        <v>#N/A</v>
      </c>
      <c r="S463" s="108"/>
      <c r="T463" s="50"/>
      <c r="U463" s="6">
        <f t="shared" si="7"/>
        <v>0</v>
      </c>
    </row>
    <row r="464" spans="2:21" x14ac:dyDescent="0.3">
      <c r="B464" s="21">
        <v>455</v>
      </c>
      <c r="C464" s="78"/>
      <c r="D464" s="77" t="e">
        <f>VLOOKUP(C464,Projects!$A$44:$B$1000,2,FALSE)</f>
        <v>#N/A</v>
      </c>
      <c r="E464" s="98"/>
      <c r="F464" s="99" t="e">
        <f>VLOOKUP(E464,'Item Master'!$A$3:$B$672,2,FALSE)</f>
        <v>#N/A</v>
      </c>
      <c r="G464" s="25"/>
      <c r="H464" s="99" t="e">
        <f>VLOOKUP(I464,Dimensions!$B$2:$C$188,2,FALSE)</f>
        <v>#N/A</v>
      </c>
      <c r="I464" s="98"/>
      <c r="J464" s="99" t="e">
        <f>VLOOKUP(K464,Dimensions!$B$2:$C$188,2,FALSE)</f>
        <v>#N/A</v>
      </c>
      <c r="K464" s="98"/>
      <c r="L464" s="99" t="e">
        <f>VLOOKUP(M464,Dimensions!$B$2:$C$188,2,FALSE)</f>
        <v>#N/A</v>
      </c>
      <c r="M464" s="98"/>
      <c r="N464" s="99" t="e">
        <f>VLOOKUP(O464,Dimensions!$B$2:$C$188,2,FALSE)</f>
        <v>#N/A</v>
      </c>
      <c r="O464" s="98"/>
      <c r="P464" s="99" t="e">
        <f>VLOOKUP(Q464,Dimensions!$B$2:$C$188,2,FALSE)</f>
        <v>#N/A</v>
      </c>
      <c r="Q464" s="98"/>
      <c r="R464" s="14" t="e">
        <f>VLOOKUP(F464,'Item Master'!$B$3:$C$672,2,FALSE)</f>
        <v>#N/A</v>
      </c>
      <c r="S464" s="108"/>
      <c r="T464" s="50"/>
      <c r="U464" s="6">
        <f t="shared" si="7"/>
        <v>0</v>
      </c>
    </row>
    <row r="465" spans="2:21" x14ac:dyDescent="0.3">
      <c r="B465" s="21">
        <v>456</v>
      </c>
      <c r="C465" s="78"/>
      <c r="D465" s="77" t="e">
        <f>VLOOKUP(C465,Projects!$A$44:$B$1000,2,FALSE)</f>
        <v>#N/A</v>
      </c>
      <c r="E465" s="98"/>
      <c r="F465" s="99" t="e">
        <f>VLOOKUP(E465,'Item Master'!$A$3:$B$672,2,FALSE)</f>
        <v>#N/A</v>
      </c>
      <c r="G465" s="25"/>
      <c r="H465" s="99" t="e">
        <f>VLOOKUP(I465,Dimensions!$B$2:$C$188,2,FALSE)</f>
        <v>#N/A</v>
      </c>
      <c r="I465" s="98"/>
      <c r="J465" s="99" t="e">
        <f>VLOOKUP(K465,Dimensions!$B$2:$C$188,2,FALSE)</f>
        <v>#N/A</v>
      </c>
      <c r="K465" s="98"/>
      <c r="L465" s="99" t="e">
        <f>VLOOKUP(M465,Dimensions!$B$2:$C$188,2,FALSE)</f>
        <v>#N/A</v>
      </c>
      <c r="M465" s="98"/>
      <c r="N465" s="99" t="e">
        <f>VLOOKUP(O465,Dimensions!$B$2:$C$188,2,FALSE)</f>
        <v>#N/A</v>
      </c>
      <c r="O465" s="98"/>
      <c r="P465" s="99" t="e">
        <f>VLOOKUP(Q465,Dimensions!$B$2:$C$188,2,FALSE)</f>
        <v>#N/A</v>
      </c>
      <c r="Q465" s="98"/>
      <c r="R465" s="14" t="e">
        <f>VLOOKUP(F465,'Item Master'!$B$3:$C$672,2,FALSE)</f>
        <v>#N/A</v>
      </c>
      <c r="S465" s="108"/>
      <c r="T465" s="50"/>
      <c r="U465" s="6">
        <f t="shared" si="7"/>
        <v>0</v>
      </c>
    </row>
    <row r="466" spans="2:21" x14ac:dyDescent="0.3">
      <c r="B466" s="21">
        <v>457</v>
      </c>
      <c r="C466" s="78"/>
      <c r="D466" s="77" t="e">
        <f>VLOOKUP(C466,Projects!$A$44:$B$1000,2,FALSE)</f>
        <v>#N/A</v>
      </c>
      <c r="E466" s="98"/>
      <c r="F466" s="99" t="e">
        <f>VLOOKUP(E466,'Item Master'!$A$3:$B$672,2,FALSE)</f>
        <v>#N/A</v>
      </c>
      <c r="G466" s="25"/>
      <c r="H466" s="99" t="e">
        <f>VLOOKUP(I466,Dimensions!$B$2:$C$188,2,FALSE)</f>
        <v>#N/A</v>
      </c>
      <c r="I466" s="98"/>
      <c r="J466" s="99" t="e">
        <f>VLOOKUP(K466,Dimensions!$B$2:$C$188,2,FALSE)</f>
        <v>#N/A</v>
      </c>
      <c r="K466" s="98"/>
      <c r="L466" s="99" t="e">
        <f>VLOOKUP(M466,Dimensions!$B$2:$C$188,2,FALSE)</f>
        <v>#N/A</v>
      </c>
      <c r="M466" s="98"/>
      <c r="N466" s="99" t="e">
        <f>VLOOKUP(O466,Dimensions!$B$2:$C$188,2,FALSE)</f>
        <v>#N/A</v>
      </c>
      <c r="O466" s="98"/>
      <c r="P466" s="99" t="e">
        <f>VLOOKUP(Q466,Dimensions!$B$2:$C$188,2,FALSE)</f>
        <v>#N/A</v>
      </c>
      <c r="Q466" s="98"/>
      <c r="R466" s="14" t="e">
        <f>VLOOKUP(F466,'Item Master'!$B$3:$C$672,2,FALSE)</f>
        <v>#N/A</v>
      </c>
      <c r="S466" s="108"/>
      <c r="T466" s="50"/>
      <c r="U466" s="6">
        <f t="shared" si="7"/>
        <v>0</v>
      </c>
    </row>
    <row r="467" spans="2:21" x14ac:dyDescent="0.3">
      <c r="B467" s="21">
        <v>458</v>
      </c>
      <c r="C467" s="78"/>
      <c r="D467" s="77" t="e">
        <f>VLOOKUP(C467,Projects!$A$44:$B$1000,2,FALSE)</f>
        <v>#N/A</v>
      </c>
      <c r="E467" s="98"/>
      <c r="F467" s="99" t="e">
        <f>VLOOKUP(E467,'Item Master'!$A$3:$B$672,2,FALSE)</f>
        <v>#N/A</v>
      </c>
      <c r="G467" s="25"/>
      <c r="H467" s="99" t="e">
        <f>VLOOKUP(I467,Dimensions!$B$2:$C$188,2,FALSE)</f>
        <v>#N/A</v>
      </c>
      <c r="I467" s="98"/>
      <c r="J467" s="99" t="e">
        <f>VLOOKUP(K467,Dimensions!$B$2:$C$188,2,FALSE)</f>
        <v>#N/A</v>
      </c>
      <c r="K467" s="98"/>
      <c r="L467" s="99" t="e">
        <f>VLOOKUP(M467,Dimensions!$B$2:$C$188,2,FALSE)</f>
        <v>#N/A</v>
      </c>
      <c r="M467" s="98"/>
      <c r="N467" s="99" t="e">
        <f>VLOOKUP(O467,Dimensions!$B$2:$C$188,2,FALSE)</f>
        <v>#N/A</v>
      </c>
      <c r="O467" s="98"/>
      <c r="P467" s="99" t="e">
        <f>VLOOKUP(Q467,Dimensions!$B$2:$C$188,2,FALSE)</f>
        <v>#N/A</v>
      </c>
      <c r="Q467" s="98"/>
      <c r="R467" s="14" t="e">
        <f>VLOOKUP(F467,'Item Master'!$B$3:$C$672,2,FALSE)</f>
        <v>#N/A</v>
      </c>
      <c r="S467" s="109"/>
      <c r="T467" s="48"/>
      <c r="U467" s="6">
        <f t="shared" si="7"/>
        <v>0</v>
      </c>
    </row>
    <row r="468" spans="2:21" x14ac:dyDescent="0.3">
      <c r="B468" s="21">
        <v>459</v>
      </c>
      <c r="C468" s="78"/>
      <c r="D468" s="77" t="e">
        <f>VLOOKUP(C468,Projects!$A$44:$B$1000,2,FALSE)</f>
        <v>#N/A</v>
      </c>
      <c r="E468" s="98"/>
      <c r="F468" s="99" t="e">
        <f>VLOOKUP(E468,'Item Master'!$A$3:$B$672,2,FALSE)</f>
        <v>#N/A</v>
      </c>
      <c r="G468" s="25"/>
      <c r="H468" s="99" t="e">
        <f>VLOOKUP(I468,Dimensions!$B$2:$C$188,2,FALSE)</f>
        <v>#N/A</v>
      </c>
      <c r="I468" s="98"/>
      <c r="J468" s="99" t="e">
        <f>VLOOKUP(K468,Dimensions!$B$2:$C$188,2,FALSE)</f>
        <v>#N/A</v>
      </c>
      <c r="K468" s="98"/>
      <c r="L468" s="99" t="e">
        <f>VLOOKUP(M468,Dimensions!$B$2:$C$188,2,FALSE)</f>
        <v>#N/A</v>
      </c>
      <c r="M468" s="98"/>
      <c r="N468" s="99" t="e">
        <f>VLOOKUP(O468,Dimensions!$B$2:$C$188,2,FALSE)</f>
        <v>#N/A</v>
      </c>
      <c r="O468" s="98"/>
      <c r="P468" s="99" t="e">
        <f>VLOOKUP(Q468,Dimensions!$B$2:$C$188,2,FALSE)</f>
        <v>#N/A</v>
      </c>
      <c r="Q468" s="98"/>
      <c r="R468" s="14" t="e">
        <f>VLOOKUP(F468,'Item Master'!$B$3:$C$672,2,FALSE)</f>
        <v>#N/A</v>
      </c>
      <c r="S468" s="107"/>
      <c r="T468" s="46"/>
      <c r="U468" s="6">
        <f t="shared" si="7"/>
        <v>0</v>
      </c>
    </row>
    <row r="469" spans="2:21" x14ac:dyDescent="0.3">
      <c r="B469" s="21">
        <v>460</v>
      </c>
      <c r="C469" s="78"/>
      <c r="D469" s="77" t="e">
        <f>VLOOKUP(C469,Projects!$A$44:$B$1000,2,FALSE)</f>
        <v>#N/A</v>
      </c>
      <c r="E469" s="98"/>
      <c r="F469" s="99" t="e">
        <f>VLOOKUP(E469,'Item Master'!$A$3:$B$672,2,FALSE)</f>
        <v>#N/A</v>
      </c>
      <c r="G469" s="25"/>
      <c r="H469" s="99" t="e">
        <f>VLOOKUP(I469,Dimensions!$B$2:$C$188,2,FALSE)</f>
        <v>#N/A</v>
      </c>
      <c r="I469" s="98"/>
      <c r="J469" s="99" t="e">
        <f>VLOOKUP(K469,Dimensions!$B$2:$C$188,2,FALSE)</f>
        <v>#N/A</v>
      </c>
      <c r="K469" s="98"/>
      <c r="L469" s="99" t="e">
        <f>VLOOKUP(M469,Dimensions!$B$2:$C$188,2,FALSE)</f>
        <v>#N/A</v>
      </c>
      <c r="M469" s="98"/>
      <c r="N469" s="99" t="e">
        <f>VLOOKUP(O469,Dimensions!$B$2:$C$188,2,FALSE)</f>
        <v>#N/A</v>
      </c>
      <c r="O469" s="98"/>
      <c r="P469" s="99" t="e">
        <f>VLOOKUP(Q469,Dimensions!$B$2:$C$188,2,FALSE)</f>
        <v>#N/A</v>
      </c>
      <c r="Q469" s="98"/>
      <c r="R469" s="14" t="e">
        <f>VLOOKUP(F469,'Item Master'!$B$3:$C$672,2,FALSE)</f>
        <v>#N/A</v>
      </c>
      <c r="S469" s="110"/>
      <c r="T469" s="50"/>
      <c r="U469" s="6">
        <f t="shared" si="7"/>
        <v>0</v>
      </c>
    </row>
    <row r="470" spans="2:21" x14ac:dyDescent="0.3">
      <c r="B470" s="21">
        <v>461</v>
      </c>
      <c r="C470" s="78"/>
      <c r="D470" s="77" t="e">
        <f>VLOOKUP(C470,Projects!$A$44:$B$1000,2,FALSE)</f>
        <v>#N/A</v>
      </c>
      <c r="E470" s="98"/>
      <c r="F470" s="99" t="e">
        <f>VLOOKUP(E470,'Item Master'!$A$3:$B$672,2,FALSE)</f>
        <v>#N/A</v>
      </c>
      <c r="G470" s="25"/>
      <c r="H470" s="99" t="e">
        <f>VLOOKUP(I470,Dimensions!$B$2:$C$188,2,FALSE)</f>
        <v>#N/A</v>
      </c>
      <c r="I470" s="98"/>
      <c r="J470" s="99" t="e">
        <f>VLOOKUP(K470,Dimensions!$B$2:$C$188,2,FALSE)</f>
        <v>#N/A</v>
      </c>
      <c r="K470" s="98"/>
      <c r="L470" s="99" t="e">
        <f>VLOOKUP(M470,Dimensions!$B$2:$C$188,2,FALSE)</f>
        <v>#N/A</v>
      </c>
      <c r="M470" s="98"/>
      <c r="N470" s="99" t="e">
        <f>VLOOKUP(O470,Dimensions!$B$2:$C$188,2,FALSE)</f>
        <v>#N/A</v>
      </c>
      <c r="O470" s="98"/>
      <c r="P470" s="99" t="e">
        <f>VLOOKUP(Q470,Dimensions!$B$2:$C$188,2,FALSE)</f>
        <v>#N/A</v>
      </c>
      <c r="Q470" s="98"/>
      <c r="R470" s="14" t="e">
        <f>VLOOKUP(F470,'Item Master'!$B$3:$C$672,2,FALSE)</f>
        <v>#N/A</v>
      </c>
      <c r="S470" s="110"/>
      <c r="T470" s="50"/>
      <c r="U470" s="6">
        <f t="shared" si="7"/>
        <v>0</v>
      </c>
    </row>
    <row r="471" spans="2:21" x14ac:dyDescent="0.3">
      <c r="B471" s="21">
        <v>462</v>
      </c>
      <c r="C471" s="78"/>
      <c r="D471" s="77" t="e">
        <f>VLOOKUP(C471,Projects!$A$44:$B$1000,2,FALSE)</f>
        <v>#N/A</v>
      </c>
      <c r="E471" s="98"/>
      <c r="F471" s="99" t="e">
        <f>VLOOKUP(E471,'Item Master'!$A$3:$B$672,2,FALSE)</f>
        <v>#N/A</v>
      </c>
      <c r="G471" s="25"/>
      <c r="H471" s="99" t="e">
        <f>VLOOKUP(I471,Dimensions!$B$2:$C$188,2,FALSE)</f>
        <v>#N/A</v>
      </c>
      <c r="I471" s="98"/>
      <c r="J471" s="99" t="e">
        <f>VLOOKUP(K471,Dimensions!$B$2:$C$188,2,FALSE)</f>
        <v>#N/A</v>
      </c>
      <c r="K471" s="98"/>
      <c r="L471" s="99" t="e">
        <f>VLOOKUP(M471,Dimensions!$B$2:$C$188,2,FALSE)</f>
        <v>#N/A</v>
      </c>
      <c r="M471" s="98"/>
      <c r="N471" s="99" t="e">
        <f>VLOOKUP(O471,Dimensions!$B$2:$C$188,2,FALSE)</f>
        <v>#N/A</v>
      </c>
      <c r="O471" s="98"/>
      <c r="P471" s="99" t="e">
        <f>VLOOKUP(Q471,Dimensions!$B$2:$C$188,2,FALSE)</f>
        <v>#N/A</v>
      </c>
      <c r="Q471" s="98"/>
      <c r="R471" s="14" t="e">
        <f>VLOOKUP(F471,'Item Master'!$B$3:$C$672,2,FALSE)</f>
        <v>#N/A</v>
      </c>
      <c r="S471" s="110"/>
      <c r="T471" s="50"/>
      <c r="U471" s="6">
        <f t="shared" si="7"/>
        <v>0</v>
      </c>
    </row>
    <row r="472" spans="2:21" x14ac:dyDescent="0.3">
      <c r="B472" s="21">
        <v>463</v>
      </c>
      <c r="C472" s="78"/>
      <c r="D472" s="77" t="e">
        <f>VLOOKUP(C472,Projects!$A$44:$B$1000,2,FALSE)</f>
        <v>#N/A</v>
      </c>
      <c r="E472" s="98"/>
      <c r="F472" s="99" t="e">
        <f>VLOOKUP(E472,'Item Master'!$A$3:$B$672,2,FALSE)</f>
        <v>#N/A</v>
      </c>
      <c r="G472" s="25"/>
      <c r="H472" s="99" t="e">
        <f>VLOOKUP(I472,Dimensions!$B$2:$C$188,2,FALSE)</f>
        <v>#N/A</v>
      </c>
      <c r="I472" s="98"/>
      <c r="J472" s="99" t="e">
        <f>VLOOKUP(K472,Dimensions!$B$2:$C$188,2,FALSE)</f>
        <v>#N/A</v>
      </c>
      <c r="K472" s="98"/>
      <c r="L472" s="99" t="e">
        <f>VLOOKUP(M472,Dimensions!$B$2:$C$188,2,FALSE)</f>
        <v>#N/A</v>
      </c>
      <c r="M472" s="98"/>
      <c r="N472" s="99" t="e">
        <f>VLOOKUP(O472,Dimensions!$B$2:$C$188,2,FALSE)</f>
        <v>#N/A</v>
      </c>
      <c r="O472" s="98"/>
      <c r="P472" s="99" t="e">
        <f>VLOOKUP(Q472,Dimensions!$B$2:$C$188,2,FALSE)</f>
        <v>#N/A</v>
      </c>
      <c r="Q472" s="98"/>
      <c r="R472" s="14" t="e">
        <f>VLOOKUP(F472,'Item Master'!$B$3:$C$672,2,FALSE)</f>
        <v>#N/A</v>
      </c>
      <c r="S472" s="110"/>
      <c r="T472" s="50"/>
      <c r="U472" s="6">
        <f t="shared" si="7"/>
        <v>0</v>
      </c>
    </row>
    <row r="473" spans="2:21" x14ac:dyDescent="0.3">
      <c r="B473" s="21">
        <v>464</v>
      </c>
      <c r="C473" s="78"/>
      <c r="D473" s="77" t="e">
        <f>VLOOKUP(C473,Projects!$A$44:$B$1000,2,FALSE)</f>
        <v>#N/A</v>
      </c>
      <c r="E473" s="98"/>
      <c r="F473" s="99" t="e">
        <f>VLOOKUP(E473,'Item Master'!$A$3:$B$672,2,FALSE)</f>
        <v>#N/A</v>
      </c>
      <c r="G473" s="25"/>
      <c r="H473" s="99" t="e">
        <f>VLOOKUP(I473,Dimensions!$B$2:$C$188,2,FALSE)</f>
        <v>#N/A</v>
      </c>
      <c r="I473" s="98"/>
      <c r="J473" s="99" t="e">
        <f>VLOOKUP(K473,Dimensions!$B$2:$C$188,2,FALSE)</f>
        <v>#N/A</v>
      </c>
      <c r="K473" s="98"/>
      <c r="L473" s="99" t="e">
        <f>VLOOKUP(M473,Dimensions!$B$2:$C$188,2,FALSE)</f>
        <v>#N/A</v>
      </c>
      <c r="M473" s="98"/>
      <c r="N473" s="99" t="e">
        <f>VLOOKUP(O473,Dimensions!$B$2:$C$188,2,FALSE)</f>
        <v>#N/A</v>
      </c>
      <c r="O473" s="98"/>
      <c r="P473" s="99" t="e">
        <f>VLOOKUP(Q473,Dimensions!$B$2:$C$188,2,FALSE)</f>
        <v>#N/A</v>
      </c>
      <c r="Q473" s="98"/>
      <c r="R473" s="14" t="e">
        <f>VLOOKUP(F473,'Item Master'!$B$3:$C$672,2,FALSE)</f>
        <v>#N/A</v>
      </c>
      <c r="S473" s="110"/>
      <c r="T473" s="50"/>
      <c r="U473" s="6">
        <f t="shared" si="7"/>
        <v>0</v>
      </c>
    </row>
    <row r="474" spans="2:21" x14ac:dyDescent="0.3">
      <c r="B474" s="21">
        <v>465</v>
      </c>
      <c r="C474" s="78"/>
      <c r="D474" s="77" t="e">
        <f>VLOOKUP(C474,Projects!$A$44:$B$1000,2,FALSE)</f>
        <v>#N/A</v>
      </c>
      <c r="E474" s="98"/>
      <c r="F474" s="99" t="e">
        <f>VLOOKUP(E474,'Item Master'!$A$3:$B$672,2,FALSE)</f>
        <v>#N/A</v>
      </c>
      <c r="G474" s="25"/>
      <c r="H474" s="99" t="e">
        <f>VLOOKUP(I474,Dimensions!$B$2:$C$188,2,FALSE)</f>
        <v>#N/A</v>
      </c>
      <c r="I474" s="98"/>
      <c r="J474" s="99" t="e">
        <f>VLOOKUP(K474,Dimensions!$B$2:$C$188,2,FALSE)</f>
        <v>#N/A</v>
      </c>
      <c r="K474" s="98"/>
      <c r="L474" s="99" t="e">
        <f>VLOOKUP(M474,Dimensions!$B$2:$C$188,2,FALSE)</f>
        <v>#N/A</v>
      </c>
      <c r="M474" s="98"/>
      <c r="N474" s="99" t="e">
        <f>VLOOKUP(O474,Dimensions!$B$2:$C$188,2,FALSE)</f>
        <v>#N/A</v>
      </c>
      <c r="O474" s="98"/>
      <c r="P474" s="99" t="e">
        <f>VLOOKUP(Q474,Dimensions!$B$2:$C$188,2,FALSE)</f>
        <v>#N/A</v>
      </c>
      <c r="Q474" s="98"/>
      <c r="R474" s="14" t="e">
        <f>VLOOKUP(F474,'Item Master'!$B$3:$C$672,2,FALSE)</f>
        <v>#N/A</v>
      </c>
      <c r="S474" s="110"/>
      <c r="T474" s="50"/>
      <c r="U474" s="6">
        <f t="shared" si="7"/>
        <v>0</v>
      </c>
    </row>
    <row r="475" spans="2:21" x14ac:dyDescent="0.3">
      <c r="B475" s="21">
        <v>466</v>
      </c>
      <c r="C475" s="78"/>
      <c r="D475" s="77" t="e">
        <f>VLOOKUP(C475,Projects!$A$44:$B$1000,2,FALSE)</f>
        <v>#N/A</v>
      </c>
      <c r="E475" s="98"/>
      <c r="F475" s="99" t="e">
        <f>VLOOKUP(E475,'Item Master'!$A$3:$B$672,2,FALSE)</f>
        <v>#N/A</v>
      </c>
      <c r="G475" s="25"/>
      <c r="H475" s="99" t="e">
        <f>VLOOKUP(I475,Dimensions!$B$2:$C$188,2,FALSE)</f>
        <v>#N/A</v>
      </c>
      <c r="I475" s="98"/>
      <c r="J475" s="99" t="e">
        <f>VLOOKUP(K475,Dimensions!$B$2:$C$188,2,FALSE)</f>
        <v>#N/A</v>
      </c>
      <c r="K475" s="98"/>
      <c r="L475" s="99" t="e">
        <f>VLOOKUP(M475,Dimensions!$B$2:$C$188,2,FALSE)</f>
        <v>#N/A</v>
      </c>
      <c r="M475" s="98"/>
      <c r="N475" s="99" t="e">
        <f>VLOOKUP(O475,Dimensions!$B$2:$C$188,2,FALSE)</f>
        <v>#N/A</v>
      </c>
      <c r="O475" s="98"/>
      <c r="P475" s="99" t="e">
        <f>VLOOKUP(Q475,Dimensions!$B$2:$C$188,2,FALSE)</f>
        <v>#N/A</v>
      </c>
      <c r="Q475" s="98"/>
      <c r="R475" s="14" t="e">
        <f>VLOOKUP(F475,'Item Master'!$B$3:$C$672,2,FALSE)</f>
        <v>#N/A</v>
      </c>
      <c r="S475" s="110"/>
      <c r="T475" s="50"/>
      <c r="U475" s="6">
        <f t="shared" si="7"/>
        <v>0</v>
      </c>
    </row>
    <row r="476" spans="2:21" x14ac:dyDescent="0.3">
      <c r="B476" s="21">
        <v>467</v>
      </c>
      <c r="C476" s="78"/>
      <c r="D476" s="77" t="e">
        <f>VLOOKUP(C476,Projects!$A$44:$B$1000,2,FALSE)</f>
        <v>#N/A</v>
      </c>
      <c r="E476" s="98"/>
      <c r="F476" s="99" t="e">
        <f>VLOOKUP(E476,'Item Master'!$A$3:$B$672,2,FALSE)</f>
        <v>#N/A</v>
      </c>
      <c r="G476" s="25"/>
      <c r="H476" s="99" t="e">
        <f>VLOOKUP(I476,Dimensions!$B$2:$C$188,2,FALSE)</f>
        <v>#N/A</v>
      </c>
      <c r="I476" s="98"/>
      <c r="J476" s="99" t="e">
        <f>VLOOKUP(K476,Dimensions!$B$2:$C$188,2,FALSE)</f>
        <v>#N/A</v>
      </c>
      <c r="K476" s="98"/>
      <c r="L476" s="99" t="e">
        <f>VLOOKUP(M476,Dimensions!$B$2:$C$188,2,FALSE)</f>
        <v>#N/A</v>
      </c>
      <c r="M476" s="98"/>
      <c r="N476" s="99" t="e">
        <f>VLOOKUP(O476,Dimensions!$B$2:$C$188,2,FALSE)</f>
        <v>#N/A</v>
      </c>
      <c r="O476" s="98"/>
      <c r="P476" s="99" t="e">
        <f>VLOOKUP(Q476,Dimensions!$B$2:$C$188,2,FALSE)</f>
        <v>#N/A</v>
      </c>
      <c r="Q476" s="98"/>
      <c r="R476" s="14" t="e">
        <f>VLOOKUP(F476,'Item Master'!$B$3:$C$672,2,FALSE)</f>
        <v>#N/A</v>
      </c>
      <c r="S476" s="107"/>
      <c r="T476" s="48"/>
      <c r="U476" s="6">
        <f t="shared" si="7"/>
        <v>0</v>
      </c>
    </row>
    <row r="477" spans="2:21" x14ac:dyDescent="0.3">
      <c r="B477" s="21">
        <v>468</v>
      </c>
      <c r="C477" s="78"/>
      <c r="D477" s="77" t="e">
        <f>VLOOKUP(C477,Projects!$A$44:$B$1000,2,FALSE)</f>
        <v>#N/A</v>
      </c>
      <c r="E477" s="98"/>
      <c r="F477" s="99" t="e">
        <f>VLOOKUP(E477,'Item Master'!$A$3:$B$672,2,FALSE)</f>
        <v>#N/A</v>
      </c>
      <c r="G477" s="25"/>
      <c r="H477" s="99" t="e">
        <f>VLOOKUP(I477,Dimensions!$B$2:$C$188,2,FALSE)</f>
        <v>#N/A</v>
      </c>
      <c r="I477" s="98"/>
      <c r="J477" s="99" t="e">
        <f>VLOOKUP(K477,Dimensions!$B$2:$C$188,2,FALSE)</f>
        <v>#N/A</v>
      </c>
      <c r="K477" s="98"/>
      <c r="L477" s="99" t="e">
        <f>VLOOKUP(M477,Dimensions!$B$2:$C$188,2,FALSE)</f>
        <v>#N/A</v>
      </c>
      <c r="M477" s="98"/>
      <c r="N477" s="99" t="e">
        <f>VLOOKUP(O477,Dimensions!$B$2:$C$188,2,FALSE)</f>
        <v>#N/A</v>
      </c>
      <c r="O477" s="98"/>
      <c r="P477" s="99" t="e">
        <f>VLOOKUP(Q477,Dimensions!$B$2:$C$188,2,FALSE)</f>
        <v>#N/A</v>
      </c>
      <c r="Q477" s="98"/>
      <c r="R477" s="14" t="e">
        <f>VLOOKUP(F477,'Item Master'!$B$3:$C$672,2,FALSE)</f>
        <v>#N/A</v>
      </c>
      <c r="S477" s="107"/>
      <c r="T477" s="46"/>
      <c r="U477" s="6">
        <f t="shared" si="7"/>
        <v>0</v>
      </c>
    </row>
    <row r="478" spans="2:21" x14ac:dyDescent="0.3">
      <c r="B478" s="21">
        <v>469</v>
      </c>
      <c r="C478" s="78"/>
      <c r="D478" s="77" t="e">
        <f>VLOOKUP(C478,Projects!$A$44:$B$1000,2,FALSE)</f>
        <v>#N/A</v>
      </c>
      <c r="E478" s="98"/>
      <c r="F478" s="99" t="e">
        <f>VLOOKUP(E478,'Item Master'!$A$3:$B$672,2,FALSE)</f>
        <v>#N/A</v>
      </c>
      <c r="G478" s="25"/>
      <c r="H478" s="99" t="e">
        <f>VLOOKUP(I478,Dimensions!$B$2:$C$188,2,FALSE)</f>
        <v>#N/A</v>
      </c>
      <c r="I478" s="98"/>
      <c r="J478" s="99" t="e">
        <f>VLOOKUP(K478,Dimensions!$B$2:$C$188,2,FALSE)</f>
        <v>#N/A</v>
      </c>
      <c r="K478" s="98"/>
      <c r="L478" s="99" t="e">
        <f>VLOOKUP(M478,Dimensions!$B$2:$C$188,2,FALSE)</f>
        <v>#N/A</v>
      </c>
      <c r="M478" s="98"/>
      <c r="N478" s="99" t="e">
        <f>VLOOKUP(O478,Dimensions!$B$2:$C$188,2,FALSE)</f>
        <v>#N/A</v>
      </c>
      <c r="O478" s="98"/>
      <c r="P478" s="99" t="e">
        <f>VLOOKUP(Q478,Dimensions!$B$2:$C$188,2,FALSE)</f>
        <v>#N/A</v>
      </c>
      <c r="Q478" s="98"/>
      <c r="R478" s="14" t="e">
        <f>VLOOKUP(F478,'Item Master'!$B$3:$C$672,2,FALSE)</f>
        <v>#N/A</v>
      </c>
      <c r="S478" s="110"/>
      <c r="T478" s="50"/>
      <c r="U478" s="6">
        <f t="shared" si="7"/>
        <v>0</v>
      </c>
    </row>
    <row r="479" spans="2:21" x14ac:dyDescent="0.3">
      <c r="B479" s="21">
        <v>470</v>
      </c>
      <c r="C479" s="78"/>
      <c r="D479" s="77" t="e">
        <f>VLOOKUP(C479,Projects!$A$44:$B$1000,2,FALSE)</f>
        <v>#N/A</v>
      </c>
      <c r="E479" s="98"/>
      <c r="F479" s="99" t="e">
        <f>VLOOKUP(E479,'Item Master'!$A$3:$B$672,2,FALSE)</f>
        <v>#N/A</v>
      </c>
      <c r="G479" s="25"/>
      <c r="H479" s="99" t="e">
        <f>VLOOKUP(I479,Dimensions!$B$2:$C$188,2,FALSE)</f>
        <v>#N/A</v>
      </c>
      <c r="I479" s="98"/>
      <c r="J479" s="99" t="e">
        <f>VLOOKUP(K479,Dimensions!$B$2:$C$188,2,FALSE)</f>
        <v>#N/A</v>
      </c>
      <c r="K479" s="98"/>
      <c r="L479" s="99" t="e">
        <f>VLOOKUP(M479,Dimensions!$B$2:$C$188,2,FALSE)</f>
        <v>#N/A</v>
      </c>
      <c r="M479" s="98"/>
      <c r="N479" s="99" t="e">
        <f>VLOOKUP(O479,Dimensions!$B$2:$C$188,2,FALSE)</f>
        <v>#N/A</v>
      </c>
      <c r="O479" s="98"/>
      <c r="P479" s="99" t="e">
        <f>VLOOKUP(Q479,Dimensions!$B$2:$C$188,2,FALSE)</f>
        <v>#N/A</v>
      </c>
      <c r="Q479" s="98"/>
      <c r="R479" s="14" t="e">
        <f>VLOOKUP(F479,'Item Master'!$B$3:$C$672,2,FALSE)</f>
        <v>#N/A</v>
      </c>
      <c r="S479" s="110"/>
      <c r="T479" s="50"/>
      <c r="U479" s="6">
        <f t="shared" si="7"/>
        <v>0</v>
      </c>
    </row>
    <row r="480" spans="2:21" x14ac:dyDescent="0.3">
      <c r="B480" s="21">
        <v>471</v>
      </c>
      <c r="C480" s="78"/>
      <c r="D480" s="77" t="e">
        <f>VLOOKUP(C480,Projects!$A$44:$B$1000,2,FALSE)</f>
        <v>#N/A</v>
      </c>
      <c r="E480" s="98"/>
      <c r="F480" s="99" t="e">
        <f>VLOOKUP(E480,'Item Master'!$A$3:$B$672,2,FALSE)</f>
        <v>#N/A</v>
      </c>
      <c r="G480" s="25"/>
      <c r="H480" s="99" t="e">
        <f>VLOOKUP(I480,Dimensions!$B$2:$C$188,2,FALSE)</f>
        <v>#N/A</v>
      </c>
      <c r="I480" s="98"/>
      <c r="J480" s="99" t="e">
        <f>VLOOKUP(K480,Dimensions!$B$2:$C$188,2,FALSE)</f>
        <v>#N/A</v>
      </c>
      <c r="K480" s="98"/>
      <c r="L480" s="99" t="e">
        <f>VLOOKUP(M480,Dimensions!$B$2:$C$188,2,FALSE)</f>
        <v>#N/A</v>
      </c>
      <c r="M480" s="98"/>
      <c r="N480" s="99" t="e">
        <f>VLOOKUP(O480,Dimensions!$B$2:$C$188,2,FALSE)</f>
        <v>#N/A</v>
      </c>
      <c r="O480" s="98"/>
      <c r="P480" s="99" t="e">
        <f>VLOOKUP(Q480,Dimensions!$B$2:$C$188,2,FALSE)</f>
        <v>#N/A</v>
      </c>
      <c r="Q480" s="98"/>
      <c r="R480" s="14" t="e">
        <f>VLOOKUP(F480,'Item Master'!$B$3:$C$672,2,FALSE)</f>
        <v>#N/A</v>
      </c>
      <c r="S480" s="110"/>
      <c r="T480" s="50"/>
      <c r="U480" s="6">
        <f t="shared" si="7"/>
        <v>0</v>
      </c>
    </row>
    <row r="481" spans="2:21" x14ac:dyDescent="0.3">
      <c r="B481" s="21">
        <v>472</v>
      </c>
      <c r="C481" s="78"/>
      <c r="D481" s="77" t="e">
        <f>VLOOKUP(C481,Projects!$A$44:$B$1000,2,FALSE)</f>
        <v>#N/A</v>
      </c>
      <c r="E481" s="98"/>
      <c r="F481" s="99" t="e">
        <f>VLOOKUP(E481,'Item Master'!$A$3:$B$672,2,FALSE)</f>
        <v>#N/A</v>
      </c>
      <c r="G481" s="25"/>
      <c r="H481" s="99" t="e">
        <f>VLOOKUP(I481,Dimensions!$B$2:$C$188,2,FALSE)</f>
        <v>#N/A</v>
      </c>
      <c r="I481" s="98"/>
      <c r="J481" s="99" t="e">
        <f>VLOOKUP(K481,Dimensions!$B$2:$C$188,2,FALSE)</f>
        <v>#N/A</v>
      </c>
      <c r="K481" s="98"/>
      <c r="L481" s="99" t="e">
        <f>VLOOKUP(M481,Dimensions!$B$2:$C$188,2,FALSE)</f>
        <v>#N/A</v>
      </c>
      <c r="M481" s="98"/>
      <c r="N481" s="99" t="e">
        <f>VLOOKUP(O481,Dimensions!$B$2:$C$188,2,FALSE)</f>
        <v>#N/A</v>
      </c>
      <c r="O481" s="98"/>
      <c r="P481" s="99" t="e">
        <f>VLOOKUP(Q481,Dimensions!$B$2:$C$188,2,FALSE)</f>
        <v>#N/A</v>
      </c>
      <c r="Q481" s="98"/>
      <c r="R481" s="14" t="e">
        <f>VLOOKUP(F481,'Item Master'!$B$3:$C$672,2,FALSE)</f>
        <v>#N/A</v>
      </c>
      <c r="S481" s="110"/>
      <c r="T481" s="50"/>
      <c r="U481" s="6">
        <f t="shared" si="7"/>
        <v>0</v>
      </c>
    </row>
    <row r="482" spans="2:21" x14ac:dyDescent="0.3">
      <c r="B482" s="21">
        <v>473</v>
      </c>
      <c r="C482" s="78"/>
      <c r="D482" s="77" t="e">
        <f>VLOOKUP(C482,Projects!$A$44:$B$1000,2,FALSE)</f>
        <v>#N/A</v>
      </c>
      <c r="E482" s="98"/>
      <c r="F482" s="99" t="e">
        <f>VLOOKUP(E482,'Item Master'!$A$3:$B$672,2,FALSE)</f>
        <v>#N/A</v>
      </c>
      <c r="G482" s="25"/>
      <c r="H482" s="99" t="e">
        <f>VLOOKUP(I482,Dimensions!$B$2:$C$188,2,FALSE)</f>
        <v>#N/A</v>
      </c>
      <c r="I482" s="98"/>
      <c r="J482" s="99" t="e">
        <f>VLOOKUP(K482,Dimensions!$B$2:$C$188,2,FALSE)</f>
        <v>#N/A</v>
      </c>
      <c r="K482" s="98"/>
      <c r="L482" s="99" t="e">
        <f>VLOOKUP(M482,Dimensions!$B$2:$C$188,2,FALSE)</f>
        <v>#N/A</v>
      </c>
      <c r="M482" s="98"/>
      <c r="N482" s="99" t="e">
        <f>VLOOKUP(O482,Dimensions!$B$2:$C$188,2,FALSE)</f>
        <v>#N/A</v>
      </c>
      <c r="O482" s="98"/>
      <c r="P482" s="99" t="e">
        <f>VLOOKUP(Q482,Dimensions!$B$2:$C$188,2,FALSE)</f>
        <v>#N/A</v>
      </c>
      <c r="Q482" s="98"/>
      <c r="R482" s="14" t="e">
        <f>VLOOKUP(F482,'Item Master'!$B$3:$C$672,2,FALSE)</f>
        <v>#N/A</v>
      </c>
      <c r="S482" s="110"/>
      <c r="T482" s="50"/>
      <c r="U482" s="6">
        <f t="shared" si="7"/>
        <v>0</v>
      </c>
    </row>
    <row r="483" spans="2:21" x14ac:dyDescent="0.3">
      <c r="B483" s="21">
        <v>474</v>
      </c>
      <c r="C483" s="78"/>
      <c r="D483" s="77" t="e">
        <f>VLOOKUP(C483,Projects!$A$44:$B$1000,2,FALSE)</f>
        <v>#N/A</v>
      </c>
      <c r="E483" s="98"/>
      <c r="F483" s="99" t="e">
        <f>VLOOKUP(E483,'Item Master'!$A$3:$B$672,2,FALSE)</f>
        <v>#N/A</v>
      </c>
      <c r="G483" s="25"/>
      <c r="H483" s="99" t="e">
        <f>VLOOKUP(I483,Dimensions!$B$2:$C$188,2,FALSE)</f>
        <v>#N/A</v>
      </c>
      <c r="I483" s="98"/>
      <c r="J483" s="99" t="e">
        <f>VLOOKUP(K483,Dimensions!$B$2:$C$188,2,FALSE)</f>
        <v>#N/A</v>
      </c>
      <c r="K483" s="98"/>
      <c r="L483" s="99" t="e">
        <f>VLOOKUP(M483,Dimensions!$B$2:$C$188,2,FALSE)</f>
        <v>#N/A</v>
      </c>
      <c r="M483" s="98"/>
      <c r="N483" s="99" t="e">
        <f>VLOOKUP(O483,Dimensions!$B$2:$C$188,2,FALSE)</f>
        <v>#N/A</v>
      </c>
      <c r="O483" s="98"/>
      <c r="P483" s="99" t="e">
        <f>VLOOKUP(Q483,Dimensions!$B$2:$C$188,2,FALSE)</f>
        <v>#N/A</v>
      </c>
      <c r="Q483" s="98"/>
      <c r="R483" s="14" t="e">
        <f>VLOOKUP(F483,'Item Master'!$B$3:$C$672,2,FALSE)</f>
        <v>#N/A</v>
      </c>
      <c r="S483" s="110"/>
      <c r="T483" s="46"/>
      <c r="U483" s="6">
        <f t="shared" si="7"/>
        <v>0</v>
      </c>
    </row>
    <row r="484" spans="2:21" x14ac:dyDescent="0.3">
      <c r="B484" s="21">
        <v>475</v>
      </c>
      <c r="C484" s="78"/>
      <c r="D484" s="77" t="e">
        <f>VLOOKUP(C484,Projects!$A$44:$B$1000,2,FALSE)</f>
        <v>#N/A</v>
      </c>
      <c r="E484" s="98"/>
      <c r="F484" s="99" t="e">
        <f>VLOOKUP(E484,'Item Master'!$A$3:$B$672,2,FALSE)</f>
        <v>#N/A</v>
      </c>
      <c r="G484" s="25"/>
      <c r="H484" s="99" t="e">
        <f>VLOOKUP(I484,Dimensions!$B$2:$C$188,2,FALSE)</f>
        <v>#N/A</v>
      </c>
      <c r="I484" s="98"/>
      <c r="J484" s="99" t="e">
        <f>VLOOKUP(K484,Dimensions!$B$2:$C$188,2,FALSE)</f>
        <v>#N/A</v>
      </c>
      <c r="K484" s="98"/>
      <c r="L484" s="99" t="e">
        <f>VLOOKUP(M484,Dimensions!$B$2:$C$188,2,FALSE)</f>
        <v>#N/A</v>
      </c>
      <c r="M484" s="98"/>
      <c r="N484" s="99" t="e">
        <f>VLOOKUP(O484,Dimensions!$B$2:$C$188,2,FALSE)</f>
        <v>#N/A</v>
      </c>
      <c r="O484" s="98"/>
      <c r="P484" s="99" t="e">
        <f>VLOOKUP(Q484,Dimensions!$B$2:$C$188,2,FALSE)</f>
        <v>#N/A</v>
      </c>
      <c r="Q484" s="98"/>
      <c r="R484" s="14" t="e">
        <f>VLOOKUP(F484,'Item Master'!$B$3:$C$672,2,FALSE)</f>
        <v>#N/A</v>
      </c>
      <c r="S484" s="107"/>
      <c r="T484" s="48"/>
      <c r="U484" s="6">
        <f t="shared" si="7"/>
        <v>0</v>
      </c>
    </row>
    <row r="485" spans="2:21" x14ac:dyDescent="0.3">
      <c r="B485" s="21">
        <v>476</v>
      </c>
      <c r="C485" s="78"/>
      <c r="D485" s="77" t="e">
        <f>VLOOKUP(C485,Projects!$A$44:$B$1000,2,FALSE)</f>
        <v>#N/A</v>
      </c>
      <c r="E485" s="98"/>
      <c r="F485" s="99" t="e">
        <f>VLOOKUP(E485,'Item Master'!$A$3:$B$672,2,FALSE)</f>
        <v>#N/A</v>
      </c>
      <c r="G485" s="25"/>
      <c r="H485" s="99" t="e">
        <f>VLOOKUP(I485,Dimensions!$B$2:$C$188,2,FALSE)</f>
        <v>#N/A</v>
      </c>
      <c r="I485" s="98"/>
      <c r="J485" s="99" t="e">
        <f>VLOOKUP(K485,Dimensions!$B$2:$C$188,2,FALSE)</f>
        <v>#N/A</v>
      </c>
      <c r="K485" s="98"/>
      <c r="L485" s="99" t="e">
        <f>VLOOKUP(M485,Dimensions!$B$2:$C$188,2,FALSE)</f>
        <v>#N/A</v>
      </c>
      <c r="M485" s="98"/>
      <c r="N485" s="99" t="e">
        <f>VLOOKUP(O485,Dimensions!$B$2:$C$188,2,FALSE)</f>
        <v>#N/A</v>
      </c>
      <c r="O485" s="98"/>
      <c r="P485" s="99" t="e">
        <f>VLOOKUP(Q485,Dimensions!$B$2:$C$188,2,FALSE)</f>
        <v>#N/A</v>
      </c>
      <c r="Q485" s="98"/>
      <c r="R485" s="14" t="e">
        <f>VLOOKUP(F485,'Item Master'!$B$3:$C$672,2,FALSE)</f>
        <v>#N/A</v>
      </c>
      <c r="S485" s="107"/>
      <c r="T485" s="46"/>
      <c r="U485" s="6">
        <f t="shared" si="7"/>
        <v>0</v>
      </c>
    </row>
    <row r="486" spans="2:21" x14ac:dyDescent="0.3">
      <c r="B486" s="21">
        <v>477</v>
      </c>
      <c r="C486" s="78"/>
      <c r="D486" s="77" t="e">
        <f>VLOOKUP(C486,Projects!$A$44:$B$1000,2,FALSE)</f>
        <v>#N/A</v>
      </c>
      <c r="E486" s="98"/>
      <c r="F486" s="99" t="e">
        <f>VLOOKUP(E486,'Item Master'!$A$3:$B$672,2,FALSE)</f>
        <v>#N/A</v>
      </c>
      <c r="G486" s="25"/>
      <c r="H486" s="99" t="e">
        <f>VLOOKUP(I486,Dimensions!$B$2:$C$188,2,FALSE)</f>
        <v>#N/A</v>
      </c>
      <c r="I486" s="98"/>
      <c r="J486" s="99" t="e">
        <f>VLOOKUP(K486,Dimensions!$B$2:$C$188,2,FALSE)</f>
        <v>#N/A</v>
      </c>
      <c r="K486" s="98"/>
      <c r="L486" s="99" t="e">
        <f>VLOOKUP(M486,Dimensions!$B$2:$C$188,2,FALSE)</f>
        <v>#N/A</v>
      </c>
      <c r="M486" s="98"/>
      <c r="N486" s="99" t="e">
        <f>VLOOKUP(O486,Dimensions!$B$2:$C$188,2,FALSE)</f>
        <v>#N/A</v>
      </c>
      <c r="O486" s="98"/>
      <c r="P486" s="99" t="e">
        <f>VLOOKUP(Q486,Dimensions!$B$2:$C$188,2,FALSE)</f>
        <v>#N/A</v>
      </c>
      <c r="Q486" s="98"/>
      <c r="R486" s="14" t="e">
        <f>VLOOKUP(F486,'Item Master'!$B$3:$C$672,2,FALSE)</f>
        <v>#N/A</v>
      </c>
      <c r="S486" s="110"/>
      <c r="T486" s="50"/>
      <c r="U486" s="6">
        <f t="shared" si="7"/>
        <v>0</v>
      </c>
    </row>
    <row r="487" spans="2:21" x14ac:dyDescent="0.3">
      <c r="B487" s="21">
        <v>478</v>
      </c>
      <c r="C487" s="78"/>
      <c r="D487" s="77" t="e">
        <f>VLOOKUP(C487,Projects!$A$44:$B$1000,2,FALSE)</f>
        <v>#N/A</v>
      </c>
      <c r="E487" s="98"/>
      <c r="F487" s="99" t="e">
        <f>VLOOKUP(E487,'Item Master'!$A$3:$B$672,2,FALSE)</f>
        <v>#N/A</v>
      </c>
      <c r="G487" s="25"/>
      <c r="H487" s="99" t="e">
        <f>VLOOKUP(I487,Dimensions!$B$2:$C$188,2,FALSE)</f>
        <v>#N/A</v>
      </c>
      <c r="I487" s="98"/>
      <c r="J487" s="99" t="e">
        <f>VLOOKUP(K487,Dimensions!$B$2:$C$188,2,FALSE)</f>
        <v>#N/A</v>
      </c>
      <c r="K487" s="98"/>
      <c r="L487" s="99" t="e">
        <f>VLOOKUP(M487,Dimensions!$B$2:$C$188,2,FALSE)</f>
        <v>#N/A</v>
      </c>
      <c r="M487" s="98"/>
      <c r="N487" s="99" t="e">
        <f>VLOOKUP(O487,Dimensions!$B$2:$C$188,2,FALSE)</f>
        <v>#N/A</v>
      </c>
      <c r="O487" s="98"/>
      <c r="P487" s="99" t="e">
        <f>VLOOKUP(Q487,Dimensions!$B$2:$C$188,2,FALSE)</f>
        <v>#N/A</v>
      </c>
      <c r="Q487" s="98"/>
      <c r="R487" s="14" t="e">
        <f>VLOOKUP(F487,'Item Master'!$B$3:$C$672,2,FALSE)</f>
        <v>#N/A</v>
      </c>
      <c r="S487" s="110"/>
      <c r="T487" s="50"/>
      <c r="U487" s="6">
        <f t="shared" si="7"/>
        <v>0</v>
      </c>
    </row>
    <row r="488" spans="2:21" x14ac:dyDescent="0.3">
      <c r="B488" s="21">
        <v>479</v>
      </c>
      <c r="C488" s="78"/>
      <c r="D488" s="77" t="e">
        <f>VLOOKUP(C488,Projects!$A$44:$B$1000,2,FALSE)</f>
        <v>#N/A</v>
      </c>
      <c r="E488" s="98"/>
      <c r="F488" s="99" t="e">
        <f>VLOOKUP(E488,'Item Master'!$A$3:$B$672,2,FALSE)</f>
        <v>#N/A</v>
      </c>
      <c r="G488" s="25"/>
      <c r="H488" s="99" t="e">
        <f>VLOOKUP(I488,Dimensions!$B$2:$C$188,2,FALSE)</f>
        <v>#N/A</v>
      </c>
      <c r="I488" s="98"/>
      <c r="J488" s="99" t="e">
        <f>VLOOKUP(K488,Dimensions!$B$2:$C$188,2,FALSE)</f>
        <v>#N/A</v>
      </c>
      <c r="K488" s="98"/>
      <c r="L488" s="99" t="e">
        <f>VLOOKUP(M488,Dimensions!$B$2:$C$188,2,FALSE)</f>
        <v>#N/A</v>
      </c>
      <c r="M488" s="98"/>
      <c r="N488" s="99" t="e">
        <f>VLOOKUP(O488,Dimensions!$B$2:$C$188,2,FALSE)</f>
        <v>#N/A</v>
      </c>
      <c r="O488" s="98"/>
      <c r="P488" s="99" t="e">
        <f>VLOOKUP(Q488,Dimensions!$B$2:$C$188,2,FALSE)</f>
        <v>#N/A</v>
      </c>
      <c r="Q488" s="98"/>
      <c r="R488" s="14" t="e">
        <f>VLOOKUP(F488,'Item Master'!$B$3:$C$672,2,FALSE)</f>
        <v>#N/A</v>
      </c>
      <c r="S488" s="110"/>
      <c r="T488" s="50"/>
      <c r="U488" s="6">
        <f t="shared" si="7"/>
        <v>0</v>
      </c>
    </row>
    <row r="489" spans="2:21" x14ac:dyDescent="0.3">
      <c r="B489" s="21">
        <v>480</v>
      </c>
      <c r="C489" s="78"/>
      <c r="D489" s="77" t="e">
        <f>VLOOKUP(C489,Projects!$A$44:$B$1000,2,FALSE)</f>
        <v>#N/A</v>
      </c>
      <c r="E489" s="98"/>
      <c r="F489" s="99" t="e">
        <f>VLOOKUP(E489,'Item Master'!$A$3:$B$672,2,FALSE)</f>
        <v>#N/A</v>
      </c>
      <c r="G489" s="25"/>
      <c r="H489" s="99" t="e">
        <f>VLOOKUP(I489,Dimensions!$B$2:$C$188,2,FALSE)</f>
        <v>#N/A</v>
      </c>
      <c r="I489" s="98"/>
      <c r="J489" s="99" t="e">
        <f>VLOOKUP(K489,Dimensions!$B$2:$C$188,2,FALSE)</f>
        <v>#N/A</v>
      </c>
      <c r="K489" s="98"/>
      <c r="L489" s="99" t="e">
        <f>VLOOKUP(M489,Dimensions!$B$2:$C$188,2,FALSE)</f>
        <v>#N/A</v>
      </c>
      <c r="M489" s="98"/>
      <c r="N489" s="99" t="e">
        <f>VLOOKUP(O489,Dimensions!$B$2:$C$188,2,FALSE)</f>
        <v>#N/A</v>
      </c>
      <c r="O489" s="98"/>
      <c r="P489" s="99" t="e">
        <f>VLOOKUP(Q489,Dimensions!$B$2:$C$188,2,FALSE)</f>
        <v>#N/A</v>
      </c>
      <c r="Q489" s="98"/>
      <c r="R489" s="14" t="e">
        <f>VLOOKUP(F489,'Item Master'!$B$3:$C$672,2,FALSE)</f>
        <v>#N/A</v>
      </c>
      <c r="S489" s="110"/>
      <c r="T489" s="50"/>
      <c r="U489" s="6">
        <f t="shared" si="7"/>
        <v>0</v>
      </c>
    </row>
    <row r="490" spans="2:21" x14ac:dyDescent="0.3">
      <c r="B490" s="21">
        <v>481</v>
      </c>
      <c r="C490" s="78"/>
      <c r="D490" s="77" t="e">
        <f>VLOOKUP(C490,Projects!$A$44:$B$1000,2,FALSE)</f>
        <v>#N/A</v>
      </c>
      <c r="E490" s="98"/>
      <c r="F490" s="99" t="e">
        <f>VLOOKUP(E490,'Item Master'!$A$3:$B$672,2,FALSE)</f>
        <v>#N/A</v>
      </c>
      <c r="G490" s="25"/>
      <c r="H490" s="99" t="e">
        <f>VLOOKUP(I490,Dimensions!$B$2:$C$188,2,FALSE)</f>
        <v>#N/A</v>
      </c>
      <c r="I490" s="98"/>
      <c r="J490" s="99" t="e">
        <f>VLOOKUP(K490,Dimensions!$B$2:$C$188,2,FALSE)</f>
        <v>#N/A</v>
      </c>
      <c r="K490" s="98"/>
      <c r="L490" s="99" t="e">
        <f>VLOOKUP(M490,Dimensions!$B$2:$C$188,2,FALSE)</f>
        <v>#N/A</v>
      </c>
      <c r="M490" s="98"/>
      <c r="N490" s="99" t="e">
        <f>VLOOKUP(O490,Dimensions!$B$2:$C$188,2,FALSE)</f>
        <v>#N/A</v>
      </c>
      <c r="O490" s="98"/>
      <c r="P490" s="99" t="e">
        <f>VLOOKUP(Q490,Dimensions!$B$2:$C$188,2,FALSE)</f>
        <v>#N/A</v>
      </c>
      <c r="Q490" s="98"/>
      <c r="R490" s="14" t="e">
        <f>VLOOKUP(F490,'Item Master'!$B$3:$C$672,2,FALSE)</f>
        <v>#N/A</v>
      </c>
      <c r="S490" s="110"/>
      <c r="T490" s="50"/>
      <c r="U490" s="6">
        <f t="shared" si="7"/>
        <v>0</v>
      </c>
    </row>
    <row r="491" spans="2:21" x14ac:dyDescent="0.3">
      <c r="B491" s="21">
        <v>482</v>
      </c>
      <c r="C491" s="78"/>
      <c r="D491" s="77" t="e">
        <f>VLOOKUP(C491,Projects!$A$44:$B$1000,2,FALSE)</f>
        <v>#N/A</v>
      </c>
      <c r="E491" s="98"/>
      <c r="F491" s="99" t="e">
        <f>VLOOKUP(E491,'Item Master'!$A$3:$B$672,2,FALSE)</f>
        <v>#N/A</v>
      </c>
      <c r="G491" s="25"/>
      <c r="H491" s="99" t="e">
        <f>VLOOKUP(I491,Dimensions!$B$2:$C$188,2,FALSE)</f>
        <v>#N/A</v>
      </c>
      <c r="I491" s="98"/>
      <c r="J491" s="99" t="e">
        <f>VLOOKUP(K491,Dimensions!$B$2:$C$188,2,FALSE)</f>
        <v>#N/A</v>
      </c>
      <c r="K491" s="98"/>
      <c r="L491" s="99" t="e">
        <f>VLOOKUP(M491,Dimensions!$B$2:$C$188,2,FALSE)</f>
        <v>#N/A</v>
      </c>
      <c r="M491" s="98"/>
      <c r="N491" s="99" t="e">
        <f>VLOOKUP(O491,Dimensions!$B$2:$C$188,2,FALSE)</f>
        <v>#N/A</v>
      </c>
      <c r="O491" s="98"/>
      <c r="P491" s="99" t="e">
        <f>VLOOKUP(Q491,Dimensions!$B$2:$C$188,2,FALSE)</f>
        <v>#N/A</v>
      </c>
      <c r="Q491" s="98"/>
      <c r="R491" s="14" t="e">
        <f>VLOOKUP(F491,'Item Master'!$B$3:$C$672,2,FALSE)</f>
        <v>#N/A</v>
      </c>
      <c r="S491" s="110"/>
      <c r="T491" s="50"/>
      <c r="U491" s="6">
        <f t="shared" si="7"/>
        <v>0</v>
      </c>
    </row>
    <row r="492" spans="2:21" x14ac:dyDescent="0.3">
      <c r="B492" s="21">
        <v>483</v>
      </c>
      <c r="C492" s="78"/>
      <c r="D492" s="77" t="e">
        <f>VLOOKUP(C492,Projects!$A$44:$B$1000,2,FALSE)</f>
        <v>#N/A</v>
      </c>
      <c r="E492" s="98"/>
      <c r="F492" s="99" t="e">
        <f>VLOOKUP(E492,'Item Master'!$A$3:$B$672,2,FALSE)</f>
        <v>#N/A</v>
      </c>
      <c r="G492" s="25"/>
      <c r="H492" s="99" t="e">
        <f>VLOOKUP(I492,Dimensions!$B$2:$C$188,2,FALSE)</f>
        <v>#N/A</v>
      </c>
      <c r="I492" s="98"/>
      <c r="J492" s="99" t="e">
        <f>VLOOKUP(K492,Dimensions!$B$2:$C$188,2,FALSE)</f>
        <v>#N/A</v>
      </c>
      <c r="K492" s="98"/>
      <c r="L492" s="99" t="e">
        <f>VLOOKUP(M492,Dimensions!$B$2:$C$188,2,FALSE)</f>
        <v>#N/A</v>
      </c>
      <c r="M492" s="98"/>
      <c r="N492" s="99" t="e">
        <f>VLOOKUP(O492,Dimensions!$B$2:$C$188,2,FALSE)</f>
        <v>#N/A</v>
      </c>
      <c r="O492" s="98"/>
      <c r="P492" s="99" t="e">
        <f>VLOOKUP(Q492,Dimensions!$B$2:$C$188,2,FALSE)</f>
        <v>#N/A</v>
      </c>
      <c r="Q492" s="98"/>
      <c r="R492" s="14" t="e">
        <f>VLOOKUP(F492,'Item Master'!$B$3:$C$672,2,FALSE)</f>
        <v>#N/A</v>
      </c>
      <c r="S492" s="107"/>
      <c r="T492" s="48"/>
      <c r="U492" s="6">
        <f t="shared" si="7"/>
        <v>0</v>
      </c>
    </row>
    <row r="493" spans="2:21" x14ac:dyDescent="0.3">
      <c r="B493" s="21">
        <v>484</v>
      </c>
      <c r="C493" s="78"/>
      <c r="D493" s="77" t="e">
        <f>VLOOKUP(C493,Projects!$A$44:$B$1000,2,FALSE)</f>
        <v>#N/A</v>
      </c>
      <c r="E493" s="98"/>
      <c r="F493" s="99" t="e">
        <f>VLOOKUP(E493,'Item Master'!$A$3:$B$672,2,FALSE)</f>
        <v>#N/A</v>
      </c>
      <c r="G493" s="25"/>
      <c r="H493" s="99" t="e">
        <f>VLOOKUP(I493,Dimensions!$B$2:$C$188,2,FALSE)</f>
        <v>#N/A</v>
      </c>
      <c r="I493" s="98"/>
      <c r="J493" s="99" t="e">
        <f>VLOOKUP(K493,Dimensions!$B$2:$C$188,2,FALSE)</f>
        <v>#N/A</v>
      </c>
      <c r="K493" s="98"/>
      <c r="L493" s="99" t="e">
        <f>VLOOKUP(M493,Dimensions!$B$2:$C$188,2,FALSE)</f>
        <v>#N/A</v>
      </c>
      <c r="M493" s="98"/>
      <c r="N493" s="99" t="e">
        <f>VLOOKUP(O493,Dimensions!$B$2:$C$188,2,FALSE)</f>
        <v>#N/A</v>
      </c>
      <c r="O493" s="98"/>
      <c r="P493" s="99" t="e">
        <f>VLOOKUP(Q493,Dimensions!$B$2:$C$188,2,FALSE)</f>
        <v>#N/A</v>
      </c>
      <c r="Q493" s="98"/>
      <c r="R493" s="14" t="e">
        <f>VLOOKUP(F493,'Item Master'!$B$3:$C$672,2,FALSE)</f>
        <v>#N/A</v>
      </c>
      <c r="S493" s="107"/>
      <c r="T493" s="48"/>
      <c r="U493" s="6">
        <f t="shared" si="7"/>
        <v>0</v>
      </c>
    </row>
    <row r="494" spans="2:21" x14ac:dyDescent="0.3">
      <c r="B494" s="21">
        <v>485</v>
      </c>
      <c r="C494" s="78"/>
      <c r="D494" s="77" t="e">
        <f>VLOOKUP(C494,Projects!$A$44:$B$1000,2,FALSE)</f>
        <v>#N/A</v>
      </c>
      <c r="E494" s="98"/>
      <c r="F494" s="99" t="e">
        <f>VLOOKUP(E494,'Item Master'!$A$3:$B$672,2,FALSE)</f>
        <v>#N/A</v>
      </c>
      <c r="G494" s="25"/>
      <c r="H494" s="99" t="e">
        <f>VLOOKUP(I494,Dimensions!$B$2:$C$188,2,FALSE)</f>
        <v>#N/A</v>
      </c>
      <c r="I494" s="98"/>
      <c r="J494" s="99" t="e">
        <f>VLOOKUP(K494,Dimensions!$B$2:$C$188,2,FALSE)</f>
        <v>#N/A</v>
      </c>
      <c r="K494" s="98"/>
      <c r="L494" s="99" t="e">
        <f>VLOOKUP(M494,Dimensions!$B$2:$C$188,2,FALSE)</f>
        <v>#N/A</v>
      </c>
      <c r="M494" s="98"/>
      <c r="N494" s="99" t="e">
        <f>VLOOKUP(O494,Dimensions!$B$2:$C$188,2,FALSE)</f>
        <v>#N/A</v>
      </c>
      <c r="O494" s="98"/>
      <c r="P494" s="99" t="e">
        <f>VLOOKUP(Q494,Dimensions!$B$2:$C$188,2,FALSE)</f>
        <v>#N/A</v>
      </c>
      <c r="Q494" s="98"/>
      <c r="R494" s="14" t="e">
        <f>VLOOKUP(F494,'Item Master'!$B$3:$C$672,2,FALSE)</f>
        <v>#N/A</v>
      </c>
      <c r="S494" s="107"/>
      <c r="T494" s="50"/>
      <c r="U494" s="6">
        <f t="shared" si="7"/>
        <v>0</v>
      </c>
    </row>
    <row r="495" spans="2:21" x14ac:dyDescent="0.3">
      <c r="B495" s="21">
        <v>486</v>
      </c>
      <c r="C495" s="78"/>
      <c r="D495" s="77" t="e">
        <f>VLOOKUP(C495,Projects!$A$44:$B$1000,2,FALSE)</f>
        <v>#N/A</v>
      </c>
      <c r="E495" s="98"/>
      <c r="F495" s="99" t="e">
        <f>VLOOKUP(E495,'Item Master'!$A$3:$B$672,2,FALSE)</f>
        <v>#N/A</v>
      </c>
      <c r="G495" s="25"/>
      <c r="H495" s="99" t="e">
        <f>VLOOKUP(I495,Dimensions!$B$2:$C$188,2,FALSE)</f>
        <v>#N/A</v>
      </c>
      <c r="I495" s="98"/>
      <c r="J495" s="99" t="e">
        <f>VLOOKUP(K495,Dimensions!$B$2:$C$188,2,FALSE)</f>
        <v>#N/A</v>
      </c>
      <c r="K495" s="98"/>
      <c r="L495" s="99" t="e">
        <f>VLOOKUP(M495,Dimensions!$B$2:$C$188,2,FALSE)</f>
        <v>#N/A</v>
      </c>
      <c r="M495" s="98"/>
      <c r="N495" s="99" t="e">
        <f>VLOOKUP(O495,Dimensions!$B$2:$C$188,2,FALSE)</f>
        <v>#N/A</v>
      </c>
      <c r="O495" s="98"/>
      <c r="P495" s="99" t="e">
        <f>VLOOKUP(Q495,Dimensions!$B$2:$C$188,2,FALSE)</f>
        <v>#N/A</v>
      </c>
      <c r="Q495" s="98"/>
      <c r="R495" s="14" t="e">
        <f>VLOOKUP(F495,'Item Master'!$B$3:$C$672,2,FALSE)</f>
        <v>#N/A</v>
      </c>
      <c r="S495" s="107"/>
      <c r="T495" s="50"/>
      <c r="U495" s="6">
        <f t="shared" si="7"/>
        <v>0</v>
      </c>
    </row>
    <row r="496" spans="2:21" x14ac:dyDescent="0.3">
      <c r="B496" s="21">
        <v>487</v>
      </c>
      <c r="C496" s="78"/>
      <c r="D496" s="77" t="e">
        <f>VLOOKUP(C496,Projects!$A$44:$B$1000,2,FALSE)</f>
        <v>#N/A</v>
      </c>
      <c r="E496" s="98"/>
      <c r="F496" s="99" t="e">
        <f>VLOOKUP(E496,'Item Master'!$A$3:$B$672,2,FALSE)</f>
        <v>#N/A</v>
      </c>
      <c r="G496" s="25"/>
      <c r="H496" s="99" t="e">
        <f>VLOOKUP(I496,Dimensions!$B$2:$C$188,2,FALSE)</f>
        <v>#N/A</v>
      </c>
      <c r="I496" s="98"/>
      <c r="J496" s="99" t="e">
        <f>VLOOKUP(K496,Dimensions!$B$2:$C$188,2,FALSE)</f>
        <v>#N/A</v>
      </c>
      <c r="K496" s="98"/>
      <c r="L496" s="99" t="e">
        <f>VLOOKUP(M496,Dimensions!$B$2:$C$188,2,FALSE)</f>
        <v>#N/A</v>
      </c>
      <c r="M496" s="98"/>
      <c r="N496" s="99" t="e">
        <f>VLOOKUP(O496,Dimensions!$B$2:$C$188,2,FALSE)</f>
        <v>#N/A</v>
      </c>
      <c r="O496" s="98"/>
      <c r="P496" s="99" t="e">
        <f>VLOOKUP(Q496,Dimensions!$B$2:$C$188,2,FALSE)</f>
        <v>#N/A</v>
      </c>
      <c r="Q496" s="98"/>
      <c r="R496" s="14" t="e">
        <f>VLOOKUP(F496,'Item Master'!$B$3:$C$672,2,FALSE)</f>
        <v>#N/A</v>
      </c>
      <c r="S496" s="107"/>
      <c r="T496" s="50"/>
      <c r="U496" s="6">
        <f t="shared" si="7"/>
        <v>0</v>
      </c>
    </row>
    <row r="497" spans="2:21" x14ac:dyDescent="0.3">
      <c r="B497" s="21">
        <v>488</v>
      </c>
      <c r="C497" s="78"/>
      <c r="D497" s="77" t="e">
        <f>VLOOKUP(C497,Projects!$A$44:$B$1000,2,FALSE)</f>
        <v>#N/A</v>
      </c>
      <c r="E497" s="98"/>
      <c r="F497" s="99" t="e">
        <f>VLOOKUP(E497,'Item Master'!$A$3:$B$672,2,FALSE)</f>
        <v>#N/A</v>
      </c>
      <c r="G497" s="25"/>
      <c r="H497" s="99" t="e">
        <f>VLOOKUP(I497,Dimensions!$B$2:$C$188,2,FALSE)</f>
        <v>#N/A</v>
      </c>
      <c r="I497" s="98"/>
      <c r="J497" s="99" t="e">
        <f>VLOOKUP(K497,Dimensions!$B$2:$C$188,2,FALSE)</f>
        <v>#N/A</v>
      </c>
      <c r="K497" s="98"/>
      <c r="L497" s="99" t="e">
        <f>VLOOKUP(M497,Dimensions!$B$2:$C$188,2,FALSE)</f>
        <v>#N/A</v>
      </c>
      <c r="M497" s="98"/>
      <c r="N497" s="99" t="e">
        <f>VLOOKUP(O497,Dimensions!$B$2:$C$188,2,FALSE)</f>
        <v>#N/A</v>
      </c>
      <c r="O497" s="98"/>
      <c r="P497" s="99" t="e">
        <f>VLOOKUP(Q497,Dimensions!$B$2:$C$188,2,FALSE)</f>
        <v>#N/A</v>
      </c>
      <c r="Q497" s="98"/>
      <c r="R497" s="14" t="e">
        <f>VLOOKUP(F497,'Item Master'!$B$3:$C$672,2,FALSE)</f>
        <v>#N/A</v>
      </c>
      <c r="S497" s="107"/>
      <c r="T497" s="50"/>
      <c r="U497" s="6">
        <f t="shared" si="7"/>
        <v>0</v>
      </c>
    </row>
    <row r="498" spans="2:21" x14ac:dyDescent="0.3">
      <c r="B498" s="21">
        <v>489</v>
      </c>
      <c r="C498" s="78"/>
      <c r="D498" s="77" t="e">
        <f>VLOOKUP(C498,Projects!$A$44:$B$1000,2,FALSE)</f>
        <v>#N/A</v>
      </c>
      <c r="E498" s="98"/>
      <c r="F498" s="99" t="e">
        <f>VLOOKUP(E498,'Item Master'!$A$3:$B$672,2,FALSE)</f>
        <v>#N/A</v>
      </c>
      <c r="G498" s="25"/>
      <c r="H498" s="99" t="e">
        <f>VLOOKUP(I498,Dimensions!$B$2:$C$188,2,FALSE)</f>
        <v>#N/A</v>
      </c>
      <c r="I498" s="98"/>
      <c r="J498" s="99" t="e">
        <f>VLOOKUP(K498,Dimensions!$B$2:$C$188,2,FALSE)</f>
        <v>#N/A</v>
      </c>
      <c r="K498" s="98"/>
      <c r="L498" s="99" t="e">
        <f>VLOOKUP(M498,Dimensions!$B$2:$C$188,2,FALSE)</f>
        <v>#N/A</v>
      </c>
      <c r="M498" s="98"/>
      <c r="N498" s="99" t="e">
        <f>VLOOKUP(O498,Dimensions!$B$2:$C$188,2,FALSE)</f>
        <v>#N/A</v>
      </c>
      <c r="O498" s="98"/>
      <c r="P498" s="99" t="e">
        <f>VLOOKUP(Q498,Dimensions!$B$2:$C$188,2,FALSE)</f>
        <v>#N/A</v>
      </c>
      <c r="Q498" s="98"/>
      <c r="R498" s="14" t="e">
        <f>VLOOKUP(F498,'Item Master'!$B$3:$C$672,2,FALSE)</f>
        <v>#N/A</v>
      </c>
      <c r="S498" s="107"/>
      <c r="T498" s="50"/>
      <c r="U498" s="6">
        <f t="shared" si="7"/>
        <v>0</v>
      </c>
    </row>
    <row r="499" spans="2:21" x14ac:dyDescent="0.3">
      <c r="B499" s="21">
        <v>490</v>
      </c>
      <c r="C499" s="78"/>
      <c r="D499" s="77" t="e">
        <f>VLOOKUP(C499,Projects!$A$44:$B$1000,2,FALSE)</f>
        <v>#N/A</v>
      </c>
      <c r="E499" s="98"/>
      <c r="F499" s="99" t="e">
        <f>VLOOKUP(E499,'Item Master'!$A$3:$B$672,2,FALSE)</f>
        <v>#N/A</v>
      </c>
      <c r="G499" s="25"/>
      <c r="H499" s="99" t="e">
        <f>VLOOKUP(I499,Dimensions!$B$2:$C$188,2,FALSE)</f>
        <v>#N/A</v>
      </c>
      <c r="I499" s="98"/>
      <c r="J499" s="99" t="e">
        <f>VLOOKUP(K499,Dimensions!$B$2:$C$188,2,FALSE)</f>
        <v>#N/A</v>
      </c>
      <c r="K499" s="98"/>
      <c r="L499" s="99" t="e">
        <f>VLOOKUP(M499,Dimensions!$B$2:$C$188,2,FALSE)</f>
        <v>#N/A</v>
      </c>
      <c r="M499" s="98"/>
      <c r="N499" s="99" t="e">
        <f>VLOOKUP(O499,Dimensions!$B$2:$C$188,2,FALSE)</f>
        <v>#N/A</v>
      </c>
      <c r="O499" s="98"/>
      <c r="P499" s="99" t="e">
        <f>VLOOKUP(Q499,Dimensions!$B$2:$C$188,2,FALSE)</f>
        <v>#N/A</v>
      </c>
      <c r="Q499" s="98"/>
      <c r="R499" s="14" t="e">
        <f>VLOOKUP(F499,'Item Master'!$B$3:$C$672,2,FALSE)</f>
        <v>#N/A</v>
      </c>
      <c r="S499" s="107"/>
      <c r="T499" s="48"/>
      <c r="U499" s="6">
        <f t="shared" si="7"/>
        <v>0</v>
      </c>
    </row>
    <row r="500" spans="2:21" x14ac:dyDescent="0.3">
      <c r="B500" s="21">
        <v>491</v>
      </c>
      <c r="C500" s="78"/>
      <c r="D500" s="77" t="e">
        <f>VLOOKUP(C500,Projects!$A$44:$B$1000,2,FALSE)</f>
        <v>#N/A</v>
      </c>
      <c r="E500" s="98"/>
      <c r="F500" s="99" t="e">
        <f>VLOOKUP(E500,'Item Master'!$A$3:$B$672,2,FALSE)</f>
        <v>#N/A</v>
      </c>
      <c r="G500" s="25"/>
      <c r="H500" s="99" t="e">
        <f>VLOOKUP(I500,Dimensions!$B$2:$C$188,2,FALSE)</f>
        <v>#N/A</v>
      </c>
      <c r="I500" s="98"/>
      <c r="J500" s="99" t="e">
        <f>VLOOKUP(K500,Dimensions!$B$2:$C$188,2,FALSE)</f>
        <v>#N/A</v>
      </c>
      <c r="K500" s="98"/>
      <c r="L500" s="99" t="e">
        <f>VLOOKUP(M500,Dimensions!$B$2:$C$188,2,FALSE)</f>
        <v>#N/A</v>
      </c>
      <c r="M500" s="98"/>
      <c r="N500" s="99" t="e">
        <f>VLOOKUP(O500,Dimensions!$B$2:$C$188,2,FALSE)</f>
        <v>#N/A</v>
      </c>
      <c r="O500" s="98"/>
      <c r="P500" s="99" t="e">
        <f>VLOOKUP(Q500,Dimensions!$B$2:$C$188,2,FALSE)</f>
        <v>#N/A</v>
      </c>
      <c r="Q500" s="98"/>
      <c r="R500" s="14" t="e">
        <f>VLOOKUP(F500,'Item Master'!$B$3:$C$672,2,FALSE)</f>
        <v>#N/A</v>
      </c>
      <c r="S500" s="107"/>
      <c r="T500" s="46"/>
      <c r="U500" s="6">
        <f t="shared" si="7"/>
        <v>0</v>
      </c>
    </row>
    <row r="501" spans="2:21" x14ac:dyDescent="0.3">
      <c r="B501" s="21">
        <v>492</v>
      </c>
      <c r="C501" s="78"/>
      <c r="D501" s="77" t="e">
        <f>VLOOKUP(C501,Projects!$A$44:$B$1000,2,FALSE)</f>
        <v>#N/A</v>
      </c>
      <c r="E501" s="98"/>
      <c r="F501" s="99" t="e">
        <f>VLOOKUP(E501,'Item Master'!$A$3:$B$672,2,FALSE)</f>
        <v>#N/A</v>
      </c>
      <c r="G501" s="25"/>
      <c r="H501" s="99" t="e">
        <f>VLOOKUP(I501,Dimensions!$B$2:$C$188,2,FALSE)</f>
        <v>#N/A</v>
      </c>
      <c r="I501" s="98"/>
      <c r="J501" s="99" t="e">
        <f>VLOOKUP(K501,Dimensions!$B$2:$C$188,2,FALSE)</f>
        <v>#N/A</v>
      </c>
      <c r="K501" s="98"/>
      <c r="L501" s="99" t="e">
        <f>VLOOKUP(M501,Dimensions!$B$2:$C$188,2,FALSE)</f>
        <v>#N/A</v>
      </c>
      <c r="M501" s="98"/>
      <c r="N501" s="99" t="e">
        <f>VLOOKUP(O501,Dimensions!$B$2:$C$188,2,FALSE)</f>
        <v>#N/A</v>
      </c>
      <c r="O501" s="98"/>
      <c r="P501" s="99" t="e">
        <f>VLOOKUP(Q501,Dimensions!$B$2:$C$188,2,FALSE)</f>
        <v>#N/A</v>
      </c>
      <c r="Q501" s="98"/>
      <c r="R501" s="14" t="e">
        <f>VLOOKUP(F501,'Item Master'!$B$3:$C$672,2,FALSE)</f>
        <v>#N/A</v>
      </c>
      <c r="S501" s="110"/>
      <c r="T501" s="50"/>
      <c r="U501" s="6">
        <f t="shared" si="7"/>
        <v>0</v>
      </c>
    </row>
    <row r="502" spans="2:21" x14ac:dyDescent="0.3">
      <c r="B502" s="21">
        <v>493</v>
      </c>
      <c r="C502" s="78"/>
      <c r="D502" s="77" t="e">
        <f>VLOOKUP(C502,Projects!$A$44:$B$1000,2,FALSE)</f>
        <v>#N/A</v>
      </c>
      <c r="E502" s="98"/>
      <c r="F502" s="99" t="e">
        <f>VLOOKUP(E502,'Item Master'!$A$3:$B$672,2,FALSE)</f>
        <v>#N/A</v>
      </c>
      <c r="G502" s="25"/>
      <c r="H502" s="99" t="e">
        <f>VLOOKUP(I502,Dimensions!$B$2:$C$188,2,FALSE)</f>
        <v>#N/A</v>
      </c>
      <c r="I502" s="98"/>
      <c r="J502" s="99" t="e">
        <f>VLOOKUP(K502,Dimensions!$B$2:$C$188,2,FALSE)</f>
        <v>#N/A</v>
      </c>
      <c r="K502" s="98"/>
      <c r="L502" s="99" t="e">
        <f>VLOOKUP(M502,Dimensions!$B$2:$C$188,2,FALSE)</f>
        <v>#N/A</v>
      </c>
      <c r="M502" s="98"/>
      <c r="N502" s="99" t="e">
        <f>VLOOKUP(O502,Dimensions!$B$2:$C$188,2,FALSE)</f>
        <v>#N/A</v>
      </c>
      <c r="O502" s="98"/>
      <c r="P502" s="99" t="e">
        <f>VLOOKUP(Q502,Dimensions!$B$2:$C$188,2,FALSE)</f>
        <v>#N/A</v>
      </c>
      <c r="Q502" s="98"/>
      <c r="R502" s="14" t="e">
        <f>VLOOKUP(F502,'Item Master'!$B$3:$C$672,2,FALSE)</f>
        <v>#N/A</v>
      </c>
      <c r="S502" s="110"/>
      <c r="T502" s="50"/>
      <c r="U502" s="6">
        <f t="shared" si="7"/>
        <v>0</v>
      </c>
    </row>
    <row r="503" spans="2:21" x14ac:dyDescent="0.3">
      <c r="B503" s="21">
        <v>494</v>
      </c>
      <c r="C503" s="78"/>
      <c r="D503" s="77" t="e">
        <f>VLOOKUP(C503,Projects!$A$44:$B$1000,2,FALSE)</f>
        <v>#N/A</v>
      </c>
      <c r="E503" s="98"/>
      <c r="F503" s="99" t="e">
        <f>VLOOKUP(E503,'Item Master'!$A$3:$B$672,2,FALSE)</f>
        <v>#N/A</v>
      </c>
      <c r="G503" s="25"/>
      <c r="H503" s="99" t="e">
        <f>VLOOKUP(I503,Dimensions!$B$2:$C$188,2,FALSE)</f>
        <v>#N/A</v>
      </c>
      <c r="I503" s="98"/>
      <c r="J503" s="99" t="e">
        <f>VLOOKUP(K503,Dimensions!$B$2:$C$188,2,FALSE)</f>
        <v>#N/A</v>
      </c>
      <c r="K503" s="98"/>
      <c r="L503" s="99" t="e">
        <f>VLOOKUP(M503,Dimensions!$B$2:$C$188,2,FALSE)</f>
        <v>#N/A</v>
      </c>
      <c r="M503" s="98"/>
      <c r="N503" s="99" t="e">
        <f>VLOOKUP(O503,Dimensions!$B$2:$C$188,2,FALSE)</f>
        <v>#N/A</v>
      </c>
      <c r="O503" s="98"/>
      <c r="P503" s="99" t="e">
        <f>VLOOKUP(Q503,Dimensions!$B$2:$C$188,2,FALSE)</f>
        <v>#N/A</v>
      </c>
      <c r="Q503" s="98"/>
      <c r="R503" s="14" t="e">
        <f>VLOOKUP(F503,'Item Master'!$B$3:$C$672,2,FALSE)</f>
        <v>#N/A</v>
      </c>
      <c r="S503" s="110"/>
      <c r="T503" s="50"/>
      <c r="U503" s="6">
        <f t="shared" si="7"/>
        <v>0</v>
      </c>
    </row>
    <row r="504" spans="2:21" x14ac:dyDescent="0.3">
      <c r="B504" s="21">
        <v>495</v>
      </c>
      <c r="C504" s="78"/>
      <c r="D504" s="77" t="e">
        <f>VLOOKUP(C504,Projects!$A$44:$B$1000,2,FALSE)</f>
        <v>#N/A</v>
      </c>
      <c r="E504" s="98"/>
      <c r="F504" s="99" t="e">
        <f>VLOOKUP(E504,'Item Master'!$A$3:$B$672,2,FALSE)</f>
        <v>#N/A</v>
      </c>
      <c r="G504" s="25"/>
      <c r="H504" s="99" t="e">
        <f>VLOOKUP(I504,Dimensions!$B$2:$C$188,2,FALSE)</f>
        <v>#N/A</v>
      </c>
      <c r="I504" s="98"/>
      <c r="J504" s="99" t="e">
        <f>VLOOKUP(K504,Dimensions!$B$2:$C$188,2,FALSE)</f>
        <v>#N/A</v>
      </c>
      <c r="K504" s="98"/>
      <c r="L504" s="99" t="e">
        <f>VLOOKUP(M504,Dimensions!$B$2:$C$188,2,FALSE)</f>
        <v>#N/A</v>
      </c>
      <c r="M504" s="98"/>
      <c r="N504" s="99" t="e">
        <f>VLOOKUP(O504,Dimensions!$B$2:$C$188,2,FALSE)</f>
        <v>#N/A</v>
      </c>
      <c r="O504" s="98"/>
      <c r="P504" s="99" t="e">
        <f>VLOOKUP(Q504,Dimensions!$B$2:$C$188,2,FALSE)</f>
        <v>#N/A</v>
      </c>
      <c r="Q504" s="98"/>
      <c r="R504" s="14" t="e">
        <f>VLOOKUP(F504,'Item Master'!$B$3:$C$672,2,FALSE)</f>
        <v>#N/A</v>
      </c>
      <c r="S504" s="110"/>
      <c r="T504" s="50"/>
      <c r="U504" s="6">
        <f t="shared" si="7"/>
        <v>0</v>
      </c>
    </row>
    <row r="505" spans="2:21" x14ac:dyDescent="0.3">
      <c r="B505" s="21">
        <v>496</v>
      </c>
      <c r="C505" s="78"/>
      <c r="D505" s="77" t="e">
        <f>VLOOKUP(C505,Projects!$A$44:$B$1000,2,FALSE)</f>
        <v>#N/A</v>
      </c>
      <c r="E505" s="98"/>
      <c r="F505" s="99" t="e">
        <f>VLOOKUP(E505,'Item Master'!$A$3:$B$672,2,FALSE)</f>
        <v>#N/A</v>
      </c>
      <c r="G505" s="25"/>
      <c r="H505" s="99" t="e">
        <f>VLOOKUP(I505,Dimensions!$B$2:$C$188,2,FALSE)</f>
        <v>#N/A</v>
      </c>
      <c r="I505" s="98"/>
      <c r="J505" s="99" t="e">
        <f>VLOOKUP(K505,Dimensions!$B$2:$C$188,2,FALSE)</f>
        <v>#N/A</v>
      </c>
      <c r="K505" s="98"/>
      <c r="L505" s="99" t="e">
        <f>VLOOKUP(M505,Dimensions!$B$2:$C$188,2,FALSE)</f>
        <v>#N/A</v>
      </c>
      <c r="M505" s="98"/>
      <c r="N505" s="99" t="e">
        <f>VLOOKUP(O505,Dimensions!$B$2:$C$188,2,FALSE)</f>
        <v>#N/A</v>
      </c>
      <c r="O505" s="98"/>
      <c r="P505" s="99" t="e">
        <f>VLOOKUP(Q505,Dimensions!$B$2:$C$188,2,FALSE)</f>
        <v>#N/A</v>
      </c>
      <c r="Q505" s="98"/>
      <c r="R505" s="14" t="e">
        <f>VLOOKUP(F505,'Item Master'!$B$3:$C$672,2,FALSE)</f>
        <v>#N/A</v>
      </c>
      <c r="S505" s="110"/>
      <c r="T505" s="50"/>
      <c r="U505" s="6">
        <f t="shared" si="7"/>
        <v>0</v>
      </c>
    </row>
    <row r="506" spans="2:21" x14ac:dyDescent="0.3">
      <c r="B506" s="21">
        <v>497</v>
      </c>
      <c r="C506" s="78"/>
      <c r="D506" s="77" t="e">
        <f>VLOOKUP(C506,Projects!$A$44:$B$1000,2,FALSE)</f>
        <v>#N/A</v>
      </c>
      <c r="E506" s="98"/>
      <c r="F506" s="99" t="e">
        <f>VLOOKUP(E506,'Item Master'!$A$3:$B$672,2,FALSE)</f>
        <v>#N/A</v>
      </c>
      <c r="G506" s="25"/>
      <c r="H506" s="99" t="e">
        <f>VLOOKUP(I506,Dimensions!$B$2:$C$188,2,FALSE)</f>
        <v>#N/A</v>
      </c>
      <c r="I506" s="98"/>
      <c r="J506" s="99" t="e">
        <f>VLOOKUP(K506,Dimensions!$B$2:$C$188,2,FALSE)</f>
        <v>#N/A</v>
      </c>
      <c r="K506" s="98"/>
      <c r="L506" s="99" t="e">
        <f>VLOOKUP(M506,Dimensions!$B$2:$C$188,2,FALSE)</f>
        <v>#N/A</v>
      </c>
      <c r="M506" s="98"/>
      <c r="N506" s="99" t="e">
        <f>VLOOKUP(O506,Dimensions!$B$2:$C$188,2,FALSE)</f>
        <v>#N/A</v>
      </c>
      <c r="O506" s="98"/>
      <c r="P506" s="99" t="e">
        <f>VLOOKUP(Q506,Dimensions!$B$2:$C$188,2,FALSE)</f>
        <v>#N/A</v>
      </c>
      <c r="Q506" s="98"/>
      <c r="R506" s="14" t="e">
        <f>VLOOKUP(F506,'Item Master'!$B$3:$C$672,2,FALSE)</f>
        <v>#N/A</v>
      </c>
      <c r="S506" s="110"/>
      <c r="T506" s="50"/>
      <c r="U506" s="6">
        <f t="shared" si="7"/>
        <v>0</v>
      </c>
    </row>
    <row r="507" spans="2:21" x14ac:dyDescent="0.3">
      <c r="B507" s="21">
        <v>498</v>
      </c>
      <c r="C507" s="78"/>
      <c r="D507" s="77" t="e">
        <f>VLOOKUP(C507,Projects!$A$44:$B$1000,2,FALSE)</f>
        <v>#N/A</v>
      </c>
      <c r="E507" s="98"/>
      <c r="F507" s="99" t="e">
        <f>VLOOKUP(E507,'Item Master'!$A$3:$B$672,2,FALSE)</f>
        <v>#N/A</v>
      </c>
      <c r="G507" s="25"/>
      <c r="H507" s="99" t="e">
        <f>VLOOKUP(I507,Dimensions!$B$2:$C$188,2,FALSE)</f>
        <v>#N/A</v>
      </c>
      <c r="I507" s="98"/>
      <c r="J507" s="99" t="e">
        <f>VLOOKUP(K507,Dimensions!$B$2:$C$188,2,FALSE)</f>
        <v>#N/A</v>
      </c>
      <c r="K507" s="98"/>
      <c r="L507" s="99" t="e">
        <f>VLOOKUP(M507,Dimensions!$B$2:$C$188,2,FALSE)</f>
        <v>#N/A</v>
      </c>
      <c r="M507" s="98"/>
      <c r="N507" s="99" t="e">
        <f>VLOOKUP(O507,Dimensions!$B$2:$C$188,2,FALSE)</f>
        <v>#N/A</v>
      </c>
      <c r="O507" s="98"/>
      <c r="P507" s="99" t="e">
        <f>VLOOKUP(Q507,Dimensions!$B$2:$C$188,2,FALSE)</f>
        <v>#N/A</v>
      </c>
      <c r="Q507" s="98"/>
      <c r="R507" s="14" t="e">
        <f>VLOOKUP(F507,'Item Master'!$B$3:$C$672,2,FALSE)</f>
        <v>#N/A</v>
      </c>
      <c r="S507" s="110"/>
      <c r="T507" s="53"/>
      <c r="U507" s="6">
        <f t="shared" si="7"/>
        <v>0</v>
      </c>
    </row>
    <row r="508" spans="2:21" x14ac:dyDescent="0.3">
      <c r="B508" s="21">
        <v>499</v>
      </c>
      <c r="C508" s="78"/>
      <c r="D508" s="77" t="e">
        <f>VLOOKUP(C508,Projects!$A$44:$B$1000,2,FALSE)</f>
        <v>#N/A</v>
      </c>
      <c r="E508" s="98"/>
      <c r="F508" s="99" t="e">
        <f>VLOOKUP(E508,'Item Master'!$A$3:$B$672,2,FALSE)</f>
        <v>#N/A</v>
      </c>
      <c r="G508" s="25"/>
      <c r="H508" s="99" t="e">
        <f>VLOOKUP(I508,Dimensions!$B$2:$C$188,2,FALSE)</f>
        <v>#N/A</v>
      </c>
      <c r="I508" s="98"/>
      <c r="J508" s="99" t="e">
        <f>VLOOKUP(K508,Dimensions!$B$2:$C$188,2,FALSE)</f>
        <v>#N/A</v>
      </c>
      <c r="K508" s="98"/>
      <c r="L508" s="99" t="e">
        <f>VLOOKUP(M508,Dimensions!$B$2:$C$188,2,FALSE)</f>
        <v>#N/A</v>
      </c>
      <c r="M508" s="98"/>
      <c r="N508" s="99" t="e">
        <f>VLOOKUP(O508,Dimensions!$B$2:$C$188,2,FALSE)</f>
        <v>#N/A</v>
      </c>
      <c r="O508" s="98"/>
      <c r="P508" s="99" t="e">
        <f>VLOOKUP(Q508,Dimensions!$B$2:$C$188,2,FALSE)</f>
        <v>#N/A</v>
      </c>
      <c r="Q508" s="98"/>
      <c r="R508" s="14" t="e">
        <f>VLOOKUP(F508,'Item Master'!$B$3:$C$672,2,FALSE)</f>
        <v>#N/A</v>
      </c>
      <c r="S508" s="110"/>
      <c r="T508" s="53"/>
      <c r="U508" s="6">
        <f t="shared" si="7"/>
        <v>0</v>
      </c>
    </row>
    <row r="509" spans="2:21" x14ac:dyDescent="0.3">
      <c r="B509" s="21">
        <v>500</v>
      </c>
      <c r="C509" s="78"/>
      <c r="D509" s="77" t="e">
        <f>VLOOKUP(C509,Projects!$A$44:$B$1000,2,FALSE)</f>
        <v>#N/A</v>
      </c>
      <c r="E509" s="98"/>
      <c r="F509" s="99" t="e">
        <f>VLOOKUP(E509,'Item Master'!$A$3:$B$672,2,FALSE)</f>
        <v>#N/A</v>
      </c>
      <c r="G509" s="25"/>
      <c r="H509" s="99" t="e">
        <f>VLOOKUP(I509,Dimensions!$B$2:$C$188,2,FALSE)</f>
        <v>#N/A</v>
      </c>
      <c r="I509" s="98"/>
      <c r="J509" s="99" t="e">
        <f>VLOOKUP(K509,Dimensions!$B$2:$C$188,2,FALSE)</f>
        <v>#N/A</v>
      </c>
      <c r="K509" s="98"/>
      <c r="L509" s="99" t="e">
        <f>VLOOKUP(M509,Dimensions!$B$2:$C$188,2,FALSE)</f>
        <v>#N/A</v>
      </c>
      <c r="M509" s="98"/>
      <c r="N509" s="99" t="e">
        <f>VLOOKUP(O509,Dimensions!$B$2:$C$188,2,FALSE)</f>
        <v>#N/A</v>
      </c>
      <c r="O509" s="98"/>
      <c r="P509" s="99" t="e">
        <f>VLOOKUP(Q509,Dimensions!$B$2:$C$188,2,FALSE)</f>
        <v>#N/A</v>
      </c>
      <c r="Q509" s="98"/>
      <c r="R509" s="14" t="e">
        <f>VLOOKUP(F509,'Item Master'!$B$3:$C$672,2,FALSE)</f>
        <v>#N/A</v>
      </c>
      <c r="S509" s="110"/>
      <c r="T509" s="53"/>
      <c r="U509" s="6">
        <f t="shared" si="7"/>
        <v>0</v>
      </c>
    </row>
    <row r="510" spans="2:21" x14ac:dyDescent="0.3">
      <c r="B510" s="21">
        <v>501</v>
      </c>
      <c r="C510" s="78"/>
      <c r="D510" s="77" t="e">
        <f>VLOOKUP(C510,Projects!$A$44:$B$1000,2,FALSE)</f>
        <v>#N/A</v>
      </c>
      <c r="E510" s="98"/>
      <c r="F510" s="99" t="e">
        <f>VLOOKUP(E510,'Item Master'!$A$3:$B$672,2,FALSE)</f>
        <v>#N/A</v>
      </c>
      <c r="G510" s="25"/>
      <c r="H510" s="99" t="e">
        <f>VLOOKUP(I510,Dimensions!$B$2:$C$188,2,FALSE)</f>
        <v>#N/A</v>
      </c>
      <c r="I510" s="98"/>
      <c r="J510" s="99" t="e">
        <f>VLOOKUP(K510,Dimensions!$B$2:$C$188,2,FALSE)</f>
        <v>#N/A</v>
      </c>
      <c r="K510" s="98"/>
      <c r="L510" s="99" t="e">
        <f>VLOOKUP(M510,Dimensions!$B$2:$C$188,2,FALSE)</f>
        <v>#N/A</v>
      </c>
      <c r="M510" s="98"/>
      <c r="N510" s="99" t="e">
        <f>VLOOKUP(O510,Dimensions!$B$2:$C$188,2,FALSE)</f>
        <v>#N/A</v>
      </c>
      <c r="O510" s="98"/>
      <c r="P510" s="99" t="e">
        <f>VLOOKUP(Q510,Dimensions!$B$2:$C$188,2,FALSE)</f>
        <v>#N/A</v>
      </c>
      <c r="Q510" s="98"/>
      <c r="R510" s="14" t="e">
        <f>VLOOKUP(F510,'Item Master'!$B$3:$C$672,2,FALSE)</f>
        <v>#N/A</v>
      </c>
      <c r="S510" s="110"/>
      <c r="T510" s="53"/>
      <c r="U510" s="6">
        <f t="shared" si="7"/>
        <v>0</v>
      </c>
    </row>
    <row r="511" spans="2:21" x14ac:dyDescent="0.3">
      <c r="B511" s="21">
        <v>502</v>
      </c>
      <c r="C511" s="78"/>
      <c r="D511" s="77" t="e">
        <f>VLOOKUP(C511,Projects!$A$44:$B$1000,2,FALSE)</f>
        <v>#N/A</v>
      </c>
      <c r="E511" s="98"/>
      <c r="F511" s="99" t="e">
        <f>VLOOKUP(E511,'Item Master'!$A$3:$B$672,2,FALSE)</f>
        <v>#N/A</v>
      </c>
      <c r="G511" s="25"/>
      <c r="H511" s="99" t="e">
        <f>VLOOKUP(I511,Dimensions!$B$2:$C$188,2,FALSE)</f>
        <v>#N/A</v>
      </c>
      <c r="I511" s="98"/>
      <c r="J511" s="99" t="e">
        <f>VLOOKUP(K511,Dimensions!$B$2:$C$188,2,FALSE)</f>
        <v>#N/A</v>
      </c>
      <c r="K511" s="98"/>
      <c r="L511" s="99" t="e">
        <f>VLOOKUP(M511,Dimensions!$B$2:$C$188,2,FALSE)</f>
        <v>#N/A</v>
      </c>
      <c r="M511" s="98"/>
      <c r="N511" s="99" t="e">
        <f>VLOOKUP(O511,Dimensions!$B$2:$C$188,2,FALSE)</f>
        <v>#N/A</v>
      </c>
      <c r="O511" s="98"/>
      <c r="P511" s="99" t="e">
        <f>VLOOKUP(Q511,Dimensions!$B$2:$C$188,2,FALSE)</f>
        <v>#N/A</v>
      </c>
      <c r="Q511" s="98"/>
      <c r="R511" s="14" t="e">
        <f>VLOOKUP(F511,'Item Master'!$B$3:$C$672,2,FALSE)</f>
        <v>#N/A</v>
      </c>
      <c r="S511" s="110"/>
      <c r="T511" s="53"/>
      <c r="U511" s="6">
        <f t="shared" si="7"/>
        <v>0</v>
      </c>
    </row>
    <row r="512" spans="2:21" x14ac:dyDescent="0.3">
      <c r="B512" s="21">
        <v>503</v>
      </c>
      <c r="C512" s="78"/>
      <c r="D512" s="77" t="e">
        <f>VLOOKUP(C512,Projects!$A$44:$B$1000,2,FALSE)</f>
        <v>#N/A</v>
      </c>
      <c r="E512" s="98"/>
      <c r="F512" s="99" t="e">
        <f>VLOOKUP(E512,'Item Master'!$A$3:$B$672,2,FALSE)</f>
        <v>#N/A</v>
      </c>
      <c r="G512" s="25"/>
      <c r="H512" s="99" t="e">
        <f>VLOOKUP(I512,Dimensions!$B$2:$C$188,2,FALSE)</f>
        <v>#N/A</v>
      </c>
      <c r="I512" s="98"/>
      <c r="J512" s="99" t="e">
        <f>VLOOKUP(K512,Dimensions!$B$2:$C$188,2,FALSE)</f>
        <v>#N/A</v>
      </c>
      <c r="K512" s="98"/>
      <c r="L512" s="99" t="e">
        <f>VLOOKUP(M512,Dimensions!$B$2:$C$188,2,FALSE)</f>
        <v>#N/A</v>
      </c>
      <c r="M512" s="98"/>
      <c r="N512" s="99" t="e">
        <f>VLOOKUP(O512,Dimensions!$B$2:$C$188,2,FALSE)</f>
        <v>#N/A</v>
      </c>
      <c r="O512" s="98"/>
      <c r="P512" s="99" t="e">
        <f>VLOOKUP(Q512,Dimensions!$B$2:$C$188,2,FALSE)</f>
        <v>#N/A</v>
      </c>
      <c r="Q512" s="98"/>
      <c r="R512" s="14" t="e">
        <f>VLOOKUP(F512,'Item Master'!$B$3:$C$672,2,FALSE)</f>
        <v>#N/A</v>
      </c>
      <c r="S512" s="107"/>
      <c r="T512" s="48"/>
      <c r="U512" s="6">
        <f t="shared" si="7"/>
        <v>0</v>
      </c>
    </row>
    <row r="513" spans="2:21" x14ac:dyDescent="0.3">
      <c r="B513" s="21">
        <v>504</v>
      </c>
      <c r="C513" s="78"/>
      <c r="D513" s="77" t="e">
        <f>VLOOKUP(C513,Projects!$A$44:$B$1000,2,FALSE)</f>
        <v>#N/A</v>
      </c>
      <c r="E513" s="98"/>
      <c r="F513" s="99" t="e">
        <f>VLOOKUP(E513,'Item Master'!$A$3:$B$672,2,FALSE)</f>
        <v>#N/A</v>
      </c>
      <c r="G513" s="25"/>
      <c r="H513" s="99" t="e">
        <f>VLOOKUP(I513,Dimensions!$B$2:$C$188,2,FALSE)</f>
        <v>#N/A</v>
      </c>
      <c r="I513" s="98"/>
      <c r="J513" s="99" t="e">
        <f>VLOOKUP(K513,Dimensions!$B$2:$C$188,2,FALSE)</f>
        <v>#N/A</v>
      </c>
      <c r="K513" s="98"/>
      <c r="L513" s="99" t="e">
        <f>VLOOKUP(M513,Dimensions!$B$2:$C$188,2,FALSE)</f>
        <v>#N/A</v>
      </c>
      <c r="M513" s="98"/>
      <c r="N513" s="99" t="e">
        <f>VLOOKUP(O513,Dimensions!$B$2:$C$188,2,FALSE)</f>
        <v>#N/A</v>
      </c>
      <c r="O513" s="98"/>
      <c r="P513" s="99" t="e">
        <f>VLOOKUP(Q513,Dimensions!$B$2:$C$188,2,FALSE)</f>
        <v>#N/A</v>
      </c>
      <c r="Q513" s="98"/>
      <c r="R513" s="14" t="e">
        <f>VLOOKUP(F513,'Item Master'!$B$3:$C$672,2,FALSE)</f>
        <v>#N/A</v>
      </c>
      <c r="S513" s="107"/>
      <c r="T513" s="46"/>
      <c r="U513" s="6">
        <f t="shared" si="7"/>
        <v>0</v>
      </c>
    </row>
    <row r="514" spans="2:21" x14ac:dyDescent="0.3">
      <c r="B514" s="21">
        <v>505</v>
      </c>
      <c r="C514" s="78"/>
      <c r="D514" s="77" t="e">
        <f>VLOOKUP(C514,Projects!$A$44:$B$1000,2,FALSE)</f>
        <v>#N/A</v>
      </c>
      <c r="E514" s="98"/>
      <c r="F514" s="99" t="e">
        <f>VLOOKUP(E514,'Item Master'!$A$3:$B$672,2,FALSE)</f>
        <v>#N/A</v>
      </c>
      <c r="G514" s="25"/>
      <c r="H514" s="99" t="e">
        <f>VLOOKUP(I514,Dimensions!$B$2:$C$188,2,FALSE)</f>
        <v>#N/A</v>
      </c>
      <c r="I514" s="98"/>
      <c r="J514" s="99" t="e">
        <f>VLOOKUP(K514,Dimensions!$B$2:$C$188,2,FALSE)</f>
        <v>#N/A</v>
      </c>
      <c r="K514" s="98"/>
      <c r="L514" s="99" t="e">
        <f>VLOOKUP(M514,Dimensions!$B$2:$C$188,2,FALSE)</f>
        <v>#N/A</v>
      </c>
      <c r="M514" s="98"/>
      <c r="N514" s="99" t="e">
        <f>VLOOKUP(O514,Dimensions!$B$2:$C$188,2,FALSE)</f>
        <v>#N/A</v>
      </c>
      <c r="O514" s="98"/>
      <c r="P514" s="99" t="e">
        <f>VLOOKUP(Q514,Dimensions!$B$2:$C$188,2,FALSE)</f>
        <v>#N/A</v>
      </c>
      <c r="Q514" s="98"/>
      <c r="R514" s="14" t="e">
        <f>VLOOKUP(F514,'Item Master'!$B$3:$C$672,2,FALSE)</f>
        <v>#N/A</v>
      </c>
      <c r="S514" s="110"/>
      <c r="T514" s="50"/>
      <c r="U514" s="6">
        <f t="shared" si="7"/>
        <v>0</v>
      </c>
    </row>
    <row r="515" spans="2:21" x14ac:dyDescent="0.3">
      <c r="B515" s="21">
        <v>506</v>
      </c>
      <c r="C515" s="78"/>
      <c r="D515" s="77" t="e">
        <f>VLOOKUP(C515,Projects!$A$44:$B$1000,2,FALSE)</f>
        <v>#N/A</v>
      </c>
      <c r="E515" s="98"/>
      <c r="F515" s="99" t="e">
        <f>VLOOKUP(E515,'Item Master'!$A$3:$B$672,2,FALSE)</f>
        <v>#N/A</v>
      </c>
      <c r="G515" s="25"/>
      <c r="H515" s="99" t="e">
        <f>VLOOKUP(I515,Dimensions!$B$2:$C$188,2,FALSE)</f>
        <v>#N/A</v>
      </c>
      <c r="I515" s="98"/>
      <c r="J515" s="99" t="e">
        <f>VLOOKUP(K515,Dimensions!$B$2:$C$188,2,FALSE)</f>
        <v>#N/A</v>
      </c>
      <c r="K515" s="98"/>
      <c r="L515" s="99" t="e">
        <f>VLOOKUP(M515,Dimensions!$B$2:$C$188,2,FALSE)</f>
        <v>#N/A</v>
      </c>
      <c r="M515" s="98"/>
      <c r="N515" s="99" t="e">
        <f>VLOOKUP(O515,Dimensions!$B$2:$C$188,2,FALSE)</f>
        <v>#N/A</v>
      </c>
      <c r="O515" s="98"/>
      <c r="P515" s="99" t="e">
        <f>VLOOKUP(Q515,Dimensions!$B$2:$C$188,2,FALSE)</f>
        <v>#N/A</v>
      </c>
      <c r="Q515" s="98"/>
      <c r="R515" s="14" t="e">
        <f>VLOOKUP(F515,'Item Master'!$B$3:$C$672,2,FALSE)</f>
        <v>#N/A</v>
      </c>
      <c r="S515" s="110"/>
      <c r="T515" s="50"/>
      <c r="U515" s="6">
        <f t="shared" si="7"/>
        <v>0</v>
      </c>
    </row>
    <row r="516" spans="2:21" x14ac:dyDescent="0.3">
      <c r="B516" s="21">
        <v>507</v>
      </c>
      <c r="C516" s="78"/>
      <c r="D516" s="77" t="e">
        <f>VLOOKUP(C516,Projects!$A$44:$B$1000,2,FALSE)</f>
        <v>#N/A</v>
      </c>
      <c r="E516" s="98"/>
      <c r="F516" s="99" t="e">
        <f>VLOOKUP(E516,'Item Master'!$A$3:$B$672,2,FALSE)</f>
        <v>#N/A</v>
      </c>
      <c r="G516" s="25"/>
      <c r="H516" s="99" t="e">
        <f>VLOOKUP(I516,Dimensions!$B$2:$C$188,2,FALSE)</f>
        <v>#N/A</v>
      </c>
      <c r="I516" s="98"/>
      <c r="J516" s="99" t="e">
        <f>VLOOKUP(K516,Dimensions!$B$2:$C$188,2,FALSE)</f>
        <v>#N/A</v>
      </c>
      <c r="K516" s="98"/>
      <c r="L516" s="99" t="e">
        <f>VLOOKUP(M516,Dimensions!$B$2:$C$188,2,FALSE)</f>
        <v>#N/A</v>
      </c>
      <c r="M516" s="98"/>
      <c r="N516" s="99" t="e">
        <f>VLOOKUP(O516,Dimensions!$B$2:$C$188,2,FALSE)</f>
        <v>#N/A</v>
      </c>
      <c r="O516" s="98"/>
      <c r="P516" s="99" t="e">
        <f>VLOOKUP(Q516,Dimensions!$B$2:$C$188,2,FALSE)</f>
        <v>#N/A</v>
      </c>
      <c r="Q516" s="98"/>
      <c r="R516" s="14" t="e">
        <f>VLOOKUP(F516,'Item Master'!$B$3:$C$672,2,FALSE)</f>
        <v>#N/A</v>
      </c>
      <c r="S516" s="110"/>
      <c r="T516" s="50"/>
      <c r="U516" s="6">
        <f t="shared" si="7"/>
        <v>0</v>
      </c>
    </row>
    <row r="517" spans="2:21" x14ac:dyDescent="0.3">
      <c r="B517" s="21">
        <v>508</v>
      </c>
      <c r="C517" s="78"/>
      <c r="D517" s="77" t="e">
        <f>VLOOKUP(C517,Projects!$A$44:$B$1000,2,FALSE)</f>
        <v>#N/A</v>
      </c>
      <c r="E517" s="98"/>
      <c r="F517" s="99" t="e">
        <f>VLOOKUP(E517,'Item Master'!$A$3:$B$672,2,FALSE)</f>
        <v>#N/A</v>
      </c>
      <c r="G517" s="25"/>
      <c r="H517" s="99" t="e">
        <f>VLOOKUP(I517,Dimensions!$B$2:$C$188,2,FALSE)</f>
        <v>#N/A</v>
      </c>
      <c r="I517" s="98"/>
      <c r="J517" s="99" t="e">
        <f>VLOOKUP(K517,Dimensions!$B$2:$C$188,2,FALSE)</f>
        <v>#N/A</v>
      </c>
      <c r="K517" s="98"/>
      <c r="L517" s="99" t="e">
        <f>VLOOKUP(M517,Dimensions!$B$2:$C$188,2,FALSE)</f>
        <v>#N/A</v>
      </c>
      <c r="M517" s="98"/>
      <c r="N517" s="99" t="e">
        <f>VLOOKUP(O517,Dimensions!$B$2:$C$188,2,FALSE)</f>
        <v>#N/A</v>
      </c>
      <c r="O517" s="98"/>
      <c r="P517" s="99" t="e">
        <f>VLOOKUP(Q517,Dimensions!$B$2:$C$188,2,FALSE)</f>
        <v>#N/A</v>
      </c>
      <c r="Q517" s="98"/>
      <c r="R517" s="14" t="e">
        <f>VLOOKUP(F517,'Item Master'!$B$3:$C$672,2,FALSE)</f>
        <v>#N/A</v>
      </c>
      <c r="S517" s="110"/>
      <c r="T517" s="50"/>
      <c r="U517" s="6">
        <f t="shared" si="7"/>
        <v>0</v>
      </c>
    </row>
    <row r="518" spans="2:21" x14ac:dyDescent="0.3">
      <c r="B518" s="21">
        <v>509</v>
      </c>
      <c r="C518" s="78"/>
      <c r="D518" s="77" t="e">
        <f>VLOOKUP(C518,Projects!$A$44:$B$1000,2,FALSE)</f>
        <v>#N/A</v>
      </c>
      <c r="E518" s="98"/>
      <c r="F518" s="99" t="e">
        <f>VLOOKUP(E518,'Item Master'!$A$3:$B$672,2,FALSE)</f>
        <v>#N/A</v>
      </c>
      <c r="G518" s="25"/>
      <c r="H518" s="99" t="e">
        <f>VLOOKUP(I518,Dimensions!$B$2:$C$188,2,FALSE)</f>
        <v>#N/A</v>
      </c>
      <c r="I518" s="98"/>
      <c r="J518" s="99" t="e">
        <f>VLOOKUP(K518,Dimensions!$B$2:$C$188,2,FALSE)</f>
        <v>#N/A</v>
      </c>
      <c r="K518" s="98"/>
      <c r="L518" s="99" t="e">
        <f>VLOOKUP(M518,Dimensions!$B$2:$C$188,2,FALSE)</f>
        <v>#N/A</v>
      </c>
      <c r="M518" s="98"/>
      <c r="N518" s="99" t="e">
        <f>VLOOKUP(O518,Dimensions!$B$2:$C$188,2,FALSE)</f>
        <v>#N/A</v>
      </c>
      <c r="O518" s="98"/>
      <c r="P518" s="99" t="e">
        <f>VLOOKUP(Q518,Dimensions!$B$2:$C$188,2,FALSE)</f>
        <v>#N/A</v>
      </c>
      <c r="Q518" s="98"/>
      <c r="R518" s="14" t="e">
        <f>VLOOKUP(F518,'Item Master'!$B$3:$C$672,2,FALSE)</f>
        <v>#N/A</v>
      </c>
      <c r="S518" s="110"/>
      <c r="T518" s="50"/>
      <c r="U518" s="6">
        <f t="shared" si="7"/>
        <v>0</v>
      </c>
    </row>
    <row r="519" spans="2:21" x14ac:dyDescent="0.3">
      <c r="B519" s="21">
        <v>510</v>
      </c>
      <c r="C519" s="78"/>
      <c r="D519" s="77" t="e">
        <f>VLOOKUP(C519,Projects!$A$44:$B$1000,2,FALSE)</f>
        <v>#N/A</v>
      </c>
      <c r="E519" s="98"/>
      <c r="F519" s="99" t="e">
        <f>VLOOKUP(E519,'Item Master'!$A$3:$B$672,2,FALSE)</f>
        <v>#N/A</v>
      </c>
      <c r="G519" s="25"/>
      <c r="H519" s="99" t="e">
        <f>VLOOKUP(I519,Dimensions!$B$2:$C$188,2,FALSE)</f>
        <v>#N/A</v>
      </c>
      <c r="I519" s="98"/>
      <c r="J519" s="99" t="e">
        <f>VLOOKUP(K519,Dimensions!$B$2:$C$188,2,FALSE)</f>
        <v>#N/A</v>
      </c>
      <c r="K519" s="98"/>
      <c r="L519" s="99" t="e">
        <f>VLOOKUP(M519,Dimensions!$B$2:$C$188,2,FALSE)</f>
        <v>#N/A</v>
      </c>
      <c r="M519" s="98"/>
      <c r="N519" s="99" t="e">
        <f>VLOOKUP(O519,Dimensions!$B$2:$C$188,2,FALSE)</f>
        <v>#N/A</v>
      </c>
      <c r="O519" s="98"/>
      <c r="P519" s="99" t="e">
        <f>VLOOKUP(Q519,Dimensions!$B$2:$C$188,2,FALSE)</f>
        <v>#N/A</v>
      </c>
      <c r="Q519" s="98"/>
      <c r="R519" s="14" t="e">
        <f>VLOOKUP(F519,'Item Master'!$B$3:$C$672,2,FALSE)</f>
        <v>#N/A</v>
      </c>
      <c r="S519" s="110"/>
      <c r="T519" s="50"/>
      <c r="U519" s="6">
        <f t="shared" si="7"/>
        <v>0</v>
      </c>
    </row>
    <row r="520" spans="2:21" x14ac:dyDescent="0.3">
      <c r="B520" s="21">
        <v>511</v>
      </c>
      <c r="C520" s="78"/>
      <c r="D520" s="77" t="e">
        <f>VLOOKUP(C520,Projects!$A$44:$B$1000,2,FALSE)</f>
        <v>#N/A</v>
      </c>
      <c r="E520" s="98"/>
      <c r="F520" s="99" t="e">
        <f>VLOOKUP(E520,'Item Master'!$A$3:$B$672,2,FALSE)</f>
        <v>#N/A</v>
      </c>
      <c r="G520" s="25"/>
      <c r="H520" s="99" t="e">
        <f>VLOOKUP(I520,Dimensions!$B$2:$C$188,2,FALSE)</f>
        <v>#N/A</v>
      </c>
      <c r="I520" s="98"/>
      <c r="J520" s="99" t="e">
        <f>VLOOKUP(K520,Dimensions!$B$2:$C$188,2,FALSE)</f>
        <v>#N/A</v>
      </c>
      <c r="K520" s="98"/>
      <c r="L520" s="99" t="e">
        <f>VLOOKUP(M520,Dimensions!$B$2:$C$188,2,FALSE)</f>
        <v>#N/A</v>
      </c>
      <c r="M520" s="98"/>
      <c r="N520" s="99" t="e">
        <f>VLOOKUP(O520,Dimensions!$B$2:$C$188,2,FALSE)</f>
        <v>#N/A</v>
      </c>
      <c r="O520" s="98"/>
      <c r="P520" s="99" t="e">
        <f>VLOOKUP(Q520,Dimensions!$B$2:$C$188,2,FALSE)</f>
        <v>#N/A</v>
      </c>
      <c r="Q520" s="98"/>
      <c r="R520" s="14" t="e">
        <f>VLOOKUP(F520,'Item Master'!$B$3:$C$672,2,FALSE)</f>
        <v>#N/A</v>
      </c>
      <c r="S520" s="110"/>
      <c r="T520" s="58"/>
      <c r="U520" s="6">
        <f t="shared" si="7"/>
        <v>0</v>
      </c>
    </row>
    <row r="521" spans="2:21" x14ac:dyDescent="0.3">
      <c r="B521" s="21">
        <v>512</v>
      </c>
      <c r="C521" s="78"/>
      <c r="D521" s="77" t="e">
        <f>VLOOKUP(C521,Projects!$A$44:$B$1000,2,FALSE)</f>
        <v>#N/A</v>
      </c>
      <c r="E521" s="98"/>
      <c r="F521" s="99" t="e">
        <f>VLOOKUP(E521,'Item Master'!$A$3:$B$672,2,FALSE)</f>
        <v>#N/A</v>
      </c>
      <c r="G521" s="25"/>
      <c r="H521" s="99" t="e">
        <f>VLOOKUP(I521,Dimensions!$B$2:$C$188,2,FALSE)</f>
        <v>#N/A</v>
      </c>
      <c r="I521" s="98"/>
      <c r="J521" s="99" t="e">
        <f>VLOOKUP(K521,Dimensions!$B$2:$C$188,2,FALSE)</f>
        <v>#N/A</v>
      </c>
      <c r="K521" s="98"/>
      <c r="L521" s="99" t="e">
        <f>VLOOKUP(M521,Dimensions!$B$2:$C$188,2,FALSE)</f>
        <v>#N/A</v>
      </c>
      <c r="M521" s="98"/>
      <c r="N521" s="99" t="e">
        <f>VLOOKUP(O521,Dimensions!$B$2:$C$188,2,FALSE)</f>
        <v>#N/A</v>
      </c>
      <c r="O521" s="98"/>
      <c r="P521" s="99" t="e">
        <f>VLOOKUP(Q521,Dimensions!$B$2:$C$188,2,FALSE)</f>
        <v>#N/A</v>
      </c>
      <c r="Q521" s="98"/>
      <c r="R521" s="14" t="e">
        <f>VLOOKUP(F521,'Item Master'!$B$3:$C$672,2,FALSE)</f>
        <v>#N/A</v>
      </c>
      <c r="S521" s="110"/>
      <c r="T521" s="50"/>
      <c r="U521" s="6">
        <f t="shared" si="7"/>
        <v>0</v>
      </c>
    </row>
    <row r="522" spans="2:21" x14ac:dyDescent="0.3">
      <c r="B522" s="21">
        <v>513</v>
      </c>
      <c r="C522" s="78"/>
      <c r="D522" s="77" t="e">
        <f>VLOOKUP(C522,Projects!$A$44:$B$1000,2,FALSE)</f>
        <v>#N/A</v>
      </c>
      <c r="E522" s="98"/>
      <c r="F522" s="99" t="e">
        <f>VLOOKUP(E522,'Item Master'!$A$3:$B$672,2,FALSE)</f>
        <v>#N/A</v>
      </c>
      <c r="G522" s="25"/>
      <c r="H522" s="99" t="e">
        <f>VLOOKUP(I522,Dimensions!$B$2:$C$188,2,FALSE)</f>
        <v>#N/A</v>
      </c>
      <c r="I522" s="98"/>
      <c r="J522" s="99" t="e">
        <f>VLOOKUP(K522,Dimensions!$B$2:$C$188,2,FALSE)</f>
        <v>#N/A</v>
      </c>
      <c r="K522" s="98"/>
      <c r="L522" s="99" t="e">
        <f>VLOOKUP(M522,Dimensions!$B$2:$C$188,2,FALSE)</f>
        <v>#N/A</v>
      </c>
      <c r="M522" s="98"/>
      <c r="N522" s="99" t="e">
        <f>VLOOKUP(O522,Dimensions!$B$2:$C$188,2,FALSE)</f>
        <v>#N/A</v>
      </c>
      <c r="O522" s="98"/>
      <c r="P522" s="99" t="e">
        <f>VLOOKUP(Q522,Dimensions!$B$2:$C$188,2,FALSE)</f>
        <v>#N/A</v>
      </c>
      <c r="Q522" s="98"/>
      <c r="R522" s="14" t="e">
        <f>VLOOKUP(F522,'Item Master'!$B$3:$C$672,2,FALSE)</f>
        <v>#N/A</v>
      </c>
      <c r="S522" s="110"/>
      <c r="T522" s="50"/>
      <c r="U522" s="6">
        <f t="shared" si="7"/>
        <v>0</v>
      </c>
    </row>
    <row r="523" spans="2:21" x14ac:dyDescent="0.3">
      <c r="B523" s="21">
        <v>514</v>
      </c>
      <c r="C523" s="78"/>
      <c r="D523" s="77" t="e">
        <f>VLOOKUP(C523,Projects!$A$44:$B$1000,2,FALSE)</f>
        <v>#N/A</v>
      </c>
      <c r="E523" s="98"/>
      <c r="F523" s="99" t="e">
        <f>VLOOKUP(E523,'Item Master'!$A$3:$B$672,2,FALSE)</f>
        <v>#N/A</v>
      </c>
      <c r="G523" s="25"/>
      <c r="H523" s="99" t="e">
        <f>VLOOKUP(I523,Dimensions!$B$2:$C$188,2,FALSE)</f>
        <v>#N/A</v>
      </c>
      <c r="I523" s="98"/>
      <c r="J523" s="99" t="e">
        <f>VLOOKUP(K523,Dimensions!$B$2:$C$188,2,FALSE)</f>
        <v>#N/A</v>
      </c>
      <c r="K523" s="98"/>
      <c r="L523" s="99" t="e">
        <f>VLOOKUP(M523,Dimensions!$B$2:$C$188,2,FALSE)</f>
        <v>#N/A</v>
      </c>
      <c r="M523" s="98"/>
      <c r="N523" s="99" t="e">
        <f>VLOOKUP(O523,Dimensions!$B$2:$C$188,2,FALSE)</f>
        <v>#N/A</v>
      </c>
      <c r="O523" s="98"/>
      <c r="P523" s="99" t="e">
        <f>VLOOKUP(Q523,Dimensions!$B$2:$C$188,2,FALSE)</f>
        <v>#N/A</v>
      </c>
      <c r="Q523" s="98"/>
      <c r="R523" s="14" t="e">
        <f>VLOOKUP(F523,'Item Master'!$B$3:$C$672,2,FALSE)</f>
        <v>#N/A</v>
      </c>
      <c r="S523" s="110"/>
      <c r="T523" s="58"/>
      <c r="U523" s="6">
        <f t="shared" ref="U523:U586" si="8">S523*T523</f>
        <v>0</v>
      </c>
    </row>
    <row r="524" spans="2:21" x14ac:dyDescent="0.3">
      <c r="B524" s="21">
        <v>515</v>
      </c>
      <c r="C524" s="78"/>
      <c r="D524" s="77" t="e">
        <f>VLOOKUP(C524,Projects!$A$44:$B$1000,2,FALSE)</f>
        <v>#N/A</v>
      </c>
      <c r="E524" s="98"/>
      <c r="F524" s="99" t="e">
        <f>VLOOKUP(E524,'Item Master'!$A$3:$B$672,2,FALSE)</f>
        <v>#N/A</v>
      </c>
      <c r="G524" s="25"/>
      <c r="H524" s="99" t="e">
        <f>VLOOKUP(I524,Dimensions!$B$2:$C$188,2,FALSE)</f>
        <v>#N/A</v>
      </c>
      <c r="I524" s="98"/>
      <c r="J524" s="99" t="e">
        <f>VLOOKUP(K524,Dimensions!$B$2:$C$188,2,FALSE)</f>
        <v>#N/A</v>
      </c>
      <c r="K524" s="98"/>
      <c r="L524" s="99" t="e">
        <f>VLOOKUP(M524,Dimensions!$B$2:$C$188,2,FALSE)</f>
        <v>#N/A</v>
      </c>
      <c r="M524" s="98"/>
      <c r="N524" s="99" t="e">
        <f>VLOOKUP(O524,Dimensions!$B$2:$C$188,2,FALSE)</f>
        <v>#N/A</v>
      </c>
      <c r="O524" s="98"/>
      <c r="P524" s="99" t="e">
        <f>VLOOKUP(Q524,Dimensions!$B$2:$C$188,2,FALSE)</f>
        <v>#N/A</v>
      </c>
      <c r="Q524" s="98"/>
      <c r="R524" s="14" t="e">
        <f>VLOOKUP(F524,'Item Master'!$B$3:$C$672,2,FALSE)</f>
        <v>#N/A</v>
      </c>
      <c r="S524" s="110"/>
      <c r="T524" s="50"/>
      <c r="U524" s="6">
        <f t="shared" si="8"/>
        <v>0</v>
      </c>
    </row>
    <row r="525" spans="2:21" x14ac:dyDescent="0.3">
      <c r="B525" s="21">
        <v>516</v>
      </c>
      <c r="C525" s="78"/>
      <c r="D525" s="77" t="e">
        <f>VLOOKUP(C525,Projects!$A$44:$B$1000,2,FALSE)</f>
        <v>#N/A</v>
      </c>
      <c r="E525" s="98"/>
      <c r="F525" s="99" t="e">
        <f>VLOOKUP(E525,'Item Master'!$A$3:$B$672,2,FALSE)</f>
        <v>#N/A</v>
      </c>
      <c r="G525" s="25"/>
      <c r="H525" s="99" t="e">
        <f>VLOOKUP(I525,Dimensions!$B$2:$C$188,2,FALSE)</f>
        <v>#N/A</v>
      </c>
      <c r="I525" s="98"/>
      <c r="J525" s="99" t="e">
        <f>VLOOKUP(K525,Dimensions!$B$2:$C$188,2,FALSE)</f>
        <v>#N/A</v>
      </c>
      <c r="K525" s="98"/>
      <c r="L525" s="99" t="e">
        <f>VLOOKUP(M525,Dimensions!$B$2:$C$188,2,FALSE)</f>
        <v>#N/A</v>
      </c>
      <c r="M525" s="98"/>
      <c r="N525" s="99" t="e">
        <f>VLOOKUP(O525,Dimensions!$B$2:$C$188,2,FALSE)</f>
        <v>#N/A</v>
      </c>
      <c r="O525" s="98"/>
      <c r="P525" s="99" t="e">
        <f>VLOOKUP(Q525,Dimensions!$B$2:$C$188,2,FALSE)</f>
        <v>#N/A</v>
      </c>
      <c r="Q525" s="98"/>
      <c r="R525" s="14" t="e">
        <f>VLOOKUP(F525,'Item Master'!$B$3:$C$672,2,FALSE)</f>
        <v>#N/A</v>
      </c>
      <c r="S525" s="110"/>
      <c r="T525" s="50"/>
      <c r="U525" s="6">
        <f t="shared" si="8"/>
        <v>0</v>
      </c>
    </row>
    <row r="526" spans="2:21" x14ac:dyDescent="0.3">
      <c r="B526" s="21">
        <v>517</v>
      </c>
      <c r="C526" s="78"/>
      <c r="D526" s="77" t="e">
        <f>VLOOKUP(C526,Projects!$A$44:$B$1000,2,FALSE)</f>
        <v>#N/A</v>
      </c>
      <c r="E526" s="98"/>
      <c r="F526" s="99" t="e">
        <f>VLOOKUP(E526,'Item Master'!$A$3:$B$672,2,FALSE)</f>
        <v>#N/A</v>
      </c>
      <c r="G526" s="25"/>
      <c r="H526" s="99" t="e">
        <f>VLOOKUP(I526,Dimensions!$B$2:$C$188,2,FALSE)</f>
        <v>#N/A</v>
      </c>
      <c r="I526" s="98"/>
      <c r="J526" s="99" t="e">
        <f>VLOOKUP(K526,Dimensions!$B$2:$C$188,2,FALSE)</f>
        <v>#N/A</v>
      </c>
      <c r="K526" s="98"/>
      <c r="L526" s="99" t="e">
        <f>VLOOKUP(M526,Dimensions!$B$2:$C$188,2,FALSE)</f>
        <v>#N/A</v>
      </c>
      <c r="M526" s="98"/>
      <c r="N526" s="99" t="e">
        <f>VLOOKUP(O526,Dimensions!$B$2:$C$188,2,FALSE)</f>
        <v>#N/A</v>
      </c>
      <c r="O526" s="98"/>
      <c r="P526" s="99" t="e">
        <f>VLOOKUP(Q526,Dimensions!$B$2:$C$188,2,FALSE)</f>
        <v>#N/A</v>
      </c>
      <c r="Q526" s="98"/>
      <c r="R526" s="14" t="e">
        <f>VLOOKUP(F526,'Item Master'!$B$3:$C$672,2,FALSE)</f>
        <v>#N/A</v>
      </c>
      <c r="S526" s="110"/>
      <c r="T526" s="50"/>
      <c r="U526" s="6">
        <f t="shared" si="8"/>
        <v>0</v>
      </c>
    </row>
    <row r="527" spans="2:21" x14ac:dyDescent="0.3">
      <c r="B527" s="21">
        <v>518</v>
      </c>
      <c r="C527" s="78"/>
      <c r="D527" s="77" t="e">
        <f>VLOOKUP(C527,Projects!$A$44:$B$1000,2,FALSE)</f>
        <v>#N/A</v>
      </c>
      <c r="E527" s="98"/>
      <c r="F527" s="99" t="e">
        <f>VLOOKUP(E527,'Item Master'!$A$3:$B$672,2,FALSE)</f>
        <v>#N/A</v>
      </c>
      <c r="G527" s="25"/>
      <c r="H527" s="99" t="e">
        <f>VLOOKUP(I527,Dimensions!$B$2:$C$188,2,FALSE)</f>
        <v>#N/A</v>
      </c>
      <c r="I527" s="98"/>
      <c r="J527" s="99" t="e">
        <f>VLOOKUP(K527,Dimensions!$B$2:$C$188,2,FALSE)</f>
        <v>#N/A</v>
      </c>
      <c r="K527" s="98"/>
      <c r="L527" s="99" t="e">
        <f>VLOOKUP(M527,Dimensions!$B$2:$C$188,2,FALSE)</f>
        <v>#N/A</v>
      </c>
      <c r="M527" s="98"/>
      <c r="N527" s="99" t="e">
        <f>VLOOKUP(O527,Dimensions!$B$2:$C$188,2,FALSE)</f>
        <v>#N/A</v>
      </c>
      <c r="O527" s="98"/>
      <c r="P527" s="99" t="e">
        <f>VLOOKUP(Q527,Dimensions!$B$2:$C$188,2,FALSE)</f>
        <v>#N/A</v>
      </c>
      <c r="Q527" s="98"/>
      <c r="R527" s="14" t="e">
        <f>VLOOKUP(F527,'Item Master'!$B$3:$C$672,2,FALSE)</f>
        <v>#N/A</v>
      </c>
      <c r="S527" s="110"/>
      <c r="T527" s="50"/>
      <c r="U527" s="6">
        <f t="shared" si="8"/>
        <v>0</v>
      </c>
    </row>
    <row r="528" spans="2:21" x14ac:dyDescent="0.3">
      <c r="B528" s="21">
        <v>519</v>
      </c>
      <c r="C528" s="78"/>
      <c r="D528" s="77" t="e">
        <f>VLOOKUP(C528,Projects!$A$44:$B$1000,2,FALSE)</f>
        <v>#N/A</v>
      </c>
      <c r="E528" s="98"/>
      <c r="F528" s="99" t="e">
        <f>VLOOKUP(E528,'Item Master'!$A$3:$B$672,2,FALSE)</f>
        <v>#N/A</v>
      </c>
      <c r="G528" s="25"/>
      <c r="H528" s="99" t="e">
        <f>VLOOKUP(I528,Dimensions!$B$2:$C$188,2,FALSE)</f>
        <v>#N/A</v>
      </c>
      <c r="I528" s="98"/>
      <c r="J528" s="99" t="e">
        <f>VLOOKUP(K528,Dimensions!$B$2:$C$188,2,FALSE)</f>
        <v>#N/A</v>
      </c>
      <c r="K528" s="98"/>
      <c r="L528" s="99" t="e">
        <f>VLOOKUP(M528,Dimensions!$B$2:$C$188,2,FALSE)</f>
        <v>#N/A</v>
      </c>
      <c r="M528" s="98"/>
      <c r="N528" s="99" t="e">
        <f>VLOOKUP(O528,Dimensions!$B$2:$C$188,2,FALSE)</f>
        <v>#N/A</v>
      </c>
      <c r="O528" s="98"/>
      <c r="P528" s="99" t="e">
        <f>VLOOKUP(Q528,Dimensions!$B$2:$C$188,2,FALSE)</f>
        <v>#N/A</v>
      </c>
      <c r="Q528" s="98"/>
      <c r="R528" s="14" t="e">
        <f>VLOOKUP(F528,'Item Master'!$B$3:$C$672,2,FALSE)</f>
        <v>#N/A</v>
      </c>
      <c r="S528" s="110"/>
      <c r="T528" s="50"/>
      <c r="U528" s="6">
        <f t="shared" si="8"/>
        <v>0</v>
      </c>
    </row>
    <row r="529" spans="2:21" x14ac:dyDescent="0.3">
      <c r="B529" s="21">
        <v>520</v>
      </c>
      <c r="C529" s="78"/>
      <c r="D529" s="77" t="e">
        <f>VLOOKUP(C529,Projects!$A$44:$B$1000,2,FALSE)</f>
        <v>#N/A</v>
      </c>
      <c r="E529" s="98"/>
      <c r="F529" s="99" t="e">
        <f>VLOOKUP(E529,'Item Master'!$A$3:$B$672,2,FALSE)</f>
        <v>#N/A</v>
      </c>
      <c r="G529" s="25"/>
      <c r="H529" s="99" t="e">
        <f>VLOOKUP(I529,Dimensions!$B$2:$C$188,2,FALSE)</f>
        <v>#N/A</v>
      </c>
      <c r="I529" s="98"/>
      <c r="J529" s="99" t="e">
        <f>VLOOKUP(K529,Dimensions!$B$2:$C$188,2,FALSE)</f>
        <v>#N/A</v>
      </c>
      <c r="K529" s="98"/>
      <c r="L529" s="99" t="e">
        <f>VLOOKUP(M529,Dimensions!$B$2:$C$188,2,FALSE)</f>
        <v>#N/A</v>
      </c>
      <c r="M529" s="98"/>
      <c r="N529" s="99" t="e">
        <f>VLOOKUP(O529,Dimensions!$B$2:$C$188,2,FALSE)</f>
        <v>#N/A</v>
      </c>
      <c r="O529" s="98"/>
      <c r="P529" s="99" t="e">
        <f>VLOOKUP(Q529,Dimensions!$B$2:$C$188,2,FALSE)</f>
        <v>#N/A</v>
      </c>
      <c r="Q529" s="98"/>
      <c r="R529" s="14" t="e">
        <f>VLOOKUP(F529,'Item Master'!$B$3:$C$672,2,FALSE)</f>
        <v>#N/A</v>
      </c>
      <c r="S529" s="110"/>
      <c r="T529" s="50"/>
      <c r="U529" s="6">
        <f t="shared" si="8"/>
        <v>0</v>
      </c>
    </row>
    <row r="530" spans="2:21" x14ac:dyDescent="0.3">
      <c r="B530" s="21">
        <v>521</v>
      </c>
      <c r="C530" s="78"/>
      <c r="D530" s="77" t="e">
        <f>VLOOKUP(C530,Projects!$A$44:$B$1000,2,FALSE)</f>
        <v>#N/A</v>
      </c>
      <c r="E530" s="98"/>
      <c r="F530" s="99" t="e">
        <f>VLOOKUP(E530,'Item Master'!$A$3:$B$672,2,FALSE)</f>
        <v>#N/A</v>
      </c>
      <c r="G530" s="25"/>
      <c r="H530" s="99" t="e">
        <f>VLOOKUP(I530,Dimensions!$B$2:$C$188,2,FALSE)</f>
        <v>#N/A</v>
      </c>
      <c r="I530" s="98"/>
      <c r="J530" s="99" t="e">
        <f>VLOOKUP(K530,Dimensions!$B$2:$C$188,2,FALSE)</f>
        <v>#N/A</v>
      </c>
      <c r="K530" s="98"/>
      <c r="L530" s="99" t="e">
        <f>VLOOKUP(M530,Dimensions!$B$2:$C$188,2,FALSE)</f>
        <v>#N/A</v>
      </c>
      <c r="M530" s="98"/>
      <c r="N530" s="99" t="e">
        <f>VLOOKUP(O530,Dimensions!$B$2:$C$188,2,FALSE)</f>
        <v>#N/A</v>
      </c>
      <c r="O530" s="98"/>
      <c r="P530" s="99" t="e">
        <f>VLOOKUP(Q530,Dimensions!$B$2:$C$188,2,FALSE)</f>
        <v>#N/A</v>
      </c>
      <c r="Q530" s="98"/>
      <c r="R530" s="14" t="e">
        <f>VLOOKUP(F530,'Item Master'!$B$3:$C$672,2,FALSE)</f>
        <v>#N/A</v>
      </c>
      <c r="S530" s="110"/>
      <c r="T530" s="50"/>
      <c r="U530" s="6">
        <f t="shared" si="8"/>
        <v>0</v>
      </c>
    </row>
    <row r="531" spans="2:21" x14ac:dyDescent="0.3">
      <c r="B531" s="21">
        <v>522</v>
      </c>
      <c r="C531" s="78"/>
      <c r="D531" s="77" t="e">
        <f>VLOOKUP(C531,Projects!$A$44:$B$1000,2,FALSE)</f>
        <v>#N/A</v>
      </c>
      <c r="E531" s="98"/>
      <c r="F531" s="99" t="e">
        <f>VLOOKUP(E531,'Item Master'!$A$3:$B$672,2,FALSE)</f>
        <v>#N/A</v>
      </c>
      <c r="G531" s="25"/>
      <c r="H531" s="99" t="e">
        <f>VLOOKUP(I531,Dimensions!$B$2:$C$188,2,FALSE)</f>
        <v>#N/A</v>
      </c>
      <c r="I531" s="98"/>
      <c r="J531" s="99" t="e">
        <f>VLOOKUP(K531,Dimensions!$B$2:$C$188,2,FALSE)</f>
        <v>#N/A</v>
      </c>
      <c r="K531" s="98"/>
      <c r="L531" s="99" t="e">
        <f>VLOOKUP(M531,Dimensions!$B$2:$C$188,2,FALSE)</f>
        <v>#N/A</v>
      </c>
      <c r="M531" s="98"/>
      <c r="N531" s="99" t="e">
        <f>VLOOKUP(O531,Dimensions!$B$2:$C$188,2,FALSE)</f>
        <v>#N/A</v>
      </c>
      <c r="O531" s="98"/>
      <c r="P531" s="99" t="e">
        <f>VLOOKUP(Q531,Dimensions!$B$2:$C$188,2,FALSE)</f>
        <v>#N/A</v>
      </c>
      <c r="Q531" s="98"/>
      <c r="R531" s="14" t="e">
        <f>VLOOKUP(F531,'Item Master'!$B$3:$C$672,2,FALSE)</f>
        <v>#N/A</v>
      </c>
      <c r="S531" s="110"/>
      <c r="T531" s="48"/>
      <c r="U531" s="6">
        <f t="shared" si="8"/>
        <v>0</v>
      </c>
    </row>
    <row r="532" spans="2:21" x14ac:dyDescent="0.3">
      <c r="B532" s="21">
        <v>523</v>
      </c>
      <c r="C532" s="78"/>
      <c r="D532" s="77" t="e">
        <f>VLOOKUP(C532,Projects!$A$44:$B$1000,2,FALSE)</f>
        <v>#N/A</v>
      </c>
      <c r="E532" s="98"/>
      <c r="F532" s="99" t="e">
        <f>VLOOKUP(E532,'Item Master'!$A$3:$B$672,2,FALSE)</f>
        <v>#N/A</v>
      </c>
      <c r="G532" s="25"/>
      <c r="H532" s="99" t="e">
        <f>VLOOKUP(I532,Dimensions!$B$2:$C$188,2,FALSE)</f>
        <v>#N/A</v>
      </c>
      <c r="I532" s="98"/>
      <c r="J532" s="99" t="e">
        <f>VLOOKUP(K532,Dimensions!$B$2:$C$188,2,FALSE)</f>
        <v>#N/A</v>
      </c>
      <c r="K532" s="98"/>
      <c r="L532" s="99" t="e">
        <f>VLOOKUP(M532,Dimensions!$B$2:$C$188,2,FALSE)</f>
        <v>#N/A</v>
      </c>
      <c r="M532" s="98"/>
      <c r="N532" s="99" t="e">
        <f>VLOOKUP(O532,Dimensions!$B$2:$C$188,2,FALSE)</f>
        <v>#N/A</v>
      </c>
      <c r="O532" s="98"/>
      <c r="P532" s="99" t="e">
        <f>VLOOKUP(Q532,Dimensions!$B$2:$C$188,2,FALSE)</f>
        <v>#N/A</v>
      </c>
      <c r="Q532" s="98"/>
      <c r="R532" s="14" t="e">
        <f>VLOOKUP(F532,'Item Master'!$B$3:$C$672,2,FALSE)</f>
        <v>#N/A</v>
      </c>
      <c r="S532" s="107"/>
      <c r="T532" s="46"/>
      <c r="U532" s="6">
        <f t="shared" si="8"/>
        <v>0</v>
      </c>
    </row>
    <row r="533" spans="2:21" x14ac:dyDescent="0.3">
      <c r="B533" s="21">
        <v>524</v>
      </c>
      <c r="C533" s="78"/>
      <c r="D533" s="77" t="e">
        <f>VLOOKUP(C533,Projects!$A$44:$B$1000,2,FALSE)</f>
        <v>#N/A</v>
      </c>
      <c r="E533" s="98"/>
      <c r="F533" s="99" t="e">
        <f>VLOOKUP(E533,'Item Master'!$A$3:$B$672,2,FALSE)</f>
        <v>#N/A</v>
      </c>
      <c r="G533" s="25"/>
      <c r="H533" s="99" t="e">
        <f>VLOOKUP(I533,Dimensions!$B$2:$C$188,2,FALSE)</f>
        <v>#N/A</v>
      </c>
      <c r="I533" s="98"/>
      <c r="J533" s="99" t="e">
        <f>VLOOKUP(K533,Dimensions!$B$2:$C$188,2,FALSE)</f>
        <v>#N/A</v>
      </c>
      <c r="K533" s="98"/>
      <c r="L533" s="99" t="e">
        <f>VLOOKUP(M533,Dimensions!$B$2:$C$188,2,FALSE)</f>
        <v>#N/A</v>
      </c>
      <c r="M533" s="98"/>
      <c r="N533" s="99" t="e">
        <f>VLOOKUP(O533,Dimensions!$B$2:$C$188,2,FALSE)</f>
        <v>#N/A</v>
      </c>
      <c r="O533" s="98"/>
      <c r="P533" s="99" t="e">
        <f>VLOOKUP(Q533,Dimensions!$B$2:$C$188,2,FALSE)</f>
        <v>#N/A</v>
      </c>
      <c r="Q533" s="98"/>
      <c r="R533" s="14" t="e">
        <f>VLOOKUP(F533,'Item Master'!$B$3:$C$672,2,FALSE)</f>
        <v>#N/A</v>
      </c>
      <c r="S533" s="107"/>
      <c r="T533" s="46"/>
      <c r="U533" s="6">
        <f t="shared" si="8"/>
        <v>0</v>
      </c>
    </row>
    <row r="534" spans="2:21" x14ac:dyDescent="0.3">
      <c r="B534" s="21">
        <v>525</v>
      </c>
      <c r="C534" s="78"/>
      <c r="D534" s="77" t="e">
        <f>VLOOKUP(C534,Projects!$A$44:$B$1000,2,FALSE)</f>
        <v>#N/A</v>
      </c>
      <c r="E534" s="98"/>
      <c r="F534" s="99" t="e">
        <f>VLOOKUP(E534,'Item Master'!$A$3:$B$672,2,FALSE)</f>
        <v>#N/A</v>
      </c>
      <c r="G534" s="25"/>
      <c r="H534" s="99" t="e">
        <f>VLOOKUP(I534,Dimensions!$B$2:$C$188,2,FALSE)</f>
        <v>#N/A</v>
      </c>
      <c r="I534" s="98"/>
      <c r="J534" s="99" t="e">
        <f>VLOOKUP(K534,Dimensions!$B$2:$C$188,2,FALSE)</f>
        <v>#N/A</v>
      </c>
      <c r="K534" s="98"/>
      <c r="L534" s="99" t="e">
        <f>VLOOKUP(M534,Dimensions!$B$2:$C$188,2,FALSE)</f>
        <v>#N/A</v>
      </c>
      <c r="M534" s="98"/>
      <c r="N534" s="99" t="e">
        <f>VLOOKUP(O534,Dimensions!$B$2:$C$188,2,FALSE)</f>
        <v>#N/A</v>
      </c>
      <c r="O534" s="98"/>
      <c r="P534" s="99" t="e">
        <f>VLOOKUP(Q534,Dimensions!$B$2:$C$188,2,FALSE)</f>
        <v>#N/A</v>
      </c>
      <c r="Q534" s="98"/>
      <c r="R534" s="14" t="e">
        <f>VLOOKUP(F534,'Item Master'!$B$3:$C$672,2,FALSE)</f>
        <v>#N/A</v>
      </c>
      <c r="S534" s="111"/>
      <c r="T534" s="56"/>
      <c r="U534" s="6">
        <f t="shared" si="8"/>
        <v>0</v>
      </c>
    </row>
    <row r="535" spans="2:21" x14ac:dyDescent="0.3">
      <c r="B535" s="21">
        <v>526</v>
      </c>
      <c r="C535" s="78"/>
      <c r="D535" s="77" t="e">
        <f>VLOOKUP(C535,Projects!$A$44:$B$1000,2,FALSE)</f>
        <v>#N/A</v>
      </c>
      <c r="E535" s="98"/>
      <c r="F535" s="99" t="e">
        <f>VLOOKUP(E535,'Item Master'!$A$3:$B$672,2,FALSE)</f>
        <v>#N/A</v>
      </c>
      <c r="G535" s="25"/>
      <c r="H535" s="99" t="e">
        <f>VLOOKUP(I535,Dimensions!$B$2:$C$188,2,FALSE)</f>
        <v>#N/A</v>
      </c>
      <c r="I535" s="98"/>
      <c r="J535" s="99" t="e">
        <f>VLOOKUP(K535,Dimensions!$B$2:$C$188,2,FALSE)</f>
        <v>#N/A</v>
      </c>
      <c r="K535" s="98"/>
      <c r="L535" s="99" t="e">
        <f>VLOOKUP(M535,Dimensions!$B$2:$C$188,2,FALSE)</f>
        <v>#N/A</v>
      </c>
      <c r="M535" s="98"/>
      <c r="N535" s="99" t="e">
        <f>VLOOKUP(O535,Dimensions!$B$2:$C$188,2,FALSE)</f>
        <v>#N/A</v>
      </c>
      <c r="O535" s="98"/>
      <c r="P535" s="99" t="e">
        <f>VLOOKUP(Q535,Dimensions!$B$2:$C$188,2,FALSE)</f>
        <v>#N/A</v>
      </c>
      <c r="Q535" s="98"/>
      <c r="R535" s="14" t="e">
        <f>VLOOKUP(F535,'Item Master'!$B$3:$C$672,2,FALSE)</f>
        <v>#N/A</v>
      </c>
      <c r="S535" s="111"/>
      <c r="T535" s="56"/>
      <c r="U535" s="6">
        <f t="shared" si="8"/>
        <v>0</v>
      </c>
    </row>
    <row r="536" spans="2:21" x14ac:dyDescent="0.3">
      <c r="B536" s="21">
        <v>527</v>
      </c>
      <c r="C536" s="78"/>
      <c r="D536" s="77" t="e">
        <f>VLOOKUP(C536,Projects!$A$44:$B$1000,2,FALSE)</f>
        <v>#N/A</v>
      </c>
      <c r="E536" s="98"/>
      <c r="F536" s="99" t="e">
        <f>VLOOKUP(E536,'Item Master'!$A$3:$B$672,2,FALSE)</f>
        <v>#N/A</v>
      </c>
      <c r="G536" s="25"/>
      <c r="H536" s="99" t="e">
        <f>VLOOKUP(I536,Dimensions!$B$2:$C$188,2,FALSE)</f>
        <v>#N/A</v>
      </c>
      <c r="I536" s="98"/>
      <c r="J536" s="99" t="e">
        <f>VLOOKUP(K536,Dimensions!$B$2:$C$188,2,FALSE)</f>
        <v>#N/A</v>
      </c>
      <c r="K536" s="98"/>
      <c r="L536" s="99" t="e">
        <f>VLOOKUP(M536,Dimensions!$B$2:$C$188,2,FALSE)</f>
        <v>#N/A</v>
      </c>
      <c r="M536" s="98"/>
      <c r="N536" s="99" t="e">
        <f>VLOOKUP(O536,Dimensions!$B$2:$C$188,2,FALSE)</f>
        <v>#N/A</v>
      </c>
      <c r="O536" s="98"/>
      <c r="P536" s="99" t="e">
        <f>VLOOKUP(Q536,Dimensions!$B$2:$C$188,2,FALSE)</f>
        <v>#N/A</v>
      </c>
      <c r="Q536" s="98"/>
      <c r="R536" s="14" t="e">
        <f>VLOOKUP(F536,'Item Master'!$B$3:$C$672,2,FALSE)</f>
        <v>#N/A</v>
      </c>
      <c r="S536" s="111"/>
      <c r="T536" s="56"/>
      <c r="U536" s="6">
        <f t="shared" si="8"/>
        <v>0</v>
      </c>
    </row>
    <row r="537" spans="2:21" x14ac:dyDescent="0.3">
      <c r="B537" s="21">
        <v>528</v>
      </c>
      <c r="C537" s="78"/>
      <c r="D537" s="77" t="e">
        <f>VLOOKUP(C537,Projects!$A$44:$B$1000,2,FALSE)</f>
        <v>#N/A</v>
      </c>
      <c r="E537" s="98"/>
      <c r="F537" s="99" t="e">
        <f>VLOOKUP(E537,'Item Master'!$A$3:$B$672,2,FALSE)</f>
        <v>#N/A</v>
      </c>
      <c r="G537" s="25"/>
      <c r="H537" s="99" t="e">
        <f>VLOOKUP(I537,Dimensions!$B$2:$C$188,2,FALSE)</f>
        <v>#N/A</v>
      </c>
      <c r="I537" s="98"/>
      <c r="J537" s="99" t="e">
        <f>VLOOKUP(K537,Dimensions!$B$2:$C$188,2,FALSE)</f>
        <v>#N/A</v>
      </c>
      <c r="K537" s="98"/>
      <c r="L537" s="99" t="e">
        <f>VLOOKUP(M537,Dimensions!$B$2:$C$188,2,FALSE)</f>
        <v>#N/A</v>
      </c>
      <c r="M537" s="98"/>
      <c r="N537" s="99" t="e">
        <f>VLOOKUP(O537,Dimensions!$B$2:$C$188,2,FALSE)</f>
        <v>#N/A</v>
      </c>
      <c r="O537" s="98"/>
      <c r="P537" s="99" t="e">
        <f>VLOOKUP(Q537,Dimensions!$B$2:$C$188,2,FALSE)</f>
        <v>#N/A</v>
      </c>
      <c r="Q537" s="98"/>
      <c r="R537" s="14" t="e">
        <f>VLOOKUP(F537,'Item Master'!$B$3:$C$672,2,FALSE)</f>
        <v>#N/A</v>
      </c>
      <c r="S537" s="111"/>
      <c r="T537" s="56"/>
      <c r="U537" s="6">
        <f t="shared" si="8"/>
        <v>0</v>
      </c>
    </row>
    <row r="538" spans="2:21" x14ac:dyDescent="0.3">
      <c r="B538" s="21">
        <v>529</v>
      </c>
      <c r="C538" s="78"/>
      <c r="D538" s="77" t="e">
        <f>VLOOKUP(C538,Projects!$A$44:$B$1000,2,FALSE)</f>
        <v>#N/A</v>
      </c>
      <c r="E538" s="98"/>
      <c r="F538" s="99" t="e">
        <f>VLOOKUP(E538,'Item Master'!$A$3:$B$672,2,FALSE)</f>
        <v>#N/A</v>
      </c>
      <c r="G538" s="25"/>
      <c r="H538" s="99" t="e">
        <f>VLOOKUP(I538,Dimensions!$B$2:$C$188,2,FALSE)</f>
        <v>#N/A</v>
      </c>
      <c r="I538" s="98"/>
      <c r="J538" s="99" t="e">
        <f>VLOOKUP(K538,Dimensions!$B$2:$C$188,2,FALSE)</f>
        <v>#N/A</v>
      </c>
      <c r="K538" s="98"/>
      <c r="L538" s="99" t="e">
        <f>VLOOKUP(M538,Dimensions!$B$2:$C$188,2,FALSE)</f>
        <v>#N/A</v>
      </c>
      <c r="M538" s="98"/>
      <c r="N538" s="99" t="e">
        <f>VLOOKUP(O538,Dimensions!$B$2:$C$188,2,FALSE)</f>
        <v>#N/A</v>
      </c>
      <c r="O538" s="98"/>
      <c r="P538" s="99" t="e">
        <f>VLOOKUP(Q538,Dimensions!$B$2:$C$188,2,FALSE)</f>
        <v>#N/A</v>
      </c>
      <c r="Q538" s="98"/>
      <c r="R538" s="14" t="e">
        <f>VLOOKUP(F538,'Item Master'!$B$3:$C$672,2,FALSE)</f>
        <v>#N/A</v>
      </c>
      <c r="S538" s="111"/>
      <c r="T538" s="56"/>
      <c r="U538" s="6">
        <f t="shared" si="8"/>
        <v>0</v>
      </c>
    </row>
    <row r="539" spans="2:21" x14ac:dyDescent="0.3">
      <c r="B539" s="21">
        <v>530</v>
      </c>
      <c r="C539" s="78"/>
      <c r="D539" s="77" t="e">
        <f>VLOOKUP(C539,Projects!$A$44:$B$1000,2,FALSE)</f>
        <v>#N/A</v>
      </c>
      <c r="E539" s="98"/>
      <c r="F539" s="99" t="e">
        <f>VLOOKUP(E539,'Item Master'!$A$3:$B$672,2,FALSE)</f>
        <v>#N/A</v>
      </c>
      <c r="G539" s="25"/>
      <c r="H539" s="99" t="e">
        <f>VLOOKUP(I539,Dimensions!$B$2:$C$188,2,FALSE)</f>
        <v>#N/A</v>
      </c>
      <c r="I539" s="98"/>
      <c r="J539" s="99" t="e">
        <f>VLOOKUP(K539,Dimensions!$B$2:$C$188,2,FALSE)</f>
        <v>#N/A</v>
      </c>
      <c r="K539" s="98"/>
      <c r="L539" s="99" t="e">
        <f>VLOOKUP(M539,Dimensions!$B$2:$C$188,2,FALSE)</f>
        <v>#N/A</v>
      </c>
      <c r="M539" s="98"/>
      <c r="N539" s="99" t="e">
        <f>VLOOKUP(O539,Dimensions!$B$2:$C$188,2,FALSE)</f>
        <v>#N/A</v>
      </c>
      <c r="O539" s="98"/>
      <c r="P539" s="99" t="e">
        <f>VLOOKUP(Q539,Dimensions!$B$2:$C$188,2,FALSE)</f>
        <v>#N/A</v>
      </c>
      <c r="Q539" s="98"/>
      <c r="R539" s="14" t="e">
        <f>VLOOKUP(F539,'Item Master'!$B$3:$C$672,2,FALSE)</f>
        <v>#N/A</v>
      </c>
      <c r="S539" s="111"/>
      <c r="T539" s="56"/>
      <c r="U539" s="6">
        <f t="shared" si="8"/>
        <v>0</v>
      </c>
    </row>
    <row r="540" spans="2:21" x14ac:dyDescent="0.3">
      <c r="B540" s="21">
        <v>531</v>
      </c>
      <c r="C540" s="78"/>
      <c r="D540" s="77" t="e">
        <f>VLOOKUP(C540,Projects!$A$44:$B$1000,2,FALSE)</f>
        <v>#N/A</v>
      </c>
      <c r="E540" s="98"/>
      <c r="F540" s="99" t="e">
        <f>VLOOKUP(E540,'Item Master'!$A$3:$B$672,2,FALSE)</f>
        <v>#N/A</v>
      </c>
      <c r="G540" s="25"/>
      <c r="H540" s="99" t="e">
        <f>VLOOKUP(I540,Dimensions!$B$2:$C$188,2,FALSE)</f>
        <v>#N/A</v>
      </c>
      <c r="I540" s="98"/>
      <c r="J540" s="99" t="e">
        <f>VLOOKUP(K540,Dimensions!$B$2:$C$188,2,FALSE)</f>
        <v>#N/A</v>
      </c>
      <c r="K540" s="98"/>
      <c r="L540" s="99" t="e">
        <f>VLOOKUP(M540,Dimensions!$B$2:$C$188,2,FALSE)</f>
        <v>#N/A</v>
      </c>
      <c r="M540" s="98"/>
      <c r="N540" s="99" t="e">
        <f>VLOOKUP(O540,Dimensions!$B$2:$C$188,2,FALSE)</f>
        <v>#N/A</v>
      </c>
      <c r="O540" s="98"/>
      <c r="P540" s="99" t="e">
        <f>VLOOKUP(Q540,Dimensions!$B$2:$C$188,2,FALSE)</f>
        <v>#N/A</v>
      </c>
      <c r="Q540" s="98"/>
      <c r="R540" s="14" t="e">
        <f>VLOOKUP(F540,'Item Master'!$B$3:$C$672,2,FALSE)</f>
        <v>#N/A</v>
      </c>
      <c r="S540" s="111"/>
      <c r="T540" s="56"/>
      <c r="U540" s="6">
        <f t="shared" si="8"/>
        <v>0</v>
      </c>
    </row>
    <row r="541" spans="2:21" x14ac:dyDescent="0.3">
      <c r="B541" s="21">
        <v>532</v>
      </c>
      <c r="C541" s="78"/>
      <c r="D541" s="77" t="e">
        <f>VLOOKUP(C541,Projects!$A$44:$B$1000,2,FALSE)</f>
        <v>#N/A</v>
      </c>
      <c r="E541" s="98"/>
      <c r="F541" s="99" t="e">
        <f>VLOOKUP(E541,'Item Master'!$A$3:$B$672,2,FALSE)</f>
        <v>#N/A</v>
      </c>
      <c r="G541" s="25"/>
      <c r="H541" s="99" t="e">
        <f>VLOOKUP(I541,Dimensions!$B$2:$C$188,2,FALSE)</f>
        <v>#N/A</v>
      </c>
      <c r="I541" s="98"/>
      <c r="J541" s="99" t="e">
        <f>VLOOKUP(K541,Dimensions!$B$2:$C$188,2,FALSE)</f>
        <v>#N/A</v>
      </c>
      <c r="K541" s="98"/>
      <c r="L541" s="99" t="e">
        <f>VLOOKUP(M541,Dimensions!$B$2:$C$188,2,FALSE)</f>
        <v>#N/A</v>
      </c>
      <c r="M541" s="98"/>
      <c r="N541" s="99" t="e">
        <f>VLOOKUP(O541,Dimensions!$B$2:$C$188,2,FALSE)</f>
        <v>#N/A</v>
      </c>
      <c r="O541" s="98"/>
      <c r="P541" s="99" t="e">
        <f>VLOOKUP(Q541,Dimensions!$B$2:$C$188,2,FALSE)</f>
        <v>#N/A</v>
      </c>
      <c r="Q541" s="98"/>
      <c r="R541" s="14" t="e">
        <f>VLOOKUP(F541,'Item Master'!$B$3:$C$672,2,FALSE)</f>
        <v>#N/A</v>
      </c>
      <c r="S541" s="110"/>
      <c r="T541" s="48"/>
      <c r="U541" s="6">
        <f t="shared" si="8"/>
        <v>0</v>
      </c>
    </row>
    <row r="542" spans="2:21" x14ac:dyDescent="0.3">
      <c r="B542" s="21">
        <v>533</v>
      </c>
      <c r="C542" s="78"/>
      <c r="D542" s="77" t="e">
        <f>VLOOKUP(C542,Projects!$A$44:$B$1000,2,FALSE)</f>
        <v>#N/A</v>
      </c>
      <c r="E542" s="98"/>
      <c r="F542" s="99" t="e">
        <f>VLOOKUP(E542,'Item Master'!$A$3:$B$672,2,FALSE)</f>
        <v>#N/A</v>
      </c>
      <c r="G542" s="25"/>
      <c r="H542" s="99" t="e">
        <f>VLOOKUP(I542,Dimensions!$B$2:$C$188,2,FALSE)</f>
        <v>#N/A</v>
      </c>
      <c r="I542" s="98"/>
      <c r="J542" s="99" t="e">
        <f>VLOOKUP(K542,Dimensions!$B$2:$C$188,2,FALSE)</f>
        <v>#N/A</v>
      </c>
      <c r="K542" s="98"/>
      <c r="L542" s="99" t="e">
        <f>VLOOKUP(M542,Dimensions!$B$2:$C$188,2,FALSE)</f>
        <v>#N/A</v>
      </c>
      <c r="M542" s="98"/>
      <c r="N542" s="99" t="e">
        <f>VLOOKUP(O542,Dimensions!$B$2:$C$188,2,FALSE)</f>
        <v>#N/A</v>
      </c>
      <c r="O542" s="98"/>
      <c r="P542" s="99" t="e">
        <f>VLOOKUP(Q542,Dimensions!$B$2:$C$188,2,FALSE)</f>
        <v>#N/A</v>
      </c>
      <c r="Q542" s="98"/>
      <c r="R542" s="14" t="e">
        <f>VLOOKUP(F542,'Item Master'!$B$3:$C$672,2,FALSE)</f>
        <v>#N/A</v>
      </c>
      <c r="S542" s="111"/>
      <c r="T542" s="56"/>
      <c r="U542" s="6">
        <f t="shared" si="8"/>
        <v>0</v>
      </c>
    </row>
    <row r="543" spans="2:21" x14ac:dyDescent="0.3">
      <c r="B543" s="21">
        <v>534</v>
      </c>
      <c r="C543" s="78"/>
      <c r="D543" s="77" t="e">
        <f>VLOOKUP(C543,Projects!$A$44:$B$1000,2,FALSE)</f>
        <v>#N/A</v>
      </c>
      <c r="E543" s="98"/>
      <c r="F543" s="99" t="e">
        <f>VLOOKUP(E543,'Item Master'!$A$3:$B$672,2,FALSE)</f>
        <v>#N/A</v>
      </c>
      <c r="G543" s="25"/>
      <c r="H543" s="99" t="e">
        <f>VLOOKUP(I543,Dimensions!$B$2:$C$188,2,FALSE)</f>
        <v>#N/A</v>
      </c>
      <c r="I543" s="98"/>
      <c r="J543" s="99" t="e">
        <f>VLOOKUP(K543,Dimensions!$B$2:$C$188,2,FALSE)</f>
        <v>#N/A</v>
      </c>
      <c r="K543" s="98"/>
      <c r="L543" s="99" t="e">
        <f>VLOOKUP(M543,Dimensions!$B$2:$C$188,2,FALSE)</f>
        <v>#N/A</v>
      </c>
      <c r="M543" s="98"/>
      <c r="N543" s="99" t="e">
        <f>VLOOKUP(O543,Dimensions!$B$2:$C$188,2,FALSE)</f>
        <v>#N/A</v>
      </c>
      <c r="O543" s="98"/>
      <c r="P543" s="99" t="e">
        <f>VLOOKUP(Q543,Dimensions!$B$2:$C$188,2,FALSE)</f>
        <v>#N/A</v>
      </c>
      <c r="Q543" s="98"/>
      <c r="R543" s="14" t="e">
        <f>VLOOKUP(F543,'Item Master'!$B$3:$C$672,2,FALSE)</f>
        <v>#N/A</v>
      </c>
      <c r="S543" s="111"/>
      <c r="T543" s="56"/>
      <c r="U543" s="6">
        <f t="shared" si="8"/>
        <v>0</v>
      </c>
    </row>
    <row r="544" spans="2:21" x14ac:dyDescent="0.3">
      <c r="B544" s="21">
        <v>535</v>
      </c>
      <c r="C544" s="78"/>
      <c r="D544" s="77" t="e">
        <f>VLOOKUP(C544,Projects!$A$44:$B$1000,2,FALSE)</f>
        <v>#N/A</v>
      </c>
      <c r="E544" s="98"/>
      <c r="F544" s="99" t="e">
        <f>VLOOKUP(E544,'Item Master'!$A$3:$B$672,2,FALSE)</f>
        <v>#N/A</v>
      </c>
      <c r="G544" s="25"/>
      <c r="H544" s="99" t="e">
        <f>VLOOKUP(I544,Dimensions!$B$2:$C$188,2,FALSE)</f>
        <v>#N/A</v>
      </c>
      <c r="I544" s="98"/>
      <c r="J544" s="99" t="e">
        <f>VLOOKUP(K544,Dimensions!$B$2:$C$188,2,FALSE)</f>
        <v>#N/A</v>
      </c>
      <c r="K544" s="98"/>
      <c r="L544" s="99" t="e">
        <f>VLOOKUP(M544,Dimensions!$B$2:$C$188,2,FALSE)</f>
        <v>#N/A</v>
      </c>
      <c r="M544" s="98"/>
      <c r="N544" s="99" t="e">
        <f>VLOOKUP(O544,Dimensions!$B$2:$C$188,2,FALSE)</f>
        <v>#N/A</v>
      </c>
      <c r="O544" s="98"/>
      <c r="P544" s="99" t="e">
        <f>VLOOKUP(Q544,Dimensions!$B$2:$C$188,2,FALSE)</f>
        <v>#N/A</v>
      </c>
      <c r="Q544" s="98"/>
      <c r="R544" s="14" t="e">
        <f>VLOOKUP(F544,'Item Master'!$B$3:$C$672,2,FALSE)</f>
        <v>#N/A</v>
      </c>
      <c r="S544" s="111"/>
      <c r="T544" s="56"/>
      <c r="U544" s="6">
        <f t="shared" si="8"/>
        <v>0</v>
      </c>
    </row>
    <row r="545" spans="2:21" x14ac:dyDescent="0.3">
      <c r="B545" s="21">
        <v>536</v>
      </c>
      <c r="C545" s="78"/>
      <c r="D545" s="77" t="e">
        <f>VLOOKUP(C545,Projects!$A$44:$B$1000,2,FALSE)</f>
        <v>#N/A</v>
      </c>
      <c r="E545" s="98"/>
      <c r="F545" s="99" t="e">
        <f>VLOOKUP(E545,'Item Master'!$A$3:$B$672,2,FALSE)</f>
        <v>#N/A</v>
      </c>
      <c r="G545" s="25"/>
      <c r="H545" s="99" t="e">
        <f>VLOOKUP(I545,Dimensions!$B$2:$C$188,2,FALSE)</f>
        <v>#N/A</v>
      </c>
      <c r="I545" s="98"/>
      <c r="J545" s="99" t="e">
        <f>VLOOKUP(K545,Dimensions!$B$2:$C$188,2,FALSE)</f>
        <v>#N/A</v>
      </c>
      <c r="K545" s="98"/>
      <c r="L545" s="99" t="e">
        <f>VLOOKUP(M545,Dimensions!$B$2:$C$188,2,FALSE)</f>
        <v>#N/A</v>
      </c>
      <c r="M545" s="98"/>
      <c r="N545" s="99" t="e">
        <f>VLOOKUP(O545,Dimensions!$B$2:$C$188,2,FALSE)</f>
        <v>#N/A</v>
      </c>
      <c r="O545" s="98"/>
      <c r="P545" s="99" t="e">
        <f>VLOOKUP(Q545,Dimensions!$B$2:$C$188,2,FALSE)</f>
        <v>#N/A</v>
      </c>
      <c r="Q545" s="98"/>
      <c r="R545" s="14" t="e">
        <f>VLOOKUP(F545,'Item Master'!$B$3:$C$672,2,FALSE)</f>
        <v>#N/A</v>
      </c>
      <c r="S545" s="111"/>
      <c r="T545" s="56"/>
      <c r="U545" s="6">
        <f t="shared" si="8"/>
        <v>0</v>
      </c>
    </row>
    <row r="546" spans="2:21" x14ac:dyDescent="0.3">
      <c r="B546" s="21">
        <v>537</v>
      </c>
      <c r="C546" s="78"/>
      <c r="D546" s="77" t="e">
        <f>VLOOKUP(C546,Projects!$A$44:$B$1000,2,FALSE)</f>
        <v>#N/A</v>
      </c>
      <c r="E546" s="98"/>
      <c r="F546" s="99" t="e">
        <f>VLOOKUP(E546,'Item Master'!$A$3:$B$672,2,FALSE)</f>
        <v>#N/A</v>
      </c>
      <c r="G546" s="25"/>
      <c r="H546" s="99" t="e">
        <f>VLOOKUP(I546,Dimensions!$B$2:$C$188,2,FALSE)</f>
        <v>#N/A</v>
      </c>
      <c r="I546" s="98"/>
      <c r="J546" s="99" t="e">
        <f>VLOOKUP(K546,Dimensions!$B$2:$C$188,2,FALSE)</f>
        <v>#N/A</v>
      </c>
      <c r="K546" s="98"/>
      <c r="L546" s="99" t="e">
        <f>VLOOKUP(M546,Dimensions!$B$2:$C$188,2,FALSE)</f>
        <v>#N/A</v>
      </c>
      <c r="M546" s="98"/>
      <c r="N546" s="99" t="e">
        <f>VLOOKUP(O546,Dimensions!$B$2:$C$188,2,FALSE)</f>
        <v>#N/A</v>
      </c>
      <c r="O546" s="98"/>
      <c r="P546" s="99" t="e">
        <f>VLOOKUP(Q546,Dimensions!$B$2:$C$188,2,FALSE)</f>
        <v>#N/A</v>
      </c>
      <c r="Q546" s="98"/>
      <c r="R546" s="14" t="e">
        <f>VLOOKUP(F546,'Item Master'!$B$3:$C$672,2,FALSE)</f>
        <v>#N/A</v>
      </c>
      <c r="S546" s="111"/>
      <c r="T546" s="56"/>
      <c r="U546" s="6">
        <f t="shared" si="8"/>
        <v>0</v>
      </c>
    </row>
    <row r="547" spans="2:21" x14ac:dyDescent="0.3">
      <c r="B547" s="21">
        <v>538</v>
      </c>
      <c r="C547" s="78"/>
      <c r="D547" s="77" t="e">
        <f>VLOOKUP(C547,Projects!$A$44:$B$1000,2,FALSE)</f>
        <v>#N/A</v>
      </c>
      <c r="E547" s="98"/>
      <c r="F547" s="99" t="e">
        <f>VLOOKUP(E547,'Item Master'!$A$3:$B$672,2,FALSE)</f>
        <v>#N/A</v>
      </c>
      <c r="G547" s="25"/>
      <c r="H547" s="99" t="e">
        <f>VLOOKUP(I547,Dimensions!$B$2:$C$188,2,FALSE)</f>
        <v>#N/A</v>
      </c>
      <c r="I547" s="98"/>
      <c r="J547" s="99" t="e">
        <f>VLOOKUP(K547,Dimensions!$B$2:$C$188,2,FALSE)</f>
        <v>#N/A</v>
      </c>
      <c r="K547" s="98"/>
      <c r="L547" s="99" t="e">
        <f>VLOOKUP(M547,Dimensions!$B$2:$C$188,2,FALSE)</f>
        <v>#N/A</v>
      </c>
      <c r="M547" s="98"/>
      <c r="N547" s="99" t="e">
        <f>VLOOKUP(O547,Dimensions!$B$2:$C$188,2,FALSE)</f>
        <v>#N/A</v>
      </c>
      <c r="O547" s="98"/>
      <c r="P547" s="99" t="e">
        <f>VLOOKUP(Q547,Dimensions!$B$2:$C$188,2,FALSE)</f>
        <v>#N/A</v>
      </c>
      <c r="Q547" s="98"/>
      <c r="R547" s="14" t="e">
        <f>VLOOKUP(F547,'Item Master'!$B$3:$C$672,2,FALSE)</f>
        <v>#N/A</v>
      </c>
      <c r="S547" s="111"/>
      <c r="T547" s="56"/>
      <c r="U547" s="6">
        <f t="shared" si="8"/>
        <v>0</v>
      </c>
    </row>
    <row r="548" spans="2:21" x14ac:dyDescent="0.3">
      <c r="B548" s="21">
        <v>539</v>
      </c>
      <c r="C548" s="78"/>
      <c r="D548" s="77" t="e">
        <f>VLOOKUP(C548,Projects!$A$44:$B$1000,2,FALSE)</f>
        <v>#N/A</v>
      </c>
      <c r="E548" s="98"/>
      <c r="F548" s="99" t="e">
        <f>VLOOKUP(E548,'Item Master'!$A$3:$B$672,2,FALSE)</f>
        <v>#N/A</v>
      </c>
      <c r="G548" s="25"/>
      <c r="H548" s="99" t="e">
        <f>VLOOKUP(I548,Dimensions!$B$2:$C$188,2,FALSE)</f>
        <v>#N/A</v>
      </c>
      <c r="I548" s="98"/>
      <c r="J548" s="99" t="e">
        <f>VLOOKUP(K548,Dimensions!$B$2:$C$188,2,FALSE)</f>
        <v>#N/A</v>
      </c>
      <c r="K548" s="98"/>
      <c r="L548" s="99" t="e">
        <f>VLOOKUP(M548,Dimensions!$B$2:$C$188,2,FALSE)</f>
        <v>#N/A</v>
      </c>
      <c r="M548" s="98"/>
      <c r="N548" s="99" t="e">
        <f>VLOOKUP(O548,Dimensions!$B$2:$C$188,2,FALSE)</f>
        <v>#N/A</v>
      </c>
      <c r="O548" s="98"/>
      <c r="P548" s="99" t="e">
        <f>VLOOKUP(Q548,Dimensions!$B$2:$C$188,2,FALSE)</f>
        <v>#N/A</v>
      </c>
      <c r="Q548" s="98"/>
      <c r="R548" s="14" t="e">
        <f>VLOOKUP(F548,'Item Master'!$B$3:$C$672,2,FALSE)</f>
        <v>#N/A</v>
      </c>
      <c r="S548" s="111"/>
      <c r="T548" s="56"/>
      <c r="U548" s="6">
        <f t="shared" si="8"/>
        <v>0</v>
      </c>
    </row>
    <row r="549" spans="2:21" x14ac:dyDescent="0.3">
      <c r="B549" s="21">
        <v>540</v>
      </c>
      <c r="C549" s="78"/>
      <c r="D549" s="77" t="e">
        <f>VLOOKUP(C549,Projects!$A$44:$B$1000,2,FALSE)</f>
        <v>#N/A</v>
      </c>
      <c r="E549" s="98"/>
      <c r="F549" s="99" t="e">
        <f>VLOOKUP(E549,'Item Master'!$A$3:$B$672,2,FALSE)</f>
        <v>#N/A</v>
      </c>
      <c r="G549" s="25"/>
      <c r="H549" s="99" t="e">
        <f>VLOOKUP(I549,Dimensions!$B$2:$C$188,2,FALSE)</f>
        <v>#N/A</v>
      </c>
      <c r="I549" s="98"/>
      <c r="J549" s="99" t="e">
        <f>VLOOKUP(K549,Dimensions!$B$2:$C$188,2,FALSE)</f>
        <v>#N/A</v>
      </c>
      <c r="K549" s="98"/>
      <c r="L549" s="99" t="e">
        <f>VLOOKUP(M549,Dimensions!$B$2:$C$188,2,FALSE)</f>
        <v>#N/A</v>
      </c>
      <c r="M549" s="98"/>
      <c r="N549" s="99" t="e">
        <f>VLOOKUP(O549,Dimensions!$B$2:$C$188,2,FALSE)</f>
        <v>#N/A</v>
      </c>
      <c r="O549" s="98"/>
      <c r="P549" s="99" t="e">
        <f>VLOOKUP(Q549,Dimensions!$B$2:$C$188,2,FALSE)</f>
        <v>#N/A</v>
      </c>
      <c r="Q549" s="98"/>
      <c r="R549" s="14" t="e">
        <f>VLOOKUP(F549,'Item Master'!$B$3:$C$672,2,FALSE)</f>
        <v>#N/A</v>
      </c>
      <c r="S549" s="111"/>
      <c r="T549" s="56"/>
      <c r="U549" s="6">
        <f t="shared" si="8"/>
        <v>0</v>
      </c>
    </row>
    <row r="550" spans="2:21" x14ac:dyDescent="0.3">
      <c r="B550" s="21">
        <v>541</v>
      </c>
      <c r="C550" s="78"/>
      <c r="D550" s="77" t="e">
        <f>VLOOKUP(C550,Projects!$A$44:$B$1000,2,FALSE)</f>
        <v>#N/A</v>
      </c>
      <c r="E550" s="98"/>
      <c r="F550" s="99" t="e">
        <f>VLOOKUP(E550,'Item Master'!$A$3:$B$672,2,FALSE)</f>
        <v>#N/A</v>
      </c>
      <c r="G550" s="25"/>
      <c r="H550" s="99" t="e">
        <f>VLOOKUP(I550,Dimensions!$B$2:$C$188,2,FALSE)</f>
        <v>#N/A</v>
      </c>
      <c r="I550" s="98"/>
      <c r="J550" s="99" t="e">
        <f>VLOOKUP(K550,Dimensions!$B$2:$C$188,2,FALSE)</f>
        <v>#N/A</v>
      </c>
      <c r="K550" s="98"/>
      <c r="L550" s="99" t="e">
        <f>VLOOKUP(M550,Dimensions!$B$2:$C$188,2,FALSE)</f>
        <v>#N/A</v>
      </c>
      <c r="M550" s="98"/>
      <c r="N550" s="99" t="e">
        <f>VLOOKUP(O550,Dimensions!$B$2:$C$188,2,FALSE)</f>
        <v>#N/A</v>
      </c>
      <c r="O550" s="98"/>
      <c r="P550" s="99" t="e">
        <f>VLOOKUP(Q550,Dimensions!$B$2:$C$188,2,FALSE)</f>
        <v>#N/A</v>
      </c>
      <c r="Q550" s="98"/>
      <c r="R550" s="14" t="e">
        <f>VLOOKUP(F550,'Item Master'!$B$3:$C$672,2,FALSE)</f>
        <v>#N/A</v>
      </c>
      <c r="S550" s="111"/>
      <c r="T550" s="56"/>
      <c r="U550" s="6">
        <f t="shared" si="8"/>
        <v>0</v>
      </c>
    </row>
    <row r="551" spans="2:21" x14ac:dyDescent="0.3">
      <c r="B551" s="21">
        <v>542</v>
      </c>
      <c r="C551" s="78"/>
      <c r="D551" s="77" t="e">
        <f>VLOOKUP(C551,Projects!$A$44:$B$1000,2,FALSE)</f>
        <v>#N/A</v>
      </c>
      <c r="E551" s="98"/>
      <c r="F551" s="99" t="e">
        <f>VLOOKUP(E551,'Item Master'!$A$3:$B$672,2,FALSE)</f>
        <v>#N/A</v>
      </c>
      <c r="G551" s="25"/>
      <c r="H551" s="99" t="e">
        <f>VLOOKUP(I551,Dimensions!$B$2:$C$188,2,FALSE)</f>
        <v>#N/A</v>
      </c>
      <c r="I551" s="98"/>
      <c r="J551" s="99" t="e">
        <f>VLOOKUP(K551,Dimensions!$B$2:$C$188,2,FALSE)</f>
        <v>#N/A</v>
      </c>
      <c r="K551" s="98"/>
      <c r="L551" s="99" t="e">
        <f>VLOOKUP(M551,Dimensions!$B$2:$C$188,2,FALSE)</f>
        <v>#N/A</v>
      </c>
      <c r="M551" s="98"/>
      <c r="N551" s="99" t="e">
        <f>VLOOKUP(O551,Dimensions!$B$2:$C$188,2,FALSE)</f>
        <v>#N/A</v>
      </c>
      <c r="O551" s="98"/>
      <c r="P551" s="99" t="e">
        <f>VLOOKUP(Q551,Dimensions!$B$2:$C$188,2,FALSE)</f>
        <v>#N/A</v>
      </c>
      <c r="Q551" s="98"/>
      <c r="R551" s="14" t="e">
        <f>VLOOKUP(F551,'Item Master'!$B$3:$C$672,2,FALSE)</f>
        <v>#N/A</v>
      </c>
      <c r="S551" s="111"/>
      <c r="T551" s="56"/>
      <c r="U551" s="6">
        <f t="shared" si="8"/>
        <v>0</v>
      </c>
    </row>
    <row r="552" spans="2:21" x14ac:dyDescent="0.3">
      <c r="B552" s="21">
        <v>543</v>
      </c>
      <c r="C552" s="78"/>
      <c r="D552" s="77" t="e">
        <f>VLOOKUP(C552,Projects!$A$44:$B$1000,2,FALSE)</f>
        <v>#N/A</v>
      </c>
      <c r="E552" s="98"/>
      <c r="F552" s="99" t="e">
        <f>VLOOKUP(E552,'Item Master'!$A$3:$B$672,2,FALSE)</f>
        <v>#N/A</v>
      </c>
      <c r="G552" s="25"/>
      <c r="H552" s="99" t="e">
        <f>VLOOKUP(I552,Dimensions!$B$2:$C$188,2,FALSE)</f>
        <v>#N/A</v>
      </c>
      <c r="I552" s="98"/>
      <c r="J552" s="99" t="e">
        <f>VLOOKUP(K552,Dimensions!$B$2:$C$188,2,FALSE)</f>
        <v>#N/A</v>
      </c>
      <c r="K552" s="98"/>
      <c r="L552" s="99" t="e">
        <f>VLOOKUP(M552,Dimensions!$B$2:$C$188,2,FALSE)</f>
        <v>#N/A</v>
      </c>
      <c r="M552" s="98"/>
      <c r="N552" s="99" t="e">
        <f>VLOOKUP(O552,Dimensions!$B$2:$C$188,2,FALSE)</f>
        <v>#N/A</v>
      </c>
      <c r="O552" s="98"/>
      <c r="P552" s="99" t="e">
        <f>VLOOKUP(Q552,Dimensions!$B$2:$C$188,2,FALSE)</f>
        <v>#N/A</v>
      </c>
      <c r="Q552" s="98"/>
      <c r="R552" s="14" t="e">
        <f>VLOOKUP(F552,'Item Master'!$B$3:$C$672,2,FALSE)</f>
        <v>#N/A</v>
      </c>
      <c r="S552" s="110"/>
      <c r="T552" s="48"/>
      <c r="U552" s="6">
        <f t="shared" si="8"/>
        <v>0</v>
      </c>
    </row>
    <row r="553" spans="2:21" x14ac:dyDescent="0.3">
      <c r="B553" s="21">
        <v>544</v>
      </c>
      <c r="C553" s="78"/>
      <c r="D553" s="77" t="e">
        <f>VLOOKUP(C553,Projects!$A$44:$B$1000,2,FALSE)</f>
        <v>#N/A</v>
      </c>
      <c r="E553" s="98"/>
      <c r="F553" s="99" t="e">
        <f>VLOOKUP(E553,'Item Master'!$A$3:$B$672,2,FALSE)</f>
        <v>#N/A</v>
      </c>
      <c r="G553" s="25"/>
      <c r="H553" s="99" t="e">
        <f>VLOOKUP(I553,Dimensions!$B$2:$C$188,2,FALSE)</f>
        <v>#N/A</v>
      </c>
      <c r="I553" s="98"/>
      <c r="J553" s="99" t="e">
        <f>VLOOKUP(K553,Dimensions!$B$2:$C$188,2,FALSE)</f>
        <v>#N/A</v>
      </c>
      <c r="K553" s="98"/>
      <c r="L553" s="99" t="e">
        <f>VLOOKUP(M553,Dimensions!$B$2:$C$188,2,FALSE)</f>
        <v>#N/A</v>
      </c>
      <c r="M553" s="98"/>
      <c r="N553" s="99" t="e">
        <f>VLOOKUP(O553,Dimensions!$B$2:$C$188,2,FALSE)</f>
        <v>#N/A</v>
      </c>
      <c r="O553" s="98"/>
      <c r="P553" s="99" t="e">
        <f>VLOOKUP(Q553,Dimensions!$B$2:$C$188,2,FALSE)</f>
        <v>#N/A</v>
      </c>
      <c r="Q553" s="98"/>
      <c r="R553" s="14" t="e">
        <f>VLOOKUP(F553,'Item Master'!$B$3:$C$672,2,FALSE)</f>
        <v>#N/A</v>
      </c>
      <c r="S553" s="111"/>
      <c r="T553" s="56"/>
      <c r="U553" s="6">
        <f t="shared" si="8"/>
        <v>0</v>
      </c>
    </row>
    <row r="554" spans="2:21" x14ac:dyDescent="0.3">
      <c r="B554" s="21">
        <v>545</v>
      </c>
      <c r="C554" s="78"/>
      <c r="D554" s="77" t="e">
        <f>VLOOKUP(C554,Projects!$A$44:$B$1000,2,FALSE)</f>
        <v>#N/A</v>
      </c>
      <c r="E554" s="98"/>
      <c r="F554" s="99" t="e">
        <f>VLOOKUP(E554,'Item Master'!$A$3:$B$672,2,FALSE)</f>
        <v>#N/A</v>
      </c>
      <c r="G554" s="25"/>
      <c r="H554" s="99" t="e">
        <f>VLOOKUP(I554,Dimensions!$B$2:$C$188,2,FALSE)</f>
        <v>#N/A</v>
      </c>
      <c r="I554" s="98"/>
      <c r="J554" s="99" t="e">
        <f>VLOOKUP(K554,Dimensions!$B$2:$C$188,2,FALSE)</f>
        <v>#N/A</v>
      </c>
      <c r="K554" s="98"/>
      <c r="L554" s="99" t="e">
        <f>VLOOKUP(M554,Dimensions!$B$2:$C$188,2,FALSE)</f>
        <v>#N/A</v>
      </c>
      <c r="M554" s="98"/>
      <c r="N554" s="99" t="e">
        <f>VLOOKUP(O554,Dimensions!$B$2:$C$188,2,FALSE)</f>
        <v>#N/A</v>
      </c>
      <c r="O554" s="98"/>
      <c r="P554" s="99" t="e">
        <f>VLOOKUP(Q554,Dimensions!$B$2:$C$188,2,FALSE)</f>
        <v>#N/A</v>
      </c>
      <c r="Q554" s="98"/>
      <c r="R554" s="14" t="e">
        <f>VLOOKUP(F554,'Item Master'!$B$3:$C$672,2,FALSE)</f>
        <v>#N/A</v>
      </c>
      <c r="S554" s="111"/>
      <c r="T554" s="56"/>
      <c r="U554" s="6">
        <f t="shared" si="8"/>
        <v>0</v>
      </c>
    </row>
    <row r="555" spans="2:21" x14ac:dyDescent="0.3">
      <c r="B555" s="21">
        <v>546</v>
      </c>
      <c r="C555" s="78"/>
      <c r="D555" s="77" t="e">
        <f>VLOOKUP(C555,Projects!$A$44:$B$1000,2,FALSE)</f>
        <v>#N/A</v>
      </c>
      <c r="E555" s="98"/>
      <c r="F555" s="99" t="e">
        <f>VLOOKUP(E555,'Item Master'!$A$3:$B$672,2,FALSE)</f>
        <v>#N/A</v>
      </c>
      <c r="G555" s="25"/>
      <c r="H555" s="99" t="e">
        <f>VLOOKUP(I555,Dimensions!$B$2:$C$188,2,FALSE)</f>
        <v>#N/A</v>
      </c>
      <c r="I555" s="98"/>
      <c r="J555" s="99" t="e">
        <f>VLOOKUP(K555,Dimensions!$B$2:$C$188,2,FALSE)</f>
        <v>#N/A</v>
      </c>
      <c r="K555" s="98"/>
      <c r="L555" s="99" t="e">
        <f>VLOOKUP(M555,Dimensions!$B$2:$C$188,2,FALSE)</f>
        <v>#N/A</v>
      </c>
      <c r="M555" s="98"/>
      <c r="N555" s="99" t="e">
        <f>VLOOKUP(O555,Dimensions!$B$2:$C$188,2,FALSE)</f>
        <v>#N/A</v>
      </c>
      <c r="O555" s="98"/>
      <c r="P555" s="99" t="e">
        <f>VLOOKUP(Q555,Dimensions!$B$2:$C$188,2,FALSE)</f>
        <v>#N/A</v>
      </c>
      <c r="Q555" s="98"/>
      <c r="R555" s="14" t="e">
        <f>VLOOKUP(F555,'Item Master'!$B$3:$C$672,2,FALSE)</f>
        <v>#N/A</v>
      </c>
      <c r="S555" s="111"/>
      <c r="T555" s="56"/>
      <c r="U555" s="6">
        <f t="shared" si="8"/>
        <v>0</v>
      </c>
    </row>
    <row r="556" spans="2:21" x14ac:dyDescent="0.3">
      <c r="B556" s="21">
        <v>547</v>
      </c>
      <c r="C556" s="78"/>
      <c r="D556" s="77" t="e">
        <f>VLOOKUP(C556,Projects!$A$44:$B$1000,2,FALSE)</f>
        <v>#N/A</v>
      </c>
      <c r="E556" s="98"/>
      <c r="F556" s="99" t="e">
        <f>VLOOKUP(E556,'Item Master'!$A$3:$B$672,2,FALSE)</f>
        <v>#N/A</v>
      </c>
      <c r="G556" s="25"/>
      <c r="H556" s="99" t="e">
        <f>VLOOKUP(I556,Dimensions!$B$2:$C$188,2,FALSE)</f>
        <v>#N/A</v>
      </c>
      <c r="I556" s="98"/>
      <c r="J556" s="99" t="e">
        <f>VLOOKUP(K556,Dimensions!$B$2:$C$188,2,FALSE)</f>
        <v>#N/A</v>
      </c>
      <c r="K556" s="98"/>
      <c r="L556" s="99" t="e">
        <f>VLOOKUP(M556,Dimensions!$B$2:$C$188,2,FALSE)</f>
        <v>#N/A</v>
      </c>
      <c r="M556" s="98"/>
      <c r="N556" s="99" t="e">
        <f>VLOOKUP(O556,Dimensions!$B$2:$C$188,2,FALSE)</f>
        <v>#N/A</v>
      </c>
      <c r="O556" s="98"/>
      <c r="P556" s="99" t="e">
        <f>VLOOKUP(Q556,Dimensions!$B$2:$C$188,2,FALSE)</f>
        <v>#N/A</v>
      </c>
      <c r="Q556" s="98"/>
      <c r="R556" s="14" t="e">
        <f>VLOOKUP(F556,'Item Master'!$B$3:$C$672,2,FALSE)</f>
        <v>#N/A</v>
      </c>
      <c r="S556" s="111"/>
      <c r="T556" s="56"/>
      <c r="U556" s="6">
        <f t="shared" si="8"/>
        <v>0</v>
      </c>
    </row>
    <row r="557" spans="2:21" x14ac:dyDescent="0.3">
      <c r="B557" s="21">
        <v>548</v>
      </c>
      <c r="C557" s="78"/>
      <c r="D557" s="77" t="e">
        <f>VLOOKUP(C557,Projects!$A$44:$B$1000,2,FALSE)</f>
        <v>#N/A</v>
      </c>
      <c r="E557" s="98"/>
      <c r="F557" s="99" t="e">
        <f>VLOOKUP(E557,'Item Master'!$A$3:$B$672,2,FALSE)</f>
        <v>#N/A</v>
      </c>
      <c r="G557" s="25"/>
      <c r="H557" s="99" t="e">
        <f>VLOOKUP(I557,Dimensions!$B$2:$C$188,2,FALSE)</f>
        <v>#N/A</v>
      </c>
      <c r="I557" s="98"/>
      <c r="J557" s="99" t="e">
        <f>VLOOKUP(K557,Dimensions!$B$2:$C$188,2,FALSE)</f>
        <v>#N/A</v>
      </c>
      <c r="K557" s="98"/>
      <c r="L557" s="99" t="e">
        <f>VLOOKUP(M557,Dimensions!$B$2:$C$188,2,FALSE)</f>
        <v>#N/A</v>
      </c>
      <c r="M557" s="98"/>
      <c r="N557" s="99" t="e">
        <f>VLOOKUP(O557,Dimensions!$B$2:$C$188,2,FALSE)</f>
        <v>#N/A</v>
      </c>
      <c r="O557" s="98"/>
      <c r="P557" s="99" t="e">
        <f>VLOOKUP(Q557,Dimensions!$B$2:$C$188,2,FALSE)</f>
        <v>#N/A</v>
      </c>
      <c r="Q557" s="98"/>
      <c r="R557" s="14" t="e">
        <f>VLOOKUP(F557,'Item Master'!$B$3:$C$672,2,FALSE)</f>
        <v>#N/A</v>
      </c>
      <c r="S557" s="111"/>
      <c r="T557" s="56"/>
      <c r="U557" s="6">
        <f t="shared" si="8"/>
        <v>0</v>
      </c>
    </row>
    <row r="558" spans="2:21" x14ac:dyDescent="0.3">
      <c r="B558" s="21">
        <v>549</v>
      </c>
      <c r="C558" s="78"/>
      <c r="D558" s="77" t="e">
        <f>VLOOKUP(C558,Projects!$A$44:$B$1000,2,FALSE)</f>
        <v>#N/A</v>
      </c>
      <c r="E558" s="98"/>
      <c r="F558" s="99" t="e">
        <f>VLOOKUP(E558,'Item Master'!$A$3:$B$672,2,FALSE)</f>
        <v>#N/A</v>
      </c>
      <c r="G558" s="25"/>
      <c r="H558" s="99" t="e">
        <f>VLOOKUP(I558,Dimensions!$B$2:$C$188,2,FALSE)</f>
        <v>#N/A</v>
      </c>
      <c r="I558" s="98"/>
      <c r="J558" s="99" t="e">
        <f>VLOOKUP(K558,Dimensions!$B$2:$C$188,2,FALSE)</f>
        <v>#N/A</v>
      </c>
      <c r="K558" s="98"/>
      <c r="L558" s="99" t="e">
        <f>VLOOKUP(M558,Dimensions!$B$2:$C$188,2,FALSE)</f>
        <v>#N/A</v>
      </c>
      <c r="M558" s="98"/>
      <c r="N558" s="99" t="e">
        <f>VLOOKUP(O558,Dimensions!$B$2:$C$188,2,FALSE)</f>
        <v>#N/A</v>
      </c>
      <c r="O558" s="98"/>
      <c r="P558" s="99" t="e">
        <f>VLOOKUP(Q558,Dimensions!$B$2:$C$188,2,FALSE)</f>
        <v>#N/A</v>
      </c>
      <c r="Q558" s="98"/>
      <c r="R558" s="14" t="e">
        <f>VLOOKUP(F558,'Item Master'!$B$3:$C$672,2,FALSE)</f>
        <v>#N/A</v>
      </c>
      <c r="S558" s="111"/>
      <c r="T558" s="56"/>
      <c r="U558" s="6">
        <f t="shared" si="8"/>
        <v>0</v>
      </c>
    </row>
    <row r="559" spans="2:21" x14ac:dyDescent="0.3">
      <c r="B559" s="21">
        <v>550</v>
      </c>
      <c r="C559" s="78"/>
      <c r="D559" s="77" t="e">
        <f>VLOOKUP(C559,Projects!$A$44:$B$1000,2,FALSE)</f>
        <v>#N/A</v>
      </c>
      <c r="E559" s="98"/>
      <c r="F559" s="99" t="e">
        <f>VLOOKUP(E559,'Item Master'!$A$3:$B$672,2,FALSE)</f>
        <v>#N/A</v>
      </c>
      <c r="G559" s="25"/>
      <c r="H559" s="99" t="e">
        <f>VLOOKUP(I559,Dimensions!$B$2:$C$188,2,FALSE)</f>
        <v>#N/A</v>
      </c>
      <c r="I559" s="98"/>
      <c r="J559" s="99" t="e">
        <f>VLOOKUP(K559,Dimensions!$B$2:$C$188,2,FALSE)</f>
        <v>#N/A</v>
      </c>
      <c r="K559" s="98"/>
      <c r="L559" s="99" t="e">
        <f>VLOOKUP(M559,Dimensions!$B$2:$C$188,2,FALSE)</f>
        <v>#N/A</v>
      </c>
      <c r="M559" s="98"/>
      <c r="N559" s="99" t="e">
        <f>VLOOKUP(O559,Dimensions!$B$2:$C$188,2,FALSE)</f>
        <v>#N/A</v>
      </c>
      <c r="O559" s="98"/>
      <c r="P559" s="99" t="e">
        <f>VLOOKUP(Q559,Dimensions!$B$2:$C$188,2,FALSE)</f>
        <v>#N/A</v>
      </c>
      <c r="Q559" s="98"/>
      <c r="R559" s="14" t="e">
        <f>VLOOKUP(F559,'Item Master'!$B$3:$C$672,2,FALSE)</f>
        <v>#N/A</v>
      </c>
      <c r="S559" s="111"/>
      <c r="T559" s="56"/>
      <c r="U559" s="6">
        <f t="shared" si="8"/>
        <v>0</v>
      </c>
    </row>
    <row r="560" spans="2:21" x14ac:dyDescent="0.3">
      <c r="B560" s="21">
        <v>551</v>
      </c>
      <c r="C560" s="78"/>
      <c r="D560" s="77" t="e">
        <f>VLOOKUP(C560,Projects!$A$44:$B$1000,2,FALSE)</f>
        <v>#N/A</v>
      </c>
      <c r="E560" s="98"/>
      <c r="F560" s="99" t="e">
        <f>VLOOKUP(E560,'Item Master'!$A$3:$B$672,2,FALSE)</f>
        <v>#N/A</v>
      </c>
      <c r="G560" s="25"/>
      <c r="H560" s="99" t="e">
        <f>VLOOKUP(I560,Dimensions!$B$2:$C$188,2,FALSE)</f>
        <v>#N/A</v>
      </c>
      <c r="I560" s="98"/>
      <c r="J560" s="99" t="e">
        <f>VLOOKUP(K560,Dimensions!$B$2:$C$188,2,FALSE)</f>
        <v>#N/A</v>
      </c>
      <c r="K560" s="98"/>
      <c r="L560" s="99" t="e">
        <f>VLOOKUP(M560,Dimensions!$B$2:$C$188,2,FALSE)</f>
        <v>#N/A</v>
      </c>
      <c r="M560" s="98"/>
      <c r="N560" s="99" t="e">
        <f>VLOOKUP(O560,Dimensions!$B$2:$C$188,2,FALSE)</f>
        <v>#N/A</v>
      </c>
      <c r="O560" s="98"/>
      <c r="P560" s="99" t="e">
        <f>VLOOKUP(Q560,Dimensions!$B$2:$C$188,2,FALSE)</f>
        <v>#N/A</v>
      </c>
      <c r="Q560" s="98"/>
      <c r="R560" s="14" t="e">
        <f>VLOOKUP(F560,'Item Master'!$B$3:$C$672,2,FALSE)</f>
        <v>#N/A</v>
      </c>
      <c r="S560" s="111"/>
      <c r="T560" s="56"/>
      <c r="U560" s="6">
        <f t="shared" si="8"/>
        <v>0</v>
      </c>
    </row>
    <row r="561" spans="2:21" x14ac:dyDescent="0.3">
      <c r="B561" s="21">
        <v>552</v>
      </c>
      <c r="C561" s="78"/>
      <c r="D561" s="77" t="e">
        <f>VLOOKUP(C561,Projects!$A$44:$B$1000,2,FALSE)</f>
        <v>#N/A</v>
      </c>
      <c r="E561" s="98"/>
      <c r="F561" s="99" t="e">
        <f>VLOOKUP(E561,'Item Master'!$A$3:$B$672,2,FALSE)</f>
        <v>#N/A</v>
      </c>
      <c r="G561" s="25"/>
      <c r="H561" s="99" t="e">
        <f>VLOOKUP(I561,Dimensions!$B$2:$C$188,2,FALSE)</f>
        <v>#N/A</v>
      </c>
      <c r="I561" s="98"/>
      <c r="J561" s="99" t="e">
        <f>VLOOKUP(K561,Dimensions!$B$2:$C$188,2,FALSE)</f>
        <v>#N/A</v>
      </c>
      <c r="K561" s="98"/>
      <c r="L561" s="99" t="e">
        <f>VLOOKUP(M561,Dimensions!$B$2:$C$188,2,FALSE)</f>
        <v>#N/A</v>
      </c>
      <c r="M561" s="98"/>
      <c r="N561" s="99" t="e">
        <f>VLOOKUP(O561,Dimensions!$B$2:$C$188,2,FALSE)</f>
        <v>#N/A</v>
      </c>
      <c r="O561" s="98"/>
      <c r="P561" s="99" t="e">
        <f>VLOOKUP(Q561,Dimensions!$B$2:$C$188,2,FALSE)</f>
        <v>#N/A</v>
      </c>
      <c r="Q561" s="98"/>
      <c r="R561" s="14" t="e">
        <f>VLOOKUP(F561,'Item Master'!$B$3:$C$672,2,FALSE)</f>
        <v>#N/A</v>
      </c>
      <c r="S561" s="111"/>
      <c r="T561" s="56"/>
      <c r="U561" s="6">
        <f t="shared" si="8"/>
        <v>0</v>
      </c>
    </row>
    <row r="562" spans="2:21" x14ac:dyDescent="0.3">
      <c r="B562" s="21">
        <v>553</v>
      </c>
      <c r="C562" s="78"/>
      <c r="D562" s="77" t="e">
        <f>VLOOKUP(C562,Projects!$A$44:$B$1000,2,FALSE)</f>
        <v>#N/A</v>
      </c>
      <c r="E562" s="98"/>
      <c r="F562" s="99" t="e">
        <f>VLOOKUP(E562,'Item Master'!$A$3:$B$672,2,FALSE)</f>
        <v>#N/A</v>
      </c>
      <c r="G562" s="25"/>
      <c r="H562" s="99" t="e">
        <f>VLOOKUP(I562,Dimensions!$B$2:$C$188,2,FALSE)</f>
        <v>#N/A</v>
      </c>
      <c r="I562" s="98"/>
      <c r="J562" s="99" t="e">
        <f>VLOOKUP(K562,Dimensions!$B$2:$C$188,2,FALSE)</f>
        <v>#N/A</v>
      </c>
      <c r="K562" s="98"/>
      <c r="L562" s="99" t="e">
        <f>VLOOKUP(M562,Dimensions!$B$2:$C$188,2,FALSE)</f>
        <v>#N/A</v>
      </c>
      <c r="M562" s="98"/>
      <c r="N562" s="99" t="e">
        <f>VLOOKUP(O562,Dimensions!$B$2:$C$188,2,FALSE)</f>
        <v>#N/A</v>
      </c>
      <c r="O562" s="98"/>
      <c r="P562" s="99" t="e">
        <f>VLOOKUP(Q562,Dimensions!$B$2:$C$188,2,FALSE)</f>
        <v>#N/A</v>
      </c>
      <c r="Q562" s="98"/>
      <c r="R562" s="14" t="e">
        <f>VLOOKUP(F562,'Item Master'!$B$3:$C$672,2,FALSE)</f>
        <v>#N/A</v>
      </c>
      <c r="S562" s="111"/>
      <c r="T562" s="56"/>
      <c r="U562" s="6">
        <f t="shared" si="8"/>
        <v>0</v>
      </c>
    </row>
    <row r="563" spans="2:21" x14ac:dyDescent="0.3">
      <c r="B563" s="21">
        <v>554</v>
      </c>
      <c r="C563" s="78"/>
      <c r="D563" s="77" t="e">
        <f>VLOOKUP(C563,Projects!$A$44:$B$1000,2,FALSE)</f>
        <v>#N/A</v>
      </c>
      <c r="E563" s="98"/>
      <c r="F563" s="99" t="e">
        <f>VLOOKUP(E563,'Item Master'!$A$3:$B$672,2,FALSE)</f>
        <v>#N/A</v>
      </c>
      <c r="G563" s="25"/>
      <c r="H563" s="99" t="e">
        <f>VLOOKUP(I563,Dimensions!$B$2:$C$188,2,FALSE)</f>
        <v>#N/A</v>
      </c>
      <c r="I563" s="98"/>
      <c r="J563" s="99" t="e">
        <f>VLOOKUP(K563,Dimensions!$B$2:$C$188,2,FALSE)</f>
        <v>#N/A</v>
      </c>
      <c r="K563" s="98"/>
      <c r="L563" s="99" t="e">
        <f>VLOOKUP(M563,Dimensions!$B$2:$C$188,2,FALSE)</f>
        <v>#N/A</v>
      </c>
      <c r="M563" s="98"/>
      <c r="N563" s="99" t="e">
        <f>VLOOKUP(O563,Dimensions!$B$2:$C$188,2,FALSE)</f>
        <v>#N/A</v>
      </c>
      <c r="O563" s="98"/>
      <c r="P563" s="99" t="e">
        <f>VLOOKUP(Q563,Dimensions!$B$2:$C$188,2,FALSE)</f>
        <v>#N/A</v>
      </c>
      <c r="Q563" s="98"/>
      <c r="R563" s="14" t="e">
        <f>VLOOKUP(F563,'Item Master'!$B$3:$C$672,2,FALSE)</f>
        <v>#N/A</v>
      </c>
      <c r="S563" s="111"/>
      <c r="T563" s="56"/>
      <c r="U563" s="6">
        <f t="shared" si="8"/>
        <v>0</v>
      </c>
    </row>
    <row r="564" spans="2:21" x14ac:dyDescent="0.3">
      <c r="B564" s="21">
        <v>555</v>
      </c>
      <c r="C564" s="78"/>
      <c r="D564" s="77" t="e">
        <f>VLOOKUP(C564,Projects!$A$44:$B$1000,2,FALSE)</f>
        <v>#N/A</v>
      </c>
      <c r="E564" s="98"/>
      <c r="F564" s="99" t="e">
        <f>VLOOKUP(E564,'Item Master'!$A$3:$B$672,2,FALSE)</f>
        <v>#N/A</v>
      </c>
      <c r="G564" s="25"/>
      <c r="H564" s="99" t="e">
        <f>VLOOKUP(I564,Dimensions!$B$2:$C$188,2,FALSE)</f>
        <v>#N/A</v>
      </c>
      <c r="I564" s="98"/>
      <c r="J564" s="99" t="e">
        <f>VLOOKUP(K564,Dimensions!$B$2:$C$188,2,FALSE)</f>
        <v>#N/A</v>
      </c>
      <c r="K564" s="98"/>
      <c r="L564" s="99" t="e">
        <f>VLOOKUP(M564,Dimensions!$B$2:$C$188,2,FALSE)</f>
        <v>#N/A</v>
      </c>
      <c r="M564" s="98"/>
      <c r="N564" s="99" t="e">
        <f>VLOOKUP(O564,Dimensions!$B$2:$C$188,2,FALSE)</f>
        <v>#N/A</v>
      </c>
      <c r="O564" s="98"/>
      <c r="P564" s="99" t="e">
        <f>VLOOKUP(Q564,Dimensions!$B$2:$C$188,2,FALSE)</f>
        <v>#N/A</v>
      </c>
      <c r="Q564" s="98"/>
      <c r="R564" s="14" t="e">
        <f>VLOOKUP(F564,'Item Master'!$B$3:$C$672,2,FALSE)</f>
        <v>#N/A</v>
      </c>
      <c r="S564" s="107"/>
      <c r="T564" s="48"/>
      <c r="U564" s="6">
        <f t="shared" si="8"/>
        <v>0</v>
      </c>
    </row>
    <row r="565" spans="2:21" x14ac:dyDescent="0.3">
      <c r="B565" s="21">
        <v>556</v>
      </c>
      <c r="C565" s="78"/>
      <c r="D565" s="77" t="e">
        <f>VLOOKUP(C565,Projects!$A$44:$B$1000,2,FALSE)</f>
        <v>#N/A</v>
      </c>
      <c r="E565" s="98"/>
      <c r="F565" s="99" t="e">
        <f>VLOOKUP(E565,'Item Master'!$A$3:$B$672,2,FALSE)</f>
        <v>#N/A</v>
      </c>
      <c r="G565" s="25"/>
      <c r="H565" s="99" t="e">
        <f>VLOOKUP(I565,Dimensions!$B$2:$C$188,2,FALSE)</f>
        <v>#N/A</v>
      </c>
      <c r="I565" s="98"/>
      <c r="J565" s="99" t="e">
        <f>VLOOKUP(K565,Dimensions!$B$2:$C$188,2,FALSE)</f>
        <v>#N/A</v>
      </c>
      <c r="K565" s="98"/>
      <c r="L565" s="99" t="e">
        <f>VLOOKUP(M565,Dimensions!$B$2:$C$188,2,FALSE)</f>
        <v>#N/A</v>
      </c>
      <c r="M565" s="98"/>
      <c r="N565" s="99" t="e">
        <f>VLOOKUP(O565,Dimensions!$B$2:$C$188,2,FALSE)</f>
        <v>#N/A</v>
      </c>
      <c r="O565" s="98"/>
      <c r="P565" s="99" t="e">
        <f>VLOOKUP(Q565,Dimensions!$B$2:$C$188,2,FALSE)</f>
        <v>#N/A</v>
      </c>
      <c r="Q565" s="98"/>
      <c r="R565" s="14" t="e">
        <f>VLOOKUP(F565,'Item Master'!$B$3:$C$672,2,FALSE)</f>
        <v>#N/A</v>
      </c>
      <c r="S565" s="107"/>
      <c r="T565" s="46"/>
      <c r="U565" s="6">
        <f t="shared" si="8"/>
        <v>0</v>
      </c>
    </row>
    <row r="566" spans="2:21" x14ac:dyDescent="0.3">
      <c r="B566" s="21">
        <v>557</v>
      </c>
      <c r="C566" s="78"/>
      <c r="D566" s="77" t="e">
        <f>VLOOKUP(C566,Projects!$A$44:$B$1000,2,FALSE)</f>
        <v>#N/A</v>
      </c>
      <c r="E566" s="98"/>
      <c r="F566" s="99" t="e">
        <f>VLOOKUP(E566,'Item Master'!$A$3:$B$672,2,FALSE)</f>
        <v>#N/A</v>
      </c>
      <c r="G566" s="25"/>
      <c r="H566" s="99" t="e">
        <f>VLOOKUP(I566,Dimensions!$B$2:$C$188,2,FALSE)</f>
        <v>#N/A</v>
      </c>
      <c r="I566" s="98"/>
      <c r="J566" s="99" t="e">
        <f>VLOOKUP(K566,Dimensions!$B$2:$C$188,2,FALSE)</f>
        <v>#N/A</v>
      </c>
      <c r="K566" s="98"/>
      <c r="L566" s="99" t="e">
        <f>VLOOKUP(M566,Dimensions!$B$2:$C$188,2,FALSE)</f>
        <v>#N/A</v>
      </c>
      <c r="M566" s="98"/>
      <c r="N566" s="99" t="e">
        <f>VLOOKUP(O566,Dimensions!$B$2:$C$188,2,FALSE)</f>
        <v>#N/A</v>
      </c>
      <c r="O566" s="98"/>
      <c r="P566" s="99" t="e">
        <f>VLOOKUP(Q566,Dimensions!$B$2:$C$188,2,FALSE)</f>
        <v>#N/A</v>
      </c>
      <c r="Q566" s="98"/>
      <c r="R566" s="14" t="e">
        <f>VLOOKUP(F566,'Item Master'!$B$3:$C$672,2,FALSE)</f>
        <v>#N/A</v>
      </c>
      <c r="S566" s="111"/>
      <c r="T566" s="57"/>
      <c r="U566" s="6">
        <f t="shared" si="8"/>
        <v>0</v>
      </c>
    </row>
    <row r="567" spans="2:21" x14ac:dyDescent="0.3">
      <c r="B567" s="21">
        <v>558</v>
      </c>
      <c r="C567" s="78"/>
      <c r="D567" s="77" t="e">
        <f>VLOOKUP(C567,Projects!$A$44:$B$1000,2,FALSE)</f>
        <v>#N/A</v>
      </c>
      <c r="E567" s="98"/>
      <c r="F567" s="99" t="e">
        <f>VLOOKUP(E567,'Item Master'!$A$3:$B$672,2,FALSE)</f>
        <v>#N/A</v>
      </c>
      <c r="G567" s="25"/>
      <c r="H567" s="99" t="e">
        <f>VLOOKUP(I567,Dimensions!$B$2:$C$188,2,FALSE)</f>
        <v>#N/A</v>
      </c>
      <c r="I567" s="98"/>
      <c r="J567" s="99" t="e">
        <f>VLOOKUP(K567,Dimensions!$B$2:$C$188,2,FALSE)</f>
        <v>#N/A</v>
      </c>
      <c r="K567" s="98"/>
      <c r="L567" s="99" t="e">
        <f>VLOOKUP(M567,Dimensions!$B$2:$C$188,2,FALSE)</f>
        <v>#N/A</v>
      </c>
      <c r="M567" s="98"/>
      <c r="N567" s="99" t="e">
        <f>VLOOKUP(O567,Dimensions!$B$2:$C$188,2,FALSE)</f>
        <v>#N/A</v>
      </c>
      <c r="O567" s="98"/>
      <c r="P567" s="99" t="e">
        <f>VLOOKUP(Q567,Dimensions!$B$2:$C$188,2,FALSE)</f>
        <v>#N/A</v>
      </c>
      <c r="Q567" s="98"/>
      <c r="R567" s="14" t="e">
        <f>VLOOKUP(F567,'Item Master'!$B$3:$C$672,2,FALSE)</f>
        <v>#N/A</v>
      </c>
      <c r="S567" s="111"/>
      <c r="T567" s="57"/>
      <c r="U567" s="6">
        <f t="shared" si="8"/>
        <v>0</v>
      </c>
    </row>
    <row r="568" spans="2:21" x14ac:dyDescent="0.3">
      <c r="B568" s="21">
        <v>559</v>
      </c>
      <c r="C568" s="78"/>
      <c r="D568" s="77" t="e">
        <f>VLOOKUP(C568,Projects!$A$44:$B$1000,2,FALSE)</f>
        <v>#N/A</v>
      </c>
      <c r="E568" s="98"/>
      <c r="F568" s="99" t="e">
        <f>VLOOKUP(E568,'Item Master'!$A$3:$B$672,2,FALSE)</f>
        <v>#N/A</v>
      </c>
      <c r="G568" s="25"/>
      <c r="H568" s="99" t="e">
        <f>VLOOKUP(I568,Dimensions!$B$2:$C$188,2,FALSE)</f>
        <v>#N/A</v>
      </c>
      <c r="I568" s="98"/>
      <c r="J568" s="99" t="e">
        <f>VLOOKUP(K568,Dimensions!$B$2:$C$188,2,FALSE)</f>
        <v>#N/A</v>
      </c>
      <c r="K568" s="98"/>
      <c r="L568" s="99" t="e">
        <f>VLOOKUP(M568,Dimensions!$B$2:$C$188,2,FALSE)</f>
        <v>#N/A</v>
      </c>
      <c r="M568" s="98"/>
      <c r="N568" s="99" t="e">
        <f>VLOOKUP(O568,Dimensions!$B$2:$C$188,2,FALSE)</f>
        <v>#N/A</v>
      </c>
      <c r="O568" s="98"/>
      <c r="P568" s="99" t="e">
        <f>VLOOKUP(Q568,Dimensions!$B$2:$C$188,2,FALSE)</f>
        <v>#N/A</v>
      </c>
      <c r="Q568" s="98"/>
      <c r="R568" s="14" t="e">
        <f>VLOOKUP(F568,'Item Master'!$B$3:$C$672,2,FALSE)</f>
        <v>#N/A</v>
      </c>
      <c r="S568" s="111"/>
      <c r="T568" s="57"/>
      <c r="U568" s="6">
        <f t="shared" si="8"/>
        <v>0</v>
      </c>
    </row>
    <row r="569" spans="2:21" x14ac:dyDescent="0.3">
      <c r="B569" s="21">
        <v>560</v>
      </c>
      <c r="C569" s="78"/>
      <c r="D569" s="77" t="e">
        <f>VLOOKUP(C569,Projects!$A$44:$B$1000,2,FALSE)</f>
        <v>#N/A</v>
      </c>
      <c r="E569" s="98"/>
      <c r="F569" s="99" t="e">
        <f>VLOOKUP(E569,'Item Master'!$A$3:$B$672,2,FALSE)</f>
        <v>#N/A</v>
      </c>
      <c r="G569" s="25"/>
      <c r="H569" s="99" t="e">
        <f>VLOOKUP(I569,Dimensions!$B$2:$C$188,2,FALSE)</f>
        <v>#N/A</v>
      </c>
      <c r="I569" s="98"/>
      <c r="J569" s="99" t="e">
        <f>VLOOKUP(K569,Dimensions!$B$2:$C$188,2,FALSE)</f>
        <v>#N/A</v>
      </c>
      <c r="K569" s="98"/>
      <c r="L569" s="99" t="e">
        <f>VLOOKUP(M569,Dimensions!$B$2:$C$188,2,FALSE)</f>
        <v>#N/A</v>
      </c>
      <c r="M569" s="98"/>
      <c r="N569" s="99" t="e">
        <f>VLOOKUP(O569,Dimensions!$B$2:$C$188,2,FALSE)</f>
        <v>#N/A</v>
      </c>
      <c r="O569" s="98"/>
      <c r="P569" s="99" t="e">
        <f>VLOOKUP(Q569,Dimensions!$B$2:$C$188,2,FALSE)</f>
        <v>#N/A</v>
      </c>
      <c r="Q569" s="98"/>
      <c r="R569" s="14" t="e">
        <f>VLOOKUP(F569,'Item Master'!$B$3:$C$672,2,FALSE)</f>
        <v>#N/A</v>
      </c>
      <c r="S569" s="111"/>
      <c r="T569" s="57"/>
      <c r="U569" s="6">
        <f t="shared" si="8"/>
        <v>0</v>
      </c>
    </row>
    <row r="570" spans="2:21" x14ac:dyDescent="0.3">
      <c r="B570" s="21">
        <v>561</v>
      </c>
      <c r="C570" s="78"/>
      <c r="D570" s="77" t="e">
        <f>VLOOKUP(C570,Projects!$A$44:$B$1000,2,FALSE)</f>
        <v>#N/A</v>
      </c>
      <c r="E570" s="98"/>
      <c r="F570" s="99" t="e">
        <f>VLOOKUP(E570,'Item Master'!$A$3:$B$672,2,FALSE)</f>
        <v>#N/A</v>
      </c>
      <c r="G570" s="25"/>
      <c r="H570" s="99" t="e">
        <f>VLOOKUP(I570,Dimensions!$B$2:$C$188,2,FALSE)</f>
        <v>#N/A</v>
      </c>
      <c r="I570" s="98"/>
      <c r="J570" s="99" t="e">
        <f>VLOOKUP(K570,Dimensions!$B$2:$C$188,2,FALSE)</f>
        <v>#N/A</v>
      </c>
      <c r="K570" s="98"/>
      <c r="L570" s="99" t="e">
        <f>VLOOKUP(M570,Dimensions!$B$2:$C$188,2,FALSE)</f>
        <v>#N/A</v>
      </c>
      <c r="M570" s="98"/>
      <c r="N570" s="99" t="e">
        <f>VLOOKUP(O570,Dimensions!$B$2:$C$188,2,FALSE)</f>
        <v>#N/A</v>
      </c>
      <c r="O570" s="98"/>
      <c r="P570" s="99" t="e">
        <f>VLOOKUP(Q570,Dimensions!$B$2:$C$188,2,FALSE)</f>
        <v>#N/A</v>
      </c>
      <c r="Q570" s="98"/>
      <c r="R570" s="14" t="e">
        <f>VLOOKUP(F570,'Item Master'!$B$3:$C$672,2,FALSE)</f>
        <v>#N/A</v>
      </c>
      <c r="S570" s="111"/>
      <c r="T570" s="57"/>
      <c r="U570" s="6">
        <f t="shared" si="8"/>
        <v>0</v>
      </c>
    </row>
    <row r="571" spans="2:21" x14ac:dyDescent="0.3">
      <c r="B571" s="21">
        <v>562</v>
      </c>
      <c r="C571" s="78"/>
      <c r="D571" s="77" t="e">
        <f>VLOOKUP(C571,Projects!$A$44:$B$1000,2,FALSE)</f>
        <v>#N/A</v>
      </c>
      <c r="E571" s="98"/>
      <c r="F571" s="99" t="e">
        <f>VLOOKUP(E571,'Item Master'!$A$3:$B$672,2,FALSE)</f>
        <v>#N/A</v>
      </c>
      <c r="G571" s="25"/>
      <c r="H571" s="99" t="e">
        <f>VLOOKUP(I571,Dimensions!$B$2:$C$188,2,FALSE)</f>
        <v>#N/A</v>
      </c>
      <c r="I571" s="98"/>
      <c r="J571" s="99" t="e">
        <f>VLOOKUP(K571,Dimensions!$B$2:$C$188,2,FALSE)</f>
        <v>#N/A</v>
      </c>
      <c r="K571" s="98"/>
      <c r="L571" s="99" t="e">
        <f>VLOOKUP(M571,Dimensions!$B$2:$C$188,2,FALSE)</f>
        <v>#N/A</v>
      </c>
      <c r="M571" s="98"/>
      <c r="N571" s="99" t="e">
        <f>VLOOKUP(O571,Dimensions!$B$2:$C$188,2,FALSE)</f>
        <v>#N/A</v>
      </c>
      <c r="O571" s="98"/>
      <c r="P571" s="99" t="e">
        <f>VLOOKUP(Q571,Dimensions!$B$2:$C$188,2,FALSE)</f>
        <v>#N/A</v>
      </c>
      <c r="Q571" s="98"/>
      <c r="R571" s="14" t="e">
        <f>VLOOKUP(F571,'Item Master'!$B$3:$C$672,2,FALSE)</f>
        <v>#N/A</v>
      </c>
      <c r="S571" s="111"/>
      <c r="T571" s="57"/>
      <c r="U571" s="6">
        <f t="shared" si="8"/>
        <v>0</v>
      </c>
    </row>
    <row r="572" spans="2:21" x14ac:dyDescent="0.3">
      <c r="B572" s="21">
        <v>563</v>
      </c>
      <c r="C572" s="78"/>
      <c r="D572" s="77" t="e">
        <f>VLOOKUP(C572,Projects!$A$44:$B$1000,2,FALSE)</f>
        <v>#N/A</v>
      </c>
      <c r="E572" s="98"/>
      <c r="F572" s="99" t="e">
        <f>VLOOKUP(E572,'Item Master'!$A$3:$B$672,2,FALSE)</f>
        <v>#N/A</v>
      </c>
      <c r="G572" s="25"/>
      <c r="H572" s="99" t="e">
        <f>VLOOKUP(I572,Dimensions!$B$2:$C$188,2,FALSE)</f>
        <v>#N/A</v>
      </c>
      <c r="I572" s="98"/>
      <c r="J572" s="99" t="e">
        <f>VLOOKUP(K572,Dimensions!$B$2:$C$188,2,FALSE)</f>
        <v>#N/A</v>
      </c>
      <c r="K572" s="98"/>
      <c r="L572" s="99" t="e">
        <f>VLOOKUP(M572,Dimensions!$B$2:$C$188,2,FALSE)</f>
        <v>#N/A</v>
      </c>
      <c r="M572" s="98"/>
      <c r="N572" s="99" t="e">
        <f>VLOOKUP(O572,Dimensions!$B$2:$C$188,2,FALSE)</f>
        <v>#N/A</v>
      </c>
      <c r="O572" s="98"/>
      <c r="P572" s="99" t="e">
        <f>VLOOKUP(Q572,Dimensions!$B$2:$C$188,2,FALSE)</f>
        <v>#N/A</v>
      </c>
      <c r="Q572" s="98"/>
      <c r="R572" s="14" t="e">
        <f>VLOOKUP(F572,'Item Master'!$B$3:$C$672,2,FALSE)</f>
        <v>#N/A</v>
      </c>
      <c r="S572" s="111"/>
      <c r="T572" s="57"/>
      <c r="U572" s="6">
        <f t="shared" si="8"/>
        <v>0</v>
      </c>
    </row>
    <row r="573" spans="2:21" x14ac:dyDescent="0.3">
      <c r="B573" s="21">
        <v>564</v>
      </c>
      <c r="C573" s="78"/>
      <c r="D573" s="77" t="e">
        <f>VLOOKUP(C573,Projects!$A$44:$B$1000,2,FALSE)</f>
        <v>#N/A</v>
      </c>
      <c r="E573" s="98"/>
      <c r="F573" s="99" t="e">
        <f>VLOOKUP(E573,'Item Master'!$A$3:$B$672,2,FALSE)</f>
        <v>#N/A</v>
      </c>
      <c r="G573" s="25"/>
      <c r="H573" s="99" t="e">
        <f>VLOOKUP(I573,Dimensions!$B$2:$C$188,2,FALSE)</f>
        <v>#N/A</v>
      </c>
      <c r="I573" s="98"/>
      <c r="J573" s="99" t="e">
        <f>VLOOKUP(K573,Dimensions!$B$2:$C$188,2,FALSE)</f>
        <v>#N/A</v>
      </c>
      <c r="K573" s="98"/>
      <c r="L573" s="99" t="e">
        <f>VLOOKUP(M573,Dimensions!$B$2:$C$188,2,FALSE)</f>
        <v>#N/A</v>
      </c>
      <c r="M573" s="98"/>
      <c r="N573" s="99" t="e">
        <f>VLOOKUP(O573,Dimensions!$B$2:$C$188,2,FALSE)</f>
        <v>#N/A</v>
      </c>
      <c r="O573" s="98"/>
      <c r="P573" s="99" t="e">
        <f>VLOOKUP(Q573,Dimensions!$B$2:$C$188,2,FALSE)</f>
        <v>#N/A</v>
      </c>
      <c r="Q573" s="98"/>
      <c r="R573" s="14" t="e">
        <f>VLOOKUP(F573,'Item Master'!$B$3:$C$672,2,FALSE)</f>
        <v>#N/A</v>
      </c>
      <c r="S573" s="111"/>
      <c r="T573" s="57"/>
      <c r="U573" s="6">
        <f t="shared" si="8"/>
        <v>0</v>
      </c>
    </row>
    <row r="574" spans="2:21" x14ac:dyDescent="0.3">
      <c r="B574" s="21">
        <v>565</v>
      </c>
      <c r="C574" s="78"/>
      <c r="D574" s="77" t="e">
        <f>VLOOKUP(C574,Projects!$A$44:$B$1000,2,FALSE)</f>
        <v>#N/A</v>
      </c>
      <c r="E574" s="98"/>
      <c r="F574" s="99" t="e">
        <f>VLOOKUP(E574,'Item Master'!$A$3:$B$672,2,FALSE)</f>
        <v>#N/A</v>
      </c>
      <c r="G574" s="25"/>
      <c r="H574" s="99" t="e">
        <f>VLOOKUP(I574,Dimensions!$B$2:$C$188,2,FALSE)</f>
        <v>#N/A</v>
      </c>
      <c r="I574" s="98"/>
      <c r="J574" s="99" t="e">
        <f>VLOOKUP(K574,Dimensions!$B$2:$C$188,2,FALSE)</f>
        <v>#N/A</v>
      </c>
      <c r="K574" s="98"/>
      <c r="L574" s="99" t="e">
        <f>VLOOKUP(M574,Dimensions!$B$2:$C$188,2,FALSE)</f>
        <v>#N/A</v>
      </c>
      <c r="M574" s="98"/>
      <c r="N574" s="99" t="e">
        <f>VLOOKUP(O574,Dimensions!$B$2:$C$188,2,FALSE)</f>
        <v>#N/A</v>
      </c>
      <c r="O574" s="98"/>
      <c r="P574" s="99" t="e">
        <f>VLOOKUP(Q574,Dimensions!$B$2:$C$188,2,FALSE)</f>
        <v>#N/A</v>
      </c>
      <c r="Q574" s="98"/>
      <c r="R574" s="14" t="e">
        <f>VLOOKUP(F574,'Item Master'!$B$3:$C$672,2,FALSE)</f>
        <v>#N/A</v>
      </c>
      <c r="S574" s="111"/>
      <c r="T574" s="57"/>
      <c r="U574" s="6">
        <f t="shared" si="8"/>
        <v>0</v>
      </c>
    </row>
    <row r="575" spans="2:21" x14ac:dyDescent="0.3">
      <c r="B575" s="21">
        <v>566</v>
      </c>
      <c r="C575" s="78"/>
      <c r="D575" s="77" t="e">
        <f>VLOOKUP(C575,Projects!$A$44:$B$1000,2,FALSE)</f>
        <v>#N/A</v>
      </c>
      <c r="E575" s="98"/>
      <c r="F575" s="99" t="e">
        <f>VLOOKUP(E575,'Item Master'!$A$3:$B$672,2,FALSE)</f>
        <v>#N/A</v>
      </c>
      <c r="G575" s="25"/>
      <c r="H575" s="99" t="e">
        <f>VLOOKUP(I575,Dimensions!$B$2:$C$188,2,FALSE)</f>
        <v>#N/A</v>
      </c>
      <c r="I575" s="98"/>
      <c r="J575" s="99" t="e">
        <f>VLOOKUP(K575,Dimensions!$B$2:$C$188,2,FALSE)</f>
        <v>#N/A</v>
      </c>
      <c r="K575" s="98"/>
      <c r="L575" s="99" t="e">
        <f>VLOOKUP(M575,Dimensions!$B$2:$C$188,2,FALSE)</f>
        <v>#N/A</v>
      </c>
      <c r="M575" s="98"/>
      <c r="N575" s="99" t="e">
        <f>VLOOKUP(O575,Dimensions!$B$2:$C$188,2,FALSE)</f>
        <v>#N/A</v>
      </c>
      <c r="O575" s="98"/>
      <c r="P575" s="99" t="e">
        <f>VLOOKUP(Q575,Dimensions!$B$2:$C$188,2,FALSE)</f>
        <v>#N/A</v>
      </c>
      <c r="Q575" s="98"/>
      <c r="R575" s="14" t="e">
        <f>VLOOKUP(F575,'Item Master'!$B$3:$C$672,2,FALSE)</f>
        <v>#N/A</v>
      </c>
      <c r="S575" s="111"/>
      <c r="T575" s="57"/>
      <c r="U575" s="6">
        <f t="shared" si="8"/>
        <v>0</v>
      </c>
    </row>
    <row r="576" spans="2:21" x14ac:dyDescent="0.3">
      <c r="B576" s="21">
        <v>567</v>
      </c>
      <c r="C576" s="78"/>
      <c r="D576" s="77" t="e">
        <f>VLOOKUP(C576,Projects!$A$44:$B$1000,2,FALSE)</f>
        <v>#N/A</v>
      </c>
      <c r="E576" s="98"/>
      <c r="F576" s="99" t="e">
        <f>VLOOKUP(E576,'Item Master'!$A$3:$B$672,2,FALSE)</f>
        <v>#N/A</v>
      </c>
      <c r="G576" s="25"/>
      <c r="H576" s="99" t="e">
        <f>VLOOKUP(I576,Dimensions!$B$2:$C$188,2,FALSE)</f>
        <v>#N/A</v>
      </c>
      <c r="I576" s="98"/>
      <c r="J576" s="99" t="e">
        <f>VLOOKUP(K576,Dimensions!$B$2:$C$188,2,FALSE)</f>
        <v>#N/A</v>
      </c>
      <c r="K576" s="98"/>
      <c r="L576" s="99" t="e">
        <f>VLOOKUP(M576,Dimensions!$B$2:$C$188,2,FALSE)</f>
        <v>#N/A</v>
      </c>
      <c r="M576" s="98"/>
      <c r="N576" s="99" t="e">
        <f>VLOOKUP(O576,Dimensions!$B$2:$C$188,2,FALSE)</f>
        <v>#N/A</v>
      </c>
      <c r="O576" s="98"/>
      <c r="P576" s="99" t="e">
        <f>VLOOKUP(Q576,Dimensions!$B$2:$C$188,2,FALSE)</f>
        <v>#N/A</v>
      </c>
      <c r="Q576" s="98"/>
      <c r="R576" s="14" t="e">
        <f>VLOOKUP(F576,'Item Master'!$B$3:$C$672,2,FALSE)</f>
        <v>#N/A</v>
      </c>
      <c r="S576" s="111"/>
      <c r="T576" s="57"/>
      <c r="U576" s="6">
        <f t="shared" si="8"/>
        <v>0</v>
      </c>
    </row>
    <row r="577" spans="2:21" x14ac:dyDescent="0.3">
      <c r="B577" s="21">
        <v>568</v>
      </c>
      <c r="C577" s="78"/>
      <c r="D577" s="77" t="e">
        <f>VLOOKUP(C577,Projects!$A$44:$B$1000,2,FALSE)</f>
        <v>#N/A</v>
      </c>
      <c r="E577" s="98"/>
      <c r="F577" s="99" t="e">
        <f>VLOOKUP(E577,'Item Master'!$A$3:$B$672,2,FALSE)</f>
        <v>#N/A</v>
      </c>
      <c r="G577" s="25"/>
      <c r="H577" s="99" t="e">
        <f>VLOOKUP(I577,Dimensions!$B$2:$C$188,2,FALSE)</f>
        <v>#N/A</v>
      </c>
      <c r="I577" s="98"/>
      <c r="J577" s="99" t="e">
        <f>VLOOKUP(K577,Dimensions!$B$2:$C$188,2,FALSE)</f>
        <v>#N/A</v>
      </c>
      <c r="K577" s="98"/>
      <c r="L577" s="99" t="e">
        <f>VLOOKUP(M577,Dimensions!$B$2:$C$188,2,FALSE)</f>
        <v>#N/A</v>
      </c>
      <c r="M577" s="98"/>
      <c r="N577" s="99" t="e">
        <f>VLOOKUP(O577,Dimensions!$B$2:$C$188,2,FALSE)</f>
        <v>#N/A</v>
      </c>
      <c r="O577" s="98"/>
      <c r="P577" s="99" t="e">
        <f>VLOOKUP(Q577,Dimensions!$B$2:$C$188,2,FALSE)</f>
        <v>#N/A</v>
      </c>
      <c r="Q577" s="98"/>
      <c r="R577" s="14" t="e">
        <f>VLOOKUP(F577,'Item Master'!$B$3:$C$672,2,FALSE)</f>
        <v>#N/A</v>
      </c>
      <c r="S577" s="111"/>
      <c r="T577" s="57"/>
      <c r="U577" s="6">
        <f t="shared" si="8"/>
        <v>0</v>
      </c>
    </row>
    <row r="578" spans="2:21" x14ac:dyDescent="0.3">
      <c r="B578" s="21">
        <v>569</v>
      </c>
      <c r="C578" s="78"/>
      <c r="D578" s="77" t="e">
        <f>VLOOKUP(C578,Projects!$A$44:$B$1000,2,FALSE)</f>
        <v>#N/A</v>
      </c>
      <c r="E578" s="98"/>
      <c r="F578" s="99" t="e">
        <f>VLOOKUP(E578,'Item Master'!$A$3:$B$672,2,FALSE)</f>
        <v>#N/A</v>
      </c>
      <c r="G578" s="25"/>
      <c r="H578" s="99" t="e">
        <f>VLOOKUP(I578,Dimensions!$B$2:$C$188,2,FALSE)</f>
        <v>#N/A</v>
      </c>
      <c r="I578" s="98"/>
      <c r="J578" s="99" t="e">
        <f>VLOOKUP(K578,Dimensions!$B$2:$C$188,2,FALSE)</f>
        <v>#N/A</v>
      </c>
      <c r="K578" s="98"/>
      <c r="L578" s="99" t="e">
        <f>VLOOKUP(M578,Dimensions!$B$2:$C$188,2,FALSE)</f>
        <v>#N/A</v>
      </c>
      <c r="M578" s="98"/>
      <c r="N578" s="99" t="e">
        <f>VLOOKUP(O578,Dimensions!$B$2:$C$188,2,FALSE)</f>
        <v>#N/A</v>
      </c>
      <c r="O578" s="98"/>
      <c r="P578" s="99" t="e">
        <f>VLOOKUP(Q578,Dimensions!$B$2:$C$188,2,FALSE)</f>
        <v>#N/A</v>
      </c>
      <c r="Q578" s="98"/>
      <c r="R578" s="14" t="e">
        <f>VLOOKUP(F578,'Item Master'!$B$3:$C$672,2,FALSE)</f>
        <v>#N/A</v>
      </c>
      <c r="S578" s="111"/>
      <c r="T578" s="57"/>
      <c r="U578" s="6">
        <f t="shared" si="8"/>
        <v>0</v>
      </c>
    </row>
    <row r="579" spans="2:21" x14ac:dyDescent="0.3">
      <c r="B579" s="21">
        <v>570</v>
      </c>
      <c r="C579" s="78"/>
      <c r="D579" s="77" t="e">
        <f>VLOOKUP(C579,Projects!$A$44:$B$1000,2,FALSE)</f>
        <v>#N/A</v>
      </c>
      <c r="E579" s="98"/>
      <c r="F579" s="99" t="e">
        <f>VLOOKUP(E579,'Item Master'!$A$3:$B$672,2,FALSE)</f>
        <v>#N/A</v>
      </c>
      <c r="G579" s="25"/>
      <c r="H579" s="99" t="e">
        <f>VLOOKUP(I579,Dimensions!$B$2:$C$188,2,FALSE)</f>
        <v>#N/A</v>
      </c>
      <c r="I579" s="98"/>
      <c r="J579" s="99" t="e">
        <f>VLOOKUP(K579,Dimensions!$B$2:$C$188,2,FALSE)</f>
        <v>#N/A</v>
      </c>
      <c r="K579" s="98"/>
      <c r="L579" s="99" t="e">
        <f>VLOOKUP(M579,Dimensions!$B$2:$C$188,2,FALSE)</f>
        <v>#N/A</v>
      </c>
      <c r="M579" s="98"/>
      <c r="N579" s="99" t="e">
        <f>VLOOKUP(O579,Dimensions!$B$2:$C$188,2,FALSE)</f>
        <v>#N/A</v>
      </c>
      <c r="O579" s="98"/>
      <c r="P579" s="99" t="e">
        <f>VLOOKUP(Q579,Dimensions!$B$2:$C$188,2,FALSE)</f>
        <v>#N/A</v>
      </c>
      <c r="Q579" s="98"/>
      <c r="R579" s="14" t="e">
        <f>VLOOKUP(F579,'Item Master'!$B$3:$C$672,2,FALSE)</f>
        <v>#N/A</v>
      </c>
      <c r="S579" s="111"/>
      <c r="T579" s="57"/>
      <c r="U579" s="6">
        <f t="shared" si="8"/>
        <v>0</v>
      </c>
    </row>
    <row r="580" spans="2:21" x14ac:dyDescent="0.3">
      <c r="B580" s="21">
        <v>571</v>
      </c>
      <c r="C580" s="78"/>
      <c r="D580" s="77" t="e">
        <f>VLOOKUP(C580,Projects!$A$44:$B$1000,2,FALSE)</f>
        <v>#N/A</v>
      </c>
      <c r="E580" s="98"/>
      <c r="F580" s="99" t="e">
        <f>VLOOKUP(E580,'Item Master'!$A$3:$B$672,2,FALSE)</f>
        <v>#N/A</v>
      </c>
      <c r="G580" s="25"/>
      <c r="H580" s="99" t="e">
        <f>VLOOKUP(I580,Dimensions!$B$2:$C$188,2,FALSE)</f>
        <v>#N/A</v>
      </c>
      <c r="I580" s="98"/>
      <c r="J580" s="99" t="e">
        <f>VLOOKUP(K580,Dimensions!$B$2:$C$188,2,FALSE)</f>
        <v>#N/A</v>
      </c>
      <c r="K580" s="98"/>
      <c r="L580" s="99" t="e">
        <f>VLOOKUP(M580,Dimensions!$B$2:$C$188,2,FALSE)</f>
        <v>#N/A</v>
      </c>
      <c r="M580" s="98"/>
      <c r="N580" s="99" t="e">
        <f>VLOOKUP(O580,Dimensions!$B$2:$C$188,2,FALSE)</f>
        <v>#N/A</v>
      </c>
      <c r="O580" s="98"/>
      <c r="P580" s="99" t="e">
        <f>VLOOKUP(Q580,Dimensions!$B$2:$C$188,2,FALSE)</f>
        <v>#N/A</v>
      </c>
      <c r="Q580" s="98"/>
      <c r="R580" s="14" t="e">
        <f>VLOOKUP(F580,'Item Master'!$B$3:$C$672,2,FALSE)</f>
        <v>#N/A</v>
      </c>
      <c r="S580" s="111"/>
      <c r="T580" s="57"/>
      <c r="U580" s="6">
        <f t="shared" si="8"/>
        <v>0</v>
      </c>
    </row>
    <row r="581" spans="2:21" x14ac:dyDescent="0.3">
      <c r="B581" s="21">
        <v>572</v>
      </c>
      <c r="C581" s="78"/>
      <c r="D581" s="77" t="e">
        <f>VLOOKUP(C581,Projects!$A$44:$B$1000,2,FALSE)</f>
        <v>#N/A</v>
      </c>
      <c r="E581" s="98"/>
      <c r="F581" s="99" t="e">
        <f>VLOOKUP(E581,'Item Master'!$A$3:$B$672,2,FALSE)</f>
        <v>#N/A</v>
      </c>
      <c r="G581" s="25"/>
      <c r="H581" s="99" t="e">
        <f>VLOOKUP(I581,Dimensions!$B$2:$C$188,2,FALSE)</f>
        <v>#N/A</v>
      </c>
      <c r="I581" s="98"/>
      <c r="J581" s="99" t="e">
        <f>VLOOKUP(K581,Dimensions!$B$2:$C$188,2,FALSE)</f>
        <v>#N/A</v>
      </c>
      <c r="K581" s="98"/>
      <c r="L581" s="99" t="e">
        <f>VLOOKUP(M581,Dimensions!$B$2:$C$188,2,FALSE)</f>
        <v>#N/A</v>
      </c>
      <c r="M581" s="98"/>
      <c r="N581" s="99" t="e">
        <f>VLOOKUP(O581,Dimensions!$B$2:$C$188,2,FALSE)</f>
        <v>#N/A</v>
      </c>
      <c r="O581" s="98"/>
      <c r="P581" s="99" t="e">
        <f>VLOOKUP(Q581,Dimensions!$B$2:$C$188,2,FALSE)</f>
        <v>#N/A</v>
      </c>
      <c r="Q581" s="98"/>
      <c r="R581" s="14" t="e">
        <f>VLOOKUP(F581,'Item Master'!$B$3:$C$672,2,FALSE)</f>
        <v>#N/A</v>
      </c>
      <c r="S581" s="111"/>
      <c r="T581" s="57"/>
      <c r="U581" s="6">
        <f t="shared" si="8"/>
        <v>0</v>
      </c>
    </row>
    <row r="582" spans="2:21" x14ac:dyDescent="0.3">
      <c r="B582" s="21">
        <v>573</v>
      </c>
      <c r="C582" s="78"/>
      <c r="D582" s="77" t="e">
        <f>VLOOKUP(C582,Projects!$A$44:$B$1000,2,FALSE)</f>
        <v>#N/A</v>
      </c>
      <c r="E582" s="98"/>
      <c r="F582" s="99" t="e">
        <f>VLOOKUP(E582,'Item Master'!$A$3:$B$672,2,FALSE)</f>
        <v>#N/A</v>
      </c>
      <c r="G582" s="25"/>
      <c r="H582" s="99" t="e">
        <f>VLOOKUP(I582,Dimensions!$B$2:$C$188,2,FALSE)</f>
        <v>#N/A</v>
      </c>
      <c r="I582" s="98"/>
      <c r="J582" s="99" t="e">
        <f>VLOOKUP(K582,Dimensions!$B$2:$C$188,2,FALSE)</f>
        <v>#N/A</v>
      </c>
      <c r="K582" s="98"/>
      <c r="L582" s="99" t="e">
        <f>VLOOKUP(M582,Dimensions!$B$2:$C$188,2,FALSE)</f>
        <v>#N/A</v>
      </c>
      <c r="M582" s="98"/>
      <c r="N582" s="99" t="e">
        <f>VLOOKUP(O582,Dimensions!$B$2:$C$188,2,FALSE)</f>
        <v>#N/A</v>
      </c>
      <c r="O582" s="98"/>
      <c r="P582" s="99" t="e">
        <f>VLOOKUP(Q582,Dimensions!$B$2:$C$188,2,FALSE)</f>
        <v>#N/A</v>
      </c>
      <c r="Q582" s="98"/>
      <c r="R582" s="14" t="e">
        <f>VLOOKUP(F582,'Item Master'!$B$3:$C$672,2,FALSE)</f>
        <v>#N/A</v>
      </c>
      <c r="S582" s="111"/>
      <c r="T582" s="57"/>
      <c r="U582" s="6">
        <f t="shared" si="8"/>
        <v>0</v>
      </c>
    </row>
    <row r="583" spans="2:21" x14ac:dyDescent="0.3">
      <c r="B583" s="21">
        <v>574</v>
      </c>
      <c r="C583" s="78"/>
      <c r="D583" s="77" t="e">
        <f>VLOOKUP(C583,Projects!$A$44:$B$1000,2,FALSE)</f>
        <v>#N/A</v>
      </c>
      <c r="E583" s="98"/>
      <c r="F583" s="99" t="e">
        <f>VLOOKUP(E583,'Item Master'!$A$3:$B$672,2,FALSE)</f>
        <v>#N/A</v>
      </c>
      <c r="G583" s="25"/>
      <c r="H583" s="99" t="e">
        <f>VLOOKUP(I583,Dimensions!$B$2:$C$188,2,FALSE)</f>
        <v>#N/A</v>
      </c>
      <c r="I583" s="98"/>
      <c r="J583" s="99" t="e">
        <f>VLOOKUP(K583,Dimensions!$B$2:$C$188,2,FALSE)</f>
        <v>#N/A</v>
      </c>
      <c r="K583" s="98"/>
      <c r="L583" s="99" t="e">
        <f>VLOOKUP(M583,Dimensions!$B$2:$C$188,2,FALSE)</f>
        <v>#N/A</v>
      </c>
      <c r="M583" s="98"/>
      <c r="N583" s="99" t="e">
        <f>VLOOKUP(O583,Dimensions!$B$2:$C$188,2,FALSE)</f>
        <v>#N/A</v>
      </c>
      <c r="O583" s="98"/>
      <c r="P583" s="99" t="e">
        <f>VLOOKUP(Q583,Dimensions!$B$2:$C$188,2,FALSE)</f>
        <v>#N/A</v>
      </c>
      <c r="Q583" s="98"/>
      <c r="R583" s="14" t="e">
        <f>VLOOKUP(F583,'Item Master'!$B$3:$C$672,2,FALSE)</f>
        <v>#N/A</v>
      </c>
      <c r="S583" s="111"/>
      <c r="T583" s="57"/>
      <c r="U583" s="6">
        <f t="shared" si="8"/>
        <v>0</v>
      </c>
    </row>
    <row r="584" spans="2:21" x14ac:dyDescent="0.3">
      <c r="B584" s="21">
        <v>575</v>
      </c>
      <c r="C584" s="78"/>
      <c r="D584" s="77" t="e">
        <f>VLOOKUP(C584,Projects!$A$44:$B$1000,2,FALSE)</f>
        <v>#N/A</v>
      </c>
      <c r="E584" s="98"/>
      <c r="F584" s="99" t="e">
        <f>VLOOKUP(E584,'Item Master'!$A$3:$B$672,2,FALSE)</f>
        <v>#N/A</v>
      </c>
      <c r="G584" s="25"/>
      <c r="H584" s="99" t="e">
        <f>VLOOKUP(I584,Dimensions!$B$2:$C$188,2,FALSE)</f>
        <v>#N/A</v>
      </c>
      <c r="I584" s="98"/>
      <c r="J584" s="99" t="e">
        <f>VLOOKUP(K584,Dimensions!$B$2:$C$188,2,FALSE)</f>
        <v>#N/A</v>
      </c>
      <c r="K584" s="98"/>
      <c r="L584" s="99" t="e">
        <f>VLOOKUP(M584,Dimensions!$B$2:$C$188,2,FALSE)</f>
        <v>#N/A</v>
      </c>
      <c r="M584" s="98"/>
      <c r="N584" s="99" t="e">
        <f>VLOOKUP(O584,Dimensions!$B$2:$C$188,2,FALSE)</f>
        <v>#N/A</v>
      </c>
      <c r="O584" s="98"/>
      <c r="P584" s="99" t="e">
        <f>VLOOKUP(Q584,Dimensions!$B$2:$C$188,2,FALSE)</f>
        <v>#N/A</v>
      </c>
      <c r="Q584" s="98"/>
      <c r="R584" s="14" t="e">
        <f>VLOOKUP(F584,'Item Master'!$B$3:$C$672,2,FALSE)</f>
        <v>#N/A</v>
      </c>
      <c r="S584" s="111"/>
      <c r="T584" s="57"/>
      <c r="U584" s="6">
        <f t="shared" si="8"/>
        <v>0</v>
      </c>
    </row>
    <row r="585" spans="2:21" x14ac:dyDescent="0.3">
      <c r="B585" s="21">
        <v>576</v>
      </c>
      <c r="C585" s="78"/>
      <c r="D585" s="77" t="e">
        <f>VLOOKUP(C585,Projects!$A$44:$B$1000,2,FALSE)</f>
        <v>#N/A</v>
      </c>
      <c r="E585" s="98"/>
      <c r="F585" s="99" t="e">
        <f>VLOOKUP(E585,'Item Master'!$A$3:$B$672,2,FALSE)</f>
        <v>#N/A</v>
      </c>
      <c r="G585" s="25"/>
      <c r="H585" s="99" t="e">
        <f>VLOOKUP(I585,Dimensions!$B$2:$C$188,2,FALSE)</f>
        <v>#N/A</v>
      </c>
      <c r="I585" s="98"/>
      <c r="J585" s="99" t="e">
        <f>VLOOKUP(K585,Dimensions!$B$2:$C$188,2,FALSE)</f>
        <v>#N/A</v>
      </c>
      <c r="K585" s="98"/>
      <c r="L585" s="99" t="e">
        <f>VLOOKUP(M585,Dimensions!$B$2:$C$188,2,FALSE)</f>
        <v>#N/A</v>
      </c>
      <c r="M585" s="98"/>
      <c r="N585" s="99" t="e">
        <f>VLOOKUP(O585,Dimensions!$B$2:$C$188,2,FALSE)</f>
        <v>#N/A</v>
      </c>
      <c r="O585" s="98"/>
      <c r="P585" s="99" t="e">
        <f>VLOOKUP(Q585,Dimensions!$B$2:$C$188,2,FALSE)</f>
        <v>#N/A</v>
      </c>
      <c r="Q585" s="98"/>
      <c r="R585" s="14" t="e">
        <f>VLOOKUP(F585,'Item Master'!$B$3:$C$672,2,FALSE)</f>
        <v>#N/A</v>
      </c>
      <c r="S585" s="111"/>
      <c r="T585" s="57"/>
      <c r="U585" s="6">
        <f t="shared" si="8"/>
        <v>0</v>
      </c>
    </row>
    <row r="586" spans="2:21" x14ac:dyDescent="0.3">
      <c r="B586" s="21">
        <v>577</v>
      </c>
      <c r="C586" s="78"/>
      <c r="D586" s="77" t="e">
        <f>VLOOKUP(C586,Projects!$A$44:$B$1000,2,FALSE)</f>
        <v>#N/A</v>
      </c>
      <c r="E586" s="98"/>
      <c r="F586" s="99" t="e">
        <f>VLOOKUP(E586,'Item Master'!$A$3:$B$672,2,FALSE)</f>
        <v>#N/A</v>
      </c>
      <c r="G586" s="25"/>
      <c r="H586" s="99" t="e">
        <f>VLOOKUP(I586,Dimensions!$B$2:$C$188,2,FALSE)</f>
        <v>#N/A</v>
      </c>
      <c r="I586" s="98"/>
      <c r="J586" s="99" t="e">
        <f>VLOOKUP(K586,Dimensions!$B$2:$C$188,2,FALSE)</f>
        <v>#N/A</v>
      </c>
      <c r="K586" s="98"/>
      <c r="L586" s="99" t="e">
        <f>VLOOKUP(M586,Dimensions!$B$2:$C$188,2,FALSE)</f>
        <v>#N/A</v>
      </c>
      <c r="M586" s="98"/>
      <c r="N586" s="99" t="e">
        <f>VLOOKUP(O586,Dimensions!$B$2:$C$188,2,FALSE)</f>
        <v>#N/A</v>
      </c>
      <c r="O586" s="98"/>
      <c r="P586" s="99" t="e">
        <f>VLOOKUP(Q586,Dimensions!$B$2:$C$188,2,FALSE)</f>
        <v>#N/A</v>
      </c>
      <c r="Q586" s="98"/>
      <c r="R586" s="14" t="e">
        <f>VLOOKUP(F586,'Item Master'!$B$3:$C$672,2,FALSE)</f>
        <v>#N/A</v>
      </c>
      <c r="S586" s="111"/>
      <c r="T586" s="57"/>
      <c r="U586" s="6">
        <f t="shared" si="8"/>
        <v>0</v>
      </c>
    </row>
    <row r="587" spans="2:21" x14ac:dyDescent="0.3">
      <c r="B587" s="21">
        <v>578</v>
      </c>
      <c r="C587" s="78"/>
      <c r="D587" s="77" t="e">
        <f>VLOOKUP(C587,Projects!$A$44:$B$1000,2,FALSE)</f>
        <v>#N/A</v>
      </c>
      <c r="E587" s="98"/>
      <c r="F587" s="99" t="e">
        <f>VLOOKUP(E587,'Item Master'!$A$3:$B$672,2,FALSE)</f>
        <v>#N/A</v>
      </c>
      <c r="G587" s="25"/>
      <c r="H587" s="99" t="e">
        <f>VLOOKUP(I587,Dimensions!$B$2:$C$188,2,FALSE)</f>
        <v>#N/A</v>
      </c>
      <c r="I587" s="98"/>
      <c r="J587" s="99" t="e">
        <f>VLOOKUP(K587,Dimensions!$B$2:$C$188,2,FALSE)</f>
        <v>#N/A</v>
      </c>
      <c r="K587" s="98"/>
      <c r="L587" s="99" t="e">
        <f>VLOOKUP(M587,Dimensions!$B$2:$C$188,2,FALSE)</f>
        <v>#N/A</v>
      </c>
      <c r="M587" s="98"/>
      <c r="N587" s="99" t="e">
        <f>VLOOKUP(O587,Dimensions!$B$2:$C$188,2,FALSE)</f>
        <v>#N/A</v>
      </c>
      <c r="O587" s="98"/>
      <c r="P587" s="99" t="e">
        <f>VLOOKUP(Q587,Dimensions!$B$2:$C$188,2,FALSE)</f>
        <v>#N/A</v>
      </c>
      <c r="Q587" s="98"/>
      <c r="R587" s="14" t="e">
        <f>VLOOKUP(F587,'Item Master'!$B$3:$C$672,2,FALSE)</f>
        <v>#N/A</v>
      </c>
      <c r="S587" s="107"/>
      <c r="T587" s="74"/>
      <c r="U587" s="6">
        <f t="shared" ref="U587:U650" si="9">S587*T587</f>
        <v>0</v>
      </c>
    </row>
    <row r="588" spans="2:21" x14ac:dyDescent="0.3">
      <c r="B588" s="21">
        <v>579</v>
      </c>
      <c r="C588" s="78"/>
      <c r="D588" s="77" t="e">
        <f>VLOOKUP(C588,Projects!$A$44:$B$1000,2,FALSE)</f>
        <v>#N/A</v>
      </c>
      <c r="E588" s="98"/>
      <c r="F588" s="99" t="e">
        <f>VLOOKUP(E588,'Item Master'!$A$3:$B$672,2,FALSE)</f>
        <v>#N/A</v>
      </c>
      <c r="G588" s="25"/>
      <c r="H588" s="99" t="e">
        <f>VLOOKUP(I588,Dimensions!$B$2:$C$188,2,FALSE)</f>
        <v>#N/A</v>
      </c>
      <c r="I588" s="98"/>
      <c r="J588" s="99" t="e">
        <f>VLOOKUP(K588,Dimensions!$B$2:$C$188,2,FALSE)</f>
        <v>#N/A</v>
      </c>
      <c r="K588" s="98"/>
      <c r="L588" s="99" t="e">
        <f>VLOOKUP(M588,Dimensions!$B$2:$C$188,2,FALSE)</f>
        <v>#N/A</v>
      </c>
      <c r="M588" s="98"/>
      <c r="N588" s="99" t="e">
        <f>VLOOKUP(O588,Dimensions!$B$2:$C$188,2,FALSE)</f>
        <v>#N/A</v>
      </c>
      <c r="O588" s="98"/>
      <c r="P588" s="99" t="e">
        <f>VLOOKUP(Q588,Dimensions!$B$2:$C$188,2,FALSE)</f>
        <v>#N/A</v>
      </c>
      <c r="Q588" s="98"/>
      <c r="R588" s="14" t="e">
        <f>VLOOKUP(F588,'Item Master'!$B$3:$C$672,2,FALSE)</f>
        <v>#N/A</v>
      </c>
      <c r="S588" s="107"/>
      <c r="T588" s="74"/>
      <c r="U588" s="6">
        <f t="shared" si="9"/>
        <v>0</v>
      </c>
    </row>
    <row r="589" spans="2:21" x14ac:dyDescent="0.3">
      <c r="B589" s="21">
        <v>580</v>
      </c>
      <c r="C589" s="78"/>
      <c r="D589" s="77" t="e">
        <f>VLOOKUP(C589,Projects!$A$44:$B$1000,2,FALSE)</f>
        <v>#N/A</v>
      </c>
      <c r="E589" s="98"/>
      <c r="F589" s="99" t="e">
        <f>VLOOKUP(E589,'Item Master'!$A$3:$B$672,2,FALSE)</f>
        <v>#N/A</v>
      </c>
      <c r="G589" s="25"/>
      <c r="H589" s="99" t="e">
        <f>VLOOKUP(I589,Dimensions!$B$2:$C$188,2,FALSE)</f>
        <v>#N/A</v>
      </c>
      <c r="I589" s="98"/>
      <c r="J589" s="99" t="e">
        <f>VLOOKUP(K589,Dimensions!$B$2:$C$188,2,FALSE)</f>
        <v>#N/A</v>
      </c>
      <c r="K589" s="98"/>
      <c r="L589" s="99" t="e">
        <f>VLOOKUP(M589,Dimensions!$B$2:$C$188,2,FALSE)</f>
        <v>#N/A</v>
      </c>
      <c r="M589" s="98"/>
      <c r="N589" s="99" t="e">
        <f>VLOOKUP(O589,Dimensions!$B$2:$C$188,2,FALSE)</f>
        <v>#N/A</v>
      </c>
      <c r="O589" s="98"/>
      <c r="P589" s="99" t="e">
        <f>VLOOKUP(Q589,Dimensions!$B$2:$C$188,2,FALSE)</f>
        <v>#N/A</v>
      </c>
      <c r="Q589" s="98"/>
      <c r="R589" s="14" t="e">
        <f>VLOOKUP(F589,'Item Master'!$B$3:$C$672,2,FALSE)</f>
        <v>#N/A</v>
      </c>
      <c r="S589" s="110"/>
      <c r="T589" s="76"/>
      <c r="U589" s="6">
        <f t="shared" si="9"/>
        <v>0</v>
      </c>
    </row>
    <row r="590" spans="2:21" x14ac:dyDescent="0.3">
      <c r="B590" s="21">
        <v>581</v>
      </c>
      <c r="C590" s="78"/>
      <c r="D590" s="77" t="e">
        <f>VLOOKUP(C590,Projects!$A$44:$B$1000,2,FALSE)</f>
        <v>#N/A</v>
      </c>
      <c r="E590" s="98"/>
      <c r="F590" s="99" t="e">
        <f>VLOOKUP(E590,'Item Master'!$A$3:$B$672,2,FALSE)</f>
        <v>#N/A</v>
      </c>
      <c r="G590" s="25"/>
      <c r="H590" s="99" t="e">
        <f>VLOOKUP(I590,Dimensions!$B$2:$C$188,2,FALSE)</f>
        <v>#N/A</v>
      </c>
      <c r="I590" s="98"/>
      <c r="J590" s="99" t="e">
        <f>VLOOKUP(K590,Dimensions!$B$2:$C$188,2,FALSE)</f>
        <v>#N/A</v>
      </c>
      <c r="K590" s="98"/>
      <c r="L590" s="99" t="e">
        <f>VLOOKUP(M590,Dimensions!$B$2:$C$188,2,FALSE)</f>
        <v>#N/A</v>
      </c>
      <c r="M590" s="98"/>
      <c r="N590" s="99" t="e">
        <f>VLOOKUP(O590,Dimensions!$B$2:$C$188,2,FALSE)</f>
        <v>#N/A</v>
      </c>
      <c r="O590" s="98"/>
      <c r="P590" s="99" t="e">
        <f>VLOOKUP(Q590,Dimensions!$B$2:$C$188,2,FALSE)</f>
        <v>#N/A</v>
      </c>
      <c r="Q590" s="98"/>
      <c r="R590" s="14" t="e">
        <f>VLOOKUP(F590,'Item Master'!$B$3:$C$672,2,FALSE)</f>
        <v>#N/A</v>
      </c>
      <c r="S590" s="110"/>
      <c r="T590" s="76"/>
      <c r="U590" s="6">
        <f t="shared" si="9"/>
        <v>0</v>
      </c>
    </row>
    <row r="591" spans="2:21" x14ac:dyDescent="0.3">
      <c r="B591" s="21">
        <v>582</v>
      </c>
      <c r="C591" s="78"/>
      <c r="D591" s="77" t="e">
        <f>VLOOKUP(C591,Projects!$A$44:$B$1000,2,FALSE)</f>
        <v>#N/A</v>
      </c>
      <c r="E591" s="98"/>
      <c r="F591" s="99" t="e">
        <f>VLOOKUP(E591,'Item Master'!$A$3:$B$672,2,FALSE)</f>
        <v>#N/A</v>
      </c>
      <c r="G591" s="25"/>
      <c r="H591" s="99" t="e">
        <f>VLOOKUP(I591,Dimensions!$B$2:$C$188,2,FALSE)</f>
        <v>#N/A</v>
      </c>
      <c r="I591" s="98"/>
      <c r="J591" s="99" t="e">
        <f>VLOOKUP(K591,Dimensions!$B$2:$C$188,2,FALSE)</f>
        <v>#N/A</v>
      </c>
      <c r="K591" s="98"/>
      <c r="L591" s="99" t="e">
        <f>VLOOKUP(M591,Dimensions!$B$2:$C$188,2,FALSE)</f>
        <v>#N/A</v>
      </c>
      <c r="M591" s="98"/>
      <c r="N591" s="99" t="e">
        <f>VLOOKUP(O591,Dimensions!$B$2:$C$188,2,FALSE)</f>
        <v>#N/A</v>
      </c>
      <c r="O591" s="98"/>
      <c r="P591" s="99" t="e">
        <f>VLOOKUP(Q591,Dimensions!$B$2:$C$188,2,FALSE)</f>
        <v>#N/A</v>
      </c>
      <c r="Q591" s="98"/>
      <c r="R591" s="14" t="e">
        <f>VLOOKUP(F591,'Item Master'!$B$3:$C$672,2,FALSE)</f>
        <v>#N/A</v>
      </c>
      <c r="S591" s="110"/>
      <c r="T591" s="76"/>
      <c r="U591" s="6">
        <f t="shared" si="9"/>
        <v>0</v>
      </c>
    </row>
    <row r="592" spans="2:21" x14ac:dyDescent="0.3">
      <c r="B592" s="21">
        <v>583</v>
      </c>
      <c r="C592" s="78"/>
      <c r="D592" s="77" t="e">
        <f>VLOOKUP(C592,Projects!$A$44:$B$1000,2,FALSE)</f>
        <v>#N/A</v>
      </c>
      <c r="E592" s="98"/>
      <c r="F592" s="99" t="e">
        <f>VLOOKUP(E592,'Item Master'!$A$3:$B$672,2,FALSE)</f>
        <v>#N/A</v>
      </c>
      <c r="G592" s="25"/>
      <c r="H592" s="99" t="e">
        <f>VLOOKUP(I592,Dimensions!$B$2:$C$188,2,FALSE)</f>
        <v>#N/A</v>
      </c>
      <c r="I592" s="98"/>
      <c r="J592" s="99" t="e">
        <f>VLOOKUP(K592,Dimensions!$B$2:$C$188,2,FALSE)</f>
        <v>#N/A</v>
      </c>
      <c r="K592" s="98"/>
      <c r="L592" s="99" t="e">
        <f>VLOOKUP(M592,Dimensions!$B$2:$C$188,2,FALSE)</f>
        <v>#N/A</v>
      </c>
      <c r="M592" s="98"/>
      <c r="N592" s="99" t="e">
        <f>VLOOKUP(O592,Dimensions!$B$2:$C$188,2,FALSE)</f>
        <v>#N/A</v>
      </c>
      <c r="O592" s="98"/>
      <c r="P592" s="99" t="e">
        <f>VLOOKUP(Q592,Dimensions!$B$2:$C$188,2,FALSE)</f>
        <v>#N/A</v>
      </c>
      <c r="Q592" s="98"/>
      <c r="R592" s="14" t="e">
        <f>VLOOKUP(F592,'Item Master'!$B$3:$C$672,2,FALSE)</f>
        <v>#N/A</v>
      </c>
      <c r="S592" s="110"/>
      <c r="T592" s="76"/>
      <c r="U592" s="6">
        <f t="shared" si="9"/>
        <v>0</v>
      </c>
    </row>
    <row r="593" spans="2:21" x14ac:dyDescent="0.3">
      <c r="B593" s="21">
        <v>584</v>
      </c>
      <c r="C593" s="78"/>
      <c r="D593" s="77" t="e">
        <f>VLOOKUP(C593,Projects!$A$44:$B$1000,2,FALSE)</f>
        <v>#N/A</v>
      </c>
      <c r="E593" s="98"/>
      <c r="F593" s="99" t="e">
        <f>VLOOKUP(E593,'Item Master'!$A$3:$B$672,2,FALSE)</f>
        <v>#N/A</v>
      </c>
      <c r="G593" s="25"/>
      <c r="H593" s="99" t="e">
        <f>VLOOKUP(I593,Dimensions!$B$2:$C$188,2,FALSE)</f>
        <v>#N/A</v>
      </c>
      <c r="I593" s="98"/>
      <c r="J593" s="99" t="e">
        <f>VLOOKUP(K593,Dimensions!$B$2:$C$188,2,FALSE)</f>
        <v>#N/A</v>
      </c>
      <c r="K593" s="98"/>
      <c r="L593" s="99" t="e">
        <f>VLOOKUP(M593,Dimensions!$B$2:$C$188,2,FALSE)</f>
        <v>#N/A</v>
      </c>
      <c r="M593" s="98"/>
      <c r="N593" s="99" t="e">
        <f>VLOOKUP(O593,Dimensions!$B$2:$C$188,2,FALSE)</f>
        <v>#N/A</v>
      </c>
      <c r="O593" s="98"/>
      <c r="P593" s="99" t="e">
        <f>VLOOKUP(Q593,Dimensions!$B$2:$C$188,2,FALSE)</f>
        <v>#N/A</v>
      </c>
      <c r="Q593" s="98"/>
      <c r="R593" s="14" t="e">
        <f>VLOOKUP(F593,'Item Master'!$B$3:$C$672,2,FALSE)</f>
        <v>#N/A</v>
      </c>
      <c r="S593" s="110"/>
      <c r="T593" s="76"/>
      <c r="U593" s="6">
        <f t="shared" si="9"/>
        <v>0</v>
      </c>
    </row>
    <row r="594" spans="2:21" x14ac:dyDescent="0.3">
      <c r="B594" s="21">
        <v>585</v>
      </c>
      <c r="C594" s="78"/>
      <c r="D594" s="77" t="e">
        <f>VLOOKUP(C594,Projects!$A$44:$B$1000,2,FALSE)</f>
        <v>#N/A</v>
      </c>
      <c r="E594" s="98"/>
      <c r="F594" s="99" t="e">
        <f>VLOOKUP(E594,'Item Master'!$A$3:$B$672,2,FALSE)</f>
        <v>#N/A</v>
      </c>
      <c r="G594" s="25"/>
      <c r="H594" s="99" t="e">
        <f>VLOOKUP(I594,Dimensions!$B$2:$C$188,2,FALSE)</f>
        <v>#N/A</v>
      </c>
      <c r="I594" s="98"/>
      <c r="J594" s="99" t="e">
        <f>VLOOKUP(K594,Dimensions!$B$2:$C$188,2,FALSE)</f>
        <v>#N/A</v>
      </c>
      <c r="K594" s="98"/>
      <c r="L594" s="99" t="e">
        <f>VLOOKUP(M594,Dimensions!$B$2:$C$188,2,FALSE)</f>
        <v>#N/A</v>
      </c>
      <c r="M594" s="98"/>
      <c r="N594" s="99" t="e">
        <f>VLOOKUP(O594,Dimensions!$B$2:$C$188,2,FALSE)</f>
        <v>#N/A</v>
      </c>
      <c r="O594" s="98"/>
      <c r="P594" s="99" t="e">
        <f>VLOOKUP(Q594,Dimensions!$B$2:$C$188,2,FALSE)</f>
        <v>#N/A</v>
      </c>
      <c r="Q594" s="98"/>
      <c r="R594" s="14" t="e">
        <f>VLOOKUP(F594,'Item Master'!$B$3:$C$672,2,FALSE)</f>
        <v>#N/A</v>
      </c>
      <c r="S594" s="110"/>
      <c r="T594" s="76"/>
      <c r="U594" s="6">
        <f t="shared" si="9"/>
        <v>0</v>
      </c>
    </row>
    <row r="595" spans="2:21" x14ac:dyDescent="0.3">
      <c r="B595" s="21">
        <v>586</v>
      </c>
      <c r="C595" s="78"/>
      <c r="D595" s="77" t="e">
        <f>VLOOKUP(C595,Projects!$A$44:$B$1000,2,FALSE)</f>
        <v>#N/A</v>
      </c>
      <c r="E595" s="98"/>
      <c r="F595" s="99" t="e">
        <f>VLOOKUP(E595,'Item Master'!$A$3:$B$672,2,FALSE)</f>
        <v>#N/A</v>
      </c>
      <c r="G595" s="25"/>
      <c r="H595" s="99" t="e">
        <f>VLOOKUP(I595,Dimensions!$B$2:$C$188,2,FALSE)</f>
        <v>#N/A</v>
      </c>
      <c r="I595" s="98"/>
      <c r="J595" s="99" t="e">
        <f>VLOOKUP(K595,Dimensions!$B$2:$C$188,2,FALSE)</f>
        <v>#N/A</v>
      </c>
      <c r="K595" s="98"/>
      <c r="L595" s="99" t="e">
        <f>VLOOKUP(M595,Dimensions!$B$2:$C$188,2,FALSE)</f>
        <v>#N/A</v>
      </c>
      <c r="M595" s="98"/>
      <c r="N595" s="99" t="e">
        <f>VLOOKUP(O595,Dimensions!$B$2:$C$188,2,FALSE)</f>
        <v>#N/A</v>
      </c>
      <c r="O595" s="98"/>
      <c r="P595" s="99" t="e">
        <f>VLOOKUP(Q595,Dimensions!$B$2:$C$188,2,FALSE)</f>
        <v>#N/A</v>
      </c>
      <c r="Q595" s="98"/>
      <c r="R595" s="14" t="e">
        <f>VLOOKUP(F595,'Item Master'!$B$3:$C$672,2,FALSE)</f>
        <v>#N/A</v>
      </c>
      <c r="S595" s="110"/>
      <c r="T595" s="76"/>
      <c r="U595" s="6">
        <f t="shared" si="9"/>
        <v>0</v>
      </c>
    </row>
    <row r="596" spans="2:21" x14ac:dyDescent="0.3">
      <c r="B596" s="21">
        <v>587</v>
      </c>
      <c r="C596" s="78"/>
      <c r="D596" s="77" t="e">
        <f>VLOOKUP(C596,Projects!$A$44:$B$1000,2,FALSE)</f>
        <v>#N/A</v>
      </c>
      <c r="E596" s="98"/>
      <c r="F596" s="99" t="e">
        <f>VLOOKUP(E596,'Item Master'!$A$3:$B$672,2,FALSE)</f>
        <v>#N/A</v>
      </c>
      <c r="G596" s="25"/>
      <c r="H596" s="99" t="e">
        <f>VLOOKUP(I596,Dimensions!$B$2:$C$188,2,FALSE)</f>
        <v>#N/A</v>
      </c>
      <c r="I596" s="98"/>
      <c r="J596" s="99" t="e">
        <f>VLOOKUP(K596,Dimensions!$B$2:$C$188,2,FALSE)</f>
        <v>#N/A</v>
      </c>
      <c r="K596" s="98"/>
      <c r="L596" s="99" t="e">
        <f>VLOOKUP(M596,Dimensions!$B$2:$C$188,2,FALSE)</f>
        <v>#N/A</v>
      </c>
      <c r="M596" s="98"/>
      <c r="N596" s="99" t="e">
        <f>VLOOKUP(O596,Dimensions!$B$2:$C$188,2,FALSE)</f>
        <v>#N/A</v>
      </c>
      <c r="O596" s="98"/>
      <c r="P596" s="99" t="e">
        <f>VLOOKUP(Q596,Dimensions!$B$2:$C$188,2,FALSE)</f>
        <v>#N/A</v>
      </c>
      <c r="Q596" s="98"/>
      <c r="R596" s="14" t="e">
        <f>VLOOKUP(F596,'Item Master'!$B$3:$C$672,2,FALSE)</f>
        <v>#N/A</v>
      </c>
      <c r="S596" s="110"/>
      <c r="T596" s="76"/>
      <c r="U596" s="6">
        <f t="shared" si="9"/>
        <v>0</v>
      </c>
    </row>
    <row r="597" spans="2:21" x14ac:dyDescent="0.3">
      <c r="B597" s="21">
        <v>588</v>
      </c>
      <c r="C597" s="78"/>
      <c r="D597" s="77" t="e">
        <f>VLOOKUP(C597,Projects!$A$44:$B$1000,2,FALSE)</f>
        <v>#N/A</v>
      </c>
      <c r="E597" s="98"/>
      <c r="F597" s="99" t="e">
        <f>VLOOKUP(E597,'Item Master'!$A$3:$B$672,2,FALSE)</f>
        <v>#N/A</v>
      </c>
      <c r="G597" s="25"/>
      <c r="H597" s="99" t="e">
        <f>VLOOKUP(I597,Dimensions!$B$2:$C$188,2,FALSE)</f>
        <v>#N/A</v>
      </c>
      <c r="I597" s="98"/>
      <c r="J597" s="99" t="e">
        <f>VLOOKUP(K597,Dimensions!$B$2:$C$188,2,FALSE)</f>
        <v>#N/A</v>
      </c>
      <c r="K597" s="98"/>
      <c r="L597" s="99" t="e">
        <f>VLOOKUP(M597,Dimensions!$B$2:$C$188,2,FALSE)</f>
        <v>#N/A</v>
      </c>
      <c r="M597" s="98"/>
      <c r="N597" s="99" t="e">
        <f>VLOOKUP(O597,Dimensions!$B$2:$C$188,2,FALSE)</f>
        <v>#N/A</v>
      </c>
      <c r="O597" s="98"/>
      <c r="P597" s="99" t="e">
        <f>VLOOKUP(Q597,Dimensions!$B$2:$C$188,2,FALSE)</f>
        <v>#N/A</v>
      </c>
      <c r="Q597" s="98"/>
      <c r="R597" s="14" t="e">
        <f>VLOOKUP(F597,'Item Master'!$B$3:$C$672,2,FALSE)</f>
        <v>#N/A</v>
      </c>
      <c r="S597" s="110"/>
      <c r="T597" s="76"/>
      <c r="U597" s="6">
        <f t="shared" si="9"/>
        <v>0</v>
      </c>
    </row>
    <row r="598" spans="2:21" x14ac:dyDescent="0.3">
      <c r="B598" s="21">
        <v>589</v>
      </c>
      <c r="C598" s="78"/>
      <c r="D598" s="77" t="e">
        <f>VLOOKUP(C598,Projects!$A$44:$B$1000,2,FALSE)</f>
        <v>#N/A</v>
      </c>
      <c r="E598" s="98"/>
      <c r="F598" s="99" t="e">
        <f>VLOOKUP(E598,'Item Master'!$A$3:$B$672,2,FALSE)</f>
        <v>#N/A</v>
      </c>
      <c r="G598" s="25"/>
      <c r="H598" s="99" t="e">
        <f>VLOOKUP(I598,Dimensions!$B$2:$C$188,2,FALSE)</f>
        <v>#N/A</v>
      </c>
      <c r="I598" s="98"/>
      <c r="J598" s="99" t="e">
        <f>VLOOKUP(K598,Dimensions!$B$2:$C$188,2,FALSE)</f>
        <v>#N/A</v>
      </c>
      <c r="K598" s="98"/>
      <c r="L598" s="99" t="e">
        <f>VLOOKUP(M598,Dimensions!$B$2:$C$188,2,FALSE)</f>
        <v>#N/A</v>
      </c>
      <c r="M598" s="98"/>
      <c r="N598" s="99" t="e">
        <f>VLOOKUP(O598,Dimensions!$B$2:$C$188,2,FALSE)</f>
        <v>#N/A</v>
      </c>
      <c r="O598" s="98"/>
      <c r="P598" s="99" t="e">
        <f>VLOOKUP(Q598,Dimensions!$B$2:$C$188,2,FALSE)</f>
        <v>#N/A</v>
      </c>
      <c r="Q598" s="98"/>
      <c r="R598" s="14" t="e">
        <f>VLOOKUP(F598,'Item Master'!$B$3:$C$672,2,FALSE)</f>
        <v>#N/A</v>
      </c>
      <c r="S598" s="110"/>
      <c r="T598" s="76"/>
      <c r="U598" s="6">
        <f t="shared" si="9"/>
        <v>0</v>
      </c>
    </row>
    <row r="599" spans="2:21" x14ac:dyDescent="0.3">
      <c r="B599" s="21">
        <v>590</v>
      </c>
      <c r="C599" s="78"/>
      <c r="D599" s="77" t="e">
        <f>VLOOKUP(C599,Projects!$A$44:$B$1000,2,FALSE)</f>
        <v>#N/A</v>
      </c>
      <c r="E599" s="98"/>
      <c r="F599" s="99" t="e">
        <f>VLOOKUP(E599,'Item Master'!$A$3:$B$672,2,FALSE)</f>
        <v>#N/A</v>
      </c>
      <c r="G599" s="25"/>
      <c r="H599" s="99" t="e">
        <f>VLOOKUP(I599,Dimensions!$B$2:$C$188,2,FALSE)</f>
        <v>#N/A</v>
      </c>
      <c r="I599" s="98"/>
      <c r="J599" s="99" t="e">
        <f>VLOOKUP(K599,Dimensions!$B$2:$C$188,2,FALSE)</f>
        <v>#N/A</v>
      </c>
      <c r="K599" s="98"/>
      <c r="L599" s="99" t="e">
        <f>VLOOKUP(M599,Dimensions!$B$2:$C$188,2,FALSE)</f>
        <v>#N/A</v>
      </c>
      <c r="M599" s="98"/>
      <c r="N599" s="99" t="e">
        <f>VLOOKUP(O599,Dimensions!$B$2:$C$188,2,FALSE)</f>
        <v>#N/A</v>
      </c>
      <c r="O599" s="98"/>
      <c r="P599" s="99" t="e">
        <f>VLOOKUP(Q599,Dimensions!$B$2:$C$188,2,FALSE)</f>
        <v>#N/A</v>
      </c>
      <c r="Q599" s="98"/>
      <c r="R599" s="14" t="e">
        <f>VLOOKUP(F599,'Item Master'!$B$3:$C$672,2,FALSE)</f>
        <v>#N/A</v>
      </c>
      <c r="S599" s="110"/>
      <c r="T599" s="76"/>
      <c r="U599" s="6">
        <f t="shared" si="9"/>
        <v>0</v>
      </c>
    </row>
    <row r="600" spans="2:21" x14ac:dyDescent="0.3">
      <c r="B600" s="21">
        <v>591</v>
      </c>
      <c r="C600" s="78"/>
      <c r="D600" s="77" t="e">
        <f>VLOOKUP(C600,Projects!$A$44:$B$1000,2,FALSE)</f>
        <v>#N/A</v>
      </c>
      <c r="E600" s="98"/>
      <c r="F600" s="99" t="e">
        <f>VLOOKUP(E600,'Item Master'!$A$3:$B$672,2,FALSE)</f>
        <v>#N/A</v>
      </c>
      <c r="G600" s="25"/>
      <c r="H600" s="99" t="e">
        <f>VLOOKUP(I600,Dimensions!$B$2:$C$188,2,FALSE)</f>
        <v>#N/A</v>
      </c>
      <c r="I600" s="98"/>
      <c r="J600" s="99" t="e">
        <f>VLOOKUP(K600,Dimensions!$B$2:$C$188,2,FALSE)</f>
        <v>#N/A</v>
      </c>
      <c r="K600" s="98"/>
      <c r="L600" s="99" t="e">
        <f>VLOOKUP(M600,Dimensions!$B$2:$C$188,2,FALSE)</f>
        <v>#N/A</v>
      </c>
      <c r="M600" s="98"/>
      <c r="N600" s="99" t="e">
        <f>VLOOKUP(O600,Dimensions!$B$2:$C$188,2,FALSE)</f>
        <v>#N/A</v>
      </c>
      <c r="O600" s="98"/>
      <c r="P600" s="99" t="e">
        <f>VLOOKUP(Q600,Dimensions!$B$2:$C$188,2,FALSE)</f>
        <v>#N/A</v>
      </c>
      <c r="Q600" s="98"/>
      <c r="R600" s="14" t="e">
        <f>VLOOKUP(F600,'Item Master'!$B$3:$C$672,2,FALSE)</f>
        <v>#N/A</v>
      </c>
      <c r="S600" s="110"/>
      <c r="T600" s="76"/>
      <c r="U600" s="6">
        <f t="shared" si="9"/>
        <v>0</v>
      </c>
    </row>
    <row r="601" spans="2:21" x14ac:dyDescent="0.3">
      <c r="B601" s="21">
        <v>592</v>
      </c>
      <c r="C601" s="78"/>
      <c r="D601" s="77" t="e">
        <f>VLOOKUP(C601,Projects!$A$44:$B$1000,2,FALSE)</f>
        <v>#N/A</v>
      </c>
      <c r="E601" s="98"/>
      <c r="F601" s="99" t="e">
        <f>VLOOKUP(E601,'Item Master'!$A$3:$B$672,2,FALSE)</f>
        <v>#N/A</v>
      </c>
      <c r="G601" s="25"/>
      <c r="H601" s="99" t="e">
        <f>VLOOKUP(I601,Dimensions!$B$2:$C$188,2,FALSE)</f>
        <v>#N/A</v>
      </c>
      <c r="I601" s="98"/>
      <c r="J601" s="99" t="e">
        <f>VLOOKUP(K601,Dimensions!$B$2:$C$188,2,FALSE)</f>
        <v>#N/A</v>
      </c>
      <c r="K601" s="98"/>
      <c r="L601" s="99" t="e">
        <f>VLOOKUP(M601,Dimensions!$B$2:$C$188,2,FALSE)</f>
        <v>#N/A</v>
      </c>
      <c r="M601" s="98"/>
      <c r="N601" s="99" t="e">
        <f>VLOOKUP(O601,Dimensions!$B$2:$C$188,2,FALSE)</f>
        <v>#N/A</v>
      </c>
      <c r="O601" s="98"/>
      <c r="P601" s="99" t="e">
        <f>VLOOKUP(Q601,Dimensions!$B$2:$C$188,2,FALSE)</f>
        <v>#N/A</v>
      </c>
      <c r="Q601" s="98"/>
      <c r="R601" s="14" t="e">
        <f>VLOOKUP(F601,'Item Master'!$B$3:$C$672,2,FALSE)</f>
        <v>#N/A</v>
      </c>
      <c r="S601" s="110"/>
      <c r="T601" s="76"/>
      <c r="U601" s="6">
        <f t="shared" si="9"/>
        <v>0</v>
      </c>
    </row>
    <row r="602" spans="2:21" x14ac:dyDescent="0.3">
      <c r="B602" s="21">
        <v>593</v>
      </c>
      <c r="C602" s="78"/>
      <c r="D602" s="77" t="e">
        <f>VLOOKUP(C602,Projects!$A$44:$B$1000,2,FALSE)</f>
        <v>#N/A</v>
      </c>
      <c r="E602" s="98"/>
      <c r="F602" s="99" t="e">
        <f>VLOOKUP(E602,'Item Master'!$A$3:$B$672,2,FALSE)</f>
        <v>#N/A</v>
      </c>
      <c r="G602" s="25"/>
      <c r="H602" s="99" t="e">
        <f>VLOOKUP(I602,Dimensions!$B$2:$C$188,2,FALSE)</f>
        <v>#N/A</v>
      </c>
      <c r="I602" s="98"/>
      <c r="J602" s="99" t="e">
        <f>VLOOKUP(K602,Dimensions!$B$2:$C$188,2,FALSE)</f>
        <v>#N/A</v>
      </c>
      <c r="K602" s="98"/>
      <c r="L602" s="99" t="e">
        <f>VLOOKUP(M602,Dimensions!$B$2:$C$188,2,FALSE)</f>
        <v>#N/A</v>
      </c>
      <c r="M602" s="98"/>
      <c r="N602" s="99" t="e">
        <f>VLOOKUP(O602,Dimensions!$B$2:$C$188,2,FALSE)</f>
        <v>#N/A</v>
      </c>
      <c r="O602" s="98"/>
      <c r="P602" s="99" t="e">
        <f>VLOOKUP(Q602,Dimensions!$B$2:$C$188,2,FALSE)</f>
        <v>#N/A</v>
      </c>
      <c r="Q602" s="98"/>
      <c r="R602" s="14" t="e">
        <f>VLOOKUP(F602,'Item Master'!$B$3:$C$672,2,FALSE)</f>
        <v>#N/A</v>
      </c>
      <c r="S602" s="110"/>
      <c r="T602" s="76"/>
      <c r="U602" s="6">
        <f t="shared" si="9"/>
        <v>0</v>
      </c>
    </row>
    <row r="603" spans="2:21" x14ac:dyDescent="0.3">
      <c r="B603" s="21">
        <v>594</v>
      </c>
      <c r="C603" s="78"/>
      <c r="D603" s="77" t="e">
        <f>VLOOKUP(C603,Projects!$A$44:$B$1000,2,FALSE)</f>
        <v>#N/A</v>
      </c>
      <c r="E603" s="98"/>
      <c r="F603" s="99" t="e">
        <f>VLOOKUP(E603,'Item Master'!$A$3:$B$672,2,FALSE)</f>
        <v>#N/A</v>
      </c>
      <c r="G603" s="25"/>
      <c r="H603" s="99" t="e">
        <f>VLOOKUP(I603,Dimensions!$B$2:$C$188,2,FALSE)</f>
        <v>#N/A</v>
      </c>
      <c r="I603" s="98"/>
      <c r="J603" s="99" t="e">
        <f>VLOOKUP(K603,Dimensions!$B$2:$C$188,2,FALSE)</f>
        <v>#N/A</v>
      </c>
      <c r="K603" s="98"/>
      <c r="L603" s="99" t="e">
        <f>VLOOKUP(M603,Dimensions!$B$2:$C$188,2,FALSE)</f>
        <v>#N/A</v>
      </c>
      <c r="M603" s="98"/>
      <c r="N603" s="99" t="e">
        <f>VLOOKUP(O603,Dimensions!$B$2:$C$188,2,FALSE)</f>
        <v>#N/A</v>
      </c>
      <c r="O603" s="98"/>
      <c r="P603" s="99" t="e">
        <f>VLOOKUP(Q603,Dimensions!$B$2:$C$188,2,FALSE)</f>
        <v>#N/A</v>
      </c>
      <c r="Q603" s="98"/>
      <c r="R603" s="14" t="e">
        <f>VLOOKUP(F603,'Item Master'!$B$3:$C$672,2,FALSE)</f>
        <v>#N/A</v>
      </c>
      <c r="S603" s="110"/>
      <c r="T603" s="76"/>
      <c r="U603" s="6">
        <f t="shared" si="9"/>
        <v>0</v>
      </c>
    </row>
    <row r="604" spans="2:21" x14ac:dyDescent="0.3">
      <c r="B604" s="21">
        <v>595</v>
      </c>
      <c r="C604" s="78"/>
      <c r="D604" s="77" t="e">
        <f>VLOOKUP(C604,Projects!$A$44:$B$1000,2,FALSE)</f>
        <v>#N/A</v>
      </c>
      <c r="E604" s="98"/>
      <c r="F604" s="99" t="e">
        <f>VLOOKUP(E604,'Item Master'!$A$3:$B$672,2,FALSE)</f>
        <v>#N/A</v>
      </c>
      <c r="G604" s="25"/>
      <c r="H604" s="99" t="e">
        <f>VLOOKUP(I604,Dimensions!$B$2:$C$188,2,FALSE)</f>
        <v>#N/A</v>
      </c>
      <c r="I604" s="98"/>
      <c r="J604" s="99" t="e">
        <f>VLOOKUP(K604,Dimensions!$B$2:$C$188,2,FALSE)</f>
        <v>#N/A</v>
      </c>
      <c r="K604" s="98"/>
      <c r="L604" s="99" t="e">
        <f>VLOOKUP(M604,Dimensions!$B$2:$C$188,2,FALSE)</f>
        <v>#N/A</v>
      </c>
      <c r="M604" s="98"/>
      <c r="N604" s="99" t="e">
        <f>VLOOKUP(O604,Dimensions!$B$2:$C$188,2,FALSE)</f>
        <v>#N/A</v>
      </c>
      <c r="O604" s="98"/>
      <c r="P604" s="99" t="e">
        <f>VLOOKUP(Q604,Dimensions!$B$2:$C$188,2,FALSE)</f>
        <v>#N/A</v>
      </c>
      <c r="Q604" s="98"/>
      <c r="R604" s="14" t="e">
        <f>VLOOKUP(F604,'Item Master'!$B$3:$C$672,2,FALSE)</f>
        <v>#N/A</v>
      </c>
      <c r="S604" s="110"/>
      <c r="T604" s="76"/>
      <c r="U604" s="6">
        <f t="shared" si="9"/>
        <v>0</v>
      </c>
    </row>
    <row r="605" spans="2:21" x14ac:dyDescent="0.3">
      <c r="B605" s="21">
        <v>596</v>
      </c>
      <c r="C605" s="78"/>
      <c r="D605" s="77" t="e">
        <f>VLOOKUP(C605,Projects!$A$44:$B$1000,2,FALSE)</f>
        <v>#N/A</v>
      </c>
      <c r="E605" s="98"/>
      <c r="F605" s="99" t="e">
        <f>VLOOKUP(E605,'Item Master'!$A$3:$B$672,2,FALSE)</f>
        <v>#N/A</v>
      </c>
      <c r="G605" s="25"/>
      <c r="H605" s="99" t="e">
        <f>VLOOKUP(I605,Dimensions!$B$2:$C$188,2,FALSE)</f>
        <v>#N/A</v>
      </c>
      <c r="I605" s="98"/>
      <c r="J605" s="99" t="e">
        <f>VLOOKUP(K605,Dimensions!$B$2:$C$188,2,FALSE)</f>
        <v>#N/A</v>
      </c>
      <c r="K605" s="98"/>
      <c r="L605" s="99" t="e">
        <f>VLOOKUP(M605,Dimensions!$B$2:$C$188,2,FALSE)</f>
        <v>#N/A</v>
      </c>
      <c r="M605" s="98"/>
      <c r="N605" s="99" t="e">
        <f>VLOOKUP(O605,Dimensions!$B$2:$C$188,2,FALSE)</f>
        <v>#N/A</v>
      </c>
      <c r="O605" s="98"/>
      <c r="P605" s="99" t="e">
        <f>VLOOKUP(Q605,Dimensions!$B$2:$C$188,2,FALSE)</f>
        <v>#N/A</v>
      </c>
      <c r="Q605" s="98"/>
      <c r="R605" s="14" t="e">
        <f>VLOOKUP(F605,'Item Master'!$B$3:$C$672,2,FALSE)</f>
        <v>#N/A</v>
      </c>
      <c r="S605" s="110"/>
      <c r="T605" s="76"/>
      <c r="U605" s="6">
        <f t="shared" si="9"/>
        <v>0</v>
      </c>
    </row>
    <row r="606" spans="2:21" x14ac:dyDescent="0.3">
      <c r="B606" s="21">
        <v>597</v>
      </c>
      <c r="C606" s="78"/>
      <c r="D606" s="77" t="e">
        <f>VLOOKUP(C606,Projects!$A$44:$B$1000,2,FALSE)</f>
        <v>#N/A</v>
      </c>
      <c r="E606" s="98"/>
      <c r="F606" s="99" t="e">
        <f>VLOOKUP(E606,'Item Master'!$A$3:$B$672,2,FALSE)</f>
        <v>#N/A</v>
      </c>
      <c r="G606" s="25"/>
      <c r="H606" s="99" t="e">
        <f>VLOOKUP(I606,Dimensions!$B$2:$C$188,2,FALSE)</f>
        <v>#N/A</v>
      </c>
      <c r="I606" s="98"/>
      <c r="J606" s="99" t="e">
        <f>VLOOKUP(K606,Dimensions!$B$2:$C$188,2,FALSE)</f>
        <v>#N/A</v>
      </c>
      <c r="K606" s="98"/>
      <c r="L606" s="99" t="e">
        <f>VLOOKUP(M606,Dimensions!$B$2:$C$188,2,FALSE)</f>
        <v>#N/A</v>
      </c>
      <c r="M606" s="98"/>
      <c r="N606" s="99" t="e">
        <f>VLOOKUP(O606,Dimensions!$B$2:$C$188,2,FALSE)</f>
        <v>#N/A</v>
      </c>
      <c r="O606" s="98"/>
      <c r="P606" s="99" t="e">
        <f>VLOOKUP(Q606,Dimensions!$B$2:$C$188,2,FALSE)</f>
        <v>#N/A</v>
      </c>
      <c r="Q606" s="98"/>
      <c r="R606" s="14" t="e">
        <f>VLOOKUP(F606,'Item Master'!$B$3:$C$672,2,FALSE)</f>
        <v>#N/A</v>
      </c>
      <c r="S606" s="110"/>
      <c r="T606" s="76"/>
      <c r="U606" s="6">
        <f t="shared" si="9"/>
        <v>0</v>
      </c>
    </row>
    <row r="607" spans="2:21" x14ac:dyDescent="0.3">
      <c r="B607" s="21">
        <v>598</v>
      </c>
      <c r="C607" s="78"/>
      <c r="D607" s="77" t="e">
        <f>VLOOKUP(C607,Projects!$A$44:$B$1000,2,FALSE)</f>
        <v>#N/A</v>
      </c>
      <c r="E607" s="98"/>
      <c r="F607" s="99" t="e">
        <f>VLOOKUP(E607,'Item Master'!$A$3:$B$672,2,FALSE)</f>
        <v>#N/A</v>
      </c>
      <c r="G607" s="25"/>
      <c r="H607" s="99" t="e">
        <f>VLOOKUP(I607,Dimensions!$B$2:$C$188,2,FALSE)</f>
        <v>#N/A</v>
      </c>
      <c r="I607" s="98"/>
      <c r="J607" s="99" t="e">
        <f>VLOOKUP(K607,Dimensions!$B$2:$C$188,2,FALSE)</f>
        <v>#N/A</v>
      </c>
      <c r="K607" s="98"/>
      <c r="L607" s="99" t="e">
        <f>VLOOKUP(M607,Dimensions!$B$2:$C$188,2,FALSE)</f>
        <v>#N/A</v>
      </c>
      <c r="M607" s="98"/>
      <c r="N607" s="99" t="e">
        <f>VLOOKUP(O607,Dimensions!$B$2:$C$188,2,FALSE)</f>
        <v>#N/A</v>
      </c>
      <c r="O607" s="98"/>
      <c r="P607" s="99" t="e">
        <f>VLOOKUP(Q607,Dimensions!$B$2:$C$188,2,FALSE)</f>
        <v>#N/A</v>
      </c>
      <c r="Q607" s="98"/>
      <c r="R607" s="14" t="e">
        <f>VLOOKUP(F607,'Item Master'!$B$3:$C$672,2,FALSE)</f>
        <v>#N/A</v>
      </c>
      <c r="S607" s="110"/>
      <c r="T607" s="76"/>
      <c r="U607" s="6">
        <f t="shared" si="9"/>
        <v>0</v>
      </c>
    </row>
    <row r="608" spans="2:21" x14ac:dyDescent="0.3">
      <c r="B608" s="21">
        <v>599</v>
      </c>
      <c r="C608" s="78"/>
      <c r="D608" s="77" t="e">
        <f>VLOOKUP(C608,Projects!$A$44:$B$1000,2,FALSE)</f>
        <v>#N/A</v>
      </c>
      <c r="E608" s="98"/>
      <c r="F608" s="99" t="e">
        <f>VLOOKUP(E608,'Item Master'!$A$3:$B$672,2,FALSE)</f>
        <v>#N/A</v>
      </c>
      <c r="G608" s="25"/>
      <c r="H608" s="99" t="e">
        <f>VLOOKUP(I608,Dimensions!$B$2:$C$188,2,FALSE)</f>
        <v>#N/A</v>
      </c>
      <c r="I608" s="98"/>
      <c r="J608" s="99" t="e">
        <f>VLOOKUP(K608,Dimensions!$B$2:$C$188,2,FALSE)</f>
        <v>#N/A</v>
      </c>
      <c r="K608" s="98"/>
      <c r="L608" s="99" t="e">
        <f>VLOOKUP(M608,Dimensions!$B$2:$C$188,2,FALSE)</f>
        <v>#N/A</v>
      </c>
      <c r="M608" s="98"/>
      <c r="N608" s="99" t="e">
        <f>VLOOKUP(O608,Dimensions!$B$2:$C$188,2,FALSE)</f>
        <v>#N/A</v>
      </c>
      <c r="O608" s="98"/>
      <c r="P608" s="99" t="e">
        <f>VLOOKUP(Q608,Dimensions!$B$2:$C$188,2,FALSE)</f>
        <v>#N/A</v>
      </c>
      <c r="Q608" s="98"/>
      <c r="R608" s="14" t="e">
        <f>VLOOKUP(F608,'Item Master'!$B$3:$C$672,2,FALSE)</f>
        <v>#N/A</v>
      </c>
      <c r="S608" s="110"/>
      <c r="T608" s="76"/>
      <c r="U608" s="6">
        <f t="shared" si="9"/>
        <v>0</v>
      </c>
    </row>
    <row r="609" spans="2:21" x14ac:dyDescent="0.3">
      <c r="B609" s="21">
        <v>600</v>
      </c>
      <c r="C609" s="78"/>
      <c r="D609" s="77" t="e">
        <f>VLOOKUP(C609,Projects!$A$44:$B$1000,2,FALSE)</f>
        <v>#N/A</v>
      </c>
      <c r="E609" s="98"/>
      <c r="F609" s="99" t="e">
        <f>VLOOKUP(E609,'Item Master'!$A$3:$B$672,2,FALSE)</f>
        <v>#N/A</v>
      </c>
      <c r="G609" s="25"/>
      <c r="H609" s="99" t="e">
        <f>VLOOKUP(I609,Dimensions!$B$2:$C$188,2,FALSE)</f>
        <v>#N/A</v>
      </c>
      <c r="I609" s="98"/>
      <c r="J609" s="99" t="e">
        <f>VLOOKUP(K609,Dimensions!$B$2:$C$188,2,FALSE)</f>
        <v>#N/A</v>
      </c>
      <c r="K609" s="98"/>
      <c r="L609" s="99" t="e">
        <f>VLOOKUP(M609,Dimensions!$B$2:$C$188,2,FALSE)</f>
        <v>#N/A</v>
      </c>
      <c r="M609" s="98"/>
      <c r="N609" s="99" t="e">
        <f>VLOOKUP(O609,Dimensions!$B$2:$C$188,2,FALSE)</f>
        <v>#N/A</v>
      </c>
      <c r="O609" s="98"/>
      <c r="P609" s="99" t="e">
        <f>VLOOKUP(Q609,Dimensions!$B$2:$C$188,2,FALSE)</f>
        <v>#N/A</v>
      </c>
      <c r="Q609" s="98"/>
      <c r="R609" s="14" t="e">
        <f>VLOOKUP(F609,'Item Master'!$B$3:$C$672,2,FALSE)</f>
        <v>#N/A</v>
      </c>
      <c r="S609" s="110"/>
      <c r="T609" s="76"/>
      <c r="U609" s="6">
        <f t="shared" si="9"/>
        <v>0</v>
      </c>
    </row>
    <row r="610" spans="2:21" x14ac:dyDescent="0.3">
      <c r="B610" s="21">
        <v>601</v>
      </c>
      <c r="C610" s="78"/>
      <c r="D610" s="77" t="e">
        <f>VLOOKUP(C610,Projects!$A$44:$B$1000,2,FALSE)</f>
        <v>#N/A</v>
      </c>
      <c r="E610" s="98"/>
      <c r="F610" s="99" t="e">
        <f>VLOOKUP(E610,'Item Master'!$A$3:$B$672,2,FALSE)</f>
        <v>#N/A</v>
      </c>
      <c r="G610" s="25"/>
      <c r="H610" s="99" t="e">
        <f>VLOOKUP(I610,Dimensions!$B$2:$C$188,2,FALSE)</f>
        <v>#N/A</v>
      </c>
      <c r="I610" s="98"/>
      <c r="J610" s="99" t="e">
        <f>VLOOKUP(K610,Dimensions!$B$2:$C$188,2,FALSE)</f>
        <v>#N/A</v>
      </c>
      <c r="K610" s="98"/>
      <c r="L610" s="99" t="e">
        <f>VLOOKUP(M610,Dimensions!$B$2:$C$188,2,FALSE)</f>
        <v>#N/A</v>
      </c>
      <c r="M610" s="98"/>
      <c r="N610" s="99" t="e">
        <f>VLOOKUP(O610,Dimensions!$B$2:$C$188,2,FALSE)</f>
        <v>#N/A</v>
      </c>
      <c r="O610" s="98"/>
      <c r="P610" s="99" t="e">
        <f>VLOOKUP(Q610,Dimensions!$B$2:$C$188,2,FALSE)</f>
        <v>#N/A</v>
      </c>
      <c r="Q610" s="98"/>
      <c r="R610" s="14" t="e">
        <f>VLOOKUP(F610,'Item Master'!$B$3:$C$672,2,FALSE)</f>
        <v>#N/A</v>
      </c>
      <c r="S610" s="110"/>
      <c r="T610" s="76"/>
      <c r="U610" s="6">
        <f t="shared" si="9"/>
        <v>0</v>
      </c>
    </row>
    <row r="611" spans="2:21" x14ac:dyDescent="0.3">
      <c r="B611" s="21">
        <v>602</v>
      </c>
      <c r="C611" s="78"/>
      <c r="D611" s="77" t="e">
        <f>VLOOKUP(C611,Projects!$A$44:$B$1000,2,FALSE)</f>
        <v>#N/A</v>
      </c>
      <c r="E611" s="98"/>
      <c r="F611" s="99" t="e">
        <f>VLOOKUP(E611,'Item Master'!$A$3:$B$672,2,FALSE)</f>
        <v>#N/A</v>
      </c>
      <c r="G611" s="25"/>
      <c r="H611" s="99" t="e">
        <f>VLOOKUP(I611,Dimensions!$B$2:$C$188,2,FALSE)</f>
        <v>#N/A</v>
      </c>
      <c r="I611" s="98"/>
      <c r="J611" s="99" t="e">
        <f>VLOOKUP(K611,Dimensions!$B$2:$C$188,2,FALSE)</f>
        <v>#N/A</v>
      </c>
      <c r="K611" s="98"/>
      <c r="L611" s="99" t="e">
        <f>VLOOKUP(M611,Dimensions!$B$2:$C$188,2,FALSE)</f>
        <v>#N/A</v>
      </c>
      <c r="M611" s="98"/>
      <c r="N611" s="99" t="e">
        <f>VLOOKUP(O611,Dimensions!$B$2:$C$188,2,FALSE)</f>
        <v>#N/A</v>
      </c>
      <c r="O611" s="98"/>
      <c r="P611" s="99" t="e">
        <f>VLOOKUP(Q611,Dimensions!$B$2:$C$188,2,FALSE)</f>
        <v>#N/A</v>
      </c>
      <c r="Q611" s="98"/>
      <c r="R611" s="14" t="e">
        <f>VLOOKUP(F611,'Item Master'!$B$3:$C$672,2,FALSE)</f>
        <v>#N/A</v>
      </c>
      <c r="S611" s="110"/>
      <c r="T611" s="76"/>
      <c r="U611" s="6">
        <f t="shared" si="9"/>
        <v>0</v>
      </c>
    </row>
    <row r="612" spans="2:21" x14ac:dyDescent="0.3">
      <c r="B612" s="21">
        <v>603</v>
      </c>
      <c r="C612" s="78"/>
      <c r="D612" s="77" t="e">
        <f>VLOOKUP(C612,Projects!$A$44:$B$1000,2,FALSE)</f>
        <v>#N/A</v>
      </c>
      <c r="E612" s="98"/>
      <c r="F612" s="99" t="e">
        <f>VLOOKUP(E612,'Item Master'!$A$3:$B$672,2,FALSE)</f>
        <v>#N/A</v>
      </c>
      <c r="G612" s="25"/>
      <c r="H612" s="99" t="e">
        <f>VLOOKUP(I612,Dimensions!$B$2:$C$188,2,FALSE)</f>
        <v>#N/A</v>
      </c>
      <c r="I612" s="98"/>
      <c r="J612" s="99" t="e">
        <f>VLOOKUP(K612,Dimensions!$B$2:$C$188,2,FALSE)</f>
        <v>#N/A</v>
      </c>
      <c r="K612" s="98"/>
      <c r="L612" s="99" t="e">
        <f>VLOOKUP(M612,Dimensions!$B$2:$C$188,2,FALSE)</f>
        <v>#N/A</v>
      </c>
      <c r="M612" s="98"/>
      <c r="N612" s="99" t="e">
        <f>VLOOKUP(O612,Dimensions!$B$2:$C$188,2,FALSE)</f>
        <v>#N/A</v>
      </c>
      <c r="O612" s="98"/>
      <c r="P612" s="99" t="e">
        <f>VLOOKUP(Q612,Dimensions!$B$2:$C$188,2,FALSE)</f>
        <v>#N/A</v>
      </c>
      <c r="Q612" s="98"/>
      <c r="R612" s="14" t="e">
        <f>VLOOKUP(F612,'Item Master'!$B$3:$C$672,2,FALSE)</f>
        <v>#N/A</v>
      </c>
      <c r="S612" s="110"/>
      <c r="T612" s="76"/>
      <c r="U612" s="6">
        <f t="shared" si="9"/>
        <v>0</v>
      </c>
    </row>
    <row r="613" spans="2:21" x14ac:dyDescent="0.3">
      <c r="B613" s="21">
        <v>604</v>
      </c>
      <c r="C613" s="78"/>
      <c r="D613" s="77" t="e">
        <f>VLOOKUP(C613,Projects!$A$44:$B$1000,2,FALSE)</f>
        <v>#N/A</v>
      </c>
      <c r="E613" s="98"/>
      <c r="F613" s="99" t="e">
        <f>VLOOKUP(E613,'Item Master'!$A$3:$B$672,2,FALSE)</f>
        <v>#N/A</v>
      </c>
      <c r="G613" s="25"/>
      <c r="H613" s="99" t="e">
        <f>VLOOKUP(I613,Dimensions!$B$2:$C$188,2,FALSE)</f>
        <v>#N/A</v>
      </c>
      <c r="I613" s="98"/>
      <c r="J613" s="99" t="e">
        <f>VLOOKUP(K613,Dimensions!$B$2:$C$188,2,FALSE)</f>
        <v>#N/A</v>
      </c>
      <c r="K613" s="98"/>
      <c r="L613" s="99" t="e">
        <f>VLOOKUP(M613,Dimensions!$B$2:$C$188,2,FALSE)</f>
        <v>#N/A</v>
      </c>
      <c r="M613" s="98"/>
      <c r="N613" s="99" t="e">
        <f>VLOOKUP(O613,Dimensions!$B$2:$C$188,2,FALSE)</f>
        <v>#N/A</v>
      </c>
      <c r="O613" s="98"/>
      <c r="P613" s="99" t="e">
        <f>VLOOKUP(Q613,Dimensions!$B$2:$C$188,2,FALSE)</f>
        <v>#N/A</v>
      </c>
      <c r="Q613" s="98"/>
      <c r="R613" s="14" t="e">
        <f>VLOOKUP(F613,'Item Master'!$B$3:$C$672,2,FALSE)</f>
        <v>#N/A</v>
      </c>
      <c r="S613" s="110"/>
      <c r="T613" s="76"/>
      <c r="U613" s="6">
        <f t="shared" si="9"/>
        <v>0</v>
      </c>
    </row>
    <row r="614" spans="2:21" x14ac:dyDescent="0.3">
      <c r="B614" s="21">
        <v>605</v>
      </c>
      <c r="C614" s="78"/>
      <c r="D614" s="77" t="e">
        <f>VLOOKUP(C614,Projects!$A$44:$B$1000,2,FALSE)</f>
        <v>#N/A</v>
      </c>
      <c r="E614" s="98"/>
      <c r="F614" s="99" t="e">
        <f>VLOOKUP(E614,'Item Master'!$A$3:$B$672,2,FALSE)</f>
        <v>#N/A</v>
      </c>
      <c r="G614" s="25"/>
      <c r="H614" s="99" t="e">
        <f>VLOOKUP(I614,Dimensions!$B$2:$C$188,2,FALSE)</f>
        <v>#N/A</v>
      </c>
      <c r="I614" s="98"/>
      <c r="J614" s="99" t="e">
        <f>VLOOKUP(K614,Dimensions!$B$2:$C$188,2,FALSE)</f>
        <v>#N/A</v>
      </c>
      <c r="K614" s="98"/>
      <c r="L614" s="99" t="e">
        <f>VLOOKUP(M614,Dimensions!$B$2:$C$188,2,FALSE)</f>
        <v>#N/A</v>
      </c>
      <c r="M614" s="98"/>
      <c r="N614" s="99" t="e">
        <f>VLOOKUP(O614,Dimensions!$B$2:$C$188,2,FALSE)</f>
        <v>#N/A</v>
      </c>
      <c r="O614" s="98"/>
      <c r="P614" s="99" t="e">
        <f>VLOOKUP(Q614,Dimensions!$B$2:$C$188,2,FALSE)</f>
        <v>#N/A</v>
      </c>
      <c r="Q614" s="98"/>
      <c r="R614" s="14" t="e">
        <f>VLOOKUP(F614,'Item Master'!$B$3:$C$672,2,FALSE)</f>
        <v>#N/A</v>
      </c>
      <c r="S614" s="110"/>
      <c r="T614" s="48"/>
      <c r="U614" s="6">
        <f t="shared" si="9"/>
        <v>0</v>
      </c>
    </row>
    <row r="615" spans="2:21" x14ac:dyDescent="0.3">
      <c r="B615" s="21">
        <v>606</v>
      </c>
      <c r="C615" s="78"/>
      <c r="D615" s="77" t="e">
        <f>VLOOKUP(C615,Projects!$A$44:$B$1000,2,FALSE)</f>
        <v>#N/A</v>
      </c>
      <c r="E615" s="98"/>
      <c r="F615" s="99" t="e">
        <f>VLOOKUP(E615,'Item Master'!$A$3:$B$672,2,FALSE)</f>
        <v>#N/A</v>
      </c>
      <c r="G615" s="25"/>
      <c r="H615" s="99" t="e">
        <f>VLOOKUP(I615,Dimensions!$B$2:$C$188,2,FALSE)</f>
        <v>#N/A</v>
      </c>
      <c r="I615" s="98"/>
      <c r="J615" s="99" t="e">
        <f>VLOOKUP(K615,Dimensions!$B$2:$C$188,2,FALSE)</f>
        <v>#N/A</v>
      </c>
      <c r="K615" s="98"/>
      <c r="L615" s="99" t="e">
        <f>VLOOKUP(M615,Dimensions!$B$2:$C$188,2,FALSE)</f>
        <v>#N/A</v>
      </c>
      <c r="M615" s="98"/>
      <c r="N615" s="99" t="e">
        <f>VLOOKUP(O615,Dimensions!$B$2:$C$188,2,FALSE)</f>
        <v>#N/A</v>
      </c>
      <c r="O615" s="98"/>
      <c r="P615" s="99" t="e">
        <f>VLOOKUP(Q615,Dimensions!$B$2:$C$188,2,FALSE)</f>
        <v>#N/A</v>
      </c>
      <c r="Q615" s="98"/>
      <c r="R615" s="14" t="e">
        <f>VLOOKUP(F615,'Item Master'!$B$3:$C$672,2,FALSE)</f>
        <v>#N/A</v>
      </c>
      <c r="S615" s="111"/>
      <c r="T615" s="50"/>
      <c r="U615" s="6">
        <f t="shared" si="9"/>
        <v>0</v>
      </c>
    </row>
    <row r="616" spans="2:21" x14ac:dyDescent="0.3">
      <c r="B616" s="21">
        <v>607</v>
      </c>
      <c r="C616" s="78"/>
      <c r="D616" s="77" t="e">
        <f>VLOOKUP(C616,Projects!$A$44:$B$1000,2,FALSE)</f>
        <v>#N/A</v>
      </c>
      <c r="E616" s="98"/>
      <c r="F616" s="99" t="e">
        <f>VLOOKUP(E616,'Item Master'!$A$3:$B$672,2,FALSE)</f>
        <v>#N/A</v>
      </c>
      <c r="G616" s="25"/>
      <c r="H616" s="99" t="e">
        <f>VLOOKUP(I616,Dimensions!$B$2:$C$188,2,FALSE)</f>
        <v>#N/A</v>
      </c>
      <c r="I616" s="98"/>
      <c r="J616" s="99" t="e">
        <f>VLOOKUP(K616,Dimensions!$B$2:$C$188,2,FALSE)</f>
        <v>#N/A</v>
      </c>
      <c r="K616" s="98"/>
      <c r="L616" s="99" t="e">
        <f>VLOOKUP(M616,Dimensions!$B$2:$C$188,2,FALSE)</f>
        <v>#N/A</v>
      </c>
      <c r="M616" s="98"/>
      <c r="N616" s="99" t="e">
        <f>VLOOKUP(O616,Dimensions!$B$2:$C$188,2,FALSE)</f>
        <v>#N/A</v>
      </c>
      <c r="O616" s="98"/>
      <c r="P616" s="99" t="e">
        <f>VLOOKUP(Q616,Dimensions!$B$2:$C$188,2,FALSE)</f>
        <v>#N/A</v>
      </c>
      <c r="Q616" s="98"/>
      <c r="R616" s="14" t="e">
        <f>VLOOKUP(F616,'Item Master'!$B$3:$C$672,2,FALSE)</f>
        <v>#N/A</v>
      </c>
      <c r="S616" s="111"/>
      <c r="T616" s="50"/>
      <c r="U616" s="6">
        <f t="shared" si="9"/>
        <v>0</v>
      </c>
    </row>
    <row r="617" spans="2:21" x14ac:dyDescent="0.3">
      <c r="B617" s="21">
        <v>608</v>
      </c>
      <c r="C617" s="78"/>
      <c r="D617" s="77" t="e">
        <f>VLOOKUP(C617,Projects!$A$44:$B$1000,2,FALSE)</f>
        <v>#N/A</v>
      </c>
      <c r="E617" s="98"/>
      <c r="F617" s="99" t="e">
        <f>VLOOKUP(E617,'Item Master'!$A$3:$B$672,2,FALSE)</f>
        <v>#N/A</v>
      </c>
      <c r="G617" s="25"/>
      <c r="H617" s="99" t="e">
        <f>VLOOKUP(I617,Dimensions!$B$2:$C$188,2,FALSE)</f>
        <v>#N/A</v>
      </c>
      <c r="I617" s="98"/>
      <c r="J617" s="99" t="e">
        <f>VLOOKUP(K617,Dimensions!$B$2:$C$188,2,FALSE)</f>
        <v>#N/A</v>
      </c>
      <c r="K617" s="98"/>
      <c r="L617" s="99" t="e">
        <f>VLOOKUP(M617,Dimensions!$B$2:$C$188,2,FALSE)</f>
        <v>#N/A</v>
      </c>
      <c r="M617" s="98"/>
      <c r="N617" s="99" t="e">
        <f>VLOOKUP(O617,Dimensions!$B$2:$C$188,2,FALSE)</f>
        <v>#N/A</v>
      </c>
      <c r="O617" s="98"/>
      <c r="P617" s="99" t="e">
        <f>VLOOKUP(Q617,Dimensions!$B$2:$C$188,2,FALSE)</f>
        <v>#N/A</v>
      </c>
      <c r="Q617" s="98"/>
      <c r="R617" s="14" t="e">
        <f>VLOOKUP(F617,'Item Master'!$B$3:$C$672,2,FALSE)</f>
        <v>#N/A</v>
      </c>
      <c r="S617" s="111"/>
      <c r="T617" s="50"/>
      <c r="U617" s="6">
        <f t="shared" si="9"/>
        <v>0</v>
      </c>
    </row>
    <row r="618" spans="2:21" x14ac:dyDescent="0.3">
      <c r="B618" s="21">
        <v>609</v>
      </c>
      <c r="C618" s="78"/>
      <c r="D618" s="77" t="e">
        <f>VLOOKUP(C618,Projects!$A$44:$B$1000,2,FALSE)</f>
        <v>#N/A</v>
      </c>
      <c r="E618" s="98"/>
      <c r="F618" s="99" t="e">
        <f>VLOOKUP(E618,'Item Master'!$A$3:$B$672,2,FALSE)</f>
        <v>#N/A</v>
      </c>
      <c r="G618" s="25"/>
      <c r="H618" s="99" t="e">
        <f>VLOOKUP(I618,Dimensions!$B$2:$C$188,2,FALSE)</f>
        <v>#N/A</v>
      </c>
      <c r="I618" s="98"/>
      <c r="J618" s="99" t="e">
        <f>VLOOKUP(K618,Dimensions!$B$2:$C$188,2,FALSE)</f>
        <v>#N/A</v>
      </c>
      <c r="K618" s="98"/>
      <c r="L618" s="99" t="e">
        <f>VLOOKUP(M618,Dimensions!$B$2:$C$188,2,FALSE)</f>
        <v>#N/A</v>
      </c>
      <c r="M618" s="98"/>
      <c r="N618" s="99" t="e">
        <f>VLOOKUP(O618,Dimensions!$B$2:$C$188,2,FALSE)</f>
        <v>#N/A</v>
      </c>
      <c r="O618" s="98"/>
      <c r="P618" s="99" t="e">
        <f>VLOOKUP(Q618,Dimensions!$B$2:$C$188,2,FALSE)</f>
        <v>#N/A</v>
      </c>
      <c r="Q618" s="98"/>
      <c r="R618" s="14" t="e">
        <f>VLOOKUP(F618,'Item Master'!$B$3:$C$672,2,FALSE)</f>
        <v>#N/A</v>
      </c>
      <c r="S618" s="111"/>
      <c r="T618" s="50"/>
      <c r="U618" s="6">
        <f t="shared" si="9"/>
        <v>0</v>
      </c>
    </row>
    <row r="619" spans="2:21" x14ac:dyDescent="0.3">
      <c r="B619" s="21">
        <v>610</v>
      </c>
      <c r="C619" s="78"/>
      <c r="D619" s="77" t="e">
        <f>VLOOKUP(C619,Projects!$A$44:$B$1000,2,FALSE)</f>
        <v>#N/A</v>
      </c>
      <c r="E619" s="98"/>
      <c r="F619" s="99" t="e">
        <f>VLOOKUP(E619,'Item Master'!$A$3:$B$672,2,FALSE)</f>
        <v>#N/A</v>
      </c>
      <c r="G619" s="25"/>
      <c r="H619" s="99" t="e">
        <f>VLOOKUP(I619,Dimensions!$B$2:$C$188,2,FALSE)</f>
        <v>#N/A</v>
      </c>
      <c r="I619" s="98"/>
      <c r="J619" s="99" t="e">
        <f>VLOOKUP(K619,Dimensions!$B$2:$C$188,2,FALSE)</f>
        <v>#N/A</v>
      </c>
      <c r="K619" s="98"/>
      <c r="L619" s="99" t="e">
        <f>VLOOKUP(M619,Dimensions!$B$2:$C$188,2,FALSE)</f>
        <v>#N/A</v>
      </c>
      <c r="M619" s="98"/>
      <c r="N619" s="99" t="e">
        <f>VLOOKUP(O619,Dimensions!$B$2:$C$188,2,FALSE)</f>
        <v>#N/A</v>
      </c>
      <c r="O619" s="98"/>
      <c r="P619" s="99" t="e">
        <f>VLOOKUP(Q619,Dimensions!$B$2:$C$188,2,FALSE)</f>
        <v>#N/A</v>
      </c>
      <c r="Q619" s="98"/>
      <c r="R619" s="14" t="e">
        <f>VLOOKUP(F619,'Item Master'!$B$3:$C$672,2,FALSE)</f>
        <v>#N/A</v>
      </c>
      <c r="S619" s="111"/>
      <c r="T619" s="50"/>
      <c r="U619" s="6">
        <f t="shared" si="9"/>
        <v>0</v>
      </c>
    </row>
    <row r="620" spans="2:21" x14ac:dyDescent="0.3">
      <c r="B620" s="21">
        <v>611</v>
      </c>
      <c r="C620" s="78"/>
      <c r="D620" s="77" t="e">
        <f>VLOOKUP(C620,Projects!$A$44:$B$1000,2,FALSE)</f>
        <v>#N/A</v>
      </c>
      <c r="E620" s="98"/>
      <c r="F620" s="99" t="e">
        <f>VLOOKUP(E620,'Item Master'!$A$3:$B$672,2,FALSE)</f>
        <v>#N/A</v>
      </c>
      <c r="G620" s="25"/>
      <c r="H620" s="99" t="e">
        <f>VLOOKUP(I620,Dimensions!$B$2:$C$188,2,FALSE)</f>
        <v>#N/A</v>
      </c>
      <c r="I620" s="98"/>
      <c r="J620" s="99" t="e">
        <f>VLOOKUP(K620,Dimensions!$B$2:$C$188,2,FALSE)</f>
        <v>#N/A</v>
      </c>
      <c r="K620" s="98"/>
      <c r="L620" s="99" t="e">
        <f>VLOOKUP(M620,Dimensions!$B$2:$C$188,2,FALSE)</f>
        <v>#N/A</v>
      </c>
      <c r="M620" s="98"/>
      <c r="N620" s="99" t="e">
        <f>VLOOKUP(O620,Dimensions!$B$2:$C$188,2,FALSE)</f>
        <v>#N/A</v>
      </c>
      <c r="O620" s="98"/>
      <c r="P620" s="99" t="e">
        <f>VLOOKUP(Q620,Dimensions!$B$2:$C$188,2,FALSE)</f>
        <v>#N/A</v>
      </c>
      <c r="Q620" s="98"/>
      <c r="R620" s="14" t="e">
        <f>VLOOKUP(F620,'Item Master'!$B$3:$C$672,2,FALSE)</f>
        <v>#N/A</v>
      </c>
      <c r="S620" s="111"/>
      <c r="T620" s="50"/>
      <c r="U620" s="6">
        <f t="shared" si="9"/>
        <v>0</v>
      </c>
    </row>
    <row r="621" spans="2:21" x14ac:dyDescent="0.3">
      <c r="B621" s="21">
        <v>612</v>
      </c>
      <c r="C621" s="78"/>
      <c r="D621" s="77" t="e">
        <f>VLOOKUP(C621,Projects!$A$44:$B$1000,2,FALSE)</f>
        <v>#N/A</v>
      </c>
      <c r="E621" s="98"/>
      <c r="F621" s="99" t="e">
        <f>VLOOKUP(E621,'Item Master'!$A$3:$B$672,2,FALSE)</f>
        <v>#N/A</v>
      </c>
      <c r="G621" s="25"/>
      <c r="H621" s="99" t="e">
        <f>VLOOKUP(I621,Dimensions!$B$2:$C$188,2,FALSE)</f>
        <v>#N/A</v>
      </c>
      <c r="I621" s="98"/>
      <c r="J621" s="99" t="e">
        <f>VLOOKUP(K621,Dimensions!$B$2:$C$188,2,FALSE)</f>
        <v>#N/A</v>
      </c>
      <c r="K621" s="98"/>
      <c r="L621" s="99" t="e">
        <f>VLOOKUP(M621,Dimensions!$B$2:$C$188,2,FALSE)</f>
        <v>#N/A</v>
      </c>
      <c r="M621" s="98"/>
      <c r="N621" s="99" t="e">
        <f>VLOOKUP(O621,Dimensions!$B$2:$C$188,2,FALSE)</f>
        <v>#N/A</v>
      </c>
      <c r="O621" s="98"/>
      <c r="P621" s="99" t="e">
        <f>VLOOKUP(Q621,Dimensions!$B$2:$C$188,2,FALSE)</f>
        <v>#N/A</v>
      </c>
      <c r="Q621" s="98"/>
      <c r="R621" s="14" t="e">
        <f>VLOOKUP(F621,'Item Master'!$B$3:$C$672,2,FALSE)</f>
        <v>#N/A</v>
      </c>
      <c r="S621" s="111"/>
      <c r="T621" s="50"/>
      <c r="U621" s="6">
        <f t="shared" si="9"/>
        <v>0</v>
      </c>
    </row>
    <row r="622" spans="2:21" x14ac:dyDescent="0.3">
      <c r="B622" s="21">
        <v>613</v>
      </c>
      <c r="C622" s="78"/>
      <c r="D622" s="77" t="e">
        <f>VLOOKUP(C622,Projects!$A$44:$B$1000,2,FALSE)</f>
        <v>#N/A</v>
      </c>
      <c r="E622" s="98"/>
      <c r="F622" s="99" t="e">
        <f>VLOOKUP(E622,'Item Master'!$A$3:$B$672,2,FALSE)</f>
        <v>#N/A</v>
      </c>
      <c r="G622" s="25"/>
      <c r="H622" s="99" t="e">
        <f>VLOOKUP(I622,Dimensions!$B$2:$C$188,2,FALSE)</f>
        <v>#N/A</v>
      </c>
      <c r="I622" s="98"/>
      <c r="J622" s="99" t="e">
        <f>VLOOKUP(K622,Dimensions!$B$2:$C$188,2,FALSE)</f>
        <v>#N/A</v>
      </c>
      <c r="K622" s="98"/>
      <c r="L622" s="99" t="e">
        <f>VLOOKUP(M622,Dimensions!$B$2:$C$188,2,FALSE)</f>
        <v>#N/A</v>
      </c>
      <c r="M622" s="98"/>
      <c r="N622" s="99" t="e">
        <f>VLOOKUP(O622,Dimensions!$B$2:$C$188,2,FALSE)</f>
        <v>#N/A</v>
      </c>
      <c r="O622" s="98"/>
      <c r="P622" s="99" t="e">
        <f>VLOOKUP(Q622,Dimensions!$B$2:$C$188,2,FALSE)</f>
        <v>#N/A</v>
      </c>
      <c r="Q622" s="98"/>
      <c r="R622" s="14" t="e">
        <f>VLOOKUP(F622,'Item Master'!$B$3:$C$672,2,FALSE)</f>
        <v>#N/A</v>
      </c>
      <c r="S622" s="111"/>
      <c r="T622" s="50"/>
      <c r="U622" s="6">
        <f t="shared" si="9"/>
        <v>0</v>
      </c>
    </row>
    <row r="623" spans="2:21" x14ac:dyDescent="0.3">
      <c r="B623" s="21">
        <v>614</v>
      </c>
      <c r="C623" s="78"/>
      <c r="D623" s="77" t="e">
        <f>VLOOKUP(C623,Projects!$A$44:$B$1000,2,FALSE)</f>
        <v>#N/A</v>
      </c>
      <c r="E623" s="98"/>
      <c r="F623" s="99" t="e">
        <f>VLOOKUP(E623,'Item Master'!$A$3:$B$672,2,FALSE)</f>
        <v>#N/A</v>
      </c>
      <c r="G623" s="25"/>
      <c r="H623" s="99" t="e">
        <f>VLOOKUP(I623,Dimensions!$B$2:$C$188,2,FALSE)</f>
        <v>#N/A</v>
      </c>
      <c r="I623" s="98"/>
      <c r="J623" s="99" t="e">
        <f>VLOOKUP(K623,Dimensions!$B$2:$C$188,2,FALSE)</f>
        <v>#N/A</v>
      </c>
      <c r="K623" s="98"/>
      <c r="L623" s="99" t="e">
        <f>VLOOKUP(M623,Dimensions!$B$2:$C$188,2,FALSE)</f>
        <v>#N/A</v>
      </c>
      <c r="M623" s="98"/>
      <c r="N623" s="99" t="e">
        <f>VLOOKUP(O623,Dimensions!$B$2:$C$188,2,FALSE)</f>
        <v>#N/A</v>
      </c>
      <c r="O623" s="98"/>
      <c r="P623" s="99" t="e">
        <f>VLOOKUP(Q623,Dimensions!$B$2:$C$188,2,FALSE)</f>
        <v>#N/A</v>
      </c>
      <c r="Q623" s="98"/>
      <c r="R623" s="14" t="e">
        <f>VLOOKUP(F623,'Item Master'!$B$3:$C$672,2,FALSE)</f>
        <v>#N/A</v>
      </c>
      <c r="S623" s="111"/>
      <c r="T623" s="50"/>
      <c r="U623" s="6">
        <f t="shared" si="9"/>
        <v>0</v>
      </c>
    </row>
    <row r="624" spans="2:21" x14ac:dyDescent="0.3">
      <c r="B624" s="21">
        <v>615</v>
      </c>
      <c r="C624" s="78"/>
      <c r="D624" s="77" t="e">
        <f>VLOOKUP(C624,Projects!$A$44:$B$1000,2,FALSE)</f>
        <v>#N/A</v>
      </c>
      <c r="E624" s="98"/>
      <c r="F624" s="99" t="e">
        <f>VLOOKUP(E624,'Item Master'!$A$3:$B$672,2,FALSE)</f>
        <v>#N/A</v>
      </c>
      <c r="G624" s="25"/>
      <c r="H624" s="99" t="e">
        <f>VLOOKUP(I624,Dimensions!$B$2:$C$188,2,FALSE)</f>
        <v>#N/A</v>
      </c>
      <c r="I624" s="98"/>
      <c r="J624" s="99" t="e">
        <f>VLOOKUP(K624,Dimensions!$B$2:$C$188,2,FALSE)</f>
        <v>#N/A</v>
      </c>
      <c r="K624" s="98"/>
      <c r="L624" s="99" t="e">
        <f>VLOOKUP(M624,Dimensions!$B$2:$C$188,2,FALSE)</f>
        <v>#N/A</v>
      </c>
      <c r="M624" s="98"/>
      <c r="N624" s="99" t="e">
        <f>VLOOKUP(O624,Dimensions!$B$2:$C$188,2,FALSE)</f>
        <v>#N/A</v>
      </c>
      <c r="O624" s="98"/>
      <c r="P624" s="99" t="e">
        <f>VLOOKUP(Q624,Dimensions!$B$2:$C$188,2,FALSE)</f>
        <v>#N/A</v>
      </c>
      <c r="Q624" s="98"/>
      <c r="R624" s="14" t="e">
        <f>VLOOKUP(F624,'Item Master'!$B$3:$C$672,2,FALSE)</f>
        <v>#N/A</v>
      </c>
      <c r="S624" s="111"/>
      <c r="T624" s="50"/>
      <c r="U624" s="6">
        <f t="shared" si="9"/>
        <v>0</v>
      </c>
    </row>
    <row r="625" spans="2:21" x14ac:dyDescent="0.3">
      <c r="B625" s="21">
        <v>616</v>
      </c>
      <c r="C625" s="78"/>
      <c r="D625" s="77" t="e">
        <f>VLOOKUP(C625,Projects!$A$44:$B$1000,2,FALSE)</f>
        <v>#N/A</v>
      </c>
      <c r="E625" s="98"/>
      <c r="F625" s="99" t="e">
        <f>VLOOKUP(E625,'Item Master'!$A$3:$B$672,2,FALSE)</f>
        <v>#N/A</v>
      </c>
      <c r="G625" s="25"/>
      <c r="H625" s="99" t="e">
        <f>VLOOKUP(I625,Dimensions!$B$2:$C$188,2,FALSE)</f>
        <v>#N/A</v>
      </c>
      <c r="I625" s="98"/>
      <c r="J625" s="99" t="e">
        <f>VLOOKUP(K625,Dimensions!$B$2:$C$188,2,FALSE)</f>
        <v>#N/A</v>
      </c>
      <c r="K625" s="98"/>
      <c r="L625" s="99" t="e">
        <f>VLOOKUP(M625,Dimensions!$B$2:$C$188,2,FALSE)</f>
        <v>#N/A</v>
      </c>
      <c r="M625" s="98"/>
      <c r="N625" s="99" t="e">
        <f>VLOOKUP(O625,Dimensions!$B$2:$C$188,2,FALSE)</f>
        <v>#N/A</v>
      </c>
      <c r="O625" s="98"/>
      <c r="P625" s="99" t="e">
        <f>VLOOKUP(Q625,Dimensions!$B$2:$C$188,2,FALSE)</f>
        <v>#N/A</v>
      </c>
      <c r="Q625" s="98"/>
      <c r="R625" s="14" t="e">
        <f>VLOOKUP(F625,'Item Master'!$B$3:$C$672,2,FALSE)</f>
        <v>#N/A</v>
      </c>
      <c r="S625" s="111"/>
      <c r="T625" s="50"/>
      <c r="U625" s="6">
        <f t="shared" si="9"/>
        <v>0</v>
      </c>
    </row>
    <row r="626" spans="2:21" x14ac:dyDescent="0.3">
      <c r="B626" s="21">
        <v>617</v>
      </c>
      <c r="C626" s="78"/>
      <c r="D626" s="77" t="e">
        <f>VLOOKUP(C626,Projects!$A$44:$B$1000,2,FALSE)</f>
        <v>#N/A</v>
      </c>
      <c r="E626" s="98"/>
      <c r="F626" s="99" t="e">
        <f>VLOOKUP(E626,'Item Master'!$A$3:$B$672,2,FALSE)</f>
        <v>#N/A</v>
      </c>
      <c r="G626" s="25"/>
      <c r="H626" s="99" t="e">
        <f>VLOOKUP(I626,Dimensions!$B$2:$C$188,2,FALSE)</f>
        <v>#N/A</v>
      </c>
      <c r="I626" s="98"/>
      <c r="J626" s="99" t="e">
        <f>VLOOKUP(K626,Dimensions!$B$2:$C$188,2,FALSE)</f>
        <v>#N/A</v>
      </c>
      <c r="K626" s="98"/>
      <c r="L626" s="99" t="e">
        <f>VLOOKUP(M626,Dimensions!$B$2:$C$188,2,FALSE)</f>
        <v>#N/A</v>
      </c>
      <c r="M626" s="98"/>
      <c r="N626" s="99" t="e">
        <f>VLOOKUP(O626,Dimensions!$B$2:$C$188,2,FALSE)</f>
        <v>#N/A</v>
      </c>
      <c r="O626" s="98"/>
      <c r="P626" s="99" t="e">
        <f>VLOOKUP(Q626,Dimensions!$B$2:$C$188,2,FALSE)</f>
        <v>#N/A</v>
      </c>
      <c r="Q626" s="98"/>
      <c r="R626" s="14" t="e">
        <f>VLOOKUP(F626,'Item Master'!$B$3:$C$672,2,FALSE)</f>
        <v>#N/A</v>
      </c>
      <c r="S626" s="111"/>
      <c r="T626" s="50"/>
      <c r="U626" s="6">
        <f t="shared" si="9"/>
        <v>0</v>
      </c>
    </row>
    <row r="627" spans="2:21" x14ac:dyDescent="0.3">
      <c r="B627" s="21">
        <v>618</v>
      </c>
      <c r="C627" s="78"/>
      <c r="D627" s="77" t="e">
        <f>VLOOKUP(C627,Projects!$A$44:$B$1000,2,FALSE)</f>
        <v>#N/A</v>
      </c>
      <c r="E627" s="98"/>
      <c r="F627" s="99" t="e">
        <f>VLOOKUP(E627,'Item Master'!$A$3:$B$672,2,FALSE)</f>
        <v>#N/A</v>
      </c>
      <c r="G627" s="25"/>
      <c r="H627" s="99" t="e">
        <f>VLOOKUP(I627,Dimensions!$B$2:$C$188,2,FALSE)</f>
        <v>#N/A</v>
      </c>
      <c r="I627" s="98"/>
      <c r="J627" s="99" t="e">
        <f>VLOOKUP(K627,Dimensions!$B$2:$C$188,2,FALSE)</f>
        <v>#N/A</v>
      </c>
      <c r="K627" s="98"/>
      <c r="L627" s="99" t="e">
        <f>VLOOKUP(M627,Dimensions!$B$2:$C$188,2,FALSE)</f>
        <v>#N/A</v>
      </c>
      <c r="M627" s="98"/>
      <c r="N627" s="99" t="e">
        <f>VLOOKUP(O627,Dimensions!$B$2:$C$188,2,FALSE)</f>
        <v>#N/A</v>
      </c>
      <c r="O627" s="98"/>
      <c r="P627" s="99" t="e">
        <f>VLOOKUP(Q627,Dimensions!$B$2:$C$188,2,FALSE)</f>
        <v>#N/A</v>
      </c>
      <c r="Q627" s="98"/>
      <c r="R627" s="14" t="e">
        <f>VLOOKUP(F627,'Item Master'!$B$3:$C$672,2,FALSE)</f>
        <v>#N/A</v>
      </c>
      <c r="S627" s="111"/>
      <c r="T627" s="50"/>
      <c r="U627" s="6">
        <f t="shared" si="9"/>
        <v>0</v>
      </c>
    </row>
    <row r="628" spans="2:21" x14ac:dyDescent="0.3">
      <c r="B628" s="21">
        <v>619</v>
      </c>
      <c r="C628" s="78"/>
      <c r="D628" s="77" t="e">
        <f>VLOOKUP(C628,Projects!$A$44:$B$1000,2,FALSE)</f>
        <v>#N/A</v>
      </c>
      <c r="E628" s="98"/>
      <c r="F628" s="99" t="e">
        <f>VLOOKUP(E628,'Item Master'!$A$3:$B$672,2,FALSE)</f>
        <v>#N/A</v>
      </c>
      <c r="G628" s="25"/>
      <c r="H628" s="99" t="e">
        <f>VLOOKUP(I628,Dimensions!$B$2:$C$188,2,FALSE)</f>
        <v>#N/A</v>
      </c>
      <c r="I628" s="98"/>
      <c r="J628" s="99" t="e">
        <f>VLOOKUP(K628,Dimensions!$B$2:$C$188,2,FALSE)</f>
        <v>#N/A</v>
      </c>
      <c r="K628" s="98"/>
      <c r="L628" s="99" t="e">
        <f>VLOOKUP(M628,Dimensions!$B$2:$C$188,2,FALSE)</f>
        <v>#N/A</v>
      </c>
      <c r="M628" s="98"/>
      <c r="N628" s="99" t="e">
        <f>VLOOKUP(O628,Dimensions!$B$2:$C$188,2,FALSE)</f>
        <v>#N/A</v>
      </c>
      <c r="O628" s="98"/>
      <c r="P628" s="99" t="e">
        <f>VLOOKUP(Q628,Dimensions!$B$2:$C$188,2,FALSE)</f>
        <v>#N/A</v>
      </c>
      <c r="Q628" s="98"/>
      <c r="R628" s="14" t="e">
        <f>VLOOKUP(F628,'Item Master'!$B$3:$C$672,2,FALSE)</f>
        <v>#N/A</v>
      </c>
      <c r="S628" s="111"/>
      <c r="T628" s="50"/>
      <c r="U628" s="6">
        <f t="shared" si="9"/>
        <v>0</v>
      </c>
    </row>
    <row r="629" spans="2:21" x14ac:dyDescent="0.3">
      <c r="B629" s="21">
        <v>620</v>
      </c>
      <c r="C629" s="78"/>
      <c r="D629" s="77" t="e">
        <f>VLOOKUP(C629,Projects!$A$44:$B$1000,2,FALSE)</f>
        <v>#N/A</v>
      </c>
      <c r="E629" s="98"/>
      <c r="F629" s="99" t="e">
        <f>VLOOKUP(E629,'Item Master'!$A$3:$B$672,2,FALSE)</f>
        <v>#N/A</v>
      </c>
      <c r="G629" s="25"/>
      <c r="H629" s="99" t="e">
        <f>VLOOKUP(I629,Dimensions!$B$2:$C$188,2,FALSE)</f>
        <v>#N/A</v>
      </c>
      <c r="I629" s="98"/>
      <c r="J629" s="99" t="e">
        <f>VLOOKUP(K629,Dimensions!$B$2:$C$188,2,FALSE)</f>
        <v>#N/A</v>
      </c>
      <c r="K629" s="98"/>
      <c r="L629" s="99" t="e">
        <f>VLOOKUP(M629,Dimensions!$B$2:$C$188,2,FALSE)</f>
        <v>#N/A</v>
      </c>
      <c r="M629" s="98"/>
      <c r="N629" s="99" t="e">
        <f>VLOOKUP(O629,Dimensions!$B$2:$C$188,2,FALSE)</f>
        <v>#N/A</v>
      </c>
      <c r="O629" s="98"/>
      <c r="P629" s="99" t="e">
        <f>VLOOKUP(Q629,Dimensions!$B$2:$C$188,2,FALSE)</f>
        <v>#N/A</v>
      </c>
      <c r="Q629" s="98"/>
      <c r="R629" s="14" t="e">
        <f>VLOOKUP(F629,'Item Master'!$B$3:$C$672,2,FALSE)</f>
        <v>#N/A</v>
      </c>
      <c r="S629" s="111"/>
      <c r="T629" s="50"/>
      <c r="U629" s="6">
        <f t="shared" si="9"/>
        <v>0</v>
      </c>
    </row>
    <row r="630" spans="2:21" x14ac:dyDescent="0.3">
      <c r="B630" s="21">
        <v>621</v>
      </c>
      <c r="C630" s="78"/>
      <c r="D630" s="77" t="e">
        <f>VLOOKUP(C630,Projects!$A$44:$B$1000,2,FALSE)</f>
        <v>#N/A</v>
      </c>
      <c r="E630" s="98"/>
      <c r="F630" s="99" t="e">
        <f>VLOOKUP(E630,'Item Master'!$A$3:$B$672,2,FALSE)</f>
        <v>#N/A</v>
      </c>
      <c r="G630" s="25"/>
      <c r="H630" s="99" t="e">
        <f>VLOOKUP(I630,Dimensions!$B$2:$C$188,2,FALSE)</f>
        <v>#N/A</v>
      </c>
      <c r="I630" s="98"/>
      <c r="J630" s="99" t="e">
        <f>VLOOKUP(K630,Dimensions!$B$2:$C$188,2,FALSE)</f>
        <v>#N/A</v>
      </c>
      <c r="K630" s="98"/>
      <c r="L630" s="99" t="e">
        <f>VLOOKUP(M630,Dimensions!$B$2:$C$188,2,FALSE)</f>
        <v>#N/A</v>
      </c>
      <c r="M630" s="98"/>
      <c r="N630" s="99" t="e">
        <f>VLOOKUP(O630,Dimensions!$B$2:$C$188,2,FALSE)</f>
        <v>#N/A</v>
      </c>
      <c r="O630" s="98"/>
      <c r="P630" s="99" t="e">
        <f>VLOOKUP(Q630,Dimensions!$B$2:$C$188,2,FALSE)</f>
        <v>#N/A</v>
      </c>
      <c r="Q630" s="98"/>
      <c r="R630" s="14" t="e">
        <f>VLOOKUP(F630,'Item Master'!$B$3:$C$672,2,FALSE)</f>
        <v>#N/A</v>
      </c>
      <c r="S630" s="111"/>
      <c r="T630" s="50"/>
      <c r="U630" s="6">
        <f t="shared" si="9"/>
        <v>0</v>
      </c>
    </row>
    <row r="631" spans="2:21" x14ac:dyDescent="0.3">
      <c r="B631" s="21">
        <v>622</v>
      </c>
      <c r="C631" s="78"/>
      <c r="D631" s="77" t="e">
        <f>VLOOKUP(C631,Projects!$A$44:$B$1000,2,FALSE)</f>
        <v>#N/A</v>
      </c>
      <c r="E631" s="98"/>
      <c r="F631" s="99" t="e">
        <f>VLOOKUP(E631,'Item Master'!$A$3:$B$672,2,FALSE)</f>
        <v>#N/A</v>
      </c>
      <c r="G631" s="25"/>
      <c r="H631" s="99" t="e">
        <f>VLOOKUP(I631,Dimensions!$B$2:$C$188,2,FALSE)</f>
        <v>#N/A</v>
      </c>
      <c r="I631" s="98"/>
      <c r="J631" s="99" t="e">
        <f>VLOOKUP(K631,Dimensions!$B$2:$C$188,2,FALSE)</f>
        <v>#N/A</v>
      </c>
      <c r="K631" s="98"/>
      <c r="L631" s="99" t="e">
        <f>VLOOKUP(M631,Dimensions!$B$2:$C$188,2,FALSE)</f>
        <v>#N/A</v>
      </c>
      <c r="M631" s="98"/>
      <c r="N631" s="99" t="e">
        <f>VLOOKUP(O631,Dimensions!$B$2:$C$188,2,FALSE)</f>
        <v>#N/A</v>
      </c>
      <c r="O631" s="98"/>
      <c r="P631" s="99" t="e">
        <f>VLOOKUP(Q631,Dimensions!$B$2:$C$188,2,FALSE)</f>
        <v>#N/A</v>
      </c>
      <c r="Q631" s="98"/>
      <c r="R631" s="14" t="e">
        <f>VLOOKUP(F631,'Item Master'!$B$3:$C$672,2,FALSE)</f>
        <v>#N/A</v>
      </c>
      <c r="S631" s="111"/>
      <c r="T631" s="56"/>
      <c r="U631" s="6">
        <f t="shared" si="9"/>
        <v>0</v>
      </c>
    </row>
    <row r="632" spans="2:21" x14ac:dyDescent="0.3">
      <c r="B632" s="21">
        <v>623</v>
      </c>
      <c r="C632" s="78"/>
      <c r="D632" s="77" t="e">
        <f>VLOOKUP(C632,Projects!$A$44:$B$1000,2,FALSE)</f>
        <v>#N/A</v>
      </c>
      <c r="E632" s="98"/>
      <c r="F632" s="99" t="e">
        <f>VLOOKUP(E632,'Item Master'!$A$3:$B$672,2,FALSE)</f>
        <v>#N/A</v>
      </c>
      <c r="G632" s="25"/>
      <c r="H632" s="99" t="e">
        <f>VLOOKUP(I632,Dimensions!$B$2:$C$188,2,FALSE)</f>
        <v>#N/A</v>
      </c>
      <c r="I632" s="98"/>
      <c r="J632" s="99" t="e">
        <f>VLOOKUP(K632,Dimensions!$B$2:$C$188,2,FALSE)</f>
        <v>#N/A</v>
      </c>
      <c r="K632" s="98"/>
      <c r="L632" s="99" t="e">
        <f>VLOOKUP(M632,Dimensions!$B$2:$C$188,2,FALSE)</f>
        <v>#N/A</v>
      </c>
      <c r="M632" s="98"/>
      <c r="N632" s="99" t="e">
        <f>VLOOKUP(O632,Dimensions!$B$2:$C$188,2,FALSE)</f>
        <v>#N/A</v>
      </c>
      <c r="O632" s="98"/>
      <c r="P632" s="99" t="e">
        <f>VLOOKUP(Q632,Dimensions!$B$2:$C$188,2,FALSE)</f>
        <v>#N/A</v>
      </c>
      <c r="Q632" s="98"/>
      <c r="R632" s="14" t="e">
        <f>VLOOKUP(F632,'Item Master'!$B$3:$C$672,2,FALSE)</f>
        <v>#N/A</v>
      </c>
      <c r="S632" s="111"/>
      <c r="T632" s="50"/>
      <c r="U632" s="6">
        <f t="shared" si="9"/>
        <v>0</v>
      </c>
    </row>
    <row r="633" spans="2:21" x14ac:dyDescent="0.3">
      <c r="B633" s="21">
        <v>624</v>
      </c>
      <c r="C633" s="78"/>
      <c r="D633" s="77" t="e">
        <f>VLOOKUP(C633,Projects!$A$44:$B$1000,2,FALSE)</f>
        <v>#N/A</v>
      </c>
      <c r="E633" s="98"/>
      <c r="F633" s="99" t="e">
        <f>VLOOKUP(E633,'Item Master'!$A$3:$B$672,2,FALSE)</f>
        <v>#N/A</v>
      </c>
      <c r="G633" s="25"/>
      <c r="H633" s="99" t="e">
        <f>VLOOKUP(I633,Dimensions!$B$2:$C$188,2,FALSE)</f>
        <v>#N/A</v>
      </c>
      <c r="I633" s="98"/>
      <c r="J633" s="99" t="e">
        <f>VLOOKUP(K633,Dimensions!$B$2:$C$188,2,FALSE)</f>
        <v>#N/A</v>
      </c>
      <c r="K633" s="98"/>
      <c r="L633" s="99" t="e">
        <f>VLOOKUP(M633,Dimensions!$B$2:$C$188,2,FALSE)</f>
        <v>#N/A</v>
      </c>
      <c r="M633" s="98"/>
      <c r="N633" s="99" t="e">
        <f>VLOOKUP(O633,Dimensions!$B$2:$C$188,2,FALSE)</f>
        <v>#N/A</v>
      </c>
      <c r="O633" s="98"/>
      <c r="P633" s="99" t="e">
        <f>VLOOKUP(Q633,Dimensions!$B$2:$C$188,2,FALSE)</f>
        <v>#N/A</v>
      </c>
      <c r="Q633" s="98"/>
      <c r="R633" s="14" t="e">
        <f>VLOOKUP(F633,'Item Master'!$B$3:$C$672,2,FALSE)</f>
        <v>#N/A</v>
      </c>
      <c r="S633" s="111"/>
      <c r="T633" s="56"/>
      <c r="U633" s="6">
        <f t="shared" si="9"/>
        <v>0</v>
      </c>
    </row>
    <row r="634" spans="2:21" x14ac:dyDescent="0.3">
      <c r="B634" s="21">
        <v>625</v>
      </c>
      <c r="C634" s="78"/>
      <c r="D634" s="77" t="e">
        <f>VLOOKUP(C634,Projects!$A$44:$B$1000,2,FALSE)</f>
        <v>#N/A</v>
      </c>
      <c r="E634" s="98"/>
      <c r="F634" s="99" t="e">
        <f>VLOOKUP(E634,'Item Master'!$A$3:$B$672,2,FALSE)</f>
        <v>#N/A</v>
      </c>
      <c r="G634" s="25"/>
      <c r="H634" s="99" t="e">
        <f>VLOOKUP(I634,Dimensions!$B$2:$C$188,2,FALSE)</f>
        <v>#N/A</v>
      </c>
      <c r="I634" s="98"/>
      <c r="J634" s="99" t="e">
        <f>VLOOKUP(K634,Dimensions!$B$2:$C$188,2,FALSE)</f>
        <v>#N/A</v>
      </c>
      <c r="K634" s="98"/>
      <c r="L634" s="99" t="e">
        <f>VLOOKUP(M634,Dimensions!$B$2:$C$188,2,FALSE)</f>
        <v>#N/A</v>
      </c>
      <c r="M634" s="98"/>
      <c r="N634" s="99" t="e">
        <f>VLOOKUP(O634,Dimensions!$B$2:$C$188,2,FALSE)</f>
        <v>#N/A</v>
      </c>
      <c r="O634" s="98"/>
      <c r="P634" s="99" t="e">
        <f>VLOOKUP(Q634,Dimensions!$B$2:$C$188,2,FALSE)</f>
        <v>#N/A</v>
      </c>
      <c r="Q634" s="98"/>
      <c r="R634" s="14" t="e">
        <f>VLOOKUP(F634,'Item Master'!$B$3:$C$672,2,FALSE)</f>
        <v>#N/A</v>
      </c>
      <c r="S634" s="111"/>
      <c r="T634" s="56"/>
      <c r="U634" s="6">
        <f t="shared" si="9"/>
        <v>0</v>
      </c>
    </row>
    <row r="635" spans="2:21" x14ac:dyDescent="0.3">
      <c r="B635" s="21">
        <v>626</v>
      </c>
      <c r="C635" s="78"/>
      <c r="D635" s="77" t="e">
        <f>VLOOKUP(C635,Projects!$A$44:$B$1000,2,FALSE)</f>
        <v>#N/A</v>
      </c>
      <c r="E635" s="98"/>
      <c r="F635" s="99" t="e">
        <f>VLOOKUP(E635,'Item Master'!$A$3:$B$672,2,FALSE)</f>
        <v>#N/A</v>
      </c>
      <c r="G635" s="25"/>
      <c r="H635" s="99" t="e">
        <f>VLOOKUP(I635,Dimensions!$B$2:$C$188,2,FALSE)</f>
        <v>#N/A</v>
      </c>
      <c r="I635" s="98"/>
      <c r="J635" s="99" t="e">
        <f>VLOOKUP(K635,Dimensions!$B$2:$C$188,2,FALSE)</f>
        <v>#N/A</v>
      </c>
      <c r="K635" s="98"/>
      <c r="L635" s="99" t="e">
        <f>VLOOKUP(M635,Dimensions!$B$2:$C$188,2,FALSE)</f>
        <v>#N/A</v>
      </c>
      <c r="M635" s="98"/>
      <c r="N635" s="99" t="e">
        <f>VLOOKUP(O635,Dimensions!$B$2:$C$188,2,FALSE)</f>
        <v>#N/A</v>
      </c>
      <c r="O635" s="98"/>
      <c r="P635" s="99" t="e">
        <f>VLOOKUP(Q635,Dimensions!$B$2:$C$188,2,FALSE)</f>
        <v>#N/A</v>
      </c>
      <c r="Q635" s="98"/>
      <c r="R635" s="14" t="e">
        <f>VLOOKUP(F635,'Item Master'!$B$3:$C$672,2,FALSE)</f>
        <v>#N/A</v>
      </c>
      <c r="S635" s="111"/>
      <c r="T635" s="56"/>
      <c r="U635" s="6">
        <f t="shared" si="9"/>
        <v>0</v>
      </c>
    </row>
    <row r="636" spans="2:21" x14ac:dyDescent="0.3">
      <c r="B636" s="21">
        <v>627</v>
      </c>
      <c r="C636" s="78"/>
      <c r="D636" s="77" t="e">
        <f>VLOOKUP(C636,Projects!$A$44:$B$1000,2,FALSE)</f>
        <v>#N/A</v>
      </c>
      <c r="E636" s="98"/>
      <c r="F636" s="99" t="e">
        <f>VLOOKUP(E636,'Item Master'!$A$3:$B$672,2,FALSE)</f>
        <v>#N/A</v>
      </c>
      <c r="G636" s="25"/>
      <c r="H636" s="99" t="e">
        <f>VLOOKUP(I636,Dimensions!$B$2:$C$188,2,FALSE)</f>
        <v>#N/A</v>
      </c>
      <c r="I636" s="98"/>
      <c r="J636" s="99" t="e">
        <f>VLOOKUP(K636,Dimensions!$B$2:$C$188,2,FALSE)</f>
        <v>#N/A</v>
      </c>
      <c r="K636" s="98"/>
      <c r="L636" s="99" t="e">
        <f>VLOOKUP(M636,Dimensions!$B$2:$C$188,2,FALSE)</f>
        <v>#N/A</v>
      </c>
      <c r="M636" s="98"/>
      <c r="N636" s="99" t="e">
        <f>VLOOKUP(O636,Dimensions!$B$2:$C$188,2,FALSE)</f>
        <v>#N/A</v>
      </c>
      <c r="O636" s="98"/>
      <c r="P636" s="99" t="e">
        <f>VLOOKUP(Q636,Dimensions!$B$2:$C$188,2,FALSE)</f>
        <v>#N/A</v>
      </c>
      <c r="Q636" s="98"/>
      <c r="R636" s="14" t="e">
        <f>VLOOKUP(F636,'Item Master'!$B$3:$C$672,2,FALSE)</f>
        <v>#N/A</v>
      </c>
      <c r="S636" s="111"/>
      <c r="T636" s="56"/>
      <c r="U636" s="6">
        <f t="shared" si="9"/>
        <v>0</v>
      </c>
    </row>
    <row r="637" spans="2:21" x14ac:dyDescent="0.3">
      <c r="B637" s="21">
        <v>628</v>
      </c>
      <c r="C637" s="78"/>
      <c r="D637" s="77" t="e">
        <f>VLOOKUP(C637,Projects!$A$44:$B$1000,2,FALSE)</f>
        <v>#N/A</v>
      </c>
      <c r="E637" s="98"/>
      <c r="F637" s="99" t="e">
        <f>VLOOKUP(E637,'Item Master'!$A$3:$B$672,2,FALSE)</f>
        <v>#N/A</v>
      </c>
      <c r="G637" s="25"/>
      <c r="H637" s="99" t="e">
        <f>VLOOKUP(I637,Dimensions!$B$2:$C$188,2,FALSE)</f>
        <v>#N/A</v>
      </c>
      <c r="I637" s="98"/>
      <c r="J637" s="99" t="e">
        <f>VLOOKUP(K637,Dimensions!$B$2:$C$188,2,FALSE)</f>
        <v>#N/A</v>
      </c>
      <c r="K637" s="98"/>
      <c r="L637" s="99" t="e">
        <f>VLOOKUP(M637,Dimensions!$B$2:$C$188,2,FALSE)</f>
        <v>#N/A</v>
      </c>
      <c r="M637" s="98"/>
      <c r="N637" s="99" t="e">
        <f>VLOOKUP(O637,Dimensions!$B$2:$C$188,2,FALSE)</f>
        <v>#N/A</v>
      </c>
      <c r="O637" s="98"/>
      <c r="P637" s="99" t="e">
        <f>VLOOKUP(Q637,Dimensions!$B$2:$C$188,2,FALSE)</f>
        <v>#N/A</v>
      </c>
      <c r="Q637" s="98"/>
      <c r="R637" s="14" t="e">
        <f>VLOOKUP(F637,'Item Master'!$B$3:$C$672,2,FALSE)</f>
        <v>#N/A</v>
      </c>
      <c r="S637" s="111"/>
      <c r="T637" s="56"/>
      <c r="U637" s="6">
        <f t="shared" si="9"/>
        <v>0</v>
      </c>
    </row>
    <row r="638" spans="2:21" x14ac:dyDescent="0.3">
      <c r="B638" s="21">
        <v>629</v>
      </c>
      <c r="C638" s="78"/>
      <c r="D638" s="77" t="e">
        <f>VLOOKUP(C638,Projects!$A$44:$B$1000,2,FALSE)</f>
        <v>#N/A</v>
      </c>
      <c r="E638" s="98"/>
      <c r="F638" s="99" t="e">
        <f>VLOOKUP(E638,'Item Master'!$A$3:$B$672,2,FALSE)</f>
        <v>#N/A</v>
      </c>
      <c r="G638" s="25"/>
      <c r="H638" s="99" t="e">
        <f>VLOOKUP(I638,Dimensions!$B$2:$C$188,2,FALSE)</f>
        <v>#N/A</v>
      </c>
      <c r="I638" s="98"/>
      <c r="J638" s="99" t="e">
        <f>VLOOKUP(K638,Dimensions!$B$2:$C$188,2,FALSE)</f>
        <v>#N/A</v>
      </c>
      <c r="K638" s="98"/>
      <c r="L638" s="99" t="e">
        <f>VLOOKUP(M638,Dimensions!$B$2:$C$188,2,FALSE)</f>
        <v>#N/A</v>
      </c>
      <c r="M638" s="98"/>
      <c r="N638" s="99" t="e">
        <f>VLOOKUP(O638,Dimensions!$B$2:$C$188,2,FALSE)</f>
        <v>#N/A</v>
      </c>
      <c r="O638" s="98"/>
      <c r="P638" s="99" t="e">
        <f>VLOOKUP(Q638,Dimensions!$B$2:$C$188,2,FALSE)</f>
        <v>#N/A</v>
      </c>
      <c r="Q638" s="98"/>
      <c r="R638" s="14" t="e">
        <f>VLOOKUP(F638,'Item Master'!$B$3:$C$672,2,FALSE)</f>
        <v>#N/A</v>
      </c>
      <c r="S638" s="111"/>
      <c r="T638" s="56"/>
      <c r="U638" s="6">
        <f t="shared" si="9"/>
        <v>0</v>
      </c>
    </row>
    <row r="639" spans="2:21" x14ac:dyDescent="0.3">
      <c r="B639" s="21">
        <v>630</v>
      </c>
      <c r="C639" s="78"/>
      <c r="D639" s="77" t="e">
        <f>VLOOKUP(C639,Projects!$A$44:$B$1000,2,FALSE)</f>
        <v>#N/A</v>
      </c>
      <c r="E639" s="98"/>
      <c r="F639" s="99" t="e">
        <f>VLOOKUP(E639,'Item Master'!$A$3:$B$672,2,FALSE)</f>
        <v>#N/A</v>
      </c>
      <c r="G639" s="25"/>
      <c r="H639" s="99" t="e">
        <f>VLOOKUP(I639,Dimensions!$B$2:$C$188,2,FALSE)</f>
        <v>#N/A</v>
      </c>
      <c r="I639" s="98"/>
      <c r="J639" s="99" t="e">
        <f>VLOOKUP(K639,Dimensions!$B$2:$C$188,2,FALSE)</f>
        <v>#N/A</v>
      </c>
      <c r="K639" s="98"/>
      <c r="L639" s="99" t="e">
        <f>VLOOKUP(M639,Dimensions!$B$2:$C$188,2,FALSE)</f>
        <v>#N/A</v>
      </c>
      <c r="M639" s="98"/>
      <c r="N639" s="99" t="e">
        <f>VLOOKUP(O639,Dimensions!$B$2:$C$188,2,FALSE)</f>
        <v>#N/A</v>
      </c>
      <c r="O639" s="98"/>
      <c r="P639" s="99" t="e">
        <f>VLOOKUP(Q639,Dimensions!$B$2:$C$188,2,FALSE)</f>
        <v>#N/A</v>
      </c>
      <c r="Q639" s="98"/>
      <c r="R639" s="14" t="e">
        <f>VLOOKUP(F639,'Item Master'!$B$3:$C$672,2,FALSE)</f>
        <v>#N/A</v>
      </c>
      <c r="S639" s="111"/>
      <c r="T639" s="56"/>
      <c r="U639" s="6">
        <f t="shared" si="9"/>
        <v>0</v>
      </c>
    </row>
    <row r="640" spans="2:21" x14ac:dyDescent="0.3">
      <c r="B640" s="21">
        <v>631</v>
      </c>
      <c r="C640" s="78"/>
      <c r="D640" s="77" t="e">
        <f>VLOOKUP(C640,Projects!$A$44:$B$1000,2,FALSE)</f>
        <v>#N/A</v>
      </c>
      <c r="E640" s="98"/>
      <c r="F640" s="99" t="e">
        <f>VLOOKUP(E640,'Item Master'!$A$3:$B$672,2,FALSE)</f>
        <v>#N/A</v>
      </c>
      <c r="G640" s="25"/>
      <c r="H640" s="99" t="e">
        <f>VLOOKUP(I640,Dimensions!$B$2:$C$188,2,FALSE)</f>
        <v>#N/A</v>
      </c>
      <c r="I640" s="98"/>
      <c r="J640" s="99" t="e">
        <f>VLOOKUP(K640,Dimensions!$B$2:$C$188,2,FALSE)</f>
        <v>#N/A</v>
      </c>
      <c r="K640" s="98"/>
      <c r="L640" s="99" t="e">
        <f>VLOOKUP(M640,Dimensions!$B$2:$C$188,2,FALSE)</f>
        <v>#N/A</v>
      </c>
      <c r="M640" s="98"/>
      <c r="N640" s="99" t="e">
        <f>VLOOKUP(O640,Dimensions!$B$2:$C$188,2,FALSE)</f>
        <v>#N/A</v>
      </c>
      <c r="O640" s="98"/>
      <c r="P640" s="99" t="e">
        <f>VLOOKUP(Q640,Dimensions!$B$2:$C$188,2,FALSE)</f>
        <v>#N/A</v>
      </c>
      <c r="Q640" s="98"/>
      <c r="R640" s="14" t="e">
        <f>VLOOKUP(F640,'Item Master'!$B$3:$C$672,2,FALSE)</f>
        <v>#N/A</v>
      </c>
      <c r="S640" s="111"/>
      <c r="T640" s="56"/>
      <c r="U640" s="6">
        <f t="shared" si="9"/>
        <v>0</v>
      </c>
    </row>
    <row r="641" spans="2:21" x14ac:dyDescent="0.3">
      <c r="B641" s="21">
        <v>632</v>
      </c>
      <c r="C641" s="78"/>
      <c r="D641" s="77" t="e">
        <f>VLOOKUP(C641,Projects!$A$44:$B$1000,2,FALSE)</f>
        <v>#N/A</v>
      </c>
      <c r="E641" s="98"/>
      <c r="F641" s="99" t="e">
        <f>VLOOKUP(E641,'Item Master'!$A$3:$B$672,2,FALSE)</f>
        <v>#N/A</v>
      </c>
      <c r="G641" s="25"/>
      <c r="H641" s="99" t="e">
        <f>VLOOKUP(I641,Dimensions!$B$2:$C$188,2,FALSE)</f>
        <v>#N/A</v>
      </c>
      <c r="I641" s="98"/>
      <c r="J641" s="99" t="e">
        <f>VLOOKUP(K641,Dimensions!$B$2:$C$188,2,FALSE)</f>
        <v>#N/A</v>
      </c>
      <c r="K641" s="98"/>
      <c r="L641" s="99" t="e">
        <f>VLOOKUP(M641,Dimensions!$B$2:$C$188,2,FALSE)</f>
        <v>#N/A</v>
      </c>
      <c r="M641" s="98"/>
      <c r="N641" s="99" t="e">
        <f>VLOOKUP(O641,Dimensions!$B$2:$C$188,2,FALSE)</f>
        <v>#N/A</v>
      </c>
      <c r="O641" s="98"/>
      <c r="P641" s="99" t="e">
        <f>VLOOKUP(Q641,Dimensions!$B$2:$C$188,2,FALSE)</f>
        <v>#N/A</v>
      </c>
      <c r="Q641" s="98"/>
      <c r="R641" s="14" t="e">
        <f>VLOOKUP(F641,'Item Master'!$B$3:$C$672,2,FALSE)</f>
        <v>#N/A</v>
      </c>
      <c r="S641" s="111"/>
      <c r="T641" s="56"/>
      <c r="U641" s="6">
        <f t="shared" si="9"/>
        <v>0</v>
      </c>
    </row>
    <row r="642" spans="2:21" x14ac:dyDescent="0.3">
      <c r="B642" s="21">
        <v>633</v>
      </c>
      <c r="C642" s="78"/>
      <c r="D642" s="77" t="e">
        <f>VLOOKUP(C642,Projects!$A$44:$B$1000,2,FALSE)</f>
        <v>#N/A</v>
      </c>
      <c r="E642" s="98"/>
      <c r="F642" s="99" t="e">
        <f>VLOOKUP(E642,'Item Master'!$A$3:$B$672,2,FALSE)</f>
        <v>#N/A</v>
      </c>
      <c r="G642" s="25"/>
      <c r="H642" s="99" t="e">
        <f>VLOOKUP(I642,Dimensions!$B$2:$C$188,2,FALSE)</f>
        <v>#N/A</v>
      </c>
      <c r="I642" s="98"/>
      <c r="J642" s="99" t="e">
        <f>VLOOKUP(K642,Dimensions!$B$2:$C$188,2,FALSE)</f>
        <v>#N/A</v>
      </c>
      <c r="K642" s="98"/>
      <c r="L642" s="99" t="e">
        <f>VLOOKUP(M642,Dimensions!$B$2:$C$188,2,FALSE)</f>
        <v>#N/A</v>
      </c>
      <c r="M642" s="98"/>
      <c r="N642" s="99" t="e">
        <f>VLOOKUP(O642,Dimensions!$B$2:$C$188,2,FALSE)</f>
        <v>#N/A</v>
      </c>
      <c r="O642" s="98"/>
      <c r="P642" s="99" t="e">
        <f>VLOOKUP(Q642,Dimensions!$B$2:$C$188,2,FALSE)</f>
        <v>#N/A</v>
      </c>
      <c r="Q642" s="98"/>
      <c r="R642" s="14" t="e">
        <f>VLOOKUP(F642,'Item Master'!$B$3:$C$672,2,FALSE)</f>
        <v>#N/A</v>
      </c>
      <c r="S642" s="111"/>
      <c r="T642" s="56"/>
      <c r="U642" s="6">
        <f t="shared" si="9"/>
        <v>0</v>
      </c>
    </row>
    <row r="643" spans="2:21" x14ac:dyDescent="0.3">
      <c r="B643" s="21">
        <v>634</v>
      </c>
      <c r="C643" s="78"/>
      <c r="D643" s="77" t="e">
        <f>VLOOKUP(C643,Projects!$A$44:$B$1000,2,FALSE)</f>
        <v>#N/A</v>
      </c>
      <c r="E643" s="98"/>
      <c r="F643" s="99" t="e">
        <f>VLOOKUP(E643,'Item Master'!$A$3:$B$672,2,FALSE)</f>
        <v>#N/A</v>
      </c>
      <c r="G643" s="25"/>
      <c r="H643" s="99" t="e">
        <f>VLOOKUP(I643,Dimensions!$B$2:$C$188,2,FALSE)</f>
        <v>#N/A</v>
      </c>
      <c r="I643" s="98"/>
      <c r="J643" s="99" t="e">
        <f>VLOOKUP(K643,Dimensions!$B$2:$C$188,2,FALSE)</f>
        <v>#N/A</v>
      </c>
      <c r="K643" s="98"/>
      <c r="L643" s="99" t="e">
        <f>VLOOKUP(M643,Dimensions!$B$2:$C$188,2,FALSE)</f>
        <v>#N/A</v>
      </c>
      <c r="M643" s="98"/>
      <c r="N643" s="99" t="e">
        <f>VLOOKUP(O643,Dimensions!$B$2:$C$188,2,FALSE)</f>
        <v>#N/A</v>
      </c>
      <c r="O643" s="98"/>
      <c r="P643" s="99" t="e">
        <f>VLOOKUP(Q643,Dimensions!$B$2:$C$188,2,FALSE)</f>
        <v>#N/A</v>
      </c>
      <c r="Q643" s="98"/>
      <c r="R643" s="14" t="e">
        <f>VLOOKUP(F643,'Item Master'!$B$3:$C$672,2,FALSE)</f>
        <v>#N/A</v>
      </c>
      <c r="S643" s="111"/>
      <c r="T643" s="56"/>
      <c r="U643" s="6">
        <f t="shared" si="9"/>
        <v>0</v>
      </c>
    </row>
    <row r="644" spans="2:21" x14ac:dyDescent="0.3">
      <c r="B644" s="21">
        <v>635</v>
      </c>
      <c r="C644" s="78"/>
      <c r="D644" s="77" t="e">
        <f>VLOOKUP(C644,Projects!$A$44:$B$1000,2,FALSE)</f>
        <v>#N/A</v>
      </c>
      <c r="E644" s="98"/>
      <c r="F644" s="99" t="e">
        <f>VLOOKUP(E644,'Item Master'!$A$3:$B$672,2,FALSE)</f>
        <v>#N/A</v>
      </c>
      <c r="G644" s="25"/>
      <c r="H644" s="99" t="e">
        <f>VLOOKUP(I644,Dimensions!$B$2:$C$188,2,FALSE)</f>
        <v>#N/A</v>
      </c>
      <c r="I644" s="98"/>
      <c r="J644" s="99" t="e">
        <f>VLOOKUP(K644,Dimensions!$B$2:$C$188,2,FALSE)</f>
        <v>#N/A</v>
      </c>
      <c r="K644" s="98"/>
      <c r="L644" s="99" t="e">
        <f>VLOOKUP(M644,Dimensions!$B$2:$C$188,2,FALSE)</f>
        <v>#N/A</v>
      </c>
      <c r="M644" s="98"/>
      <c r="N644" s="99" t="e">
        <f>VLOOKUP(O644,Dimensions!$B$2:$C$188,2,FALSE)</f>
        <v>#N/A</v>
      </c>
      <c r="O644" s="98"/>
      <c r="P644" s="99" t="e">
        <f>VLOOKUP(Q644,Dimensions!$B$2:$C$188,2,FALSE)</f>
        <v>#N/A</v>
      </c>
      <c r="Q644" s="98"/>
      <c r="R644" s="14" t="e">
        <f>VLOOKUP(F644,'Item Master'!$B$3:$C$672,2,FALSE)</f>
        <v>#N/A</v>
      </c>
      <c r="S644" s="111"/>
      <c r="T644" s="56"/>
      <c r="U644" s="6">
        <f t="shared" si="9"/>
        <v>0</v>
      </c>
    </row>
    <row r="645" spans="2:21" x14ac:dyDescent="0.3">
      <c r="B645" s="21">
        <v>636</v>
      </c>
      <c r="C645" s="78"/>
      <c r="D645" s="77" t="e">
        <f>VLOOKUP(C645,Projects!$A$44:$B$1000,2,FALSE)</f>
        <v>#N/A</v>
      </c>
      <c r="E645" s="98"/>
      <c r="F645" s="99" t="e">
        <f>VLOOKUP(E645,'Item Master'!$A$3:$B$672,2,FALSE)</f>
        <v>#N/A</v>
      </c>
      <c r="G645" s="25"/>
      <c r="H645" s="99" t="e">
        <f>VLOOKUP(I645,Dimensions!$B$2:$C$188,2,FALSE)</f>
        <v>#N/A</v>
      </c>
      <c r="I645" s="98"/>
      <c r="J645" s="99" t="e">
        <f>VLOOKUP(K645,Dimensions!$B$2:$C$188,2,FALSE)</f>
        <v>#N/A</v>
      </c>
      <c r="K645" s="98"/>
      <c r="L645" s="99" t="e">
        <f>VLOOKUP(M645,Dimensions!$B$2:$C$188,2,FALSE)</f>
        <v>#N/A</v>
      </c>
      <c r="M645" s="98"/>
      <c r="N645" s="99" t="e">
        <f>VLOOKUP(O645,Dimensions!$B$2:$C$188,2,FALSE)</f>
        <v>#N/A</v>
      </c>
      <c r="O645" s="98"/>
      <c r="P645" s="99" t="e">
        <f>VLOOKUP(Q645,Dimensions!$B$2:$C$188,2,FALSE)</f>
        <v>#N/A</v>
      </c>
      <c r="Q645" s="98"/>
      <c r="R645" s="14" t="e">
        <f>VLOOKUP(F645,'Item Master'!$B$3:$C$672,2,FALSE)</f>
        <v>#N/A</v>
      </c>
      <c r="S645" s="111"/>
      <c r="T645" s="56"/>
      <c r="U645" s="6">
        <f t="shared" si="9"/>
        <v>0</v>
      </c>
    </row>
    <row r="646" spans="2:21" x14ac:dyDescent="0.3">
      <c r="B646" s="21">
        <v>637</v>
      </c>
      <c r="C646" s="78"/>
      <c r="D646" s="77" t="e">
        <f>VLOOKUP(C646,Projects!$A$44:$B$1000,2,FALSE)</f>
        <v>#N/A</v>
      </c>
      <c r="E646" s="98"/>
      <c r="F646" s="99" t="e">
        <f>VLOOKUP(E646,'Item Master'!$A$3:$B$672,2,FALSE)</f>
        <v>#N/A</v>
      </c>
      <c r="G646" s="25"/>
      <c r="H646" s="99" t="e">
        <f>VLOOKUP(I646,Dimensions!$B$2:$C$188,2,FALSE)</f>
        <v>#N/A</v>
      </c>
      <c r="I646" s="98"/>
      <c r="J646" s="99" t="e">
        <f>VLOOKUP(K646,Dimensions!$B$2:$C$188,2,FALSE)</f>
        <v>#N/A</v>
      </c>
      <c r="K646" s="98"/>
      <c r="L646" s="99" t="e">
        <f>VLOOKUP(M646,Dimensions!$B$2:$C$188,2,FALSE)</f>
        <v>#N/A</v>
      </c>
      <c r="M646" s="98"/>
      <c r="N646" s="99" t="e">
        <f>VLOOKUP(O646,Dimensions!$B$2:$C$188,2,FALSE)</f>
        <v>#N/A</v>
      </c>
      <c r="O646" s="98"/>
      <c r="P646" s="99" t="e">
        <f>VLOOKUP(Q646,Dimensions!$B$2:$C$188,2,FALSE)</f>
        <v>#N/A</v>
      </c>
      <c r="Q646" s="98"/>
      <c r="R646" s="14" t="e">
        <f>VLOOKUP(F646,'Item Master'!$B$3:$C$672,2,FALSE)</f>
        <v>#N/A</v>
      </c>
      <c r="S646" s="111"/>
      <c r="T646" s="56"/>
      <c r="U646" s="6">
        <f t="shared" si="9"/>
        <v>0</v>
      </c>
    </row>
    <row r="647" spans="2:21" x14ac:dyDescent="0.3">
      <c r="B647" s="21">
        <v>638</v>
      </c>
      <c r="C647" s="78"/>
      <c r="D647" s="77" t="e">
        <f>VLOOKUP(C647,Projects!$A$44:$B$1000,2,FALSE)</f>
        <v>#N/A</v>
      </c>
      <c r="E647" s="98"/>
      <c r="F647" s="99" t="e">
        <f>VLOOKUP(E647,'Item Master'!$A$3:$B$672,2,FALSE)</f>
        <v>#N/A</v>
      </c>
      <c r="G647" s="25"/>
      <c r="H647" s="99" t="e">
        <f>VLOOKUP(I647,Dimensions!$B$2:$C$188,2,FALSE)</f>
        <v>#N/A</v>
      </c>
      <c r="I647" s="98"/>
      <c r="J647" s="99" t="e">
        <f>VLOOKUP(K647,Dimensions!$B$2:$C$188,2,FALSE)</f>
        <v>#N/A</v>
      </c>
      <c r="K647" s="98"/>
      <c r="L647" s="99" t="e">
        <f>VLOOKUP(M647,Dimensions!$B$2:$C$188,2,FALSE)</f>
        <v>#N/A</v>
      </c>
      <c r="M647" s="98"/>
      <c r="N647" s="99" t="e">
        <f>VLOOKUP(O647,Dimensions!$B$2:$C$188,2,FALSE)</f>
        <v>#N/A</v>
      </c>
      <c r="O647" s="98"/>
      <c r="P647" s="99" t="e">
        <f>VLOOKUP(Q647,Dimensions!$B$2:$C$188,2,FALSE)</f>
        <v>#N/A</v>
      </c>
      <c r="Q647" s="98"/>
      <c r="R647" s="14" t="e">
        <f>VLOOKUP(F647,'Item Master'!$B$3:$C$672,2,FALSE)</f>
        <v>#N/A</v>
      </c>
      <c r="S647" s="111"/>
      <c r="T647" s="56"/>
      <c r="U647" s="6">
        <f t="shared" si="9"/>
        <v>0</v>
      </c>
    </row>
    <row r="648" spans="2:21" x14ac:dyDescent="0.3">
      <c r="B648" s="21">
        <v>639</v>
      </c>
      <c r="C648" s="78"/>
      <c r="D648" s="77" t="e">
        <f>VLOOKUP(C648,Projects!$A$44:$B$1000,2,FALSE)</f>
        <v>#N/A</v>
      </c>
      <c r="E648" s="98"/>
      <c r="F648" s="99" t="e">
        <f>VLOOKUP(E648,'Item Master'!$A$3:$B$672,2,FALSE)</f>
        <v>#N/A</v>
      </c>
      <c r="G648" s="25"/>
      <c r="H648" s="99" t="e">
        <f>VLOOKUP(I648,Dimensions!$B$2:$C$188,2,FALSE)</f>
        <v>#N/A</v>
      </c>
      <c r="I648" s="98"/>
      <c r="J648" s="99" t="e">
        <f>VLOOKUP(K648,Dimensions!$B$2:$C$188,2,FALSE)</f>
        <v>#N/A</v>
      </c>
      <c r="K648" s="98"/>
      <c r="L648" s="99" t="e">
        <f>VLOOKUP(M648,Dimensions!$B$2:$C$188,2,FALSE)</f>
        <v>#N/A</v>
      </c>
      <c r="M648" s="98"/>
      <c r="N648" s="99" t="e">
        <f>VLOOKUP(O648,Dimensions!$B$2:$C$188,2,FALSE)</f>
        <v>#N/A</v>
      </c>
      <c r="O648" s="98"/>
      <c r="P648" s="99" t="e">
        <f>VLOOKUP(Q648,Dimensions!$B$2:$C$188,2,FALSE)</f>
        <v>#N/A</v>
      </c>
      <c r="Q648" s="98"/>
      <c r="R648" s="14" t="e">
        <f>VLOOKUP(F648,'Item Master'!$B$3:$C$672,2,FALSE)</f>
        <v>#N/A</v>
      </c>
      <c r="S648" s="111"/>
      <c r="T648" s="56"/>
      <c r="U648" s="6">
        <f t="shared" si="9"/>
        <v>0</v>
      </c>
    </row>
    <row r="649" spans="2:21" x14ac:dyDescent="0.3">
      <c r="B649" s="21">
        <v>640</v>
      </c>
      <c r="C649" s="78"/>
      <c r="D649" s="77" t="e">
        <f>VLOOKUP(C649,Projects!$A$44:$B$1000,2,FALSE)</f>
        <v>#N/A</v>
      </c>
      <c r="E649" s="98"/>
      <c r="F649" s="99" t="e">
        <f>VLOOKUP(E649,'Item Master'!$A$3:$B$672,2,FALSE)</f>
        <v>#N/A</v>
      </c>
      <c r="G649" s="25"/>
      <c r="H649" s="99" t="e">
        <f>VLOOKUP(I649,Dimensions!$B$2:$C$188,2,FALSE)</f>
        <v>#N/A</v>
      </c>
      <c r="I649" s="98"/>
      <c r="J649" s="99" t="e">
        <f>VLOOKUP(K649,Dimensions!$B$2:$C$188,2,FALSE)</f>
        <v>#N/A</v>
      </c>
      <c r="K649" s="98"/>
      <c r="L649" s="99" t="e">
        <f>VLOOKUP(M649,Dimensions!$B$2:$C$188,2,FALSE)</f>
        <v>#N/A</v>
      </c>
      <c r="M649" s="98"/>
      <c r="N649" s="99" t="e">
        <f>VLOOKUP(O649,Dimensions!$B$2:$C$188,2,FALSE)</f>
        <v>#N/A</v>
      </c>
      <c r="O649" s="98"/>
      <c r="P649" s="99" t="e">
        <f>VLOOKUP(Q649,Dimensions!$B$2:$C$188,2,FALSE)</f>
        <v>#N/A</v>
      </c>
      <c r="Q649" s="98"/>
      <c r="R649" s="14" t="e">
        <f>VLOOKUP(F649,'Item Master'!$B$3:$C$672,2,FALSE)</f>
        <v>#N/A</v>
      </c>
      <c r="S649" s="111"/>
      <c r="T649" s="56"/>
      <c r="U649" s="6">
        <f t="shared" si="9"/>
        <v>0</v>
      </c>
    </row>
    <row r="650" spans="2:21" x14ac:dyDescent="0.3">
      <c r="B650" s="21">
        <v>641</v>
      </c>
      <c r="C650" s="78"/>
      <c r="D650" s="77" t="e">
        <f>VLOOKUP(C650,Projects!$A$44:$B$1000,2,FALSE)</f>
        <v>#N/A</v>
      </c>
      <c r="E650" s="98"/>
      <c r="F650" s="99" t="e">
        <f>VLOOKUP(E650,'Item Master'!$A$3:$B$672,2,FALSE)</f>
        <v>#N/A</v>
      </c>
      <c r="G650" s="25"/>
      <c r="H650" s="99" t="e">
        <f>VLOOKUP(I650,Dimensions!$B$2:$C$188,2,FALSE)</f>
        <v>#N/A</v>
      </c>
      <c r="I650" s="98"/>
      <c r="J650" s="99" t="e">
        <f>VLOOKUP(K650,Dimensions!$B$2:$C$188,2,FALSE)</f>
        <v>#N/A</v>
      </c>
      <c r="K650" s="98"/>
      <c r="L650" s="99" t="e">
        <f>VLOOKUP(M650,Dimensions!$B$2:$C$188,2,FALSE)</f>
        <v>#N/A</v>
      </c>
      <c r="M650" s="98"/>
      <c r="N650" s="99" t="e">
        <f>VLOOKUP(O650,Dimensions!$B$2:$C$188,2,FALSE)</f>
        <v>#N/A</v>
      </c>
      <c r="O650" s="98"/>
      <c r="P650" s="99" t="e">
        <f>VLOOKUP(Q650,Dimensions!$B$2:$C$188,2,FALSE)</f>
        <v>#N/A</v>
      </c>
      <c r="Q650" s="98"/>
      <c r="R650" s="14" t="e">
        <f>VLOOKUP(F650,'Item Master'!$B$3:$C$672,2,FALSE)</f>
        <v>#N/A</v>
      </c>
      <c r="S650" s="111"/>
      <c r="T650" s="56"/>
      <c r="U650" s="6">
        <f t="shared" si="9"/>
        <v>0</v>
      </c>
    </row>
    <row r="651" spans="2:21" x14ac:dyDescent="0.3">
      <c r="B651" s="21">
        <v>642</v>
      </c>
      <c r="C651" s="78"/>
      <c r="D651" s="77" t="e">
        <f>VLOOKUP(C651,Projects!$A$44:$B$1000,2,FALSE)</f>
        <v>#N/A</v>
      </c>
      <c r="E651" s="98"/>
      <c r="F651" s="99" t="e">
        <f>VLOOKUP(E651,'Item Master'!$A$3:$B$672,2,FALSE)</f>
        <v>#N/A</v>
      </c>
      <c r="G651" s="25"/>
      <c r="H651" s="99" t="e">
        <f>VLOOKUP(I651,Dimensions!$B$2:$C$188,2,FALSE)</f>
        <v>#N/A</v>
      </c>
      <c r="I651" s="98"/>
      <c r="J651" s="99" t="e">
        <f>VLOOKUP(K651,Dimensions!$B$2:$C$188,2,FALSE)</f>
        <v>#N/A</v>
      </c>
      <c r="K651" s="98"/>
      <c r="L651" s="99" t="e">
        <f>VLOOKUP(M651,Dimensions!$B$2:$C$188,2,FALSE)</f>
        <v>#N/A</v>
      </c>
      <c r="M651" s="98"/>
      <c r="N651" s="99" t="e">
        <f>VLOOKUP(O651,Dimensions!$B$2:$C$188,2,FALSE)</f>
        <v>#N/A</v>
      </c>
      <c r="O651" s="98"/>
      <c r="P651" s="99" t="e">
        <f>VLOOKUP(Q651,Dimensions!$B$2:$C$188,2,FALSE)</f>
        <v>#N/A</v>
      </c>
      <c r="Q651" s="98"/>
      <c r="R651" s="14" t="e">
        <f>VLOOKUP(F651,'Item Master'!$B$3:$C$672,2,FALSE)</f>
        <v>#N/A</v>
      </c>
      <c r="S651" s="110"/>
      <c r="T651" s="48"/>
      <c r="U651" s="6">
        <f t="shared" ref="U651:U714" si="10">S651*T651</f>
        <v>0</v>
      </c>
    </row>
    <row r="652" spans="2:21" x14ac:dyDescent="0.3">
      <c r="B652" s="21">
        <v>643</v>
      </c>
      <c r="C652" s="78"/>
      <c r="D652" s="77" t="e">
        <f>VLOOKUP(C652,Projects!$A$44:$B$1000,2,FALSE)</f>
        <v>#N/A</v>
      </c>
      <c r="E652" s="98"/>
      <c r="F652" s="99" t="e">
        <f>VLOOKUP(E652,'Item Master'!$A$3:$B$672,2,FALSE)</f>
        <v>#N/A</v>
      </c>
      <c r="G652" s="25"/>
      <c r="H652" s="99" t="e">
        <f>VLOOKUP(I652,Dimensions!$B$2:$C$188,2,FALSE)</f>
        <v>#N/A</v>
      </c>
      <c r="I652" s="98"/>
      <c r="J652" s="99" t="e">
        <f>VLOOKUP(K652,Dimensions!$B$2:$C$188,2,FALSE)</f>
        <v>#N/A</v>
      </c>
      <c r="K652" s="98"/>
      <c r="L652" s="99" t="e">
        <f>VLOOKUP(M652,Dimensions!$B$2:$C$188,2,FALSE)</f>
        <v>#N/A</v>
      </c>
      <c r="M652" s="98"/>
      <c r="N652" s="99" t="e">
        <f>VLOOKUP(O652,Dimensions!$B$2:$C$188,2,FALSE)</f>
        <v>#N/A</v>
      </c>
      <c r="O652" s="98"/>
      <c r="P652" s="99" t="e">
        <f>VLOOKUP(Q652,Dimensions!$B$2:$C$188,2,FALSE)</f>
        <v>#N/A</v>
      </c>
      <c r="Q652" s="98"/>
      <c r="R652" s="14" t="e">
        <f>VLOOKUP(F652,'Item Master'!$B$3:$C$672,2,FALSE)</f>
        <v>#N/A</v>
      </c>
      <c r="S652" s="110"/>
      <c r="T652" s="48"/>
      <c r="U652" s="6">
        <f t="shared" si="10"/>
        <v>0</v>
      </c>
    </row>
    <row r="653" spans="2:21" x14ac:dyDescent="0.3">
      <c r="B653" s="21">
        <v>644</v>
      </c>
      <c r="C653" s="78"/>
      <c r="D653" s="77" t="e">
        <f>VLOOKUP(C653,Projects!$A$44:$B$1000,2,FALSE)</f>
        <v>#N/A</v>
      </c>
      <c r="E653" s="98"/>
      <c r="F653" s="99" t="e">
        <f>VLOOKUP(E653,'Item Master'!$A$3:$B$672,2,FALSE)</f>
        <v>#N/A</v>
      </c>
      <c r="G653" s="25"/>
      <c r="H653" s="99" t="e">
        <f>VLOOKUP(I653,Dimensions!$B$2:$C$188,2,FALSE)</f>
        <v>#N/A</v>
      </c>
      <c r="I653" s="98"/>
      <c r="J653" s="99" t="e">
        <f>VLOOKUP(K653,Dimensions!$B$2:$C$188,2,FALSE)</f>
        <v>#N/A</v>
      </c>
      <c r="K653" s="98"/>
      <c r="L653" s="99" t="e">
        <f>VLOOKUP(M653,Dimensions!$B$2:$C$188,2,FALSE)</f>
        <v>#N/A</v>
      </c>
      <c r="M653" s="98"/>
      <c r="N653" s="99" t="e">
        <f>VLOOKUP(O653,Dimensions!$B$2:$C$188,2,FALSE)</f>
        <v>#N/A</v>
      </c>
      <c r="O653" s="98"/>
      <c r="P653" s="99" t="e">
        <f>VLOOKUP(Q653,Dimensions!$B$2:$C$188,2,FALSE)</f>
        <v>#N/A</v>
      </c>
      <c r="Q653" s="98"/>
      <c r="R653" s="14" t="e">
        <f>VLOOKUP(F653,'Item Master'!$B$3:$C$672,2,FALSE)</f>
        <v>#N/A</v>
      </c>
      <c r="S653" s="110"/>
      <c r="T653" s="48"/>
      <c r="U653" s="6">
        <f t="shared" si="10"/>
        <v>0</v>
      </c>
    </row>
    <row r="654" spans="2:21" x14ac:dyDescent="0.3">
      <c r="B654" s="21">
        <v>645</v>
      </c>
      <c r="C654" s="78"/>
      <c r="D654" s="77" t="e">
        <f>VLOOKUP(C654,Projects!$A$44:$B$1000,2,FALSE)</f>
        <v>#N/A</v>
      </c>
      <c r="E654" s="98"/>
      <c r="F654" s="99" t="e">
        <f>VLOOKUP(E654,'Item Master'!$A$3:$B$672,2,FALSE)</f>
        <v>#N/A</v>
      </c>
      <c r="G654" s="25"/>
      <c r="H654" s="99" t="e">
        <f>VLOOKUP(I654,Dimensions!$B$2:$C$188,2,FALSE)</f>
        <v>#N/A</v>
      </c>
      <c r="I654" s="98"/>
      <c r="J654" s="99" t="e">
        <f>VLOOKUP(K654,Dimensions!$B$2:$C$188,2,FALSE)</f>
        <v>#N/A</v>
      </c>
      <c r="K654" s="98"/>
      <c r="L654" s="99" t="e">
        <f>VLOOKUP(M654,Dimensions!$B$2:$C$188,2,FALSE)</f>
        <v>#N/A</v>
      </c>
      <c r="M654" s="98"/>
      <c r="N654" s="99" t="e">
        <f>VLOOKUP(O654,Dimensions!$B$2:$C$188,2,FALSE)</f>
        <v>#N/A</v>
      </c>
      <c r="O654" s="98"/>
      <c r="P654" s="99" t="e">
        <f>VLOOKUP(Q654,Dimensions!$B$2:$C$188,2,FALSE)</f>
        <v>#N/A</v>
      </c>
      <c r="Q654" s="98"/>
      <c r="R654" s="14" t="e">
        <f>VLOOKUP(F654,'Item Master'!$B$3:$C$672,2,FALSE)</f>
        <v>#N/A</v>
      </c>
      <c r="S654" s="110"/>
      <c r="T654" s="48"/>
      <c r="U654" s="6">
        <f t="shared" si="10"/>
        <v>0</v>
      </c>
    </row>
    <row r="655" spans="2:21" x14ac:dyDescent="0.3">
      <c r="B655" s="21">
        <v>646</v>
      </c>
      <c r="C655" s="78"/>
      <c r="D655" s="77" t="e">
        <f>VLOOKUP(C655,Projects!$A$44:$B$1000,2,FALSE)</f>
        <v>#N/A</v>
      </c>
      <c r="E655" s="98"/>
      <c r="F655" s="99" t="e">
        <f>VLOOKUP(E655,'Item Master'!$A$3:$B$672,2,FALSE)</f>
        <v>#N/A</v>
      </c>
      <c r="G655" s="25"/>
      <c r="H655" s="99" t="e">
        <f>VLOOKUP(I655,Dimensions!$B$2:$C$188,2,FALSE)</f>
        <v>#N/A</v>
      </c>
      <c r="I655" s="98"/>
      <c r="J655" s="99" t="e">
        <f>VLOOKUP(K655,Dimensions!$B$2:$C$188,2,FALSE)</f>
        <v>#N/A</v>
      </c>
      <c r="K655" s="98"/>
      <c r="L655" s="99" t="e">
        <f>VLOOKUP(M655,Dimensions!$B$2:$C$188,2,FALSE)</f>
        <v>#N/A</v>
      </c>
      <c r="M655" s="98"/>
      <c r="N655" s="99" t="e">
        <f>VLOOKUP(O655,Dimensions!$B$2:$C$188,2,FALSE)</f>
        <v>#N/A</v>
      </c>
      <c r="O655" s="98"/>
      <c r="P655" s="99" t="e">
        <f>VLOOKUP(Q655,Dimensions!$B$2:$C$188,2,FALSE)</f>
        <v>#N/A</v>
      </c>
      <c r="Q655" s="98"/>
      <c r="R655" s="14" t="e">
        <f>VLOOKUP(F655,'Item Master'!$B$3:$C$672,2,FALSE)</f>
        <v>#N/A</v>
      </c>
      <c r="S655" s="110"/>
      <c r="T655" s="48"/>
      <c r="U655" s="6">
        <f t="shared" si="10"/>
        <v>0</v>
      </c>
    </row>
    <row r="656" spans="2:21" x14ac:dyDescent="0.3">
      <c r="B656" s="21">
        <v>647</v>
      </c>
      <c r="C656" s="78"/>
      <c r="D656" s="77" t="e">
        <f>VLOOKUP(C656,Projects!$A$44:$B$1000,2,FALSE)</f>
        <v>#N/A</v>
      </c>
      <c r="E656" s="98"/>
      <c r="F656" s="99" t="e">
        <f>VLOOKUP(E656,'Item Master'!$A$3:$B$672,2,FALSE)</f>
        <v>#N/A</v>
      </c>
      <c r="G656" s="25"/>
      <c r="H656" s="99" t="e">
        <f>VLOOKUP(I656,Dimensions!$B$2:$C$188,2,FALSE)</f>
        <v>#N/A</v>
      </c>
      <c r="I656" s="98"/>
      <c r="J656" s="99" t="e">
        <f>VLOOKUP(K656,Dimensions!$B$2:$C$188,2,FALSE)</f>
        <v>#N/A</v>
      </c>
      <c r="K656" s="98"/>
      <c r="L656" s="99" t="e">
        <f>VLOOKUP(M656,Dimensions!$B$2:$C$188,2,FALSE)</f>
        <v>#N/A</v>
      </c>
      <c r="M656" s="98"/>
      <c r="N656" s="99" t="e">
        <f>VLOOKUP(O656,Dimensions!$B$2:$C$188,2,FALSE)</f>
        <v>#N/A</v>
      </c>
      <c r="O656" s="98"/>
      <c r="P656" s="99" t="e">
        <f>VLOOKUP(Q656,Dimensions!$B$2:$C$188,2,FALSE)</f>
        <v>#N/A</v>
      </c>
      <c r="Q656" s="98"/>
      <c r="R656" s="14" t="e">
        <f>VLOOKUP(F656,'Item Master'!$B$3:$C$672,2,FALSE)</f>
        <v>#N/A</v>
      </c>
      <c r="S656" s="110"/>
      <c r="T656" s="48"/>
      <c r="U656" s="6">
        <f t="shared" si="10"/>
        <v>0</v>
      </c>
    </row>
    <row r="657" spans="2:21" x14ac:dyDescent="0.3">
      <c r="B657" s="21">
        <v>648</v>
      </c>
      <c r="C657" s="78"/>
      <c r="D657" s="77" t="e">
        <f>VLOOKUP(C657,Projects!$A$44:$B$1000,2,FALSE)</f>
        <v>#N/A</v>
      </c>
      <c r="E657" s="98"/>
      <c r="F657" s="99" t="e">
        <f>VLOOKUP(E657,'Item Master'!$A$3:$B$672,2,FALSE)</f>
        <v>#N/A</v>
      </c>
      <c r="G657" s="25"/>
      <c r="H657" s="99" t="e">
        <f>VLOOKUP(I657,Dimensions!$B$2:$C$188,2,FALSE)</f>
        <v>#N/A</v>
      </c>
      <c r="I657" s="98"/>
      <c r="J657" s="99" t="e">
        <f>VLOOKUP(K657,Dimensions!$B$2:$C$188,2,FALSE)</f>
        <v>#N/A</v>
      </c>
      <c r="K657" s="98"/>
      <c r="L657" s="99" t="e">
        <f>VLOOKUP(M657,Dimensions!$B$2:$C$188,2,FALSE)</f>
        <v>#N/A</v>
      </c>
      <c r="M657" s="98"/>
      <c r="N657" s="99" t="e">
        <f>VLOOKUP(O657,Dimensions!$B$2:$C$188,2,FALSE)</f>
        <v>#N/A</v>
      </c>
      <c r="O657" s="98"/>
      <c r="P657" s="99" t="e">
        <f>VLOOKUP(Q657,Dimensions!$B$2:$C$188,2,FALSE)</f>
        <v>#N/A</v>
      </c>
      <c r="Q657" s="98"/>
      <c r="R657" s="14" t="e">
        <f>VLOOKUP(F657,'Item Master'!$B$3:$C$672,2,FALSE)</f>
        <v>#N/A</v>
      </c>
      <c r="S657" s="110"/>
      <c r="T657" s="48"/>
      <c r="U657" s="6">
        <f t="shared" si="10"/>
        <v>0</v>
      </c>
    </row>
    <row r="658" spans="2:21" x14ac:dyDescent="0.3">
      <c r="B658" s="21">
        <v>649</v>
      </c>
      <c r="C658" s="78"/>
      <c r="D658" s="77" t="e">
        <f>VLOOKUP(C658,Projects!$A$44:$B$1000,2,FALSE)</f>
        <v>#N/A</v>
      </c>
      <c r="E658" s="98"/>
      <c r="F658" s="99" t="e">
        <f>VLOOKUP(E658,'Item Master'!$A$3:$B$672,2,FALSE)</f>
        <v>#N/A</v>
      </c>
      <c r="G658" s="25"/>
      <c r="H658" s="99" t="e">
        <f>VLOOKUP(I658,Dimensions!$B$2:$C$188,2,FALSE)</f>
        <v>#N/A</v>
      </c>
      <c r="I658" s="98"/>
      <c r="J658" s="99" t="e">
        <f>VLOOKUP(K658,Dimensions!$B$2:$C$188,2,FALSE)</f>
        <v>#N/A</v>
      </c>
      <c r="K658" s="98"/>
      <c r="L658" s="99" t="e">
        <f>VLOOKUP(M658,Dimensions!$B$2:$C$188,2,FALSE)</f>
        <v>#N/A</v>
      </c>
      <c r="M658" s="98"/>
      <c r="N658" s="99" t="e">
        <f>VLOOKUP(O658,Dimensions!$B$2:$C$188,2,FALSE)</f>
        <v>#N/A</v>
      </c>
      <c r="O658" s="98"/>
      <c r="P658" s="99" t="e">
        <f>VLOOKUP(Q658,Dimensions!$B$2:$C$188,2,FALSE)</f>
        <v>#N/A</v>
      </c>
      <c r="Q658" s="98"/>
      <c r="R658" s="14" t="e">
        <f>VLOOKUP(F658,'Item Master'!$B$3:$C$672,2,FALSE)</f>
        <v>#N/A</v>
      </c>
      <c r="S658" s="110"/>
      <c r="T658" s="48"/>
      <c r="U658" s="6">
        <f t="shared" si="10"/>
        <v>0</v>
      </c>
    </row>
    <row r="659" spans="2:21" x14ac:dyDescent="0.3">
      <c r="B659" s="21">
        <v>650</v>
      </c>
      <c r="C659" s="78"/>
      <c r="D659" s="77" t="e">
        <f>VLOOKUP(C659,Projects!$A$44:$B$1000,2,FALSE)</f>
        <v>#N/A</v>
      </c>
      <c r="E659" s="98"/>
      <c r="F659" s="99" t="e">
        <f>VLOOKUP(E659,'Item Master'!$A$3:$B$672,2,FALSE)</f>
        <v>#N/A</v>
      </c>
      <c r="G659" s="25"/>
      <c r="H659" s="99" t="e">
        <f>VLOOKUP(I659,Dimensions!$B$2:$C$188,2,FALSE)</f>
        <v>#N/A</v>
      </c>
      <c r="I659" s="98"/>
      <c r="J659" s="99" t="e">
        <f>VLOOKUP(K659,Dimensions!$B$2:$C$188,2,FALSE)</f>
        <v>#N/A</v>
      </c>
      <c r="K659" s="98"/>
      <c r="L659" s="99" t="e">
        <f>VLOOKUP(M659,Dimensions!$B$2:$C$188,2,FALSE)</f>
        <v>#N/A</v>
      </c>
      <c r="M659" s="98"/>
      <c r="N659" s="99" t="e">
        <f>VLOOKUP(O659,Dimensions!$B$2:$C$188,2,FALSE)</f>
        <v>#N/A</v>
      </c>
      <c r="O659" s="98"/>
      <c r="P659" s="99" t="e">
        <f>VLOOKUP(Q659,Dimensions!$B$2:$C$188,2,FALSE)</f>
        <v>#N/A</v>
      </c>
      <c r="Q659" s="98"/>
      <c r="R659" s="14" t="e">
        <f>VLOOKUP(F659,'Item Master'!$B$3:$C$672,2,FALSE)</f>
        <v>#N/A</v>
      </c>
      <c r="S659" s="110"/>
      <c r="T659" s="48"/>
      <c r="U659" s="6">
        <f t="shared" si="10"/>
        <v>0</v>
      </c>
    </row>
    <row r="660" spans="2:21" x14ac:dyDescent="0.3">
      <c r="B660" s="21">
        <v>651</v>
      </c>
      <c r="C660" s="78"/>
      <c r="D660" s="77" t="e">
        <f>VLOOKUP(C660,Projects!$A$44:$B$1000,2,FALSE)</f>
        <v>#N/A</v>
      </c>
      <c r="E660" s="98"/>
      <c r="F660" s="99" t="e">
        <f>VLOOKUP(E660,'Item Master'!$A$3:$B$672,2,FALSE)</f>
        <v>#N/A</v>
      </c>
      <c r="G660" s="25"/>
      <c r="H660" s="99" t="e">
        <f>VLOOKUP(I660,Dimensions!$B$2:$C$188,2,FALSE)</f>
        <v>#N/A</v>
      </c>
      <c r="I660" s="98"/>
      <c r="J660" s="99" t="e">
        <f>VLOOKUP(K660,Dimensions!$B$2:$C$188,2,FALSE)</f>
        <v>#N/A</v>
      </c>
      <c r="K660" s="98"/>
      <c r="L660" s="99" t="e">
        <f>VLOOKUP(M660,Dimensions!$B$2:$C$188,2,FALSE)</f>
        <v>#N/A</v>
      </c>
      <c r="M660" s="98"/>
      <c r="N660" s="99" t="e">
        <f>VLOOKUP(O660,Dimensions!$B$2:$C$188,2,FALSE)</f>
        <v>#N/A</v>
      </c>
      <c r="O660" s="98"/>
      <c r="P660" s="99" t="e">
        <f>VLOOKUP(Q660,Dimensions!$B$2:$C$188,2,FALSE)</f>
        <v>#N/A</v>
      </c>
      <c r="Q660" s="98"/>
      <c r="R660" s="14" t="e">
        <f>VLOOKUP(F660,'Item Master'!$B$3:$C$672,2,FALSE)</f>
        <v>#N/A</v>
      </c>
      <c r="S660" s="110"/>
      <c r="T660" s="48"/>
      <c r="U660" s="6">
        <f t="shared" si="10"/>
        <v>0</v>
      </c>
    </row>
    <row r="661" spans="2:21" x14ac:dyDescent="0.3">
      <c r="B661" s="21">
        <v>652</v>
      </c>
      <c r="C661" s="78"/>
      <c r="D661" s="77" t="e">
        <f>VLOOKUP(C661,Projects!$A$44:$B$1000,2,FALSE)</f>
        <v>#N/A</v>
      </c>
      <c r="E661" s="98"/>
      <c r="F661" s="99" t="e">
        <f>VLOOKUP(E661,'Item Master'!$A$3:$B$672,2,FALSE)</f>
        <v>#N/A</v>
      </c>
      <c r="G661" s="25"/>
      <c r="H661" s="99" t="e">
        <f>VLOOKUP(I661,Dimensions!$B$2:$C$188,2,FALSE)</f>
        <v>#N/A</v>
      </c>
      <c r="I661" s="98"/>
      <c r="J661" s="99" t="e">
        <f>VLOOKUP(K661,Dimensions!$B$2:$C$188,2,FALSE)</f>
        <v>#N/A</v>
      </c>
      <c r="K661" s="98"/>
      <c r="L661" s="99" t="e">
        <f>VLOOKUP(M661,Dimensions!$B$2:$C$188,2,FALSE)</f>
        <v>#N/A</v>
      </c>
      <c r="M661" s="98"/>
      <c r="N661" s="99" t="e">
        <f>VLOOKUP(O661,Dimensions!$B$2:$C$188,2,FALSE)</f>
        <v>#N/A</v>
      </c>
      <c r="O661" s="98"/>
      <c r="P661" s="99" t="e">
        <f>VLOOKUP(Q661,Dimensions!$B$2:$C$188,2,FALSE)</f>
        <v>#N/A</v>
      </c>
      <c r="Q661" s="98"/>
      <c r="R661" s="14" t="e">
        <f>VLOOKUP(F661,'Item Master'!$B$3:$C$672,2,FALSE)</f>
        <v>#N/A</v>
      </c>
      <c r="S661" s="110"/>
      <c r="T661" s="48"/>
      <c r="U661" s="6">
        <f t="shared" si="10"/>
        <v>0</v>
      </c>
    </row>
    <row r="662" spans="2:21" x14ac:dyDescent="0.3">
      <c r="B662" s="21">
        <v>653</v>
      </c>
      <c r="C662" s="78"/>
      <c r="D662" s="77" t="e">
        <f>VLOOKUP(C662,Projects!$A$44:$B$1000,2,FALSE)</f>
        <v>#N/A</v>
      </c>
      <c r="E662" s="98"/>
      <c r="F662" s="99" t="e">
        <f>VLOOKUP(E662,'Item Master'!$A$3:$B$672,2,FALSE)</f>
        <v>#N/A</v>
      </c>
      <c r="G662" s="25"/>
      <c r="H662" s="99" t="e">
        <f>VLOOKUP(I662,Dimensions!$B$2:$C$188,2,FALSE)</f>
        <v>#N/A</v>
      </c>
      <c r="I662" s="98"/>
      <c r="J662" s="99" t="e">
        <f>VLOOKUP(K662,Dimensions!$B$2:$C$188,2,FALSE)</f>
        <v>#N/A</v>
      </c>
      <c r="K662" s="98"/>
      <c r="L662" s="99" t="e">
        <f>VLOOKUP(M662,Dimensions!$B$2:$C$188,2,FALSE)</f>
        <v>#N/A</v>
      </c>
      <c r="M662" s="98"/>
      <c r="N662" s="99" t="e">
        <f>VLOOKUP(O662,Dimensions!$B$2:$C$188,2,FALSE)</f>
        <v>#N/A</v>
      </c>
      <c r="O662" s="98"/>
      <c r="P662" s="99" t="e">
        <f>VLOOKUP(Q662,Dimensions!$B$2:$C$188,2,FALSE)</f>
        <v>#N/A</v>
      </c>
      <c r="Q662" s="98"/>
      <c r="R662" s="14" t="e">
        <f>VLOOKUP(F662,'Item Master'!$B$3:$C$672,2,FALSE)</f>
        <v>#N/A</v>
      </c>
      <c r="S662" s="110"/>
      <c r="T662" s="48"/>
      <c r="U662" s="6">
        <f t="shared" si="10"/>
        <v>0</v>
      </c>
    </row>
    <row r="663" spans="2:21" x14ac:dyDescent="0.3">
      <c r="B663" s="21">
        <v>654</v>
      </c>
      <c r="C663" s="78"/>
      <c r="D663" s="77" t="e">
        <f>VLOOKUP(C663,Projects!$A$44:$B$1000,2,FALSE)</f>
        <v>#N/A</v>
      </c>
      <c r="E663" s="98"/>
      <c r="F663" s="99" t="e">
        <f>VLOOKUP(E663,'Item Master'!$A$3:$B$672,2,FALSE)</f>
        <v>#N/A</v>
      </c>
      <c r="G663" s="25"/>
      <c r="H663" s="99" t="e">
        <f>VLOOKUP(I663,Dimensions!$B$2:$C$188,2,FALSE)</f>
        <v>#N/A</v>
      </c>
      <c r="I663" s="98"/>
      <c r="J663" s="99" t="e">
        <f>VLOOKUP(K663,Dimensions!$B$2:$C$188,2,FALSE)</f>
        <v>#N/A</v>
      </c>
      <c r="K663" s="98"/>
      <c r="L663" s="99" t="e">
        <f>VLOOKUP(M663,Dimensions!$B$2:$C$188,2,FALSE)</f>
        <v>#N/A</v>
      </c>
      <c r="M663" s="98"/>
      <c r="N663" s="99" t="e">
        <f>VLOOKUP(O663,Dimensions!$B$2:$C$188,2,FALSE)</f>
        <v>#N/A</v>
      </c>
      <c r="O663" s="98"/>
      <c r="P663" s="99" t="e">
        <f>VLOOKUP(Q663,Dimensions!$B$2:$C$188,2,FALSE)</f>
        <v>#N/A</v>
      </c>
      <c r="Q663" s="98"/>
      <c r="R663" s="14" t="e">
        <f>VLOOKUP(F663,'Item Master'!$B$3:$C$672,2,FALSE)</f>
        <v>#N/A</v>
      </c>
      <c r="S663" s="110"/>
      <c r="T663" s="48"/>
      <c r="U663" s="6">
        <f t="shared" si="10"/>
        <v>0</v>
      </c>
    </row>
    <row r="664" spans="2:21" x14ac:dyDescent="0.3">
      <c r="B664" s="21">
        <v>655</v>
      </c>
      <c r="C664" s="78"/>
      <c r="D664" s="77" t="e">
        <f>VLOOKUP(C664,Projects!$A$44:$B$1000,2,FALSE)</f>
        <v>#N/A</v>
      </c>
      <c r="E664" s="98"/>
      <c r="F664" s="99" t="e">
        <f>VLOOKUP(E664,'Item Master'!$A$3:$B$672,2,FALSE)</f>
        <v>#N/A</v>
      </c>
      <c r="G664" s="25"/>
      <c r="H664" s="99" t="e">
        <f>VLOOKUP(I664,Dimensions!$B$2:$C$188,2,FALSE)</f>
        <v>#N/A</v>
      </c>
      <c r="I664" s="98"/>
      <c r="J664" s="99" t="e">
        <f>VLOOKUP(K664,Dimensions!$B$2:$C$188,2,FALSE)</f>
        <v>#N/A</v>
      </c>
      <c r="K664" s="98"/>
      <c r="L664" s="99" t="e">
        <f>VLOOKUP(M664,Dimensions!$B$2:$C$188,2,FALSE)</f>
        <v>#N/A</v>
      </c>
      <c r="M664" s="98"/>
      <c r="N664" s="99" t="e">
        <f>VLOOKUP(O664,Dimensions!$B$2:$C$188,2,FALSE)</f>
        <v>#N/A</v>
      </c>
      <c r="O664" s="98"/>
      <c r="P664" s="99" t="e">
        <f>VLOOKUP(Q664,Dimensions!$B$2:$C$188,2,FALSE)</f>
        <v>#N/A</v>
      </c>
      <c r="Q664" s="98"/>
      <c r="R664" s="14" t="e">
        <f>VLOOKUP(F664,'Item Master'!$B$3:$C$672,2,FALSE)</f>
        <v>#N/A</v>
      </c>
      <c r="S664" s="110"/>
      <c r="T664" s="48"/>
      <c r="U664" s="6">
        <f t="shared" si="10"/>
        <v>0</v>
      </c>
    </row>
    <row r="665" spans="2:21" x14ac:dyDescent="0.3">
      <c r="B665" s="21">
        <v>656</v>
      </c>
      <c r="C665" s="78"/>
      <c r="D665" s="77" t="e">
        <f>VLOOKUP(C665,Projects!$A$44:$B$1000,2,FALSE)</f>
        <v>#N/A</v>
      </c>
      <c r="E665" s="98"/>
      <c r="F665" s="99" t="e">
        <f>VLOOKUP(E665,'Item Master'!$A$3:$B$672,2,FALSE)</f>
        <v>#N/A</v>
      </c>
      <c r="G665" s="25"/>
      <c r="H665" s="99" t="e">
        <f>VLOOKUP(I665,Dimensions!$B$2:$C$188,2,FALSE)</f>
        <v>#N/A</v>
      </c>
      <c r="I665" s="98"/>
      <c r="J665" s="99" t="e">
        <f>VLOOKUP(K665,Dimensions!$B$2:$C$188,2,FALSE)</f>
        <v>#N/A</v>
      </c>
      <c r="K665" s="98"/>
      <c r="L665" s="99" t="e">
        <f>VLOOKUP(M665,Dimensions!$B$2:$C$188,2,FALSE)</f>
        <v>#N/A</v>
      </c>
      <c r="M665" s="98"/>
      <c r="N665" s="99" t="e">
        <f>VLOOKUP(O665,Dimensions!$B$2:$C$188,2,FALSE)</f>
        <v>#N/A</v>
      </c>
      <c r="O665" s="98"/>
      <c r="P665" s="99" t="e">
        <f>VLOOKUP(Q665,Dimensions!$B$2:$C$188,2,FALSE)</f>
        <v>#N/A</v>
      </c>
      <c r="Q665" s="98"/>
      <c r="R665" s="14" t="e">
        <f>VLOOKUP(F665,'Item Master'!$B$3:$C$672,2,FALSE)</f>
        <v>#N/A</v>
      </c>
      <c r="S665" s="107"/>
      <c r="T665" s="46"/>
      <c r="U665" s="6">
        <f t="shared" si="10"/>
        <v>0</v>
      </c>
    </row>
    <row r="666" spans="2:21" x14ac:dyDescent="0.3">
      <c r="B666" s="21">
        <v>657</v>
      </c>
      <c r="C666" s="78"/>
      <c r="D666" s="77" t="e">
        <f>VLOOKUP(C666,Projects!$A$44:$B$1000,2,FALSE)</f>
        <v>#N/A</v>
      </c>
      <c r="E666" s="98"/>
      <c r="F666" s="99" t="e">
        <f>VLOOKUP(E666,'Item Master'!$A$3:$B$672,2,FALSE)</f>
        <v>#N/A</v>
      </c>
      <c r="G666" s="25"/>
      <c r="H666" s="99" t="e">
        <f>VLOOKUP(I666,Dimensions!$B$2:$C$188,2,FALSE)</f>
        <v>#N/A</v>
      </c>
      <c r="I666" s="98"/>
      <c r="J666" s="99" t="e">
        <f>VLOOKUP(K666,Dimensions!$B$2:$C$188,2,FALSE)</f>
        <v>#N/A</v>
      </c>
      <c r="K666" s="98"/>
      <c r="L666" s="99" t="e">
        <f>VLOOKUP(M666,Dimensions!$B$2:$C$188,2,FALSE)</f>
        <v>#N/A</v>
      </c>
      <c r="M666" s="98"/>
      <c r="N666" s="99" t="e">
        <f>VLOOKUP(O666,Dimensions!$B$2:$C$188,2,FALSE)</f>
        <v>#N/A</v>
      </c>
      <c r="O666" s="98"/>
      <c r="P666" s="99" t="e">
        <f>VLOOKUP(Q666,Dimensions!$B$2:$C$188,2,FALSE)</f>
        <v>#N/A</v>
      </c>
      <c r="Q666" s="98"/>
      <c r="R666" s="14" t="e">
        <f>VLOOKUP(F666,'Item Master'!$B$3:$C$672,2,FALSE)</f>
        <v>#N/A</v>
      </c>
      <c r="S666" s="107"/>
      <c r="T666" s="46"/>
      <c r="U666" s="6">
        <f t="shared" si="10"/>
        <v>0</v>
      </c>
    </row>
    <row r="667" spans="2:21" x14ac:dyDescent="0.3">
      <c r="B667" s="21">
        <v>658</v>
      </c>
      <c r="C667" s="78"/>
      <c r="D667" s="77" t="e">
        <f>VLOOKUP(C667,Projects!$A$44:$B$1000,2,FALSE)</f>
        <v>#N/A</v>
      </c>
      <c r="E667" s="98"/>
      <c r="F667" s="99" t="e">
        <f>VLOOKUP(E667,'Item Master'!$A$3:$B$672,2,FALSE)</f>
        <v>#N/A</v>
      </c>
      <c r="G667" s="25"/>
      <c r="H667" s="99" t="e">
        <f>VLOOKUP(I667,Dimensions!$B$2:$C$188,2,FALSE)</f>
        <v>#N/A</v>
      </c>
      <c r="I667" s="98"/>
      <c r="J667" s="99" t="e">
        <f>VLOOKUP(K667,Dimensions!$B$2:$C$188,2,FALSE)</f>
        <v>#N/A</v>
      </c>
      <c r="K667" s="98"/>
      <c r="L667" s="99" t="e">
        <f>VLOOKUP(M667,Dimensions!$B$2:$C$188,2,FALSE)</f>
        <v>#N/A</v>
      </c>
      <c r="M667" s="98"/>
      <c r="N667" s="99" t="e">
        <f>VLOOKUP(O667,Dimensions!$B$2:$C$188,2,FALSE)</f>
        <v>#N/A</v>
      </c>
      <c r="O667" s="98"/>
      <c r="P667" s="99" t="e">
        <f>VLOOKUP(Q667,Dimensions!$B$2:$C$188,2,FALSE)</f>
        <v>#N/A</v>
      </c>
      <c r="Q667" s="98"/>
      <c r="R667" s="14" t="e">
        <f>VLOOKUP(F667,'Item Master'!$B$3:$C$672,2,FALSE)</f>
        <v>#N/A</v>
      </c>
      <c r="S667" s="107"/>
      <c r="T667" s="48"/>
      <c r="U667" s="6">
        <f t="shared" si="10"/>
        <v>0</v>
      </c>
    </row>
    <row r="668" spans="2:21" x14ac:dyDescent="0.3">
      <c r="B668" s="21">
        <v>659</v>
      </c>
      <c r="C668" s="78"/>
      <c r="D668" s="77" t="e">
        <f>VLOOKUP(C668,Projects!$A$44:$B$1000,2,FALSE)</f>
        <v>#N/A</v>
      </c>
      <c r="E668" s="98"/>
      <c r="F668" s="99" t="e">
        <f>VLOOKUP(E668,'Item Master'!$A$3:$B$672,2,FALSE)</f>
        <v>#N/A</v>
      </c>
      <c r="G668" s="25"/>
      <c r="H668" s="99" t="e">
        <f>VLOOKUP(I668,Dimensions!$B$2:$C$188,2,FALSE)</f>
        <v>#N/A</v>
      </c>
      <c r="I668" s="98"/>
      <c r="J668" s="99" t="e">
        <f>VLOOKUP(K668,Dimensions!$B$2:$C$188,2,FALSE)</f>
        <v>#N/A</v>
      </c>
      <c r="K668" s="98"/>
      <c r="L668" s="99" t="e">
        <f>VLOOKUP(M668,Dimensions!$B$2:$C$188,2,FALSE)</f>
        <v>#N/A</v>
      </c>
      <c r="M668" s="98"/>
      <c r="N668" s="99" t="e">
        <f>VLOOKUP(O668,Dimensions!$B$2:$C$188,2,FALSE)</f>
        <v>#N/A</v>
      </c>
      <c r="O668" s="98"/>
      <c r="P668" s="99" t="e">
        <f>VLOOKUP(Q668,Dimensions!$B$2:$C$188,2,FALSE)</f>
        <v>#N/A</v>
      </c>
      <c r="Q668" s="98"/>
      <c r="R668" s="14" t="e">
        <f>VLOOKUP(F668,'Item Master'!$B$3:$C$672,2,FALSE)</f>
        <v>#N/A</v>
      </c>
      <c r="S668" s="107"/>
      <c r="T668" s="46"/>
      <c r="U668" s="6">
        <f t="shared" si="10"/>
        <v>0</v>
      </c>
    </row>
    <row r="669" spans="2:21" x14ac:dyDescent="0.3">
      <c r="B669" s="21">
        <v>660</v>
      </c>
      <c r="C669" s="78"/>
      <c r="D669" s="77" t="e">
        <f>VLOOKUP(C669,Projects!$A$44:$B$1000,2,FALSE)</f>
        <v>#N/A</v>
      </c>
      <c r="E669" s="98"/>
      <c r="F669" s="99" t="e">
        <f>VLOOKUP(E669,'Item Master'!$A$3:$B$672,2,FALSE)</f>
        <v>#N/A</v>
      </c>
      <c r="G669" s="25"/>
      <c r="H669" s="99" t="e">
        <f>VLOOKUP(I669,Dimensions!$B$2:$C$188,2,FALSE)</f>
        <v>#N/A</v>
      </c>
      <c r="I669" s="98"/>
      <c r="J669" s="99" t="e">
        <f>VLOOKUP(K669,Dimensions!$B$2:$C$188,2,FALSE)</f>
        <v>#N/A</v>
      </c>
      <c r="K669" s="98"/>
      <c r="L669" s="99" t="e">
        <f>VLOOKUP(M669,Dimensions!$B$2:$C$188,2,FALSE)</f>
        <v>#N/A</v>
      </c>
      <c r="M669" s="98"/>
      <c r="N669" s="99" t="e">
        <f>VLOOKUP(O669,Dimensions!$B$2:$C$188,2,FALSE)</f>
        <v>#N/A</v>
      </c>
      <c r="O669" s="98"/>
      <c r="P669" s="99" t="e">
        <f>VLOOKUP(Q669,Dimensions!$B$2:$C$188,2,FALSE)</f>
        <v>#N/A</v>
      </c>
      <c r="Q669" s="98"/>
      <c r="R669" s="14" t="e">
        <f>VLOOKUP(F669,'Item Master'!$B$3:$C$672,2,FALSE)</f>
        <v>#N/A</v>
      </c>
      <c r="S669" s="107"/>
      <c r="T669" s="46"/>
      <c r="U669" s="6">
        <f t="shared" si="10"/>
        <v>0</v>
      </c>
    </row>
    <row r="670" spans="2:21" x14ac:dyDescent="0.3">
      <c r="B670" s="21">
        <v>661</v>
      </c>
      <c r="C670" s="78"/>
      <c r="D670" s="77" t="e">
        <f>VLOOKUP(C670,Projects!$A$44:$B$1000,2,FALSE)</f>
        <v>#N/A</v>
      </c>
      <c r="E670" s="98"/>
      <c r="F670" s="99" t="e">
        <f>VLOOKUP(E670,'Item Master'!$A$3:$B$672,2,FALSE)</f>
        <v>#N/A</v>
      </c>
      <c r="G670" s="25"/>
      <c r="H670" s="99" t="e">
        <f>VLOOKUP(I670,Dimensions!$B$2:$C$188,2,FALSE)</f>
        <v>#N/A</v>
      </c>
      <c r="I670" s="98"/>
      <c r="J670" s="99" t="e">
        <f>VLOOKUP(K670,Dimensions!$B$2:$C$188,2,FALSE)</f>
        <v>#N/A</v>
      </c>
      <c r="K670" s="98"/>
      <c r="L670" s="99" t="e">
        <f>VLOOKUP(M670,Dimensions!$B$2:$C$188,2,FALSE)</f>
        <v>#N/A</v>
      </c>
      <c r="M670" s="98"/>
      <c r="N670" s="99" t="e">
        <f>VLOOKUP(O670,Dimensions!$B$2:$C$188,2,FALSE)</f>
        <v>#N/A</v>
      </c>
      <c r="O670" s="98"/>
      <c r="P670" s="99" t="e">
        <f>VLOOKUP(Q670,Dimensions!$B$2:$C$188,2,FALSE)</f>
        <v>#N/A</v>
      </c>
      <c r="Q670" s="98"/>
      <c r="R670" s="14" t="e">
        <f>VLOOKUP(F670,'Item Master'!$B$3:$C$672,2,FALSE)</f>
        <v>#N/A</v>
      </c>
      <c r="S670" s="110"/>
      <c r="T670" s="50"/>
      <c r="U670" s="6">
        <f t="shared" si="10"/>
        <v>0</v>
      </c>
    </row>
    <row r="671" spans="2:21" x14ac:dyDescent="0.3">
      <c r="B671" s="21">
        <v>662</v>
      </c>
      <c r="C671" s="78"/>
      <c r="D671" s="77" t="e">
        <f>VLOOKUP(C671,Projects!$A$44:$B$1000,2,FALSE)</f>
        <v>#N/A</v>
      </c>
      <c r="E671" s="98"/>
      <c r="F671" s="99" t="e">
        <f>VLOOKUP(E671,'Item Master'!$A$3:$B$672,2,FALSE)</f>
        <v>#N/A</v>
      </c>
      <c r="G671" s="25"/>
      <c r="H671" s="99" t="e">
        <f>VLOOKUP(I671,Dimensions!$B$2:$C$188,2,FALSE)</f>
        <v>#N/A</v>
      </c>
      <c r="I671" s="98"/>
      <c r="J671" s="99" t="e">
        <f>VLOOKUP(K671,Dimensions!$B$2:$C$188,2,FALSE)</f>
        <v>#N/A</v>
      </c>
      <c r="K671" s="98"/>
      <c r="L671" s="99" t="e">
        <f>VLOOKUP(M671,Dimensions!$B$2:$C$188,2,FALSE)</f>
        <v>#N/A</v>
      </c>
      <c r="M671" s="98"/>
      <c r="N671" s="99" t="e">
        <f>VLOOKUP(O671,Dimensions!$B$2:$C$188,2,FALSE)</f>
        <v>#N/A</v>
      </c>
      <c r="O671" s="98"/>
      <c r="P671" s="99" t="e">
        <f>VLOOKUP(Q671,Dimensions!$B$2:$C$188,2,FALSE)</f>
        <v>#N/A</v>
      </c>
      <c r="Q671" s="98"/>
      <c r="R671" s="14" t="e">
        <f>VLOOKUP(F671,'Item Master'!$B$3:$C$672,2,FALSE)</f>
        <v>#N/A</v>
      </c>
      <c r="S671" s="110"/>
      <c r="T671" s="50"/>
      <c r="U671" s="6">
        <f t="shared" si="10"/>
        <v>0</v>
      </c>
    </row>
    <row r="672" spans="2:21" x14ac:dyDescent="0.3">
      <c r="B672" s="21">
        <v>663</v>
      </c>
      <c r="C672" s="78"/>
      <c r="D672" s="77" t="e">
        <f>VLOOKUP(C672,Projects!$A$44:$B$1000,2,FALSE)</f>
        <v>#N/A</v>
      </c>
      <c r="E672" s="98"/>
      <c r="F672" s="99" t="e">
        <f>VLOOKUP(E672,'Item Master'!$A$3:$B$672,2,FALSE)</f>
        <v>#N/A</v>
      </c>
      <c r="G672" s="25"/>
      <c r="H672" s="99" t="e">
        <f>VLOOKUP(I672,Dimensions!$B$2:$C$188,2,FALSE)</f>
        <v>#N/A</v>
      </c>
      <c r="I672" s="98"/>
      <c r="J672" s="99" t="e">
        <f>VLOOKUP(K672,Dimensions!$B$2:$C$188,2,FALSE)</f>
        <v>#N/A</v>
      </c>
      <c r="K672" s="98"/>
      <c r="L672" s="99" t="e">
        <f>VLOOKUP(M672,Dimensions!$B$2:$C$188,2,FALSE)</f>
        <v>#N/A</v>
      </c>
      <c r="M672" s="98"/>
      <c r="N672" s="99" t="e">
        <f>VLOOKUP(O672,Dimensions!$B$2:$C$188,2,FALSE)</f>
        <v>#N/A</v>
      </c>
      <c r="O672" s="98"/>
      <c r="P672" s="99" t="e">
        <f>VLOOKUP(Q672,Dimensions!$B$2:$C$188,2,FALSE)</f>
        <v>#N/A</v>
      </c>
      <c r="Q672" s="98"/>
      <c r="R672" s="14" t="e">
        <f>VLOOKUP(F672,'Item Master'!$B$3:$C$672,2,FALSE)</f>
        <v>#N/A</v>
      </c>
      <c r="S672" s="110"/>
      <c r="T672" s="50"/>
      <c r="U672" s="6">
        <f t="shared" si="10"/>
        <v>0</v>
      </c>
    </row>
    <row r="673" spans="2:21" x14ac:dyDescent="0.3">
      <c r="B673" s="21">
        <v>664</v>
      </c>
      <c r="C673" s="78"/>
      <c r="D673" s="77" t="e">
        <f>VLOOKUP(C673,Projects!$A$44:$B$1000,2,FALSE)</f>
        <v>#N/A</v>
      </c>
      <c r="E673" s="98"/>
      <c r="F673" s="99" t="e">
        <f>VLOOKUP(E673,'Item Master'!$A$3:$B$672,2,FALSE)</f>
        <v>#N/A</v>
      </c>
      <c r="G673" s="25"/>
      <c r="H673" s="99" t="e">
        <f>VLOOKUP(I673,Dimensions!$B$2:$C$188,2,FALSE)</f>
        <v>#N/A</v>
      </c>
      <c r="I673" s="98"/>
      <c r="J673" s="99" t="e">
        <f>VLOOKUP(K673,Dimensions!$B$2:$C$188,2,FALSE)</f>
        <v>#N/A</v>
      </c>
      <c r="K673" s="98"/>
      <c r="L673" s="99" t="e">
        <f>VLOOKUP(M673,Dimensions!$B$2:$C$188,2,FALSE)</f>
        <v>#N/A</v>
      </c>
      <c r="M673" s="98"/>
      <c r="N673" s="99" t="e">
        <f>VLOOKUP(O673,Dimensions!$B$2:$C$188,2,FALSE)</f>
        <v>#N/A</v>
      </c>
      <c r="O673" s="98"/>
      <c r="P673" s="99" t="e">
        <f>VLOOKUP(Q673,Dimensions!$B$2:$C$188,2,FALSE)</f>
        <v>#N/A</v>
      </c>
      <c r="Q673" s="98"/>
      <c r="R673" s="14" t="e">
        <f>VLOOKUP(F673,'Item Master'!$B$3:$C$672,2,FALSE)</f>
        <v>#N/A</v>
      </c>
      <c r="S673" s="110"/>
      <c r="T673" s="50"/>
      <c r="U673" s="6">
        <f t="shared" si="10"/>
        <v>0</v>
      </c>
    </row>
    <row r="674" spans="2:21" x14ac:dyDescent="0.3">
      <c r="B674" s="21">
        <v>665</v>
      </c>
      <c r="C674" s="78"/>
      <c r="D674" s="77" t="e">
        <f>VLOOKUP(C674,Projects!$A$44:$B$1000,2,FALSE)</f>
        <v>#N/A</v>
      </c>
      <c r="E674" s="98"/>
      <c r="F674" s="99" t="e">
        <f>VLOOKUP(E674,'Item Master'!$A$3:$B$672,2,FALSE)</f>
        <v>#N/A</v>
      </c>
      <c r="G674" s="25"/>
      <c r="H674" s="99" t="e">
        <f>VLOOKUP(I674,Dimensions!$B$2:$C$188,2,FALSE)</f>
        <v>#N/A</v>
      </c>
      <c r="I674" s="98"/>
      <c r="J674" s="99" t="e">
        <f>VLOOKUP(K674,Dimensions!$B$2:$C$188,2,FALSE)</f>
        <v>#N/A</v>
      </c>
      <c r="K674" s="98"/>
      <c r="L674" s="99" t="e">
        <f>VLOOKUP(M674,Dimensions!$B$2:$C$188,2,FALSE)</f>
        <v>#N/A</v>
      </c>
      <c r="M674" s="98"/>
      <c r="N674" s="99" t="e">
        <f>VLOOKUP(O674,Dimensions!$B$2:$C$188,2,FALSE)</f>
        <v>#N/A</v>
      </c>
      <c r="O674" s="98"/>
      <c r="P674" s="99" t="e">
        <f>VLOOKUP(Q674,Dimensions!$B$2:$C$188,2,FALSE)</f>
        <v>#N/A</v>
      </c>
      <c r="Q674" s="98"/>
      <c r="R674" s="14" t="e">
        <f>VLOOKUP(F674,'Item Master'!$B$3:$C$672,2,FALSE)</f>
        <v>#N/A</v>
      </c>
      <c r="S674" s="106"/>
      <c r="T674" s="44"/>
      <c r="U674" s="6">
        <f t="shared" si="10"/>
        <v>0</v>
      </c>
    </row>
    <row r="675" spans="2:21" x14ac:dyDescent="0.3">
      <c r="B675" s="21">
        <v>666</v>
      </c>
      <c r="C675" s="78"/>
      <c r="D675" s="77" t="e">
        <f>VLOOKUP(C675,Projects!$A$44:$B$1000,2,FALSE)</f>
        <v>#N/A</v>
      </c>
      <c r="E675" s="98"/>
      <c r="F675" s="99" t="e">
        <f>VLOOKUP(E675,'Item Master'!$A$3:$B$672,2,FALSE)</f>
        <v>#N/A</v>
      </c>
      <c r="G675" s="25"/>
      <c r="H675" s="99" t="e">
        <f>VLOOKUP(I675,Dimensions!$B$2:$C$188,2,FALSE)</f>
        <v>#N/A</v>
      </c>
      <c r="I675" s="98"/>
      <c r="J675" s="99" t="e">
        <f>VLOOKUP(K675,Dimensions!$B$2:$C$188,2,FALSE)</f>
        <v>#N/A</v>
      </c>
      <c r="K675" s="98"/>
      <c r="L675" s="99" t="e">
        <f>VLOOKUP(M675,Dimensions!$B$2:$C$188,2,FALSE)</f>
        <v>#N/A</v>
      </c>
      <c r="M675" s="98"/>
      <c r="N675" s="99" t="e">
        <f>VLOOKUP(O675,Dimensions!$B$2:$C$188,2,FALSE)</f>
        <v>#N/A</v>
      </c>
      <c r="O675" s="98"/>
      <c r="P675" s="99" t="e">
        <f>VLOOKUP(Q675,Dimensions!$B$2:$C$188,2,FALSE)</f>
        <v>#N/A</v>
      </c>
      <c r="Q675" s="98"/>
      <c r="R675" s="14" t="e">
        <f>VLOOKUP(F675,'Item Master'!$B$3:$C$672,2,FALSE)</f>
        <v>#N/A</v>
      </c>
      <c r="S675" s="107"/>
      <c r="T675" s="46"/>
      <c r="U675" s="6">
        <f t="shared" si="10"/>
        <v>0</v>
      </c>
    </row>
    <row r="676" spans="2:21" x14ac:dyDescent="0.3">
      <c r="B676" s="21">
        <v>667</v>
      </c>
      <c r="C676" s="78"/>
      <c r="D676" s="77" t="e">
        <f>VLOOKUP(C676,Projects!$A$44:$B$1000,2,FALSE)</f>
        <v>#N/A</v>
      </c>
      <c r="E676" s="98"/>
      <c r="F676" s="99" t="e">
        <f>VLOOKUP(E676,'Item Master'!$A$3:$B$672,2,FALSE)</f>
        <v>#N/A</v>
      </c>
      <c r="G676" s="25"/>
      <c r="H676" s="99" t="e">
        <f>VLOOKUP(I676,Dimensions!$B$2:$C$188,2,FALSE)</f>
        <v>#N/A</v>
      </c>
      <c r="I676" s="98"/>
      <c r="J676" s="99" t="e">
        <f>VLOOKUP(K676,Dimensions!$B$2:$C$188,2,FALSE)</f>
        <v>#N/A</v>
      </c>
      <c r="K676" s="98"/>
      <c r="L676" s="99" t="e">
        <f>VLOOKUP(M676,Dimensions!$B$2:$C$188,2,FALSE)</f>
        <v>#N/A</v>
      </c>
      <c r="M676" s="98"/>
      <c r="N676" s="99" t="e">
        <f>VLOOKUP(O676,Dimensions!$B$2:$C$188,2,FALSE)</f>
        <v>#N/A</v>
      </c>
      <c r="O676" s="98"/>
      <c r="P676" s="99" t="e">
        <f>VLOOKUP(Q676,Dimensions!$B$2:$C$188,2,FALSE)</f>
        <v>#N/A</v>
      </c>
      <c r="Q676" s="98"/>
      <c r="R676" s="14" t="e">
        <f>VLOOKUP(F676,'Item Master'!$B$3:$C$672,2,FALSE)</f>
        <v>#N/A</v>
      </c>
      <c r="S676" s="107"/>
      <c r="T676" s="46"/>
      <c r="U676" s="6">
        <f t="shared" si="10"/>
        <v>0</v>
      </c>
    </row>
    <row r="677" spans="2:21" x14ac:dyDescent="0.3">
      <c r="B677" s="21">
        <v>668</v>
      </c>
      <c r="C677" s="78"/>
      <c r="D677" s="77" t="e">
        <f>VLOOKUP(C677,Projects!$A$44:$B$1000,2,FALSE)</f>
        <v>#N/A</v>
      </c>
      <c r="E677" s="98"/>
      <c r="F677" s="99" t="e">
        <f>VLOOKUP(E677,'Item Master'!$A$3:$B$672,2,FALSE)</f>
        <v>#N/A</v>
      </c>
      <c r="G677" s="25"/>
      <c r="H677" s="99" t="e">
        <f>VLOOKUP(I677,Dimensions!$B$2:$C$188,2,FALSE)</f>
        <v>#N/A</v>
      </c>
      <c r="I677" s="98"/>
      <c r="J677" s="99" t="e">
        <f>VLOOKUP(K677,Dimensions!$B$2:$C$188,2,FALSE)</f>
        <v>#N/A</v>
      </c>
      <c r="K677" s="98"/>
      <c r="L677" s="99" t="e">
        <f>VLOOKUP(M677,Dimensions!$B$2:$C$188,2,FALSE)</f>
        <v>#N/A</v>
      </c>
      <c r="M677" s="98"/>
      <c r="N677" s="99" t="e">
        <f>VLOOKUP(O677,Dimensions!$B$2:$C$188,2,FALSE)</f>
        <v>#N/A</v>
      </c>
      <c r="O677" s="98"/>
      <c r="P677" s="99" t="e">
        <f>VLOOKUP(Q677,Dimensions!$B$2:$C$188,2,FALSE)</f>
        <v>#N/A</v>
      </c>
      <c r="Q677" s="98"/>
      <c r="R677" s="14" t="e">
        <f>VLOOKUP(F677,'Item Master'!$B$3:$C$672,2,FALSE)</f>
        <v>#N/A</v>
      </c>
      <c r="S677" s="107"/>
      <c r="T677" s="46"/>
      <c r="U677" s="6">
        <f t="shared" si="10"/>
        <v>0</v>
      </c>
    </row>
    <row r="678" spans="2:21" x14ac:dyDescent="0.3">
      <c r="B678" s="21">
        <v>669</v>
      </c>
      <c r="C678" s="78"/>
      <c r="D678" s="77" t="e">
        <f>VLOOKUP(C678,Projects!$A$44:$B$1000,2,FALSE)</f>
        <v>#N/A</v>
      </c>
      <c r="E678" s="98"/>
      <c r="F678" s="99" t="e">
        <f>VLOOKUP(E678,'Item Master'!$A$3:$B$672,2,FALSE)</f>
        <v>#N/A</v>
      </c>
      <c r="G678" s="25"/>
      <c r="H678" s="99" t="e">
        <f>VLOOKUP(I678,Dimensions!$B$2:$C$188,2,FALSE)</f>
        <v>#N/A</v>
      </c>
      <c r="I678" s="98"/>
      <c r="J678" s="99" t="e">
        <f>VLOOKUP(K678,Dimensions!$B$2:$C$188,2,FALSE)</f>
        <v>#N/A</v>
      </c>
      <c r="K678" s="98"/>
      <c r="L678" s="99" t="e">
        <f>VLOOKUP(M678,Dimensions!$B$2:$C$188,2,FALSE)</f>
        <v>#N/A</v>
      </c>
      <c r="M678" s="98"/>
      <c r="N678" s="99" t="e">
        <f>VLOOKUP(O678,Dimensions!$B$2:$C$188,2,FALSE)</f>
        <v>#N/A</v>
      </c>
      <c r="O678" s="98"/>
      <c r="P678" s="99" t="e">
        <f>VLOOKUP(Q678,Dimensions!$B$2:$C$188,2,FALSE)</f>
        <v>#N/A</v>
      </c>
      <c r="Q678" s="98"/>
      <c r="R678" s="14" t="e">
        <f>VLOOKUP(F678,'Item Master'!$B$3:$C$672,2,FALSE)</f>
        <v>#N/A</v>
      </c>
      <c r="S678" s="107"/>
      <c r="T678" s="46"/>
      <c r="U678" s="6">
        <f t="shared" si="10"/>
        <v>0</v>
      </c>
    </row>
    <row r="679" spans="2:21" x14ac:dyDescent="0.3">
      <c r="B679" s="21">
        <v>670</v>
      </c>
      <c r="C679" s="78"/>
      <c r="D679" s="77" t="e">
        <f>VLOOKUP(C679,Projects!$A$44:$B$1000,2,FALSE)</f>
        <v>#N/A</v>
      </c>
      <c r="E679" s="98"/>
      <c r="F679" s="99" t="e">
        <f>VLOOKUP(E679,'Item Master'!$A$3:$B$672,2,FALSE)</f>
        <v>#N/A</v>
      </c>
      <c r="G679" s="25"/>
      <c r="H679" s="99" t="e">
        <f>VLOOKUP(I679,Dimensions!$B$2:$C$188,2,FALSE)</f>
        <v>#N/A</v>
      </c>
      <c r="I679" s="98"/>
      <c r="J679" s="99" t="e">
        <f>VLOOKUP(K679,Dimensions!$B$2:$C$188,2,FALSE)</f>
        <v>#N/A</v>
      </c>
      <c r="K679" s="98"/>
      <c r="L679" s="99" t="e">
        <f>VLOOKUP(M679,Dimensions!$B$2:$C$188,2,FALSE)</f>
        <v>#N/A</v>
      </c>
      <c r="M679" s="98"/>
      <c r="N679" s="99" t="e">
        <f>VLOOKUP(O679,Dimensions!$B$2:$C$188,2,FALSE)</f>
        <v>#N/A</v>
      </c>
      <c r="O679" s="98"/>
      <c r="P679" s="99" t="e">
        <f>VLOOKUP(Q679,Dimensions!$B$2:$C$188,2,FALSE)</f>
        <v>#N/A</v>
      </c>
      <c r="Q679" s="98"/>
      <c r="R679" s="14" t="e">
        <f>VLOOKUP(F679,'Item Master'!$B$3:$C$672,2,FALSE)</f>
        <v>#N/A</v>
      </c>
      <c r="S679" s="107"/>
      <c r="T679" s="46"/>
      <c r="U679" s="6">
        <f t="shared" si="10"/>
        <v>0</v>
      </c>
    </row>
    <row r="680" spans="2:21" x14ac:dyDescent="0.3">
      <c r="B680" s="21">
        <v>671</v>
      </c>
      <c r="C680" s="78"/>
      <c r="D680" s="77" t="e">
        <f>VLOOKUP(C680,Projects!$A$44:$B$1000,2,FALSE)</f>
        <v>#N/A</v>
      </c>
      <c r="E680" s="98"/>
      <c r="F680" s="99" t="e">
        <f>VLOOKUP(E680,'Item Master'!$A$3:$B$672,2,FALSE)</f>
        <v>#N/A</v>
      </c>
      <c r="G680" s="25"/>
      <c r="H680" s="99" t="e">
        <f>VLOOKUP(I680,Dimensions!$B$2:$C$188,2,FALSE)</f>
        <v>#N/A</v>
      </c>
      <c r="I680" s="98"/>
      <c r="J680" s="99" t="e">
        <f>VLOOKUP(K680,Dimensions!$B$2:$C$188,2,FALSE)</f>
        <v>#N/A</v>
      </c>
      <c r="K680" s="98"/>
      <c r="L680" s="99" t="e">
        <f>VLOOKUP(M680,Dimensions!$B$2:$C$188,2,FALSE)</f>
        <v>#N/A</v>
      </c>
      <c r="M680" s="98"/>
      <c r="N680" s="99" t="e">
        <f>VLOOKUP(O680,Dimensions!$B$2:$C$188,2,FALSE)</f>
        <v>#N/A</v>
      </c>
      <c r="O680" s="98"/>
      <c r="P680" s="99" t="e">
        <f>VLOOKUP(Q680,Dimensions!$B$2:$C$188,2,FALSE)</f>
        <v>#N/A</v>
      </c>
      <c r="Q680" s="98"/>
      <c r="R680" s="14" t="e">
        <f>VLOOKUP(F680,'Item Master'!$B$3:$C$672,2,FALSE)</f>
        <v>#N/A</v>
      </c>
      <c r="S680" s="107"/>
      <c r="T680" s="46"/>
      <c r="U680" s="6">
        <f t="shared" si="10"/>
        <v>0</v>
      </c>
    </row>
    <row r="681" spans="2:21" x14ac:dyDescent="0.3">
      <c r="B681" s="21">
        <v>672</v>
      </c>
      <c r="C681" s="78"/>
      <c r="D681" s="77" t="e">
        <f>VLOOKUP(C681,Projects!$A$44:$B$1000,2,FALSE)</f>
        <v>#N/A</v>
      </c>
      <c r="E681" s="98"/>
      <c r="F681" s="99" t="e">
        <f>VLOOKUP(E681,'Item Master'!$A$3:$B$672,2,FALSE)</f>
        <v>#N/A</v>
      </c>
      <c r="G681" s="25"/>
      <c r="H681" s="99" t="e">
        <f>VLOOKUP(I681,Dimensions!$B$2:$C$188,2,FALSE)</f>
        <v>#N/A</v>
      </c>
      <c r="I681" s="98"/>
      <c r="J681" s="99" t="e">
        <f>VLOOKUP(K681,Dimensions!$B$2:$C$188,2,FALSE)</f>
        <v>#N/A</v>
      </c>
      <c r="K681" s="98"/>
      <c r="L681" s="99" t="e">
        <f>VLOOKUP(M681,Dimensions!$B$2:$C$188,2,FALSE)</f>
        <v>#N/A</v>
      </c>
      <c r="M681" s="98"/>
      <c r="N681" s="99" t="e">
        <f>VLOOKUP(O681,Dimensions!$B$2:$C$188,2,FALSE)</f>
        <v>#N/A</v>
      </c>
      <c r="O681" s="98"/>
      <c r="P681" s="99" t="e">
        <f>VLOOKUP(Q681,Dimensions!$B$2:$C$188,2,FALSE)</f>
        <v>#N/A</v>
      </c>
      <c r="Q681" s="98"/>
      <c r="R681" s="14" t="e">
        <f>VLOOKUP(F681,'Item Master'!$B$3:$C$672,2,FALSE)</f>
        <v>#N/A</v>
      </c>
      <c r="S681" s="107"/>
      <c r="T681" s="46"/>
      <c r="U681" s="6">
        <f t="shared" si="10"/>
        <v>0</v>
      </c>
    </row>
    <row r="682" spans="2:21" x14ac:dyDescent="0.3">
      <c r="B682" s="21">
        <v>673</v>
      </c>
      <c r="C682" s="78"/>
      <c r="D682" s="77" t="e">
        <f>VLOOKUP(C682,Projects!$A$44:$B$1000,2,FALSE)</f>
        <v>#N/A</v>
      </c>
      <c r="E682" s="98"/>
      <c r="F682" s="99" t="e">
        <f>VLOOKUP(E682,'Item Master'!$A$3:$B$672,2,FALSE)</f>
        <v>#N/A</v>
      </c>
      <c r="G682" s="25"/>
      <c r="H682" s="99" t="e">
        <f>VLOOKUP(I682,Dimensions!$B$2:$C$188,2,FALSE)</f>
        <v>#N/A</v>
      </c>
      <c r="I682" s="98"/>
      <c r="J682" s="99" t="e">
        <f>VLOOKUP(K682,Dimensions!$B$2:$C$188,2,FALSE)</f>
        <v>#N/A</v>
      </c>
      <c r="K682" s="98"/>
      <c r="L682" s="99" t="e">
        <f>VLOOKUP(M682,Dimensions!$B$2:$C$188,2,FALSE)</f>
        <v>#N/A</v>
      </c>
      <c r="M682" s="98"/>
      <c r="N682" s="99" t="e">
        <f>VLOOKUP(O682,Dimensions!$B$2:$C$188,2,FALSE)</f>
        <v>#N/A</v>
      </c>
      <c r="O682" s="98"/>
      <c r="P682" s="99" t="e">
        <f>VLOOKUP(Q682,Dimensions!$B$2:$C$188,2,FALSE)</f>
        <v>#N/A</v>
      </c>
      <c r="Q682" s="98"/>
      <c r="R682" s="14" t="e">
        <f>VLOOKUP(F682,'Item Master'!$B$3:$C$672,2,FALSE)</f>
        <v>#N/A</v>
      </c>
      <c r="S682" s="107"/>
      <c r="T682" s="46"/>
      <c r="U682" s="6">
        <f t="shared" si="10"/>
        <v>0</v>
      </c>
    </row>
    <row r="683" spans="2:21" x14ac:dyDescent="0.3">
      <c r="B683" s="21">
        <v>674</v>
      </c>
      <c r="C683" s="78"/>
      <c r="D683" s="77" t="e">
        <f>VLOOKUP(C683,Projects!$A$44:$B$1000,2,FALSE)</f>
        <v>#N/A</v>
      </c>
      <c r="E683" s="98"/>
      <c r="F683" s="99" t="e">
        <f>VLOOKUP(E683,'Item Master'!$A$3:$B$672,2,FALSE)</f>
        <v>#N/A</v>
      </c>
      <c r="G683" s="25"/>
      <c r="H683" s="99" t="e">
        <f>VLOOKUP(I683,Dimensions!$B$2:$C$188,2,FALSE)</f>
        <v>#N/A</v>
      </c>
      <c r="I683" s="98"/>
      <c r="J683" s="99" t="e">
        <f>VLOOKUP(K683,Dimensions!$B$2:$C$188,2,FALSE)</f>
        <v>#N/A</v>
      </c>
      <c r="K683" s="98"/>
      <c r="L683" s="99" t="e">
        <f>VLOOKUP(M683,Dimensions!$B$2:$C$188,2,FALSE)</f>
        <v>#N/A</v>
      </c>
      <c r="M683" s="98"/>
      <c r="N683" s="99" t="e">
        <f>VLOOKUP(O683,Dimensions!$B$2:$C$188,2,FALSE)</f>
        <v>#N/A</v>
      </c>
      <c r="O683" s="98"/>
      <c r="P683" s="99" t="e">
        <f>VLOOKUP(Q683,Dimensions!$B$2:$C$188,2,FALSE)</f>
        <v>#N/A</v>
      </c>
      <c r="Q683" s="98"/>
      <c r="R683" s="14" t="e">
        <f>VLOOKUP(F683,'Item Master'!$B$3:$C$672,2,FALSE)</f>
        <v>#N/A</v>
      </c>
      <c r="S683" s="107"/>
      <c r="T683" s="46"/>
      <c r="U683" s="6">
        <f t="shared" si="10"/>
        <v>0</v>
      </c>
    </row>
    <row r="684" spans="2:21" x14ac:dyDescent="0.3">
      <c r="B684" s="21">
        <v>675</v>
      </c>
      <c r="C684" s="78"/>
      <c r="D684" s="77" t="e">
        <f>VLOOKUP(C684,Projects!$A$44:$B$1000,2,FALSE)</f>
        <v>#N/A</v>
      </c>
      <c r="E684" s="98"/>
      <c r="F684" s="99" t="e">
        <f>VLOOKUP(E684,'Item Master'!$A$3:$B$672,2,FALSE)</f>
        <v>#N/A</v>
      </c>
      <c r="G684" s="25"/>
      <c r="H684" s="99" t="e">
        <f>VLOOKUP(I684,Dimensions!$B$2:$C$188,2,FALSE)</f>
        <v>#N/A</v>
      </c>
      <c r="I684" s="98"/>
      <c r="J684" s="99" t="e">
        <f>VLOOKUP(K684,Dimensions!$B$2:$C$188,2,FALSE)</f>
        <v>#N/A</v>
      </c>
      <c r="K684" s="98"/>
      <c r="L684" s="99" t="e">
        <f>VLOOKUP(M684,Dimensions!$B$2:$C$188,2,FALSE)</f>
        <v>#N/A</v>
      </c>
      <c r="M684" s="98"/>
      <c r="N684" s="99" t="e">
        <f>VLOOKUP(O684,Dimensions!$B$2:$C$188,2,FALSE)</f>
        <v>#N/A</v>
      </c>
      <c r="O684" s="98"/>
      <c r="P684" s="99" t="e">
        <f>VLOOKUP(Q684,Dimensions!$B$2:$C$188,2,FALSE)</f>
        <v>#N/A</v>
      </c>
      <c r="Q684" s="98"/>
      <c r="R684" s="14" t="e">
        <f>VLOOKUP(F684,'Item Master'!$B$3:$C$672,2,FALSE)</f>
        <v>#N/A</v>
      </c>
      <c r="S684" s="107"/>
      <c r="T684" s="48"/>
      <c r="U684" s="6">
        <f t="shared" si="10"/>
        <v>0</v>
      </c>
    </row>
    <row r="685" spans="2:21" x14ac:dyDescent="0.3">
      <c r="B685" s="21">
        <v>676</v>
      </c>
      <c r="C685" s="78"/>
      <c r="D685" s="77" t="e">
        <f>VLOOKUP(C685,Projects!$A$44:$B$1000,2,FALSE)</f>
        <v>#N/A</v>
      </c>
      <c r="E685" s="98"/>
      <c r="F685" s="99" t="e">
        <f>VLOOKUP(E685,'Item Master'!$A$3:$B$672,2,FALSE)</f>
        <v>#N/A</v>
      </c>
      <c r="G685" s="25"/>
      <c r="H685" s="99" t="e">
        <f>VLOOKUP(I685,Dimensions!$B$2:$C$188,2,FALSE)</f>
        <v>#N/A</v>
      </c>
      <c r="I685" s="98"/>
      <c r="J685" s="99" t="e">
        <f>VLOOKUP(K685,Dimensions!$B$2:$C$188,2,FALSE)</f>
        <v>#N/A</v>
      </c>
      <c r="K685" s="98"/>
      <c r="L685" s="99" t="e">
        <f>VLOOKUP(M685,Dimensions!$B$2:$C$188,2,FALSE)</f>
        <v>#N/A</v>
      </c>
      <c r="M685" s="98"/>
      <c r="N685" s="99" t="e">
        <f>VLOOKUP(O685,Dimensions!$B$2:$C$188,2,FALSE)</f>
        <v>#N/A</v>
      </c>
      <c r="O685" s="98"/>
      <c r="P685" s="99" t="e">
        <f>VLOOKUP(Q685,Dimensions!$B$2:$C$188,2,FALSE)</f>
        <v>#N/A</v>
      </c>
      <c r="Q685" s="98"/>
      <c r="R685" s="14" t="e">
        <f>VLOOKUP(F685,'Item Master'!$B$3:$C$672,2,FALSE)</f>
        <v>#N/A</v>
      </c>
      <c r="S685" s="107"/>
      <c r="T685" s="46"/>
      <c r="U685" s="6">
        <f t="shared" si="10"/>
        <v>0</v>
      </c>
    </row>
    <row r="686" spans="2:21" x14ac:dyDescent="0.3">
      <c r="B686" s="21">
        <v>677</v>
      </c>
      <c r="C686" s="78"/>
      <c r="D686" s="77" t="e">
        <f>VLOOKUP(C686,Projects!$A$44:$B$1000,2,FALSE)</f>
        <v>#N/A</v>
      </c>
      <c r="E686" s="98"/>
      <c r="F686" s="99" t="e">
        <f>VLOOKUP(E686,'Item Master'!$A$3:$B$672,2,FALSE)</f>
        <v>#N/A</v>
      </c>
      <c r="G686" s="25"/>
      <c r="H686" s="99" t="e">
        <f>VLOOKUP(I686,Dimensions!$B$2:$C$188,2,FALSE)</f>
        <v>#N/A</v>
      </c>
      <c r="I686" s="98"/>
      <c r="J686" s="99" t="e">
        <f>VLOOKUP(K686,Dimensions!$B$2:$C$188,2,FALSE)</f>
        <v>#N/A</v>
      </c>
      <c r="K686" s="98"/>
      <c r="L686" s="99" t="e">
        <f>VLOOKUP(M686,Dimensions!$B$2:$C$188,2,FALSE)</f>
        <v>#N/A</v>
      </c>
      <c r="M686" s="98"/>
      <c r="N686" s="99" t="e">
        <f>VLOOKUP(O686,Dimensions!$B$2:$C$188,2,FALSE)</f>
        <v>#N/A</v>
      </c>
      <c r="O686" s="98"/>
      <c r="P686" s="99" t="e">
        <f>VLOOKUP(Q686,Dimensions!$B$2:$C$188,2,FALSE)</f>
        <v>#N/A</v>
      </c>
      <c r="Q686" s="98"/>
      <c r="R686" s="14" t="e">
        <f>VLOOKUP(F686,'Item Master'!$B$3:$C$672,2,FALSE)</f>
        <v>#N/A</v>
      </c>
      <c r="S686" s="108"/>
      <c r="T686" s="50"/>
      <c r="U686" s="6">
        <f t="shared" si="10"/>
        <v>0</v>
      </c>
    </row>
    <row r="687" spans="2:21" x14ac:dyDescent="0.3">
      <c r="B687" s="21">
        <v>678</v>
      </c>
      <c r="C687" s="78"/>
      <c r="D687" s="77" t="e">
        <f>VLOOKUP(C687,Projects!$A$44:$B$1000,2,FALSE)</f>
        <v>#N/A</v>
      </c>
      <c r="E687" s="98"/>
      <c r="F687" s="99" t="e">
        <f>VLOOKUP(E687,'Item Master'!$A$3:$B$672,2,FALSE)</f>
        <v>#N/A</v>
      </c>
      <c r="G687" s="25"/>
      <c r="H687" s="99" t="e">
        <f>VLOOKUP(I687,Dimensions!$B$2:$C$188,2,FALSE)</f>
        <v>#N/A</v>
      </c>
      <c r="I687" s="98"/>
      <c r="J687" s="99" t="e">
        <f>VLOOKUP(K687,Dimensions!$B$2:$C$188,2,FALSE)</f>
        <v>#N/A</v>
      </c>
      <c r="K687" s="98"/>
      <c r="L687" s="99" t="e">
        <f>VLOOKUP(M687,Dimensions!$B$2:$C$188,2,FALSE)</f>
        <v>#N/A</v>
      </c>
      <c r="M687" s="98"/>
      <c r="N687" s="99" t="e">
        <f>VLOOKUP(O687,Dimensions!$B$2:$C$188,2,FALSE)</f>
        <v>#N/A</v>
      </c>
      <c r="O687" s="98"/>
      <c r="P687" s="99" t="e">
        <f>VLOOKUP(Q687,Dimensions!$B$2:$C$188,2,FALSE)</f>
        <v>#N/A</v>
      </c>
      <c r="Q687" s="98"/>
      <c r="R687" s="14" t="e">
        <f>VLOOKUP(F687,'Item Master'!$B$3:$C$672,2,FALSE)</f>
        <v>#N/A</v>
      </c>
      <c r="S687" s="108"/>
      <c r="T687" s="50"/>
      <c r="U687" s="6">
        <f t="shared" si="10"/>
        <v>0</v>
      </c>
    </row>
    <row r="688" spans="2:21" x14ac:dyDescent="0.3">
      <c r="B688" s="21">
        <v>679</v>
      </c>
      <c r="C688" s="78"/>
      <c r="D688" s="77" t="e">
        <f>VLOOKUP(C688,Projects!$A$44:$B$1000,2,FALSE)</f>
        <v>#N/A</v>
      </c>
      <c r="E688" s="98"/>
      <c r="F688" s="99" t="e">
        <f>VLOOKUP(E688,'Item Master'!$A$3:$B$672,2,FALSE)</f>
        <v>#N/A</v>
      </c>
      <c r="G688" s="25"/>
      <c r="H688" s="99" t="e">
        <f>VLOOKUP(I688,Dimensions!$B$2:$C$188,2,FALSE)</f>
        <v>#N/A</v>
      </c>
      <c r="I688" s="98"/>
      <c r="J688" s="99" t="e">
        <f>VLOOKUP(K688,Dimensions!$B$2:$C$188,2,FALSE)</f>
        <v>#N/A</v>
      </c>
      <c r="K688" s="98"/>
      <c r="L688" s="99" t="e">
        <f>VLOOKUP(M688,Dimensions!$B$2:$C$188,2,FALSE)</f>
        <v>#N/A</v>
      </c>
      <c r="M688" s="98"/>
      <c r="N688" s="99" t="e">
        <f>VLOOKUP(O688,Dimensions!$B$2:$C$188,2,FALSE)</f>
        <v>#N/A</v>
      </c>
      <c r="O688" s="98"/>
      <c r="P688" s="99" t="e">
        <f>VLOOKUP(Q688,Dimensions!$B$2:$C$188,2,FALSE)</f>
        <v>#N/A</v>
      </c>
      <c r="Q688" s="98"/>
      <c r="R688" s="14" t="e">
        <f>VLOOKUP(F688,'Item Master'!$B$3:$C$672,2,FALSE)</f>
        <v>#N/A</v>
      </c>
      <c r="S688" s="108"/>
      <c r="T688" s="50"/>
      <c r="U688" s="6">
        <f t="shared" si="10"/>
        <v>0</v>
      </c>
    </row>
    <row r="689" spans="2:21" x14ac:dyDescent="0.3">
      <c r="B689" s="21">
        <v>680</v>
      </c>
      <c r="C689" s="78"/>
      <c r="D689" s="77" t="e">
        <f>VLOOKUP(C689,Projects!$A$44:$B$1000,2,FALSE)</f>
        <v>#N/A</v>
      </c>
      <c r="E689" s="98"/>
      <c r="F689" s="99" t="e">
        <f>VLOOKUP(E689,'Item Master'!$A$3:$B$672,2,FALSE)</f>
        <v>#N/A</v>
      </c>
      <c r="G689" s="25"/>
      <c r="H689" s="99" t="e">
        <f>VLOOKUP(I689,Dimensions!$B$2:$C$188,2,FALSE)</f>
        <v>#N/A</v>
      </c>
      <c r="I689" s="98"/>
      <c r="J689" s="99" t="e">
        <f>VLOOKUP(K689,Dimensions!$B$2:$C$188,2,FALSE)</f>
        <v>#N/A</v>
      </c>
      <c r="K689" s="98"/>
      <c r="L689" s="99" t="e">
        <f>VLOOKUP(M689,Dimensions!$B$2:$C$188,2,FALSE)</f>
        <v>#N/A</v>
      </c>
      <c r="M689" s="98"/>
      <c r="N689" s="99" t="e">
        <f>VLOOKUP(O689,Dimensions!$B$2:$C$188,2,FALSE)</f>
        <v>#N/A</v>
      </c>
      <c r="O689" s="98"/>
      <c r="P689" s="99" t="e">
        <f>VLOOKUP(Q689,Dimensions!$B$2:$C$188,2,FALSE)</f>
        <v>#N/A</v>
      </c>
      <c r="Q689" s="98"/>
      <c r="R689" s="14" t="e">
        <f>VLOOKUP(F689,'Item Master'!$B$3:$C$672,2,FALSE)</f>
        <v>#N/A</v>
      </c>
      <c r="S689" s="108"/>
      <c r="T689" s="50"/>
      <c r="U689" s="6">
        <f t="shared" si="10"/>
        <v>0</v>
      </c>
    </row>
    <row r="690" spans="2:21" x14ac:dyDescent="0.3">
      <c r="B690" s="21">
        <v>681</v>
      </c>
      <c r="C690" s="78"/>
      <c r="D690" s="77" t="e">
        <f>VLOOKUP(C690,Projects!$A$44:$B$1000,2,FALSE)</f>
        <v>#N/A</v>
      </c>
      <c r="E690" s="98"/>
      <c r="F690" s="99" t="e">
        <f>VLOOKUP(E690,'Item Master'!$A$3:$B$672,2,FALSE)</f>
        <v>#N/A</v>
      </c>
      <c r="G690" s="25"/>
      <c r="H690" s="99" t="e">
        <f>VLOOKUP(I690,Dimensions!$B$2:$C$188,2,FALSE)</f>
        <v>#N/A</v>
      </c>
      <c r="I690" s="98"/>
      <c r="J690" s="99" t="e">
        <f>VLOOKUP(K690,Dimensions!$B$2:$C$188,2,FALSE)</f>
        <v>#N/A</v>
      </c>
      <c r="K690" s="98"/>
      <c r="L690" s="99" t="e">
        <f>VLOOKUP(M690,Dimensions!$B$2:$C$188,2,FALSE)</f>
        <v>#N/A</v>
      </c>
      <c r="M690" s="98"/>
      <c r="N690" s="99" t="e">
        <f>VLOOKUP(O690,Dimensions!$B$2:$C$188,2,FALSE)</f>
        <v>#N/A</v>
      </c>
      <c r="O690" s="98"/>
      <c r="P690" s="99" t="e">
        <f>VLOOKUP(Q690,Dimensions!$B$2:$C$188,2,FALSE)</f>
        <v>#N/A</v>
      </c>
      <c r="Q690" s="98"/>
      <c r="R690" s="14" t="e">
        <f>VLOOKUP(F690,'Item Master'!$B$3:$C$672,2,FALSE)</f>
        <v>#N/A</v>
      </c>
      <c r="S690" s="108"/>
      <c r="T690" s="50"/>
      <c r="U690" s="6">
        <f t="shared" si="10"/>
        <v>0</v>
      </c>
    </row>
    <row r="691" spans="2:21" x14ac:dyDescent="0.3">
      <c r="B691" s="21">
        <v>682</v>
      </c>
      <c r="C691" s="78"/>
      <c r="D691" s="77" t="e">
        <f>VLOOKUP(C691,Projects!$A$44:$B$1000,2,FALSE)</f>
        <v>#N/A</v>
      </c>
      <c r="E691" s="98"/>
      <c r="F691" s="99" t="e">
        <f>VLOOKUP(E691,'Item Master'!$A$3:$B$672,2,FALSE)</f>
        <v>#N/A</v>
      </c>
      <c r="G691" s="25"/>
      <c r="H691" s="99" t="e">
        <f>VLOOKUP(I691,Dimensions!$B$2:$C$188,2,FALSE)</f>
        <v>#N/A</v>
      </c>
      <c r="I691" s="98"/>
      <c r="J691" s="99" t="e">
        <f>VLOOKUP(K691,Dimensions!$B$2:$C$188,2,FALSE)</f>
        <v>#N/A</v>
      </c>
      <c r="K691" s="98"/>
      <c r="L691" s="99" t="e">
        <f>VLOOKUP(M691,Dimensions!$B$2:$C$188,2,FALSE)</f>
        <v>#N/A</v>
      </c>
      <c r="M691" s="98"/>
      <c r="N691" s="99" t="e">
        <f>VLOOKUP(O691,Dimensions!$B$2:$C$188,2,FALSE)</f>
        <v>#N/A</v>
      </c>
      <c r="O691" s="98"/>
      <c r="P691" s="99" t="e">
        <f>VLOOKUP(Q691,Dimensions!$B$2:$C$188,2,FALSE)</f>
        <v>#N/A</v>
      </c>
      <c r="Q691" s="98"/>
      <c r="R691" s="14" t="e">
        <f>VLOOKUP(F691,'Item Master'!$B$3:$C$672,2,FALSE)</f>
        <v>#N/A</v>
      </c>
      <c r="S691" s="108"/>
      <c r="T691" s="50"/>
      <c r="U691" s="6">
        <f t="shared" si="10"/>
        <v>0</v>
      </c>
    </row>
    <row r="692" spans="2:21" x14ac:dyDescent="0.3">
      <c r="B692" s="21">
        <v>683</v>
      </c>
      <c r="C692" s="78"/>
      <c r="D692" s="77" t="e">
        <f>VLOOKUP(C692,Projects!$A$44:$B$1000,2,FALSE)</f>
        <v>#N/A</v>
      </c>
      <c r="E692" s="98"/>
      <c r="F692" s="99" t="e">
        <f>VLOOKUP(E692,'Item Master'!$A$3:$B$672,2,FALSE)</f>
        <v>#N/A</v>
      </c>
      <c r="G692" s="25"/>
      <c r="H692" s="99" t="e">
        <f>VLOOKUP(I692,Dimensions!$B$2:$C$188,2,FALSE)</f>
        <v>#N/A</v>
      </c>
      <c r="I692" s="98"/>
      <c r="J692" s="99" t="e">
        <f>VLOOKUP(K692,Dimensions!$B$2:$C$188,2,FALSE)</f>
        <v>#N/A</v>
      </c>
      <c r="K692" s="98"/>
      <c r="L692" s="99" t="e">
        <f>VLOOKUP(M692,Dimensions!$B$2:$C$188,2,FALSE)</f>
        <v>#N/A</v>
      </c>
      <c r="M692" s="98"/>
      <c r="N692" s="99" t="e">
        <f>VLOOKUP(O692,Dimensions!$B$2:$C$188,2,FALSE)</f>
        <v>#N/A</v>
      </c>
      <c r="O692" s="98"/>
      <c r="P692" s="99" t="e">
        <f>VLOOKUP(Q692,Dimensions!$B$2:$C$188,2,FALSE)</f>
        <v>#N/A</v>
      </c>
      <c r="Q692" s="98"/>
      <c r="R692" s="14" t="e">
        <f>VLOOKUP(F692,'Item Master'!$B$3:$C$672,2,FALSE)</f>
        <v>#N/A</v>
      </c>
      <c r="S692" s="107"/>
      <c r="T692" s="48"/>
      <c r="U692" s="6">
        <f t="shared" si="10"/>
        <v>0</v>
      </c>
    </row>
    <row r="693" spans="2:21" x14ac:dyDescent="0.3">
      <c r="B693" s="21">
        <v>684</v>
      </c>
      <c r="C693" s="78"/>
      <c r="D693" s="77" t="e">
        <f>VLOOKUP(C693,Projects!$A$44:$B$1000,2,FALSE)</f>
        <v>#N/A</v>
      </c>
      <c r="E693" s="98"/>
      <c r="F693" s="99" t="e">
        <f>VLOOKUP(E693,'Item Master'!$A$3:$B$672,2,FALSE)</f>
        <v>#N/A</v>
      </c>
      <c r="G693" s="25"/>
      <c r="H693" s="99" t="e">
        <f>VLOOKUP(I693,Dimensions!$B$2:$C$188,2,FALSE)</f>
        <v>#N/A</v>
      </c>
      <c r="I693" s="98"/>
      <c r="J693" s="99" t="e">
        <f>VLOOKUP(K693,Dimensions!$B$2:$C$188,2,FALSE)</f>
        <v>#N/A</v>
      </c>
      <c r="K693" s="98"/>
      <c r="L693" s="99" t="e">
        <f>VLOOKUP(M693,Dimensions!$B$2:$C$188,2,FALSE)</f>
        <v>#N/A</v>
      </c>
      <c r="M693" s="98"/>
      <c r="N693" s="99" t="e">
        <f>VLOOKUP(O693,Dimensions!$B$2:$C$188,2,FALSE)</f>
        <v>#N/A</v>
      </c>
      <c r="O693" s="98"/>
      <c r="P693" s="99" t="e">
        <f>VLOOKUP(Q693,Dimensions!$B$2:$C$188,2,FALSE)</f>
        <v>#N/A</v>
      </c>
      <c r="Q693" s="98"/>
      <c r="R693" s="14" t="e">
        <f>VLOOKUP(F693,'Item Master'!$B$3:$C$672,2,FALSE)</f>
        <v>#N/A</v>
      </c>
      <c r="S693" s="107"/>
      <c r="T693" s="46"/>
      <c r="U693" s="6">
        <f t="shared" si="10"/>
        <v>0</v>
      </c>
    </row>
    <row r="694" spans="2:21" x14ac:dyDescent="0.3">
      <c r="B694" s="21">
        <v>685</v>
      </c>
      <c r="C694" s="78"/>
      <c r="D694" s="77" t="e">
        <f>VLOOKUP(C694,Projects!$A$44:$B$1000,2,FALSE)</f>
        <v>#N/A</v>
      </c>
      <c r="E694" s="98"/>
      <c r="F694" s="99" t="e">
        <f>VLOOKUP(E694,'Item Master'!$A$3:$B$672,2,FALSE)</f>
        <v>#N/A</v>
      </c>
      <c r="G694" s="25"/>
      <c r="H694" s="99" t="e">
        <f>VLOOKUP(I694,Dimensions!$B$2:$C$188,2,FALSE)</f>
        <v>#N/A</v>
      </c>
      <c r="I694" s="98"/>
      <c r="J694" s="99" t="e">
        <f>VLOOKUP(K694,Dimensions!$B$2:$C$188,2,FALSE)</f>
        <v>#N/A</v>
      </c>
      <c r="K694" s="98"/>
      <c r="L694" s="99" t="e">
        <f>VLOOKUP(M694,Dimensions!$B$2:$C$188,2,FALSE)</f>
        <v>#N/A</v>
      </c>
      <c r="M694" s="98"/>
      <c r="N694" s="99" t="e">
        <f>VLOOKUP(O694,Dimensions!$B$2:$C$188,2,FALSE)</f>
        <v>#N/A</v>
      </c>
      <c r="O694" s="98"/>
      <c r="P694" s="99" t="e">
        <f>VLOOKUP(Q694,Dimensions!$B$2:$C$188,2,FALSE)</f>
        <v>#N/A</v>
      </c>
      <c r="Q694" s="98"/>
      <c r="R694" s="14" t="e">
        <f>VLOOKUP(F694,'Item Master'!$B$3:$C$672,2,FALSE)</f>
        <v>#N/A</v>
      </c>
      <c r="S694" s="108"/>
      <c r="T694" s="50"/>
      <c r="U694" s="6">
        <f t="shared" si="10"/>
        <v>0</v>
      </c>
    </row>
    <row r="695" spans="2:21" x14ac:dyDescent="0.3">
      <c r="B695" s="21">
        <v>686</v>
      </c>
      <c r="C695" s="78"/>
      <c r="D695" s="77" t="e">
        <f>VLOOKUP(C695,Projects!$A$44:$B$1000,2,FALSE)</f>
        <v>#N/A</v>
      </c>
      <c r="E695" s="98"/>
      <c r="F695" s="99" t="e">
        <f>VLOOKUP(E695,'Item Master'!$A$3:$B$672,2,FALSE)</f>
        <v>#N/A</v>
      </c>
      <c r="G695" s="25"/>
      <c r="H695" s="99" t="e">
        <f>VLOOKUP(I695,Dimensions!$B$2:$C$188,2,FALSE)</f>
        <v>#N/A</v>
      </c>
      <c r="I695" s="98"/>
      <c r="J695" s="99" t="e">
        <f>VLOOKUP(K695,Dimensions!$B$2:$C$188,2,FALSE)</f>
        <v>#N/A</v>
      </c>
      <c r="K695" s="98"/>
      <c r="L695" s="99" t="e">
        <f>VLOOKUP(M695,Dimensions!$B$2:$C$188,2,FALSE)</f>
        <v>#N/A</v>
      </c>
      <c r="M695" s="98"/>
      <c r="N695" s="99" t="e">
        <f>VLOOKUP(O695,Dimensions!$B$2:$C$188,2,FALSE)</f>
        <v>#N/A</v>
      </c>
      <c r="O695" s="98"/>
      <c r="P695" s="99" t="e">
        <f>VLOOKUP(Q695,Dimensions!$B$2:$C$188,2,FALSE)</f>
        <v>#N/A</v>
      </c>
      <c r="Q695" s="98"/>
      <c r="R695" s="14" t="e">
        <f>VLOOKUP(F695,'Item Master'!$B$3:$C$672,2,FALSE)</f>
        <v>#N/A</v>
      </c>
      <c r="S695" s="108"/>
      <c r="T695" s="50"/>
      <c r="U695" s="6">
        <f t="shared" si="10"/>
        <v>0</v>
      </c>
    </row>
    <row r="696" spans="2:21" x14ac:dyDescent="0.3">
      <c r="B696" s="21">
        <v>687</v>
      </c>
      <c r="C696" s="78"/>
      <c r="D696" s="77" t="e">
        <f>VLOOKUP(C696,Projects!$A$44:$B$1000,2,FALSE)</f>
        <v>#N/A</v>
      </c>
      <c r="E696" s="98"/>
      <c r="F696" s="99" t="e">
        <f>VLOOKUP(E696,'Item Master'!$A$3:$B$672,2,FALSE)</f>
        <v>#N/A</v>
      </c>
      <c r="G696" s="25"/>
      <c r="H696" s="99" t="e">
        <f>VLOOKUP(I696,Dimensions!$B$2:$C$188,2,FALSE)</f>
        <v>#N/A</v>
      </c>
      <c r="I696" s="98"/>
      <c r="J696" s="99" t="e">
        <f>VLOOKUP(K696,Dimensions!$B$2:$C$188,2,FALSE)</f>
        <v>#N/A</v>
      </c>
      <c r="K696" s="98"/>
      <c r="L696" s="99" t="e">
        <f>VLOOKUP(M696,Dimensions!$B$2:$C$188,2,FALSE)</f>
        <v>#N/A</v>
      </c>
      <c r="M696" s="98"/>
      <c r="N696" s="99" t="e">
        <f>VLOOKUP(O696,Dimensions!$B$2:$C$188,2,FALSE)</f>
        <v>#N/A</v>
      </c>
      <c r="O696" s="98"/>
      <c r="P696" s="99" t="e">
        <f>VLOOKUP(Q696,Dimensions!$B$2:$C$188,2,FALSE)</f>
        <v>#N/A</v>
      </c>
      <c r="Q696" s="98"/>
      <c r="R696" s="14" t="e">
        <f>VLOOKUP(F696,'Item Master'!$B$3:$C$672,2,FALSE)</f>
        <v>#N/A</v>
      </c>
      <c r="S696" s="108"/>
      <c r="T696" s="50"/>
      <c r="U696" s="6">
        <f t="shared" si="10"/>
        <v>0</v>
      </c>
    </row>
    <row r="697" spans="2:21" x14ac:dyDescent="0.3">
      <c r="B697" s="21">
        <v>688</v>
      </c>
      <c r="C697" s="78"/>
      <c r="D697" s="77" t="e">
        <f>VLOOKUP(C697,Projects!$A$44:$B$1000,2,FALSE)</f>
        <v>#N/A</v>
      </c>
      <c r="E697" s="98"/>
      <c r="F697" s="99" t="e">
        <f>VLOOKUP(E697,'Item Master'!$A$3:$B$672,2,FALSE)</f>
        <v>#N/A</v>
      </c>
      <c r="G697" s="25"/>
      <c r="H697" s="99" t="e">
        <f>VLOOKUP(I697,Dimensions!$B$2:$C$188,2,FALSE)</f>
        <v>#N/A</v>
      </c>
      <c r="I697" s="98"/>
      <c r="J697" s="99" t="e">
        <f>VLOOKUP(K697,Dimensions!$B$2:$C$188,2,FALSE)</f>
        <v>#N/A</v>
      </c>
      <c r="K697" s="98"/>
      <c r="L697" s="99" t="e">
        <f>VLOOKUP(M697,Dimensions!$B$2:$C$188,2,FALSE)</f>
        <v>#N/A</v>
      </c>
      <c r="M697" s="98"/>
      <c r="N697" s="99" t="e">
        <f>VLOOKUP(O697,Dimensions!$B$2:$C$188,2,FALSE)</f>
        <v>#N/A</v>
      </c>
      <c r="O697" s="98"/>
      <c r="P697" s="99" t="e">
        <f>VLOOKUP(Q697,Dimensions!$B$2:$C$188,2,FALSE)</f>
        <v>#N/A</v>
      </c>
      <c r="Q697" s="98"/>
      <c r="R697" s="14" t="e">
        <f>VLOOKUP(F697,'Item Master'!$B$3:$C$672,2,FALSE)</f>
        <v>#N/A</v>
      </c>
      <c r="S697" s="108"/>
      <c r="T697" s="50"/>
      <c r="U697" s="6">
        <f t="shared" si="10"/>
        <v>0</v>
      </c>
    </row>
    <row r="698" spans="2:21" x14ac:dyDescent="0.3">
      <c r="B698" s="21">
        <v>689</v>
      </c>
      <c r="C698" s="78"/>
      <c r="D698" s="77" t="e">
        <f>VLOOKUP(C698,Projects!$A$44:$B$1000,2,FALSE)</f>
        <v>#N/A</v>
      </c>
      <c r="E698" s="98"/>
      <c r="F698" s="99" t="e">
        <f>VLOOKUP(E698,'Item Master'!$A$3:$B$672,2,FALSE)</f>
        <v>#N/A</v>
      </c>
      <c r="G698" s="25"/>
      <c r="H698" s="99" t="e">
        <f>VLOOKUP(I698,Dimensions!$B$2:$C$188,2,FALSE)</f>
        <v>#N/A</v>
      </c>
      <c r="I698" s="98"/>
      <c r="J698" s="99" t="e">
        <f>VLOOKUP(K698,Dimensions!$B$2:$C$188,2,FALSE)</f>
        <v>#N/A</v>
      </c>
      <c r="K698" s="98"/>
      <c r="L698" s="99" t="e">
        <f>VLOOKUP(M698,Dimensions!$B$2:$C$188,2,FALSE)</f>
        <v>#N/A</v>
      </c>
      <c r="M698" s="98"/>
      <c r="N698" s="99" t="e">
        <f>VLOOKUP(O698,Dimensions!$B$2:$C$188,2,FALSE)</f>
        <v>#N/A</v>
      </c>
      <c r="O698" s="98"/>
      <c r="P698" s="99" t="e">
        <f>VLOOKUP(Q698,Dimensions!$B$2:$C$188,2,FALSE)</f>
        <v>#N/A</v>
      </c>
      <c r="Q698" s="98"/>
      <c r="R698" s="14" t="e">
        <f>VLOOKUP(F698,'Item Master'!$B$3:$C$672,2,FALSE)</f>
        <v>#N/A</v>
      </c>
      <c r="S698" s="108"/>
      <c r="T698" s="50"/>
      <c r="U698" s="6">
        <f t="shared" si="10"/>
        <v>0</v>
      </c>
    </row>
    <row r="699" spans="2:21" x14ac:dyDescent="0.3">
      <c r="B699" s="21">
        <v>690</v>
      </c>
      <c r="C699" s="78"/>
      <c r="D699" s="77" t="e">
        <f>VLOOKUP(C699,Projects!$A$44:$B$1000,2,FALSE)</f>
        <v>#N/A</v>
      </c>
      <c r="E699" s="98"/>
      <c r="F699" s="99" t="e">
        <f>VLOOKUP(E699,'Item Master'!$A$3:$B$672,2,FALSE)</f>
        <v>#N/A</v>
      </c>
      <c r="G699" s="25"/>
      <c r="H699" s="99" t="e">
        <f>VLOOKUP(I699,Dimensions!$B$2:$C$188,2,FALSE)</f>
        <v>#N/A</v>
      </c>
      <c r="I699" s="98"/>
      <c r="J699" s="99" t="e">
        <f>VLOOKUP(K699,Dimensions!$B$2:$C$188,2,FALSE)</f>
        <v>#N/A</v>
      </c>
      <c r="K699" s="98"/>
      <c r="L699" s="99" t="e">
        <f>VLOOKUP(M699,Dimensions!$B$2:$C$188,2,FALSE)</f>
        <v>#N/A</v>
      </c>
      <c r="M699" s="98"/>
      <c r="N699" s="99" t="e">
        <f>VLOOKUP(O699,Dimensions!$B$2:$C$188,2,FALSE)</f>
        <v>#N/A</v>
      </c>
      <c r="O699" s="98"/>
      <c r="P699" s="99" t="e">
        <f>VLOOKUP(Q699,Dimensions!$B$2:$C$188,2,FALSE)</f>
        <v>#N/A</v>
      </c>
      <c r="Q699" s="98"/>
      <c r="R699" s="14" t="e">
        <f>VLOOKUP(F699,'Item Master'!$B$3:$C$672,2,FALSE)</f>
        <v>#N/A</v>
      </c>
      <c r="S699" s="108"/>
      <c r="T699" s="50"/>
      <c r="U699" s="6">
        <f t="shared" si="10"/>
        <v>0</v>
      </c>
    </row>
    <row r="700" spans="2:21" x14ac:dyDescent="0.3">
      <c r="B700" s="21">
        <v>691</v>
      </c>
      <c r="C700" s="78"/>
      <c r="D700" s="77" t="e">
        <f>VLOOKUP(C700,Projects!$A$44:$B$1000,2,FALSE)</f>
        <v>#N/A</v>
      </c>
      <c r="E700" s="98"/>
      <c r="F700" s="99" t="e">
        <f>VLOOKUP(E700,'Item Master'!$A$3:$B$672,2,FALSE)</f>
        <v>#N/A</v>
      </c>
      <c r="G700" s="25"/>
      <c r="H700" s="99" t="e">
        <f>VLOOKUP(I700,Dimensions!$B$2:$C$188,2,FALSE)</f>
        <v>#N/A</v>
      </c>
      <c r="I700" s="98"/>
      <c r="J700" s="99" t="e">
        <f>VLOOKUP(K700,Dimensions!$B$2:$C$188,2,FALSE)</f>
        <v>#N/A</v>
      </c>
      <c r="K700" s="98"/>
      <c r="L700" s="99" t="e">
        <f>VLOOKUP(M700,Dimensions!$B$2:$C$188,2,FALSE)</f>
        <v>#N/A</v>
      </c>
      <c r="M700" s="98"/>
      <c r="N700" s="99" t="e">
        <f>VLOOKUP(O700,Dimensions!$B$2:$C$188,2,FALSE)</f>
        <v>#N/A</v>
      </c>
      <c r="O700" s="98"/>
      <c r="P700" s="99" t="e">
        <f>VLOOKUP(Q700,Dimensions!$B$2:$C$188,2,FALSE)</f>
        <v>#N/A</v>
      </c>
      <c r="Q700" s="98"/>
      <c r="R700" s="14" t="e">
        <f>VLOOKUP(F700,'Item Master'!$B$3:$C$672,2,FALSE)</f>
        <v>#N/A</v>
      </c>
      <c r="S700" s="109"/>
      <c r="T700" s="48"/>
      <c r="U700" s="6">
        <f t="shared" si="10"/>
        <v>0</v>
      </c>
    </row>
    <row r="701" spans="2:21" x14ac:dyDescent="0.3">
      <c r="B701" s="21">
        <v>692</v>
      </c>
      <c r="C701" s="78"/>
      <c r="D701" s="77" t="e">
        <f>VLOOKUP(C701,Projects!$A$44:$B$1000,2,FALSE)</f>
        <v>#N/A</v>
      </c>
      <c r="E701" s="98"/>
      <c r="F701" s="99" t="e">
        <f>VLOOKUP(E701,'Item Master'!$A$3:$B$672,2,FALSE)</f>
        <v>#N/A</v>
      </c>
      <c r="G701" s="25"/>
      <c r="H701" s="99" t="e">
        <f>VLOOKUP(I701,Dimensions!$B$2:$C$188,2,FALSE)</f>
        <v>#N/A</v>
      </c>
      <c r="I701" s="98"/>
      <c r="J701" s="99" t="e">
        <f>VLOOKUP(K701,Dimensions!$B$2:$C$188,2,FALSE)</f>
        <v>#N/A</v>
      </c>
      <c r="K701" s="98"/>
      <c r="L701" s="99" t="e">
        <f>VLOOKUP(M701,Dimensions!$B$2:$C$188,2,FALSE)</f>
        <v>#N/A</v>
      </c>
      <c r="M701" s="98"/>
      <c r="N701" s="99" t="e">
        <f>VLOOKUP(O701,Dimensions!$B$2:$C$188,2,FALSE)</f>
        <v>#N/A</v>
      </c>
      <c r="O701" s="98"/>
      <c r="P701" s="99" t="e">
        <f>VLOOKUP(Q701,Dimensions!$B$2:$C$188,2,FALSE)</f>
        <v>#N/A</v>
      </c>
      <c r="Q701" s="98"/>
      <c r="R701" s="14" t="e">
        <f>VLOOKUP(F701,'Item Master'!$B$3:$C$672,2,FALSE)</f>
        <v>#N/A</v>
      </c>
      <c r="S701" s="109"/>
      <c r="T701" s="60"/>
      <c r="U701" s="6">
        <f t="shared" si="10"/>
        <v>0</v>
      </c>
    </row>
    <row r="702" spans="2:21" x14ac:dyDescent="0.3">
      <c r="B702" s="21">
        <v>693</v>
      </c>
      <c r="C702" s="78"/>
      <c r="D702" s="77" t="e">
        <f>VLOOKUP(C702,Projects!$A$44:$B$1000,2,FALSE)</f>
        <v>#N/A</v>
      </c>
      <c r="E702" s="98"/>
      <c r="F702" s="99" t="e">
        <f>VLOOKUP(E702,'Item Master'!$A$3:$B$672,2,FALSE)</f>
        <v>#N/A</v>
      </c>
      <c r="G702" s="25"/>
      <c r="H702" s="99" t="e">
        <f>VLOOKUP(I702,Dimensions!$B$2:$C$188,2,FALSE)</f>
        <v>#N/A</v>
      </c>
      <c r="I702" s="98"/>
      <c r="J702" s="99" t="e">
        <f>VLOOKUP(K702,Dimensions!$B$2:$C$188,2,FALSE)</f>
        <v>#N/A</v>
      </c>
      <c r="K702" s="98"/>
      <c r="L702" s="99" t="e">
        <f>VLOOKUP(M702,Dimensions!$B$2:$C$188,2,FALSE)</f>
        <v>#N/A</v>
      </c>
      <c r="M702" s="98"/>
      <c r="N702" s="99" t="e">
        <f>VLOOKUP(O702,Dimensions!$B$2:$C$188,2,FALSE)</f>
        <v>#N/A</v>
      </c>
      <c r="O702" s="98"/>
      <c r="P702" s="99" t="e">
        <f>VLOOKUP(Q702,Dimensions!$B$2:$C$188,2,FALSE)</f>
        <v>#N/A</v>
      </c>
      <c r="Q702" s="98"/>
      <c r="R702" s="14" t="e">
        <f>VLOOKUP(F702,'Item Master'!$B$3:$C$672,2,FALSE)</f>
        <v>#N/A</v>
      </c>
      <c r="S702" s="107"/>
      <c r="T702" s="50"/>
      <c r="U702" s="6">
        <f t="shared" si="10"/>
        <v>0</v>
      </c>
    </row>
    <row r="703" spans="2:21" x14ac:dyDescent="0.3">
      <c r="B703" s="21">
        <v>694</v>
      </c>
      <c r="C703" s="78"/>
      <c r="D703" s="77" t="e">
        <f>VLOOKUP(C703,Projects!$A$44:$B$1000,2,FALSE)</f>
        <v>#N/A</v>
      </c>
      <c r="E703" s="98"/>
      <c r="F703" s="99" t="e">
        <f>VLOOKUP(E703,'Item Master'!$A$3:$B$672,2,FALSE)</f>
        <v>#N/A</v>
      </c>
      <c r="G703" s="25"/>
      <c r="H703" s="99" t="e">
        <f>VLOOKUP(I703,Dimensions!$B$2:$C$188,2,FALSE)</f>
        <v>#N/A</v>
      </c>
      <c r="I703" s="98"/>
      <c r="J703" s="99" t="e">
        <f>VLOOKUP(K703,Dimensions!$B$2:$C$188,2,FALSE)</f>
        <v>#N/A</v>
      </c>
      <c r="K703" s="98"/>
      <c r="L703" s="99" t="e">
        <f>VLOOKUP(M703,Dimensions!$B$2:$C$188,2,FALSE)</f>
        <v>#N/A</v>
      </c>
      <c r="M703" s="98"/>
      <c r="N703" s="99" t="e">
        <f>VLOOKUP(O703,Dimensions!$B$2:$C$188,2,FALSE)</f>
        <v>#N/A</v>
      </c>
      <c r="O703" s="98"/>
      <c r="P703" s="99" t="e">
        <f>VLOOKUP(Q703,Dimensions!$B$2:$C$188,2,FALSE)</f>
        <v>#N/A</v>
      </c>
      <c r="Q703" s="98"/>
      <c r="R703" s="14" t="e">
        <f>VLOOKUP(F703,'Item Master'!$B$3:$C$672,2,FALSE)</f>
        <v>#N/A</v>
      </c>
      <c r="S703" s="107"/>
      <c r="T703" s="50"/>
      <c r="U703" s="6">
        <f t="shared" si="10"/>
        <v>0</v>
      </c>
    </row>
    <row r="704" spans="2:21" x14ac:dyDescent="0.3">
      <c r="B704" s="21">
        <v>695</v>
      </c>
      <c r="C704" s="78"/>
      <c r="D704" s="77" t="e">
        <f>VLOOKUP(C704,Projects!$A$44:$B$1000,2,FALSE)</f>
        <v>#N/A</v>
      </c>
      <c r="E704" s="98"/>
      <c r="F704" s="99" t="e">
        <f>VLOOKUP(E704,'Item Master'!$A$3:$B$672,2,FALSE)</f>
        <v>#N/A</v>
      </c>
      <c r="G704" s="25"/>
      <c r="H704" s="99" t="e">
        <f>VLOOKUP(I704,Dimensions!$B$2:$C$188,2,FALSE)</f>
        <v>#N/A</v>
      </c>
      <c r="I704" s="98"/>
      <c r="J704" s="99" t="e">
        <f>VLOOKUP(K704,Dimensions!$B$2:$C$188,2,FALSE)</f>
        <v>#N/A</v>
      </c>
      <c r="K704" s="98"/>
      <c r="L704" s="99" t="e">
        <f>VLOOKUP(M704,Dimensions!$B$2:$C$188,2,FALSE)</f>
        <v>#N/A</v>
      </c>
      <c r="M704" s="98"/>
      <c r="N704" s="99" t="e">
        <f>VLOOKUP(O704,Dimensions!$B$2:$C$188,2,FALSE)</f>
        <v>#N/A</v>
      </c>
      <c r="O704" s="98"/>
      <c r="P704" s="99" t="e">
        <f>VLOOKUP(Q704,Dimensions!$B$2:$C$188,2,FALSE)</f>
        <v>#N/A</v>
      </c>
      <c r="Q704" s="98"/>
      <c r="R704" s="14" t="e">
        <f>VLOOKUP(F704,'Item Master'!$B$3:$C$672,2,FALSE)</f>
        <v>#N/A</v>
      </c>
      <c r="S704" s="107"/>
      <c r="T704" s="50"/>
      <c r="U704" s="6">
        <f t="shared" si="10"/>
        <v>0</v>
      </c>
    </row>
    <row r="705" spans="2:21" x14ac:dyDescent="0.3">
      <c r="B705" s="21">
        <v>696</v>
      </c>
      <c r="C705" s="78"/>
      <c r="D705" s="77" t="e">
        <f>VLOOKUP(C705,Projects!$A$44:$B$1000,2,FALSE)</f>
        <v>#N/A</v>
      </c>
      <c r="E705" s="98"/>
      <c r="F705" s="99" t="e">
        <f>VLOOKUP(E705,'Item Master'!$A$3:$B$672,2,FALSE)</f>
        <v>#N/A</v>
      </c>
      <c r="G705" s="25"/>
      <c r="H705" s="99" t="e">
        <f>VLOOKUP(I705,Dimensions!$B$2:$C$188,2,FALSE)</f>
        <v>#N/A</v>
      </c>
      <c r="I705" s="98"/>
      <c r="J705" s="99" t="e">
        <f>VLOOKUP(K705,Dimensions!$B$2:$C$188,2,FALSE)</f>
        <v>#N/A</v>
      </c>
      <c r="K705" s="98"/>
      <c r="L705" s="99" t="e">
        <f>VLOOKUP(M705,Dimensions!$B$2:$C$188,2,FALSE)</f>
        <v>#N/A</v>
      </c>
      <c r="M705" s="98"/>
      <c r="N705" s="99" t="e">
        <f>VLOOKUP(O705,Dimensions!$B$2:$C$188,2,FALSE)</f>
        <v>#N/A</v>
      </c>
      <c r="O705" s="98"/>
      <c r="P705" s="99" t="e">
        <f>VLOOKUP(Q705,Dimensions!$B$2:$C$188,2,FALSE)</f>
        <v>#N/A</v>
      </c>
      <c r="Q705" s="98"/>
      <c r="R705" s="14" t="e">
        <f>VLOOKUP(F705,'Item Master'!$B$3:$C$672,2,FALSE)</f>
        <v>#N/A</v>
      </c>
      <c r="S705" s="107"/>
      <c r="T705" s="50"/>
      <c r="U705" s="6">
        <f t="shared" si="10"/>
        <v>0</v>
      </c>
    </row>
    <row r="706" spans="2:21" x14ac:dyDescent="0.3">
      <c r="B706" s="21">
        <v>697</v>
      </c>
      <c r="C706" s="78"/>
      <c r="D706" s="77" t="e">
        <f>VLOOKUP(C706,Projects!$A$44:$B$1000,2,FALSE)</f>
        <v>#N/A</v>
      </c>
      <c r="E706" s="98"/>
      <c r="F706" s="99" t="e">
        <f>VLOOKUP(E706,'Item Master'!$A$3:$B$672,2,FALSE)</f>
        <v>#N/A</v>
      </c>
      <c r="G706" s="25"/>
      <c r="H706" s="99" t="e">
        <f>VLOOKUP(I706,Dimensions!$B$2:$C$188,2,FALSE)</f>
        <v>#N/A</v>
      </c>
      <c r="I706" s="98"/>
      <c r="J706" s="99" t="e">
        <f>VLOOKUP(K706,Dimensions!$B$2:$C$188,2,FALSE)</f>
        <v>#N/A</v>
      </c>
      <c r="K706" s="98"/>
      <c r="L706" s="99" t="e">
        <f>VLOOKUP(M706,Dimensions!$B$2:$C$188,2,FALSE)</f>
        <v>#N/A</v>
      </c>
      <c r="M706" s="98"/>
      <c r="N706" s="99" t="e">
        <f>VLOOKUP(O706,Dimensions!$B$2:$C$188,2,FALSE)</f>
        <v>#N/A</v>
      </c>
      <c r="O706" s="98"/>
      <c r="P706" s="99" t="e">
        <f>VLOOKUP(Q706,Dimensions!$B$2:$C$188,2,FALSE)</f>
        <v>#N/A</v>
      </c>
      <c r="Q706" s="98"/>
      <c r="R706" s="14" t="e">
        <f>VLOOKUP(F706,'Item Master'!$B$3:$C$672,2,FALSE)</f>
        <v>#N/A</v>
      </c>
      <c r="S706" s="107"/>
      <c r="T706" s="50"/>
      <c r="U706" s="6">
        <f t="shared" si="10"/>
        <v>0</v>
      </c>
    </row>
    <row r="707" spans="2:21" x14ac:dyDescent="0.3">
      <c r="B707" s="21">
        <v>698</v>
      </c>
      <c r="C707" s="78"/>
      <c r="D707" s="77" t="e">
        <f>VLOOKUP(C707,Projects!$A$44:$B$1000,2,FALSE)</f>
        <v>#N/A</v>
      </c>
      <c r="E707" s="98"/>
      <c r="F707" s="99" t="e">
        <f>VLOOKUP(E707,'Item Master'!$A$3:$B$672,2,FALSE)</f>
        <v>#N/A</v>
      </c>
      <c r="G707" s="25"/>
      <c r="H707" s="99" t="e">
        <f>VLOOKUP(I707,Dimensions!$B$2:$C$188,2,FALSE)</f>
        <v>#N/A</v>
      </c>
      <c r="I707" s="98"/>
      <c r="J707" s="99" t="e">
        <f>VLOOKUP(K707,Dimensions!$B$2:$C$188,2,FALSE)</f>
        <v>#N/A</v>
      </c>
      <c r="K707" s="98"/>
      <c r="L707" s="99" t="e">
        <f>VLOOKUP(M707,Dimensions!$B$2:$C$188,2,FALSE)</f>
        <v>#N/A</v>
      </c>
      <c r="M707" s="98"/>
      <c r="N707" s="99" t="e">
        <f>VLOOKUP(O707,Dimensions!$B$2:$C$188,2,FALSE)</f>
        <v>#N/A</v>
      </c>
      <c r="O707" s="98"/>
      <c r="P707" s="99" t="e">
        <f>VLOOKUP(Q707,Dimensions!$B$2:$C$188,2,FALSE)</f>
        <v>#N/A</v>
      </c>
      <c r="Q707" s="98"/>
      <c r="R707" s="14" t="e">
        <f>VLOOKUP(F707,'Item Master'!$B$3:$C$672,2,FALSE)</f>
        <v>#N/A</v>
      </c>
      <c r="S707" s="107"/>
      <c r="T707" s="48"/>
      <c r="U707" s="6">
        <f t="shared" si="10"/>
        <v>0</v>
      </c>
    </row>
    <row r="708" spans="2:21" x14ac:dyDescent="0.3">
      <c r="B708" s="21">
        <v>699</v>
      </c>
      <c r="C708" s="78"/>
      <c r="D708" s="77" t="e">
        <f>VLOOKUP(C708,Projects!$A$44:$B$1000,2,FALSE)</f>
        <v>#N/A</v>
      </c>
      <c r="E708" s="98"/>
      <c r="F708" s="99" t="e">
        <f>VLOOKUP(E708,'Item Master'!$A$3:$B$672,2,FALSE)</f>
        <v>#N/A</v>
      </c>
      <c r="G708" s="25"/>
      <c r="H708" s="99" t="e">
        <f>VLOOKUP(I708,Dimensions!$B$2:$C$188,2,FALSE)</f>
        <v>#N/A</v>
      </c>
      <c r="I708" s="98"/>
      <c r="J708" s="99" t="e">
        <f>VLOOKUP(K708,Dimensions!$B$2:$C$188,2,FALSE)</f>
        <v>#N/A</v>
      </c>
      <c r="K708" s="98"/>
      <c r="L708" s="99" t="e">
        <f>VLOOKUP(M708,Dimensions!$B$2:$C$188,2,FALSE)</f>
        <v>#N/A</v>
      </c>
      <c r="M708" s="98"/>
      <c r="N708" s="99" t="e">
        <f>VLOOKUP(O708,Dimensions!$B$2:$C$188,2,FALSE)</f>
        <v>#N/A</v>
      </c>
      <c r="O708" s="98"/>
      <c r="P708" s="99" t="e">
        <f>VLOOKUP(Q708,Dimensions!$B$2:$C$188,2,FALSE)</f>
        <v>#N/A</v>
      </c>
      <c r="Q708" s="98"/>
      <c r="R708" s="14" t="e">
        <f>VLOOKUP(F708,'Item Master'!$B$3:$C$672,2,FALSE)</f>
        <v>#N/A</v>
      </c>
      <c r="S708" s="107"/>
      <c r="T708" s="50"/>
      <c r="U708" s="6">
        <f t="shared" si="10"/>
        <v>0</v>
      </c>
    </row>
    <row r="709" spans="2:21" x14ac:dyDescent="0.3">
      <c r="B709" s="21">
        <v>700</v>
      </c>
      <c r="C709" s="78"/>
      <c r="D709" s="77" t="e">
        <f>VLOOKUP(C709,Projects!$A$44:$B$1000,2,FALSE)</f>
        <v>#N/A</v>
      </c>
      <c r="E709" s="98"/>
      <c r="F709" s="99" t="e">
        <f>VLOOKUP(E709,'Item Master'!$A$3:$B$672,2,FALSE)</f>
        <v>#N/A</v>
      </c>
      <c r="G709" s="25"/>
      <c r="H709" s="99" t="e">
        <f>VLOOKUP(I709,Dimensions!$B$2:$C$188,2,FALSE)</f>
        <v>#N/A</v>
      </c>
      <c r="I709" s="98"/>
      <c r="J709" s="99" t="e">
        <f>VLOOKUP(K709,Dimensions!$B$2:$C$188,2,FALSE)</f>
        <v>#N/A</v>
      </c>
      <c r="K709" s="98"/>
      <c r="L709" s="99" t="e">
        <f>VLOOKUP(M709,Dimensions!$B$2:$C$188,2,FALSE)</f>
        <v>#N/A</v>
      </c>
      <c r="M709" s="98"/>
      <c r="N709" s="99" t="e">
        <f>VLOOKUP(O709,Dimensions!$B$2:$C$188,2,FALSE)</f>
        <v>#N/A</v>
      </c>
      <c r="O709" s="98"/>
      <c r="P709" s="99" t="e">
        <f>VLOOKUP(Q709,Dimensions!$B$2:$C$188,2,FALSE)</f>
        <v>#N/A</v>
      </c>
      <c r="Q709" s="98"/>
      <c r="R709" s="14" t="e">
        <f>VLOOKUP(F709,'Item Master'!$B$3:$C$672,2,FALSE)</f>
        <v>#N/A</v>
      </c>
      <c r="S709" s="110"/>
      <c r="T709" s="50"/>
      <c r="U709" s="6">
        <f t="shared" si="10"/>
        <v>0</v>
      </c>
    </row>
    <row r="710" spans="2:21" x14ac:dyDescent="0.3">
      <c r="B710" s="21">
        <v>701</v>
      </c>
      <c r="C710" s="78"/>
      <c r="D710" s="77" t="e">
        <f>VLOOKUP(C710,Projects!$A$44:$B$1000,2,FALSE)</f>
        <v>#N/A</v>
      </c>
      <c r="E710" s="98"/>
      <c r="F710" s="99" t="e">
        <f>VLOOKUP(E710,'Item Master'!$A$3:$B$672,2,FALSE)</f>
        <v>#N/A</v>
      </c>
      <c r="G710" s="25"/>
      <c r="H710" s="99" t="e">
        <f>VLOOKUP(I710,Dimensions!$B$2:$C$188,2,FALSE)</f>
        <v>#N/A</v>
      </c>
      <c r="I710" s="98"/>
      <c r="J710" s="99" t="e">
        <f>VLOOKUP(K710,Dimensions!$B$2:$C$188,2,FALSE)</f>
        <v>#N/A</v>
      </c>
      <c r="K710" s="98"/>
      <c r="L710" s="99" t="e">
        <f>VLOOKUP(M710,Dimensions!$B$2:$C$188,2,FALSE)</f>
        <v>#N/A</v>
      </c>
      <c r="M710" s="98"/>
      <c r="N710" s="99" t="e">
        <f>VLOOKUP(O710,Dimensions!$B$2:$C$188,2,FALSE)</f>
        <v>#N/A</v>
      </c>
      <c r="O710" s="98"/>
      <c r="P710" s="99" t="e">
        <f>VLOOKUP(Q710,Dimensions!$B$2:$C$188,2,FALSE)</f>
        <v>#N/A</v>
      </c>
      <c r="Q710" s="98"/>
      <c r="R710" s="14" t="e">
        <f>VLOOKUP(F710,'Item Master'!$B$3:$C$672,2,FALSE)</f>
        <v>#N/A</v>
      </c>
      <c r="S710" s="110"/>
      <c r="T710" s="50"/>
      <c r="U710" s="6">
        <f t="shared" si="10"/>
        <v>0</v>
      </c>
    </row>
    <row r="711" spans="2:21" x14ac:dyDescent="0.3">
      <c r="B711" s="21">
        <v>702</v>
      </c>
      <c r="C711" s="78"/>
      <c r="D711" s="77" t="e">
        <f>VLOOKUP(C711,Projects!$A$44:$B$1000,2,FALSE)</f>
        <v>#N/A</v>
      </c>
      <c r="E711" s="98"/>
      <c r="F711" s="99" t="e">
        <f>VLOOKUP(E711,'Item Master'!$A$3:$B$672,2,FALSE)</f>
        <v>#N/A</v>
      </c>
      <c r="G711" s="25"/>
      <c r="H711" s="99" t="e">
        <f>VLOOKUP(I711,Dimensions!$B$2:$C$188,2,FALSE)</f>
        <v>#N/A</v>
      </c>
      <c r="I711" s="98"/>
      <c r="J711" s="99" t="e">
        <f>VLOOKUP(K711,Dimensions!$B$2:$C$188,2,FALSE)</f>
        <v>#N/A</v>
      </c>
      <c r="K711" s="98"/>
      <c r="L711" s="99" t="e">
        <f>VLOOKUP(M711,Dimensions!$B$2:$C$188,2,FALSE)</f>
        <v>#N/A</v>
      </c>
      <c r="M711" s="98"/>
      <c r="N711" s="99" t="e">
        <f>VLOOKUP(O711,Dimensions!$B$2:$C$188,2,FALSE)</f>
        <v>#N/A</v>
      </c>
      <c r="O711" s="98"/>
      <c r="P711" s="99" t="e">
        <f>VLOOKUP(Q711,Dimensions!$B$2:$C$188,2,FALSE)</f>
        <v>#N/A</v>
      </c>
      <c r="Q711" s="98"/>
      <c r="R711" s="14" t="e">
        <f>VLOOKUP(F711,'Item Master'!$B$3:$C$672,2,FALSE)</f>
        <v>#N/A</v>
      </c>
      <c r="S711" s="110"/>
      <c r="T711" s="50"/>
      <c r="U711" s="6">
        <f t="shared" si="10"/>
        <v>0</v>
      </c>
    </row>
    <row r="712" spans="2:21" x14ac:dyDescent="0.3">
      <c r="B712" s="21">
        <v>703</v>
      </c>
      <c r="C712" s="78"/>
      <c r="D712" s="77" t="e">
        <f>VLOOKUP(C712,Projects!$A$44:$B$1000,2,FALSE)</f>
        <v>#N/A</v>
      </c>
      <c r="E712" s="98"/>
      <c r="F712" s="99" t="e">
        <f>VLOOKUP(E712,'Item Master'!$A$3:$B$672,2,FALSE)</f>
        <v>#N/A</v>
      </c>
      <c r="G712" s="25"/>
      <c r="H712" s="99" t="e">
        <f>VLOOKUP(I712,Dimensions!$B$2:$C$188,2,FALSE)</f>
        <v>#N/A</v>
      </c>
      <c r="I712" s="98"/>
      <c r="J712" s="99" t="e">
        <f>VLOOKUP(K712,Dimensions!$B$2:$C$188,2,FALSE)</f>
        <v>#N/A</v>
      </c>
      <c r="K712" s="98"/>
      <c r="L712" s="99" t="e">
        <f>VLOOKUP(M712,Dimensions!$B$2:$C$188,2,FALSE)</f>
        <v>#N/A</v>
      </c>
      <c r="M712" s="98"/>
      <c r="N712" s="99" t="e">
        <f>VLOOKUP(O712,Dimensions!$B$2:$C$188,2,FALSE)</f>
        <v>#N/A</v>
      </c>
      <c r="O712" s="98"/>
      <c r="P712" s="99" t="e">
        <f>VLOOKUP(Q712,Dimensions!$B$2:$C$188,2,FALSE)</f>
        <v>#N/A</v>
      </c>
      <c r="Q712" s="98"/>
      <c r="R712" s="14" t="e">
        <f>VLOOKUP(F712,'Item Master'!$B$3:$C$672,2,FALSE)</f>
        <v>#N/A</v>
      </c>
      <c r="S712" s="110"/>
      <c r="T712" s="50"/>
      <c r="U712" s="6">
        <f t="shared" si="10"/>
        <v>0</v>
      </c>
    </row>
    <row r="713" spans="2:21" x14ac:dyDescent="0.3">
      <c r="B713" s="21">
        <v>704</v>
      </c>
      <c r="C713" s="78"/>
      <c r="D713" s="77" t="e">
        <f>VLOOKUP(C713,Projects!$A$44:$B$1000,2,FALSE)</f>
        <v>#N/A</v>
      </c>
      <c r="E713" s="98"/>
      <c r="F713" s="99" t="e">
        <f>VLOOKUP(E713,'Item Master'!$A$3:$B$672,2,FALSE)</f>
        <v>#N/A</v>
      </c>
      <c r="G713" s="25"/>
      <c r="H713" s="99" t="e">
        <f>VLOOKUP(I713,Dimensions!$B$2:$C$188,2,FALSE)</f>
        <v>#N/A</v>
      </c>
      <c r="I713" s="98"/>
      <c r="J713" s="99" t="e">
        <f>VLOOKUP(K713,Dimensions!$B$2:$C$188,2,FALSE)</f>
        <v>#N/A</v>
      </c>
      <c r="K713" s="98"/>
      <c r="L713" s="99" t="e">
        <f>VLOOKUP(M713,Dimensions!$B$2:$C$188,2,FALSE)</f>
        <v>#N/A</v>
      </c>
      <c r="M713" s="98"/>
      <c r="N713" s="99" t="e">
        <f>VLOOKUP(O713,Dimensions!$B$2:$C$188,2,FALSE)</f>
        <v>#N/A</v>
      </c>
      <c r="O713" s="98"/>
      <c r="P713" s="99" t="e">
        <f>VLOOKUP(Q713,Dimensions!$B$2:$C$188,2,FALSE)</f>
        <v>#N/A</v>
      </c>
      <c r="Q713" s="98"/>
      <c r="R713" s="14" t="e">
        <f>VLOOKUP(F713,'Item Master'!$B$3:$C$672,2,FALSE)</f>
        <v>#N/A</v>
      </c>
      <c r="S713" s="110"/>
      <c r="T713" s="50"/>
      <c r="U713" s="6">
        <f t="shared" si="10"/>
        <v>0</v>
      </c>
    </row>
    <row r="714" spans="2:21" x14ac:dyDescent="0.3">
      <c r="B714" s="21">
        <v>705</v>
      </c>
      <c r="C714" s="78"/>
      <c r="D714" s="77" t="e">
        <f>VLOOKUP(C714,Projects!$A$44:$B$1000,2,FALSE)</f>
        <v>#N/A</v>
      </c>
      <c r="E714" s="98"/>
      <c r="F714" s="99" t="e">
        <f>VLOOKUP(E714,'Item Master'!$A$3:$B$672,2,FALSE)</f>
        <v>#N/A</v>
      </c>
      <c r="G714" s="25"/>
      <c r="H714" s="99" t="e">
        <f>VLOOKUP(I714,Dimensions!$B$2:$C$188,2,FALSE)</f>
        <v>#N/A</v>
      </c>
      <c r="I714" s="98"/>
      <c r="J714" s="99" t="e">
        <f>VLOOKUP(K714,Dimensions!$B$2:$C$188,2,FALSE)</f>
        <v>#N/A</v>
      </c>
      <c r="K714" s="98"/>
      <c r="L714" s="99" t="e">
        <f>VLOOKUP(M714,Dimensions!$B$2:$C$188,2,FALSE)</f>
        <v>#N/A</v>
      </c>
      <c r="M714" s="98"/>
      <c r="N714" s="99" t="e">
        <f>VLOOKUP(O714,Dimensions!$B$2:$C$188,2,FALSE)</f>
        <v>#N/A</v>
      </c>
      <c r="O714" s="98"/>
      <c r="P714" s="99" t="e">
        <f>VLOOKUP(Q714,Dimensions!$B$2:$C$188,2,FALSE)</f>
        <v>#N/A</v>
      </c>
      <c r="Q714" s="98"/>
      <c r="R714" s="14" t="e">
        <f>VLOOKUP(F714,'Item Master'!$B$3:$C$672,2,FALSE)</f>
        <v>#N/A</v>
      </c>
      <c r="S714" s="110"/>
      <c r="T714" s="50"/>
      <c r="U714" s="6">
        <f t="shared" si="10"/>
        <v>0</v>
      </c>
    </row>
    <row r="715" spans="2:21" x14ac:dyDescent="0.3">
      <c r="B715" s="21">
        <v>706</v>
      </c>
      <c r="C715" s="78"/>
      <c r="D715" s="77" t="e">
        <f>VLOOKUP(C715,Projects!$A$44:$B$1000,2,FALSE)</f>
        <v>#N/A</v>
      </c>
      <c r="E715" s="98"/>
      <c r="F715" s="99" t="e">
        <f>VLOOKUP(E715,'Item Master'!$A$3:$B$672,2,FALSE)</f>
        <v>#N/A</v>
      </c>
      <c r="G715" s="25"/>
      <c r="H715" s="99" t="e">
        <f>VLOOKUP(I715,Dimensions!$B$2:$C$188,2,FALSE)</f>
        <v>#N/A</v>
      </c>
      <c r="I715" s="98"/>
      <c r="J715" s="99" t="e">
        <f>VLOOKUP(K715,Dimensions!$B$2:$C$188,2,FALSE)</f>
        <v>#N/A</v>
      </c>
      <c r="K715" s="98"/>
      <c r="L715" s="99" t="e">
        <f>VLOOKUP(M715,Dimensions!$B$2:$C$188,2,FALSE)</f>
        <v>#N/A</v>
      </c>
      <c r="M715" s="98"/>
      <c r="N715" s="99" t="e">
        <f>VLOOKUP(O715,Dimensions!$B$2:$C$188,2,FALSE)</f>
        <v>#N/A</v>
      </c>
      <c r="O715" s="98"/>
      <c r="P715" s="99" t="e">
        <f>VLOOKUP(Q715,Dimensions!$B$2:$C$188,2,FALSE)</f>
        <v>#N/A</v>
      </c>
      <c r="Q715" s="98"/>
      <c r="R715" s="14" t="e">
        <f>VLOOKUP(F715,'Item Master'!$B$3:$C$672,2,FALSE)</f>
        <v>#N/A</v>
      </c>
      <c r="S715" s="109"/>
      <c r="T715" s="48"/>
      <c r="U715" s="6">
        <f t="shared" ref="U715:U778" si="11">S715*T715</f>
        <v>0</v>
      </c>
    </row>
    <row r="716" spans="2:21" x14ac:dyDescent="0.3">
      <c r="B716" s="21">
        <v>707</v>
      </c>
      <c r="C716" s="78"/>
      <c r="D716" s="77" t="e">
        <f>VLOOKUP(C716,Projects!$A$44:$B$1000,2,FALSE)</f>
        <v>#N/A</v>
      </c>
      <c r="E716" s="98"/>
      <c r="F716" s="99" t="e">
        <f>VLOOKUP(E716,'Item Master'!$A$3:$B$672,2,FALSE)</f>
        <v>#N/A</v>
      </c>
      <c r="G716" s="25"/>
      <c r="H716" s="99" t="e">
        <f>VLOOKUP(I716,Dimensions!$B$2:$C$188,2,FALSE)</f>
        <v>#N/A</v>
      </c>
      <c r="I716" s="98"/>
      <c r="J716" s="99" t="e">
        <f>VLOOKUP(K716,Dimensions!$B$2:$C$188,2,FALSE)</f>
        <v>#N/A</v>
      </c>
      <c r="K716" s="98"/>
      <c r="L716" s="99" t="e">
        <f>VLOOKUP(M716,Dimensions!$B$2:$C$188,2,FALSE)</f>
        <v>#N/A</v>
      </c>
      <c r="M716" s="98"/>
      <c r="N716" s="99" t="e">
        <f>VLOOKUP(O716,Dimensions!$B$2:$C$188,2,FALSE)</f>
        <v>#N/A</v>
      </c>
      <c r="O716" s="98"/>
      <c r="P716" s="99" t="e">
        <f>VLOOKUP(Q716,Dimensions!$B$2:$C$188,2,FALSE)</f>
        <v>#N/A</v>
      </c>
      <c r="Q716" s="98"/>
      <c r="R716" s="14" t="e">
        <f>VLOOKUP(F716,'Item Master'!$B$3:$C$672,2,FALSE)</f>
        <v>#N/A</v>
      </c>
      <c r="S716" s="109"/>
      <c r="T716" s="46"/>
      <c r="U716" s="6">
        <f t="shared" si="11"/>
        <v>0</v>
      </c>
    </row>
    <row r="717" spans="2:21" x14ac:dyDescent="0.3">
      <c r="B717" s="21">
        <v>708</v>
      </c>
      <c r="C717" s="78"/>
      <c r="D717" s="77" t="e">
        <f>VLOOKUP(C717,Projects!$A$44:$B$1000,2,FALSE)</f>
        <v>#N/A</v>
      </c>
      <c r="E717" s="98"/>
      <c r="F717" s="99" t="e">
        <f>VLOOKUP(E717,'Item Master'!$A$3:$B$672,2,FALSE)</f>
        <v>#N/A</v>
      </c>
      <c r="G717" s="25"/>
      <c r="H717" s="99" t="e">
        <f>VLOOKUP(I717,Dimensions!$B$2:$C$188,2,FALSE)</f>
        <v>#N/A</v>
      </c>
      <c r="I717" s="98"/>
      <c r="J717" s="99" t="e">
        <f>VLOOKUP(K717,Dimensions!$B$2:$C$188,2,FALSE)</f>
        <v>#N/A</v>
      </c>
      <c r="K717" s="98"/>
      <c r="L717" s="99" t="e">
        <f>VLOOKUP(M717,Dimensions!$B$2:$C$188,2,FALSE)</f>
        <v>#N/A</v>
      </c>
      <c r="M717" s="98"/>
      <c r="N717" s="99" t="e">
        <f>VLOOKUP(O717,Dimensions!$B$2:$C$188,2,FALSE)</f>
        <v>#N/A</v>
      </c>
      <c r="O717" s="98"/>
      <c r="P717" s="99" t="e">
        <f>VLOOKUP(Q717,Dimensions!$B$2:$C$188,2,FALSE)</f>
        <v>#N/A</v>
      </c>
      <c r="Q717" s="98"/>
      <c r="R717" s="14" t="e">
        <f>VLOOKUP(F717,'Item Master'!$B$3:$C$672,2,FALSE)</f>
        <v>#N/A</v>
      </c>
      <c r="S717" s="109"/>
      <c r="T717" s="50"/>
      <c r="U717" s="6">
        <f t="shared" si="11"/>
        <v>0</v>
      </c>
    </row>
    <row r="718" spans="2:21" x14ac:dyDescent="0.3">
      <c r="B718" s="21">
        <v>709</v>
      </c>
      <c r="C718" s="78"/>
      <c r="D718" s="77" t="e">
        <f>VLOOKUP(C718,Projects!$A$44:$B$1000,2,FALSE)</f>
        <v>#N/A</v>
      </c>
      <c r="E718" s="98"/>
      <c r="F718" s="99" t="e">
        <f>VLOOKUP(E718,'Item Master'!$A$3:$B$672,2,FALSE)</f>
        <v>#N/A</v>
      </c>
      <c r="G718" s="25"/>
      <c r="H718" s="99" t="e">
        <f>VLOOKUP(I718,Dimensions!$B$2:$C$188,2,FALSE)</f>
        <v>#N/A</v>
      </c>
      <c r="I718" s="98"/>
      <c r="J718" s="99" t="e">
        <f>VLOOKUP(K718,Dimensions!$B$2:$C$188,2,FALSE)</f>
        <v>#N/A</v>
      </c>
      <c r="K718" s="98"/>
      <c r="L718" s="99" t="e">
        <f>VLOOKUP(M718,Dimensions!$B$2:$C$188,2,FALSE)</f>
        <v>#N/A</v>
      </c>
      <c r="M718" s="98"/>
      <c r="N718" s="99" t="e">
        <f>VLOOKUP(O718,Dimensions!$B$2:$C$188,2,FALSE)</f>
        <v>#N/A</v>
      </c>
      <c r="O718" s="98"/>
      <c r="P718" s="99" t="e">
        <f>VLOOKUP(Q718,Dimensions!$B$2:$C$188,2,FALSE)</f>
        <v>#N/A</v>
      </c>
      <c r="Q718" s="98"/>
      <c r="R718" s="14" t="e">
        <f>VLOOKUP(F718,'Item Master'!$B$3:$C$672,2,FALSE)</f>
        <v>#N/A</v>
      </c>
      <c r="S718" s="109"/>
      <c r="T718" s="50"/>
      <c r="U718" s="6">
        <f t="shared" si="11"/>
        <v>0</v>
      </c>
    </row>
    <row r="719" spans="2:21" x14ac:dyDescent="0.3">
      <c r="B719" s="21">
        <v>710</v>
      </c>
      <c r="C719" s="78"/>
      <c r="D719" s="77" t="e">
        <f>VLOOKUP(C719,Projects!$A$44:$B$1000,2,FALSE)</f>
        <v>#N/A</v>
      </c>
      <c r="E719" s="98"/>
      <c r="F719" s="99" t="e">
        <f>VLOOKUP(E719,'Item Master'!$A$3:$B$672,2,FALSE)</f>
        <v>#N/A</v>
      </c>
      <c r="G719" s="25"/>
      <c r="H719" s="99" t="e">
        <f>VLOOKUP(I719,Dimensions!$B$2:$C$188,2,FALSE)</f>
        <v>#N/A</v>
      </c>
      <c r="I719" s="98"/>
      <c r="J719" s="99" t="e">
        <f>VLOOKUP(K719,Dimensions!$B$2:$C$188,2,FALSE)</f>
        <v>#N/A</v>
      </c>
      <c r="K719" s="98"/>
      <c r="L719" s="99" t="e">
        <f>VLOOKUP(M719,Dimensions!$B$2:$C$188,2,FALSE)</f>
        <v>#N/A</v>
      </c>
      <c r="M719" s="98"/>
      <c r="N719" s="99" t="e">
        <f>VLOOKUP(O719,Dimensions!$B$2:$C$188,2,FALSE)</f>
        <v>#N/A</v>
      </c>
      <c r="O719" s="98"/>
      <c r="P719" s="99" t="e">
        <f>VLOOKUP(Q719,Dimensions!$B$2:$C$188,2,FALSE)</f>
        <v>#N/A</v>
      </c>
      <c r="Q719" s="98"/>
      <c r="R719" s="14" t="e">
        <f>VLOOKUP(F719,'Item Master'!$B$3:$C$672,2,FALSE)</f>
        <v>#N/A</v>
      </c>
      <c r="S719" s="109"/>
      <c r="T719" s="50"/>
      <c r="U719" s="6">
        <f t="shared" si="11"/>
        <v>0</v>
      </c>
    </row>
    <row r="720" spans="2:21" x14ac:dyDescent="0.3">
      <c r="B720" s="21">
        <v>711</v>
      </c>
      <c r="C720" s="78"/>
      <c r="D720" s="77" t="e">
        <f>VLOOKUP(C720,Projects!$A$44:$B$1000,2,FALSE)</f>
        <v>#N/A</v>
      </c>
      <c r="E720" s="98"/>
      <c r="F720" s="99" t="e">
        <f>VLOOKUP(E720,'Item Master'!$A$3:$B$672,2,FALSE)</f>
        <v>#N/A</v>
      </c>
      <c r="G720" s="25"/>
      <c r="H720" s="99" t="e">
        <f>VLOOKUP(I720,Dimensions!$B$2:$C$188,2,FALSE)</f>
        <v>#N/A</v>
      </c>
      <c r="I720" s="98"/>
      <c r="J720" s="99" t="e">
        <f>VLOOKUP(K720,Dimensions!$B$2:$C$188,2,FALSE)</f>
        <v>#N/A</v>
      </c>
      <c r="K720" s="98"/>
      <c r="L720" s="99" t="e">
        <f>VLOOKUP(M720,Dimensions!$B$2:$C$188,2,FALSE)</f>
        <v>#N/A</v>
      </c>
      <c r="M720" s="98"/>
      <c r="N720" s="99" t="e">
        <f>VLOOKUP(O720,Dimensions!$B$2:$C$188,2,FALSE)</f>
        <v>#N/A</v>
      </c>
      <c r="O720" s="98"/>
      <c r="P720" s="99" t="e">
        <f>VLOOKUP(Q720,Dimensions!$B$2:$C$188,2,FALSE)</f>
        <v>#N/A</v>
      </c>
      <c r="Q720" s="98"/>
      <c r="R720" s="14" t="e">
        <f>VLOOKUP(F720,'Item Master'!$B$3:$C$672,2,FALSE)</f>
        <v>#N/A</v>
      </c>
      <c r="S720" s="109"/>
      <c r="T720" s="50"/>
      <c r="U720" s="6">
        <f t="shared" si="11"/>
        <v>0</v>
      </c>
    </row>
    <row r="721" spans="2:21" x14ac:dyDescent="0.3">
      <c r="B721" s="21">
        <v>712</v>
      </c>
      <c r="C721" s="78"/>
      <c r="D721" s="77" t="e">
        <f>VLOOKUP(C721,Projects!$A$44:$B$1000,2,FALSE)</f>
        <v>#N/A</v>
      </c>
      <c r="E721" s="98"/>
      <c r="F721" s="99" t="e">
        <f>VLOOKUP(E721,'Item Master'!$A$3:$B$672,2,FALSE)</f>
        <v>#N/A</v>
      </c>
      <c r="G721" s="25"/>
      <c r="H721" s="99" t="e">
        <f>VLOOKUP(I721,Dimensions!$B$2:$C$188,2,FALSE)</f>
        <v>#N/A</v>
      </c>
      <c r="I721" s="98"/>
      <c r="J721" s="99" t="e">
        <f>VLOOKUP(K721,Dimensions!$B$2:$C$188,2,FALSE)</f>
        <v>#N/A</v>
      </c>
      <c r="K721" s="98"/>
      <c r="L721" s="99" t="e">
        <f>VLOOKUP(M721,Dimensions!$B$2:$C$188,2,FALSE)</f>
        <v>#N/A</v>
      </c>
      <c r="M721" s="98"/>
      <c r="N721" s="99" t="e">
        <f>VLOOKUP(O721,Dimensions!$B$2:$C$188,2,FALSE)</f>
        <v>#N/A</v>
      </c>
      <c r="O721" s="98"/>
      <c r="P721" s="99" t="e">
        <f>VLOOKUP(Q721,Dimensions!$B$2:$C$188,2,FALSE)</f>
        <v>#N/A</v>
      </c>
      <c r="Q721" s="98"/>
      <c r="R721" s="14" t="e">
        <f>VLOOKUP(F721,'Item Master'!$B$3:$C$672,2,FALSE)</f>
        <v>#N/A</v>
      </c>
      <c r="S721" s="109"/>
      <c r="T721" s="50"/>
      <c r="U721" s="6">
        <f t="shared" si="11"/>
        <v>0</v>
      </c>
    </row>
    <row r="722" spans="2:21" x14ac:dyDescent="0.3">
      <c r="B722" s="21">
        <v>713</v>
      </c>
      <c r="C722" s="78"/>
      <c r="D722" s="77" t="e">
        <f>VLOOKUP(C722,Projects!$A$44:$B$1000,2,FALSE)</f>
        <v>#N/A</v>
      </c>
      <c r="E722" s="98"/>
      <c r="F722" s="99" t="e">
        <f>VLOOKUP(E722,'Item Master'!$A$3:$B$672,2,FALSE)</f>
        <v>#N/A</v>
      </c>
      <c r="G722" s="25"/>
      <c r="H722" s="99" t="e">
        <f>VLOOKUP(I722,Dimensions!$B$2:$C$188,2,FALSE)</f>
        <v>#N/A</v>
      </c>
      <c r="I722" s="98"/>
      <c r="J722" s="99" t="e">
        <f>VLOOKUP(K722,Dimensions!$B$2:$C$188,2,FALSE)</f>
        <v>#N/A</v>
      </c>
      <c r="K722" s="98"/>
      <c r="L722" s="99" t="e">
        <f>VLOOKUP(M722,Dimensions!$B$2:$C$188,2,FALSE)</f>
        <v>#N/A</v>
      </c>
      <c r="M722" s="98"/>
      <c r="N722" s="99" t="e">
        <f>VLOOKUP(O722,Dimensions!$B$2:$C$188,2,FALSE)</f>
        <v>#N/A</v>
      </c>
      <c r="O722" s="98"/>
      <c r="P722" s="99" t="e">
        <f>VLOOKUP(Q722,Dimensions!$B$2:$C$188,2,FALSE)</f>
        <v>#N/A</v>
      </c>
      <c r="Q722" s="98"/>
      <c r="R722" s="14" t="e">
        <f>VLOOKUP(F722,'Item Master'!$B$3:$C$672,2,FALSE)</f>
        <v>#N/A</v>
      </c>
      <c r="S722" s="109"/>
      <c r="T722" s="50"/>
      <c r="U722" s="6">
        <f t="shared" si="11"/>
        <v>0</v>
      </c>
    </row>
    <row r="723" spans="2:21" x14ac:dyDescent="0.3">
      <c r="B723" s="21">
        <v>714</v>
      </c>
      <c r="C723" s="78"/>
      <c r="D723" s="77" t="e">
        <f>VLOOKUP(C723,Projects!$A$44:$B$1000,2,FALSE)</f>
        <v>#N/A</v>
      </c>
      <c r="E723" s="98"/>
      <c r="F723" s="99" t="e">
        <f>VLOOKUP(E723,'Item Master'!$A$3:$B$672,2,FALSE)</f>
        <v>#N/A</v>
      </c>
      <c r="G723" s="25"/>
      <c r="H723" s="99" t="e">
        <f>VLOOKUP(I723,Dimensions!$B$2:$C$188,2,FALSE)</f>
        <v>#N/A</v>
      </c>
      <c r="I723" s="98"/>
      <c r="J723" s="99" t="e">
        <f>VLOOKUP(K723,Dimensions!$B$2:$C$188,2,FALSE)</f>
        <v>#N/A</v>
      </c>
      <c r="K723" s="98"/>
      <c r="L723" s="99" t="e">
        <f>VLOOKUP(M723,Dimensions!$B$2:$C$188,2,FALSE)</f>
        <v>#N/A</v>
      </c>
      <c r="M723" s="98"/>
      <c r="N723" s="99" t="e">
        <f>VLOOKUP(O723,Dimensions!$B$2:$C$188,2,FALSE)</f>
        <v>#N/A</v>
      </c>
      <c r="O723" s="98"/>
      <c r="P723" s="99" t="e">
        <f>VLOOKUP(Q723,Dimensions!$B$2:$C$188,2,FALSE)</f>
        <v>#N/A</v>
      </c>
      <c r="Q723" s="98"/>
      <c r="R723" s="14" t="e">
        <f>VLOOKUP(F723,'Item Master'!$B$3:$C$672,2,FALSE)</f>
        <v>#N/A</v>
      </c>
      <c r="S723" s="109"/>
      <c r="T723" s="50"/>
      <c r="U723" s="6">
        <f t="shared" si="11"/>
        <v>0</v>
      </c>
    </row>
    <row r="724" spans="2:21" x14ac:dyDescent="0.3">
      <c r="B724" s="21">
        <v>715</v>
      </c>
      <c r="C724" s="78"/>
      <c r="D724" s="77" t="e">
        <f>VLOOKUP(C724,Projects!$A$44:$B$1000,2,FALSE)</f>
        <v>#N/A</v>
      </c>
      <c r="E724" s="98"/>
      <c r="F724" s="99" t="e">
        <f>VLOOKUP(E724,'Item Master'!$A$3:$B$672,2,FALSE)</f>
        <v>#N/A</v>
      </c>
      <c r="G724" s="25"/>
      <c r="H724" s="99" t="e">
        <f>VLOOKUP(I724,Dimensions!$B$2:$C$188,2,FALSE)</f>
        <v>#N/A</v>
      </c>
      <c r="I724" s="98"/>
      <c r="J724" s="99" t="e">
        <f>VLOOKUP(K724,Dimensions!$B$2:$C$188,2,FALSE)</f>
        <v>#N/A</v>
      </c>
      <c r="K724" s="98"/>
      <c r="L724" s="99" t="e">
        <f>VLOOKUP(M724,Dimensions!$B$2:$C$188,2,FALSE)</f>
        <v>#N/A</v>
      </c>
      <c r="M724" s="98"/>
      <c r="N724" s="99" t="e">
        <f>VLOOKUP(O724,Dimensions!$B$2:$C$188,2,FALSE)</f>
        <v>#N/A</v>
      </c>
      <c r="O724" s="98"/>
      <c r="P724" s="99" t="e">
        <f>VLOOKUP(Q724,Dimensions!$B$2:$C$188,2,FALSE)</f>
        <v>#N/A</v>
      </c>
      <c r="Q724" s="98"/>
      <c r="R724" s="14" t="e">
        <f>VLOOKUP(F724,'Item Master'!$B$3:$C$672,2,FALSE)</f>
        <v>#N/A</v>
      </c>
      <c r="S724" s="109"/>
      <c r="T724" s="50"/>
      <c r="U724" s="6">
        <f t="shared" si="11"/>
        <v>0</v>
      </c>
    </row>
    <row r="725" spans="2:21" x14ac:dyDescent="0.3">
      <c r="B725" s="21">
        <v>716</v>
      </c>
      <c r="C725" s="78"/>
      <c r="D725" s="77" t="e">
        <f>VLOOKUP(C725,Projects!$A$44:$B$1000,2,FALSE)</f>
        <v>#N/A</v>
      </c>
      <c r="E725" s="98"/>
      <c r="F725" s="99" t="e">
        <f>VLOOKUP(E725,'Item Master'!$A$3:$B$672,2,FALSE)</f>
        <v>#N/A</v>
      </c>
      <c r="G725" s="25"/>
      <c r="H725" s="99" t="e">
        <f>VLOOKUP(I725,Dimensions!$B$2:$C$188,2,FALSE)</f>
        <v>#N/A</v>
      </c>
      <c r="I725" s="98"/>
      <c r="J725" s="99" t="e">
        <f>VLOOKUP(K725,Dimensions!$B$2:$C$188,2,FALSE)</f>
        <v>#N/A</v>
      </c>
      <c r="K725" s="98"/>
      <c r="L725" s="99" t="e">
        <f>VLOOKUP(M725,Dimensions!$B$2:$C$188,2,FALSE)</f>
        <v>#N/A</v>
      </c>
      <c r="M725" s="98"/>
      <c r="N725" s="99" t="e">
        <f>VLOOKUP(O725,Dimensions!$B$2:$C$188,2,FALSE)</f>
        <v>#N/A</v>
      </c>
      <c r="O725" s="98"/>
      <c r="P725" s="99" t="e">
        <f>VLOOKUP(Q725,Dimensions!$B$2:$C$188,2,FALSE)</f>
        <v>#N/A</v>
      </c>
      <c r="Q725" s="98"/>
      <c r="R725" s="14" t="e">
        <f>VLOOKUP(F725,'Item Master'!$B$3:$C$672,2,FALSE)</f>
        <v>#N/A</v>
      </c>
      <c r="S725" s="107"/>
      <c r="T725" s="48"/>
      <c r="U725" s="6">
        <f t="shared" si="11"/>
        <v>0</v>
      </c>
    </row>
    <row r="726" spans="2:21" x14ac:dyDescent="0.3">
      <c r="B726" s="21">
        <v>717</v>
      </c>
      <c r="C726" s="78"/>
      <c r="D726" s="77" t="e">
        <f>VLOOKUP(C726,Projects!$A$44:$B$1000,2,FALSE)</f>
        <v>#N/A</v>
      </c>
      <c r="E726" s="98"/>
      <c r="F726" s="99" t="e">
        <f>VLOOKUP(E726,'Item Master'!$A$3:$B$672,2,FALSE)</f>
        <v>#N/A</v>
      </c>
      <c r="G726" s="25"/>
      <c r="H726" s="99" t="e">
        <f>VLOOKUP(I726,Dimensions!$B$2:$C$188,2,FALSE)</f>
        <v>#N/A</v>
      </c>
      <c r="I726" s="98"/>
      <c r="J726" s="99" t="e">
        <f>VLOOKUP(K726,Dimensions!$B$2:$C$188,2,FALSE)</f>
        <v>#N/A</v>
      </c>
      <c r="K726" s="98"/>
      <c r="L726" s="99" t="e">
        <f>VLOOKUP(M726,Dimensions!$B$2:$C$188,2,FALSE)</f>
        <v>#N/A</v>
      </c>
      <c r="M726" s="98"/>
      <c r="N726" s="99" t="e">
        <f>VLOOKUP(O726,Dimensions!$B$2:$C$188,2,FALSE)</f>
        <v>#N/A</v>
      </c>
      <c r="O726" s="98"/>
      <c r="P726" s="99" t="e">
        <f>VLOOKUP(Q726,Dimensions!$B$2:$C$188,2,FALSE)</f>
        <v>#N/A</v>
      </c>
      <c r="Q726" s="98"/>
      <c r="R726" s="14" t="e">
        <f>VLOOKUP(F726,'Item Master'!$B$3:$C$672,2,FALSE)</f>
        <v>#N/A</v>
      </c>
      <c r="S726" s="107"/>
      <c r="T726" s="48"/>
      <c r="U726" s="6">
        <f t="shared" si="11"/>
        <v>0</v>
      </c>
    </row>
    <row r="727" spans="2:21" x14ac:dyDescent="0.3">
      <c r="B727" s="21">
        <v>718</v>
      </c>
      <c r="C727" s="78"/>
      <c r="D727" s="77" t="e">
        <f>VLOOKUP(C727,Projects!$A$44:$B$1000,2,FALSE)</f>
        <v>#N/A</v>
      </c>
      <c r="E727" s="98"/>
      <c r="F727" s="99" t="e">
        <f>VLOOKUP(E727,'Item Master'!$A$3:$B$672,2,FALSE)</f>
        <v>#N/A</v>
      </c>
      <c r="G727" s="25"/>
      <c r="H727" s="99" t="e">
        <f>VLOOKUP(I727,Dimensions!$B$2:$C$188,2,FALSE)</f>
        <v>#N/A</v>
      </c>
      <c r="I727" s="98"/>
      <c r="J727" s="99" t="e">
        <f>VLOOKUP(K727,Dimensions!$B$2:$C$188,2,FALSE)</f>
        <v>#N/A</v>
      </c>
      <c r="K727" s="98"/>
      <c r="L727" s="99" t="e">
        <f>VLOOKUP(M727,Dimensions!$B$2:$C$188,2,FALSE)</f>
        <v>#N/A</v>
      </c>
      <c r="M727" s="98"/>
      <c r="N727" s="99" t="e">
        <f>VLOOKUP(O727,Dimensions!$B$2:$C$188,2,FALSE)</f>
        <v>#N/A</v>
      </c>
      <c r="O727" s="98"/>
      <c r="P727" s="99" t="e">
        <f>VLOOKUP(Q727,Dimensions!$B$2:$C$188,2,FALSE)</f>
        <v>#N/A</v>
      </c>
      <c r="Q727" s="98"/>
      <c r="R727" s="14" t="e">
        <f>VLOOKUP(F727,'Item Master'!$B$3:$C$672,2,FALSE)</f>
        <v>#N/A</v>
      </c>
      <c r="S727" s="110"/>
      <c r="T727" s="50"/>
      <c r="U727" s="6">
        <f t="shared" si="11"/>
        <v>0</v>
      </c>
    </row>
    <row r="728" spans="2:21" x14ac:dyDescent="0.3">
      <c r="B728" s="21">
        <v>719</v>
      </c>
      <c r="C728" s="78"/>
      <c r="D728" s="77" t="e">
        <f>VLOOKUP(C728,Projects!$A$44:$B$1000,2,FALSE)</f>
        <v>#N/A</v>
      </c>
      <c r="E728" s="98"/>
      <c r="F728" s="99" t="e">
        <f>VLOOKUP(E728,'Item Master'!$A$3:$B$672,2,FALSE)</f>
        <v>#N/A</v>
      </c>
      <c r="G728" s="25"/>
      <c r="H728" s="99" t="e">
        <f>VLOOKUP(I728,Dimensions!$B$2:$C$188,2,FALSE)</f>
        <v>#N/A</v>
      </c>
      <c r="I728" s="98"/>
      <c r="J728" s="99" t="e">
        <f>VLOOKUP(K728,Dimensions!$B$2:$C$188,2,FALSE)</f>
        <v>#N/A</v>
      </c>
      <c r="K728" s="98"/>
      <c r="L728" s="99" t="e">
        <f>VLOOKUP(M728,Dimensions!$B$2:$C$188,2,FALSE)</f>
        <v>#N/A</v>
      </c>
      <c r="M728" s="98"/>
      <c r="N728" s="99" t="e">
        <f>VLOOKUP(O728,Dimensions!$B$2:$C$188,2,FALSE)</f>
        <v>#N/A</v>
      </c>
      <c r="O728" s="98"/>
      <c r="P728" s="99" t="e">
        <f>VLOOKUP(Q728,Dimensions!$B$2:$C$188,2,FALSE)</f>
        <v>#N/A</v>
      </c>
      <c r="Q728" s="98"/>
      <c r="R728" s="14" t="e">
        <f>VLOOKUP(F728,'Item Master'!$B$3:$C$672,2,FALSE)</f>
        <v>#N/A</v>
      </c>
      <c r="S728" s="110"/>
      <c r="T728" s="50"/>
      <c r="U728" s="6">
        <f t="shared" si="11"/>
        <v>0</v>
      </c>
    </row>
    <row r="729" spans="2:21" x14ac:dyDescent="0.3">
      <c r="B729" s="21">
        <v>720</v>
      </c>
      <c r="C729" s="78"/>
      <c r="D729" s="77" t="e">
        <f>VLOOKUP(C729,Projects!$A$44:$B$1000,2,FALSE)</f>
        <v>#N/A</v>
      </c>
      <c r="E729" s="98"/>
      <c r="F729" s="99" t="e">
        <f>VLOOKUP(E729,'Item Master'!$A$3:$B$672,2,FALSE)</f>
        <v>#N/A</v>
      </c>
      <c r="G729" s="25"/>
      <c r="H729" s="99" t="e">
        <f>VLOOKUP(I729,Dimensions!$B$2:$C$188,2,FALSE)</f>
        <v>#N/A</v>
      </c>
      <c r="I729" s="98"/>
      <c r="J729" s="99" t="e">
        <f>VLOOKUP(K729,Dimensions!$B$2:$C$188,2,FALSE)</f>
        <v>#N/A</v>
      </c>
      <c r="K729" s="98"/>
      <c r="L729" s="99" t="e">
        <f>VLOOKUP(M729,Dimensions!$B$2:$C$188,2,FALSE)</f>
        <v>#N/A</v>
      </c>
      <c r="M729" s="98"/>
      <c r="N729" s="99" t="e">
        <f>VLOOKUP(O729,Dimensions!$B$2:$C$188,2,FALSE)</f>
        <v>#N/A</v>
      </c>
      <c r="O729" s="98"/>
      <c r="P729" s="99" t="e">
        <f>VLOOKUP(Q729,Dimensions!$B$2:$C$188,2,FALSE)</f>
        <v>#N/A</v>
      </c>
      <c r="Q729" s="98"/>
      <c r="R729" s="14" t="e">
        <f>VLOOKUP(F729,'Item Master'!$B$3:$C$672,2,FALSE)</f>
        <v>#N/A</v>
      </c>
      <c r="S729" s="110"/>
      <c r="T729" s="50"/>
      <c r="U729" s="6">
        <f t="shared" si="11"/>
        <v>0</v>
      </c>
    </row>
    <row r="730" spans="2:21" x14ac:dyDescent="0.3">
      <c r="B730" s="21">
        <v>721</v>
      </c>
      <c r="C730" s="78"/>
      <c r="D730" s="77" t="e">
        <f>VLOOKUP(C730,Projects!$A$44:$B$1000,2,FALSE)</f>
        <v>#N/A</v>
      </c>
      <c r="E730" s="98"/>
      <c r="F730" s="99" t="e">
        <f>VLOOKUP(E730,'Item Master'!$A$3:$B$672,2,FALSE)</f>
        <v>#N/A</v>
      </c>
      <c r="G730" s="25"/>
      <c r="H730" s="99" t="e">
        <f>VLOOKUP(I730,Dimensions!$B$2:$C$188,2,FALSE)</f>
        <v>#N/A</v>
      </c>
      <c r="I730" s="98"/>
      <c r="J730" s="99" t="e">
        <f>VLOOKUP(K730,Dimensions!$B$2:$C$188,2,FALSE)</f>
        <v>#N/A</v>
      </c>
      <c r="K730" s="98"/>
      <c r="L730" s="99" t="e">
        <f>VLOOKUP(M730,Dimensions!$B$2:$C$188,2,FALSE)</f>
        <v>#N/A</v>
      </c>
      <c r="M730" s="98"/>
      <c r="N730" s="99" t="e">
        <f>VLOOKUP(O730,Dimensions!$B$2:$C$188,2,FALSE)</f>
        <v>#N/A</v>
      </c>
      <c r="O730" s="98"/>
      <c r="P730" s="99" t="e">
        <f>VLOOKUP(Q730,Dimensions!$B$2:$C$188,2,FALSE)</f>
        <v>#N/A</v>
      </c>
      <c r="Q730" s="98"/>
      <c r="R730" s="14" t="e">
        <f>VLOOKUP(F730,'Item Master'!$B$3:$C$672,2,FALSE)</f>
        <v>#N/A</v>
      </c>
      <c r="S730" s="110"/>
      <c r="T730" s="50"/>
      <c r="U730" s="6">
        <f t="shared" si="11"/>
        <v>0</v>
      </c>
    </row>
    <row r="731" spans="2:21" x14ac:dyDescent="0.3">
      <c r="B731" s="21">
        <v>722</v>
      </c>
      <c r="C731" s="78"/>
      <c r="D731" s="77" t="e">
        <f>VLOOKUP(C731,Projects!$A$44:$B$1000,2,FALSE)</f>
        <v>#N/A</v>
      </c>
      <c r="E731" s="98"/>
      <c r="F731" s="99" t="e">
        <f>VLOOKUP(E731,'Item Master'!$A$3:$B$672,2,FALSE)</f>
        <v>#N/A</v>
      </c>
      <c r="G731" s="25"/>
      <c r="H731" s="99" t="e">
        <f>VLOOKUP(I731,Dimensions!$B$2:$C$188,2,FALSE)</f>
        <v>#N/A</v>
      </c>
      <c r="I731" s="98"/>
      <c r="J731" s="99" t="e">
        <f>VLOOKUP(K731,Dimensions!$B$2:$C$188,2,FALSE)</f>
        <v>#N/A</v>
      </c>
      <c r="K731" s="98"/>
      <c r="L731" s="99" t="e">
        <f>VLOOKUP(M731,Dimensions!$B$2:$C$188,2,FALSE)</f>
        <v>#N/A</v>
      </c>
      <c r="M731" s="98"/>
      <c r="N731" s="99" t="e">
        <f>VLOOKUP(O731,Dimensions!$B$2:$C$188,2,FALSE)</f>
        <v>#N/A</v>
      </c>
      <c r="O731" s="98"/>
      <c r="P731" s="99" t="e">
        <f>VLOOKUP(Q731,Dimensions!$B$2:$C$188,2,FALSE)</f>
        <v>#N/A</v>
      </c>
      <c r="Q731" s="98"/>
      <c r="R731" s="14" t="e">
        <f>VLOOKUP(F731,'Item Master'!$B$3:$C$672,2,FALSE)</f>
        <v>#N/A</v>
      </c>
      <c r="S731" s="110"/>
      <c r="T731" s="50"/>
      <c r="U731" s="6">
        <f t="shared" si="11"/>
        <v>0</v>
      </c>
    </row>
    <row r="732" spans="2:21" x14ac:dyDescent="0.3">
      <c r="B732" s="21">
        <v>723</v>
      </c>
      <c r="C732" s="78"/>
      <c r="D732" s="77" t="e">
        <f>VLOOKUP(C732,Projects!$A$44:$B$1000,2,FALSE)</f>
        <v>#N/A</v>
      </c>
      <c r="E732" s="98"/>
      <c r="F732" s="99" t="e">
        <f>VLOOKUP(E732,'Item Master'!$A$3:$B$672,2,FALSE)</f>
        <v>#N/A</v>
      </c>
      <c r="G732" s="25"/>
      <c r="H732" s="99" t="e">
        <f>VLOOKUP(I732,Dimensions!$B$2:$C$188,2,FALSE)</f>
        <v>#N/A</v>
      </c>
      <c r="I732" s="98"/>
      <c r="J732" s="99" t="e">
        <f>VLOOKUP(K732,Dimensions!$B$2:$C$188,2,FALSE)</f>
        <v>#N/A</v>
      </c>
      <c r="K732" s="98"/>
      <c r="L732" s="99" t="e">
        <f>VLOOKUP(M732,Dimensions!$B$2:$C$188,2,FALSE)</f>
        <v>#N/A</v>
      </c>
      <c r="M732" s="98"/>
      <c r="N732" s="99" t="e">
        <f>VLOOKUP(O732,Dimensions!$B$2:$C$188,2,FALSE)</f>
        <v>#N/A</v>
      </c>
      <c r="O732" s="98"/>
      <c r="P732" s="99" t="e">
        <f>VLOOKUP(Q732,Dimensions!$B$2:$C$188,2,FALSE)</f>
        <v>#N/A</v>
      </c>
      <c r="Q732" s="98"/>
      <c r="R732" s="14" t="e">
        <f>VLOOKUP(F732,'Item Master'!$B$3:$C$672,2,FALSE)</f>
        <v>#N/A</v>
      </c>
      <c r="S732" s="110"/>
      <c r="T732" s="50"/>
      <c r="U732" s="6">
        <f t="shared" si="11"/>
        <v>0</v>
      </c>
    </row>
    <row r="733" spans="2:21" x14ac:dyDescent="0.3">
      <c r="B733" s="21">
        <v>724</v>
      </c>
      <c r="C733" s="78"/>
      <c r="D733" s="77" t="e">
        <f>VLOOKUP(C733,Projects!$A$44:$B$1000,2,FALSE)</f>
        <v>#N/A</v>
      </c>
      <c r="E733" s="98"/>
      <c r="F733" s="99" t="e">
        <f>VLOOKUP(E733,'Item Master'!$A$3:$B$672,2,FALSE)</f>
        <v>#N/A</v>
      </c>
      <c r="G733" s="25"/>
      <c r="H733" s="99" t="e">
        <f>VLOOKUP(I733,Dimensions!$B$2:$C$188,2,FALSE)</f>
        <v>#N/A</v>
      </c>
      <c r="I733" s="98"/>
      <c r="J733" s="99" t="e">
        <f>VLOOKUP(K733,Dimensions!$B$2:$C$188,2,FALSE)</f>
        <v>#N/A</v>
      </c>
      <c r="K733" s="98"/>
      <c r="L733" s="99" t="e">
        <f>VLOOKUP(M733,Dimensions!$B$2:$C$188,2,FALSE)</f>
        <v>#N/A</v>
      </c>
      <c r="M733" s="98"/>
      <c r="N733" s="99" t="e">
        <f>VLOOKUP(O733,Dimensions!$B$2:$C$188,2,FALSE)</f>
        <v>#N/A</v>
      </c>
      <c r="O733" s="98"/>
      <c r="P733" s="99" t="e">
        <f>VLOOKUP(Q733,Dimensions!$B$2:$C$188,2,FALSE)</f>
        <v>#N/A</v>
      </c>
      <c r="Q733" s="98"/>
      <c r="R733" s="14" t="e">
        <f>VLOOKUP(F733,'Item Master'!$B$3:$C$672,2,FALSE)</f>
        <v>#N/A</v>
      </c>
      <c r="S733" s="110"/>
      <c r="T733" s="50"/>
      <c r="U733" s="6">
        <f t="shared" si="11"/>
        <v>0</v>
      </c>
    </row>
    <row r="734" spans="2:21" x14ac:dyDescent="0.3">
      <c r="B734" s="21">
        <v>725</v>
      </c>
      <c r="C734" s="78"/>
      <c r="D734" s="77" t="e">
        <f>VLOOKUP(C734,Projects!$A$44:$B$1000,2,FALSE)</f>
        <v>#N/A</v>
      </c>
      <c r="E734" s="98"/>
      <c r="F734" s="99" t="e">
        <f>VLOOKUP(E734,'Item Master'!$A$3:$B$672,2,FALSE)</f>
        <v>#N/A</v>
      </c>
      <c r="G734" s="25"/>
      <c r="H734" s="99" t="e">
        <f>VLOOKUP(I734,Dimensions!$B$2:$C$188,2,FALSE)</f>
        <v>#N/A</v>
      </c>
      <c r="I734" s="98"/>
      <c r="J734" s="99" t="e">
        <f>VLOOKUP(K734,Dimensions!$B$2:$C$188,2,FALSE)</f>
        <v>#N/A</v>
      </c>
      <c r="K734" s="98"/>
      <c r="L734" s="99" t="e">
        <f>VLOOKUP(M734,Dimensions!$B$2:$C$188,2,FALSE)</f>
        <v>#N/A</v>
      </c>
      <c r="M734" s="98"/>
      <c r="N734" s="99" t="e">
        <f>VLOOKUP(O734,Dimensions!$B$2:$C$188,2,FALSE)</f>
        <v>#N/A</v>
      </c>
      <c r="O734" s="98"/>
      <c r="P734" s="99" t="e">
        <f>VLOOKUP(Q734,Dimensions!$B$2:$C$188,2,FALSE)</f>
        <v>#N/A</v>
      </c>
      <c r="Q734" s="98"/>
      <c r="R734" s="14" t="e">
        <f>VLOOKUP(F734,'Item Master'!$B$3:$C$672,2,FALSE)</f>
        <v>#N/A</v>
      </c>
      <c r="S734" s="110"/>
      <c r="T734" s="50"/>
      <c r="U734" s="6">
        <f t="shared" si="11"/>
        <v>0</v>
      </c>
    </row>
    <row r="735" spans="2:21" x14ac:dyDescent="0.3">
      <c r="B735" s="21">
        <v>726</v>
      </c>
      <c r="C735" s="78"/>
      <c r="D735" s="77" t="e">
        <f>VLOOKUP(C735,Projects!$A$44:$B$1000,2,FALSE)</f>
        <v>#N/A</v>
      </c>
      <c r="E735" s="98"/>
      <c r="F735" s="99" t="e">
        <f>VLOOKUP(E735,'Item Master'!$A$3:$B$672,2,FALSE)</f>
        <v>#N/A</v>
      </c>
      <c r="G735" s="25"/>
      <c r="H735" s="99" t="e">
        <f>VLOOKUP(I735,Dimensions!$B$2:$C$188,2,FALSE)</f>
        <v>#N/A</v>
      </c>
      <c r="I735" s="98"/>
      <c r="J735" s="99" t="e">
        <f>VLOOKUP(K735,Dimensions!$B$2:$C$188,2,FALSE)</f>
        <v>#N/A</v>
      </c>
      <c r="K735" s="98"/>
      <c r="L735" s="99" t="e">
        <f>VLOOKUP(M735,Dimensions!$B$2:$C$188,2,FALSE)</f>
        <v>#N/A</v>
      </c>
      <c r="M735" s="98"/>
      <c r="N735" s="99" t="e">
        <f>VLOOKUP(O735,Dimensions!$B$2:$C$188,2,FALSE)</f>
        <v>#N/A</v>
      </c>
      <c r="O735" s="98"/>
      <c r="P735" s="99" t="e">
        <f>VLOOKUP(Q735,Dimensions!$B$2:$C$188,2,FALSE)</f>
        <v>#N/A</v>
      </c>
      <c r="Q735" s="98"/>
      <c r="R735" s="14" t="e">
        <f>VLOOKUP(F735,'Item Master'!$B$3:$C$672,2,FALSE)</f>
        <v>#N/A</v>
      </c>
      <c r="S735" s="110"/>
      <c r="T735" s="50"/>
      <c r="U735" s="6">
        <f t="shared" si="11"/>
        <v>0</v>
      </c>
    </row>
    <row r="736" spans="2:21" x14ac:dyDescent="0.3">
      <c r="B736" s="21">
        <v>727</v>
      </c>
      <c r="C736" s="78"/>
      <c r="D736" s="77" t="e">
        <f>VLOOKUP(C736,Projects!$A$44:$B$1000,2,FALSE)</f>
        <v>#N/A</v>
      </c>
      <c r="E736" s="98"/>
      <c r="F736" s="99" t="e">
        <f>VLOOKUP(E736,'Item Master'!$A$3:$B$672,2,FALSE)</f>
        <v>#N/A</v>
      </c>
      <c r="G736" s="25"/>
      <c r="H736" s="99" t="e">
        <f>VLOOKUP(I736,Dimensions!$B$2:$C$188,2,FALSE)</f>
        <v>#N/A</v>
      </c>
      <c r="I736" s="98"/>
      <c r="J736" s="99" t="e">
        <f>VLOOKUP(K736,Dimensions!$B$2:$C$188,2,FALSE)</f>
        <v>#N/A</v>
      </c>
      <c r="K736" s="98"/>
      <c r="L736" s="99" t="e">
        <f>VLOOKUP(M736,Dimensions!$B$2:$C$188,2,FALSE)</f>
        <v>#N/A</v>
      </c>
      <c r="M736" s="98"/>
      <c r="N736" s="99" t="e">
        <f>VLOOKUP(O736,Dimensions!$B$2:$C$188,2,FALSE)</f>
        <v>#N/A</v>
      </c>
      <c r="O736" s="98"/>
      <c r="P736" s="99" t="e">
        <f>VLOOKUP(Q736,Dimensions!$B$2:$C$188,2,FALSE)</f>
        <v>#N/A</v>
      </c>
      <c r="Q736" s="98"/>
      <c r="R736" s="14" t="e">
        <f>VLOOKUP(F736,'Item Master'!$B$3:$C$672,2,FALSE)</f>
        <v>#N/A</v>
      </c>
      <c r="S736" s="110"/>
      <c r="T736" s="50"/>
      <c r="U736" s="6">
        <f t="shared" si="11"/>
        <v>0</v>
      </c>
    </row>
    <row r="737" spans="2:21" x14ac:dyDescent="0.3">
      <c r="B737" s="21">
        <v>728</v>
      </c>
      <c r="C737" s="78"/>
      <c r="D737" s="77" t="e">
        <f>VLOOKUP(C737,Projects!$A$44:$B$1000,2,FALSE)</f>
        <v>#N/A</v>
      </c>
      <c r="E737" s="98"/>
      <c r="F737" s="99" t="e">
        <f>VLOOKUP(E737,'Item Master'!$A$3:$B$672,2,FALSE)</f>
        <v>#N/A</v>
      </c>
      <c r="G737" s="25"/>
      <c r="H737" s="99" t="e">
        <f>VLOOKUP(I737,Dimensions!$B$2:$C$188,2,FALSE)</f>
        <v>#N/A</v>
      </c>
      <c r="I737" s="98"/>
      <c r="J737" s="99" t="e">
        <f>VLOOKUP(K737,Dimensions!$B$2:$C$188,2,FALSE)</f>
        <v>#N/A</v>
      </c>
      <c r="K737" s="98"/>
      <c r="L737" s="99" t="e">
        <f>VLOOKUP(M737,Dimensions!$B$2:$C$188,2,FALSE)</f>
        <v>#N/A</v>
      </c>
      <c r="M737" s="98"/>
      <c r="N737" s="99" t="e">
        <f>VLOOKUP(O737,Dimensions!$B$2:$C$188,2,FALSE)</f>
        <v>#N/A</v>
      </c>
      <c r="O737" s="98"/>
      <c r="P737" s="99" t="e">
        <f>VLOOKUP(Q737,Dimensions!$B$2:$C$188,2,FALSE)</f>
        <v>#N/A</v>
      </c>
      <c r="Q737" s="98"/>
      <c r="R737" s="14" t="e">
        <f>VLOOKUP(F737,'Item Master'!$B$3:$C$672,2,FALSE)</f>
        <v>#N/A</v>
      </c>
      <c r="S737" s="110"/>
      <c r="T737" s="50"/>
      <c r="U737" s="6">
        <f t="shared" si="11"/>
        <v>0</v>
      </c>
    </row>
    <row r="738" spans="2:21" x14ac:dyDescent="0.3">
      <c r="B738" s="21">
        <v>729</v>
      </c>
      <c r="C738" s="78"/>
      <c r="D738" s="77" t="e">
        <f>VLOOKUP(C738,Projects!$A$44:$B$1000,2,FALSE)</f>
        <v>#N/A</v>
      </c>
      <c r="E738" s="98"/>
      <c r="F738" s="99" t="e">
        <f>VLOOKUP(E738,'Item Master'!$A$3:$B$672,2,FALSE)</f>
        <v>#N/A</v>
      </c>
      <c r="G738" s="25"/>
      <c r="H738" s="99" t="e">
        <f>VLOOKUP(I738,Dimensions!$B$2:$C$188,2,FALSE)</f>
        <v>#N/A</v>
      </c>
      <c r="I738" s="98"/>
      <c r="J738" s="99" t="e">
        <f>VLOOKUP(K738,Dimensions!$B$2:$C$188,2,FALSE)</f>
        <v>#N/A</v>
      </c>
      <c r="K738" s="98"/>
      <c r="L738" s="99" t="e">
        <f>VLOOKUP(M738,Dimensions!$B$2:$C$188,2,FALSE)</f>
        <v>#N/A</v>
      </c>
      <c r="M738" s="98"/>
      <c r="N738" s="99" t="e">
        <f>VLOOKUP(O738,Dimensions!$B$2:$C$188,2,FALSE)</f>
        <v>#N/A</v>
      </c>
      <c r="O738" s="98"/>
      <c r="P738" s="99" t="e">
        <f>VLOOKUP(Q738,Dimensions!$B$2:$C$188,2,FALSE)</f>
        <v>#N/A</v>
      </c>
      <c r="Q738" s="98"/>
      <c r="R738" s="14" t="e">
        <f>VLOOKUP(F738,'Item Master'!$B$3:$C$672,2,FALSE)</f>
        <v>#N/A</v>
      </c>
      <c r="S738" s="110"/>
      <c r="T738" s="50"/>
      <c r="U738" s="6">
        <f t="shared" si="11"/>
        <v>0</v>
      </c>
    </row>
    <row r="739" spans="2:21" x14ac:dyDescent="0.3">
      <c r="B739" s="21">
        <v>730</v>
      </c>
      <c r="C739" s="78"/>
      <c r="D739" s="77" t="e">
        <f>VLOOKUP(C739,Projects!$A$44:$B$1000,2,FALSE)</f>
        <v>#N/A</v>
      </c>
      <c r="E739" s="98"/>
      <c r="F739" s="99" t="e">
        <f>VLOOKUP(E739,'Item Master'!$A$3:$B$672,2,FALSE)</f>
        <v>#N/A</v>
      </c>
      <c r="G739" s="25"/>
      <c r="H739" s="99" t="e">
        <f>VLOOKUP(I739,Dimensions!$B$2:$C$188,2,FALSE)</f>
        <v>#N/A</v>
      </c>
      <c r="I739" s="98"/>
      <c r="J739" s="99" t="e">
        <f>VLOOKUP(K739,Dimensions!$B$2:$C$188,2,FALSE)</f>
        <v>#N/A</v>
      </c>
      <c r="K739" s="98"/>
      <c r="L739" s="99" t="e">
        <f>VLOOKUP(M739,Dimensions!$B$2:$C$188,2,FALSE)</f>
        <v>#N/A</v>
      </c>
      <c r="M739" s="98"/>
      <c r="N739" s="99" t="e">
        <f>VLOOKUP(O739,Dimensions!$B$2:$C$188,2,FALSE)</f>
        <v>#N/A</v>
      </c>
      <c r="O739" s="98"/>
      <c r="P739" s="99" t="e">
        <f>VLOOKUP(Q739,Dimensions!$B$2:$C$188,2,FALSE)</f>
        <v>#N/A</v>
      </c>
      <c r="Q739" s="98"/>
      <c r="R739" s="14" t="e">
        <f>VLOOKUP(F739,'Item Master'!$B$3:$C$672,2,FALSE)</f>
        <v>#N/A</v>
      </c>
      <c r="S739" s="110"/>
      <c r="T739" s="50"/>
      <c r="U739" s="6">
        <f t="shared" si="11"/>
        <v>0</v>
      </c>
    </row>
    <row r="740" spans="2:21" x14ac:dyDescent="0.3">
      <c r="B740" s="21">
        <v>731</v>
      </c>
      <c r="C740" s="78"/>
      <c r="D740" s="77" t="e">
        <f>VLOOKUP(C740,Projects!$A$44:$B$1000,2,FALSE)</f>
        <v>#N/A</v>
      </c>
      <c r="E740" s="98"/>
      <c r="F740" s="99" t="e">
        <f>VLOOKUP(E740,'Item Master'!$A$3:$B$672,2,FALSE)</f>
        <v>#N/A</v>
      </c>
      <c r="G740" s="25"/>
      <c r="H740" s="99" t="e">
        <f>VLOOKUP(I740,Dimensions!$B$2:$C$188,2,FALSE)</f>
        <v>#N/A</v>
      </c>
      <c r="I740" s="98"/>
      <c r="J740" s="99" t="e">
        <f>VLOOKUP(K740,Dimensions!$B$2:$C$188,2,FALSE)</f>
        <v>#N/A</v>
      </c>
      <c r="K740" s="98"/>
      <c r="L740" s="99" t="e">
        <f>VLOOKUP(M740,Dimensions!$B$2:$C$188,2,FALSE)</f>
        <v>#N/A</v>
      </c>
      <c r="M740" s="98"/>
      <c r="N740" s="99" t="e">
        <f>VLOOKUP(O740,Dimensions!$B$2:$C$188,2,FALSE)</f>
        <v>#N/A</v>
      </c>
      <c r="O740" s="98"/>
      <c r="P740" s="99" t="e">
        <f>VLOOKUP(Q740,Dimensions!$B$2:$C$188,2,FALSE)</f>
        <v>#N/A</v>
      </c>
      <c r="Q740" s="98"/>
      <c r="R740" s="14" t="e">
        <f>VLOOKUP(F740,'Item Master'!$B$3:$C$672,2,FALSE)</f>
        <v>#N/A</v>
      </c>
      <c r="S740" s="110"/>
      <c r="T740" s="50"/>
      <c r="U740" s="6">
        <f t="shared" si="11"/>
        <v>0</v>
      </c>
    </row>
    <row r="741" spans="2:21" x14ac:dyDescent="0.3">
      <c r="B741" s="21">
        <v>732</v>
      </c>
      <c r="C741" s="78"/>
      <c r="D741" s="77" t="e">
        <f>VLOOKUP(C741,Projects!$A$44:$B$1000,2,FALSE)</f>
        <v>#N/A</v>
      </c>
      <c r="E741" s="98"/>
      <c r="F741" s="99" t="e">
        <f>VLOOKUP(E741,'Item Master'!$A$3:$B$672,2,FALSE)</f>
        <v>#N/A</v>
      </c>
      <c r="G741" s="25"/>
      <c r="H741" s="99" t="e">
        <f>VLOOKUP(I741,Dimensions!$B$2:$C$188,2,FALSE)</f>
        <v>#N/A</v>
      </c>
      <c r="I741" s="98"/>
      <c r="J741" s="99" t="e">
        <f>VLOOKUP(K741,Dimensions!$B$2:$C$188,2,FALSE)</f>
        <v>#N/A</v>
      </c>
      <c r="K741" s="98"/>
      <c r="L741" s="99" t="e">
        <f>VLOOKUP(M741,Dimensions!$B$2:$C$188,2,FALSE)</f>
        <v>#N/A</v>
      </c>
      <c r="M741" s="98"/>
      <c r="N741" s="99" t="e">
        <f>VLOOKUP(O741,Dimensions!$B$2:$C$188,2,FALSE)</f>
        <v>#N/A</v>
      </c>
      <c r="O741" s="98"/>
      <c r="P741" s="99" t="e">
        <f>VLOOKUP(Q741,Dimensions!$B$2:$C$188,2,FALSE)</f>
        <v>#N/A</v>
      </c>
      <c r="Q741" s="98"/>
      <c r="R741" s="14" t="e">
        <f>VLOOKUP(F741,'Item Master'!$B$3:$C$672,2,FALSE)</f>
        <v>#N/A</v>
      </c>
      <c r="S741" s="107"/>
      <c r="T741" s="48"/>
      <c r="U741" s="6">
        <f t="shared" si="11"/>
        <v>0</v>
      </c>
    </row>
    <row r="742" spans="2:21" x14ac:dyDescent="0.3">
      <c r="B742" s="21">
        <v>733</v>
      </c>
      <c r="C742" s="78"/>
      <c r="D742" s="77" t="e">
        <f>VLOOKUP(C742,Projects!$A$44:$B$1000,2,FALSE)</f>
        <v>#N/A</v>
      </c>
      <c r="E742" s="98"/>
      <c r="F742" s="99" t="e">
        <f>VLOOKUP(E742,'Item Master'!$A$3:$B$672,2,FALSE)</f>
        <v>#N/A</v>
      </c>
      <c r="G742" s="25"/>
      <c r="H742" s="99" t="e">
        <f>VLOOKUP(I742,Dimensions!$B$2:$C$188,2,FALSE)</f>
        <v>#N/A</v>
      </c>
      <c r="I742" s="98"/>
      <c r="J742" s="99" t="e">
        <f>VLOOKUP(K742,Dimensions!$B$2:$C$188,2,FALSE)</f>
        <v>#N/A</v>
      </c>
      <c r="K742" s="98"/>
      <c r="L742" s="99" t="e">
        <f>VLOOKUP(M742,Dimensions!$B$2:$C$188,2,FALSE)</f>
        <v>#N/A</v>
      </c>
      <c r="M742" s="98"/>
      <c r="N742" s="99" t="e">
        <f>VLOOKUP(O742,Dimensions!$B$2:$C$188,2,FALSE)</f>
        <v>#N/A</v>
      </c>
      <c r="O742" s="98"/>
      <c r="P742" s="99" t="e">
        <f>VLOOKUP(Q742,Dimensions!$B$2:$C$188,2,FALSE)</f>
        <v>#N/A</v>
      </c>
      <c r="Q742" s="98"/>
      <c r="R742" s="14" t="e">
        <f>VLOOKUP(F742,'Item Master'!$B$3:$C$672,2,FALSE)</f>
        <v>#N/A</v>
      </c>
      <c r="S742" s="107"/>
      <c r="T742" s="48"/>
      <c r="U742" s="6">
        <f t="shared" si="11"/>
        <v>0</v>
      </c>
    </row>
    <row r="743" spans="2:21" x14ac:dyDescent="0.3">
      <c r="B743" s="21">
        <v>734</v>
      </c>
      <c r="C743" s="78"/>
      <c r="D743" s="77" t="e">
        <f>VLOOKUP(C743,Projects!$A$44:$B$1000,2,FALSE)</f>
        <v>#N/A</v>
      </c>
      <c r="E743" s="98"/>
      <c r="F743" s="99" t="e">
        <f>VLOOKUP(E743,'Item Master'!$A$3:$B$672,2,FALSE)</f>
        <v>#N/A</v>
      </c>
      <c r="G743" s="25"/>
      <c r="H743" s="99" t="e">
        <f>VLOOKUP(I743,Dimensions!$B$2:$C$188,2,FALSE)</f>
        <v>#N/A</v>
      </c>
      <c r="I743" s="98"/>
      <c r="J743" s="99" t="e">
        <f>VLOOKUP(K743,Dimensions!$B$2:$C$188,2,FALSE)</f>
        <v>#N/A</v>
      </c>
      <c r="K743" s="98"/>
      <c r="L743" s="99" t="e">
        <f>VLOOKUP(M743,Dimensions!$B$2:$C$188,2,FALSE)</f>
        <v>#N/A</v>
      </c>
      <c r="M743" s="98"/>
      <c r="N743" s="99" t="e">
        <f>VLOOKUP(O743,Dimensions!$B$2:$C$188,2,FALSE)</f>
        <v>#N/A</v>
      </c>
      <c r="O743" s="98"/>
      <c r="P743" s="99" t="e">
        <f>VLOOKUP(Q743,Dimensions!$B$2:$C$188,2,FALSE)</f>
        <v>#N/A</v>
      </c>
      <c r="Q743" s="98"/>
      <c r="R743" s="14" t="e">
        <f>VLOOKUP(F743,'Item Master'!$B$3:$C$672,2,FALSE)</f>
        <v>#N/A</v>
      </c>
      <c r="S743" s="110"/>
      <c r="T743" s="50"/>
      <c r="U743" s="6">
        <f t="shared" si="11"/>
        <v>0</v>
      </c>
    </row>
    <row r="744" spans="2:21" x14ac:dyDescent="0.3">
      <c r="B744" s="21">
        <v>735</v>
      </c>
      <c r="C744" s="78"/>
      <c r="D744" s="77" t="e">
        <f>VLOOKUP(C744,Projects!$A$44:$B$1000,2,FALSE)</f>
        <v>#N/A</v>
      </c>
      <c r="E744" s="98"/>
      <c r="F744" s="99" t="e">
        <f>VLOOKUP(E744,'Item Master'!$A$3:$B$672,2,FALSE)</f>
        <v>#N/A</v>
      </c>
      <c r="G744" s="25"/>
      <c r="H744" s="99" t="e">
        <f>VLOOKUP(I744,Dimensions!$B$2:$C$188,2,FALSE)</f>
        <v>#N/A</v>
      </c>
      <c r="I744" s="98"/>
      <c r="J744" s="99" t="e">
        <f>VLOOKUP(K744,Dimensions!$B$2:$C$188,2,FALSE)</f>
        <v>#N/A</v>
      </c>
      <c r="K744" s="98"/>
      <c r="L744" s="99" t="e">
        <f>VLOOKUP(M744,Dimensions!$B$2:$C$188,2,FALSE)</f>
        <v>#N/A</v>
      </c>
      <c r="M744" s="98"/>
      <c r="N744" s="99" t="e">
        <f>VLOOKUP(O744,Dimensions!$B$2:$C$188,2,FALSE)</f>
        <v>#N/A</v>
      </c>
      <c r="O744" s="98"/>
      <c r="P744" s="99" t="e">
        <f>VLOOKUP(Q744,Dimensions!$B$2:$C$188,2,FALSE)</f>
        <v>#N/A</v>
      </c>
      <c r="Q744" s="98"/>
      <c r="R744" s="14" t="e">
        <f>VLOOKUP(F744,'Item Master'!$B$3:$C$672,2,FALSE)</f>
        <v>#N/A</v>
      </c>
      <c r="S744" s="110"/>
      <c r="T744" s="50"/>
      <c r="U744" s="6">
        <f t="shared" si="11"/>
        <v>0</v>
      </c>
    </row>
    <row r="745" spans="2:21" x14ac:dyDescent="0.3">
      <c r="B745" s="21">
        <v>736</v>
      </c>
      <c r="C745" s="78"/>
      <c r="D745" s="77" t="e">
        <f>VLOOKUP(C745,Projects!$A$44:$B$1000,2,FALSE)</f>
        <v>#N/A</v>
      </c>
      <c r="E745" s="98"/>
      <c r="F745" s="99" t="e">
        <f>VLOOKUP(E745,'Item Master'!$A$3:$B$672,2,FALSE)</f>
        <v>#N/A</v>
      </c>
      <c r="G745" s="25"/>
      <c r="H745" s="99" t="e">
        <f>VLOOKUP(I745,Dimensions!$B$2:$C$188,2,FALSE)</f>
        <v>#N/A</v>
      </c>
      <c r="I745" s="98"/>
      <c r="J745" s="99" t="e">
        <f>VLOOKUP(K745,Dimensions!$B$2:$C$188,2,FALSE)</f>
        <v>#N/A</v>
      </c>
      <c r="K745" s="98"/>
      <c r="L745" s="99" t="e">
        <f>VLOOKUP(M745,Dimensions!$B$2:$C$188,2,FALSE)</f>
        <v>#N/A</v>
      </c>
      <c r="M745" s="98"/>
      <c r="N745" s="99" t="e">
        <f>VLOOKUP(O745,Dimensions!$B$2:$C$188,2,FALSE)</f>
        <v>#N/A</v>
      </c>
      <c r="O745" s="98"/>
      <c r="P745" s="99" t="e">
        <f>VLOOKUP(Q745,Dimensions!$B$2:$C$188,2,FALSE)</f>
        <v>#N/A</v>
      </c>
      <c r="Q745" s="98"/>
      <c r="R745" s="14" t="e">
        <f>VLOOKUP(F745,'Item Master'!$B$3:$C$672,2,FALSE)</f>
        <v>#N/A</v>
      </c>
      <c r="S745" s="110"/>
      <c r="T745" s="50"/>
      <c r="U745" s="6">
        <f t="shared" si="11"/>
        <v>0</v>
      </c>
    </row>
    <row r="746" spans="2:21" x14ac:dyDescent="0.3">
      <c r="B746" s="21">
        <v>737</v>
      </c>
      <c r="C746" s="78"/>
      <c r="D746" s="77" t="e">
        <f>VLOOKUP(C746,Projects!$A$44:$B$1000,2,FALSE)</f>
        <v>#N/A</v>
      </c>
      <c r="E746" s="98"/>
      <c r="F746" s="99" t="e">
        <f>VLOOKUP(E746,'Item Master'!$A$3:$B$672,2,FALSE)</f>
        <v>#N/A</v>
      </c>
      <c r="G746" s="25"/>
      <c r="H746" s="99" t="e">
        <f>VLOOKUP(I746,Dimensions!$B$2:$C$188,2,FALSE)</f>
        <v>#N/A</v>
      </c>
      <c r="I746" s="98"/>
      <c r="J746" s="99" t="e">
        <f>VLOOKUP(K746,Dimensions!$B$2:$C$188,2,FALSE)</f>
        <v>#N/A</v>
      </c>
      <c r="K746" s="98"/>
      <c r="L746" s="99" t="e">
        <f>VLOOKUP(M746,Dimensions!$B$2:$C$188,2,FALSE)</f>
        <v>#N/A</v>
      </c>
      <c r="M746" s="98"/>
      <c r="N746" s="99" t="e">
        <f>VLOOKUP(O746,Dimensions!$B$2:$C$188,2,FALSE)</f>
        <v>#N/A</v>
      </c>
      <c r="O746" s="98"/>
      <c r="P746" s="99" t="e">
        <f>VLOOKUP(Q746,Dimensions!$B$2:$C$188,2,FALSE)</f>
        <v>#N/A</v>
      </c>
      <c r="Q746" s="98"/>
      <c r="R746" s="14" t="e">
        <f>VLOOKUP(F746,'Item Master'!$B$3:$C$672,2,FALSE)</f>
        <v>#N/A</v>
      </c>
      <c r="S746" s="110"/>
      <c r="T746" s="50"/>
      <c r="U746" s="6">
        <f t="shared" si="11"/>
        <v>0</v>
      </c>
    </row>
    <row r="747" spans="2:21" x14ac:dyDescent="0.3">
      <c r="B747" s="21">
        <v>738</v>
      </c>
      <c r="C747" s="78"/>
      <c r="D747" s="77" t="e">
        <f>VLOOKUP(C747,Projects!$A$44:$B$1000,2,FALSE)</f>
        <v>#N/A</v>
      </c>
      <c r="E747" s="98"/>
      <c r="F747" s="99" t="e">
        <f>VLOOKUP(E747,'Item Master'!$A$3:$B$672,2,FALSE)</f>
        <v>#N/A</v>
      </c>
      <c r="G747" s="25"/>
      <c r="H747" s="99" t="e">
        <f>VLOOKUP(I747,Dimensions!$B$2:$C$188,2,FALSE)</f>
        <v>#N/A</v>
      </c>
      <c r="I747" s="98"/>
      <c r="J747" s="99" t="e">
        <f>VLOOKUP(K747,Dimensions!$B$2:$C$188,2,FALSE)</f>
        <v>#N/A</v>
      </c>
      <c r="K747" s="98"/>
      <c r="L747" s="99" t="e">
        <f>VLOOKUP(M747,Dimensions!$B$2:$C$188,2,FALSE)</f>
        <v>#N/A</v>
      </c>
      <c r="M747" s="98"/>
      <c r="N747" s="99" t="e">
        <f>VLOOKUP(O747,Dimensions!$B$2:$C$188,2,FALSE)</f>
        <v>#N/A</v>
      </c>
      <c r="O747" s="98"/>
      <c r="P747" s="99" t="e">
        <f>VLOOKUP(Q747,Dimensions!$B$2:$C$188,2,FALSE)</f>
        <v>#N/A</v>
      </c>
      <c r="Q747" s="98"/>
      <c r="R747" s="14" t="e">
        <f>VLOOKUP(F747,'Item Master'!$B$3:$C$672,2,FALSE)</f>
        <v>#N/A</v>
      </c>
      <c r="S747" s="110"/>
      <c r="T747" s="50"/>
      <c r="U747" s="6">
        <f t="shared" si="11"/>
        <v>0</v>
      </c>
    </row>
    <row r="748" spans="2:21" x14ac:dyDescent="0.3">
      <c r="B748" s="21">
        <v>739</v>
      </c>
      <c r="C748" s="78"/>
      <c r="D748" s="77" t="e">
        <f>VLOOKUP(C748,Projects!$A$44:$B$1000,2,FALSE)</f>
        <v>#N/A</v>
      </c>
      <c r="E748" s="98"/>
      <c r="F748" s="99" t="e">
        <f>VLOOKUP(E748,'Item Master'!$A$3:$B$672,2,FALSE)</f>
        <v>#N/A</v>
      </c>
      <c r="G748" s="25"/>
      <c r="H748" s="99" t="e">
        <f>VLOOKUP(I748,Dimensions!$B$2:$C$188,2,FALSE)</f>
        <v>#N/A</v>
      </c>
      <c r="I748" s="98"/>
      <c r="J748" s="99" t="e">
        <f>VLOOKUP(K748,Dimensions!$B$2:$C$188,2,FALSE)</f>
        <v>#N/A</v>
      </c>
      <c r="K748" s="98"/>
      <c r="L748" s="99" t="e">
        <f>VLOOKUP(M748,Dimensions!$B$2:$C$188,2,FALSE)</f>
        <v>#N/A</v>
      </c>
      <c r="M748" s="98"/>
      <c r="N748" s="99" t="e">
        <f>VLOOKUP(O748,Dimensions!$B$2:$C$188,2,FALSE)</f>
        <v>#N/A</v>
      </c>
      <c r="O748" s="98"/>
      <c r="P748" s="99" t="e">
        <f>VLOOKUP(Q748,Dimensions!$B$2:$C$188,2,FALSE)</f>
        <v>#N/A</v>
      </c>
      <c r="Q748" s="98"/>
      <c r="R748" s="14" t="e">
        <f>VLOOKUP(F748,'Item Master'!$B$3:$C$672,2,FALSE)</f>
        <v>#N/A</v>
      </c>
      <c r="S748" s="110"/>
      <c r="T748" s="50"/>
      <c r="U748" s="6">
        <f t="shared" si="11"/>
        <v>0</v>
      </c>
    </row>
    <row r="749" spans="2:21" x14ac:dyDescent="0.3">
      <c r="B749" s="21">
        <v>740</v>
      </c>
      <c r="C749" s="78"/>
      <c r="D749" s="77" t="e">
        <f>VLOOKUP(C749,Projects!$A$44:$B$1000,2,FALSE)</f>
        <v>#N/A</v>
      </c>
      <c r="E749" s="98"/>
      <c r="F749" s="99" t="e">
        <f>VLOOKUP(E749,'Item Master'!$A$3:$B$672,2,FALSE)</f>
        <v>#N/A</v>
      </c>
      <c r="G749" s="25"/>
      <c r="H749" s="99" t="e">
        <f>VLOOKUP(I749,Dimensions!$B$2:$C$188,2,FALSE)</f>
        <v>#N/A</v>
      </c>
      <c r="I749" s="98"/>
      <c r="J749" s="99" t="e">
        <f>VLOOKUP(K749,Dimensions!$B$2:$C$188,2,FALSE)</f>
        <v>#N/A</v>
      </c>
      <c r="K749" s="98"/>
      <c r="L749" s="99" t="e">
        <f>VLOOKUP(M749,Dimensions!$B$2:$C$188,2,FALSE)</f>
        <v>#N/A</v>
      </c>
      <c r="M749" s="98"/>
      <c r="N749" s="99" t="e">
        <f>VLOOKUP(O749,Dimensions!$B$2:$C$188,2,FALSE)</f>
        <v>#N/A</v>
      </c>
      <c r="O749" s="98"/>
      <c r="P749" s="99" t="e">
        <f>VLOOKUP(Q749,Dimensions!$B$2:$C$188,2,FALSE)</f>
        <v>#N/A</v>
      </c>
      <c r="Q749" s="98"/>
      <c r="R749" s="14" t="e">
        <f>VLOOKUP(F749,'Item Master'!$B$3:$C$672,2,FALSE)</f>
        <v>#N/A</v>
      </c>
      <c r="S749" s="107"/>
      <c r="T749" s="48"/>
      <c r="U749" s="6">
        <f t="shared" si="11"/>
        <v>0</v>
      </c>
    </row>
    <row r="750" spans="2:21" x14ac:dyDescent="0.3">
      <c r="B750" s="21">
        <v>741</v>
      </c>
      <c r="C750" s="78"/>
      <c r="D750" s="77" t="e">
        <f>VLOOKUP(C750,Projects!$A$44:$B$1000,2,FALSE)</f>
        <v>#N/A</v>
      </c>
      <c r="E750" s="98"/>
      <c r="F750" s="99" t="e">
        <f>VLOOKUP(E750,'Item Master'!$A$3:$B$672,2,FALSE)</f>
        <v>#N/A</v>
      </c>
      <c r="G750" s="25"/>
      <c r="H750" s="99" t="e">
        <f>VLOOKUP(I750,Dimensions!$B$2:$C$188,2,FALSE)</f>
        <v>#N/A</v>
      </c>
      <c r="I750" s="98"/>
      <c r="J750" s="99" t="e">
        <f>VLOOKUP(K750,Dimensions!$B$2:$C$188,2,FALSE)</f>
        <v>#N/A</v>
      </c>
      <c r="K750" s="98"/>
      <c r="L750" s="99" t="e">
        <f>VLOOKUP(M750,Dimensions!$B$2:$C$188,2,FALSE)</f>
        <v>#N/A</v>
      </c>
      <c r="M750" s="98"/>
      <c r="N750" s="99" t="e">
        <f>VLOOKUP(O750,Dimensions!$B$2:$C$188,2,FALSE)</f>
        <v>#N/A</v>
      </c>
      <c r="O750" s="98"/>
      <c r="P750" s="99" t="e">
        <f>VLOOKUP(Q750,Dimensions!$B$2:$C$188,2,FALSE)</f>
        <v>#N/A</v>
      </c>
      <c r="Q750" s="98"/>
      <c r="R750" s="14" t="e">
        <f>VLOOKUP(F750,'Item Master'!$B$3:$C$672,2,FALSE)</f>
        <v>#N/A</v>
      </c>
      <c r="S750" s="107"/>
      <c r="T750" s="46"/>
      <c r="U750" s="6">
        <f t="shared" si="11"/>
        <v>0</v>
      </c>
    </row>
    <row r="751" spans="2:21" x14ac:dyDescent="0.3">
      <c r="B751" s="21">
        <v>742</v>
      </c>
      <c r="C751" s="78"/>
      <c r="D751" s="77" t="e">
        <f>VLOOKUP(C751,Projects!$A$44:$B$1000,2,FALSE)</f>
        <v>#N/A</v>
      </c>
      <c r="E751" s="98"/>
      <c r="F751" s="99" t="e">
        <f>VLOOKUP(E751,'Item Master'!$A$3:$B$672,2,FALSE)</f>
        <v>#N/A</v>
      </c>
      <c r="G751" s="25"/>
      <c r="H751" s="99" t="e">
        <f>VLOOKUP(I751,Dimensions!$B$2:$C$188,2,FALSE)</f>
        <v>#N/A</v>
      </c>
      <c r="I751" s="98"/>
      <c r="J751" s="99" t="e">
        <f>VLOOKUP(K751,Dimensions!$B$2:$C$188,2,FALSE)</f>
        <v>#N/A</v>
      </c>
      <c r="K751" s="98"/>
      <c r="L751" s="99" t="e">
        <f>VLOOKUP(M751,Dimensions!$B$2:$C$188,2,FALSE)</f>
        <v>#N/A</v>
      </c>
      <c r="M751" s="98"/>
      <c r="N751" s="99" t="e">
        <f>VLOOKUP(O751,Dimensions!$B$2:$C$188,2,FALSE)</f>
        <v>#N/A</v>
      </c>
      <c r="O751" s="98"/>
      <c r="P751" s="99" t="e">
        <f>VLOOKUP(Q751,Dimensions!$B$2:$C$188,2,FALSE)</f>
        <v>#N/A</v>
      </c>
      <c r="Q751" s="98"/>
      <c r="R751" s="14" t="e">
        <f>VLOOKUP(F751,'Item Master'!$B$3:$C$672,2,FALSE)</f>
        <v>#N/A</v>
      </c>
      <c r="S751" s="110"/>
      <c r="T751" s="50"/>
      <c r="U751" s="6">
        <f t="shared" si="11"/>
        <v>0</v>
      </c>
    </row>
    <row r="752" spans="2:21" x14ac:dyDescent="0.3">
      <c r="B752" s="21">
        <v>743</v>
      </c>
      <c r="C752" s="78"/>
      <c r="D752" s="77" t="e">
        <f>VLOOKUP(C752,Projects!$A$44:$B$1000,2,FALSE)</f>
        <v>#N/A</v>
      </c>
      <c r="E752" s="98"/>
      <c r="F752" s="99" t="e">
        <f>VLOOKUP(E752,'Item Master'!$A$3:$B$672,2,FALSE)</f>
        <v>#N/A</v>
      </c>
      <c r="G752" s="25"/>
      <c r="H752" s="99" t="e">
        <f>VLOOKUP(I752,Dimensions!$B$2:$C$188,2,FALSE)</f>
        <v>#N/A</v>
      </c>
      <c r="I752" s="98"/>
      <c r="J752" s="99" t="e">
        <f>VLOOKUP(K752,Dimensions!$B$2:$C$188,2,FALSE)</f>
        <v>#N/A</v>
      </c>
      <c r="K752" s="98"/>
      <c r="L752" s="99" t="e">
        <f>VLOOKUP(M752,Dimensions!$B$2:$C$188,2,FALSE)</f>
        <v>#N/A</v>
      </c>
      <c r="M752" s="98"/>
      <c r="N752" s="99" t="e">
        <f>VLOOKUP(O752,Dimensions!$B$2:$C$188,2,FALSE)</f>
        <v>#N/A</v>
      </c>
      <c r="O752" s="98"/>
      <c r="P752" s="99" t="e">
        <f>VLOOKUP(Q752,Dimensions!$B$2:$C$188,2,FALSE)</f>
        <v>#N/A</v>
      </c>
      <c r="Q752" s="98"/>
      <c r="R752" s="14" t="e">
        <f>VLOOKUP(F752,'Item Master'!$B$3:$C$672,2,FALSE)</f>
        <v>#N/A</v>
      </c>
      <c r="S752" s="110"/>
      <c r="T752" s="50"/>
      <c r="U752" s="6">
        <f t="shared" si="11"/>
        <v>0</v>
      </c>
    </row>
    <row r="753" spans="2:21" x14ac:dyDescent="0.3">
      <c r="B753" s="21">
        <v>744</v>
      </c>
      <c r="C753" s="78"/>
      <c r="D753" s="77" t="e">
        <f>VLOOKUP(C753,Projects!$A$44:$B$1000,2,FALSE)</f>
        <v>#N/A</v>
      </c>
      <c r="E753" s="98"/>
      <c r="F753" s="99" t="e">
        <f>VLOOKUP(E753,'Item Master'!$A$3:$B$672,2,FALSE)</f>
        <v>#N/A</v>
      </c>
      <c r="G753" s="25"/>
      <c r="H753" s="99" t="e">
        <f>VLOOKUP(I753,Dimensions!$B$2:$C$188,2,FALSE)</f>
        <v>#N/A</v>
      </c>
      <c r="I753" s="98"/>
      <c r="J753" s="99" t="e">
        <f>VLOOKUP(K753,Dimensions!$B$2:$C$188,2,FALSE)</f>
        <v>#N/A</v>
      </c>
      <c r="K753" s="98"/>
      <c r="L753" s="99" t="e">
        <f>VLOOKUP(M753,Dimensions!$B$2:$C$188,2,FALSE)</f>
        <v>#N/A</v>
      </c>
      <c r="M753" s="98"/>
      <c r="N753" s="99" t="e">
        <f>VLOOKUP(O753,Dimensions!$B$2:$C$188,2,FALSE)</f>
        <v>#N/A</v>
      </c>
      <c r="O753" s="98"/>
      <c r="P753" s="99" t="e">
        <f>VLOOKUP(Q753,Dimensions!$B$2:$C$188,2,FALSE)</f>
        <v>#N/A</v>
      </c>
      <c r="Q753" s="98"/>
      <c r="R753" s="14" t="e">
        <f>VLOOKUP(F753,'Item Master'!$B$3:$C$672,2,FALSE)</f>
        <v>#N/A</v>
      </c>
      <c r="S753" s="110"/>
      <c r="T753" s="50"/>
      <c r="U753" s="6">
        <f t="shared" si="11"/>
        <v>0</v>
      </c>
    </row>
    <row r="754" spans="2:21" x14ac:dyDescent="0.3">
      <c r="B754" s="21">
        <v>745</v>
      </c>
      <c r="C754" s="78"/>
      <c r="D754" s="77" t="e">
        <f>VLOOKUP(C754,Projects!$A$44:$B$1000,2,FALSE)</f>
        <v>#N/A</v>
      </c>
      <c r="E754" s="98"/>
      <c r="F754" s="99" t="e">
        <f>VLOOKUP(E754,'Item Master'!$A$3:$B$672,2,FALSE)</f>
        <v>#N/A</v>
      </c>
      <c r="G754" s="25"/>
      <c r="H754" s="99" t="e">
        <f>VLOOKUP(I754,Dimensions!$B$2:$C$188,2,FALSE)</f>
        <v>#N/A</v>
      </c>
      <c r="I754" s="98"/>
      <c r="J754" s="99" t="e">
        <f>VLOOKUP(K754,Dimensions!$B$2:$C$188,2,FALSE)</f>
        <v>#N/A</v>
      </c>
      <c r="K754" s="98"/>
      <c r="L754" s="99" t="e">
        <f>VLOOKUP(M754,Dimensions!$B$2:$C$188,2,FALSE)</f>
        <v>#N/A</v>
      </c>
      <c r="M754" s="98"/>
      <c r="N754" s="99" t="e">
        <f>VLOOKUP(O754,Dimensions!$B$2:$C$188,2,FALSE)</f>
        <v>#N/A</v>
      </c>
      <c r="O754" s="98"/>
      <c r="P754" s="99" t="e">
        <f>VLOOKUP(Q754,Dimensions!$B$2:$C$188,2,FALSE)</f>
        <v>#N/A</v>
      </c>
      <c r="Q754" s="98"/>
      <c r="R754" s="14" t="e">
        <f>VLOOKUP(F754,'Item Master'!$B$3:$C$672,2,FALSE)</f>
        <v>#N/A</v>
      </c>
      <c r="S754" s="110"/>
      <c r="T754" s="50"/>
      <c r="U754" s="6">
        <f t="shared" si="11"/>
        <v>0</v>
      </c>
    </row>
    <row r="755" spans="2:21" x14ac:dyDescent="0.3">
      <c r="B755" s="21">
        <v>746</v>
      </c>
      <c r="C755" s="78"/>
      <c r="D755" s="77" t="e">
        <f>VLOOKUP(C755,Projects!$A$44:$B$1000,2,FALSE)</f>
        <v>#N/A</v>
      </c>
      <c r="E755" s="98"/>
      <c r="F755" s="99" t="e">
        <f>VLOOKUP(E755,'Item Master'!$A$3:$B$672,2,FALSE)</f>
        <v>#N/A</v>
      </c>
      <c r="G755" s="25"/>
      <c r="H755" s="99" t="e">
        <f>VLOOKUP(I755,Dimensions!$B$2:$C$188,2,FALSE)</f>
        <v>#N/A</v>
      </c>
      <c r="I755" s="98"/>
      <c r="J755" s="99" t="e">
        <f>VLOOKUP(K755,Dimensions!$B$2:$C$188,2,FALSE)</f>
        <v>#N/A</v>
      </c>
      <c r="K755" s="98"/>
      <c r="L755" s="99" t="e">
        <f>VLOOKUP(M755,Dimensions!$B$2:$C$188,2,FALSE)</f>
        <v>#N/A</v>
      </c>
      <c r="M755" s="98"/>
      <c r="N755" s="99" t="e">
        <f>VLOOKUP(O755,Dimensions!$B$2:$C$188,2,FALSE)</f>
        <v>#N/A</v>
      </c>
      <c r="O755" s="98"/>
      <c r="P755" s="99" t="e">
        <f>VLOOKUP(Q755,Dimensions!$B$2:$C$188,2,FALSE)</f>
        <v>#N/A</v>
      </c>
      <c r="Q755" s="98"/>
      <c r="R755" s="14" t="e">
        <f>VLOOKUP(F755,'Item Master'!$B$3:$C$672,2,FALSE)</f>
        <v>#N/A</v>
      </c>
      <c r="S755" s="110"/>
      <c r="T755" s="50"/>
      <c r="U755" s="6">
        <f t="shared" si="11"/>
        <v>0</v>
      </c>
    </row>
    <row r="756" spans="2:21" x14ac:dyDescent="0.3">
      <c r="B756" s="21">
        <v>747</v>
      </c>
      <c r="C756" s="78"/>
      <c r="D756" s="77" t="e">
        <f>VLOOKUP(C756,Projects!$A$44:$B$1000,2,FALSE)</f>
        <v>#N/A</v>
      </c>
      <c r="E756" s="98"/>
      <c r="F756" s="99" t="e">
        <f>VLOOKUP(E756,'Item Master'!$A$3:$B$672,2,FALSE)</f>
        <v>#N/A</v>
      </c>
      <c r="G756" s="25"/>
      <c r="H756" s="99" t="e">
        <f>VLOOKUP(I756,Dimensions!$B$2:$C$188,2,FALSE)</f>
        <v>#N/A</v>
      </c>
      <c r="I756" s="98"/>
      <c r="J756" s="99" t="e">
        <f>VLOOKUP(K756,Dimensions!$B$2:$C$188,2,FALSE)</f>
        <v>#N/A</v>
      </c>
      <c r="K756" s="98"/>
      <c r="L756" s="99" t="e">
        <f>VLOOKUP(M756,Dimensions!$B$2:$C$188,2,FALSE)</f>
        <v>#N/A</v>
      </c>
      <c r="M756" s="98"/>
      <c r="N756" s="99" t="e">
        <f>VLOOKUP(O756,Dimensions!$B$2:$C$188,2,FALSE)</f>
        <v>#N/A</v>
      </c>
      <c r="O756" s="98"/>
      <c r="P756" s="99" t="e">
        <f>VLOOKUP(Q756,Dimensions!$B$2:$C$188,2,FALSE)</f>
        <v>#N/A</v>
      </c>
      <c r="Q756" s="98"/>
      <c r="R756" s="14" t="e">
        <f>VLOOKUP(F756,'Item Master'!$B$3:$C$672,2,FALSE)</f>
        <v>#N/A</v>
      </c>
      <c r="S756" s="107"/>
      <c r="T756" s="48"/>
      <c r="U756" s="6">
        <f t="shared" si="11"/>
        <v>0</v>
      </c>
    </row>
    <row r="757" spans="2:21" x14ac:dyDescent="0.3">
      <c r="B757" s="21">
        <v>748</v>
      </c>
      <c r="C757" s="78"/>
      <c r="D757" s="77" t="e">
        <f>VLOOKUP(C757,Projects!$A$44:$B$1000,2,FALSE)</f>
        <v>#N/A</v>
      </c>
      <c r="E757" s="98"/>
      <c r="F757" s="99" t="e">
        <f>VLOOKUP(E757,'Item Master'!$A$3:$B$672,2,FALSE)</f>
        <v>#N/A</v>
      </c>
      <c r="G757" s="25"/>
      <c r="H757" s="99" t="e">
        <f>VLOOKUP(I757,Dimensions!$B$2:$C$188,2,FALSE)</f>
        <v>#N/A</v>
      </c>
      <c r="I757" s="98"/>
      <c r="J757" s="99" t="e">
        <f>VLOOKUP(K757,Dimensions!$B$2:$C$188,2,FALSE)</f>
        <v>#N/A</v>
      </c>
      <c r="K757" s="98"/>
      <c r="L757" s="99" t="e">
        <f>VLOOKUP(M757,Dimensions!$B$2:$C$188,2,FALSE)</f>
        <v>#N/A</v>
      </c>
      <c r="M757" s="98"/>
      <c r="N757" s="99" t="e">
        <f>VLOOKUP(O757,Dimensions!$B$2:$C$188,2,FALSE)</f>
        <v>#N/A</v>
      </c>
      <c r="O757" s="98"/>
      <c r="P757" s="99" t="e">
        <f>VLOOKUP(Q757,Dimensions!$B$2:$C$188,2,FALSE)</f>
        <v>#N/A</v>
      </c>
      <c r="Q757" s="98"/>
      <c r="R757" s="14" t="e">
        <f>VLOOKUP(F757,'Item Master'!$B$3:$C$672,2,FALSE)</f>
        <v>#N/A</v>
      </c>
      <c r="S757" s="107"/>
      <c r="T757" s="46"/>
      <c r="U757" s="6">
        <f t="shared" si="11"/>
        <v>0</v>
      </c>
    </row>
    <row r="758" spans="2:21" x14ac:dyDescent="0.3">
      <c r="B758" s="21">
        <v>749</v>
      </c>
      <c r="C758" s="78"/>
      <c r="D758" s="77" t="e">
        <f>VLOOKUP(C758,Projects!$A$44:$B$1000,2,FALSE)</f>
        <v>#N/A</v>
      </c>
      <c r="E758" s="98"/>
      <c r="F758" s="99" t="e">
        <f>VLOOKUP(E758,'Item Master'!$A$3:$B$672,2,FALSE)</f>
        <v>#N/A</v>
      </c>
      <c r="G758" s="25"/>
      <c r="H758" s="99" t="e">
        <f>VLOOKUP(I758,Dimensions!$B$2:$C$188,2,FALSE)</f>
        <v>#N/A</v>
      </c>
      <c r="I758" s="98"/>
      <c r="J758" s="99" t="e">
        <f>VLOOKUP(K758,Dimensions!$B$2:$C$188,2,FALSE)</f>
        <v>#N/A</v>
      </c>
      <c r="K758" s="98"/>
      <c r="L758" s="99" t="e">
        <f>VLOOKUP(M758,Dimensions!$B$2:$C$188,2,FALSE)</f>
        <v>#N/A</v>
      </c>
      <c r="M758" s="98"/>
      <c r="N758" s="99" t="e">
        <f>VLOOKUP(O758,Dimensions!$B$2:$C$188,2,FALSE)</f>
        <v>#N/A</v>
      </c>
      <c r="O758" s="98"/>
      <c r="P758" s="99" t="e">
        <f>VLOOKUP(Q758,Dimensions!$B$2:$C$188,2,FALSE)</f>
        <v>#N/A</v>
      </c>
      <c r="Q758" s="98"/>
      <c r="R758" s="14" t="e">
        <f>VLOOKUP(F758,'Item Master'!$B$3:$C$672,2,FALSE)</f>
        <v>#N/A</v>
      </c>
      <c r="S758" s="110"/>
      <c r="T758" s="50"/>
      <c r="U758" s="6">
        <f t="shared" si="11"/>
        <v>0</v>
      </c>
    </row>
    <row r="759" spans="2:21" x14ac:dyDescent="0.3">
      <c r="B759" s="21">
        <v>750</v>
      </c>
      <c r="C759" s="78"/>
      <c r="D759" s="77" t="e">
        <f>VLOOKUP(C759,Projects!$A$44:$B$1000,2,FALSE)</f>
        <v>#N/A</v>
      </c>
      <c r="E759" s="98"/>
      <c r="F759" s="99" t="e">
        <f>VLOOKUP(E759,'Item Master'!$A$3:$B$672,2,FALSE)</f>
        <v>#N/A</v>
      </c>
      <c r="G759" s="25"/>
      <c r="H759" s="99" t="e">
        <f>VLOOKUP(I759,Dimensions!$B$2:$C$188,2,FALSE)</f>
        <v>#N/A</v>
      </c>
      <c r="I759" s="98"/>
      <c r="J759" s="99" t="e">
        <f>VLOOKUP(K759,Dimensions!$B$2:$C$188,2,FALSE)</f>
        <v>#N/A</v>
      </c>
      <c r="K759" s="98"/>
      <c r="L759" s="99" t="e">
        <f>VLOOKUP(M759,Dimensions!$B$2:$C$188,2,FALSE)</f>
        <v>#N/A</v>
      </c>
      <c r="M759" s="98"/>
      <c r="N759" s="99" t="e">
        <f>VLOOKUP(O759,Dimensions!$B$2:$C$188,2,FALSE)</f>
        <v>#N/A</v>
      </c>
      <c r="O759" s="98"/>
      <c r="P759" s="99" t="e">
        <f>VLOOKUP(Q759,Dimensions!$B$2:$C$188,2,FALSE)</f>
        <v>#N/A</v>
      </c>
      <c r="Q759" s="98"/>
      <c r="R759" s="14" t="e">
        <f>VLOOKUP(F759,'Item Master'!$B$3:$C$672,2,FALSE)</f>
        <v>#N/A</v>
      </c>
      <c r="S759" s="110"/>
      <c r="T759" s="50"/>
      <c r="U759" s="6">
        <f t="shared" si="11"/>
        <v>0</v>
      </c>
    </row>
    <row r="760" spans="2:21" x14ac:dyDescent="0.3">
      <c r="B760" s="21">
        <v>751</v>
      </c>
      <c r="C760" s="78"/>
      <c r="D760" s="77" t="e">
        <f>VLOOKUP(C760,Projects!$A$44:$B$1000,2,FALSE)</f>
        <v>#N/A</v>
      </c>
      <c r="E760" s="98"/>
      <c r="F760" s="99" t="e">
        <f>VLOOKUP(E760,'Item Master'!$A$3:$B$672,2,FALSE)</f>
        <v>#N/A</v>
      </c>
      <c r="G760" s="25"/>
      <c r="H760" s="99" t="e">
        <f>VLOOKUP(I760,Dimensions!$B$2:$C$188,2,FALSE)</f>
        <v>#N/A</v>
      </c>
      <c r="I760" s="98"/>
      <c r="J760" s="99" t="e">
        <f>VLOOKUP(K760,Dimensions!$B$2:$C$188,2,FALSE)</f>
        <v>#N/A</v>
      </c>
      <c r="K760" s="98"/>
      <c r="L760" s="99" t="e">
        <f>VLOOKUP(M760,Dimensions!$B$2:$C$188,2,FALSE)</f>
        <v>#N/A</v>
      </c>
      <c r="M760" s="98"/>
      <c r="N760" s="99" t="e">
        <f>VLOOKUP(O760,Dimensions!$B$2:$C$188,2,FALSE)</f>
        <v>#N/A</v>
      </c>
      <c r="O760" s="98"/>
      <c r="P760" s="99" t="e">
        <f>VLOOKUP(Q760,Dimensions!$B$2:$C$188,2,FALSE)</f>
        <v>#N/A</v>
      </c>
      <c r="Q760" s="98"/>
      <c r="R760" s="14" t="e">
        <f>VLOOKUP(F760,'Item Master'!$B$3:$C$672,2,FALSE)</f>
        <v>#N/A</v>
      </c>
      <c r="S760" s="110"/>
      <c r="T760" s="50"/>
      <c r="U760" s="6">
        <f t="shared" si="11"/>
        <v>0</v>
      </c>
    </row>
    <row r="761" spans="2:21" x14ac:dyDescent="0.3">
      <c r="B761" s="21">
        <v>752</v>
      </c>
      <c r="C761" s="78"/>
      <c r="D761" s="77" t="e">
        <f>VLOOKUP(C761,Projects!$A$44:$B$1000,2,FALSE)</f>
        <v>#N/A</v>
      </c>
      <c r="E761" s="98"/>
      <c r="F761" s="99" t="e">
        <f>VLOOKUP(E761,'Item Master'!$A$3:$B$672,2,FALSE)</f>
        <v>#N/A</v>
      </c>
      <c r="G761" s="25"/>
      <c r="H761" s="99" t="e">
        <f>VLOOKUP(I761,Dimensions!$B$2:$C$188,2,FALSE)</f>
        <v>#N/A</v>
      </c>
      <c r="I761" s="98"/>
      <c r="J761" s="99" t="e">
        <f>VLOOKUP(K761,Dimensions!$B$2:$C$188,2,FALSE)</f>
        <v>#N/A</v>
      </c>
      <c r="K761" s="98"/>
      <c r="L761" s="99" t="e">
        <f>VLOOKUP(M761,Dimensions!$B$2:$C$188,2,FALSE)</f>
        <v>#N/A</v>
      </c>
      <c r="M761" s="98"/>
      <c r="N761" s="99" t="e">
        <f>VLOOKUP(O761,Dimensions!$B$2:$C$188,2,FALSE)</f>
        <v>#N/A</v>
      </c>
      <c r="O761" s="98"/>
      <c r="P761" s="99" t="e">
        <f>VLOOKUP(Q761,Dimensions!$B$2:$C$188,2,FALSE)</f>
        <v>#N/A</v>
      </c>
      <c r="Q761" s="98"/>
      <c r="R761" s="14" t="e">
        <f>VLOOKUP(F761,'Item Master'!$B$3:$C$672,2,FALSE)</f>
        <v>#N/A</v>
      </c>
      <c r="S761" s="110"/>
      <c r="T761" s="50"/>
      <c r="U761" s="6">
        <f t="shared" si="11"/>
        <v>0</v>
      </c>
    </row>
    <row r="762" spans="2:21" x14ac:dyDescent="0.3">
      <c r="B762" s="21">
        <v>753</v>
      </c>
      <c r="C762" s="78"/>
      <c r="D762" s="77" t="e">
        <f>VLOOKUP(C762,Projects!$A$44:$B$1000,2,FALSE)</f>
        <v>#N/A</v>
      </c>
      <c r="E762" s="98"/>
      <c r="F762" s="99" t="e">
        <f>VLOOKUP(E762,'Item Master'!$A$3:$B$672,2,FALSE)</f>
        <v>#N/A</v>
      </c>
      <c r="G762" s="25"/>
      <c r="H762" s="99" t="e">
        <f>VLOOKUP(I762,Dimensions!$B$2:$C$188,2,FALSE)</f>
        <v>#N/A</v>
      </c>
      <c r="I762" s="98"/>
      <c r="J762" s="99" t="e">
        <f>VLOOKUP(K762,Dimensions!$B$2:$C$188,2,FALSE)</f>
        <v>#N/A</v>
      </c>
      <c r="K762" s="98"/>
      <c r="L762" s="99" t="e">
        <f>VLOOKUP(M762,Dimensions!$B$2:$C$188,2,FALSE)</f>
        <v>#N/A</v>
      </c>
      <c r="M762" s="98"/>
      <c r="N762" s="99" t="e">
        <f>VLOOKUP(O762,Dimensions!$B$2:$C$188,2,FALSE)</f>
        <v>#N/A</v>
      </c>
      <c r="O762" s="98"/>
      <c r="P762" s="99" t="e">
        <f>VLOOKUP(Q762,Dimensions!$B$2:$C$188,2,FALSE)</f>
        <v>#N/A</v>
      </c>
      <c r="Q762" s="98"/>
      <c r="R762" s="14" t="e">
        <f>VLOOKUP(F762,'Item Master'!$B$3:$C$672,2,FALSE)</f>
        <v>#N/A</v>
      </c>
      <c r="S762" s="110"/>
      <c r="T762" s="50"/>
      <c r="U762" s="6">
        <f t="shared" si="11"/>
        <v>0</v>
      </c>
    </row>
    <row r="763" spans="2:21" x14ac:dyDescent="0.3">
      <c r="B763" s="21">
        <v>754</v>
      </c>
      <c r="C763" s="78"/>
      <c r="D763" s="77" t="e">
        <f>VLOOKUP(C763,Projects!$A$44:$B$1000,2,FALSE)</f>
        <v>#N/A</v>
      </c>
      <c r="E763" s="98"/>
      <c r="F763" s="99" t="e">
        <f>VLOOKUP(E763,'Item Master'!$A$3:$B$672,2,FALSE)</f>
        <v>#N/A</v>
      </c>
      <c r="G763" s="25"/>
      <c r="H763" s="99" t="e">
        <f>VLOOKUP(I763,Dimensions!$B$2:$C$188,2,FALSE)</f>
        <v>#N/A</v>
      </c>
      <c r="I763" s="98"/>
      <c r="J763" s="99" t="e">
        <f>VLOOKUP(K763,Dimensions!$B$2:$C$188,2,FALSE)</f>
        <v>#N/A</v>
      </c>
      <c r="K763" s="98"/>
      <c r="L763" s="99" t="e">
        <f>VLOOKUP(M763,Dimensions!$B$2:$C$188,2,FALSE)</f>
        <v>#N/A</v>
      </c>
      <c r="M763" s="98"/>
      <c r="N763" s="99" t="e">
        <f>VLOOKUP(O763,Dimensions!$B$2:$C$188,2,FALSE)</f>
        <v>#N/A</v>
      </c>
      <c r="O763" s="98"/>
      <c r="P763" s="99" t="e">
        <f>VLOOKUP(Q763,Dimensions!$B$2:$C$188,2,FALSE)</f>
        <v>#N/A</v>
      </c>
      <c r="Q763" s="98"/>
      <c r="R763" s="14" t="e">
        <f>VLOOKUP(F763,'Item Master'!$B$3:$C$672,2,FALSE)</f>
        <v>#N/A</v>
      </c>
      <c r="S763" s="110"/>
      <c r="T763" s="50"/>
      <c r="U763" s="6">
        <f t="shared" si="11"/>
        <v>0</v>
      </c>
    </row>
    <row r="764" spans="2:21" x14ac:dyDescent="0.3">
      <c r="B764" s="21">
        <v>755</v>
      </c>
      <c r="C764" s="78"/>
      <c r="D764" s="77" t="e">
        <f>VLOOKUP(C764,Projects!$A$44:$B$1000,2,FALSE)</f>
        <v>#N/A</v>
      </c>
      <c r="E764" s="98"/>
      <c r="F764" s="99" t="e">
        <f>VLOOKUP(E764,'Item Master'!$A$3:$B$672,2,FALSE)</f>
        <v>#N/A</v>
      </c>
      <c r="G764" s="25"/>
      <c r="H764" s="99" t="e">
        <f>VLOOKUP(I764,Dimensions!$B$2:$C$188,2,FALSE)</f>
        <v>#N/A</v>
      </c>
      <c r="I764" s="98"/>
      <c r="J764" s="99" t="e">
        <f>VLOOKUP(K764,Dimensions!$B$2:$C$188,2,FALSE)</f>
        <v>#N/A</v>
      </c>
      <c r="K764" s="98"/>
      <c r="L764" s="99" t="e">
        <f>VLOOKUP(M764,Dimensions!$B$2:$C$188,2,FALSE)</f>
        <v>#N/A</v>
      </c>
      <c r="M764" s="98"/>
      <c r="N764" s="99" t="e">
        <f>VLOOKUP(O764,Dimensions!$B$2:$C$188,2,FALSE)</f>
        <v>#N/A</v>
      </c>
      <c r="O764" s="98"/>
      <c r="P764" s="99" t="e">
        <f>VLOOKUP(Q764,Dimensions!$B$2:$C$188,2,FALSE)</f>
        <v>#N/A</v>
      </c>
      <c r="Q764" s="98"/>
      <c r="R764" s="14" t="e">
        <f>VLOOKUP(F764,'Item Master'!$B$3:$C$672,2,FALSE)</f>
        <v>#N/A</v>
      </c>
      <c r="S764" s="110"/>
      <c r="T764" s="50"/>
      <c r="U764" s="6">
        <f t="shared" si="11"/>
        <v>0</v>
      </c>
    </row>
    <row r="765" spans="2:21" x14ac:dyDescent="0.3">
      <c r="B765" s="21">
        <v>756</v>
      </c>
      <c r="C765" s="78"/>
      <c r="D765" s="77" t="e">
        <f>VLOOKUP(C765,Projects!$A$44:$B$1000,2,FALSE)</f>
        <v>#N/A</v>
      </c>
      <c r="E765" s="98"/>
      <c r="F765" s="99" t="e">
        <f>VLOOKUP(E765,'Item Master'!$A$3:$B$672,2,FALSE)</f>
        <v>#N/A</v>
      </c>
      <c r="G765" s="25"/>
      <c r="H765" s="99" t="e">
        <f>VLOOKUP(I765,Dimensions!$B$2:$C$188,2,FALSE)</f>
        <v>#N/A</v>
      </c>
      <c r="I765" s="98"/>
      <c r="J765" s="99" t="e">
        <f>VLOOKUP(K765,Dimensions!$B$2:$C$188,2,FALSE)</f>
        <v>#N/A</v>
      </c>
      <c r="K765" s="98"/>
      <c r="L765" s="99" t="e">
        <f>VLOOKUP(M765,Dimensions!$B$2:$C$188,2,FALSE)</f>
        <v>#N/A</v>
      </c>
      <c r="M765" s="98"/>
      <c r="N765" s="99" t="e">
        <f>VLOOKUP(O765,Dimensions!$B$2:$C$188,2,FALSE)</f>
        <v>#N/A</v>
      </c>
      <c r="O765" s="98"/>
      <c r="P765" s="99" t="e">
        <f>VLOOKUP(Q765,Dimensions!$B$2:$C$188,2,FALSE)</f>
        <v>#N/A</v>
      </c>
      <c r="Q765" s="98"/>
      <c r="R765" s="14" t="e">
        <f>VLOOKUP(F765,'Item Master'!$B$3:$C$672,2,FALSE)</f>
        <v>#N/A</v>
      </c>
      <c r="S765" s="110"/>
      <c r="T765" s="50"/>
      <c r="U765" s="6">
        <f t="shared" si="11"/>
        <v>0</v>
      </c>
    </row>
    <row r="766" spans="2:21" x14ac:dyDescent="0.3">
      <c r="B766" s="21">
        <v>757</v>
      </c>
      <c r="C766" s="78"/>
      <c r="D766" s="77" t="e">
        <f>VLOOKUP(C766,Projects!$A$44:$B$1000,2,FALSE)</f>
        <v>#N/A</v>
      </c>
      <c r="E766" s="98"/>
      <c r="F766" s="99" t="e">
        <f>VLOOKUP(E766,'Item Master'!$A$3:$B$672,2,FALSE)</f>
        <v>#N/A</v>
      </c>
      <c r="G766" s="25"/>
      <c r="H766" s="99" t="e">
        <f>VLOOKUP(I766,Dimensions!$B$2:$C$188,2,FALSE)</f>
        <v>#N/A</v>
      </c>
      <c r="I766" s="98"/>
      <c r="J766" s="99" t="e">
        <f>VLOOKUP(K766,Dimensions!$B$2:$C$188,2,FALSE)</f>
        <v>#N/A</v>
      </c>
      <c r="K766" s="98"/>
      <c r="L766" s="99" t="e">
        <f>VLOOKUP(M766,Dimensions!$B$2:$C$188,2,FALSE)</f>
        <v>#N/A</v>
      </c>
      <c r="M766" s="98"/>
      <c r="N766" s="99" t="e">
        <f>VLOOKUP(O766,Dimensions!$B$2:$C$188,2,FALSE)</f>
        <v>#N/A</v>
      </c>
      <c r="O766" s="98"/>
      <c r="P766" s="99" t="e">
        <f>VLOOKUP(Q766,Dimensions!$B$2:$C$188,2,FALSE)</f>
        <v>#N/A</v>
      </c>
      <c r="Q766" s="98"/>
      <c r="R766" s="14" t="e">
        <f>VLOOKUP(F766,'Item Master'!$B$3:$C$672,2,FALSE)</f>
        <v>#N/A</v>
      </c>
      <c r="S766" s="110"/>
      <c r="T766" s="53"/>
      <c r="U766" s="6">
        <f t="shared" si="11"/>
        <v>0</v>
      </c>
    </row>
    <row r="767" spans="2:21" x14ac:dyDescent="0.3">
      <c r="B767" s="21">
        <v>758</v>
      </c>
      <c r="C767" s="78"/>
      <c r="D767" s="77" t="e">
        <f>VLOOKUP(C767,Projects!$A$44:$B$1000,2,FALSE)</f>
        <v>#N/A</v>
      </c>
      <c r="E767" s="98"/>
      <c r="F767" s="99" t="e">
        <f>VLOOKUP(E767,'Item Master'!$A$3:$B$672,2,FALSE)</f>
        <v>#N/A</v>
      </c>
      <c r="G767" s="25"/>
      <c r="H767" s="99" t="e">
        <f>VLOOKUP(I767,Dimensions!$B$2:$C$188,2,FALSE)</f>
        <v>#N/A</v>
      </c>
      <c r="I767" s="98"/>
      <c r="J767" s="99" t="e">
        <f>VLOOKUP(K767,Dimensions!$B$2:$C$188,2,FALSE)</f>
        <v>#N/A</v>
      </c>
      <c r="K767" s="98"/>
      <c r="L767" s="99" t="e">
        <f>VLOOKUP(M767,Dimensions!$B$2:$C$188,2,FALSE)</f>
        <v>#N/A</v>
      </c>
      <c r="M767" s="98"/>
      <c r="N767" s="99" t="e">
        <f>VLOOKUP(O767,Dimensions!$B$2:$C$188,2,FALSE)</f>
        <v>#N/A</v>
      </c>
      <c r="O767" s="98"/>
      <c r="P767" s="99" t="e">
        <f>VLOOKUP(Q767,Dimensions!$B$2:$C$188,2,FALSE)</f>
        <v>#N/A</v>
      </c>
      <c r="Q767" s="98"/>
      <c r="R767" s="14" t="e">
        <f>VLOOKUP(F767,'Item Master'!$B$3:$C$672,2,FALSE)</f>
        <v>#N/A</v>
      </c>
      <c r="S767" s="110"/>
      <c r="T767" s="53"/>
      <c r="U767" s="6">
        <f t="shared" si="11"/>
        <v>0</v>
      </c>
    </row>
    <row r="768" spans="2:21" x14ac:dyDescent="0.3">
      <c r="B768" s="21">
        <v>759</v>
      </c>
      <c r="C768" s="78"/>
      <c r="D768" s="77" t="e">
        <f>VLOOKUP(C768,Projects!$A$44:$B$1000,2,FALSE)</f>
        <v>#N/A</v>
      </c>
      <c r="E768" s="98"/>
      <c r="F768" s="99" t="e">
        <f>VLOOKUP(E768,'Item Master'!$A$3:$B$672,2,FALSE)</f>
        <v>#N/A</v>
      </c>
      <c r="G768" s="25"/>
      <c r="H768" s="99" t="e">
        <f>VLOOKUP(I768,Dimensions!$B$2:$C$188,2,FALSE)</f>
        <v>#N/A</v>
      </c>
      <c r="I768" s="98"/>
      <c r="J768" s="99" t="e">
        <f>VLOOKUP(K768,Dimensions!$B$2:$C$188,2,FALSE)</f>
        <v>#N/A</v>
      </c>
      <c r="K768" s="98"/>
      <c r="L768" s="99" t="e">
        <f>VLOOKUP(M768,Dimensions!$B$2:$C$188,2,FALSE)</f>
        <v>#N/A</v>
      </c>
      <c r="M768" s="98"/>
      <c r="N768" s="99" t="e">
        <f>VLOOKUP(O768,Dimensions!$B$2:$C$188,2,FALSE)</f>
        <v>#N/A</v>
      </c>
      <c r="O768" s="98"/>
      <c r="P768" s="99" t="e">
        <f>VLOOKUP(Q768,Dimensions!$B$2:$C$188,2,FALSE)</f>
        <v>#N/A</v>
      </c>
      <c r="Q768" s="98"/>
      <c r="R768" s="14" t="e">
        <f>VLOOKUP(F768,'Item Master'!$B$3:$C$672,2,FALSE)</f>
        <v>#N/A</v>
      </c>
      <c r="S768" s="110"/>
      <c r="T768" s="53"/>
      <c r="U768" s="6">
        <f t="shared" si="11"/>
        <v>0</v>
      </c>
    </row>
    <row r="769" spans="2:21" x14ac:dyDescent="0.3">
      <c r="B769" s="21">
        <v>760</v>
      </c>
      <c r="C769" s="78"/>
      <c r="D769" s="77" t="e">
        <f>VLOOKUP(C769,Projects!$A$44:$B$1000,2,FALSE)</f>
        <v>#N/A</v>
      </c>
      <c r="E769" s="98"/>
      <c r="F769" s="99" t="e">
        <f>VLOOKUP(E769,'Item Master'!$A$3:$B$672,2,FALSE)</f>
        <v>#N/A</v>
      </c>
      <c r="G769" s="25"/>
      <c r="H769" s="99" t="e">
        <f>VLOOKUP(I769,Dimensions!$B$2:$C$188,2,FALSE)</f>
        <v>#N/A</v>
      </c>
      <c r="I769" s="98"/>
      <c r="J769" s="99" t="e">
        <f>VLOOKUP(K769,Dimensions!$B$2:$C$188,2,FALSE)</f>
        <v>#N/A</v>
      </c>
      <c r="K769" s="98"/>
      <c r="L769" s="99" t="e">
        <f>VLOOKUP(M769,Dimensions!$B$2:$C$188,2,FALSE)</f>
        <v>#N/A</v>
      </c>
      <c r="M769" s="98"/>
      <c r="N769" s="99" t="e">
        <f>VLOOKUP(O769,Dimensions!$B$2:$C$188,2,FALSE)</f>
        <v>#N/A</v>
      </c>
      <c r="O769" s="98"/>
      <c r="P769" s="99" t="e">
        <f>VLOOKUP(Q769,Dimensions!$B$2:$C$188,2,FALSE)</f>
        <v>#N/A</v>
      </c>
      <c r="Q769" s="98"/>
      <c r="R769" s="14" t="e">
        <f>VLOOKUP(F769,'Item Master'!$B$3:$C$672,2,FALSE)</f>
        <v>#N/A</v>
      </c>
      <c r="S769" s="110"/>
      <c r="T769" s="53"/>
      <c r="U769" s="6">
        <f t="shared" si="11"/>
        <v>0</v>
      </c>
    </row>
    <row r="770" spans="2:21" x14ac:dyDescent="0.3">
      <c r="B770" s="21">
        <v>761</v>
      </c>
      <c r="C770" s="78"/>
      <c r="D770" s="77" t="e">
        <f>VLOOKUP(C770,Projects!$A$44:$B$1000,2,FALSE)</f>
        <v>#N/A</v>
      </c>
      <c r="E770" s="98"/>
      <c r="F770" s="99" t="e">
        <f>VLOOKUP(E770,'Item Master'!$A$3:$B$672,2,FALSE)</f>
        <v>#N/A</v>
      </c>
      <c r="G770" s="25"/>
      <c r="H770" s="99" t="e">
        <f>VLOOKUP(I770,Dimensions!$B$2:$C$188,2,FALSE)</f>
        <v>#N/A</v>
      </c>
      <c r="I770" s="98"/>
      <c r="J770" s="99" t="e">
        <f>VLOOKUP(K770,Dimensions!$B$2:$C$188,2,FALSE)</f>
        <v>#N/A</v>
      </c>
      <c r="K770" s="98"/>
      <c r="L770" s="99" t="e">
        <f>VLOOKUP(M770,Dimensions!$B$2:$C$188,2,FALSE)</f>
        <v>#N/A</v>
      </c>
      <c r="M770" s="98"/>
      <c r="N770" s="99" t="e">
        <f>VLOOKUP(O770,Dimensions!$B$2:$C$188,2,FALSE)</f>
        <v>#N/A</v>
      </c>
      <c r="O770" s="98"/>
      <c r="P770" s="99" t="e">
        <f>VLOOKUP(Q770,Dimensions!$B$2:$C$188,2,FALSE)</f>
        <v>#N/A</v>
      </c>
      <c r="Q770" s="98"/>
      <c r="R770" s="14" t="e">
        <f>VLOOKUP(F770,'Item Master'!$B$3:$C$672,2,FALSE)</f>
        <v>#N/A</v>
      </c>
      <c r="S770" s="110"/>
      <c r="T770" s="46"/>
      <c r="U770" s="6">
        <f t="shared" si="11"/>
        <v>0</v>
      </c>
    </row>
    <row r="771" spans="2:21" x14ac:dyDescent="0.3">
      <c r="B771" s="21">
        <v>762</v>
      </c>
      <c r="C771" s="78"/>
      <c r="D771" s="77" t="e">
        <f>VLOOKUP(C771,Projects!$A$44:$B$1000,2,FALSE)</f>
        <v>#N/A</v>
      </c>
      <c r="E771" s="98"/>
      <c r="F771" s="99" t="e">
        <f>VLOOKUP(E771,'Item Master'!$A$3:$B$672,2,FALSE)</f>
        <v>#N/A</v>
      </c>
      <c r="G771" s="25"/>
      <c r="H771" s="99" t="e">
        <f>VLOOKUP(I771,Dimensions!$B$2:$C$188,2,FALSE)</f>
        <v>#N/A</v>
      </c>
      <c r="I771" s="98"/>
      <c r="J771" s="99" t="e">
        <f>VLOOKUP(K771,Dimensions!$B$2:$C$188,2,FALSE)</f>
        <v>#N/A</v>
      </c>
      <c r="K771" s="98"/>
      <c r="L771" s="99" t="e">
        <f>VLOOKUP(M771,Dimensions!$B$2:$C$188,2,FALSE)</f>
        <v>#N/A</v>
      </c>
      <c r="M771" s="98"/>
      <c r="N771" s="99" t="e">
        <f>VLOOKUP(O771,Dimensions!$B$2:$C$188,2,FALSE)</f>
        <v>#N/A</v>
      </c>
      <c r="O771" s="98"/>
      <c r="P771" s="99" t="e">
        <f>VLOOKUP(Q771,Dimensions!$B$2:$C$188,2,FALSE)</f>
        <v>#N/A</v>
      </c>
      <c r="Q771" s="98"/>
      <c r="R771" s="14" t="e">
        <f>VLOOKUP(F771,'Item Master'!$B$3:$C$672,2,FALSE)</f>
        <v>#N/A</v>
      </c>
      <c r="S771" s="110"/>
      <c r="T771" s="48"/>
      <c r="U771" s="6">
        <f t="shared" si="11"/>
        <v>0</v>
      </c>
    </row>
    <row r="772" spans="2:21" x14ac:dyDescent="0.3">
      <c r="B772" s="21">
        <v>763</v>
      </c>
      <c r="C772" s="78"/>
      <c r="D772" s="77" t="e">
        <f>VLOOKUP(C772,Projects!$A$44:$B$1000,2,FALSE)</f>
        <v>#N/A</v>
      </c>
      <c r="E772" s="98"/>
      <c r="F772" s="99" t="e">
        <f>VLOOKUP(E772,'Item Master'!$A$3:$B$672,2,FALSE)</f>
        <v>#N/A</v>
      </c>
      <c r="G772" s="25"/>
      <c r="H772" s="99" t="e">
        <f>VLOOKUP(I772,Dimensions!$B$2:$C$188,2,FALSE)</f>
        <v>#N/A</v>
      </c>
      <c r="I772" s="98"/>
      <c r="J772" s="99" t="e">
        <f>VLOOKUP(K772,Dimensions!$B$2:$C$188,2,FALSE)</f>
        <v>#N/A</v>
      </c>
      <c r="K772" s="98"/>
      <c r="L772" s="99" t="e">
        <f>VLOOKUP(M772,Dimensions!$B$2:$C$188,2,FALSE)</f>
        <v>#N/A</v>
      </c>
      <c r="M772" s="98"/>
      <c r="N772" s="99" t="e">
        <f>VLOOKUP(O772,Dimensions!$B$2:$C$188,2,FALSE)</f>
        <v>#N/A</v>
      </c>
      <c r="O772" s="98"/>
      <c r="P772" s="99" t="e">
        <f>VLOOKUP(Q772,Dimensions!$B$2:$C$188,2,FALSE)</f>
        <v>#N/A</v>
      </c>
      <c r="Q772" s="98"/>
      <c r="R772" s="14" t="e">
        <f>VLOOKUP(F772,'Item Master'!$B$3:$C$672,2,FALSE)</f>
        <v>#N/A</v>
      </c>
      <c r="S772" s="107"/>
      <c r="T772" s="46"/>
      <c r="U772" s="6">
        <f t="shared" si="11"/>
        <v>0</v>
      </c>
    </row>
    <row r="773" spans="2:21" x14ac:dyDescent="0.3">
      <c r="B773" s="21">
        <v>764</v>
      </c>
      <c r="C773" s="78"/>
      <c r="D773" s="77" t="e">
        <f>VLOOKUP(C773,Projects!$A$44:$B$1000,2,FALSE)</f>
        <v>#N/A</v>
      </c>
      <c r="E773" s="98"/>
      <c r="F773" s="99" t="e">
        <f>VLOOKUP(E773,'Item Master'!$A$3:$B$672,2,FALSE)</f>
        <v>#N/A</v>
      </c>
      <c r="G773" s="25"/>
      <c r="H773" s="99" t="e">
        <f>VLOOKUP(I773,Dimensions!$B$2:$C$188,2,FALSE)</f>
        <v>#N/A</v>
      </c>
      <c r="I773" s="98"/>
      <c r="J773" s="99" t="e">
        <f>VLOOKUP(K773,Dimensions!$B$2:$C$188,2,FALSE)</f>
        <v>#N/A</v>
      </c>
      <c r="K773" s="98"/>
      <c r="L773" s="99" t="e">
        <f>VLOOKUP(M773,Dimensions!$B$2:$C$188,2,FALSE)</f>
        <v>#N/A</v>
      </c>
      <c r="M773" s="98"/>
      <c r="N773" s="99" t="e">
        <f>VLOOKUP(O773,Dimensions!$B$2:$C$188,2,FALSE)</f>
        <v>#N/A</v>
      </c>
      <c r="O773" s="98"/>
      <c r="P773" s="99" t="e">
        <f>VLOOKUP(Q773,Dimensions!$B$2:$C$188,2,FALSE)</f>
        <v>#N/A</v>
      </c>
      <c r="Q773" s="98"/>
      <c r="R773" s="14" t="e">
        <f>VLOOKUP(F773,'Item Master'!$B$3:$C$672,2,FALSE)</f>
        <v>#N/A</v>
      </c>
      <c r="S773" s="107"/>
      <c r="T773" s="46"/>
      <c r="U773" s="6">
        <f t="shared" si="11"/>
        <v>0</v>
      </c>
    </row>
    <row r="774" spans="2:21" x14ac:dyDescent="0.3">
      <c r="B774" s="21">
        <v>765</v>
      </c>
      <c r="C774" s="78"/>
      <c r="D774" s="77" t="e">
        <f>VLOOKUP(C774,Projects!$A$44:$B$1000,2,FALSE)</f>
        <v>#N/A</v>
      </c>
      <c r="E774" s="98"/>
      <c r="F774" s="99" t="e">
        <f>VLOOKUP(E774,'Item Master'!$A$3:$B$672,2,FALSE)</f>
        <v>#N/A</v>
      </c>
      <c r="G774" s="25"/>
      <c r="H774" s="99" t="e">
        <f>VLOOKUP(I774,Dimensions!$B$2:$C$188,2,FALSE)</f>
        <v>#N/A</v>
      </c>
      <c r="I774" s="98"/>
      <c r="J774" s="99" t="e">
        <f>VLOOKUP(K774,Dimensions!$B$2:$C$188,2,FALSE)</f>
        <v>#N/A</v>
      </c>
      <c r="K774" s="98"/>
      <c r="L774" s="99" t="e">
        <f>VLOOKUP(M774,Dimensions!$B$2:$C$188,2,FALSE)</f>
        <v>#N/A</v>
      </c>
      <c r="M774" s="98"/>
      <c r="N774" s="99" t="e">
        <f>VLOOKUP(O774,Dimensions!$B$2:$C$188,2,FALSE)</f>
        <v>#N/A</v>
      </c>
      <c r="O774" s="98"/>
      <c r="P774" s="99" t="e">
        <f>VLOOKUP(Q774,Dimensions!$B$2:$C$188,2,FALSE)</f>
        <v>#N/A</v>
      </c>
      <c r="Q774" s="98"/>
      <c r="R774" s="14" t="e">
        <f>VLOOKUP(F774,'Item Master'!$B$3:$C$672,2,FALSE)</f>
        <v>#N/A</v>
      </c>
      <c r="S774" s="110"/>
      <c r="T774" s="50"/>
      <c r="U774" s="6">
        <f t="shared" si="11"/>
        <v>0</v>
      </c>
    </row>
    <row r="775" spans="2:21" x14ac:dyDescent="0.3">
      <c r="B775" s="21">
        <v>766</v>
      </c>
      <c r="C775" s="78"/>
      <c r="D775" s="77" t="e">
        <f>VLOOKUP(C775,Projects!$A$44:$B$1000,2,FALSE)</f>
        <v>#N/A</v>
      </c>
      <c r="E775" s="98"/>
      <c r="F775" s="99" t="e">
        <f>VLOOKUP(E775,'Item Master'!$A$3:$B$672,2,FALSE)</f>
        <v>#N/A</v>
      </c>
      <c r="G775" s="25"/>
      <c r="H775" s="99" t="e">
        <f>VLOOKUP(I775,Dimensions!$B$2:$C$188,2,FALSE)</f>
        <v>#N/A</v>
      </c>
      <c r="I775" s="98"/>
      <c r="J775" s="99" t="e">
        <f>VLOOKUP(K775,Dimensions!$B$2:$C$188,2,FALSE)</f>
        <v>#N/A</v>
      </c>
      <c r="K775" s="98"/>
      <c r="L775" s="99" t="e">
        <f>VLOOKUP(M775,Dimensions!$B$2:$C$188,2,FALSE)</f>
        <v>#N/A</v>
      </c>
      <c r="M775" s="98"/>
      <c r="N775" s="99" t="e">
        <f>VLOOKUP(O775,Dimensions!$B$2:$C$188,2,FALSE)</f>
        <v>#N/A</v>
      </c>
      <c r="O775" s="98"/>
      <c r="P775" s="99" t="e">
        <f>VLOOKUP(Q775,Dimensions!$B$2:$C$188,2,FALSE)</f>
        <v>#N/A</v>
      </c>
      <c r="Q775" s="98"/>
      <c r="R775" s="14" t="e">
        <f>VLOOKUP(F775,'Item Master'!$B$3:$C$672,2,FALSE)</f>
        <v>#N/A</v>
      </c>
      <c r="S775" s="110"/>
      <c r="T775" s="50"/>
      <c r="U775" s="6">
        <f t="shared" si="11"/>
        <v>0</v>
      </c>
    </row>
    <row r="776" spans="2:21" x14ac:dyDescent="0.3">
      <c r="B776" s="21">
        <v>767</v>
      </c>
      <c r="C776" s="78"/>
      <c r="D776" s="77" t="e">
        <f>VLOOKUP(C776,Projects!$A$44:$B$1000,2,FALSE)</f>
        <v>#N/A</v>
      </c>
      <c r="E776" s="98"/>
      <c r="F776" s="99" t="e">
        <f>VLOOKUP(E776,'Item Master'!$A$3:$B$672,2,FALSE)</f>
        <v>#N/A</v>
      </c>
      <c r="G776" s="25"/>
      <c r="H776" s="99" t="e">
        <f>VLOOKUP(I776,Dimensions!$B$2:$C$188,2,FALSE)</f>
        <v>#N/A</v>
      </c>
      <c r="I776" s="98"/>
      <c r="J776" s="99" t="e">
        <f>VLOOKUP(K776,Dimensions!$B$2:$C$188,2,FALSE)</f>
        <v>#N/A</v>
      </c>
      <c r="K776" s="98"/>
      <c r="L776" s="99" t="e">
        <f>VLOOKUP(M776,Dimensions!$B$2:$C$188,2,FALSE)</f>
        <v>#N/A</v>
      </c>
      <c r="M776" s="98"/>
      <c r="N776" s="99" t="e">
        <f>VLOOKUP(O776,Dimensions!$B$2:$C$188,2,FALSE)</f>
        <v>#N/A</v>
      </c>
      <c r="O776" s="98"/>
      <c r="P776" s="99" t="e">
        <f>VLOOKUP(Q776,Dimensions!$B$2:$C$188,2,FALSE)</f>
        <v>#N/A</v>
      </c>
      <c r="Q776" s="98"/>
      <c r="R776" s="14" t="e">
        <f>VLOOKUP(F776,'Item Master'!$B$3:$C$672,2,FALSE)</f>
        <v>#N/A</v>
      </c>
      <c r="S776" s="110"/>
      <c r="T776" s="50"/>
      <c r="U776" s="6">
        <f t="shared" si="11"/>
        <v>0</v>
      </c>
    </row>
    <row r="777" spans="2:21" x14ac:dyDescent="0.3">
      <c r="B777" s="21">
        <v>768</v>
      </c>
      <c r="C777" s="78"/>
      <c r="D777" s="77" t="e">
        <f>VLOOKUP(C777,Projects!$A$44:$B$1000,2,FALSE)</f>
        <v>#N/A</v>
      </c>
      <c r="E777" s="98"/>
      <c r="F777" s="99" t="e">
        <f>VLOOKUP(E777,'Item Master'!$A$3:$B$672,2,FALSE)</f>
        <v>#N/A</v>
      </c>
      <c r="G777" s="25"/>
      <c r="H777" s="99" t="e">
        <f>VLOOKUP(I777,Dimensions!$B$2:$C$188,2,FALSE)</f>
        <v>#N/A</v>
      </c>
      <c r="I777" s="98"/>
      <c r="J777" s="99" t="e">
        <f>VLOOKUP(K777,Dimensions!$B$2:$C$188,2,FALSE)</f>
        <v>#N/A</v>
      </c>
      <c r="K777" s="98"/>
      <c r="L777" s="99" t="e">
        <f>VLOOKUP(M777,Dimensions!$B$2:$C$188,2,FALSE)</f>
        <v>#N/A</v>
      </c>
      <c r="M777" s="98"/>
      <c r="N777" s="99" t="e">
        <f>VLOOKUP(O777,Dimensions!$B$2:$C$188,2,FALSE)</f>
        <v>#N/A</v>
      </c>
      <c r="O777" s="98"/>
      <c r="P777" s="99" t="e">
        <f>VLOOKUP(Q777,Dimensions!$B$2:$C$188,2,FALSE)</f>
        <v>#N/A</v>
      </c>
      <c r="Q777" s="98"/>
      <c r="R777" s="14" t="e">
        <f>VLOOKUP(F777,'Item Master'!$B$3:$C$672,2,FALSE)</f>
        <v>#N/A</v>
      </c>
      <c r="S777" s="110"/>
      <c r="T777" s="50"/>
      <c r="U777" s="6">
        <f t="shared" si="11"/>
        <v>0</v>
      </c>
    </row>
    <row r="778" spans="2:21" x14ac:dyDescent="0.3">
      <c r="B778" s="21">
        <v>769</v>
      </c>
      <c r="C778" s="78"/>
      <c r="D778" s="77" t="e">
        <f>VLOOKUP(C778,Projects!$A$44:$B$1000,2,FALSE)</f>
        <v>#N/A</v>
      </c>
      <c r="E778" s="98"/>
      <c r="F778" s="99" t="e">
        <f>VLOOKUP(E778,'Item Master'!$A$3:$B$672,2,FALSE)</f>
        <v>#N/A</v>
      </c>
      <c r="G778" s="25"/>
      <c r="H778" s="99" t="e">
        <f>VLOOKUP(I778,Dimensions!$B$2:$C$188,2,FALSE)</f>
        <v>#N/A</v>
      </c>
      <c r="I778" s="98"/>
      <c r="J778" s="99" t="e">
        <f>VLOOKUP(K778,Dimensions!$B$2:$C$188,2,FALSE)</f>
        <v>#N/A</v>
      </c>
      <c r="K778" s="98"/>
      <c r="L778" s="99" t="e">
        <f>VLOOKUP(M778,Dimensions!$B$2:$C$188,2,FALSE)</f>
        <v>#N/A</v>
      </c>
      <c r="M778" s="98"/>
      <c r="N778" s="99" t="e">
        <f>VLOOKUP(O778,Dimensions!$B$2:$C$188,2,FALSE)</f>
        <v>#N/A</v>
      </c>
      <c r="O778" s="98"/>
      <c r="P778" s="99" t="e">
        <f>VLOOKUP(Q778,Dimensions!$B$2:$C$188,2,FALSE)</f>
        <v>#N/A</v>
      </c>
      <c r="Q778" s="98"/>
      <c r="R778" s="14" t="e">
        <f>VLOOKUP(F778,'Item Master'!$B$3:$C$672,2,FALSE)</f>
        <v>#N/A</v>
      </c>
      <c r="S778" s="110"/>
      <c r="T778" s="50"/>
      <c r="U778" s="6">
        <f t="shared" si="11"/>
        <v>0</v>
      </c>
    </row>
    <row r="779" spans="2:21" x14ac:dyDescent="0.3">
      <c r="B779" s="21">
        <v>770</v>
      </c>
      <c r="C779" s="78"/>
      <c r="D779" s="77" t="e">
        <f>VLOOKUP(C779,Projects!$A$44:$B$1000,2,FALSE)</f>
        <v>#N/A</v>
      </c>
      <c r="E779" s="98"/>
      <c r="F779" s="99" t="e">
        <f>VLOOKUP(E779,'Item Master'!$A$3:$B$672,2,FALSE)</f>
        <v>#N/A</v>
      </c>
      <c r="G779" s="25"/>
      <c r="H779" s="99" t="e">
        <f>VLOOKUP(I779,Dimensions!$B$2:$C$188,2,FALSE)</f>
        <v>#N/A</v>
      </c>
      <c r="I779" s="98"/>
      <c r="J779" s="99" t="e">
        <f>VLOOKUP(K779,Dimensions!$B$2:$C$188,2,FALSE)</f>
        <v>#N/A</v>
      </c>
      <c r="K779" s="98"/>
      <c r="L779" s="99" t="e">
        <f>VLOOKUP(M779,Dimensions!$B$2:$C$188,2,FALSE)</f>
        <v>#N/A</v>
      </c>
      <c r="M779" s="98"/>
      <c r="N779" s="99" t="e">
        <f>VLOOKUP(O779,Dimensions!$B$2:$C$188,2,FALSE)</f>
        <v>#N/A</v>
      </c>
      <c r="O779" s="98"/>
      <c r="P779" s="99" t="e">
        <f>VLOOKUP(Q779,Dimensions!$B$2:$C$188,2,FALSE)</f>
        <v>#N/A</v>
      </c>
      <c r="Q779" s="98"/>
      <c r="R779" s="14" t="e">
        <f>VLOOKUP(F779,'Item Master'!$B$3:$C$672,2,FALSE)</f>
        <v>#N/A</v>
      </c>
      <c r="S779" s="110"/>
      <c r="T779" s="58"/>
      <c r="U779" s="6">
        <f t="shared" ref="U779:U842" si="12">S779*T779</f>
        <v>0</v>
      </c>
    </row>
    <row r="780" spans="2:21" x14ac:dyDescent="0.3">
      <c r="B780" s="21">
        <v>771</v>
      </c>
      <c r="C780" s="78"/>
      <c r="D780" s="77" t="e">
        <f>VLOOKUP(C780,Projects!$A$44:$B$1000,2,FALSE)</f>
        <v>#N/A</v>
      </c>
      <c r="E780" s="98"/>
      <c r="F780" s="99" t="e">
        <f>VLOOKUP(E780,'Item Master'!$A$3:$B$672,2,FALSE)</f>
        <v>#N/A</v>
      </c>
      <c r="G780" s="25"/>
      <c r="H780" s="99" t="e">
        <f>VLOOKUP(I780,Dimensions!$B$2:$C$188,2,FALSE)</f>
        <v>#N/A</v>
      </c>
      <c r="I780" s="98"/>
      <c r="J780" s="99" t="e">
        <f>VLOOKUP(K780,Dimensions!$B$2:$C$188,2,FALSE)</f>
        <v>#N/A</v>
      </c>
      <c r="K780" s="98"/>
      <c r="L780" s="99" t="e">
        <f>VLOOKUP(M780,Dimensions!$B$2:$C$188,2,FALSE)</f>
        <v>#N/A</v>
      </c>
      <c r="M780" s="98"/>
      <c r="N780" s="99" t="e">
        <f>VLOOKUP(O780,Dimensions!$B$2:$C$188,2,FALSE)</f>
        <v>#N/A</v>
      </c>
      <c r="O780" s="98"/>
      <c r="P780" s="99" t="e">
        <f>VLOOKUP(Q780,Dimensions!$B$2:$C$188,2,FALSE)</f>
        <v>#N/A</v>
      </c>
      <c r="Q780" s="98"/>
      <c r="R780" s="14" t="e">
        <f>VLOOKUP(F780,'Item Master'!$B$3:$C$672,2,FALSE)</f>
        <v>#N/A</v>
      </c>
      <c r="S780" s="110"/>
      <c r="T780" s="58"/>
      <c r="U780" s="6">
        <f t="shared" si="12"/>
        <v>0</v>
      </c>
    </row>
    <row r="781" spans="2:21" x14ac:dyDescent="0.3">
      <c r="B781" s="21">
        <v>772</v>
      </c>
      <c r="C781" s="78"/>
      <c r="D781" s="77" t="e">
        <f>VLOOKUP(C781,Projects!$A$44:$B$1000,2,FALSE)</f>
        <v>#N/A</v>
      </c>
      <c r="E781" s="98"/>
      <c r="F781" s="99" t="e">
        <f>VLOOKUP(E781,'Item Master'!$A$3:$B$672,2,FALSE)</f>
        <v>#N/A</v>
      </c>
      <c r="G781" s="25"/>
      <c r="H781" s="99" t="e">
        <f>VLOOKUP(I781,Dimensions!$B$2:$C$188,2,FALSE)</f>
        <v>#N/A</v>
      </c>
      <c r="I781" s="98"/>
      <c r="J781" s="99" t="e">
        <f>VLOOKUP(K781,Dimensions!$B$2:$C$188,2,FALSE)</f>
        <v>#N/A</v>
      </c>
      <c r="K781" s="98"/>
      <c r="L781" s="99" t="e">
        <f>VLOOKUP(M781,Dimensions!$B$2:$C$188,2,FALSE)</f>
        <v>#N/A</v>
      </c>
      <c r="M781" s="98"/>
      <c r="N781" s="99" t="e">
        <f>VLOOKUP(O781,Dimensions!$B$2:$C$188,2,FALSE)</f>
        <v>#N/A</v>
      </c>
      <c r="O781" s="98"/>
      <c r="P781" s="99" t="e">
        <f>VLOOKUP(Q781,Dimensions!$B$2:$C$188,2,FALSE)</f>
        <v>#N/A</v>
      </c>
      <c r="Q781" s="98"/>
      <c r="R781" s="14" t="e">
        <f>VLOOKUP(F781,'Item Master'!$B$3:$C$672,2,FALSE)</f>
        <v>#N/A</v>
      </c>
      <c r="S781" s="110"/>
      <c r="T781" s="58"/>
      <c r="U781" s="6">
        <f t="shared" si="12"/>
        <v>0</v>
      </c>
    </row>
    <row r="782" spans="2:21" x14ac:dyDescent="0.3">
      <c r="B782" s="21">
        <v>773</v>
      </c>
      <c r="C782" s="78"/>
      <c r="D782" s="77" t="e">
        <f>VLOOKUP(C782,Projects!$A$44:$B$1000,2,FALSE)</f>
        <v>#N/A</v>
      </c>
      <c r="E782" s="98"/>
      <c r="F782" s="99" t="e">
        <f>VLOOKUP(E782,'Item Master'!$A$3:$B$672,2,FALSE)</f>
        <v>#N/A</v>
      </c>
      <c r="G782" s="25"/>
      <c r="H782" s="99" t="e">
        <f>VLOOKUP(I782,Dimensions!$B$2:$C$188,2,FALSE)</f>
        <v>#N/A</v>
      </c>
      <c r="I782" s="98"/>
      <c r="J782" s="99" t="e">
        <f>VLOOKUP(K782,Dimensions!$B$2:$C$188,2,FALSE)</f>
        <v>#N/A</v>
      </c>
      <c r="K782" s="98"/>
      <c r="L782" s="99" t="e">
        <f>VLOOKUP(M782,Dimensions!$B$2:$C$188,2,FALSE)</f>
        <v>#N/A</v>
      </c>
      <c r="M782" s="98"/>
      <c r="N782" s="99" t="e">
        <f>VLOOKUP(O782,Dimensions!$B$2:$C$188,2,FALSE)</f>
        <v>#N/A</v>
      </c>
      <c r="O782" s="98"/>
      <c r="P782" s="99" t="e">
        <f>VLOOKUP(Q782,Dimensions!$B$2:$C$188,2,FALSE)</f>
        <v>#N/A</v>
      </c>
      <c r="Q782" s="98"/>
      <c r="R782" s="14" t="e">
        <f>VLOOKUP(F782,'Item Master'!$B$3:$C$672,2,FALSE)</f>
        <v>#N/A</v>
      </c>
      <c r="S782" s="110"/>
      <c r="T782" s="58"/>
      <c r="U782" s="6">
        <f t="shared" si="12"/>
        <v>0</v>
      </c>
    </row>
    <row r="783" spans="2:21" x14ac:dyDescent="0.3">
      <c r="B783" s="21">
        <v>774</v>
      </c>
      <c r="C783" s="78"/>
      <c r="D783" s="77" t="e">
        <f>VLOOKUP(C783,Projects!$A$44:$B$1000,2,FALSE)</f>
        <v>#N/A</v>
      </c>
      <c r="E783" s="98"/>
      <c r="F783" s="99" t="e">
        <f>VLOOKUP(E783,'Item Master'!$A$3:$B$672,2,FALSE)</f>
        <v>#N/A</v>
      </c>
      <c r="G783" s="25"/>
      <c r="H783" s="99" t="e">
        <f>VLOOKUP(I783,Dimensions!$B$2:$C$188,2,FALSE)</f>
        <v>#N/A</v>
      </c>
      <c r="I783" s="98"/>
      <c r="J783" s="99" t="e">
        <f>VLOOKUP(K783,Dimensions!$B$2:$C$188,2,FALSE)</f>
        <v>#N/A</v>
      </c>
      <c r="K783" s="98"/>
      <c r="L783" s="99" t="e">
        <f>VLOOKUP(M783,Dimensions!$B$2:$C$188,2,FALSE)</f>
        <v>#N/A</v>
      </c>
      <c r="M783" s="98"/>
      <c r="N783" s="99" t="e">
        <f>VLOOKUP(O783,Dimensions!$B$2:$C$188,2,FALSE)</f>
        <v>#N/A</v>
      </c>
      <c r="O783" s="98"/>
      <c r="P783" s="99" t="e">
        <f>VLOOKUP(Q783,Dimensions!$B$2:$C$188,2,FALSE)</f>
        <v>#N/A</v>
      </c>
      <c r="Q783" s="98"/>
      <c r="R783" s="14" t="e">
        <f>VLOOKUP(F783,'Item Master'!$B$3:$C$672,2,FALSE)</f>
        <v>#N/A</v>
      </c>
      <c r="S783" s="110"/>
      <c r="T783" s="50"/>
      <c r="U783" s="6">
        <f t="shared" si="12"/>
        <v>0</v>
      </c>
    </row>
    <row r="784" spans="2:21" x14ac:dyDescent="0.3">
      <c r="B784" s="21">
        <v>775</v>
      </c>
      <c r="C784" s="78"/>
      <c r="D784" s="77" t="e">
        <f>VLOOKUP(C784,Projects!$A$44:$B$1000,2,FALSE)</f>
        <v>#N/A</v>
      </c>
      <c r="E784" s="98"/>
      <c r="F784" s="99" t="e">
        <f>VLOOKUP(E784,'Item Master'!$A$3:$B$672,2,FALSE)</f>
        <v>#N/A</v>
      </c>
      <c r="G784" s="25"/>
      <c r="H784" s="99" t="e">
        <f>VLOOKUP(I784,Dimensions!$B$2:$C$188,2,FALSE)</f>
        <v>#N/A</v>
      </c>
      <c r="I784" s="98"/>
      <c r="J784" s="99" t="e">
        <f>VLOOKUP(K784,Dimensions!$B$2:$C$188,2,FALSE)</f>
        <v>#N/A</v>
      </c>
      <c r="K784" s="98"/>
      <c r="L784" s="99" t="e">
        <f>VLOOKUP(M784,Dimensions!$B$2:$C$188,2,FALSE)</f>
        <v>#N/A</v>
      </c>
      <c r="M784" s="98"/>
      <c r="N784" s="99" t="e">
        <f>VLOOKUP(O784,Dimensions!$B$2:$C$188,2,FALSE)</f>
        <v>#N/A</v>
      </c>
      <c r="O784" s="98"/>
      <c r="P784" s="99" t="e">
        <f>VLOOKUP(Q784,Dimensions!$B$2:$C$188,2,FALSE)</f>
        <v>#N/A</v>
      </c>
      <c r="Q784" s="98"/>
      <c r="R784" s="14" t="e">
        <f>VLOOKUP(F784,'Item Master'!$B$3:$C$672,2,FALSE)</f>
        <v>#N/A</v>
      </c>
      <c r="S784" s="110"/>
      <c r="T784" s="50"/>
      <c r="U784" s="6">
        <f t="shared" si="12"/>
        <v>0</v>
      </c>
    </row>
    <row r="785" spans="2:21" x14ac:dyDescent="0.3">
      <c r="B785" s="21">
        <v>776</v>
      </c>
      <c r="C785" s="78"/>
      <c r="D785" s="77" t="e">
        <f>VLOOKUP(C785,Projects!$A$44:$B$1000,2,FALSE)</f>
        <v>#N/A</v>
      </c>
      <c r="E785" s="98"/>
      <c r="F785" s="99" t="e">
        <f>VLOOKUP(E785,'Item Master'!$A$3:$B$672,2,FALSE)</f>
        <v>#N/A</v>
      </c>
      <c r="G785" s="25"/>
      <c r="H785" s="99" t="e">
        <f>VLOOKUP(I785,Dimensions!$B$2:$C$188,2,FALSE)</f>
        <v>#N/A</v>
      </c>
      <c r="I785" s="98"/>
      <c r="J785" s="99" t="e">
        <f>VLOOKUP(K785,Dimensions!$B$2:$C$188,2,FALSE)</f>
        <v>#N/A</v>
      </c>
      <c r="K785" s="98"/>
      <c r="L785" s="99" t="e">
        <f>VLOOKUP(M785,Dimensions!$B$2:$C$188,2,FALSE)</f>
        <v>#N/A</v>
      </c>
      <c r="M785" s="98"/>
      <c r="N785" s="99" t="e">
        <f>VLOOKUP(O785,Dimensions!$B$2:$C$188,2,FALSE)</f>
        <v>#N/A</v>
      </c>
      <c r="O785" s="98"/>
      <c r="P785" s="99" t="e">
        <f>VLOOKUP(Q785,Dimensions!$B$2:$C$188,2,FALSE)</f>
        <v>#N/A</v>
      </c>
      <c r="Q785" s="98"/>
      <c r="R785" s="14" t="e">
        <f>VLOOKUP(F785,'Item Master'!$B$3:$C$672,2,FALSE)</f>
        <v>#N/A</v>
      </c>
      <c r="S785" s="110"/>
      <c r="T785" s="50"/>
      <c r="U785" s="6">
        <f t="shared" si="12"/>
        <v>0</v>
      </c>
    </row>
    <row r="786" spans="2:21" x14ac:dyDescent="0.3">
      <c r="B786" s="21">
        <v>777</v>
      </c>
      <c r="C786" s="78"/>
      <c r="D786" s="77" t="e">
        <f>VLOOKUP(C786,Projects!$A$44:$B$1000,2,FALSE)</f>
        <v>#N/A</v>
      </c>
      <c r="E786" s="98"/>
      <c r="F786" s="99" t="e">
        <f>VLOOKUP(E786,'Item Master'!$A$3:$B$672,2,FALSE)</f>
        <v>#N/A</v>
      </c>
      <c r="G786" s="25"/>
      <c r="H786" s="99" t="e">
        <f>VLOOKUP(I786,Dimensions!$B$2:$C$188,2,FALSE)</f>
        <v>#N/A</v>
      </c>
      <c r="I786" s="98"/>
      <c r="J786" s="99" t="e">
        <f>VLOOKUP(K786,Dimensions!$B$2:$C$188,2,FALSE)</f>
        <v>#N/A</v>
      </c>
      <c r="K786" s="98"/>
      <c r="L786" s="99" t="e">
        <f>VLOOKUP(M786,Dimensions!$B$2:$C$188,2,FALSE)</f>
        <v>#N/A</v>
      </c>
      <c r="M786" s="98"/>
      <c r="N786" s="99" t="e">
        <f>VLOOKUP(O786,Dimensions!$B$2:$C$188,2,FALSE)</f>
        <v>#N/A</v>
      </c>
      <c r="O786" s="98"/>
      <c r="P786" s="99" t="e">
        <f>VLOOKUP(Q786,Dimensions!$B$2:$C$188,2,FALSE)</f>
        <v>#N/A</v>
      </c>
      <c r="Q786" s="98"/>
      <c r="R786" s="14" t="e">
        <f>VLOOKUP(F786,'Item Master'!$B$3:$C$672,2,FALSE)</f>
        <v>#N/A</v>
      </c>
      <c r="S786" s="110"/>
      <c r="T786" s="50"/>
      <c r="U786" s="6">
        <f t="shared" si="12"/>
        <v>0</v>
      </c>
    </row>
    <row r="787" spans="2:21" x14ac:dyDescent="0.3">
      <c r="B787" s="21">
        <v>778</v>
      </c>
      <c r="C787" s="78"/>
      <c r="D787" s="77" t="e">
        <f>VLOOKUP(C787,Projects!$A$44:$B$1000,2,FALSE)</f>
        <v>#N/A</v>
      </c>
      <c r="E787" s="98"/>
      <c r="F787" s="99" t="e">
        <f>VLOOKUP(E787,'Item Master'!$A$3:$B$672,2,FALSE)</f>
        <v>#N/A</v>
      </c>
      <c r="G787" s="25"/>
      <c r="H787" s="99" t="e">
        <f>VLOOKUP(I787,Dimensions!$B$2:$C$188,2,FALSE)</f>
        <v>#N/A</v>
      </c>
      <c r="I787" s="98"/>
      <c r="J787" s="99" t="e">
        <f>VLOOKUP(K787,Dimensions!$B$2:$C$188,2,FALSE)</f>
        <v>#N/A</v>
      </c>
      <c r="K787" s="98"/>
      <c r="L787" s="99" t="e">
        <f>VLOOKUP(M787,Dimensions!$B$2:$C$188,2,FALSE)</f>
        <v>#N/A</v>
      </c>
      <c r="M787" s="98"/>
      <c r="N787" s="99" t="e">
        <f>VLOOKUP(O787,Dimensions!$B$2:$C$188,2,FALSE)</f>
        <v>#N/A</v>
      </c>
      <c r="O787" s="98"/>
      <c r="P787" s="99" t="e">
        <f>VLOOKUP(Q787,Dimensions!$B$2:$C$188,2,FALSE)</f>
        <v>#N/A</v>
      </c>
      <c r="Q787" s="98"/>
      <c r="R787" s="14" t="e">
        <f>VLOOKUP(F787,'Item Master'!$B$3:$C$672,2,FALSE)</f>
        <v>#N/A</v>
      </c>
      <c r="S787" s="110"/>
      <c r="T787" s="48"/>
      <c r="U787" s="6">
        <f t="shared" si="12"/>
        <v>0</v>
      </c>
    </row>
    <row r="788" spans="2:21" x14ac:dyDescent="0.3">
      <c r="B788" s="21">
        <v>779</v>
      </c>
      <c r="C788" s="78"/>
      <c r="D788" s="77" t="e">
        <f>VLOOKUP(C788,Projects!$A$44:$B$1000,2,FALSE)</f>
        <v>#N/A</v>
      </c>
      <c r="E788" s="98"/>
      <c r="F788" s="99" t="e">
        <f>VLOOKUP(E788,'Item Master'!$A$3:$B$672,2,FALSE)</f>
        <v>#N/A</v>
      </c>
      <c r="G788" s="25"/>
      <c r="H788" s="99" t="e">
        <f>VLOOKUP(I788,Dimensions!$B$2:$C$188,2,FALSE)</f>
        <v>#N/A</v>
      </c>
      <c r="I788" s="98"/>
      <c r="J788" s="99" t="e">
        <f>VLOOKUP(K788,Dimensions!$B$2:$C$188,2,FALSE)</f>
        <v>#N/A</v>
      </c>
      <c r="K788" s="98"/>
      <c r="L788" s="99" t="e">
        <f>VLOOKUP(M788,Dimensions!$B$2:$C$188,2,FALSE)</f>
        <v>#N/A</v>
      </c>
      <c r="M788" s="98"/>
      <c r="N788" s="99" t="e">
        <f>VLOOKUP(O788,Dimensions!$B$2:$C$188,2,FALSE)</f>
        <v>#N/A</v>
      </c>
      <c r="O788" s="98"/>
      <c r="P788" s="99" t="e">
        <f>VLOOKUP(Q788,Dimensions!$B$2:$C$188,2,FALSE)</f>
        <v>#N/A</v>
      </c>
      <c r="Q788" s="98"/>
      <c r="R788" s="14" t="e">
        <f>VLOOKUP(F788,'Item Master'!$B$3:$C$672,2,FALSE)</f>
        <v>#N/A</v>
      </c>
      <c r="S788" s="107"/>
      <c r="T788" s="46"/>
      <c r="U788" s="6">
        <f t="shared" si="12"/>
        <v>0</v>
      </c>
    </row>
    <row r="789" spans="2:21" x14ac:dyDescent="0.3">
      <c r="B789" s="21">
        <v>780</v>
      </c>
      <c r="C789" s="78"/>
      <c r="D789" s="77" t="e">
        <f>VLOOKUP(C789,Projects!$A$44:$B$1000,2,FALSE)</f>
        <v>#N/A</v>
      </c>
      <c r="E789" s="98"/>
      <c r="F789" s="99" t="e">
        <f>VLOOKUP(E789,'Item Master'!$A$3:$B$672,2,FALSE)</f>
        <v>#N/A</v>
      </c>
      <c r="G789" s="25"/>
      <c r="H789" s="99" t="e">
        <f>VLOOKUP(I789,Dimensions!$B$2:$C$188,2,FALSE)</f>
        <v>#N/A</v>
      </c>
      <c r="I789" s="98"/>
      <c r="J789" s="99" t="e">
        <f>VLOOKUP(K789,Dimensions!$B$2:$C$188,2,FALSE)</f>
        <v>#N/A</v>
      </c>
      <c r="K789" s="98"/>
      <c r="L789" s="99" t="e">
        <f>VLOOKUP(M789,Dimensions!$B$2:$C$188,2,FALSE)</f>
        <v>#N/A</v>
      </c>
      <c r="M789" s="98"/>
      <c r="N789" s="99" t="e">
        <f>VLOOKUP(O789,Dimensions!$B$2:$C$188,2,FALSE)</f>
        <v>#N/A</v>
      </c>
      <c r="O789" s="98"/>
      <c r="P789" s="99" t="e">
        <f>VLOOKUP(Q789,Dimensions!$B$2:$C$188,2,FALSE)</f>
        <v>#N/A</v>
      </c>
      <c r="Q789" s="98"/>
      <c r="R789" s="14" t="e">
        <f>VLOOKUP(F789,'Item Master'!$B$3:$C$672,2,FALSE)</f>
        <v>#N/A</v>
      </c>
      <c r="S789" s="107"/>
      <c r="T789" s="46"/>
      <c r="U789" s="6">
        <f t="shared" si="12"/>
        <v>0</v>
      </c>
    </row>
    <row r="790" spans="2:21" x14ac:dyDescent="0.3">
      <c r="B790" s="21">
        <v>781</v>
      </c>
      <c r="C790" s="78"/>
      <c r="D790" s="77" t="e">
        <f>VLOOKUP(C790,Projects!$A$44:$B$1000,2,FALSE)</f>
        <v>#N/A</v>
      </c>
      <c r="E790" s="98"/>
      <c r="F790" s="99" t="e">
        <f>VLOOKUP(E790,'Item Master'!$A$3:$B$672,2,FALSE)</f>
        <v>#N/A</v>
      </c>
      <c r="G790" s="25"/>
      <c r="H790" s="99" t="e">
        <f>VLOOKUP(I790,Dimensions!$B$2:$C$188,2,FALSE)</f>
        <v>#N/A</v>
      </c>
      <c r="I790" s="98"/>
      <c r="J790" s="99" t="e">
        <f>VLOOKUP(K790,Dimensions!$B$2:$C$188,2,FALSE)</f>
        <v>#N/A</v>
      </c>
      <c r="K790" s="98"/>
      <c r="L790" s="99" t="e">
        <f>VLOOKUP(M790,Dimensions!$B$2:$C$188,2,FALSE)</f>
        <v>#N/A</v>
      </c>
      <c r="M790" s="98"/>
      <c r="N790" s="99" t="e">
        <f>VLOOKUP(O790,Dimensions!$B$2:$C$188,2,FALSE)</f>
        <v>#N/A</v>
      </c>
      <c r="O790" s="98"/>
      <c r="P790" s="99" t="e">
        <f>VLOOKUP(Q790,Dimensions!$B$2:$C$188,2,FALSE)</f>
        <v>#N/A</v>
      </c>
      <c r="Q790" s="98"/>
      <c r="R790" s="14" t="e">
        <f>VLOOKUP(F790,'Item Master'!$B$3:$C$672,2,FALSE)</f>
        <v>#N/A</v>
      </c>
      <c r="S790" s="111"/>
      <c r="T790" s="56"/>
      <c r="U790" s="6">
        <f t="shared" si="12"/>
        <v>0</v>
      </c>
    </row>
    <row r="791" spans="2:21" x14ac:dyDescent="0.3">
      <c r="B791" s="21">
        <v>782</v>
      </c>
      <c r="C791" s="78"/>
      <c r="D791" s="77" t="e">
        <f>VLOOKUP(C791,Projects!$A$44:$B$1000,2,FALSE)</f>
        <v>#N/A</v>
      </c>
      <c r="E791" s="98"/>
      <c r="F791" s="99" t="e">
        <f>VLOOKUP(E791,'Item Master'!$A$3:$B$672,2,FALSE)</f>
        <v>#N/A</v>
      </c>
      <c r="G791" s="25"/>
      <c r="H791" s="99" t="e">
        <f>VLOOKUP(I791,Dimensions!$B$2:$C$188,2,FALSE)</f>
        <v>#N/A</v>
      </c>
      <c r="I791" s="98"/>
      <c r="J791" s="99" t="e">
        <f>VLOOKUP(K791,Dimensions!$B$2:$C$188,2,FALSE)</f>
        <v>#N/A</v>
      </c>
      <c r="K791" s="98"/>
      <c r="L791" s="99" t="e">
        <f>VLOOKUP(M791,Dimensions!$B$2:$C$188,2,FALSE)</f>
        <v>#N/A</v>
      </c>
      <c r="M791" s="98"/>
      <c r="N791" s="99" t="e">
        <f>VLOOKUP(O791,Dimensions!$B$2:$C$188,2,FALSE)</f>
        <v>#N/A</v>
      </c>
      <c r="O791" s="98"/>
      <c r="P791" s="99" t="e">
        <f>VLOOKUP(Q791,Dimensions!$B$2:$C$188,2,FALSE)</f>
        <v>#N/A</v>
      </c>
      <c r="Q791" s="98"/>
      <c r="R791" s="14" t="e">
        <f>VLOOKUP(F791,'Item Master'!$B$3:$C$672,2,FALSE)</f>
        <v>#N/A</v>
      </c>
      <c r="S791" s="111"/>
      <c r="T791" s="56"/>
      <c r="U791" s="6">
        <f t="shared" si="12"/>
        <v>0</v>
      </c>
    </row>
    <row r="792" spans="2:21" x14ac:dyDescent="0.3">
      <c r="B792" s="21">
        <v>783</v>
      </c>
      <c r="C792" s="78"/>
      <c r="D792" s="77" t="e">
        <f>VLOOKUP(C792,Projects!$A$44:$B$1000,2,FALSE)</f>
        <v>#N/A</v>
      </c>
      <c r="E792" s="98"/>
      <c r="F792" s="99" t="e">
        <f>VLOOKUP(E792,'Item Master'!$A$3:$B$672,2,FALSE)</f>
        <v>#N/A</v>
      </c>
      <c r="G792" s="25"/>
      <c r="H792" s="99" t="e">
        <f>VLOOKUP(I792,Dimensions!$B$2:$C$188,2,FALSE)</f>
        <v>#N/A</v>
      </c>
      <c r="I792" s="98"/>
      <c r="J792" s="99" t="e">
        <f>VLOOKUP(K792,Dimensions!$B$2:$C$188,2,FALSE)</f>
        <v>#N/A</v>
      </c>
      <c r="K792" s="98"/>
      <c r="L792" s="99" t="e">
        <f>VLOOKUP(M792,Dimensions!$B$2:$C$188,2,FALSE)</f>
        <v>#N/A</v>
      </c>
      <c r="M792" s="98"/>
      <c r="N792" s="99" t="e">
        <f>VLOOKUP(O792,Dimensions!$B$2:$C$188,2,FALSE)</f>
        <v>#N/A</v>
      </c>
      <c r="O792" s="98"/>
      <c r="P792" s="99" t="e">
        <f>VLOOKUP(Q792,Dimensions!$B$2:$C$188,2,FALSE)</f>
        <v>#N/A</v>
      </c>
      <c r="Q792" s="98"/>
      <c r="R792" s="14" t="e">
        <f>VLOOKUP(F792,'Item Master'!$B$3:$C$672,2,FALSE)</f>
        <v>#N/A</v>
      </c>
      <c r="S792" s="111"/>
      <c r="T792" s="56"/>
      <c r="U792" s="6">
        <f t="shared" si="12"/>
        <v>0</v>
      </c>
    </row>
    <row r="793" spans="2:21" x14ac:dyDescent="0.3">
      <c r="B793" s="21">
        <v>784</v>
      </c>
      <c r="C793" s="78"/>
      <c r="D793" s="77" t="e">
        <f>VLOOKUP(C793,Projects!$A$44:$B$1000,2,FALSE)</f>
        <v>#N/A</v>
      </c>
      <c r="E793" s="98"/>
      <c r="F793" s="99" t="e">
        <f>VLOOKUP(E793,'Item Master'!$A$3:$B$672,2,FALSE)</f>
        <v>#N/A</v>
      </c>
      <c r="G793" s="25"/>
      <c r="H793" s="99" t="e">
        <f>VLOOKUP(I793,Dimensions!$B$2:$C$188,2,FALSE)</f>
        <v>#N/A</v>
      </c>
      <c r="I793" s="98"/>
      <c r="J793" s="99" t="e">
        <f>VLOOKUP(K793,Dimensions!$B$2:$C$188,2,FALSE)</f>
        <v>#N/A</v>
      </c>
      <c r="K793" s="98"/>
      <c r="L793" s="99" t="e">
        <f>VLOOKUP(M793,Dimensions!$B$2:$C$188,2,FALSE)</f>
        <v>#N/A</v>
      </c>
      <c r="M793" s="98"/>
      <c r="N793" s="99" t="e">
        <f>VLOOKUP(O793,Dimensions!$B$2:$C$188,2,FALSE)</f>
        <v>#N/A</v>
      </c>
      <c r="O793" s="98"/>
      <c r="P793" s="99" t="e">
        <f>VLOOKUP(Q793,Dimensions!$B$2:$C$188,2,FALSE)</f>
        <v>#N/A</v>
      </c>
      <c r="Q793" s="98"/>
      <c r="R793" s="14" t="e">
        <f>VLOOKUP(F793,'Item Master'!$B$3:$C$672,2,FALSE)</f>
        <v>#N/A</v>
      </c>
      <c r="S793" s="111"/>
      <c r="T793" s="56"/>
      <c r="U793" s="6">
        <f t="shared" si="12"/>
        <v>0</v>
      </c>
    </row>
    <row r="794" spans="2:21" x14ac:dyDescent="0.3">
      <c r="B794" s="21">
        <v>785</v>
      </c>
      <c r="C794" s="78"/>
      <c r="D794" s="77" t="e">
        <f>VLOOKUP(C794,Projects!$A$44:$B$1000,2,FALSE)</f>
        <v>#N/A</v>
      </c>
      <c r="E794" s="98"/>
      <c r="F794" s="99" t="e">
        <f>VLOOKUP(E794,'Item Master'!$A$3:$B$672,2,FALSE)</f>
        <v>#N/A</v>
      </c>
      <c r="G794" s="25"/>
      <c r="H794" s="99" t="e">
        <f>VLOOKUP(I794,Dimensions!$B$2:$C$188,2,FALSE)</f>
        <v>#N/A</v>
      </c>
      <c r="I794" s="98"/>
      <c r="J794" s="99" t="e">
        <f>VLOOKUP(K794,Dimensions!$B$2:$C$188,2,FALSE)</f>
        <v>#N/A</v>
      </c>
      <c r="K794" s="98"/>
      <c r="L794" s="99" t="e">
        <f>VLOOKUP(M794,Dimensions!$B$2:$C$188,2,FALSE)</f>
        <v>#N/A</v>
      </c>
      <c r="M794" s="98"/>
      <c r="N794" s="99" t="e">
        <f>VLOOKUP(O794,Dimensions!$B$2:$C$188,2,FALSE)</f>
        <v>#N/A</v>
      </c>
      <c r="O794" s="98"/>
      <c r="P794" s="99" t="e">
        <f>VLOOKUP(Q794,Dimensions!$B$2:$C$188,2,FALSE)</f>
        <v>#N/A</v>
      </c>
      <c r="Q794" s="98"/>
      <c r="R794" s="14" t="e">
        <f>VLOOKUP(F794,'Item Master'!$B$3:$C$672,2,FALSE)</f>
        <v>#N/A</v>
      </c>
      <c r="S794" s="111"/>
      <c r="T794" s="56"/>
      <c r="U794" s="6">
        <f t="shared" si="12"/>
        <v>0</v>
      </c>
    </row>
    <row r="795" spans="2:21" x14ac:dyDescent="0.3">
      <c r="B795" s="21">
        <v>786</v>
      </c>
      <c r="C795" s="78"/>
      <c r="D795" s="77" t="e">
        <f>VLOOKUP(C795,Projects!$A$44:$B$1000,2,FALSE)</f>
        <v>#N/A</v>
      </c>
      <c r="E795" s="98"/>
      <c r="F795" s="99" t="e">
        <f>VLOOKUP(E795,'Item Master'!$A$3:$B$672,2,FALSE)</f>
        <v>#N/A</v>
      </c>
      <c r="G795" s="25"/>
      <c r="H795" s="99" t="e">
        <f>VLOOKUP(I795,Dimensions!$B$2:$C$188,2,FALSE)</f>
        <v>#N/A</v>
      </c>
      <c r="I795" s="98"/>
      <c r="J795" s="99" t="e">
        <f>VLOOKUP(K795,Dimensions!$B$2:$C$188,2,FALSE)</f>
        <v>#N/A</v>
      </c>
      <c r="K795" s="98"/>
      <c r="L795" s="99" t="e">
        <f>VLOOKUP(M795,Dimensions!$B$2:$C$188,2,FALSE)</f>
        <v>#N/A</v>
      </c>
      <c r="M795" s="98"/>
      <c r="N795" s="99" t="e">
        <f>VLOOKUP(O795,Dimensions!$B$2:$C$188,2,FALSE)</f>
        <v>#N/A</v>
      </c>
      <c r="O795" s="98"/>
      <c r="P795" s="99" t="e">
        <f>VLOOKUP(Q795,Dimensions!$B$2:$C$188,2,FALSE)</f>
        <v>#N/A</v>
      </c>
      <c r="Q795" s="98"/>
      <c r="R795" s="14" t="e">
        <f>VLOOKUP(F795,'Item Master'!$B$3:$C$672,2,FALSE)</f>
        <v>#N/A</v>
      </c>
      <c r="S795" s="111"/>
      <c r="T795" s="56"/>
      <c r="U795" s="6">
        <f t="shared" si="12"/>
        <v>0</v>
      </c>
    </row>
    <row r="796" spans="2:21" x14ac:dyDescent="0.3">
      <c r="B796" s="21">
        <v>787</v>
      </c>
      <c r="C796" s="78"/>
      <c r="D796" s="77" t="e">
        <f>VLOOKUP(C796,Projects!$A$44:$B$1000,2,FALSE)</f>
        <v>#N/A</v>
      </c>
      <c r="E796" s="98"/>
      <c r="F796" s="99" t="e">
        <f>VLOOKUP(E796,'Item Master'!$A$3:$B$672,2,FALSE)</f>
        <v>#N/A</v>
      </c>
      <c r="G796" s="25"/>
      <c r="H796" s="99" t="e">
        <f>VLOOKUP(I796,Dimensions!$B$2:$C$188,2,FALSE)</f>
        <v>#N/A</v>
      </c>
      <c r="I796" s="98"/>
      <c r="J796" s="99" t="e">
        <f>VLOOKUP(K796,Dimensions!$B$2:$C$188,2,FALSE)</f>
        <v>#N/A</v>
      </c>
      <c r="K796" s="98"/>
      <c r="L796" s="99" t="e">
        <f>VLOOKUP(M796,Dimensions!$B$2:$C$188,2,FALSE)</f>
        <v>#N/A</v>
      </c>
      <c r="M796" s="98"/>
      <c r="N796" s="99" t="e">
        <f>VLOOKUP(O796,Dimensions!$B$2:$C$188,2,FALSE)</f>
        <v>#N/A</v>
      </c>
      <c r="O796" s="98"/>
      <c r="P796" s="99" t="e">
        <f>VLOOKUP(Q796,Dimensions!$B$2:$C$188,2,FALSE)</f>
        <v>#N/A</v>
      </c>
      <c r="Q796" s="98"/>
      <c r="R796" s="14" t="e">
        <f>VLOOKUP(F796,'Item Master'!$B$3:$C$672,2,FALSE)</f>
        <v>#N/A</v>
      </c>
      <c r="S796" s="111"/>
      <c r="T796" s="56"/>
      <c r="U796" s="6">
        <f t="shared" si="12"/>
        <v>0</v>
      </c>
    </row>
    <row r="797" spans="2:21" x14ac:dyDescent="0.3">
      <c r="B797" s="21">
        <v>788</v>
      </c>
      <c r="C797" s="78"/>
      <c r="D797" s="77" t="e">
        <f>VLOOKUP(C797,Projects!$A$44:$B$1000,2,FALSE)</f>
        <v>#N/A</v>
      </c>
      <c r="E797" s="98"/>
      <c r="F797" s="99" t="e">
        <f>VLOOKUP(E797,'Item Master'!$A$3:$B$672,2,FALSE)</f>
        <v>#N/A</v>
      </c>
      <c r="G797" s="25"/>
      <c r="H797" s="99" t="e">
        <f>VLOOKUP(I797,Dimensions!$B$2:$C$188,2,FALSE)</f>
        <v>#N/A</v>
      </c>
      <c r="I797" s="98"/>
      <c r="J797" s="99" t="e">
        <f>VLOOKUP(K797,Dimensions!$B$2:$C$188,2,FALSE)</f>
        <v>#N/A</v>
      </c>
      <c r="K797" s="98"/>
      <c r="L797" s="99" t="e">
        <f>VLOOKUP(M797,Dimensions!$B$2:$C$188,2,FALSE)</f>
        <v>#N/A</v>
      </c>
      <c r="M797" s="98"/>
      <c r="N797" s="99" t="e">
        <f>VLOOKUP(O797,Dimensions!$B$2:$C$188,2,FALSE)</f>
        <v>#N/A</v>
      </c>
      <c r="O797" s="98"/>
      <c r="P797" s="99" t="e">
        <f>VLOOKUP(Q797,Dimensions!$B$2:$C$188,2,FALSE)</f>
        <v>#N/A</v>
      </c>
      <c r="Q797" s="98"/>
      <c r="R797" s="14" t="e">
        <f>VLOOKUP(F797,'Item Master'!$B$3:$C$672,2,FALSE)</f>
        <v>#N/A</v>
      </c>
      <c r="S797" s="111"/>
      <c r="T797" s="56"/>
      <c r="U797" s="6">
        <f t="shared" si="12"/>
        <v>0</v>
      </c>
    </row>
    <row r="798" spans="2:21" x14ac:dyDescent="0.3">
      <c r="B798" s="21">
        <v>789</v>
      </c>
      <c r="C798" s="78"/>
      <c r="D798" s="77" t="e">
        <f>VLOOKUP(C798,Projects!$A$44:$B$1000,2,FALSE)</f>
        <v>#N/A</v>
      </c>
      <c r="E798" s="98"/>
      <c r="F798" s="99" t="e">
        <f>VLOOKUP(E798,'Item Master'!$A$3:$B$672,2,FALSE)</f>
        <v>#N/A</v>
      </c>
      <c r="G798" s="25"/>
      <c r="H798" s="99" t="e">
        <f>VLOOKUP(I798,Dimensions!$B$2:$C$188,2,FALSE)</f>
        <v>#N/A</v>
      </c>
      <c r="I798" s="98"/>
      <c r="J798" s="99" t="e">
        <f>VLOOKUP(K798,Dimensions!$B$2:$C$188,2,FALSE)</f>
        <v>#N/A</v>
      </c>
      <c r="K798" s="98"/>
      <c r="L798" s="99" t="e">
        <f>VLOOKUP(M798,Dimensions!$B$2:$C$188,2,FALSE)</f>
        <v>#N/A</v>
      </c>
      <c r="M798" s="98"/>
      <c r="N798" s="99" t="e">
        <f>VLOOKUP(O798,Dimensions!$B$2:$C$188,2,FALSE)</f>
        <v>#N/A</v>
      </c>
      <c r="O798" s="98"/>
      <c r="P798" s="99" t="e">
        <f>VLOOKUP(Q798,Dimensions!$B$2:$C$188,2,FALSE)</f>
        <v>#N/A</v>
      </c>
      <c r="Q798" s="98"/>
      <c r="R798" s="14" t="e">
        <f>VLOOKUP(F798,'Item Master'!$B$3:$C$672,2,FALSE)</f>
        <v>#N/A</v>
      </c>
      <c r="S798" s="110"/>
      <c r="T798" s="48"/>
      <c r="U798" s="6">
        <f t="shared" si="12"/>
        <v>0</v>
      </c>
    </row>
    <row r="799" spans="2:21" x14ac:dyDescent="0.3">
      <c r="B799" s="21">
        <v>790</v>
      </c>
      <c r="C799" s="78"/>
      <c r="D799" s="77" t="e">
        <f>VLOOKUP(C799,Projects!$A$44:$B$1000,2,FALSE)</f>
        <v>#N/A</v>
      </c>
      <c r="E799" s="98"/>
      <c r="F799" s="99" t="e">
        <f>VLOOKUP(E799,'Item Master'!$A$3:$B$672,2,FALSE)</f>
        <v>#N/A</v>
      </c>
      <c r="G799" s="25"/>
      <c r="H799" s="99" t="e">
        <f>VLOOKUP(I799,Dimensions!$B$2:$C$188,2,FALSE)</f>
        <v>#N/A</v>
      </c>
      <c r="I799" s="98"/>
      <c r="J799" s="99" t="e">
        <f>VLOOKUP(K799,Dimensions!$B$2:$C$188,2,FALSE)</f>
        <v>#N/A</v>
      </c>
      <c r="K799" s="98"/>
      <c r="L799" s="99" t="e">
        <f>VLOOKUP(M799,Dimensions!$B$2:$C$188,2,FALSE)</f>
        <v>#N/A</v>
      </c>
      <c r="M799" s="98"/>
      <c r="N799" s="99" t="e">
        <f>VLOOKUP(O799,Dimensions!$B$2:$C$188,2,FALSE)</f>
        <v>#N/A</v>
      </c>
      <c r="O799" s="98"/>
      <c r="P799" s="99" t="e">
        <f>VLOOKUP(Q799,Dimensions!$B$2:$C$188,2,FALSE)</f>
        <v>#N/A</v>
      </c>
      <c r="Q799" s="98"/>
      <c r="R799" s="14" t="e">
        <f>VLOOKUP(F799,'Item Master'!$B$3:$C$672,2,FALSE)</f>
        <v>#N/A</v>
      </c>
      <c r="S799" s="111"/>
      <c r="T799" s="56"/>
      <c r="U799" s="6">
        <f t="shared" si="12"/>
        <v>0</v>
      </c>
    </row>
    <row r="800" spans="2:21" x14ac:dyDescent="0.3">
      <c r="B800" s="21">
        <v>791</v>
      </c>
      <c r="C800" s="78"/>
      <c r="D800" s="77" t="e">
        <f>VLOOKUP(C800,Projects!$A$44:$B$1000,2,FALSE)</f>
        <v>#N/A</v>
      </c>
      <c r="E800" s="98"/>
      <c r="F800" s="99" t="e">
        <f>VLOOKUP(E800,'Item Master'!$A$3:$B$672,2,FALSE)</f>
        <v>#N/A</v>
      </c>
      <c r="G800" s="25"/>
      <c r="H800" s="99" t="e">
        <f>VLOOKUP(I800,Dimensions!$B$2:$C$188,2,FALSE)</f>
        <v>#N/A</v>
      </c>
      <c r="I800" s="98"/>
      <c r="J800" s="99" t="e">
        <f>VLOOKUP(K800,Dimensions!$B$2:$C$188,2,FALSE)</f>
        <v>#N/A</v>
      </c>
      <c r="K800" s="98"/>
      <c r="L800" s="99" t="e">
        <f>VLOOKUP(M800,Dimensions!$B$2:$C$188,2,FALSE)</f>
        <v>#N/A</v>
      </c>
      <c r="M800" s="98"/>
      <c r="N800" s="99" t="e">
        <f>VLOOKUP(O800,Dimensions!$B$2:$C$188,2,FALSE)</f>
        <v>#N/A</v>
      </c>
      <c r="O800" s="98"/>
      <c r="P800" s="99" t="e">
        <f>VLOOKUP(Q800,Dimensions!$B$2:$C$188,2,FALSE)</f>
        <v>#N/A</v>
      </c>
      <c r="Q800" s="98"/>
      <c r="R800" s="14" t="e">
        <f>VLOOKUP(F800,'Item Master'!$B$3:$C$672,2,FALSE)</f>
        <v>#N/A</v>
      </c>
      <c r="S800" s="111"/>
      <c r="T800" s="56"/>
      <c r="U800" s="6">
        <f t="shared" si="12"/>
        <v>0</v>
      </c>
    </row>
    <row r="801" spans="2:21" x14ac:dyDescent="0.3">
      <c r="B801" s="21">
        <v>792</v>
      </c>
      <c r="C801" s="78"/>
      <c r="D801" s="77" t="e">
        <f>VLOOKUP(C801,Projects!$A$44:$B$1000,2,FALSE)</f>
        <v>#N/A</v>
      </c>
      <c r="E801" s="98"/>
      <c r="F801" s="99" t="e">
        <f>VLOOKUP(E801,'Item Master'!$A$3:$B$672,2,FALSE)</f>
        <v>#N/A</v>
      </c>
      <c r="G801" s="25"/>
      <c r="H801" s="99" t="e">
        <f>VLOOKUP(I801,Dimensions!$B$2:$C$188,2,FALSE)</f>
        <v>#N/A</v>
      </c>
      <c r="I801" s="98"/>
      <c r="J801" s="99" t="e">
        <f>VLOOKUP(K801,Dimensions!$B$2:$C$188,2,FALSE)</f>
        <v>#N/A</v>
      </c>
      <c r="K801" s="98"/>
      <c r="L801" s="99" t="e">
        <f>VLOOKUP(M801,Dimensions!$B$2:$C$188,2,FALSE)</f>
        <v>#N/A</v>
      </c>
      <c r="M801" s="98"/>
      <c r="N801" s="99" t="e">
        <f>VLOOKUP(O801,Dimensions!$B$2:$C$188,2,FALSE)</f>
        <v>#N/A</v>
      </c>
      <c r="O801" s="98"/>
      <c r="P801" s="99" t="e">
        <f>VLOOKUP(Q801,Dimensions!$B$2:$C$188,2,FALSE)</f>
        <v>#N/A</v>
      </c>
      <c r="Q801" s="98"/>
      <c r="R801" s="14" t="e">
        <f>VLOOKUP(F801,'Item Master'!$B$3:$C$672,2,FALSE)</f>
        <v>#N/A</v>
      </c>
      <c r="S801" s="111"/>
      <c r="T801" s="56"/>
      <c r="U801" s="6">
        <f t="shared" si="12"/>
        <v>0</v>
      </c>
    </row>
    <row r="802" spans="2:21" x14ac:dyDescent="0.3">
      <c r="B802" s="21">
        <v>793</v>
      </c>
      <c r="C802" s="78"/>
      <c r="D802" s="77" t="e">
        <f>VLOOKUP(C802,Projects!$A$44:$B$1000,2,FALSE)</f>
        <v>#N/A</v>
      </c>
      <c r="E802" s="98"/>
      <c r="F802" s="99" t="e">
        <f>VLOOKUP(E802,'Item Master'!$A$3:$B$672,2,FALSE)</f>
        <v>#N/A</v>
      </c>
      <c r="G802" s="25"/>
      <c r="H802" s="99" t="e">
        <f>VLOOKUP(I802,Dimensions!$B$2:$C$188,2,FALSE)</f>
        <v>#N/A</v>
      </c>
      <c r="I802" s="98"/>
      <c r="J802" s="99" t="e">
        <f>VLOOKUP(K802,Dimensions!$B$2:$C$188,2,FALSE)</f>
        <v>#N/A</v>
      </c>
      <c r="K802" s="98"/>
      <c r="L802" s="99" t="e">
        <f>VLOOKUP(M802,Dimensions!$B$2:$C$188,2,FALSE)</f>
        <v>#N/A</v>
      </c>
      <c r="M802" s="98"/>
      <c r="N802" s="99" t="e">
        <f>VLOOKUP(O802,Dimensions!$B$2:$C$188,2,FALSE)</f>
        <v>#N/A</v>
      </c>
      <c r="O802" s="98"/>
      <c r="P802" s="99" t="e">
        <f>VLOOKUP(Q802,Dimensions!$B$2:$C$188,2,FALSE)</f>
        <v>#N/A</v>
      </c>
      <c r="Q802" s="98"/>
      <c r="R802" s="14" t="e">
        <f>VLOOKUP(F802,'Item Master'!$B$3:$C$672,2,FALSE)</f>
        <v>#N/A</v>
      </c>
      <c r="S802" s="111"/>
      <c r="T802" s="56"/>
      <c r="U802" s="6">
        <f t="shared" si="12"/>
        <v>0</v>
      </c>
    </row>
    <row r="803" spans="2:21" x14ac:dyDescent="0.3">
      <c r="B803" s="21">
        <v>794</v>
      </c>
      <c r="C803" s="78"/>
      <c r="D803" s="77" t="e">
        <f>VLOOKUP(C803,Projects!$A$44:$B$1000,2,FALSE)</f>
        <v>#N/A</v>
      </c>
      <c r="E803" s="98"/>
      <c r="F803" s="99" t="e">
        <f>VLOOKUP(E803,'Item Master'!$A$3:$B$672,2,FALSE)</f>
        <v>#N/A</v>
      </c>
      <c r="G803" s="25"/>
      <c r="H803" s="99" t="e">
        <f>VLOOKUP(I803,Dimensions!$B$2:$C$188,2,FALSE)</f>
        <v>#N/A</v>
      </c>
      <c r="I803" s="98"/>
      <c r="J803" s="99" t="e">
        <f>VLOOKUP(K803,Dimensions!$B$2:$C$188,2,FALSE)</f>
        <v>#N/A</v>
      </c>
      <c r="K803" s="98"/>
      <c r="L803" s="99" t="e">
        <f>VLOOKUP(M803,Dimensions!$B$2:$C$188,2,FALSE)</f>
        <v>#N/A</v>
      </c>
      <c r="M803" s="98"/>
      <c r="N803" s="99" t="e">
        <f>VLOOKUP(O803,Dimensions!$B$2:$C$188,2,FALSE)</f>
        <v>#N/A</v>
      </c>
      <c r="O803" s="98"/>
      <c r="P803" s="99" t="e">
        <f>VLOOKUP(Q803,Dimensions!$B$2:$C$188,2,FALSE)</f>
        <v>#N/A</v>
      </c>
      <c r="Q803" s="98"/>
      <c r="R803" s="14" t="e">
        <f>VLOOKUP(F803,'Item Master'!$B$3:$C$672,2,FALSE)</f>
        <v>#N/A</v>
      </c>
      <c r="S803" s="111"/>
      <c r="T803" s="56"/>
      <c r="U803" s="6">
        <f t="shared" si="12"/>
        <v>0</v>
      </c>
    </row>
    <row r="804" spans="2:21" x14ac:dyDescent="0.3">
      <c r="B804" s="21">
        <v>795</v>
      </c>
      <c r="C804" s="78"/>
      <c r="D804" s="77" t="e">
        <f>VLOOKUP(C804,Projects!$A$44:$B$1000,2,FALSE)</f>
        <v>#N/A</v>
      </c>
      <c r="E804" s="98"/>
      <c r="F804" s="99" t="e">
        <f>VLOOKUP(E804,'Item Master'!$A$3:$B$672,2,FALSE)</f>
        <v>#N/A</v>
      </c>
      <c r="G804" s="25"/>
      <c r="H804" s="99" t="e">
        <f>VLOOKUP(I804,Dimensions!$B$2:$C$188,2,FALSE)</f>
        <v>#N/A</v>
      </c>
      <c r="I804" s="98"/>
      <c r="J804" s="99" t="e">
        <f>VLOOKUP(K804,Dimensions!$B$2:$C$188,2,FALSE)</f>
        <v>#N/A</v>
      </c>
      <c r="K804" s="98"/>
      <c r="L804" s="99" t="e">
        <f>VLOOKUP(M804,Dimensions!$B$2:$C$188,2,FALSE)</f>
        <v>#N/A</v>
      </c>
      <c r="M804" s="98"/>
      <c r="N804" s="99" t="e">
        <f>VLOOKUP(O804,Dimensions!$B$2:$C$188,2,FALSE)</f>
        <v>#N/A</v>
      </c>
      <c r="O804" s="98"/>
      <c r="P804" s="99" t="e">
        <f>VLOOKUP(Q804,Dimensions!$B$2:$C$188,2,FALSE)</f>
        <v>#N/A</v>
      </c>
      <c r="Q804" s="98"/>
      <c r="R804" s="14" t="e">
        <f>VLOOKUP(F804,'Item Master'!$B$3:$C$672,2,FALSE)</f>
        <v>#N/A</v>
      </c>
      <c r="S804" s="111"/>
      <c r="T804" s="56"/>
      <c r="U804" s="6">
        <f t="shared" si="12"/>
        <v>0</v>
      </c>
    </row>
    <row r="805" spans="2:21" x14ac:dyDescent="0.3">
      <c r="B805" s="21">
        <v>796</v>
      </c>
      <c r="C805" s="78"/>
      <c r="D805" s="77" t="e">
        <f>VLOOKUP(C805,Projects!$A$44:$B$1000,2,FALSE)</f>
        <v>#N/A</v>
      </c>
      <c r="E805" s="98"/>
      <c r="F805" s="99" t="e">
        <f>VLOOKUP(E805,'Item Master'!$A$3:$B$672,2,FALSE)</f>
        <v>#N/A</v>
      </c>
      <c r="G805" s="25"/>
      <c r="H805" s="99" t="e">
        <f>VLOOKUP(I805,Dimensions!$B$2:$C$188,2,FALSE)</f>
        <v>#N/A</v>
      </c>
      <c r="I805" s="98"/>
      <c r="J805" s="99" t="e">
        <f>VLOOKUP(K805,Dimensions!$B$2:$C$188,2,FALSE)</f>
        <v>#N/A</v>
      </c>
      <c r="K805" s="98"/>
      <c r="L805" s="99" t="e">
        <f>VLOOKUP(M805,Dimensions!$B$2:$C$188,2,FALSE)</f>
        <v>#N/A</v>
      </c>
      <c r="M805" s="98"/>
      <c r="N805" s="99" t="e">
        <f>VLOOKUP(O805,Dimensions!$B$2:$C$188,2,FALSE)</f>
        <v>#N/A</v>
      </c>
      <c r="O805" s="98"/>
      <c r="P805" s="99" t="e">
        <f>VLOOKUP(Q805,Dimensions!$B$2:$C$188,2,FALSE)</f>
        <v>#N/A</v>
      </c>
      <c r="Q805" s="98"/>
      <c r="R805" s="14" t="e">
        <f>VLOOKUP(F805,'Item Master'!$B$3:$C$672,2,FALSE)</f>
        <v>#N/A</v>
      </c>
      <c r="S805" s="111"/>
      <c r="T805" s="56"/>
      <c r="U805" s="6">
        <f t="shared" si="12"/>
        <v>0</v>
      </c>
    </row>
    <row r="806" spans="2:21" x14ac:dyDescent="0.3">
      <c r="B806" s="21">
        <v>797</v>
      </c>
      <c r="C806" s="78"/>
      <c r="D806" s="77" t="e">
        <f>VLOOKUP(C806,Projects!$A$44:$B$1000,2,FALSE)</f>
        <v>#N/A</v>
      </c>
      <c r="E806" s="98"/>
      <c r="F806" s="99" t="e">
        <f>VLOOKUP(E806,'Item Master'!$A$3:$B$672,2,FALSE)</f>
        <v>#N/A</v>
      </c>
      <c r="G806" s="25"/>
      <c r="H806" s="99" t="e">
        <f>VLOOKUP(I806,Dimensions!$B$2:$C$188,2,FALSE)</f>
        <v>#N/A</v>
      </c>
      <c r="I806" s="98"/>
      <c r="J806" s="99" t="e">
        <f>VLOOKUP(K806,Dimensions!$B$2:$C$188,2,FALSE)</f>
        <v>#N/A</v>
      </c>
      <c r="K806" s="98"/>
      <c r="L806" s="99" t="e">
        <f>VLOOKUP(M806,Dimensions!$B$2:$C$188,2,FALSE)</f>
        <v>#N/A</v>
      </c>
      <c r="M806" s="98"/>
      <c r="N806" s="99" t="e">
        <f>VLOOKUP(O806,Dimensions!$B$2:$C$188,2,FALSE)</f>
        <v>#N/A</v>
      </c>
      <c r="O806" s="98"/>
      <c r="P806" s="99" t="e">
        <f>VLOOKUP(Q806,Dimensions!$B$2:$C$188,2,FALSE)</f>
        <v>#N/A</v>
      </c>
      <c r="Q806" s="98"/>
      <c r="R806" s="14" t="e">
        <f>VLOOKUP(F806,'Item Master'!$B$3:$C$672,2,FALSE)</f>
        <v>#N/A</v>
      </c>
      <c r="S806" s="111"/>
      <c r="T806" s="56"/>
      <c r="U806" s="6">
        <f t="shared" si="12"/>
        <v>0</v>
      </c>
    </row>
    <row r="807" spans="2:21" x14ac:dyDescent="0.3">
      <c r="B807" s="21">
        <v>798</v>
      </c>
      <c r="C807" s="78"/>
      <c r="D807" s="77" t="e">
        <f>VLOOKUP(C807,Projects!$A$44:$B$1000,2,FALSE)</f>
        <v>#N/A</v>
      </c>
      <c r="E807" s="98"/>
      <c r="F807" s="99" t="e">
        <f>VLOOKUP(E807,'Item Master'!$A$3:$B$672,2,FALSE)</f>
        <v>#N/A</v>
      </c>
      <c r="G807" s="25"/>
      <c r="H807" s="99" t="e">
        <f>VLOOKUP(I807,Dimensions!$B$2:$C$188,2,FALSE)</f>
        <v>#N/A</v>
      </c>
      <c r="I807" s="98"/>
      <c r="J807" s="99" t="e">
        <f>VLOOKUP(K807,Dimensions!$B$2:$C$188,2,FALSE)</f>
        <v>#N/A</v>
      </c>
      <c r="K807" s="98"/>
      <c r="L807" s="99" t="e">
        <f>VLOOKUP(M807,Dimensions!$B$2:$C$188,2,FALSE)</f>
        <v>#N/A</v>
      </c>
      <c r="M807" s="98"/>
      <c r="N807" s="99" t="e">
        <f>VLOOKUP(O807,Dimensions!$B$2:$C$188,2,FALSE)</f>
        <v>#N/A</v>
      </c>
      <c r="O807" s="98"/>
      <c r="P807" s="99" t="e">
        <f>VLOOKUP(Q807,Dimensions!$B$2:$C$188,2,FALSE)</f>
        <v>#N/A</v>
      </c>
      <c r="Q807" s="98"/>
      <c r="R807" s="14" t="e">
        <f>VLOOKUP(F807,'Item Master'!$B$3:$C$672,2,FALSE)</f>
        <v>#N/A</v>
      </c>
      <c r="S807" s="111"/>
      <c r="T807" s="56"/>
      <c r="U807" s="6">
        <f t="shared" si="12"/>
        <v>0</v>
      </c>
    </row>
    <row r="808" spans="2:21" x14ac:dyDescent="0.3">
      <c r="B808" s="21">
        <v>799</v>
      </c>
      <c r="C808" s="78"/>
      <c r="D808" s="77" t="e">
        <f>VLOOKUP(C808,Projects!$A$44:$B$1000,2,FALSE)</f>
        <v>#N/A</v>
      </c>
      <c r="E808" s="98"/>
      <c r="F808" s="99" t="e">
        <f>VLOOKUP(E808,'Item Master'!$A$3:$B$672,2,FALSE)</f>
        <v>#N/A</v>
      </c>
      <c r="G808" s="25"/>
      <c r="H808" s="99" t="e">
        <f>VLOOKUP(I808,Dimensions!$B$2:$C$188,2,FALSE)</f>
        <v>#N/A</v>
      </c>
      <c r="I808" s="98"/>
      <c r="J808" s="99" t="e">
        <f>VLOOKUP(K808,Dimensions!$B$2:$C$188,2,FALSE)</f>
        <v>#N/A</v>
      </c>
      <c r="K808" s="98"/>
      <c r="L808" s="99" t="e">
        <f>VLOOKUP(M808,Dimensions!$B$2:$C$188,2,FALSE)</f>
        <v>#N/A</v>
      </c>
      <c r="M808" s="98"/>
      <c r="N808" s="99" t="e">
        <f>VLOOKUP(O808,Dimensions!$B$2:$C$188,2,FALSE)</f>
        <v>#N/A</v>
      </c>
      <c r="O808" s="98"/>
      <c r="P808" s="99" t="e">
        <f>VLOOKUP(Q808,Dimensions!$B$2:$C$188,2,FALSE)</f>
        <v>#N/A</v>
      </c>
      <c r="Q808" s="98"/>
      <c r="R808" s="14" t="e">
        <f>VLOOKUP(F808,'Item Master'!$B$3:$C$672,2,FALSE)</f>
        <v>#N/A</v>
      </c>
      <c r="S808" s="111"/>
      <c r="T808" s="56"/>
      <c r="U808" s="6">
        <f t="shared" si="12"/>
        <v>0</v>
      </c>
    </row>
    <row r="809" spans="2:21" x14ac:dyDescent="0.3">
      <c r="B809" s="21">
        <v>800</v>
      </c>
      <c r="C809" s="78"/>
      <c r="D809" s="77" t="e">
        <f>VLOOKUP(C809,Projects!$A$44:$B$1000,2,FALSE)</f>
        <v>#N/A</v>
      </c>
      <c r="E809" s="98"/>
      <c r="F809" s="99" t="e">
        <f>VLOOKUP(E809,'Item Master'!$A$3:$B$672,2,FALSE)</f>
        <v>#N/A</v>
      </c>
      <c r="G809" s="25"/>
      <c r="H809" s="99" t="e">
        <f>VLOOKUP(I809,Dimensions!$B$2:$C$188,2,FALSE)</f>
        <v>#N/A</v>
      </c>
      <c r="I809" s="98"/>
      <c r="J809" s="99" t="e">
        <f>VLOOKUP(K809,Dimensions!$B$2:$C$188,2,FALSE)</f>
        <v>#N/A</v>
      </c>
      <c r="K809" s="98"/>
      <c r="L809" s="99" t="e">
        <f>VLOOKUP(M809,Dimensions!$B$2:$C$188,2,FALSE)</f>
        <v>#N/A</v>
      </c>
      <c r="M809" s="98"/>
      <c r="N809" s="99" t="e">
        <f>VLOOKUP(O809,Dimensions!$B$2:$C$188,2,FALSE)</f>
        <v>#N/A</v>
      </c>
      <c r="O809" s="98"/>
      <c r="P809" s="99" t="e">
        <f>VLOOKUP(Q809,Dimensions!$B$2:$C$188,2,FALSE)</f>
        <v>#N/A</v>
      </c>
      <c r="Q809" s="98"/>
      <c r="R809" s="14" t="e">
        <f>VLOOKUP(F809,'Item Master'!$B$3:$C$672,2,FALSE)</f>
        <v>#N/A</v>
      </c>
      <c r="S809" s="110"/>
      <c r="T809" s="48"/>
      <c r="U809" s="6">
        <f t="shared" si="12"/>
        <v>0</v>
      </c>
    </row>
    <row r="810" spans="2:21" x14ac:dyDescent="0.3">
      <c r="B810" s="21">
        <v>801</v>
      </c>
      <c r="C810" s="78"/>
      <c r="D810" s="77" t="e">
        <f>VLOOKUP(C810,Projects!$A$44:$B$1000,2,FALSE)</f>
        <v>#N/A</v>
      </c>
      <c r="E810" s="98"/>
      <c r="F810" s="99" t="e">
        <f>VLOOKUP(E810,'Item Master'!$A$3:$B$672,2,FALSE)</f>
        <v>#N/A</v>
      </c>
      <c r="G810" s="25"/>
      <c r="H810" s="99" t="e">
        <f>VLOOKUP(I810,Dimensions!$B$2:$C$188,2,FALSE)</f>
        <v>#N/A</v>
      </c>
      <c r="I810" s="98"/>
      <c r="J810" s="99" t="e">
        <f>VLOOKUP(K810,Dimensions!$B$2:$C$188,2,FALSE)</f>
        <v>#N/A</v>
      </c>
      <c r="K810" s="98"/>
      <c r="L810" s="99" t="e">
        <f>VLOOKUP(M810,Dimensions!$B$2:$C$188,2,FALSE)</f>
        <v>#N/A</v>
      </c>
      <c r="M810" s="98"/>
      <c r="N810" s="99" t="e">
        <f>VLOOKUP(O810,Dimensions!$B$2:$C$188,2,FALSE)</f>
        <v>#N/A</v>
      </c>
      <c r="O810" s="98"/>
      <c r="P810" s="99" t="e">
        <f>VLOOKUP(Q810,Dimensions!$B$2:$C$188,2,FALSE)</f>
        <v>#N/A</v>
      </c>
      <c r="Q810" s="98"/>
      <c r="R810" s="14" t="e">
        <f>VLOOKUP(F810,'Item Master'!$B$3:$C$672,2,FALSE)</f>
        <v>#N/A</v>
      </c>
      <c r="S810" s="111"/>
      <c r="T810" s="56"/>
      <c r="U810" s="6">
        <f t="shared" si="12"/>
        <v>0</v>
      </c>
    </row>
    <row r="811" spans="2:21" x14ac:dyDescent="0.3">
      <c r="B811" s="21">
        <v>802</v>
      </c>
      <c r="C811" s="78"/>
      <c r="D811" s="77" t="e">
        <f>VLOOKUP(C811,Projects!$A$44:$B$1000,2,FALSE)</f>
        <v>#N/A</v>
      </c>
      <c r="E811" s="98"/>
      <c r="F811" s="99" t="e">
        <f>VLOOKUP(E811,'Item Master'!$A$3:$B$672,2,FALSE)</f>
        <v>#N/A</v>
      </c>
      <c r="G811" s="25"/>
      <c r="H811" s="99" t="e">
        <f>VLOOKUP(I811,Dimensions!$B$2:$C$188,2,FALSE)</f>
        <v>#N/A</v>
      </c>
      <c r="I811" s="98"/>
      <c r="J811" s="99" t="e">
        <f>VLOOKUP(K811,Dimensions!$B$2:$C$188,2,FALSE)</f>
        <v>#N/A</v>
      </c>
      <c r="K811" s="98"/>
      <c r="L811" s="99" t="e">
        <f>VLOOKUP(M811,Dimensions!$B$2:$C$188,2,FALSE)</f>
        <v>#N/A</v>
      </c>
      <c r="M811" s="98"/>
      <c r="N811" s="99" t="e">
        <f>VLOOKUP(O811,Dimensions!$B$2:$C$188,2,FALSE)</f>
        <v>#N/A</v>
      </c>
      <c r="O811" s="98"/>
      <c r="P811" s="99" t="e">
        <f>VLOOKUP(Q811,Dimensions!$B$2:$C$188,2,FALSE)</f>
        <v>#N/A</v>
      </c>
      <c r="Q811" s="98"/>
      <c r="R811" s="14" t="e">
        <f>VLOOKUP(F811,'Item Master'!$B$3:$C$672,2,FALSE)</f>
        <v>#N/A</v>
      </c>
      <c r="S811" s="111"/>
      <c r="T811" s="56"/>
      <c r="U811" s="6">
        <f t="shared" si="12"/>
        <v>0</v>
      </c>
    </row>
    <row r="812" spans="2:21" x14ac:dyDescent="0.3">
      <c r="B812" s="21">
        <v>803</v>
      </c>
      <c r="C812" s="78"/>
      <c r="D812" s="77" t="e">
        <f>VLOOKUP(C812,Projects!$A$44:$B$1000,2,FALSE)</f>
        <v>#N/A</v>
      </c>
      <c r="E812" s="98"/>
      <c r="F812" s="99" t="e">
        <f>VLOOKUP(E812,'Item Master'!$A$3:$B$672,2,FALSE)</f>
        <v>#N/A</v>
      </c>
      <c r="G812" s="25"/>
      <c r="H812" s="99" t="e">
        <f>VLOOKUP(I812,Dimensions!$B$2:$C$188,2,FALSE)</f>
        <v>#N/A</v>
      </c>
      <c r="I812" s="98"/>
      <c r="J812" s="99" t="e">
        <f>VLOOKUP(K812,Dimensions!$B$2:$C$188,2,FALSE)</f>
        <v>#N/A</v>
      </c>
      <c r="K812" s="98"/>
      <c r="L812" s="99" t="e">
        <f>VLOOKUP(M812,Dimensions!$B$2:$C$188,2,FALSE)</f>
        <v>#N/A</v>
      </c>
      <c r="M812" s="98"/>
      <c r="N812" s="99" t="e">
        <f>VLOOKUP(O812,Dimensions!$B$2:$C$188,2,FALSE)</f>
        <v>#N/A</v>
      </c>
      <c r="O812" s="98"/>
      <c r="P812" s="99" t="e">
        <f>VLOOKUP(Q812,Dimensions!$B$2:$C$188,2,FALSE)</f>
        <v>#N/A</v>
      </c>
      <c r="Q812" s="98"/>
      <c r="R812" s="14" t="e">
        <f>VLOOKUP(F812,'Item Master'!$B$3:$C$672,2,FALSE)</f>
        <v>#N/A</v>
      </c>
      <c r="S812" s="111"/>
      <c r="T812" s="56"/>
      <c r="U812" s="6">
        <f t="shared" si="12"/>
        <v>0</v>
      </c>
    </row>
    <row r="813" spans="2:21" x14ac:dyDescent="0.3">
      <c r="B813" s="21">
        <v>804</v>
      </c>
      <c r="C813" s="78"/>
      <c r="D813" s="77" t="e">
        <f>VLOOKUP(C813,Projects!$A$44:$B$1000,2,FALSE)</f>
        <v>#N/A</v>
      </c>
      <c r="E813" s="98"/>
      <c r="F813" s="99" t="e">
        <f>VLOOKUP(E813,'Item Master'!$A$3:$B$672,2,FALSE)</f>
        <v>#N/A</v>
      </c>
      <c r="G813" s="25"/>
      <c r="H813" s="99" t="e">
        <f>VLOOKUP(I813,Dimensions!$B$2:$C$188,2,FALSE)</f>
        <v>#N/A</v>
      </c>
      <c r="I813" s="98"/>
      <c r="J813" s="99" t="e">
        <f>VLOOKUP(K813,Dimensions!$B$2:$C$188,2,FALSE)</f>
        <v>#N/A</v>
      </c>
      <c r="K813" s="98"/>
      <c r="L813" s="99" t="e">
        <f>VLOOKUP(M813,Dimensions!$B$2:$C$188,2,FALSE)</f>
        <v>#N/A</v>
      </c>
      <c r="M813" s="98"/>
      <c r="N813" s="99" t="e">
        <f>VLOOKUP(O813,Dimensions!$B$2:$C$188,2,FALSE)</f>
        <v>#N/A</v>
      </c>
      <c r="O813" s="98"/>
      <c r="P813" s="99" t="e">
        <f>VLOOKUP(Q813,Dimensions!$B$2:$C$188,2,FALSE)</f>
        <v>#N/A</v>
      </c>
      <c r="Q813" s="98"/>
      <c r="R813" s="14" t="e">
        <f>VLOOKUP(F813,'Item Master'!$B$3:$C$672,2,FALSE)</f>
        <v>#N/A</v>
      </c>
      <c r="S813" s="111"/>
      <c r="T813" s="56"/>
      <c r="U813" s="6">
        <f t="shared" si="12"/>
        <v>0</v>
      </c>
    </row>
    <row r="814" spans="2:21" x14ac:dyDescent="0.3">
      <c r="B814" s="21">
        <v>805</v>
      </c>
      <c r="C814" s="78"/>
      <c r="D814" s="77" t="e">
        <f>VLOOKUP(C814,Projects!$A$44:$B$1000,2,FALSE)</f>
        <v>#N/A</v>
      </c>
      <c r="E814" s="98"/>
      <c r="F814" s="99" t="e">
        <f>VLOOKUP(E814,'Item Master'!$A$3:$B$672,2,FALSE)</f>
        <v>#N/A</v>
      </c>
      <c r="G814" s="25"/>
      <c r="H814" s="99" t="e">
        <f>VLOOKUP(I814,Dimensions!$B$2:$C$188,2,FALSE)</f>
        <v>#N/A</v>
      </c>
      <c r="I814" s="98"/>
      <c r="J814" s="99" t="e">
        <f>VLOOKUP(K814,Dimensions!$B$2:$C$188,2,FALSE)</f>
        <v>#N/A</v>
      </c>
      <c r="K814" s="98"/>
      <c r="L814" s="99" t="e">
        <f>VLOOKUP(M814,Dimensions!$B$2:$C$188,2,FALSE)</f>
        <v>#N/A</v>
      </c>
      <c r="M814" s="98"/>
      <c r="N814" s="99" t="e">
        <f>VLOOKUP(O814,Dimensions!$B$2:$C$188,2,FALSE)</f>
        <v>#N/A</v>
      </c>
      <c r="O814" s="98"/>
      <c r="P814" s="99" t="e">
        <f>VLOOKUP(Q814,Dimensions!$B$2:$C$188,2,FALSE)</f>
        <v>#N/A</v>
      </c>
      <c r="Q814" s="98"/>
      <c r="R814" s="14" t="e">
        <f>VLOOKUP(F814,'Item Master'!$B$3:$C$672,2,FALSE)</f>
        <v>#N/A</v>
      </c>
      <c r="S814" s="111"/>
      <c r="T814" s="56"/>
      <c r="U814" s="6">
        <f t="shared" si="12"/>
        <v>0</v>
      </c>
    </row>
    <row r="815" spans="2:21" x14ac:dyDescent="0.3">
      <c r="B815" s="21">
        <v>806</v>
      </c>
      <c r="C815" s="78"/>
      <c r="D815" s="77" t="e">
        <f>VLOOKUP(C815,Projects!$A$44:$B$1000,2,FALSE)</f>
        <v>#N/A</v>
      </c>
      <c r="E815" s="98"/>
      <c r="F815" s="99" t="e">
        <f>VLOOKUP(E815,'Item Master'!$A$3:$B$672,2,FALSE)</f>
        <v>#N/A</v>
      </c>
      <c r="G815" s="25"/>
      <c r="H815" s="99" t="e">
        <f>VLOOKUP(I815,Dimensions!$B$2:$C$188,2,FALSE)</f>
        <v>#N/A</v>
      </c>
      <c r="I815" s="98"/>
      <c r="J815" s="99" t="e">
        <f>VLOOKUP(K815,Dimensions!$B$2:$C$188,2,FALSE)</f>
        <v>#N/A</v>
      </c>
      <c r="K815" s="98"/>
      <c r="L815" s="99" t="e">
        <f>VLOOKUP(M815,Dimensions!$B$2:$C$188,2,FALSE)</f>
        <v>#N/A</v>
      </c>
      <c r="M815" s="98"/>
      <c r="N815" s="99" t="e">
        <f>VLOOKUP(O815,Dimensions!$B$2:$C$188,2,FALSE)</f>
        <v>#N/A</v>
      </c>
      <c r="O815" s="98"/>
      <c r="P815" s="99" t="e">
        <f>VLOOKUP(Q815,Dimensions!$B$2:$C$188,2,FALSE)</f>
        <v>#N/A</v>
      </c>
      <c r="Q815" s="98"/>
      <c r="R815" s="14" t="e">
        <f>VLOOKUP(F815,'Item Master'!$B$3:$C$672,2,FALSE)</f>
        <v>#N/A</v>
      </c>
      <c r="S815" s="111"/>
      <c r="T815" s="56"/>
      <c r="U815" s="6">
        <f t="shared" si="12"/>
        <v>0</v>
      </c>
    </row>
    <row r="816" spans="2:21" x14ac:dyDescent="0.3">
      <c r="B816" s="21">
        <v>807</v>
      </c>
      <c r="C816" s="78"/>
      <c r="D816" s="77" t="e">
        <f>VLOOKUP(C816,Projects!$A$44:$B$1000,2,FALSE)</f>
        <v>#N/A</v>
      </c>
      <c r="E816" s="98"/>
      <c r="F816" s="99" t="e">
        <f>VLOOKUP(E816,'Item Master'!$A$3:$B$672,2,FALSE)</f>
        <v>#N/A</v>
      </c>
      <c r="G816" s="25"/>
      <c r="H816" s="99" t="e">
        <f>VLOOKUP(I816,Dimensions!$B$2:$C$188,2,FALSE)</f>
        <v>#N/A</v>
      </c>
      <c r="I816" s="98"/>
      <c r="J816" s="99" t="e">
        <f>VLOOKUP(K816,Dimensions!$B$2:$C$188,2,FALSE)</f>
        <v>#N/A</v>
      </c>
      <c r="K816" s="98"/>
      <c r="L816" s="99" t="e">
        <f>VLOOKUP(M816,Dimensions!$B$2:$C$188,2,FALSE)</f>
        <v>#N/A</v>
      </c>
      <c r="M816" s="98"/>
      <c r="N816" s="99" t="e">
        <f>VLOOKUP(O816,Dimensions!$B$2:$C$188,2,FALSE)</f>
        <v>#N/A</v>
      </c>
      <c r="O816" s="98"/>
      <c r="P816" s="99" t="e">
        <f>VLOOKUP(Q816,Dimensions!$B$2:$C$188,2,FALSE)</f>
        <v>#N/A</v>
      </c>
      <c r="Q816" s="98"/>
      <c r="R816" s="14" t="e">
        <f>VLOOKUP(F816,'Item Master'!$B$3:$C$672,2,FALSE)</f>
        <v>#N/A</v>
      </c>
      <c r="S816" s="111"/>
      <c r="T816" s="56"/>
      <c r="U816" s="6">
        <f t="shared" si="12"/>
        <v>0</v>
      </c>
    </row>
    <row r="817" spans="2:21" x14ac:dyDescent="0.3">
      <c r="B817" s="21">
        <v>808</v>
      </c>
      <c r="C817" s="78"/>
      <c r="D817" s="77" t="e">
        <f>VLOOKUP(C817,Projects!$A$44:$B$1000,2,FALSE)</f>
        <v>#N/A</v>
      </c>
      <c r="E817" s="98"/>
      <c r="F817" s="99" t="e">
        <f>VLOOKUP(E817,'Item Master'!$A$3:$B$672,2,FALSE)</f>
        <v>#N/A</v>
      </c>
      <c r="G817" s="25"/>
      <c r="H817" s="99" t="e">
        <f>VLOOKUP(I817,Dimensions!$B$2:$C$188,2,FALSE)</f>
        <v>#N/A</v>
      </c>
      <c r="I817" s="98"/>
      <c r="J817" s="99" t="e">
        <f>VLOOKUP(K817,Dimensions!$B$2:$C$188,2,FALSE)</f>
        <v>#N/A</v>
      </c>
      <c r="K817" s="98"/>
      <c r="L817" s="99" t="e">
        <f>VLOOKUP(M817,Dimensions!$B$2:$C$188,2,FALSE)</f>
        <v>#N/A</v>
      </c>
      <c r="M817" s="98"/>
      <c r="N817" s="99" t="e">
        <f>VLOOKUP(O817,Dimensions!$B$2:$C$188,2,FALSE)</f>
        <v>#N/A</v>
      </c>
      <c r="O817" s="98"/>
      <c r="P817" s="99" t="e">
        <f>VLOOKUP(Q817,Dimensions!$B$2:$C$188,2,FALSE)</f>
        <v>#N/A</v>
      </c>
      <c r="Q817" s="98"/>
      <c r="R817" s="14" t="e">
        <f>VLOOKUP(F817,'Item Master'!$B$3:$C$672,2,FALSE)</f>
        <v>#N/A</v>
      </c>
      <c r="S817" s="111"/>
      <c r="T817" s="56"/>
      <c r="U817" s="6">
        <f t="shared" si="12"/>
        <v>0</v>
      </c>
    </row>
    <row r="818" spans="2:21" x14ac:dyDescent="0.3">
      <c r="B818" s="21">
        <v>809</v>
      </c>
      <c r="C818" s="78"/>
      <c r="D818" s="77" t="e">
        <f>VLOOKUP(C818,Projects!$A$44:$B$1000,2,FALSE)</f>
        <v>#N/A</v>
      </c>
      <c r="E818" s="98"/>
      <c r="F818" s="99" t="e">
        <f>VLOOKUP(E818,'Item Master'!$A$3:$B$672,2,FALSE)</f>
        <v>#N/A</v>
      </c>
      <c r="G818" s="25"/>
      <c r="H818" s="99" t="e">
        <f>VLOOKUP(I818,Dimensions!$B$2:$C$188,2,FALSE)</f>
        <v>#N/A</v>
      </c>
      <c r="I818" s="98"/>
      <c r="J818" s="99" t="e">
        <f>VLOOKUP(K818,Dimensions!$B$2:$C$188,2,FALSE)</f>
        <v>#N/A</v>
      </c>
      <c r="K818" s="98"/>
      <c r="L818" s="99" t="e">
        <f>VLOOKUP(M818,Dimensions!$B$2:$C$188,2,FALSE)</f>
        <v>#N/A</v>
      </c>
      <c r="M818" s="98"/>
      <c r="N818" s="99" t="e">
        <f>VLOOKUP(O818,Dimensions!$B$2:$C$188,2,FALSE)</f>
        <v>#N/A</v>
      </c>
      <c r="O818" s="98"/>
      <c r="P818" s="99" t="e">
        <f>VLOOKUP(Q818,Dimensions!$B$2:$C$188,2,FALSE)</f>
        <v>#N/A</v>
      </c>
      <c r="Q818" s="98"/>
      <c r="R818" s="14" t="e">
        <f>VLOOKUP(F818,'Item Master'!$B$3:$C$672,2,FALSE)</f>
        <v>#N/A</v>
      </c>
      <c r="S818" s="111"/>
      <c r="T818" s="56"/>
      <c r="U818" s="6">
        <f t="shared" si="12"/>
        <v>0</v>
      </c>
    </row>
    <row r="819" spans="2:21" x14ac:dyDescent="0.3">
      <c r="B819" s="21">
        <v>810</v>
      </c>
      <c r="C819" s="78"/>
      <c r="D819" s="77" t="e">
        <f>VLOOKUP(C819,Projects!$A$44:$B$1000,2,FALSE)</f>
        <v>#N/A</v>
      </c>
      <c r="E819" s="98"/>
      <c r="F819" s="99" t="e">
        <f>VLOOKUP(E819,'Item Master'!$A$3:$B$672,2,FALSE)</f>
        <v>#N/A</v>
      </c>
      <c r="G819" s="25"/>
      <c r="H819" s="99" t="e">
        <f>VLOOKUP(I819,Dimensions!$B$2:$C$188,2,FALSE)</f>
        <v>#N/A</v>
      </c>
      <c r="I819" s="98"/>
      <c r="J819" s="99" t="e">
        <f>VLOOKUP(K819,Dimensions!$B$2:$C$188,2,FALSE)</f>
        <v>#N/A</v>
      </c>
      <c r="K819" s="98"/>
      <c r="L819" s="99" t="e">
        <f>VLOOKUP(M819,Dimensions!$B$2:$C$188,2,FALSE)</f>
        <v>#N/A</v>
      </c>
      <c r="M819" s="98"/>
      <c r="N819" s="99" t="e">
        <f>VLOOKUP(O819,Dimensions!$B$2:$C$188,2,FALSE)</f>
        <v>#N/A</v>
      </c>
      <c r="O819" s="98"/>
      <c r="P819" s="99" t="e">
        <f>VLOOKUP(Q819,Dimensions!$B$2:$C$188,2,FALSE)</f>
        <v>#N/A</v>
      </c>
      <c r="Q819" s="98"/>
      <c r="R819" s="14" t="e">
        <f>VLOOKUP(F819,'Item Master'!$B$3:$C$672,2,FALSE)</f>
        <v>#N/A</v>
      </c>
      <c r="S819" s="111"/>
      <c r="T819" s="56"/>
      <c r="U819" s="6">
        <f t="shared" si="12"/>
        <v>0</v>
      </c>
    </row>
    <row r="820" spans="2:21" x14ac:dyDescent="0.3">
      <c r="B820" s="21">
        <v>811</v>
      </c>
      <c r="C820" s="78"/>
      <c r="D820" s="77" t="e">
        <f>VLOOKUP(C820,Projects!$A$44:$B$1000,2,FALSE)</f>
        <v>#N/A</v>
      </c>
      <c r="E820" s="98"/>
      <c r="F820" s="99" t="e">
        <f>VLOOKUP(E820,'Item Master'!$A$3:$B$672,2,FALSE)</f>
        <v>#N/A</v>
      </c>
      <c r="G820" s="25"/>
      <c r="H820" s="99" t="e">
        <f>VLOOKUP(I820,Dimensions!$B$2:$C$188,2,FALSE)</f>
        <v>#N/A</v>
      </c>
      <c r="I820" s="98"/>
      <c r="J820" s="99" t="e">
        <f>VLOOKUP(K820,Dimensions!$B$2:$C$188,2,FALSE)</f>
        <v>#N/A</v>
      </c>
      <c r="K820" s="98"/>
      <c r="L820" s="99" t="e">
        <f>VLOOKUP(M820,Dimensions!$B$2:$C$188,2,FALSE)</f>
        <v>#N/A</v>
      </c>
      <c r="M820" s="98"/>
      <c r="N820" s="99" t="e">
        <f>VLOOKUP(O820,Dimensions!$B$2:$C$188,2,FALSE)</f>
        <v>#N/A</v>
      </c>
      <c r="O820" s="98"/>
      <c r="P820" s="99" t="e">
        <f>VLOOKUP(Q820,Dimensions!$B$2:$C$188,2,FALSE)</f>
        <v>#N/A</v>
      </c>
      <c r="Q820" s="98"/>
      <c r="R820" s="14" t="e">
        <f>VLOOKUP(F820,'Item Master'!$B$3:$C$672,2,FALSE)</f>
        <v>#N/A</v>
      </c>
      <c r="S820" s="111"/>
      <c r="T820" s="56"/>
      <c r="U820" s="6">
        <f t="shared" si="12"/>
        <v>0</v>
      </c>
    </row>
    <row r="821" spans="2:21" x14ac:dyDescent="0.3">
      <c r="B821" s="21">
        <v>812</v>
      </c>
      <c r="C821" s="78"/>
      <c r="D821" s="77" t="e">
        <f>VLOOKUP(C821,Projects!$A$44:$B$1000,2,FALSE)</f>
        <v>#N/A</v>
      </c>
      <c r="E821" s="98"/>
      <c r="F821" s="99" t="e">
        <f>VLOOKUP(E821,'Item Master'!$A$3:$B$672,2,FALSE)</f>
        <v>#N/A</v>
      </c>
      <c r="G821" s="25"/>
      <c r="H821" s="99" t="e">
        <f>VLOOKUP(I821,Dimensions!$B$2:$C$188,2,FALSE)</f>
        <v>#N/A</v>
      </c>
      <c r="I821" s="98"/>
      <c r="J821" s="99" t="e">
        <f>VLOOKUP(K821,Dimensions!$B$2:$C$188,2,FALSE)</f>
        <v>#N/A</v>
      </c>
      <c r="K821" s="98"/>
      <c r="L821" s="99" t="e">
        <f>VLOOKUP(M821,Dimensions!$B$2:$C$188,2,FALSE)</f>
        <v>#N/A</v>
      </c>
      <c r="M821" s="98"/>
      <c r="N821" s="99" t="e">
        <f>VLOOKUP(O821,Dimensions!$B$2:$C$188,2,FALSE)</f>
        <v>#N/A</v>
      </c>
      <c r="O821" s="98"/>
      <c r="P821" s="99" t="e">
        <f>VLOOKUP(Q821,Dimensions!$B$2:$C$188,2,FALSE)</f>
        <v>#N/A</v>
      </c>
      <c r="Q821" s="98"/>
      <c r="R821" s="14" t="e">
        <f>VLOOKUP(F821,'Item Master'!$B$3:$C$672,2,FALSE)</f>
        <v>#N/A</v>
      </c>
      <c r="S821" s="107"/>
      <c r="T821" s="48"/>
      <c r="U821" s="6">
        <f t="shared" si="12"/>
        <v>0</v>
      </c>
    </row>
    <row r="822" spans="2:21" x14ac:dyDescent="0.3">
      <c r="B822" s="21">
        <v>813</v>
      </c>
      <c r="C822" s="78"/>
      <c r="D822" s="77" t="e">
        <f>VLOOKUP(C822,Projects!$A$44:$B$1000,2,FALSE)</f>
        <v>#N/A</v>
      </c>
      <c r="E822" s="98"/>
      <c r="F822" s="99" t="e">
        <f>VLOOKUP(E822,'Item Master'!$A$3:$B$672,2,FALSE)</f>
        <v>#N/A</v>
      </c>
      <c r="G822" s="25"/>
      <c r="H822" s="99" t="e">
        <f>VLOOKUP(I822,Dimensions!$B$2:$C$188,2,FALSE)</f>
        <v>#N/A</v>
      </c>
      <c r="I822" s="98"/>
      <c r="J822" s="99" t="e">
        <f>VLOOKUP(K822,Dimensions!$B$2:$C$188,2,FALSE)</f>
        <v>#N/A</v>
      </c>
      <c r="K822" s="98"/>
      <c r="L822" s="99" t="e">
        <f>VLOOKUP(M822,Dimensions!$B$2:$C$188,2,FALSE)</f>
        <v>#N/A</v>
      </c>
      <c r="M822" s="98"/>
      <c r="N822" s="99" t="e">
        <f>VLOOKUP(O822,Dimensions!$B$2:$C$188,2,FALSE)</f>
        <v>#N/A</v>
      </c>
      <c r="O822" s="98"/>
      <c r="P822" s="99" t="e">
        <f>VLOOKUP(Q822,Dimensions!$B$2:$C$188,2,FALSE)</f>
        <v>#N/A</v>
      </c>
      <c r="Q822" s="98"/>
      <c r="R822" s="14" t="e">
        <f>VLOOKUP(F822,'Item Master'!$B$3:$C$672,2,FALSE)</f>
        <v>#N/A</v>
      </c>
      <c r="S822" s="107"/>
      <c r="T822" s="46"/>
      <c r="U822" s="6">
        <f t="shared" si="12"/>
        <v>0</v>
      </c>
    </row>
    <row r="823" spans="2:21" x14ac:dyDescent="0.3">
      <c r="B823" s="21">
        <v>814</v>
      </c>
      <c r="C823" s="78"/>
      <c r="D823" s="77" t="e">
        <f>VLOOKUP(C823,Projects!$A$44:$B$1000,2,FALSE)</f>
        <v>#N/A</v>
      </c>
      <c r="E823" s="98"/>
      <c r="F823" s="99" t="e">
        <f>VLOOKUP(E823,'Item Master'!$A$3:$B$672,2,FALSE)</f>
        <v>#N/A</v>
      </c>
      <c r="G823" s="25"/>
      <c r="H823" s="99" t="e">
        <f>VLOOKUP(I823,Dimensions!$B$2:$C$188,2,FALSE)</f>
        <v>#N/A</v>
      </c>
      <c r="I823" s="98"/>
      <c r="J823" s="99" t="e">
        <f>VLOOKUP(K823,Dimensions!$B$2:$C$188,2,FALSE)</f>
        <v>#N/A</v>
      </c>
      <c r="K823" s="98"/>
      <c r="L823" s="99" t="e">
        <f>VLOOKUP(M823,Dimensions!$B$2:$C$188,2,FALSE)</f>
        <v>#N/A</v>
      </c>
      <c r="M823" s="98"/>
      <c r="N823" s="99" t="e">
        <f>VLOOKUP(O823,Dimensions!$B$2:$C$188,2,FALSE)</f>
        <v>#N/A</v>
      </c>
      <c r="O823" s="98"/>
      <c r="P823" s="99" t="e">
        <f>VLOOKUP(Q823,Dimensions!$B$2:$C$188,2,FALSE)</f>
        <v>#N/A</v>
      </c>
      <c r="Q823" s="98"/>
      <c r="R823" s="14" t="e">
        <f>VLOOKUP(F823,'Item Master'!$B$3:$C$672,2,FALSE)</f>
        <v>#N/A</v>
      </c>
      <c r="S823" s="111"/>
      <c r="T823" s="57"/>
      <c r="U823" s="6">
        <f t="shared" si="12"/>
        <v>0</v>
      </c>
    </row>
    <row r="824" spans="2:21" x14ac:dyDescent="0.3">
      <c r="B824" s="21">
        <v>815</v>
      </c>
      <c r="C824" s="78"/>
      <c r="D824" s="77" t="e">
        <f>VLOOKUP(C824,Projects!$A$44:$B$1000,2,FALSE)</f>
        <v>#N/A</v>
      </c>
      <c r="E824" s="98"/>
      <c r="F824" s="99" t="e">
        <f>VLOOKUP(E824,'Item Master'!$A$3:$B$672,2,FALSE)</f>
        <v>#N/A</v>
      </c>
      <c r="G824" s="25"/>
      <c r="H824" s="99" t="e">
        <f>VLOOKUP(I824,Dimensions!$B$2:$C$188,2,FALSE)</f>
        <v>#N/A</v>
      </c>
      <c r="I824" s="98"/>
      <c r="J824" s="99" t="e">
        <f>VLOOKUP(K824,Dimensions!$B$2:$C$188,2,FALSE)</f>
        <v>#N/A</v>
      </c>
      <c r="K824" s="98"/>
      <c r="L824" s="99" t="e">
        <f>VLOOKUP(M824,Dimensions!$B$2:$C$188,2,FALSE)</f>
        <v>#N/A</v>
      </c>
      <c r="M824" s="98"/>
      <c r="N824" s="99" t="e">
        <f>VLOOKUP(O824,Dimensions!$B$2:$C$188,2,FALSE)</f>
        <v>#N/A</v>
      </c>
      <c r="O824" s="98"/>
      <c r="P824" s="99" t="e">
        <f>VLOOKUP(Q824,Dimensions!$B$2:$C$188,2,FALSE)</f>
        <v>#N/A</v>
      </c>
      <c r="Q824" s="98"/>
      <c r="R824" s="14" t="e">
        <f>VLOOKUP(F824,'Item Master'!$B$3:$C$672,2,FALSE)</f>
        <v>#N/A</v>
      </c>
      <c r="S824" s="111"/>
      <c r="T824" s="57"/>
      <c r="U824" s="6">
        <f t="shared" si="12"/>
        <v>0</v>
      </c>
    </row>
    <row r="825" spans="2:21" x14ac:dyDescent="0.3">
      <c r="B825" s="21">
        <v>816</v>
      </c>
      <c r="C825" s="78"/>
      <c r="D825" s="77" t="e">
        <f>VLOOKUP(C825,Projects!$A$44:$B$1000,2,FALSE)</f>
        <v>#N/A</v>
      </c>
      <c r="E825" s="98"/>
      <c r="F825" s="99" t="e">
        <f>VLOOKUP(E825,'Item Master'!$A$3:$B$672,2,FALSE)</f>
        <v>#N/A</v>
      </c>
      <c r="G825" s="25"/>
      <c r="H825" s="99" t="e">
        <f>VLOOKUP(I825,Dimensions!$B$2:$C$188,2,FALSE)</f>
        <v>#N/A</v>
      </c>
      <c r="I825" s="98"/>
      <c r="J825" s="99" t="e">
        <f>VLOOKUP(K825,Dimensions!$B$2:$C$188,2,FALSE)</f>
        <v>#N/A</v>
      </c>
      <c r="K825" s="98"/>
      <c r="L825" s="99" t="e">
        <f>VLOOKUP(M825,Dimensions!$B$2:$C$188,2,FALSE)</f>
        <v>#N/A</v>
      </c>
      <c r="M825" s="98"/>
      <c r="N825" s="99" t="e">
        <f>VLOOKUP(O825,Dimensions!$B$2:$C$188,2,FALSE)</f>
        <v>#N/A</v>
      </c>
      <c r="O825" s="98"/>
      <c r="P825" s="99" t="e">
        <f>VLOOKUP(Q825,Dimensions!$B$2:$C$188,2,FALSE)</f>
        <v>#N/A</v>
      </c>
      <c r="Q825" s="98"/>
      <c r="R825" s="14" t="e">
        <f>VLOOKUP(F825,'Item Master'!$B$3:$C$672,2,FALSE)</f>
        <v>#N/A</v>
      </c>
      <c r="S825" s="111"/>
      <c r="T825" s="57"/>
      <c r="U825" s="6">
        <f t="shared" si="12"/>
        <v>0</v>
      </c>
    </row>
    <row r="826" spans="2:21" x14ac:dyDescent="0.3">
      <c r="B826" s="21">
        <v>817</v>
      </c>
      <c r="C826" s="78"/>
      <c r="D826" s="77" t="e">
        <f>VLOOKUP(C826,Projects!$A$44:$B$1000,2,FALSE)</f>
        <v>#N/A</v>
      </c>
      <c r="E826" s="98"/>
      <c r="F826" s="99" t="e">
        <f>VLOOKUP(E826,'Item Master'!$A$3:$B$672,2,FALSE)</f>
        <v>#N/A</v>
      </c>
      <c r="G826" s="25"/>
      <c r="H826" s="99" t="e">
        <f>VLOOKUP(I826,Dimensions!$B$2:$C$188,2,FALSE)</f>
        <v>#N/A</v>
      </c>
      <c r="I826" s="98"/>
      <c r="J826" s="99" t="e">
        <f>VLOOKUP(K826,Dimensions!$B$2:$C$188,2,FALSE)</f>
        <v>#N/A</v>
      </c>
      <c r="K826" s="98"/>
      <c r="L826" s="99" t="e">
        <f>VLOOKUP(M826,Dimensions!$B$2:$C$188,2,FALSE)</f>
        <v>#N/A</v>
      </c>
      <c r="M826" s="98"/>
      <c r="N826" s="99" t="e">
        <f>VLOOKUP(O826,Dimensions!$B$2:$C$188,2,FALSE)</f>
        <v>#N/A</v>
      </c>
      <c r="O826" s="98"/>
      <c r="P826" s="99" t="e">
        <f>VLOOKUP(Q826,Dimensions!$B$2:$C$188,2,FALSE)</f>
        <v>#N/A</v>
      </c>
      <c r="Q826" s="98"/>
      <c r="R826" s="14" t="e">
        <f>VLOOKUP(F826,'Item Master'!$B$3:$C$672,2,FALSE)</f>
        <v>#N/A</v>
      </c>
      <c r="S826" s="111"/>
      <c r="T826" s="57"/>
      <c r="U826" s="6">
        <f t="shared" si="12"/>
        <v>0</v>
      </c>
    </row>
    <row r="827" spans="2:21" x14ac:dyDescent="0.3">
      <c r="B827" s="21">
        <v>818</v>
      </c>
      <c r="C827" s="78"/>
      <c r="D827" s="77" t="e">
        <f>VLOOKUP(C827,Projects!$A$44:$B$1000,2,FALSE)</f>
        <v>#N/A</v>
      </c>
      <c r="E827" s="98"/>
      <c r="F827" s="99" t="e">
        <f>VLOOKUP(E827,'Item Master'!$A$3:$B$672,2,FALSE)</f>
        <v>#N/A</v>
      </c>
      <c r="G827" s="25"/>
      <c r="H827" s="99" t="e">
        <f>VLOOKUP(I827,Dimensions!$B$2:$C$188,2,FALSE)</f>
        <v>#N/A</v>
      </c>
      <c r="I827" s="98"/>
      <c r="J827" s="99" t="e">
        <f>VLOOKUP(K827,Dimensions!$B$2:$C$188,2,FALSE)</f>
        <v>#N/A</v>
      </c>
      <c r="K827" s="98"/>
      <c r="L827" s="99" t="e">
        <f>VLOOKUP(M827,Dimensions!$B$2:$C$188,2,FALSE)</f>
        <v>#N/A</v>
      </c>
      <c r="M827" s="98"/>
      <c r="N827" s="99" t="e">
        <f>VLOOKUP(O827,Dimensions!$B$2:$C$188,2,FALSE)</f>
        <v>#N/A</v>
      </c>
      <c r="O827" s="98"/>
      <c r="P827" s="99" t="e">
        <f>VLOOKUP(Q827,Dimensions!$B$2:$C$188,2,FALSE)</f>
        <v>#N/A</v>
      </c>
      <c r="Q827" s="98"/>
      <c r="R827" s="14" t="e">
        <f>VLOOKUP(F827,'Item Master'!$B$3:$C$672,2,FALSE)</f>
        <v>#N/A</v>
      </c>
      <c r="S827" s="111"/>
      <c r="T827" s="57"/>
      <c r="U827" s="6">
        <f t="shared" si="12"/>
        <v>0</v>
      </c>
    </row>
    <row r="828" spans="2:21" x14ac:dyDescent="0.3">
      <c r="B828" s="21">
        <v>819</v>
      </c>
      <c r="C828" s="78"/>
      <c r="D828" s="77" t="e">
        <f>VLOOKUP(C828,Projects!$A$44:$B$1000,2,FALSE)</f>
        <v>#N/A</v>
      </c>
      <c r="E828" s="98"/>
      <c r="F828" s="99" t="e">
        <f>VLOOKUP(E828,'Item Master'!$A$3:$B$672,2,FALSE)</f>
        <v>#N/A</v>
      </c>
      <c r="G828" s="25"/>
      <c r="H828" s="99" t="e">
        <f>VLOOKUP(I828,Dimensions!$B$2:$C$188,2,FALSE)</f>
        <v>#N/A</v>
      </c>
      <c r="I828" s="98"/>
      <c r="J828" s="99" t="e">
        <f>VLOOKUP(K828,Dimensions!$B$2:$C$188,2,FALSE)</f>
        <v>#N/A</v>
      </c>
      <c r="K828" s="98"/>
      <c r="L828" s="99" t="e">
        <f>VLOOKUP(M828,Dimensions!$B$2:$C$188,2,FALSE)</f>
        <v>#N/A</v>
      </c>
      <c r="M828" s="98"/>
      <c r="N828" s="99" t="e">
        <f>VLOOKUP(O828,Dimensions!$B$2:$C$188,2,FALSE)</f>
        <v>#N/A</v>
      </c>
      <c r="O828" s="98"/>
      <c r="P828" s="99" t="e">
        <f>VLOOKUP(Q828,Dimensions!$B$2:$C$188,2,FALSE)</f>
        <v>#N/A</v>
      </c>
      <c r="Q828" s="98"/>
      <c r="R828" s="14" t="e">
        <f>VLOOKUP(F828,'Item Master'!$B$3:$C$672,2,FALSE)</f>
        <v>#N/A</v>
      </c>
      <c r="S828" s="111"/>
      <c r="T828" s="57"/>
      <c r="U828" s="6">
        <f t="shared" si="12"/>
        <v>0</v>
      </c>
    </row>
    <row r="829" spans="2:21" x14ac:dyDescent="0.3">
      <c r="B829" s="21">
        <v>820</v>
      </c>
      <c r="C829" s="78"/>
      <c r="D829" s="77" t="e">
        <f>VLOOKUP(C829,Projects!$A$44:$B$1000,2,FALSE)</f>
        <v>#N/A</v>
      </c>
      <c r="E829" s="98"/>
      <c r="F829" s="99" t="e">
        <f>VLOOKUP(E829,'Item Master'!$A$3:$B$672,2,FALSE)</f>
        <v>#N/A</v>
      </c>
      <c r="G829" s="25"/>
      <c r="H829" s="99" t="e">
        <f>VLOOKUP(I829,Dimensions!$B$2:$C$188,2,FALSE)</f>
        <v>#N/A</v>
      </c>
      <c r="I829" s="98"/>
      <c r="J829" s="99" t="e">
        <f>VLOOKUP(K829,Dimensions!$B$2:$C$188,2,FALSE)</f>
        <v>#N/A</v>
      </c>
      <c r="K829" s="98"/>
      <c r="L829" s="99" t="e">
        <f>VLOOKUP(M829,Dimensions!$B$2:$C$188,2,FALSE)</f>
        <v>#N/A</v>
      </c>
      <c r="M829" s="98"/>
      <c r="N829" s="99" t="e">
        <f>VLOOKUP(O829,Dimensions!$B$2:$C$188,2,FALSE)</f>
        <v>#N/A</v>
      </c>
      <c r="O829" s="98"/>
      <c r="P829" s="99" t="e">
        <f>VLOOKUP(Q829,Dimensions!$B$2:$C$188,2,FALSE)</f>
        <v>#N/A</v>
      </c>
      <c r="Q829" s="98"/>
      <c r="R829" s="14" t="e">
        <f>VLOOKUP(F829,'Item Master'!$B$3:$C$672,2,FALSE)</f>
        <v>#N/A</v>
      </c>
      <c r="S829" s="111"/>
      <c r="T829" s="57"/>
      <c r="U829" s="6">
        <f t="shared" si="12"/>
        <v>0</v>
      </c>
    </row>
    <row r="830" spans="2:21" x14ac:dyDescent="0.3">
      <c r="B830" s="21">
        <v>821</v>
      </c>
      <c r="C830" s="78"/>
      <c r="D830" s="77" t="e">
        <f>VLOOKUP(C830,Projects!$A$44:$B$1000,2,FALSE)</f>
        <v>#N/A</v>
      </c>
      <c r="E830" s="98"/>
      <c r="F830" s="99" t="e">
        <f>VLOOKUP(E830,'Item Master'!$A$3:$B$672,2,FALSE)</f>
        <v>#N/A</v>
      </c>
      <c r="G830" s="25"/>
      <c r="H830" s="99" t="e">
        <f>VLOOKUP(I830,Dimensions!$B$2:$C$188,2,FALSE)</f>
        <v>#N/A</v>
      </c>
      <c r="I830" s="98"/>
      <c r="J830" s="99" t="e">
        <f>VLOOKUP(K830,Dimensions!$B$2:$C$188,2,FALSE)</f>
        <v>#N/A</v>
      </c>
      <c r="K830" s="98"/>
      <c r="L830" s="99" t="e">
        <f>VLOOKUP(M830,Dimensions!$B$2:$C$188,2,FALSE)</f>
        <v>#N/A</v>
      </c>
      <c r="M830" s="98"/>
      <c r="N830" s="99" t="e">
        <f>VLOOKUP(O830,Dimensions!$B$2:$C$188,2,FALSE)</f>
        <v>#N/A</v>
      </c>
      <c r="O830" s="98"/>
      <c r="P830" s="99" t="e">
        <f>VLOOKUP(Q830,Dimensions!$B$2:$C$188,2,FALSE)</f>
        <v>#N/A</v>
      </c>
      <c r="Q830" s="98"/>
      <c r="R830" s="14" t="e">
        <f>VLOOKUP(F830,'Item Master'!$B$3:$C$672,2,FALSE)</f>
        <v>#N/A</v>
      </c>
      <c r="S830" s="111"/>
      <c r="T830" s="57"/>
      <c r="U830" s="6">
        <f t="shared" si="12"/>
        <v>0</v>
      </c>
    </row>
    <row r="831" spans="2:21" x14ac:dyDescent="0.3">
      <c r="B831" s="21">
        <v>822</v>
      </c>
      <c r="C831" s="78"/>
      <c r="D831" s="77" t="e">
        <f>VLOOKUP(C831,Projects!$A$44:$B$1000,2,FALSE)</f>
        <v>#N/A</v>
      </c>
      <c r="E831" s="98"/>
      <c r="F831" s="99" t="e">
        <f>VLOOKUP(E831,'Item Master'!$A$3:$B$672,2,FALSE)</f>
        <v>#N/A</v>
      </c>
      <c r="G831" s="25"/>
      <c r="H831" s="99" t="e">
        <f>VLOOKUP(I831,Dimensions!$B$2:$C$188,2,FALSE)</f>
        <v>#N/A</v>
      </c>
      <c r="I831" s="98"/>
      <c r="J831" s="99" t="e">
        <f>VLOOKUP(K831,Dimensions!$B$2:$C$188,2,FALSE)</f>
        <v>#N/A</v>
      </c>
      <c r="K831" s="98"/>
      <c r="L831" s="99" t="e">
        <f>VLOOKUP(M831,Dimensions!$B$2:$C$188,2,FALSE)</f>
        <v>#N/A</v>
      </c>
      <c r="M831" s="98"/>
      <c r="N831" s="99" t="e">
        <f>VLOOKUP(O831,Dimensions!$B$2:$C$188,2,FALSE)</f>
        <v>#N/A</v>
      </c>
      <c r="O831" s="98"/>
      <c r="P831" s="99" t="e">
        <f>VLOOKUP(Q831,Dimensions!$B$2:$C$188,2,FALSE)</f>
        <v>#N/A</v>
      </c>
      <c r="Q831" s="98"/>
      <c r="R831" s="14" t="e">
        <f>VLOOKUP(F831,'Item Master'!$B$3:$C$672,2,FALSE)</f>
        <v>#N/A</v>
      </c>
      <c r="S831" s="111"/>
      <c r="T831" s="57"/>
      <c r="U831" s="6">
        <f t="shared" si="12"/>
        <v>0</v>
      </c>
    </row>
    <row r="832" spans="2:21" x14ac:dyDescent="0.3">
      <c r="B832" s="21">
        <v>823</v>
      </c>
      <c r="C832" s="78"/>
      <c r="D832" s="77" t="e">
        <f>VLOOKUP(C832,Projects!$A$44:$B$1000,2,FALSE)</f>
        <v>#N/A</v>
      </c>
      <c r="E832" s="98"/>
      <c r="F832" s="99" t="e">
        <f>VLOOKUP(E832,'Item Master'!$A$3:$B$672,2,FALSE)</f>
        <v>#N/A</v>
      </c>
      <c r="G832" s="25"/>
      <c r="H832" s="99" t="e">
        <f>VLOOKUP(I832,Dimensions!$B$2:$C$188,2,FALSE)</f>
        <v>#N/A</v>
      </c>
      <c r="I832" s="98"/>
      <c r="J832" s="99" t="e">
        <f>VLOOKUP(K832,Dimensions!$B$2:$C$188,2,FALSE)</f>
        <v>#N/A</v>
      </c>
      <c r="K832" s="98"/>
      <c r="L832" s="99" t="e">
        <f>VLOOKUP(M832,Dimensions!$B$2:$C$188,2,FALSE)</f>
        <v>#N/A</v>
      </c>
      <c r="M832" s="98"/>
      <c r="N832" s="99" t="e">
        <f>VLOOKUP(O832,Dimensions!$B$2:$C$188,2,FALSE)</f>
        <v>#N/A</v>
      </c>
      <c r="O832" s="98"/>
      <c r="P832" s="99" t="e">
        <f>VLOOKUP(Q832,Dimensions!$B$2:$C$188,2,FALSE)</f>
        <v>#N/A</v>
      </c>
      <c r="Q832" s="98"/>
      <c r="R832" s="14" t="e">
        <f>VLOOKUP(F832,'Item Master'!$B$3:$C$672,2,FALSE)</f>
        <v>#N/A</v>
      </c>
      <c r="S832" s="111"/>
      <c r="T832" s="57"/>
      <c r="U832" s="6">
        <f t="shared" si="12"/>
        <v>0</v>
      </c>
    </row>
    <row r="833" spans="2:21" x14ac:dyDescent="0.3">
      <c r="B833" s="21">
        <v>824</v>
      </c>
      <c r="C833" s="78"/>
      <c r="D833" s="77" t="e">
        <f>VLOOKUP(C833,Projects!$A$44:$B$1000,2,FALSE)</f>
        <v>#N/A</v>
      </c>
      <c r="E833" s="98"/>
      <c r="F833" s="99" t="e">
        <f>VLOOKUP(E833,'Item Master'!$A$3:$B$672,2,FALSE)</f>
        <v>#N/A</v>
      </c>
      <c r="G833" s="25"/>
      <c r="H833" s="99" t="e">
        <f>VLOOKUP(I833,Dimensions!$B$2:$C$188,2,FALSE)</f>
        <v>#N/A</v>
      </c>
      <c r="I833" s="98"/>
      <c r="J833" s="99" t="e">
        <f>VLOOKUP(K833,Dimensions!$B$2:$C$188,2,FALSE)</f>
        <v>#N/A</v>
      </c>
      <c r="K833" s="98"/>
      <c r="L833" s="99" t="e">
        <f>VLOOKUP(M833,Dimensions!$B$2:$C$188,2,FALSE)</f>
        <v>#N/A</v>
      </c>
      <c r="M833" s="98"/>
      <c r="N833" s="99" t="e">
        <f>VLOOKUP(O833,Dimensions!$B$2:$C$188,2,FALSE)</f>
        <v>#N/A</v>
      </c>
      <c r="O833" s="98"/>
      <c r="P833" s="99" t="e">
        <f>VLOOKUP(Q833,Dimensions!$B$2:$C$188,2,FALSE)</f>
        <v>#N/A</v>
      </c>
      <c r="Q833" s="98"/>
      <c r="R833" s="14" t="e">
        <f>VLOOKUP(F833,'Item Master'!$B$3:$C$672,2,FALSE)</f>
        <v>#N/A</v>
      </c>
      <c r="S833" s="111"/>
      <c r="T833" s="57"/>
      <c r="U833" s="6">
        <f t="shared" si="12"/>
        <v>0</v>
      </c>
    </row>
    <row r="834" spans="2:21" x14ac:dyDescent="0.3">
      <c r="B834" s="21">
        <v>825</v>
      </c>
      <c r="C834" s="78"/>
      <c r="D834" s="77" t="e">
        <f>VLOOKUP(C834,Projects!$A$44:$B$1000,2,FALSE)</f>
        <v>#N/A</v>
      </c>
      <c r="E834" s="98"/>
      <c r="F834" s="99" t="e">
        <f>VLOOKUP(E834,'Item Master'!$A$3:$B$672,2,FALSE)</f>
        <v>#N/A</v>
      </c>
      <c r="G834" s="25"/>
      <c r="H834" s="99" t="e">
        <f>VLOOKUP(I834,Dimensions!$B$2:$C$188,2,FALSE)</f>
        <v>#N/A</v>
      </c>
      <c r="I834" s="98"/>
      <c r="J834" s="99" t="e">
        <f>VLOOKUP(K834,Dimensions!$B$2:$C$188,2,FALSE)</f>
        <v>#N/A</v>
      </c>
      <c r="K834" s="98"/>
      <c r="L834" s="99" t="e">
        <f>VLOOKUP(M834,Dimensions!$B$2:$C$188,2,FALSE)</f>
        <v>#N/A</v>
      </c>
      <c r="M834" s="98"/>
      <c r="N834" s="99" t="e">
        <f>VLOOKUP(O834,Dimensions!$B$2:$C$188,2,FALSE)</f>
        <v>#N/A</v>
      </c>
      <c r="O834" s="98"/>
      <c r="P834" s="99" t="e">
        <f>VLOOKUP(Q834,Dimensions!$B$2:$C$188,2,FALSE)</f>
        <v>#N/A</v>
      </c>
      <c r="Q834" s="98"/>
      <c r="R834" s="14" t="e">
        <f>VLOOKUP(F834,'Item Master'!$B$3:$C$672,2,FALSE)</f>
        <v>#N/A</v>
      </c>
      <c r="S834" s="111"/>
      <c r="T834" s="57"/>
      <c r="U834" s="6">
        <f t="shared" si="12"/>
        <v>0</v>
      </c>
    </row>
    <row r="835" spans="2:21" x14ac:dyDescent="0.3">
      <c r="B835" s="21">
        <v>826</v>
      </c>
      <c r="C835" s="78"/>
      <c r="D835" s="77" t="e">
        <f>VLOOKUP(C835,Projects!$A$44:$B$1000,2,FALSE)</f>
        <v>#N/A</v>
      </c>
      <c r="E835" s="98"/>
      <c r="F835" s="99" t="e">
        <f>VLOOKUP(E835,'Item Master'!$A$3:$B$672,2,FALSE)</f>
        <v>#N/A</v>
      </c>
      <c r="G835" s="25"/>
      <c r="H835" s="99" t="e">
        <f>VLOOKUP(I835,Dimensions!$B$2:$C$188,2,FALSE)</f>
        <v>#N/A</v>
      </c>
      <c r="I835" s="98"/>
      <c r="J835" s="99" t="e">
        <f>VLOOKUP(K835,Dimensions!$B$2:$C$188,2,FALSE)</f>
        <v>#N/A</v>
      </c>
      <c r="K835" s="98"/>
      <c r="L835" s="99" t="e">
        <f>VLOOKUP(M835,Dimensions!$B$2:$C$188,2,FALSE)</f>
        <v>#N/A</v>
      </c>
      <c r="M835" s="98"/>
      <c r="N835" s="99" t="e">
        <f>VLOOKUP(O835,Dimensions!$B$2:$C$188,2,FALSE)</f>
        <v>#N/A</v>
      </c>
      <c r="O835" s="98"/>
      <c r="P835" s="99" t="e">
        <f>VLOOKUP(Q835,Dimensions!$B$2:$C$188,2,FALSE)</f>
        <v>#N/A</v>
      </c>
      <c r="Q835" s="98"/>
      <c r="R835" s="14" t="e">
        <f>VLOOKUP(F835,'Item Master'!$B$3:$C$672,2,FALSE)</f>
        <v>#N/A</v>
      </c>
      <c r="S835" s="111"/>
      <c r="T835" s="57"/>
      <c r="U835" s="6">
        <f t="shared" si="12"/>
        <v>0</v>
      </c>
    </row>
    <row r="836" spans="2:21" x14ac:dyDescent="0.3">
      <c r="B836" s="21">
        <v>827</v>
      </c>
      <c r="C836" s="78"/>
      <c r="D836" s="77" t="e">
        <f>VLOOKUP(C836,Projects!$A$44:$B$1000,2,FALSE)</f>
        <v>#N/A</v>
      </c>
      <c r="E836" s="98"/>
      <c r="F836" s="99" t="e">
        <f>VLOOKUP(E836,'Item Master'!$A$3:$B$672,2,FALSE)</f>
        <v>#N/A</v>
      </c>
      <c r="G836" s="25"/>
      <c r="H836" s="99" t="e">
        <f>VLOOKUP(I836,Dimensions!$B$2:$C$188,2,FALSE)</f>
        <v>#N/A</v>
      </c>
      <c r="I836" s="98"/>
      <c r="J836" s="99" t="e">
        <f>VLOOKUP(K836,Dimensions!$B$2:$C$188,2,FALSE)</f>
        <v>#N/A</v>
      </c>
      <c r="K836" s="98"/>
      <c r="L836" s="99" t="e">
        <f>VLOOKUP(M836,Dimensions!$B$2:$C$188,2,FALSE)</f>
        <v>#N/A</v>
      </c>
      <c r="M836" s="98"/>
      <c r="N836" s="99" t="e">
        <f>VLOOKUP(O836,Dimensions!$B$2:$C$188,2,FALSE)</f>
        <v>#N/A</v>
      </c>
      <c r="O836" s="98"/>
      <c r="P836" s="99" t="e">
        <f>VLOOKUP(Q836,Dimensions!$B$2:$C$188,2,FALSE)</f>
        <v>#N/A</v>
      </c>
      <c r="Q836" s="98"/>
      <c r="R836" s="14" t="e">
        <f>VLOOKUP(F836,'Item Master'!$B$3:$C$672,2,FALSE)</f>
        <v>#N/A</v>
      </c>
      <c r="S836" s="111"/>
      <c r="T836" s="57"/>
      <c r="U836" s="6">
        <f t="shared" si="12"/>
        <v>0</v>
      </c>
    </row>
    <row r="837" spans="2:21" x14ac:dyDescent="0.3">
      <c r="B837" s="21">
        <v>828</v>
      </c>
      <c r="C837" s="78"/>
      <c r="D837" s="77" t="e">
        <f>VLOOKUP(C837,Projects!$A$44:$B$1000,2,FALSE)</f>
        <v>#N/A</v>
      </c>
      <c r="E837" s="98"/>
      <c r="F837" s="99" t="e">
        <f>VLOOKUP(E837,'Item Master'!$A$3:$B$672,2,FALSE)</f>
        <v>#N/A</v>
      </c>
      <c r="G837" s="25"/>
      <c r="H837" s="99" t="e">
        <f>VLOOKUP(I837,Dimensions!$B$2:$C$188,2,FALSE)</f>
        <v>#N/A</v>
      </c>
      <c r="I837" s="98"/>
      <c r="J837" s="99" t="e">
        <f>VLOOKUP(K837,Dimensions!$B$2:$C$188,2,FALSE)</f>
        <v>#N/A</v>
      </c>
      <c r="K837" s="98"/>
      <c r="L837" s="99" t="e">
        <f>VLOOKUP(M837,Dimensions!$B$2:$C$188,2,FALSE)</f>
        <v>#N/A</v>
      </c>
      <c r="M837" s="98"/>
      <c r="N837" s="99" t="e">
        <f>VLOOKUP(O837,Dimensions!$B$2:$C$188,2,FALSE)</f>
        <v>#N/A</v>
      </c>
      <c r="O837" s="98"/>
      <c r="P837" s="99" t="e">
        <f>VLOOKUP(Q837,Dimensions!$B$2:$C$188,2,FALSE)</f>
        <v>#N/A</v>
      </c>
      <c r="Q837" s="98"/>
      <c r="R837" s="14" t="e">
        <f>VLOOKUP(F837,'Item Master'!$B$3:$C$672,2,FALSE)</f>
        <v>#N/A</v>
      </c>
      <c r="S837" s="111"/>
      <c r="T837" s="57"/>
      <c r="U837" s="6">
        <f t="shared" si="12"/>
        <v>0</v>
      </c>
    </row>
    <row r="838" spans="2:21" x14ac:dyDescent="0.3">
      <c r="B838" s="21">
        <v>829</v>
      </c>
      <c r="C838" s="78"/>
      <c r="D838" s="77" t="e">
        <f>VLOOKUP(C838,Projects!$A$44:$B$1000,2,FALSE)</f>
        <v>#N/A</v>
      </c>
      <c r="E838" s="98"/>
      <c r="F838" s="99" t="e">
        <f>VLOOKUP(E838,'Item Master'!$A$3:$B$672,2,FALSE)</f>
        <v>#N/A</v>
      </c>
      <c r="G838" s="25"/>
      <c r="H838" s="99" t="e">
        <f>VLOOKUP(I838,Dimensions!$B$2:$C$188,2,FALSE)</f>
        <v>#N/A</v>
      </c>
      <c r="I838" s="98"/>
      <c r="J838" s="99" t="e">
        <f>VLOOKUP(K838,Dimensions!$B$2:$C$188,2,FALSE)</f>
        <v>#N/A</v>
      </c>
      <c r="K838" s="98"/>
      <c r="L838" s="99" t="e">
        <f>VLOOKUP(M838,Dimensions!$B$2:$C$188,2,FALSE)</f>
        <v>#N/A</v>
      </c>
      <c r="M838" s="98"/>
      <c r="N838" s="99" t="e">
        <f>VLOOKUP(O838,Dimensions!$B$2:$C$188,2,FALSE)</f>
        <v>#N/A</v>
      </c>
      <c r="O838" s="98"/>
      <c r="P838" s="99" t="e">
        <f>VLOOKUP(Q838,Dimensions!$B$2:$C$188,2,FALSE)</f>
        <v>#N/A</v>
      </c>
      <c r="Q838" s="98"/>
      <c r="R838" s="14" t="e">
        <f>VLOOKUP(F838,'Item Master'!$B$3:$C$672,2,FALSE)</f>
        <v>#N/A</v>
      </c>
      <c r="S838" s="111"/>
      <c r="T838" s="57"/>
      <c r="U838" s="6">
        <f t="shared" si="12"/>
        <v>0</v>
      </c>
    </row>
    <row r="839" spans="2:21" x14ac:dyDescent="0.3">
      <c r="B839" s="21">
        <v>830</v>
      </c>
      <c r="C839" s="78"/>
      <c r="D839" s="77" t="e">
        <f>VLOOKUP(C839,Projects!$A$44:$B$1000,2,FALSE)</f>
        <v>#N/A</v>
      </c>
      <c r="E839" s="98"/>
      <c r="F839" s="99" t="e">
        <f>VLOOKUP(E839,'Item Master'!$A$3:$B$672,2,FALSE)</f>
        <v>#N/A</v>
      </c>
      <c r="G839" s="25"/>
      <c r="H839" s="99" t="e">
        <f>VLOOKUP(I839,Dimensions!$B$2:$C$188,2,FALSE)</f>
        <v>#N/A</v>
      </c>
      <c r="I839" s="98"/>
      <c r="J839" s="99" t="e">
        <f>VLOOKUP(K839,Dimensions!$B$2:$C$188,2,FALSE)</f>
        <v>#N/A</v>
      </c>
      <c r="K839" s="98"/>
      <c r="L839" s="99" t="e">
        <f>VLOOKUP(M839,Dimensions!$B$2:$C$188,2,FALSE)</f>
        <v>#N/A</v>
      </c>
      <c r="M839" s="98"/>
      <c r="N839" s="99" t="e">
        <f>VLOOKUP(O839,Dimensions!$B$2:$C$188,2,FALSE)</f>
        <v>#N/A</v>
      </c>
      <c r="O839" s="98"/>
      <c r="P839" s="99" t="e">
        <f>VLOOKUP(Q839,Dimensions!$B$2:$C$188,2,FALSE)</f>
        <v>#N/A</v>
      </c>
      <c r="Q839" s="98"/>
      <c r="R839" s="14" t="e">
        <f>VLOOKUP(F839,'Item Master'!$B$3:$C$672,2,FALSE)</f>
        <v>#N/A</v>
      </c>
      <c r="S839" s="111"/>
      <c r="T839" s="57"/>
      <c r="U839" s="6">
        <f t="shared" si="12"/>
        <v>0</v>
      </c>
    </row>
    <row r="840" spans="2:21" x14ac:dyDescent="0.3">
      <c r="B840" s="21">
        <v>831</v>
      </c>
      <c r="C840" s="78"/>
      <c r="D840" s="77" t="e">
        <f>VLOOKUP(C840,Projects!$A$44:$B$1000,2,FALSE)</f>
        <v>#N/A</v>
      </c>
      <c r="E840" s="98"/>
      <c r="F840" s="99" t="e">
        <f>VLOOKUP(E840,'Item Master'!$A$3:$B$672,2,FALSE)</f>
        <v>#N/A</v>
      </c>
      <c r="G840" s="25"/>
      <c r="H840" s="99" t="e">
        <f>VLOOKUP(I840,Dimensions!$B$2:$C$188,2,FALSE)</f>
        <v>#N/A</v>
      </c>
      <c r="I840" s="98"/>
      <c r="J840" s="99" t="e">
        <f>VLOOKUP(K840,Dimensions!$B$2:$C$188,2,FALSE)</f>
        <v>#N/A</v>
      </c>
      <c r="K840" s="98"/>
      <c r="L840" s="99" t="e">
        <f>VLOOKUP(M840,Dimensions!$B$2:$C$188,2,FALSE)</f>
        <v>#N/A</v>
      </c>
      <c r="M840" s="98"/>
      <c r="N840" s="99" t="e">
        <f>VLOOKUP(O840,Dimensions!$B$2:$C$188,2,FALSE)</f>
        <v>#N/A</v>
      </c>
      <c r="O840" s="98"/>
      <c r="P840" s="99" t="e">
        <f>VLOOKUP(Q840,Dimensions!$B$2:$C$188,2,FALSE)</f>
        <v>#N/A</v>
      </c>
      <c r="Q840" s="98"/>
      <c r="R840" s="14" t="e">
        <f>VLOOKUP(F840,'Item Master'!$B$3:$C$672,2,FALSE)</f>
        <v>#N/A</v>
      </c>
      <c r="S840" s="111"/>
      <c r="T840" s="57"/>
      <c r="U840" s="6">
        <f t="shared" si="12"/>
        <v>0</v>
      </c>
    </row>
    <row r="841" spans="2:21" x14ac:dyDescent="0.3">
      <c r="B841" s="21">
        <v>832</v>
      </c>
      <c r="C841" s="78"/>
      <c r="D841" s="77" t="e">
        <f>VLOOKUP(C841,Projects!$A$44:$B$1000,2,FALSE)</f>
        <v>#N/A</v>
      </c>
      <c r="E841" s="98"/>
      <c r="F841" s="99" t="e">
        <f>VLOOKUP(E841,'Item Master'!$A$3:$B$672,2,FALSE)</f>
        <v>#N/A</v>
      </c>
      <c r="G841" s="25"/>
      <c r="H841" s="99" t="e">
        <f>VLOOKUP(I841,Dimensions!$B$2:$C$188,2,FALSE)</f>
        <v>#N/A</v>
      </c>
      <c r="I841" s="98"/>
      <c r="J841" s="99" t="e">
        <f>VLOOKUP(K841,Dimensions!$B$2:$C$188,2,FALSE)</f>
        <v>#N/A</v>
      </c>
      <c r="K841" s="98"/>
      <c r="L841" s="99" t="e">
        <f>VLOOKUP(M841,Dimensions!$B$2:$C$188,2,FALSE)</f>
        <v>#N/A</v>
      </c>
      <c r="M841" s="98"/>
      <c r="N841" s="99" t="e">
        <f>VLOOKUP(O841,Dimensions!$B$2:$C$188,2,FALSE)</f>
        <v>#N/A</v>
      </c>
      <c r="O841" s="98"/>
      <c r="P841" s="99" t="e">
        <f>VLOOKUP(Q841,Dimensions!$B$2:$C$188,2,FALSE)</f>
        <v>#N/A</v>
      </c>
      <c r="Q841" s="98"/>
      <c r="R841" s="14" t="e">
        <f>VLOOKUP(F841,'Item Master'!$B$3:$C$672,2,FALSE)</f>
        <v>#N/A</v>
      </c>
      <c r="S841" s="111"/>
      <c r="T841" s="57"/>
      <c r="U841" s="6">
        <f t="shared" si="12"/>
        <v>0</v>
      </c>
    </row>
    <row r="842" spans="2:21" x14ac:dyDescent="0.3">
      <c r="B842" s="21">
        <v>833</v>
      </c>
      <c r="C842" s="78"/>
      <c r="D842" s="77" t="e">
        <f>VLOOKUP(C842,Projects!$A$44:$B$1000,2,FALSE)</f>
        <v>#N/A</v>
      </c>
      <c r="E842" s="98"/>
      <c r="F842" s="99" t="e">
        <f>VLOOKUP(E842,'Item Master'!$A$3:$B$672,2,FALSE)</f>
        <v>#N/A</v>
      </c>
      <c r="G842" s="25"/>
      <c r="H842" s="99" t="e">
        <f>VLOOKUP(I842,Dimensions!$B$2:$C$188,2,FALSE)</f>
        <v>#N/A</v>
      </c>
      <c r="I842" s="98"/>
      <c r="J842" s="99" t="e">
        <f>VLOOKUP(K842,Dimensions!$B$2:$C$188,2,FALSE)</f>
        <v>#N/A</v>
      </c>
      <c r="K842" s="98"/>
      <c r="L842" s="99" t="e">
        <f>VLOOKUP(M842,Dimensions!$B$2:$C$188,2,FALSE)</f>
        <v>#N/A</v>
      </c>
      <c r="M842" s="98"/>
      <c r="N842" s="99" t="e">
        <f>VLOOKUP(O842,Dimensions!$B$2:$C$188,2,FALSE)</f>
        <v>#N/A</v>
      </c>
      <c r="O842" s="98"/>
      <c r="P842" s="99" t="e">
        <f>VLOOKUP(Q842,Dimensions!$B$2:$C$188,2,FALSE)</f>
        <v>#N/A</v>
      </c>
      <c r="Q842" s="98"/>
      <c r="R842" s="14" t="e">
        <f>VLOOKUP(F842,'Item Master'!$B$3:$C$672,2,FALSE)</f>
        <v>#N/A</v>
      </c>
      <c r="S842" s="111"/>
      <c r="T842" s="57"/>
      <c r="U842" s="6">
        <f t="shared" si="12"/>
        <v>0</v>
      </c>
    </row>
    <row r="843" spans="2:21" x14ac:dyDescent="0.3">
      <c r="B843" s="21">
        <v>834</v>
      </c>
      <c r="C843" s="78"/>
      <c r="D843" s="77" t="e">
        <f>VLOOKUP(C843,Projects!$A$44:$B$1000,2,FALSE)</f>
        <v>#N/A</v>
      </c>
      <c r="E843" s="98"/>
      <c r="F843" s="99" t="e">
        <f>VLOOKUP(E843,'Item Master'!$A$3:$B$672,2,FALSE)</f>
        <v>#N/A</v>
      </c>
      <c r="G843" s="25"/>
      <c r="H843" s="99" t="e">
        <f>VLOOKUP(I843,Dimensions!$B$2:$C$188,2,FALSE)</f>
        <v>#N/A</v>
      </c>
      <c r="I843" s="98"/>
      <c r="J843" s="99" t="e">
        <f>VLOOKUP(K843,Dimensions!$B$2:$C$188,2,FALSE)</f>
        <v>#N/A</v>
      </c>
      <c r="K843" s="98"/>
      <c r="L843" s="99" t="e">
        <f>VLOOKUP(M843,Dimensions!$B$2:$C$188,2,FALSE)</f>
        <v>#N/A</v>
      </c>
      <c r="M843" s="98"/>
      <c r="N843" s="99" t="e">
        <f>VLOOKUP(O843,Dimensions!$B$2:$C$188,2,FALSE)</f>
        <v>#N/A</v>
      </c>
      <c r="O843" s="98"/>
      <c r="P843" s="99" t="e">
        <f>VLOOKUP(Q843,Dimensions!$B$2:$C$188,2,FALSE)</f>
        <v>#N/A</v>
      </c>
      <c r="Q843" s="98"/>
      <c r="R843" s="14" t="e">
        <f>VLOOKUP(F843,'Item Master'!$B$3:$C$672,2,FALSE)</f>
        <v>#N/A</v>
      </c>
      <c r="S843" s="111"/>
      <c r="T843" s="57"/>
      <c r="U843" s="6">
        <f t="shared" ref="U843:U906" si="13">S843*T843</f>
        <v>0</v>
      </c>
    </row>
    <row r="844" spans="2:21" x14ac:dyDescent="0.3">
      <c r="B844" s="21">
        <v>835</v>
      </c>
      <c r="C844" s="78"/>
      <c r="D844" s="77" t="e">
        <f>VLOOKUP(C844,Projects!$A$44:$B$1000,2,FALSE)</f>
        <v>#N/A</v>
      </c>
      <c r="E844" s="98"/>
      <c r="F844" s="99" t="e">
        <f>VLOOKUP(E844,'Item Master'!$A$3:$B$672,2,FALSE)</f>
        <v>#N/A</v>
      </c>
      <c r="G844" s="25"/>
      <c r="H844" s="99" t="e">
        <f>VLOOKUP(I844,Dimensions!$B$2:$C$188,2,FALSE)</f>
        <v>#N/A</v>
      </c>
      <c r="I844" s="98"/>
      <c r="J844" s="99" t="e">
        <f>VLOOKUP(K844,Dimensions!$B$2:$C$188,2,FALSE)</f>
        <v>#N/A</v>
      </c>
      <c r="K844" s="98"/>
      <c r="L844" s="99" t="e">
        <f>VLOOKUP(M844,Dimensions!$B$2:$C$188,2,FALSE)</f>
        <v>#N/A</v>
      </c>
      <c r="M844" s="98"/>
      <c r="N844" s="99" t="e">
        <f>VLOOKUP(O844,Dimensions!$B$2:$C$188,2,FALSE)</f>
        <v>#N/A</v>
      </c>
      <c r="O844" s="98"/>
      <c r="P844" s="99" t="e">
        <f>VLOOKUP(Q844,Dimensions!$B$2:$C$188,2,FALSE)</f>
        <v>#N/A</v>
      </c>
      <c r="Q844" s="98"/>
      <c r="R844" s="14" t="e">
        <f>VLOOKUP(F844,'Item Master'!$B$3:$C$672,2,FALSE)</f>
        <v>#N/A</v>
      </c>
      <c r="S844" s="111"/>
      <c r="T844" s="57"/>
      <c r="U844" s="6">
        <f t="shared" si="13"/>
        <v>0</v>
      </c>
    </row>
    <row r="845" spans="2:21" x14ac:dyDescent="0.3">
      <c r="B845" s="21">
        <v>836</v>
      </c>
      <c r="C845" s="78"/>
      <c r="D845" s="77" t="e">
        <f>VLOOKUP(C845,Projects!$A$44:$B$1000,2,FALSE)</f>
        <v>#N/A</v>
      </c>
      <c r="E845" s="98"/>
      <c r="F845" s="99" t="e">
        <f>VLOOKUP(E845,'Item Master'!$A$3:$B$672,2,FALSE)</f>
        <v>#N/A</v>
      </c>
      <c r="G845" s="25"/>
      <c r="H845" s="99" t="e">
        <f>VLOOKUP(I845,Dimensions!$B$2:$C$188,2,FALSE)</f>
        <v>#N/A</v>
      </c>
      <c r="I845" s="98"/>
      <c r="J845" s="99" t="e">
        <f>VLOOKUP(K845,Dimensions!$B$2:$C$188,2,FALSE)</f>
        <v>#N/A</v>
      </c>
      <c r="K845" s="98"/>
      <c r="L845" s="99" t="e">
        <f>VLOOKUP(M845,Dimensions!$B$2:$C$188,2,FALSE)</f>
        <v>#N/A</v>
      </c>
      <c r="M845" s="98"/>
      <c r="N845" s="99" t="e">
        <f>VLOOKUP(O845,Dimensions!$B$2:$C$188,2,FALSE)</f>
        <v>#N/A</v>
      </c>
      <c r="O845" s="98"/>
      <c r="P845" s="99" t="e">
        <f>VLOOKUP(Q845,Dimensions!$B$2:$C$188,2,FALSE)</f>
        <v>#N/A</v>
      </c>
      <c r="Q845" s="98"/>
      <c r="R845" s="14" t="e">
        <f>VLOOKUP(F845,'Item Master'!$B$3:$C$672,2,FALSE)</f>
        <v>#N/A</v>
      </c>
      <c r="S845" s="107"/>
      <c r="T845" s="74"/>
      <c r="U845" s="6">
        <f t="shared" si="13"/>
        <v>0</v>
      </c>
    </row>
    <row r="846" spans="2:21" x14ac:dyDescent="0.3">
      <c r="B846" s="21">
        <v>837</v>
      </c>
      <c r="C846" s="78"/>
      <c r="D846" s="77" t="e">
        <f>VLOOKUP(C846,Projects!$A$44:$B$1000,2,FALSE)</f>
        <v>#N/A</v>
      </c>
      <c r="E846" s="98"/>
      <c r="F846" s="99" t="e">
        <f>VLOOKUP(E846,'Item Master'!$A$3:$B$672,2,FALSE)</f>
        <v>#N/A</v>
      </c>
      <c r="G846" s="25"/>
      <c r="H846" s="99" t="e">
        <f>VLOOKUP(I846,Dimensions!$B$2:$C$188,2,FALSE)</f>
        <v>#N/A</v>
      </c>
      <c r="I846" s="98"/>
      <c r="J846" s="99" t="e">
        <f>VLOOKUP(K846,Dimensions!$B$2:$C$188,2,FALSE)</f>
        <v>#N/A</v>
      </c>
      <c r="K846" s="98"/>
      <c r="L846" s="99" t="e">
        <f>VLOOKUP(M846,Dimensions!$B$2:$C$188,2,FALSE)</f>
        <v>#N/A</v>
      </c>
      <c r="M846" s="98"/>
      <c r="N846" s="99" t="e">
        <f>VLOOKUP(O846,Dimensions!$B$2:$C$188,2,FALSE)</f>
        <v>#N/A</v>
      </c>
      <c r="O846" s="98"/>
      <c r="P846" s="99" t="e">
        <f>VLOOKUP(Q846,Dimensions!$B$2:$C$188,2,FALSE)</f>
        <v>#N/A</v>
      </c>
      <c r="Q846" s="98"/>
      <c r="R846" s="14" t="e">
        <f>VLOOKUP(F846,'Item Master'!$B$3:$C$672,2,FALSE)</f>
        <v>#N/A</v>
      </c>
      <c r="S846" s="107"/>
      <c r="T846" s="74"/>
      <c r="U846" s="6">
        <f t="shared" si="13"/>
        <v>0</v>
      </c>
    </row>
    <row r="847" spans="2:21" x14ac:dyDescent="0.3">
      <c r="B847" s="21">
        <v>838</v>
      </c>
      <c r="C847" s="78"/>
      <c r="D847" s="77" t="e">
        <f>VLOOKUP(C847,Projects!$A$44:$B$1000,2,FALSE)</f>
        <v>#N/A</v>
      </c>
      <c r="E847" s="98"/>
      <c r="F847" s="99" t="e">
        <f>VLOOKUP(E847,'Item Master'!$A$3:$B$672,2,FALSE)</f>
        <v>#N/A</v>
      </c>
      <c r="G847" s="25"/>
      <c r="H847" s="99" t="e">
        <f>VLOOKUP(I847,Dimensions!$B$2:$C$188,2,FALSE)</f>
        <v>#N/A</v>
      </c>
      <c r="I847" s="98"/>
      <c r="J847" s="99" t="e">
        <f>VLOOKUP(K847,Dimensions!$B$2:$C$188,2,FALSE)</f>
        <v>#N/A</v>
      </c>
      <c r="K847" s="98"/>
      <c r="L847" s="99" t="e">
        <f>VLOOKUP(M847,Dimensions!$B$2:$C$188,2,FALSE)</f>
        <v>#N/A</v>
      </c>
      <c r="M847" s="98"/>
      <c r="N847" s="99" t="e">
        <f>VLOOKUP(O847,Dimensions!$B$2:$C$188,2,FALSE)</f>
        <v>#N/A</v>
      </c>
      <c r="O847" s="98"/>
      <c r="P847" s="99" t="e">
        <f>VLOOKUP(Q847,Dimensions!$B$2:$C$188,2,FALSE)</f>
        <v>#N/A</v>
      </c>
      <c r="Q847" s="98"/>
      <c r="R847" s="14" t="e">
        <f>VLOOKUP(F847,'Item Master'!$B$3:$C$672,2,FALSE)</f>
        <v>#N/A</v>
      </c>
      <c r="S847" s="110"/>
      <c r="T847" s="76"/>
      <c r="U847" s="6">
        <f t="shared" si="13"/>
        <v>0</v>
      </c>
    </row>
    <row r="848" spans="2:21" x14ac:dyDescent="0.3">
      <c r="B848" s="21">
        <v>839</v>
      </c>
      <c r="C848" s="78"/>
      <c r="D848" s="77" t="e">
        <f>VLOOKUP(C848,Projects!$A$44:$B$1000,2,FALSE)</f>
        <v>#N/A</v>
      </c>
      <c r="E848" s="98"/>
      <c r="F848" s="99" t="e">
        <f>VLOOKUP(E848,'Item Master'!$A$3:$B$672,2,FALSE)</f>
        <v>#N/A</v>
      </c>
      <c r="G848" s="25"/>
      <c r="H848" s="99" t="e">
        <f>VLOOKUP(I848,Dimensions!$B$2:$C$188,2,FALSE)</f>
        <v>#N/A</v>
      </c>
      <c r="I848" s="98"/>
      <c r="J848" s="99" t="e">
        <f>VLOOKUP(K848,Dimensions!$B$2:$C$188,2,FALSE)</f>
        <v>#N/A</v>
      </c>
      <c r="K848" s="98"/>
      <c r="L848" s="99" t="e">
        <f>VLOOKUP(M848,Dimensions!$B$2:$C$188,2,FALSE)</f>
        <v>#N/A</v>
      </c>
      <c r="M848" s="98"/>
      <c r="N848" s="99" t="e">
        <f>VLOOKUP(O848,Dimensions!$B$2:$C$188,2,FALSE)</f>
        <v>#N/A</v>
      </c>
      <c r="O848" s="98"/>
      <c r="P848" s="99" t="e">
        <f>VLOOKUP(Q848,Dimensions!$B$2:$C$188,2,FALSE)</f>
        <v>#N/A</v>
      </c>
      <c r="Q848" s="98"/>
      <c r="R848" s="14" t="e">
        <f>VLOOKUP(F848,'Item Master'!$B$3:$C$672,2,FALSE)</f>
        <v>#N/A</v>
      </c>
      <c r="S848" s="110"/>
      <c r="T848" s="76"/>
      <c r="U848" s="6">
        <f t="shared" si="13"/>
        <v>0</v>
      </c>
    </row>
    <row r="849" spans="2:21" x14ac:dyDescent="0.3">
      <c r="B849" s="21">
        <v>840</v>
      </c>
      <c r="C849" s="78"/>
      <c r="D849" s="77" t="e">
        <f>VLOOKUP(C849,Projects!$A$44:$B$1000,2,FALSE)</f>
        <v>#N/A</v>
      </c>
      <c r="E849" s="98"/>
      <c r="F849" s="99" t="e">
        <f>VLOOKUP(E849,'Item Master'!$A$3:$B$672,2,FALSE)</f>
        <v>#N/A</v>
      </c>
      <c r="G849" s="25"/>
      <c r="H849" s="99" t="e">
        <f>VLOOKUP(I849,Dimensions!$B$2:$C$188,2,FALSE)</f>
        <v>#N/A</v>
      </c>
      <c r="I849" s="98"/>
      <c r="J849" s="99" t="e">
        <f>VLOOKUP(K849,Dimensions!$B$2:$C$188,2,FALSE)</f>
        <v>#N/A</v>
      </c>
      <c r="K849" s="98"/>
      <c r="L849" s="99" t="e">
        <f>VLOOKUP(M849,Dimensions!$B$2:$C$188,2,FALSE)</f>
        <v>#N/A</v>
      </c>
      <c r="M849" s="98"/>
      <c r="N849" s="99" t="e">
        <f>VLOOKUP(O849,Dimensions!$B$2:$C$188,2,FALSE)</f>
        <v>#N/A</v>
      </c>
      <c r="O849" s="98"/>
      <c r="P849" s="99" t="e">
        <f>VLOOKUP(Q849,Dimensions!$B$2:$C$188,2,FALSE)</f>
        <v>#N/A</v>
      </c>
      <c r="Q849" s="98"/>
      <c r="R849" s="14" t="e">
        <f>VLOOKUP(F849,'Item Master'!$B$3:$C$672,2,FALSE)</f>
        <v>#N/A</v>
      </c>
      <c r="S849" s="110"/>
      <c r="T849" s="76"/>
      <c r="U849" s="6">
        <f t="shared" si="13"/>
        <v>0</v>
      </c>
    </row>
    <row r="850" spans="2:21" x14ac:dyDescent="0.3">
      <c r="B850" s="21">
        <v>841</v>
      </c>
      <c r="C850" s="78"/>
      <c r="D850" s="77" t="e">
        <f>VLOOKUP(C850,Projects!$A$44:$B$1000,2,FALSE)</f>
        <v>#N/A</v>
      </c>
      <c r="E850" s="98"/>
      <c r="F850" s="99" t="e">
        <f>VLOOKUP(E850,'Item Master'!$A$3:$B$672,2,FALSE)</f>
        <v>#N/A</v>
      </c>
      <c r="G850" s="25"/>
      <c r="H850" s="99" t="e">
        <f>VLOOKUP(I850,Dimensions!$B$2:$C$188,2,FALSE)</f>
        <v>#N/A</v>
      </c>
      <c r="I850" s="98"/>
      <c r="J850" s="99" t="e">
        <f>VLOOKUP(K850,Dimensions!$B$2:$C$188,2,FALSE)</f>
        <v>#N/A</v>
      </c>
      <c r="K850" s="98"/>
      <c r="L850" s="99" t="e">
        <f>VLOOKUP(M850,Dimensions!$B$2:$C$188,2,FALSE)</f>
        <v>#N/A</v>
      </c>
      <c r="M850" s="98"/>
      <c r="N850" s="99" t="e">
        <f>VLOOKUP(O850,Dimensions!$B$2:$C$188,2,FALSE)</f>
        <v>#N/A</v>
      </c>
      <c r="O850" s="98"/>
      <c r="P850" s="99" t="e">
        <f>VLOOKUP(Q850,Dimensions!$B$2:$C$188,2,FALSE)</f>
        <v>#N/A</v>
      </c>
      <c r="Q850" s="98"/>
      <c r="R850" s="14" t="e">
        <f>VLOOKUP(F850,'Item Master'!$B$3:$C$672,2,FALSE)</f>
        <v>#N/A</v>
      </c>
      <c r="S850" s="110"/>
      <c r="T850" s="76"/>
      <c r="U850" s="6">
        <f t="shared" si="13"/>
        <v>0</v>
      </c>
    </row>
    <row r="851" spans="2:21" x14ac:dyDescent="0.3">
      <c r="B851" s="21">
        <v>842</v>
      </c>
      <c r="C851" s="78"/>
      <c r="D851" s="77" t="e">
        <f>VLOOKUP(C851,Projects!$A$44:$B$1000,2,FALSE)</f>
        <v>#N/A</v>
      </c>
      <c r="E851" s="98"/>
      <c r="F851" s="99" t="e">
        <f>VLOOKUP(E851,'Item Master'!$A$3:$B$672,2,FALSE)</f>
        <v>#N/A</v>
      </c>
      <c r="G851" s="25"/>
      <c r="H851" s="99" t="e">
        <f>VLOOKUP(I851,Dimensions!$B$2:$C$188,2,FALSE)</f>
        <v>#N/A</v>
      </c>
      <c r="I851" s="98"/>
      <c r="J851" s="99" t="e">
        <f>VLOOKUP(K851,Dimensions!$B$2:$C$188,2,FALSE)</f>
        <v>#N/A</v>
      </c>
      <c r="K851" s="98"/>
      <c r="L851" s="99" t="e">
        <f>VLOOKUP(M851,Dimensions!$B$2:$C$188,2,FALSE)</f>
        <v>#N/A</v>
      </c>
      <c r="M851" s="98"/>
      <c r="N851" s="99" t="e">
        <f>VLOOKUP(O851,Dimensions!$B$2:$C$188,2,FALSE)</f>
        <v>#N/A</v>
      </c>
      <c r="O851" s="98"/>
      <c r="P851" s="99" t="e">
        <f>VLOOKUP(Q851,Dimensions!$B$2:$C$188,2,FALSE)</f>
        <v>#N/A</v>
      </c>
      <c r="Q851" s="98"/>
      <c r="R851" s="14" t="e">
        <f>VLOOKUP(F851,'Item Master'!$B$3:$C$672,2,FALSE)</f>
        <v>#N/A</v>
      </c>
      <c r="S851" s="110"/>
      <c r="T851" s="76"/>
      <c r="U851" s="6">
        <f t="shared" si="13"/>
        <v>0</v>
      </c>
    </row>
    <row r="852" spans="2:21" x14ac:dyDescent="0.3">
      <c r="B852" s="21">
        <v>843</v>
      </c>
      <c r="C852" s="78"/>
      <c r="D852" s="77" t="e">
        <f>VLOOKUP(C852,Projects!$A$44:$B$1000,2,FALSE)</f>
        <v>#N/A</v>
      </c>
      <c r="E852" s="98"/>
      <c r="F852" s="99" t="e">
        <f>VLOOKUP(E852,'Item Master'!$A$3:$B$672,2,FALSE)</f>
        <v>#N/A</v>
      </c>
      <c r="G852" s="25"/>
      <c r="H852" s="99" t="e">
        <f>VLOOKUP(I852,Dimensions!$B$2:$C$188,2,FALSE)</f>
        <v>#N/A</v>
      </c>
      <c r="I852" s="98"/>
      <c r="J852" s="99" t="e">
        <f>VLOOKUP(K852,Dimensions!$B$2:$C$188,2,FALSE)</f>
        <v>#N/A</v>
      </c>
      <c r="K852" s="98"/>
      <c r="L852" s="99" t="e">
        <f>VLOOKUP(M852,Dimensions!$B$2:$C$188,2,FALSE)</f>
        <v>#N/A</v>
      </c>
      <c r="M852" s="98"/>
      <c r="N852" s="99" t="e">
        <f>VLOOKUP(O852,Dimensions!$B$2:$C$188,2,FALSE)</f>
        <v>#N/A</v>
      </c>
      <c r="O852" s="98"/>
      <c r="P852" s="99" t="e">
        <f>VLOOKUP(Q852,Dimensions!$B$2:$C$188,2,FALSE)</f>
        <v>#N/A</v>
      </c>
      <c r="Q852" s="98"/>
      <c r="R852" s="14" t="e">
        <f>VLOOKUP(F852,'Item Master'!$B$3:$C$672,2,FALSE)</f>
        <v>#N/A</v>
      </c>
      <c r="S852" s="110"/>
      <c r="T852" s="76"/>
      <c r="U852" s="6">
        <f t="shared" si="13"/>
        <v>0</v>
      </c>
    </row>
    <row r="853" spans="2:21" x14ac:dyDescent="0.3">
      <c r="B853" s="21">
        <v>844</v>
      </c>
      <c r="C853" s="78"/>
      <c r="D853" s="77" t="e">
        <f>VLOOKUP(C853,Projects!$A$44:$B$1000,2,FALSE)</f>
        <v>#N/A</v>
      </c>
      <c r="E853" s="98"/>
      <c r="F853" s="99" t="e">
        <f>VLOOKUP(E853,'Item Master'!$A$3:$B$672,2,FALSE)</f>
        <v>#N/A</v>
      </c>
      <c r="G853" s="25"/>
      <c r="H853" s="99" t="e">
        <f>VLOOKUP(I853,Dimensions!$B$2:$C$188,2,FALSE)</f>
        <v>#N/A</v>
      </c>
      <c r="I853" s="98"/>
      <c r="J853" s="99" t="e">
        <f>VLOOKUP(K853,Dimensions!$B$2:$C$188,2,FALSE)</f>
        <v>#N/A</v>
      </c>
      <c r="K853" s="98"/>
      <c r="L853" s="99" t="e">
        <f>VLOOKUP(M853,Dimensions!$B$2:$C$188,2,FALSE)</f>
        <v>#N/A</v>
      </c>
      <c r="M853" s="98"/>
      <c r="N853" s="99" t="e">
        <f>VLOOKUP(O853,Dimensions!$B$2:$C$188,2,FALSE)</f>
        <v>#N/A</v>
      </c>
      <c r="O853" s="98"/>
      <c r="P853" s="99" t="e">
        <f>VLOOKUP(Q853,Dimensions!$B$2:$C$188,2,FALSE)</f>
        <v>#N/A</v>
      </c>
      <c r="Q853" s="98"/>
      <c r="R853" s="14" t="e">
        <f>VLOOKUP(F853,'Item Master'!$B$3:$C$672,2,FALSE)</f>
        <v>#N/A</v>
      </c>
      <c r="S853" s="110"/>
      <c r="T853" s="76"/>
      <c r="U853" s="6">
        <f t="shared" si="13"/>
        <v>0</v>
      </c>
    </row>
    <row r="854" spans="2:21" x14ac:dyDescent="0.3">
      <c r="B854" s="21">
        <v>845</v>
      </c>
      <c r="C854" s="78"/>
      <c r="D854" s="77" t="e">
        <f>VLOOKUP(C854,Projects!$A$44:$B$1000,2,FALSE)</f>
        <v>#N/A</v>
      </c>
      <c r="E854" s="98"/>
      <c r="F854" s="99" t="e">
        <f>VLOOKUP(E854,'Item Master'!$A$3:$B$672,2,FALSE)</f>
        <v>#N/A</v>
      </c>
      <c r="G854" s="25"/>
      <c r="H854" s="99" t="e">
        <f>VLOOKUP(I854,Dimensions!$B$2:$C$188,2,FALSE)</f>
        <v>#N/A</v>
      </c>
      <c r="I854" s="98"/>
      <c r="J854" s="99" t="e">
        <f>VLOOKUP(K854,Dimensions!$B$2:$C$188,2,FALSE)</f>
        <v>#N/A</v>
      </c>
      <c r="K854" s="98"/>
      <c r="L854" s="99" t="e">
        <f>VLOOKUP(M854,Dimensions!$B$2:$C$188,2,FALSE)</f>
        <v>#N/A</v>
      </c>
      <c r="M854" s="98"/>
      <c r="N854" s="99" t="e">
        <f>VLOOKUP(O854,Dimensions!$B$2:$C$188,2,FALSE)</f>
        <v>#N/A</v>
      </c>
      <c r="O854" s="98"/>
      <c r="P854" s="99" t="e">
        <f>VLOOKUP(Q854,Dimensions!$B$2:$C$188,2,FALSE)</f>
        <v>#N/A</v>
      </c>
      <c r="Q854" s="98"/>
      <c r="R854" s="14" t="e">
        <f>VLOOKUP(F854,'Item Master'!$B$3:$C$672,2,FALSE)</f>
        <v>#N/A</v>
      </c>
      <c r="S854" s="110"/>
      <c r="T854" s="76"/>
      <c r="U854" s="6">
        <f t="shared" si="13"/>
        <v>0</v>
      </c>
    </row>
    <row r="855" spans="2:21" x14ac:dyDescent="0.3">
      <c r="B855" s="21">
        <v>846</v>
      </c>
      <c r="C855" s="78"/>
      <c r="D855" s="77" t="e">
        <f>VLOOKUP(C855,Projects!$A$44:$B$1000,2,FALSE)</f>
        <v>#N/A</v>
      </c>
      <c r="E855" s="98"/>
      <c r="F855" s="99" t="e">
        <f>VLOOKUP(E855,'Item Master'!$A$3:$B$672,2,FALSE)</f>
        <v>#N/A</v>
      </c>
      <c r="G855" s="25"/>
      <c r="H855" s="99" t="e">
        <f>VLOOKUP(I855,Dimensions!$B$2:$C$188,2,FALSE)</f>
        <v>#N/A</v>
      </c>
      <c r="I855" s="98"/>
      <c r="J855" s="99" t="e">
        <f>VLOOKUP(K855,Dimensions!$B$2:$C$188,2,FALSE)</f>
        <v>#N/A</v>
      </c>
      <c r="K855" s="98"/>
      <c r="L855" s="99" t="e">
        <f>VLOOKUP(M855,Dimensions!$B$2:$C$188,2,FALSE)</f>
        <v>#N/A</v>
      </c>
      <c r="M855" s="98"/>
      <c r="N855" s="99" t="e">
        <f>VLOOKUP(O855,Dimensions!$B$2:$C$188,2,FALSE)</f>
        <v>#N/A</v>
      </c>
      <c r="O855" s="98"/>
      <c r="P855" s="99" t="e">
        <f>VLOOKUP(Q855,Dimensions!$B$2:$C$188,2,FALSE)</f>
        <v>#N/A</v>
      </c>
      <c r="Q855" s="98"/>
      <c r="R855" s="14" t="e">
        <f>VLOOKUP(F855,'Item Master'!$B$3:$C$672,2,FALSE)</f>
        <v>#N/A</v>
      </c>
      <c r="S855" s="110"/>
      <c r="T855" s="76"/>
      <c r="U855" s="6">
        <f t="shared" si="13"/>
        <v>0</v>
      </c>
    </row>
    <row r="856" spans="2:21" x14ac:dyDescent="0.3">
      <c r="B856" s="21">
        <v>847</v>
      </c>
      <c r="C856" s="78"/>
      <c r="D856" s="77" t="e">
        <f>VLOOKUP(C856,Projects!$A$44:$B$1000,2,FALSE)</f>
        <v>#N/A</v>
      </c>
      <c r="E856" s="98"/>
      <c r="F856" s="99" t="e">
        <f>VLOOKUP(E856,'Item Master'!$A$3:$B$672,2,FALSE)</f>
        <v>#N/A</v>
      </c>
      <c r="G856" s="25"/>
      <c r="H856" s="99" t="e">
        <f>VLOOKUP(I856,Dimensions!$B$2:$C$188,2,FALSE)</f>
        <v>#N/A</v>
      </c>
      <c r="I856" s="98"/>
      <c r="J856" s="99" t="e">
        <f>VLOOKUP(K856,Dimensions!$B$2:$C$188,2,FALSE)</f>
        <v>#N/A</v>
      </c>
      <c r="K856" s="98"/>
      <c r="L856" s="99" t="e">
        <f>VLOOKUP(M856,Dimensions!$B$2:$C$188,2,FALSE)</f>
        <v>#N/A</v>
      </c>
      <c r="M856" s="98"/>
      <c r="N856" s="99" t="e">
        <f>VLOOKUP(O856,Dimensions!$B$2:$C$188,2,FALSE)</f>
        <v>#N/A</v>
      </c>
      <c r="O856" s="98"/>
      <c r="P856" s="99" t="e">
        <f>VLOOKUP(Q856,Dimensions!$B$2:$C$188,2,FALSE)</f>
        <v>#N/A</v>
      </c>
      <c r="Q856" s="98"/>
      <c r="R856" s="14" t="e">
        <f>VLOOKUP(F856,'Item Master'!$B$3:$C$672,2,FALSE)</f>
        <v>#N/A</v>
      </c>
      <c r="S856" s="110"/>
      <c r="T856" s="76"/>
      <c r="U856" s="6">
        <f t="shared" si="13"/>
        <v>0</v>
      </c>
    </row>
    <row r="857" spans="2:21" x14ac:dyDescent="0.3">
      <c r="B857" s="21">
        <v>848</v>
      </c>
      <c r="C857" s="78"/>
      <c r="D857" s="77" t="e">
        <f>VLOOKUP(C857,Projects!$A$44:$B$1000,2,FALSE)</f>
        <v>#N/A</v>
      </c>
      <c r="E857" s="98"/>
      <c r="F857" s="99" t="e">
        <f>VLOOKUP(E857,'Item Master'!$A$3:$B$672,2,FALSE)</f>
        <v>#N/A</v>
      </c>
      <c r="G857" s="25"/>
      <c r="H857" s="99" t="e">
        <f>VLOOKUP(I857,Dimensions!$B$2:$C$188,2,FALSE)</f>
        <v>#N/A</v>
      </c>
      <c r="I857" s="98"/>
      <c r="J857" s="99" t="e">
        <f>VLOOKUP(K857,Dimensions!$B$2:$C$188,2,FALSE)</f>
        <v>#N/A</v>
      </c>
      <c r="K857" s="98"/>
      <c r="L857" s="99" t="e">
        <f>VLOOKUP(M857,Dimensions!$B$2:$C$188,2,FALSE)</f>
        <v>#N/A</v>
      </c>
      <c r="M857" s="98"/>
      <c r="N857" s="99" t="e">
        <f>VLOOKUP(O857,Dimensions!$B$2:$C$188,2,FALSE)</f>
        <v>#N/A</v>
      </c>
      <c r="O857" s="98"/>
      <c r="P857" s="99" t="e">
        <f>VLOOKUP(Q857,Dimensions!$B$2:$C$188,2,FALSE)</f>
        <v>#N/A</v>
      </c>
      <c r="Q857" s="98"/>
      <c r="R857" s="14" t="e">
        <f>VLOOKUP(F857,'Item Master'!$B$3:$C$672,2,FALSE)</f>
        <v>#N/A</v>
      </c>
      <c r="S857" s="110"/>
      <c r="T857" s="76"/>
      <c r="U857" s="6">
        <f t="shared" si="13"/>
        <v>0</v>
      </c>
    </row>
    <row r="858" spans="2:21" x14ac:dyDescent="0.3">
      <c r="B858" s="21">
        <v>849</v>
      </c>
      <c r="C858" s="78"/>
      <c r="D858" s="77" t="e">
        <f>VLOOKUP(C858,Projects!$A$44:$B$1000,2,FALSE)</f>
        <v>#N/A</v>
      </c>
      <c r="E858" s="98"/>
      <c r="F858" s="99" t="e">
        <f>VLOOKUP(E858,'Item Master'!$A$3:$B$672,2,FALSE)</f>
        <v>#N/A</v>
      </c>
      <c r="G858" s="25"/>
      <c r="H858" s="99" t="e">
        <f>VLOOKUP(I858,Dimensions!$B$2:$C$188,2,FALSE)</f>
        <v>#N/A</v>
      </c>
      <c r="I858" s="98"/>
      <c r="J858" s="99" t="e">
        <f>VLOOKUP(K858,Dimensions!$B$2:$C$188,2,FALSE)</f>
        <v>#N/A</v>
      </c>
      <c r="K858" s="98"/>
      <c r="L858" s="99" t="e">
        <f>VLOOKUP(M858,Dimensions!$B$2:$C$188,2,FALSE)</f>
        <v>#N/A</v>
      </c>
      <c r="M858" s="98"/>
      <c r="N858" s="99" t="e">
        <f>VLOOKUP(O858,Dimensions!$B$2:$C$188,2,FALSE)</f>
        <v>#N/A</v>
      </c>
      <c r="O858" s="98"/>
      <c r="P858" s="99" t="e">
        <f>VLOOKUP(Q858,Dimensions!$B$2:$C$188,2,FALSE)</f>
        <v>#N/A</v>
      </c>
      <c r="Q858" s="98"/>
      <c r="R858" s="14" t="e">
        <f>VLOOKUP(F858,'Item Master'!$B$3:$C$672,2,FALSE)</f>
        <v>#N/A</v>
      </c>
      <c r="S858" s="110"/>
      <c r="T858" s="76"/>
      <c r="U858" s="6">
        <f t="shared" si="13"/>
        <v>0</v>
      </c>
    </row>
    <row r="859" spans="2:21" x14ac:dyDescent="0.3">
      <c r="B859" s="21">
        <v>850</v>
      </c>
      <c r="C859" s="78"/>
      <c r="D859" s="77" t="e">
        <f>VLOOKUP(C859,Projects!$A$44:$B$1000,2,FALSE)</f>
        <v>#N/A</v>
      </c>
      <c r="E859" s="98"/>
      <c r="F859" s="99" t="e">
        <f>VLOOKUP(E859,'Item Master'!$A$3:$B$672,2,FALSE)</f>
        <v>#N/A</v>
      </c>
      <c r="G859" s="25"/>
      <c r="H859" s="99" t="e">
        <f>VLOOKUP(I859,Dimensions!$B$2:$C$188,2,FALSE)</f>
        <v>#N/A</v>
      </c>
      <c r="I859" s="98"/>
      <c r="J859" s="99" t="e">
        <f>VLOOKUP(K859,Dimensions!$B$2:$C$188,2,FALSE)</f>
        <v>#N/A</v>
      </c>
      <c r="K859" s="98"/>
      <c r="L859" s="99" t="e">
        <f>VLOOKUP(M859,Dimensions!$B$2:$C$188,2,FALSE)</f>
        <v>#N/A</v>
      </c>
      <c r="M859" s="98"/>
      <c r="N859" s="99" t="e">
        <f>VLOOKUP(O859,Dimensions!$B$2:$C$188,2,FALSE)</f>
        <v>#N/A</v>
      </c>
      <c r="O859" s="98"/>
      <c r="P859" s="99" t="e">
        <f>VLOOKUP(Q859,Dimensions!$B$2:$C$188,2,FALSE)</f>
        <v>#N/A</v>
      </c>
      <c r="Q859" s="98"/>
      <c r="R859" s="14" t="e">
        <f>VLOOKUP(F859,'Item Master'!$B$3:$C$672,2,FALSE)</f>
        <v>#N/A</v>
      </c>
      <c r="S859" s="110"/>
      <c r="T859" s="76"/>
      <c r="U859" s="6">
        <f t="shared" si="13"/>
        <v>0</v>
      </c>
    </row>
    <row r="860" spans="2:21" x14ac:dyDescent="0.3">
      <c r="B860" s="21">
        <v>851</v>
      </c>
      <c r="C860" s="78"/>
      <c r="D860" s="77" t="e">
        <f>VLOOKUP(C860,Projects!$A$44:$B$1000,2,FALSE)</f>
        <v>#N/A</v>
      </c>
      <c r="E860" s="98"/>
      <c r="F860" s="99" t="e">
        <f>VLOOKUP(E860,'Item Master'!$A$3:$B$672,2,FALSE)</f>
        <v>#N/A</v>
      </c>
      <c r="G860" s="25"/>
      <c r="H860" s="99" t="e">
        <f>VLOOKUP(I860,Dimensions!$B$2:$C$188,2,FALSE)</f>
        <v>#N/A</v>
      </c>
      <c r="I860" s="98"/>
      <c r="J860" s="99" t="e">
        <f>VLOOKUP(K860,Dimensions!$B$2:$C$188,2,FALSE)</f>
        <v>#N/A</v>
      </c>
      <c r="K860" s="98"/>
      <c r="L860" s="99" t="e">
        <f>VLOOKUP(M860,Dimensions!$B$2:$C$188,2,FALSE)</f>
        <v>#N/A</v>
      </c>
      <c r="M860" s="98"/>
      <c r="N860" s="99" t="e">
        <f>VLOOKUP(O860,Dimensions!$B$2:$C$188,2,FALSE)</f>
        <v>#N/A</v>
      </c>
      <c r="O860" s="98"/>
      <c r="P860" s="99" t="e">
        <f>VLOOKUP(Q860,Dimensions!$B$2:$C$188,2,FALSE)</f>
        <v>#N/A</v>
      </c>
      <c r="Q860" s="98"/>
      <c r="R860" s="14" t="e">
        <f>VLOOKUP(F860,'Item Master'!$B$3:$C$672,2,FALSE)</f>
        <v>#N/A</v>
      </c>
      <c r="S860" s="110"/>
      <c r="T860" s="76"/>
      <c r="U860" s="6">
        <f t="shared" si="13"/>
        <v>0</v>
      </c>
    </row>
    <row r="861" spans="2:21" x14ac:dyDescent="0.3">
      <c r="B861" s="21">
        <v>852</v>
      </c>
      <c r="C861" s="78"/>
      <c r="D861" s="77" t="e">
        <f>VLOOKUP(C861,Projects!$A$44:$B$1000,2,FALSE)</f>
        <v>#N/A</v>
      </c>
      <c r="E861" s="98"/>
      <c r="F861" s="99" t="e">
        <f>VLOOKUP(E861,'Item Master'!$A$3:$B$672,2,FALSE)</f>
        <v>#N/A</v>
      </c>
      <c r="G861" s="25"/>
      <c r="H861" s="99" t="e">
        <f>VLOOKUP(I861,Dimensions!$B$2:$C$188,2,FALSE)</f>
        <v>#N/A</v>
      </c>
      <c r="I861" s="98"/>
      <c r="J861" s="99" t="e">
        <f>VLOOKUP(K861,Dimensions!$B$2:$C$188,2,FALSE)</f>
        <v>#N/A</v>
      </c>
      <c r="K861" s="98"/>
      <c r="L861" s="99" t="e">
        <f>VLOOKUP(M861,Dimensions!$B$2:$C$188,2,FALSE)</f>
        <v>#N/A</v>
      </c>
      <c r="M861" s="98"/>
      <c r="N861" s="99" t="e">
        <f>VLOOKUP(O861,Dimensions!$B$2:$C$188,2,FALSE)</f>
        <v>#N/A</v>
      </c>
      <c r="O861" s="98"/>
      <c r="P861" s="99" t="e">
        <f>VLOOKUP(Q861,Dimensions!$B$2:$C$188,2,FALSE)</f>
        <v>#N/A</v>
      </c>
      <c r="Q861" s="98"/>
      <c r="R861" s="14" t="e">
        <f>VLOOKUP(F861,'Item Master'!$B$3:$C$672,2,FALSE)</f>
        <v>#N/A</v>
      </c>
      <c r="S861" s="110"/>
      <c r="T861" s="76"/>
      <c r="U861" s="6">
        <f t="shared" si="13"/>
        <v>0</v>
      </c>
    </row>
    <row r="862" spans="2:21" x14ac:dyDescent="0.3">
      <c r="B862" s="21">
        <v>853</v>
      </c>
      <c r="C862" s="78"/>
      <c r="D862" s="77" t="e">
        <f>VLOOKUP(C862,Projects!$A$44:$B$1000,2,FALSE)</f>
        <v>#N/A</v>
      </c>
      <c r="E862" s="98"/>
      <c r="F862" s="99" t="e">
        <f>VLOOKUP(E862,'Item Master'!$A$3:$B$672,2,FALSE)</f>
        <v>#N/A</v>
      </c>
      <c r="G862" s="25"/>
      <c r="H862" s="99" t="e">
        <f>VLOOKUP(I862,Dimensions!$B$2:$C$188,2,FALSE)</f>
        <v>#N/A</v>
      </c>
      <c r="I862" s="98"/>
      <c r="J862" s="99" t="e">
        <f>VLOOKUP(K862,Dimensions!$B$2:$C$188,2,FALSE)</f>
        <v>#N/A</v>
      </c>
      <c r="K862" s="98"/>
      <c r="L862" s="99" t="e">
        <f>VLOOKUP(M862,Dimensions!$B$2:$C$188,2,FALSE)</f>
        <v>#N/A</v>
      </c>
      <c r="M862" s="98"/>
      <c r="N862" s="99" t="e">
        <f>VLOOKUP(O862,Dimensions!$B$2:$C$188,2,FALSE)</f>
        <v>#N/A</v>
      </c>
      <c r="O862" s="98"/>
      <c r="P862" s="99" t="e">
        <f>VLOOKUP(Q862,Dimensions!$B$2:$C$188,2,FALSE)</f>
        <v>#N/A</v>
      </c>
      <c r="Q862" s="98"/>
      <c r="R862" s="14" t="e">
        <f>VLOOKUP(F862,'Item Master'!$B$3:$C$672,2,FALSE)</f>
        <v>#N/A</v>
      </c>
      <c r="S862" s="110"/>
      <c r="T862" s="76"/>
      <c r="U862" s="6">
        <f t="shared" si="13"/>
        <v>0</v>
      </c>
    </row>
    <row r="863" spans="2:21" x14ac:dyDescent="0.3">
      <c r="B863" s="21">
        <v>854</v>
      </c>
      <c r="C863" s="78"/>
      <c r="D863" s="77" t="e">
        <f>VLOOKUP(C863,Projects!$A$44:$B$1000,2,FALSE)</f>
        <v>#N/A</v>
      </c>
      <c r="E863" s="98"/>
      <c r="F863" s="99" t="e">
        <f>VLOOKUP(E863,'Item Master'!$A$3:$B$672,2,FALSE)</f>
        <v>#N/A</v>
      </c>
      <c r="G863" s="25"/>
      <c r="H863" s="99" t="e">
        <f>VLOOKUP(I863,Dimensions!$B$2:$C$188,2,FALSE)</f>
        <v>#N/A</v>
      </c>
      <c r="I863" s="98"/>
      <c r="J863" s="99" t="e">
        <f>VLOOKUP(K863,Dimensions!$B$2:$C$188,2,FALSE)</f>
        <v>#N/A</v>
      </c>
      <c r="K863" s="98"/>
      <c r="L863" s="99" t="e">
        <f>VLOOKUP(M863,Dimensions!$B$2:$C$188,2,FALSE)</f>
        <v>#N/A</v>
      </c>
      <c r="M863" s="98"/>
      <c r="N863" s="99" t="e">
        <f>VLOOKUP(O863,Dimensions!$B$2:$C$188,2,FALSE)</f>
        <v>#N/A</v>
      </c>
      <c r="O863" s="98"/>
      <c r="P863" s="99" t="e">
        <f>VLOOKUP(Q863,Dimensions!$B$2:$C$188,2,FALSE)</f>
        <v>#N/A</v>
      </c>
      <c r="Q863" s="98"/>
      <c r="R863" s="14" t="e">
        <f>VLOOKUP(F863,'Item Master'!$B$3:$C$672,2,FALSE)</f>
        <v>#N/A</v>
      </c>
      <c r="S863" s="110"/>
      <c r="T863" s="76"/>
      <c r="U863" s="6">
        <f t="shared" si="13"/>
        <v>0</v>
      </c>
    </row>
    <row r="864" spans="2:21" x14ac:dyDescent="0.3">
      <c r="B864" s="21">
        <v>855</v>
      </c>
      <c r="C864" s="78"/>
      <c r="D864" s="77" t="e">
        <f>VLOOKUP(C864,Projects!$A$44:$B$1000,2,FALSE)</f>
        <v>#N/A</v>
      </c>
      <c r="E864" s="98"/>
      <c r="F864" s="99" t="e">
        <f>VLOOKUP(E864,'Item Master'!$A$3:$B$672,2,FALSE)</f>
        <v>#N/A</v>
      </c>
      <c r="G864" s="25"/>
      <c r="H864" s="99" t="e">
        <f>VLOOKUP(I864,Dimensions!$B$2:$C$188,2,FALSE)</f>
        <v>#N/A</v>
      </c>
      <c r="I864" s="98"/>
      <c r="J864" s="99" t="e">
        <f>VLOOKUP(K864,Dimensions!$B$2:$C$188,2,FALSE)</f>
        <v>#N/A</v>
      </c>
      <c r="K864" s="98"/>
      <c r="L864" s="99" t="e">
        <f>VLOOKUP(M864,Dimensions!$B$2:$C$188,2,FALSE)</f>
        <v>#N/A</v>
      </c>
      <c r="M864" s="98"/>
      <c r="N864" s="99" t="e">
        <f>VLOOKUP(O864,Dimensions!$B$2:$C$188,2,FALSE)</f>
        <v>#N/A</v>
      </c>
      <c r="O864" s="98"/>
      <c r="P864" s="99" t="e">
        <f>VLOOKUP(Q864,Dimensions!$B$2:$C$188,2,FALSE)</f>
        <v>#N/A</v>
      </c>
      <c r="Q864" s="98"/>
      <c r="R864" s="14" t="e">
        <f>VLOOKUP(F864,'Item Master'!$B$3:$C$672,2,FALSE)</f>
        <v>#N/A</v>
      </c>
      <c r="S864" s="110"/>
      <c r="T864" s="76"/>
      <c r="U864" s="6">
        <f t="shared" si="13"/>
        <v>0</v>
      </c>
    </row>
    <row r="865" spans="2:21" x14ac:dyDescent="0.3">
      <c r="B865" s="21">
        <v>856</v>
      </c>
      <c r="C865" s="78"/>
      <c r="D865" s="77" t="e">
        <f>VLOOKUP(C865,Projects!$A$44:$B$1000,2,FALSE)</f>
        <v>#N/A</v>
      </c>
      <c r="E865" s="98"/>
      <c r="F865" s="99" t="e">
        <f>VLOOKUP(E865,'Item Master'!$A$3:$B$672,2,FALSE)</f>
        <v>#N/A</v>
      </c>
      <c r="G865" s="25"/>
      <c r="H865" s="99" t="e">
        <f>VLOOKUP(I865,Dimensions!$B$2:$C$188,2,FALSE)</f>
        <v>#N/A</v>
      </c>
      <c r="I865" s="98"/>
      <c r="J865" s="99" t="e">
        <f>VLOOKUP(K865,Dimensions!$B$2:$C$188,2,FALSE)</f>
        <v>#N/A</v>
      </c>
      <c r="K865" s="98"/>
      <c r="L865" s="99" t="e">
        <f>VLOOKUP(M865,Dimensions!$B$2:$C$188,2,FALSE)</f>
        <v>#N/A</v>
      </c>
      <c r="M865" s="98"/>
      <c r="N865" s="99" t="e">
        <f>VLOOKUP(O865,Dimensions!$B$2:$C$188,2,FALSE)</f>
        <v>#N/A</v>
      </c>
      <c r="O865" s="98"/>
      <c r="P865" s="99" t="e">
        <f>VLOOKUP(Q865,Dimensions!$B$2:$C$188,2,FALSE)</f>
        <v>#N/A</v>
      </c>
      <c r="Q865" s="98"/>
      <c r="R865" s="14" t="e">
        <f>VLOOKUP(F865,'Item Master'!$B$3:$C$672,2,FALSE)</f>
        <v>#N/A</v>
      </c>
      <c r="S865" s="110"/>
      <c r="T865" s="76"/>
      <c r="U865" s="6">
        <f t="shared" si="13"/>
        <v>0</v>
      </c>
    </row>
    <row r="866" spans="2:21" x14ac:dyDescent="0.3">
      <c r="B866" s="21">
        <v>857</v>
      </c>
      <c r="C866" s="78"/>
      <c r="D866" s="77" t="e">
        <f>VLOOKUP(C866,Projects!$A$44:$B$1000,2,FALSE)</f>
        <v>#N/A</v>
      </c>
      <c r="E866" s="98"/>
      <c r="F866" s="99" t="e">
        <f>VLOOKUP(E866,'Item Master'!$A$3:$B$672,2,FALSE)</f>
        <v>#N/A</v>
      </c>
      <c r="G866" s="25"/>
      <c r="H866" s="99" t="e">
        <f>VLOOKUP(I866,Dimensions!$B$2:$C$188,2,FALSE)</f>
        <v>#N/A</v>
      </c>
      <c r="I866" s="98"/>
      <c r="J866" s="99" t="e">
        <f>VLOOKUP(K866,Dimensions!$B$2:$C$188,2,FALSE)</f>
        <v>#N/A</v>
      </c>
      <c r="K866" s="98"/>
      <c r="L866" s="99" t="e">
        <f>VLOOKUP(M866,Dimensions!$B$2:$C$188,2,FALSE)</f>
        <v>#N/A</v>
      </c>
      <c r="M866" s="98"/>
      <c r="N866" s="99" t="e">
        <f>VLOOKUP(O866,Dimensions!$B$2:$C$188,2,FALSE)</f>
        <v>#N/A</v>
      </c>
      <c r="O866" s="98"/>
      <c r="P866" s="99" t="e">
        <f>VLOOKUP(Q866,Dimensions!$B$2:$C$188,2,FALSE)</f>
        <v>#N/A</v>
      </c>
      <c r="Q866" s="98"/>
      <c r="R866" s="14" t="e">
        <f>VLOOKUP(F866,'Item Master'!$B$3:$C$672,2,FALSE)</f>
        <v>#N/A</v>
      </c>
      <c r="S866" s="110"/>
      <c r="T866" s="76"/>
      <c r="U866" s="6">
        <f t="shared" si="13"/>
        <v>0</v>
      </c>
    </row>
    <row r="867" spans="2:21" x14ac:dyDescent="0.3">
      <c r="B867" s="21">
        <v>858</v>
      </c>
      <c r="C867" s="78"/>
      <c r="D867" s="77" t="e">
        <f>VLOOKUP(C867,Projects!$A$44:$B$1000,2,FALSE)</f>
        <v>#N/A</v>
      </c>
      <c r="E867" s="98"/>
      <c r="F867" s="99" t="e">
        <f>VLOOKUP(E867,'Item Master'!$A$3:$B$672,2,FALSE)</f>
        <v>#N/A</v>
      </c>
      <c r="G867" s="25"/>
      <c r="H867" s="99" t="e">
        <f>VLOOKUP(I867,Dimensions!$B$2:$C$188,2,FALSE)</f>
        <v>#N/A</v>
      </c>
      <c r="I867" s="98"/>
      <c r="J867" s="99" t="e">
        <f>VLOOKUP(K867,Dimensions!$B$2:$C$188,2,FALSE)</f>
        <v>#N/A</v>
      </c>
      <c r="K867" s="98"/>
      <c r="L867" s="99" t="e">
        <f>VLOOKUP(M867,Dimensions!$B$2:$C$188,2,FALSE)</f>
        <v>#N/A</v>
      </c>
      <c r="M867" s="98"/>
      <c r="N867" s="99" t="e">
        <f>VLOOKUP(O867,Dimensions!$B$2:$C$188,2,FALSE)</f>
        <v>#N/A</v>
      </c>
      <c r="O867" s="98"/>
      <c r="P867" s="99" t="e">
        <f>VLOOKUP(Q867,Dimensions!$B$2:$C$188,2,FALSE)</f>
        <v>#N/A</v>
      </c>
      <c r="Q867" s="98"/>
      <c r="R867" s="14" t="e">
        <f>VLOOKUP(F867,'Item Master'!$B$3:$C$672,2,FALSE)</f>
        <v>#N/A</v>
      </c>
      <c r="S867" s="110"/>
      <c r="T867" s="76"/>
      <c r="U867" s="6">
        <f t="shared" si="13"/>
        <v>0</v>
      </c>
    </row>
    <row r="868" spans="2:21" x14ac:dyDescent="0.3">
      <c r="B868" s="21">
        <v>859</v>
      </c>
      <c r="C868" s="78"/>
      <c r="D868" s="77" t="e">
        <f>VLOOKUP(C868,Projects!$A$44:$B$1000,2,FALSE)</f>
        <v>#N/A</v>
      </c>
      <c r="E868" s="98"/>
      <c r="F868" s="99" t="e">
        <f>VLOOKUP(E868,'Item Master'!$A$3:$B$672,2,FALSE)</f>
        <v>#N/A</v>
      </c>
      <c r="G868" s="25"/>
      <c r="H868" s="99" t="e">
        <f>VLOOKUP(I868,Dimensions!$B$2:$C$188,2,FALSE)</f>
        <v>#N/A</v>
      </c>
      <c r="I868" s="98"/>
      <c r="J868" s="99" t="e">
        <f>VLOOKUP(K868,Dimensions!$B$2:$C$188,2,FALSE)</f>
        <v>#N/A</v>
      </c>
      <c r="K868" s="98"/>
      <c r="L868" s="99" t="e">
        <f>VLOOKUP(M868,Dimensions!$B$2:$C$188,2,FALSE)</f>
        <v>#N/A</v>
      </c>
      <c r="M868" s="98"/>
      <c r="N868" s="99" t="e">
        <f>VLOOKUP(O868,Dimensions!$B$2:$C$188,2,FALSE)</f>
        <v>#N/A</v>
      </c>
      <c r="O868" s="98"/>
      <c r="P868" s="99" t="e">
        <f>VLOOKUP(Q868,Dimensions!$B$2:$C$188,2,FALSE)</f>
        <v>#N/A</v>
      </c>
      <c r="Q868" s="98"/>
      <c r="R868" s="14" t="e">
        <f>VLOOKUP(F868,'Item Master'!$B$3:$C$672,2,FALSE)</f>
        <v>#N/A</v>
      </c>
      <c r="S868" s="110"/>
      <c r="T868" s="76"/>
      <c r="U868" s="6">
        <f t="shared" si="13"/>
        <v>0</v>
      </c>
    </row>
    <row r="869" spans="2:21" x14ac:dyDescent="0.3">
      <c r="B869" s="21">
        <v>860</v>
      </c>
      <c r="C869" s="78"/>
      <c r="D869" s="77" t="e">
        <f>VLOOKUP(C869,Projects!$A$44:$B$1000,2,FALSE)</f>
        <v>#N/A</v>
      </c>
      <c r="E869" s="98"/>
      <c r="F869" s="99" t="e">
        <f>VLOOKUP(E869,'Item Master'!$A$3:$B$672,2,FALSE)</f>
        <v>#N/A</v>
      </c>
      <c r="G869" s="25"/>
      <c r="H869" s="99" t="e">
        <f>VLOOKUP(I869,Dimensions!$B$2:$C$188,2,FALSE)</f>
        <v>#N/A</v>
      </c>
      <c r="I869" s="98"/>
      <c r="J869" s="99" t="e">
        <f>VLOOKUP(K869,Dimensions!$B$2:$C$188,2,FALSE)</f>
        <v>#N/A</v>
      </c>
      <c r="K869" s="98"/>
      <c r="L869" s="99" t="e">
        <f>VLOOKUP(M869,Dimensions!$B$2:$C$188,2,FALSE)</f>
        <v>#N/A</v>
      </c>
      <c r="M869" s="98"/>
      <c r="N869" s="99" t="e">
        <f>VLOOKUP(O869,Dimensions!$B$2:$C$188,2,FALSE)</f>
        <v>#N/A</v>
      </c>
      <c r="O869" s="98"/>
      <c r="P869" s="99" t="e">
        <f>VLOOKUP(Q869,Dimensions!$B$2:$C$188,2,FALSE)</f>
        <v>#N/A</v>
      </c>
      <c r="Q869" s="98"/>
      <c r="R869" s="14" t="e">
        <f>VLOOKUP(F869,'Item Master'!$B$3:$C$672,2,FALSE)</f>
        <v>#N/A</v>
      </c>
      <c r="S869" s="110"/>
      <c r="T869" s="76"/>
      <c r="U869" s="6">
        <f t="shared" si="13"/>
        <v>0</v>
      </c>
    </row>
    <row r="870" spans="2:21" x14ac:dyDescent="0.3">
      <c r="B870" s="21">
        <v>861</v>
      </c>
      <c r="C870" s="78"/>
      <c r="D870" s="77" t="e">
        <f>VLOOKUP(C870,Projects!$A$44:$B$1000,2,FALSE)</f>
        <v>#N/A</v>
      </c>
      <c r="E870" s="98"/>
      <c r="F870" s="99" t="e">
        <f>VLOOKUP(E870,'Item Master'!$A$3:$B$672,2,FALSE)</f>
        <v>#N/A</v>
      </c>
      <c r="G870" s="25"/>
      <c r="H870" s="99" t="e">
        <f>VLOOKUP(I870,Dimensions!$B$2:$C$188,2,FALSE)</f>
        <v>#N/A</v>
      </c>
      <c r="I870" s="98"/>
      <c r="J870" s="99" t="e">
        <f>VLOOKUP(K870,Dimensions!$B$2:$C$188,2,FALSE)</f>
        <v>#N/A</v>
      </c>
      <c r="K870" s="98"/>
      <c r="L870" s="99" t="e">
        <f>VLOOKUP(M870,Dimensions!$B$2:$C$188,2,FALSE)</f>
        <v>#N/A</v>
      </c>
      <c r="M870" s="98"/>
      <c r="N870" s="99" t="e">
        <f>VLOOKUP(O870,Dimensions!$B$2:$C$188,2,FALSE)</f>
        <v>#N/A</v>
      </c>
      <c r="O870" s="98"/>
      <c r="P870" s="99" t="e">
        <f>VLOOKUP(Q870,Dimensions!$B$2:$C$188,2,FALSE)</f>
        <v>#N/A</v>
      </c>
      <c r="Q870" s="98"/>
      <c r="R870" s="14" t="e">
        <f>VLOOKUP(F870,'Item Master'!$B$3:$C$672,2,FALSE)</f>
        <v>#N/A</v>
      </c>
      <c r="S870" s="110"/>
      <c r="T870" s="76"/>
      <c r="U870" s="6">
        <f t="shared" si="13"/>
        <v>0</v>
      </c>
    </row>
    <row r="871" spans="2:21" x14ac:dyDescent="0.3">
      <c r="B871" s="21">
        <v>862</v>
      </c>
      <c r="C871" s="78"/>
      <c r="D871" s="77" t="e">
        <f>VLOOKUP(C871,Projects!$A$44:$B$1000,2,FALSE)</f>
        <v>#N/A</v>
      </c>
      <c r="E871" s="98"/>
      <c r="F871" s="99" t="e">
        <f>VLOOKUP(E871,'Item Master'!$A$3:$B$672,2,FALSE)</f>
        <v>#N/A</v>
      </c>
      <c r="G871" s="25"/>
      <c r="H871" s="99" t="e">
        <f>VLOOKUP(I871,Dimensions!$B$2:$C$188,2,FALSE)</f>
        <v>#N/A</v>
      </c>
      <c r="I871" s="98"/>
      <c r="J871" s="99" t="e">
        <f>VLOOKUP(K871,Dimensions!$B$2:$C$188,2,FALSE)</f>
        <v>#N/A</v>
      </c>
      <c r="K871" s="98"/>
      <c r="L871" s="99" t="e">
        <f>VLOOKUP(M871,Dimensions!$B$2:$C$188,2,FALSE)</f>
        <v>#N/A</v>
      </c>
      <c r="M871" s="98"/>
      <c r="N871" s="99" t="e">
        <f>VLOOKUP(O871,Dimensions!$B$2:$C$188,2,FALSE)</f>
        <v>#N/A</v>
      </c>
      <c r="O871" s="98"/>
      <c r="P871" s="99" t="e">
        <f>VLOOKUP(Q871,Dimensions!$B$2:$C$188,2,FALSE)</f>
        <v>#N/A</v>
      </c>
      <c r="Q871" s="98"/>
      <c r="R871" s="14" t="e">
        <f>VLOOKUP(F871,'Item Master'!$B$3:$C$672,2,FALSE)</f>
        <v>#N/A</v>
      </c>
      <c r="S871" s="110"/>
      <c r="T871" s="76"/>
      <c r="U871" s="6">
        <f t="shared" si="13"/>
        <v>0</v>
      </c>
    </row>
    <row r="872" spans="2:21" x14ac:dyDescent="0.3">
      <c r="B872" s="21">
        <v>863</v>
      </c>
      <c r="C872" s="78"/>
      <c r="D872" s="77" t="e">
        <f>VLOOKUP(C872,Projects!$A$44:$B$1000,2,FALSE)</f>
        <v>#N/A</v>
      </c>
      <c r="E872" s="98"/>
      <c r="F872" s="99" t="e">
        <f>VLOOKUP(E872,'Item Master'!$A$3:$B$672,2,FALSE)</f>
        <v>#N/A</v>
      </c>
      <c r="G872" s="25"/>
      <c r="H872" s="99" t="e">
        <f>VLOOKUP(I872,Dimensions!$B$2:$C$188,2,FALSE)</f>
        <v>#N/A</v>
      </c>
      <c r="I872" s="98"/>
      <c r="J872" s="99" t="e">
        <f>VLOOKUP(K872,Dimensions!$B$2:$C$188,2,FALSE)</f>
        <v>#N/A</v>
      </c>
      <c r="K872" s="98"/>
      <c r="L872" s="99" t="e">
        <f>VLOOKUP(M872,Dimensions!$B$2:$C$188,2,FALSE)</f>
        <v>#N/A</v>
      </c>
      <c r="M872" s="98"/>
      <c r="N872" s="99" t="e">
        <f>VLOOKUP(O872,Dimensions!$B$2:$C$188,2,FALSE)</f>
        <v>#N/A</v>
      </c>
      <c r="O872" s="98"/>
      <c r="P872" s="99" t="e">
        <f>VLOOKUP(Q872,Dimensions!$B$2:$C$188,2,FALSE)</f>
        <v>#N/A</v>
      </c>
      <c r="Q872" s="98"/>
      <c r="R872" s="14" t="e">
        <f>VLOOKUP(F872,'Item Master'!$B$3:$C$672,2,FALSE)</f>
        <v>#N/A</v>
      </c>
      <c r="S872" s="110"/>
      <c r="T872" s="48"/>
      <c r="U872" s="6">
        <f t="shared" si="13"/>
        <v>0</v>
      </c>
    </row>
    <row r="873" spans="2:21" x14ac:dyDescent="0.3">
      <c r="B873" s="21">
        <v>864</v>
      </c>
      <c r="C873" s="78"/>
      <c r="D873" s="77" t="e">
        <f>VLOOKUP(C873,Projects!$A$44:$B$1000,2,FALSE)</f>
        <v>#N/A</v>
      </c>
      <c r="E873" s="98"/>
      <c r="F873" s="99" t="e">
        <f>VLOOKUP(E873,'Item Master'!$A$3:$B$672,2,FALSE)</f>
        <v>#N/A</v>
      </c>
      <c r="G873" s="25"/>
      <c r="H873" s="99" t="e">
        <f>VLOOKUP(I873,Dimensions!$B$2:$C$188,2,FALSE)</f>
        <v>#N/A</v>
      </c>
      <c r="I873" s="98"/>
      <c r="J873" s="99" t="e">
        <f>VLOOKUP(K873,Dimensions!$B$2:$C$188,2,FALSE)</f>
        <v>#N/A</v>
      </c>
      <c r="K873" s="98"/>
      <c r="L873" s="99" t="e">
        <f>VLOOKUP(M873,Dimensions!$B$2:$C$188,2,FALSE)</f>
        <v>#N/A</v>
      </c>
      <c r="M873" s="98"/>
      <c r="N873" s="99" t="e">
        <f>VLOOKUP(O873,Dimensions!$B$2:$C$188,2,FALSE)</f>
        <v>#N/A</v>
      </c>
      <c r="O873" s="98"/>
      <c r="P873" s="99" t="e">
        <f>VLOOKUP(Q873,Dimensions!$B$2:$C$188,2,FALSE)</f>
        <v>#N/A</v>
      </c>
      <c r="Q873" s="98"/>
      <c r="R873" s="14" t="e">
        <f>VLOOKUP(F873,'Item Master'!$B$3:$C$672,2,FALSE)</f>
        <v>#N/A</v>
      </c>
      <c r="S873" s="107"/>
      <c r="T873" s="46"/>
      <c r="U873" s="6">
        <f t="shared" si="13"/>
        <v>0</v>
      </c>
    </row>
    <row r="874" spans="2:21" x14ac:dyDescent="0.3">
      <c r="B874" s="21">
        <v>865</v>
      </c>
      <c r="C874" s="78"/>
      <c r="D874" s="77" t="e">
        <f>VLOOKUP(C874,Projects!$A$44:$B$1000,2,FALSE)</f>
        <v>#N/A</v>
      </c>
      <c r="E874" s="98"/>
      <c r="F874" s="99" t="e">
        <f>VLOOKUP(E874,'Item Master'!$A$3:$B$672,2,FALSE)</f>
        <v>#N/A</v>
      </c>
      <c r="G874" s="25"/>
      <c r="H874" s="99" t="e">
        <f>VLOOKUP(I874,Dimensions!$B$2:$C$188,2,FALSE)</f>
        <v>#N/A</v>
      </c>
      <c r="I874" s="98"/>
      <c r="J874" s="99" t="e">
        <f>VLOOKUP(K874,Dimensions!$B$2:$C$188,2,FALSE)</f>
        <v>#N/A</v>
      </c>
      <c r="K874" s="98"/>
      <c r="L874" s="99" t="e">
        <f>VLOOKUP(M874,Dimensions!$B$2:$C$188,2,FALSE)</f>
        <v>#N/A</v>
      </c>
      <c r="M874" s="98"/>
      <c r="N874" s="99" t="e">
        <f>VLOOKUP(O874,Dimensions!$B$2:$C$188,2,FALSE)</f>
        <v>#N/A</v>
      </c>
      <c r="O874" s="98"/>
      <c r="P874" s="99" t="e">
        <f>VLOOKUP(Q874,Dimensions!$B$2:$C$188,2,FALSE)</f>
        <v>#N/A</v>
      </c>
      <c r="Q874" s="98"/>
      <c r="R874" s="14" t="e">
        <f>VLOOKUP(F874,'Item Master'!$B$3:$C$672,2,FALSE)</f>
        <v>#N/A</v>
      </c>
      <c r="S874" s="110"/>
      <c r="T874" s="50"/>
      <c r="U874" s="6">
        <f t="shared" si="13"/>
        <v>0</v>
      </c>
    </row>
    <row r="875" spans="2:21" x14ac:dyDescent="0.3">
      <c r="B875" s="21">
        <v>866</v>
      </c>
      <c r="C875" s="78"/>
      <c r="D875" s="77" t="e">
        <f>VLOOKUP(C875,Projects!$A$44:$B$1000,2,FALSE)</f>
        <v>#N/A</v>
      </c>
      <c r="E875" s="98"/>
      <c r="F875" s="99" t="e">
        <f>VLOOKUP(E875,'Item Master'!$A$3:$B$672,2,FALSE)</f>
        <v>#N/A</v>
      </c>
      <c r="G875" s="25"/>
      <c r="H875" s="99" t="e">
        <f>VLOOKUP(I875,Dimensions!$B$2:$C$188,2,FALSE)</f>
        <v>#N/A</v>
      </c>
      <c r="I875" s="98"/>
      <c r="J875" s="99" t="e">
        <f>VLOOKUP(K875,Dimensions!$B$2:$C$188,2,FALSE)</f>
        <v>#N/A</v>
      </c>
      <c r="K875" s="98"/>
      <c r="L875" s="99" t="e">
        <f>VLOOKUP(M875,Dimensions!$B$2:$C$188,2,FALSE)</f>
        <v>#N/A</v>
      </c>
      <c r="M875" s="98"/>
      <c r="N875" s="99" t="e">
        <f>VLOOKUP(O875,Dimensions!$B$2:$C$188,2,FALSE)</f>
        <v>#N/A</v>
      </c>
      <c r="O875" s="98"/>
      <c r="P875" s="99" t="e">
        <f>VLOOKUP(Q875,Dimensions!$B$2:$C$188,2,FALSE)</f>
        <v>#N/A</v>
      </c>
      <c r="Q875" s="98"/>
      <c r="R875" s="14" t="e">
        <f>VLOOKUP(F875,'Item Master'!$B$3:$C$672,2,FALSE)</f>
        <v>#N/A</v>
      </c>
      <c r="S875" s="111"/>
      <c r="T875" s="50"/>
      <c r="U875" s="6">
        <f t="shared" si="13"/>
        <v>0</v>
      </c>
    </row>
    <row r="876" spans="2:21" x14ac:dyDescent="0.3">
      <c r="B876" s="21">
        <v>867</v>
      </c>
      <c r="C876" s="78"/>
      <c r="D876" s="77" t="e">
        <f>VLOOKUP(C876,Projects!$A$44:$B$1000,2,FALSE)</f>
        <v>#N/A</v>
      </c>
      <c r="E876" s="98"/>
      <c r="F876" s="99" t="e">
        <f>VLOOKUP(E876,'Item Master'!$A$3:$B$672,2,FALSE)</f>
        <v>#N/A</v>
      </c>
      <c r="G876" s="25"/>
      <c r="H876" s="99" t="e">
        <f>VLOOKUP(I876,Dimensions!$B$2:$C$188,2,FALSE)</f>
        <v>#N/A</v>
      </c>
      <c r="I876" s="98"/>
      <c r="J876" s="99" t="e">
        <f>VLOOKUP(K876,Dimensions!$B$2:$C$188,2,FALSE)</f>
        <v>#N/A</v>
      </c>
      <c r="K876" s="98"/>
      <c r="L876" s="99" t="e">
        <f>VLOOKUP(M876,Dimensions!$B$2:$C$188,2,FALSE)</f>
        <v>#N/A</v>
      </c>
      <c r="M876" s="98"/>
      <c r="N876" s="99" t="e">
        <f>VLOOKUP(O876,Dimensions!$B$2:$C$188,2,FALSE)</f>
        <v>#N/A</v>
      </c>
      <c r="O876" s="98"/>
      <c r="P876" s="99" t="e">
        <f>VLOOKUP(Q876,Dimensions!$B$2:$C$188,2,FALSE)</f>
        <v>#N/A</v>
      </c>
      <c r="Q876" s="98"/>
      <c r="R876" s="14" t="e">
        <f>VLOOKUP(F876,'Item Master'!$B$3:$C$672,2,FALSE)</f>
        <v>#N/A</v>
      </c>
      <c r="S876" s="111"/>
      <c r="T876" s="50"/>
      <c r="U876" s="6">
        <f t="shared" si="13"/>
        <v>0</v>
      </c>
    </row>
    <row r="877" spans="2:21" x14ac:dyDescent="0.3">
      <c r="B877" s="21">
        <v>868</v>
      </c>
      <c r="C877" s="78"/>
      <c r="D877" s="77" t="e">
        <f>VLOOKUP(C877,Projects!$A$44:$B$1000,2,FALSE)</f>
        <v>#N/A</v>
      </c>
      <c r="E877" s="98"/>
      <c r="F877" s="99" t="e">
        <f>VLOOKUP(E877,'Item Master'!$A$3:$B$672,2,FALSE)</f>
        <v>#N/A</v>
      </c>
      <c r="G877" s="25"/>
      <c r="H877" s="99" t="e">
        <f>VLOOKUP(I877,Dimensions!$B$2:$C$188,2,FALSE)</f>
        <v>#N/A</v>
      </c>
      <c r="I877" s="98"/>
      <c r="J877" s="99" t="e">
        <f>VLOOKUP(K877,Dimensions!$B$2:$C$188,2,FALSE)</f>
        <v>#N/A</v>
      </c>
      <c r="K877" s="98"/>
      <c r="L877" s="99" t="e">
        <f>VLOOKUP(M877,Dimensions!$B$2:$C$188,2,FALSE)</f>
        <v>#N/A</v>
      </c>
      <c r="M877" s="98"/>
      <c r="N877" s="99" t="e">
        <f>VLOOKUP(O877,Dimensions!$B$2:$C$188,2,FALSE)</f>
        <v>#N/A</v>
      </c>
      <c r="O877" s="98"/>
      <c r="P877" s="99" t="e">
        <f>VLOOKUP(Q877,Dimensions!$B$2:$C$188,2,FALSE)</f>
        <v>#N/A</v>
      </c>
      <c r="Q877" s="98"/>
      <c r="R877" s="14" t="e">
        <f>VLOOKUP(F877,'Item Master'!$B$3:$C$672,2,FALSE)</f>
        <v>#N/A</v>
      </c>
      <c r="S877" s="111"/>
      <c r="T877" s="50"/>
      <c r="U877" s="6">
        <f t="shared" si="13"/>
        <v>0</v>
      </c>
    </row>
    <row r="878" spans="2:21" x14ac:dyDescent="0.3">
      <c r="B878" s="21">
        <v>869</v>
      </c>
      <c r="C878" s="78"/>
      <c r="D878" s="77" t="e">
        <f>VLOOKUP(C878,Projects!$A$44:$B$1000,2,FALSE)</f>
        <v>#N/A</v>
      </c>
      <c r="E878" s="98"/>
      <c r="F878" s="99" t="e">
        <f>VLOOKUP(E878,'Item Master'!$A$3:$B$672,2,FALSE)</f>
        <v>#N/A</v>
      </c>
      <c r="G878" s="25"/>
      <c r="H878" s="99" t="e">
        <f>VLOOKUP(I878,Dimensions!$B$2:$C$188,2,FALSE)</f>
        <v>#N/A</v>
      </c>
      <c r="I878" s="98"/>
      <c r="J878" s="99" t="e">
        <f>VLOOKUP(K878,Dimensions!$B$2:$C$188,2,FALSE)</f>
        <v>#N/A</v>
      </c>
      <c r="K878" s="98"/>
      <c r="L878" s="99" t="e">
        <f>VLOOKUP(M878,Dimensions!$B$2:$C$188,2,FALSE)</f>
        <v>#N/A</v>
      </c>
      <c r="M878" s="98"/>
      <c r="N878" s="99" t="e">
        <f>VLOOKUP(O878,Dimensions!$B$2:$C$188,2,FALSE)</f>
        <v>#N/A</v>
      </c>
      <c r="O878" s="98"/>
      <c r="P878" s="99" t="e">
        <f>VLOOKUP(Q878,Dimensions!$B$2:$C$188,2,FALSE)</f>
        <v>#N/A</v>
      </c>
      <c r="Q878" s="98"/>
      <c r="R878" s="14" t="e">
        <f>VLOOKUP(F878,'Item Master'!$B$3:$C$672,2,FALSE)</f>
        <v>#N/A</v>
      </c>
      <c r="S878" s="111"/>
      <c r="T878" s="50"/>
      <c r="U878" s="6">
        <f t="shared" si="13"/>
        <v>0</v>
      </c>
    </row>
    <row r="879" spans="2:21" x14ac:dyDescent="0.3">
      <c r="B879" s="21">
        <v>870</v>
      </c>
      <c r="C879" s="78"/>
      <c r="D879" s="77" t="e">
        <f>VLOOKUP(C879,Projects!$A$44:$B$1000,2,FALSE)</f>
        <v>#N/A</v>
      </c>
      <c r="E879" s="98"/>
      <c r="F879" s="99" t="e">
        <f>VLOOKUP(E879,'Item Master'!$A$3:$B$672,2,FALSE)</f>
        <v>#N/A</v>
      </c>
      <c r="G879" s="25"/>
      <c r="H879" s="99" t="e">
        <f>VLOOKUP(I879,Dimensions!$B$2:$C$188,2,FALSE)</f>
        <v>#N/A</v>
      </c>
      <c r="I879" s="98"/>
      <c r="J879" s="99" t="e">
        <f>VLOOKUP(K879,Dimensions!$B$2:$C$188,2,FALSE)</f>
        <v>#N/A</v>
      </c>
      <c r="K879" s="98"/>
      <c r="L879" s="99" t="e">
        <f>VLOOKUP(M879,Dimensions!$B$2:$C$188,2,FALSE)</f>
        <v>#N/A</v>
      </c>
      <c r="M879" s="98"/>
      <c r="N879" s="99" t="e">
        <f>VLOOKUP(O879,Dimensions!$B$2:$C$188,2,FALSE)</f>
        <v>#N/A</v>
      </c>
      <c r="O879" s="98"/>
      <c r="P879" s="99" t="e">
        <f>VLOOKUP(Q879,Dimensions!$B$2:$C$188,2,FALSE)</f>
        <v>#N/A</v>
      </c>
      <c r="Q879" s="98"/>
      <c r="R879" s="14" t="e">
        <f>VLOOKUP(F879,'Item Master'!$B$3:$C$672,2,FALSE)</f>
        <v>#N/A</v>
      </c>
      <c r="S879" s="111"/>
      <c r="T879" s="50"/>
      <c r="U879" s="6">
        <f t="shared" si="13"/>
        <v>0</v>
      </c>
    </row>
    <row r="880" spans="2:21" x14ac:dyDescent="0.3">
      <c r="B880" s="21">
        <v>871</v>
      </c>
      <c r="C880" s="78"/>
      <c r="D880" s="77" t="e">
        <f>VLOOKUP(C880,Projects!$A$44:$B$1000,2,FALSE)</f>
        <v>#N/A</v>
      </c>
      <c r="E880" s="98"/>
      <c r="F880" s="99" t="e">
        <f>VLOOKUP(E880,'Item Master'!$A$3:$B$672,2,FALSE)</f>
        <v>#N/A</v>
      </c>
      <c r="G880" s="25"/>
      <c r="H880" s="99" t="e">
        <f>VLOOKUP(I880,Dimensions!$B$2:$C$188,2,FALSE)</f>
        <v>#N/A</v>
      </c>
      <c r="I880" s="98"/>
      <c r="J880" s="99" t="e">
        <f>VLOOKUP(K880,Dimensions!$B$2:$C$188,2,FALSE)</f>
        <v>#N/A</v>
      </c>
      <c r="K880" s="98"/>
      <c r="L880" s="99" t="e">
        <f>VLOOKUP(M880,Dimensions!$B$2:$C$188,2,FALSE)</f>
        <v>#N/A</v>
      </c>
      <c r="M880" s="98"/>
      <c r="N880" s="99" t="e">
        <f>VLOOKUP(O880,Dimensions!$B$2:$C$188,2,FALSE)</f>
        <v>#N/A</v>
      </c>
      <c r="O880" s="98"/>
      <c r="P880" s="99" t="e">
        <f>VLOOKUP(Q880,Dimensions!$B$2:$C$188,2,FALSE)</f>
        <v>#N/A</v>
      </c>
      <c r="Q880" s="98"/>
      <c r="R880" s="14" t="e">
        <f>VLOOKUP(F880,'Item Master'!$B$3:$C$672,2,FALSE)</f>
        <v>#N/A</v>
      </c>
      <c r="S880" s="111"/>
      <c r="T880" s="50"/>
      <c r="U880" s="6">
        <f t="shared" si="13"/>
        <v>0</v>
      </c>
    </row>
    <row r="881" spans="2:21" x14ac:dyDescent="0.3">
      <c r="B881" s="21">
        <v>872</v>
      </c>
      <c r="C881" s="78"/>
      <c r="D881" s="77" t="e">
        <f>VLOOKUP(C881,Projects!$A$44:$B$1000,2,FALSE)</f>
        <v>#N/A</v>
      </c>
      <c r="E881" s="98"/>
      <c r="F881" s="99" t="e">
        <f>VLOOKUP(E881,'Item Master'!$A$3:$B$672,2,FALSE)</f>
        <v>#N/A</v>
      </c>
      <c r="G881" s="25"/>
      <c r="H881" s="99" t="e">
        <f>VLOOKUP(I881,Dimensions!$B$2:$C$188,2,FALSE)</f>
        <v>#N/A</v>
      </c>
      <c r="I881" s="98"/>
      <c r="J881" s="99" t="e">
        <f>VLOOKUP(K881,Dimensions!$B$2:$C$188,2,FALSE)</f>
        <v>#N/A</v>
      </c>
      <c r="K881" s="98"/>
      <c r="L881" s="99" t="e">
        <f>VLOOKUP(M881,Dimensions!$B$2:$C$188,2,FALSE)</f>
        <v>#N/A</v>
      </c>
      <c r="M881" s="98"/>
      <c r="N881" s="99" t="e">
        <f>VLOOKUP(O881,Dimensions!$B$2:$C$188,2,FALSE)</f>
        <v>#N/A</v>
      </c>
      <c r="O881" s="98"/>
      <c r="P881" s="99" t="e">
        <f>VLOOKUP(Q881,Dimensions!$B$2:$C$188,2,FALSE)</f>
        <v>#N/A</v>
      </c>
      <c r="Q881" s="98"/>
      <c r="R881" s="14" t="e">
        <f>VLOOKUP(F881,'Item Master'!$B$3:$C$672,2,FALSE)</f>
        <v>#N/A</v>
      </c>
      <c r="S881" s="111"/>
      <c r="T881" s="50"/>
      <c r="U881" s="6">
        <f t="shared" si="13"/>
        <v>0</v>
      </c>
    </row>
    <row r="882" spans="2:21" x14ac:dyDescent="0.3">
      <c r="B882" s="21">
        <v>873</v>
      </c>
      <c r="C882" s="78"/>
      <c r="D882" s="77" t="e">
        <f>VLOOKUP(C882,Projects!$A$44:$B$1000,2,FALSE)</f>
        <v>#N/A</v>
      </c>
      <c r="E882" s="98"/>
      <c r="F882" s="99" t="e">
        <f>VLOOKUP(E882,'Item Master'!$A$3:$B$672,2,FALSE)</f>
        <v>#N/A</v>
      </c>
      <c r="G882" s="25"/>
      <c r="H882" s="99" t="e">
        <f>VLOOKUP(I882,Dimensions!$B$2:$C$188,2,FALSE)</f>
        <v>#N/A</v>
      </c>
      <c r="I882" s="98"/>
      <c r="J882" s="99" t="e">
        <f>VLOOKUP(K882,Dimensions!$B$2:$C$188,2,FALSE)</f>
        <v>#N/A</v>
      </c>
      <c r="K882" s="98"/>
      <c r="L882" s="99" t="e">
        <f>VLOOKUP(M882,Dimensions!$B$2:$C$188,2,FALSE)</f>
        <v>#N/A</v>
      </c>
      <c r="M882" s="98"/>
      <c r="N882" s="99" t="e">
        <f>VLOOKUP(O882,Dimensions!$B$2:$C$188,2,FALSE)</f>
        <v>#N/A</v>
      </c>
      <c r="O882" s="98"/>
      <c r="P882" s="99" t="e">
        <f>VLOOKUP(Q882,Dimensions!$B$2:$C$188,2,FALSE)</f>
        <v>#N/A</v>
      </c>
      <c r="Q882" s="98"/>
      <c r="R882" s="14" t="e">
        <f>VLOOKUP(F882,'Item Master'!$B$3:$C$672,2,FALSE)</f>
        <v>#N/A</v>
      </c>
      <c r="S882" s="111"/>
      <c r="T882" s="50"/>
      <c r="U882" s="6">
        <f t="shared" si="13"/>
        <v>0</v>
      </c>
    </row>
    <row r="883" spans="2:21" x14ac:dyDescent="0.3">
      <c r="B883" s="21">
        <v>874</v>
      </c>
      <c r="C883" s="78"/>
      <c r="D883" s="77" t="e">
        <f>VLOOKUP(C883,Projects!$A$44:$B$1000,2,FALSE)</f>
        <v>#N/A</v>
      </c>
      <c r="E883" s="98"/>
      <c r="F883" s="99" t="e">
        <f>VLOOKUP(E883,'Item Master'!$A$3:$B$672,2,FALSE)</f>
        <v>#N/A</v>
      </c>
      <c r="G883" s="25"/>
      <c r="H883" s="99" t="e">
        <f>VLOOKUP(I883,Dimensions!$B$2:$C$188,2,FALSE)</f>
        <v>#N/A</v>
      </c>
      <c r="I883" s="98"/>
      <c r="J883" s="99" t="e">
        <f>VLOOKUP(K883,Dimensions!$B$2:$C$188,2,FALSE)</f>
        <v>#N/A</v>
      </c>
      <c r="K883" s="98"/>
      <c r="L883" s="99" t="e">
        <f>VLOOKUP(M883,Dimensions!$B$2:$C$188,2,FALSE)</f>
        <v>#N/A</v>
      </c>
      <c r="M883" s="98"/>
      <c r="N883" s="99" t="e">
        <f>VLOOKUP(O883,Dimensions!$B$2:$C$188,2,FALSE)</f>
        <v>#N/A</v>
      </c>
      <c r="O883" s="98"/>
      <c r="P883" s="99" t="e">
        <f>VLOOKUP(Q883,Dimensions!$B$2:$C$188,2,FALSE)</f>
        <v>#N/A</v>
      </c>
      <c r="Q883" s="98"/>
      <c r="R883" s="14" t="e">
        <f>VLOOKUP(F883,'Item Master'!$B$3:$C$672,2,FALSE)</f>
        <v>#N/A</v>
      </c>
      <c r="S883" s="111"/>
      <c r="T883" s="50"/>
      <c r="U883" s="6">
        <f t="shared" si="13"/>
        <v>0</v>
      </c>
    </row>
    <row r="884" spans="2:21" x14ac:dyDescent="0.3">
      <c r="B884" s="21">
        <v>875</v>
      </c>
      <c r="C884" s="78"/>
      <c r="D884" s="77" t="e">
        <f>VLOOKUP(C884,Projects!$A$44:$B$1000,2,FALSE)</f>
        <v>#N/A</v>
      </c>
      <c r="E884" s="98"/>
      <c r="F884" s="99" t="e">
        <f>VLOOKUP(E884,'Item Master'!$A$3:$B$672,2,FALSE)</f>
        <v>#N/A</v>
      </c>
      <c r="G884" s="25"/>
      <c r="H884" s="99" t="e">
        <f>VLOOKUP(I884,Dimensions!$B$2:$C$188,2,FALSE)</f>
        <v>#N/A</v>
      </c>
      <c r="I884" s="98"/>
      <c r="J884" s="99" t="e">
        <f>VLOOKUP(K884,Dimensions!$B$2:$C$188,2,FALSE)</f>
        <v>#N/A</v>
      </c>
      <c r="K884" s="98"/>
      <c r="L884" s="99" t="e">
        <f>VLOOKUP(M884,Dimensions!$B$2:$C$188,2,FALSE)</f>
        <v>#N/A</v>
      </c>
      <c r="M884" s="98"/>
      <c r="N884" s="99" t="e">
        <f>VLOOKUP(O884,Dimensions!$B$2:$C$188,2,FALSE)</f>
        <v>#N/A</v>
      </c>
      <c r="O884" s="98"/>
      <c r="P884" s="99" t="e">
        <f>VLOOKUP(Q884,Dimensions!$B$2:$C$188,2,FALSE)</f>
        <v>#N/A</v>
      </c>
      <c r="Q884" s="98"/>
      <c r="R884" s="14" t="e">
        <f>VLOOKUP(F884,'Item Master'!$B$3:$C$672,2,FALSE)</f>
        <v>#N/A</v>
      </c>
      <c r="S884" s="111"/>
      <c r="T884" s="50"/>
      <c r="U884" s="6">
        <f t="shared" si="13"/>
        <v>0</v>
      </c>
    </row>
    <row r="885" spans="2:21" x14ac:dyDescent="0.3">
      <c r="B885" s="21">
        <v>876</v>
      </c>
      <c r="C885" s="78"/>
      <c r="D885" s="77" t="e">
        <f>VLOOKUP(C885,Projects!$A$44:$B$1000,2,FALSE)</f>
        <v>#N/A</v>
      </c>
      <c r="E885" s="98"/>
      <c r="F885" s="99" t="e">
        <f>VLOOKUP(E885,'Item Master'!$A$3:$B$672,2,FALSE)</f>
        <v>#N/A</v>
      </c>
      <c r="G885" s="25"/>
      <c r="H885" s="99" t="e">
        <f>VLOOKUP(I885,Dimensions!$B$2:$C$188,2,FALSE)</f>
        <v>#N/A</v>
      </c>
      <c r="I885" s="98"/>
      <c r="J885" s="99" t="e">
        <f>VLOOKUP(K885,Dimensions!$B$2:$C$188,2,FALSE)</f>
        <v>#N/A</v>
      </c>
      <c r="K885" s="98"/>
      <c r="L885" s="99" t="e">
        <f>VLOOKUP(M885,Dimensions!$B$2:$C$188,2,FALSE)</f>
        <v>#N/A</v>
      </c>
      <c r="M885" s="98"/>
      <c r="N885" s="99" t="e">
        <f>VLOOKUP(O885,Dimensions!$B$2:$C$188,2,FALSE)</f>
        <v>#N/A</v>
      </c>
      <c r="O885" s="98"/>
      <c r="P885" s="99" t="e">
        <f>VLOOKUP(Q885,Dimensions!$B$2:$C$188,2,FALSE)</f>
        <v>#N/A</v>
      </c>
      <c r="Q885" s="98"/>
      <c r="R885" s="14" t="e">
        <f>VLOOKUP(F885,'Item Master'!$B$3:$C$672,2,FALSE)</f>
        <v>#N/A</v>
      </c>
      <c r="S885" s="111"/>
      <c r="T885" s="50"/>
      <c r="U885" s="6">
        <f t="shared" si="13"/>
        <v>0</v>
      </c>
    </row>
    <row r="886" spans="2:21" x14ac:dyDescent="0.3">
      <c r="B886" s="21">
        <v>877</v>
      </c>
      <c r="C886" s="78"/>
      <c r="D886" s="77" t="e">
        <f>VLOOKUP(C886,Projects!$A$44:$B$1000,2,FALSE)</f>
        <v>#N/A</v>
      </c>
      <c r="E886" s="98"/>
      <c r="F886" s="99" t="e">
        <f>VLOOKUP(E886,'Item Master'!$A$3:$B$672,2,FALSE)</f>
        <v>#N/A</v>
      </c>
      <c r="G886" s="25"/>
      <c r="H886" s="99" t="e">
        <f>VLOOKUP(I886,Dimensions!$B$2:$C$188,2,FALSE)</f>
        <v>#N/A</v>
      </c>
      <c r="I886" s="98"/>
      <c r="J886" s="99" t="e">
        <f>VLOOKUP(K886,Dimensions!$B$2:$C$188,2,FALSE)</f>
        <v>#N/A</v>
      </c>
      <c r="K886" s="98"/>
      <c r="L886" s="99" t="e">
        <f>VLOOKUP(M886,Dimensions!$B$2:$C$188,2,FALSE)</f>
        <v>#N/A</v>
      </c>
      <c r="M886" s="98"/>
      <c r="N886" s="99" t="e">
        <f>VLOOKUP(O886,Dimensions!$B$2:$C$188,2,FALSE)</f>
        <v>#N/A</v>
      </c>
      <c r="O886" s="98"/>
      <c r="P886" s="99" t="e">
        <f>VLOOKUP(Q886,Dimensions!$B$2:$C$188,2,FALSE)</f>
        <v>#N/A</v>
      </c>
      <c r="Q886" s="98"/>
      <c r="R886" s="14" t="e">
        <f>VLOOKUP(F886,'Item Master'!$B$3:$C$672,2,FALSE)</f>
        <v>#N/A</v>
      </c>
      <c r="S886" s="111"/>
      <c r="T886" s="50"/>
      <c r="U886" s="6">
        <f t="shared" si="13"/>
        <v>0</v>
      </c>
    </row>
    <row r="887" spans="2:21" x14ac:dyDescent="0.3">
      <c r="B887" s="21">
        <v>878</v>
      </c>
      <c r="C887" s="78"/>
      <c r="D887" s="77" t="e">
        <f>VLOOKUP(C887,Projects!$A$44:$B$1000,2,FALSE)</f>
        <v>#N/A</v>
      </c>
      <c r="E887" s="98"/>
      <c r="F887" s="99" t="e">
        <f>VLOOKUP(E887,'Item Master'!$A$3:$B$672,2,FALSE)</f>
        <v>#N/A</v>
      </c>
      <c r="G887" s="25"/>
      <c r="H887" s="99" t="e">
        <f>VLOOKUP(I887,Dimensions!$B$2:$C$188,2,FALSE)</f>
        <v>#N/A</v>
      </c>
      <c r="I887" s="98"/>
      <c r="J887" s="99" t="e">
        <f>VLOOKUP(K887,Dimensions!$B$2:$C$188,2,FALSE)</f>
        <v>#N/A</v>
      </c>
      <c r="K887" s="98"/>
      <c r="L887" s="99" t="e">
        <f>VLOOKUP(M887,Dimensions!$B$2:$C$188,2,FALSE)</f>
        <v>#N/A</v>
      </c>
      <c r="M887" s="98"/>
      <c r="N887" s="99" t="e">
        <f>VLOOKUP(O887,Dimensions!$B$2:$C$188,2,FALSE)</f>
        <v>#N/A</v>
      </c>
      <c r="O887" s="98"/>
      <c r="P887" s="99" t="e">
        <f>VLOOKUP(Q887,Dimensions!$B$2:$C$188,2,FALSE)</f>
        <v>#N/A</v>
      </c>
      <c r="Q887" s="98"/>
      <c r="R887" s="14" t="e">
        <f>VLOOKUP(F887,'Item Master'!$B$3:$C$672,2,FALSE)</f>
        <v>#N/A</v>
      </c>
      <c r="S887" s="111"/>
      <c r="T887" s="50"/>
      <c r="U887" s="6">
        <f t="shared" si="13"/>
        <v>0</v>
      </c>
    </row>
    <row r="888" spans="2:21" x14ac:dyDescent="0.3">
      <c r="B888" s="21">
        <v>879</v>
      </c>
      <c r="C888" s="78"/>
      <c r="D888" s="77" t="e">
        <f>VLOOKUP(C888,Projects!$A$44:$B$1000,2,FALSE)</f>
        <v>#N/A</v>
      </c>
      <c r="E888" s="98"/>
      <c r="F888" s="99" t="e">
        <f>VLOOKUP(E888,'Item Master'!$A$3:$B$672,2,FALSE)</f>
        <v>#N/A</v>
      </c>
      <c r="G888" s="25"/>
      <c r="H888" s="99" t="e">
        <f>VLOOKUP(I888,Dimensions!$B$2:$C$188,2,FALSE)</f>
        <v>#N/A</v>
      </c>
      <c r="I888" s="98"/>
      <c r="J888" s="99" t="e">
        <f>VLOOKUP(K888,Dimensions!$B$2:$C$188,2,FALSE)</f>
        <v>#N/A</v>
      </c>
      <c r="K888" s="98"/>
      <c r="L888" s="99" t="e">
        <f>VLOOKUP(M888,Dimensions!$B$2:$C$188,2,FALSE)</f>
        <v>#N/A</v>
      </c>
      <c r="M888" s="98"/>
      <c r="N888" s="99" t="e">
        <f>VLOOKUP(O888,Dimensions!$B$2:$C$188,2,FALSE)</f>
        <v>#N/A</v>
      </c>
      <c r="O888" s="98"/>
      <c r="P888" s="99" t="e">
        <f>VLOOKUP(Q888,Dimensions!$B$2:$C$188,2,FALSE)</f>
        <v>#N/A</v>
      </c>
      <c r="Q888" s="98"/>
      <c r="R888" s="14" t="e">
        <f>VLOOKUP(F888,'Item Master'!$B$3:$C$672,2,FALSE)</f>
        <v>#N/A</v>
      </c>
      <c r="S888" s="111"/>
      <c r="T888" s="50"/>
      <c r="U888" s="6">
        <f t="shared" si="13"/>
        <v>0</v>
      </c>
    </row>
    <row r="889" spans="2:21" x14ac:dyDescent="0.3">
      <c r="B889" s="21">
        <v>880</v>
      </c>
      <c r="C889" s="78"/>
      <c r="D889" s="77" t="e">
        <f>VLOOKUP(C889,Projects!$A$44:$B$1000,2,FALSE)</f>
        <v>#N/A</v>
      </c>
      <c r="E889" s="98"/>
      <c r="F889" s="99" t="e">
        <f>VLOOKUP(E889,'Item Master'!$A$3:$B$672,2,FALSE)</f>
        <v>#N/A</v>
      </c>
      <c r="G889" s="25"/>
      <c r="H889" s="99" t="e">
        <f>VLOOKUP(I889,Dimensions!$B$2:$C$188,2,FALSE)</f>
        <v>#N/A</v>
      </c>
      <c r="I889" s="98"/>
      <c r="J889" s="99" t="e">
        <f>VLOOKUP(K889,Dimensions!$B$2:$C$188,2,FALSE)</f>
        <v>#N/A</v>
      </c>
      <c r="K889" s="98"/>
      <c r="L889" s="99" t="e">
        <f>VLOOKUP(M889,Dimensions!$B$2:$C$188,2,FALSE)</f>
        <v>#N/A</v>
      </c>
      <c r="M889" s="98"/>
      <c r="N889" s="99" t="e">
        <f>VLOOKUP(O889,Dimensions!$B$2:$C$188,2,FALSE)</f>
        <v>#N/A</v>
      </c>
      <c r="O889" s="98"/>
      <c r="P889" s="99" t="e">
        <f>VLOOKUP(Q889,Dimensions!$B$2:$C$188,2,FALSE)</f>
        <v>#N/A</v>
      </c>
      <c r="Q889" s="98"/>
      <c r="R889" s="14" t="e">
        <f>VLOOKUP(F889,'Item Master'!$B$3:$C$672,2,FALSE)</f>
        <v>#N/A</v>
      </c>
      <c r="S889" s="111"/>
      <c r="T889" s="56"/>
      <c r="U889" s="6">
        <f t="shared" si="13"/>
        <v>0</v>
      </c>
    </row>
    <row r="890" spans="2:21" x14ac:dyDescent="0.3">
      <c r="B890" s="21">
        <v>881</v>
      </c>
      <c r="C890" s="78"/>
      <c r="D890" s="77" t="e">
        <f>VLOOKUP(C890,Projects!$A$44:$B$1000,2,FALSE)</f>
        <v>#N/A</v>
      </c>
      <c r="E890" s="98"/>
      <c r="F890" s="99" t="e">
        <f>VLOOKUP(E890,'Item Master'!$A$3:$B$672,2,FALSE)</f>
        <v>#N/A</v>
      </c>
      <c r="G890" s="25"/>
      <c r="H890" s="99" t="e">
        <f>VLOOKUP(I890,Dimensions!$B$2:$C$188,2,FALSE)</f>
        <v>#N/A</v>
      </c>
      <c r="I890" s="98"/>
      <c r="J890" s="99" t="e">
        <f>VLOOKUP(K890,Dimensions!$B$2:$C$188,2,FALSE)</f>
        <v>#N/A</v>
      </c>
      <c r="K890" s="98"/>
      <c r="L890" s="99" t="e">
        <f>VLOOKUP(M890,Dimensions!$B$2:$C$188,2,FALSE)</f>
        <v>#N/A</v>
      </c>
      <c r="M890" s="98"/>
      <c r="N890" s="99" t="e">
        <f>VLOOKUP(O890,Dimensions!$B$2:$C$188,2,FALSE)</f>
        <v>#N/A</v>
      </c>
      <c r="O890" s="98"/>
      <c r="P890" s="99" t="e">
        <f>VLOOKUP(Q890,Dimensions!$B$2:$C$188,2,FALSE)</f>
        <v>#N/A</v>
      </c>
      <c r="Q890" s="98"/>
      <c r="R890" s="14" t="e">
        <f>VLOOKUP(F890,'Item Master'!$B$3:$C$672,2,FALSE)</f>
        <v>#N/A</v>
      </c>
      <c r="S890" s="111"/>
      <c r="T890" s="50"/>
      <c r="U890" s="6">
        <f t="shared" si="13"/>
        <v>0</v>
      </c>
    </row>
    <row r="891" spans="2:21" x14ac:dyDescent="0.3">
      <c r="B891" s="21">
        <v>882</v>
      </c>
      <c r="C891" s="78"/>
      <c r="D891" s="77" t="e">
        <f>VLOOKUP(C891,Projects!$A$44:$B$1000,2,FALSE)</f>
        <v>#N/A</v>
      </c>
      <c r="E891" s="98"/>
      <c r="F891" s="99" t="e">
        <f>VLOOKUP(E891,'Item Master'!$A$3:$B$672,2,FALSE)</f>
        <v>#N/A</v>
      </c>
      <c r="G891" s="25"/>
      <c r="H891" s="99" t="e">
        <f>VLOOKUP(I891,Dimensions!$B$2:$C$188,2,FALSE)</f>
        <v>#N/A</v>
      </c>
      <c r="I891" s="98"/>
      <c r="J891" s="99" t="e">
        <f>VLOOKUP(K891,Dimensions!$B$2:$C$188,2,FALSE)</f>
        <v>#N/A</v>
      </c>
      <c r="K891" s="98"/>
      <c r="L891" s="99" t="e">
        <f>VLOOKUP(M891,Dimensions!$B$2:$C$188,2,FALSE)</f>
        <v>#N/A</v>
      </c>
      <c r="M891" s="98"/>
      <c r="N891" s="99" t="e">
        <f>VLOOKUP(O891,Dimensions!$B$2:$C$188,2,FALSE)</f>
        <v>#N/A</v>
      </c>
      <c r="O891" s="98"/>
      <c r="P891" s="99" t="e">
        <f>VLOOKUP(Q891,Dimensions!$B$2:$C$188,2,FALSE)</f>
        <v>#N/A</v>
      </c>
      <c r="Q891" s="98"/>
      <c r="R891" s="14" t="e">
        <f>VLOOKUP(F891,'Item Master'!$B$3:$C$672,2,FALSE)</f>
        <v>#N/A</v>
      </c>
      <c r="S891" s="111"/>
      <c r="T891" s="56"/>
      <c r="U891" s="6">
        <f t="shared" si="13"/>
        <v>0</v>
      </c>
    </row>
    <row r="892" spans="2:21" x14ac:dyDescent="0.3">
      <c r="B892" s="21">
        <v>883</v>
      </c>
      <c r="C892" s="78"/>
      <c r="D892" s="77" t="e">
        <f>VLOOKUP(C892,Projects!$A$44:$B$1000,2,FALSE)</f>
        <v>#N/A</v>
      </c>
      <c r="E892" s="98"/>
      <c r="F892" s="99" t="e">
        <f>VLOOKUP(E892,'Item Master'!$A$3:$B$672,2,FALSE)</f>
        <v>#N/A</v>
      </c>
      <c r="G892" s="25"/>
      <c r="H892" s="99" t="e">
        <f>VLOOKUP(I892,Dimensions!$B$2:$C$188,2,FALSE)</f>
        <v>#N/A</v>
      </c>
      <c r="I892" s="98"/>
      <c r="J892" s="99" t="e">
        <f>VLOOKUP(K892,Dimensions!$B$2:$C$188,2,FALSE)</f>
        <v>#N/A</v>
      </c>
      <c r="K892" s="98"/>
      <c r="L892" s="99" t="e">
        <f>VLOOKUP(M892,Dimensions!$B$2:$C$188,2,FALSE)</f>
        <v>#N/A</v>
      </c>
      <c r="M892" s="98"/>
      <c r="N892" s="99" t="e">
        <f>VLOOKUP(O892,Dimensions!$B$2:$C$188,2,FALSE)</f>
        <v>#N/A</v>
      </c>
      <c r="O892" s="98"/>
      <c r="P892" s="99" t="e">
        <f>VLOOKUP(Q892,Dimensions!$B$2:$C$188,2,FALSE)</f>
        <v>#N/A</v>
      </c>
      <c r="Q892" s="98"/>
      <c r="R892" s="14" t="e">
        <f>VLOOKUP(F892,'Item Master'!$B$3:$C$672,2,FALSE)</f>
        <v>#N/A</v>
      </c>
      <c r="S892" s="111"/>
      <c r="T892" s="56"/>
      <c r="U892" s="6">
        <f t="shared" si="13"/>
        <v>0</v>
      </c>
    </row>
    <row r="893" spans="2:21" x14ac:dyDescent="0.3">
      <c r="B893" s="21">
        <v>884</v>
      </c>
      <c r="C893" s="78"/>
      <c r="D893" s="77" t="e">
        <f>VLOOKUP(C893,Projects!$A$44:$B$1000,2,FALSE)</f>
        <v>#N/A</v>
      </c>
      <c r="E893" s="98"/>
      <c r="F893" s="99" t="e">
        <f>VLOOKUP(E893,'Item Master'!$A$3:$B$672,2,FALSE)</f>
        <v>#N/A</v>
      </c>
      <c r="G893" s="25"/>
      <c r="H893" s="99" t="e">
        <f>VLOOKUP(I893,Dimensions!$B$2:$C$188,2,FALSE)</f>
        <v>#N/A</v>
      </c>
      <c r="I893" s="98"/>
      <c r="J893" s="99" t="e">
        <f>VLOOKUP(K893,Dimensions!$B$2:$C$188,2,FALSE)</f>
        <v>#N/A</v>
      </c>
      <c r="K893" s="98"/>
      <c r="L893" s="99" t="e">
        <f>VLOOKUP(M893,Dimensions!$B$2:$C$188,2,FALSE)</f>
        <v>#N/A</v>
      </c>
      <c r="M893" s="98"/>
      <c r="N893" s="99" t="e">
        <f>VLOOKUP(O893,Dimensions!$B$2:$C$188,2,FALSE)</f>
        <v>#N/A</v>
      </c>
      <c r="O893" s="98"/>
      <c r="P893" s="99" t="e">
        <f>VLOOKUP(Q893,Dimensions!$B$2:$C$188,2,FALSE)</f>
        <v>#N/A</v>
      </c>
      <c r="Q893" s="98"/>
      <c r="R893" s="14" t="e">
        <f>VLOOKUP(F893,'Item Master'!$B$3:$C$672,2,FALSE)</f>
        <v>#N/A</v>
      </c>
      <c r="S893" s="111"/>
      <c r="T893" s="56"/>
      <c r="U893" s="6">
        <f t="shared" si="13"/>
        <v>0</v>
      </c>
    </row>
    <row r="894" spans="2:21" x14ac:dyDescent="0.3">
      <c r="B894" s="21">
        <v>885</v>
      </c>
      <c r="C894" s="78"/>
      <c r="D894" s="77" t="e">
        <f>VLOOKUP(C894,Projects!$A$44:$B$1000,2,FALSE)</f>
        <v>#N/A</v>
      </c>
      <c r="E894" s="98"/>
      <c r="F894" s="99" t="e">
        <f>VLOOKUP(E894,'Item Master'!$A$3:$B$672,2,FALSE)</f>
        <v>#N/A</v>
      </c>
      <c r="G894" s="25"/>
      <c r="H894" s="99" t="e">
        <f>VLOOKUP(I894,Dimensions!$B$2:$C$188,2,FALSE)</f>
        <v>#N/A</v>
      </c>
      <c r="I894" s="98"/>
      <c r="J894" s="99" t="e">
        <f>VLOOKUP(K894,Dimensions!$B$2:$C$188,2,FALSE)</f>
        <v>#N/A</v>
      </c>
      <c r="K894" s="98"/>
      <c r="L894" s="99" t="e">
        <f>VLOOKUP(M894,Dimensions!$B$2:$C$188,2,FALSE)</f>
        <v>#N/A</v>
      </c>
      <c r="M894" s="98"/>
      <c r="N894" s="99" t="e">
        <f>VLOOKUP(O894,Dimensions!$B$2:$C$188,2,FALSE)</f>
        <v>#N/A</v>
      </c>
      <c r="O894" s="98"/>
      <c r="P894" s="99" t="e">
        <f>VLOOKUP(Q894,Dimensions!$B$2:$C$188,2,FALSE)</f>
        <v>#N/A</v>
      </c>
      <c r="Q894" s="98"/>
      <c r="R894" s="14" t="e">
        <f>VLOOKUP(F894,'Item Master'!$B$3:$C$672,2,FALSE)</f>
        <v>#N/A</v>
      </c>
      <c r="S894" s="111"/>
      <c r="T894" s="56"/>
      <c r="U894" s="6">
        <f t="shared" si="13"/>
        <v>0</v>
      </c>
    </row>
    <row r="895" spans="2:21" x14ac:dyDescent="0.3">
      <c r="B895" s="21">
        <v>886</v>
      </c>
      <c r="C895" s="78"/>
      <c r="D895" s="77" t="e">
        <f>VLOOKUP(C895,Projects!$A$44:$B$1000,2,FALSE)</f>
        <v>#N/A</v>
      </c>
      <c r="E895" s="98"/>
      <c r="F895" s="99" t="e">
        <f>VLOOKUP(E895,'Item Master'!$A$3:$B$672,2,FALSE)</f>
        <v>#N/A</v>
      </c>
      <c r="G895" s="25"/>
      <c r="H895" s="99" t="e">
        <f>VLOOKUP(I895,Dimensions!$B$2:$C$188,2,FALSE)</f>
        <v>#N/A</v>
      </c>
      <c r="I895" s="98"/>
      <c r="J895" s="99" t="e">
        <f>VLOOKUP(K895,Dimensions!$B$2:$C$188,2,FALSE)</f>
        <v>#N/A</v>
      </c>
      <c r="K895" s="98"/>
      <c r="L895" s="99" t="e">
        <f>VLOOKUP(M895,Dimensions!$B$2:$C$188,2,FALSE)</f>
        <v>#N/A</v>
      </c>
      <c r="M895" s="98"/>
      <c r="N895" s="99" t="e">
        <f>VLOOKUP(O895,Dimensions!$B$2:$C$188,2,FALSE)</f>
        <v>#N/A</v>
      </c>
      <c r="O895" s="98"/>
      <c r="P895" s="99" t="e">
        <f>VLOOKUP(Q895,Dimensions!$B$2:$C$188,2,FALSE)</f>
        <v>#N/A</v>
      </c>
      <c r="Q895" s="98"/>
      <c r="R895" s="14" t="e">
        <f>VLOOKUP(F895,'Item Master'!$B$3:$C$672,2,FALSE)</f>
        <v>#N/A</v>
      </c>
      <c r="S895" s="111"/>
      <c r="T895" s="56"/>
      <c r="U895" s="6">
        <f t="shared" si="13"/>
        <v>0</v>
      </c>
    </row>
    <row r="896" spans="2:21" x14ac:dyDescent="0.3">
      <c r="B896" s="21">
        <v>887</v>
      </c>
      <c r="C896" s="78"/>
      <c r="D896" s="77" t="e">
        <f>VLOOKUP(C896,Projects!$A$44:$B$1000,2,FALSE)</f>
        <v>#N/A</v>
      </c>
      <c r="E896" s="98"/>
      <c r="F896" s="99" t="e">
        <f>VLOOKUP(E896,'Item Master'!$A$3:$B$672,2,FALSE)</f>
        <v>#N/A</v>
      </c>
      <c r="G896" s="25"/>
      <c r="H896" s="99" t="e">
        <f>VLOOKUP(I896,Dimensions!$B$2:$C$188,2,FALSE)</f>
        <v>#N/A</v>
      </c>
      <c r="I896" s="98"/>
      <c r="J896" s="99" t="e">
        <f>VLOOKUP(K896,Dimensions!$B$2:$C$188,2,FALSE)</f>
        <v>#N/A</v>
      </c>
      <c r="K896" s="98"/>
      <c r="L896" s="99" t="e">
        <f>VLOOKUP(M896,Dimensions!$B$2:$C$188,2,FALSE)</f>
        <v>#N/A</v>
      </c>
      <c r="M896" s="98"/>
      <c r="N896" s="99" t="e">
        <f>VLOOKUP(O896,Dimensions!$B$2:$C$188,2,FALSE)</f>
        <v>#N/A</v>
      </c>
      <c r="O896" s="98"/>
      <c r="P896" s="99" t="e">
        <f>VLOOKUP(Q896,Dimensions!$B$2:$C$188,2,FALSE)</f>
        <v>#N/A</v>
      </c>
      <c r="Q896" s="98"/>
      <c r="R896" s="14" t="e">
        <f>VLOOKUP(F896,'Item Master'!$B$3:$C$672,2,FALSE)</f>
        <v>#N/A</v>
      </c>
      <c r="S896" s="111"/>
      <c r="T896" s="56"/>
      <c r="U896" s="6">
        <f t="shared" si="13"/>
        <v>0</v>
      </c>
    </row>
    <row r="897" spans="2:21" x14ac:dyDescent="0.3">
      <c r="B897" s="21">
        <v>888</v>
      </c>
      <c r="C897" s="78"/>
      <c r="D897" s="77" t="e">
        <f>VLOOKUP(C897,Projects!$A$44:$B$1000,2,FALSE)</f>
        <v>#N/A</v>
      </c>
      <c r="E897" s="98"/>
      <c r="F897" s="99" t="e">
        <f>VLOOKUP(E897,'Item Master'!$A$3:$B$672,2,FALSE)</f>
        <v>#N/A</v>
      </c>
      <c r="G897" s="25"/>
      <c r="H897" s="99" t="e">
        <f>VLOOKUP(I897,Dimensions!$B$2:$C$188,2,FALSE)</f>
        <v>#N/A</v>
      </c>
      <c r="I897" s="98"/>
      <c r="J897" s="99" t="e">
        <f>VLOOKUP(K897,Dimensions!$B$2:$C$188,2,FALSE)</f>
        <v>#N/A</v>
      </c>
      <c r="K897" s="98"/>
      <c r="L897" s="99" t="e">
        <f>VLOOKUP(M897,Dimensions!$B$2:$C$188,2,FALSE)</f>
        <v>#N/A</v>
      </c>
      <c r="M897" s="98"/>
      <c r="N897" s="99" t="e">
        <f>VLOOKUP(O897,Dimensions!$B$2:$C$188,2,FALSE)</f>
        <v>#N/A</v>
      </c>
      <c r="O897" s="98"/>
      <c r="P897" s="99" t="e">
        <f>VLOOKUP(Q897,Dimensions!$B$2:$C$188,2,FALSE)</f>
        <v>#N/A</v>
      </c>
      <c r="Q897" s="98"/>
      <c r="R897" s="14" t="e">
        <f>VLOOKUP(F897,'Item Master'!$B$3:$C$672,2,FALSE)</f>
        <v>#N/A</v>
      </c>
      <c r="S897" s="111"/>
      <c r="T897" s="56"/>
      <c r="U897" s="6">
        <f t="shared" si="13"/>
        <v>0</v>
      </c>
    </row>
    <row r="898" spans="2:21" x14ac:dyDescent="0.3">
      <c r="B898" s="21">
        <v>889</v>
      </c>
      <c r="C898" s="78"/>
      <c r="D898" s="77" t="e">
        <f>VLOOKUP(C898,Projects!$A$44:$B$1000,2,FALSE)</f>
        <v>#N/A</v>
      </c>
      <c r="E898" s="98"/>
      <c r="F898" s="99" t="e">
        <f>VLOOKUP(E898,'Item Master'!$A$3:$B$672,2,FALSE)</f>
        <v>#N/A</v>
      </c>
      <c r="G898" s="25"/>
      <c r="H898" s="99" t="e">
        <f>VLOOKUP(I898,Dimensions!$B$2:$C$188,2,FALSE)</f>
        <v>#N/A</v>
      </c>
      <c r="I898" s="98"/>
      <c r="J898" s="99" t="e">
        <f>VLOOKUP(K898,Dimensions!$B$2:$C$188,2,FALSE)</f>
        <v>#N/A</v>
      </c>
      <c r="K898" s="98"/>
      <c r="L898" s="99" t="e">
        <f>VLOOKUP(M898,Dimensions!$B$2:$C$188,2,FALSE)</f>
        <v>#N/A</v>
      </c>
      <c r="M898" s="98"/>
      <c r="N898" s="99" t="e">
        <f>VLOOKUP(O898,Dimensions!$B$2:$C$188,2,FALSE)</f>
        <v>#N/A</v>
      </c>
      <c r="O898" s="98"/>
      <c r="P898" s="99" t="e">
        <f>VLOOKUP(Q898,Dimensions!$B$2:$C$188,2,FALSE)</f>
        <v>#N/A</v>
      </c>
      <c r="Q898" s="98"/>
      <c r="R898" s="14" t="e">
        <f>VLOOKUP(F898,'Item Master'!$B$3:$C$672,2,FALSE)</f>
        <v>#N/A</v>
      </c>
      <c r="S898" s="111"/>
      <c r="T898" s="56"/>
      <c r="U898" s="6">
        <f t="shared" si="13"/>
        <v>0</v>
      </c>
    </row>
    <row r="899" spans="2:21" x14ac:dyDescent="0.3">
      <c r="B899" s="21">
        <v>890</v>
      </c>
      <c r="C899" s="78"/>
      <c r="D899" s="77" t="e">
        <f>VLOOKUP(C899,Projects!$A$44:$B$1000,2,FALSE)</f>
        <v>#N/A</v>
      </c>
      <c r="E899" s="98"/>
      <c r="F899" s="99" t="e">
        <f>VLOOKUP(E899,'Item Master'!$A$3:$B$672,2,FALSE)</f>
        <v>#N/A</v>
      </c>
      <c r="G899" s="25"/>
      <c r="H899" s="99" t="e">
        <f>VLOOKUP(I899,Dimensions!$B$2:$C$188,2,FALSE)</f>
        <v>#N/A</v>
      </c>
      <c r="I899" s="98"/>
      <c r="J899" s="99" t="e">
        <f>VLOOKUP(K899,Dimensions!$B$2:$C$188,2,FALSE)</f>
        <v>#N/A</v>
      </c>
      <c r="K899" s="98"/>
      <c r="L899" s="99" t="e">
        <f>VLOOKUP(M899,Dimensions!$B$2:$C$188,2,FALSE)</f>
        <v>#N/A</v>
      </c>
      <c r="M899" s="98"/>
      <c r="N899" s="99" t="e">
        <f>VLOOKUP(O899,Dimensions!$B$2:$C$188,2,FALSE)</f>
        <v>#N/A</v>
      </c>
      <c r="O899" s="98"/>
      <c r="P899" s="99" t="e">
        <f>VLOOKUP(Q899,Dimensions!$B$2:$C$188,2,FALSE)</f>
        <v>#N/A</v>
      </c>
      <c r="Q899" s="98"/>
      <c r="R899" s="14" t="e">
        <f>VLOOKUP(F899,'Item Master'!$B$3:$C$672,2,FALSE)</f>
        <v>#N/A</v>
      </c>
      <c r="S899" s="111"/>
      <c r="T899" s="56"/>
      <c r="U899" s="6">
        <f t="shared" si="13"/>
        <v>0</v>
      </c>
    </row>
    <row r="900" spans="2:21" x14ac:dyDescent="0.3">
      <c r="B900" s="21">
        <v>891</v>
      </c>
      <c r="C900" s="78"/>
      <c r="D900" s="77" t="e">
        <f>VLOOKUP(C900,Projects!$A$44:$B$1000,2,FALSE)</f>
        <v>#N/A</v>
      </c>
      <c r="E900" s="98"/>
      <c r="F900" s="99" t="e">
        <f>VLOOKUP(E900,'Item Master'!$A$3:$B$672,2,FALSE)</f>
        <v>#N/A</v>
      </c>
      <c r="G900" s="25"/>
      <c r="H900" s="99" t="e">
        <f>VLOOKUP(I900,Dimensions!$B$2:$C$188,2,FALSE)</f>
        <v>#N/A</v>
      </c>
      <c r="I900" s="98"/>
      <c r="J900" s="99" t="e">
        <f>VLOOKUP(K900,Dimensions!$B$2:$C$188,2,FALSE)</f>
        <v>#N/A</v>
      </c>
      <c r="K900" s="98"/>
      <c r="L900" s="99" t="e">
        <f>VLOOKUP(M900,Dimensions!$B$2:$C$188,2,FALSE)</f>
        <v>#N/A</v>
      </c>
      <c r="M900" s="98"/>
      <c r="N900" s="99" t="e">
        <f>VLOOKUP(O900,Dimensions!$B$2:$C$188,2,FALSE)</f>
        <v>#N/A</v>
      </c>
      <c r="O900" s="98"/>
      <c r="P900" s="99" t="e">
        <f>VLOOKUP(Q900,Dimensions!$B$2:$C$188,2,FALSE)</f>
        <v>#N/A</v>
      </c>
      <c r="Q900" s="98"/>
      <c r="R900" s="14" t="e">
        <f>VLOOKUP(F900,'Item Master'!$B$3:$C$672,2,FALSE)</f>
        <v>#N/A</v>
      </c>
      <c r="S900" s="111"/>
      <c r="T900" s="56"/>
      <c r="U900" s="6">
        <f t="shared" si="13"/>
        <v>0</v>
      </c>
    </row>
    <row r="901" spans="2:21" x14ac:dyDescent="0.3">
      <c r="B901" s="21">
        <v>892</v>
      </c>
      <c r="C901" s="78"/>
      <c r="D901" s="77" t="e">
        <f>VLOOKUP(C901,Projects!$A$44:$B$1000,2,FALSE)</f>
        <v>#N/A</v>
      </c>
      <c r="E901" s="98"/>
      <c r="F901" s="99" t="e">
        <f>VLOOKUP(E901,'Item Master'!$A$3:$B$672,2,FALSE)</f>
        <v>#N/A</v>
      </c>
      <c r="G901" s="25"/>
      <c r="H901" s="99" t="e">
        <f>VLOOKUP(I901,Dimensions!$B$2:$C$188,2,FALSE)</f>
        <v>#N/A</v>
      </c>
      <c r="I901" s="98"/>
      <c r="J901" s="99" t="e">
        <f>VLOOKUP(K901,Dimensions!$B$2:$C$188,2,FALSE)</f>
        <v>#N/A</v>
      </c>
      <c r="K901" s="98"/>
      <c r="L901" s="99" t="e">
        <f>VLOOKUP(M901,Dimensions!$B$2:$C$188,2,FALSE)</f>
        <v>#N/A</v>
      </c>
      <c r="M901" s="98"/>
      <c r="N901" s="99" t="e">
        <f>VLOOKUP(O901,Dimensions!$B$2:$C$188,2,FALSE)</f>
        <v>#N/A</v>
      </c>
      <c r="O901" s="98"/>
      <c r="P901" s="99" t="e">
        <f>VLOOKUP(Q901,Dimensions!$B$2:$C$188,2,FALSE)</f>
        <v>#N/A</v>
      </c>
      <c r="Q901" s="98"/>
      <c r="R901" s="14" t="e">
        <f>VLOOKUP(F901,'Item Master'!$B$3:$C$672,2,FALSE)</f>
        <v>#N/A</v>
      </c>
      <c r="S901" s="111"/>
      <c r="T901" s="50"/>
      <c r="U901" s="6">
        <f t="shared" si="13"/>
        <v>0</v>
      </c>
    </row>
    <row r="902" spans="2:21" x14ac:dyDescent="0.3">
      <c r="B902" s="21">
        <v>893</v>
      </c>
      <c r="C902" s="78"/>
      <c r="D902" s="77" t="e">
        <f>VLOOKUP(C902,Projects!$A$44:$B$1000,2,FALSE)</f>
        <v>#N/A</v>
      </c>
      <c r="E902" s="98"/>
      <c r="F902" s="99" t="e">
        <f>VLOOKUP(E902,'Item Master'!$A$3:$B$672,2,FALSE)</f>
        <v>#N/A</v>
      </c>
      <c r="G902" s="25"/>
      <c r="H902" s="99" t="e">
        <f>VLOOKUP(I902,Dimensions!$B$2:$C$188,2,FALSE)</f>
        <v>#N/A</v>
      </c>
      <c r="I902" s="98"/>
      <c r="J902" s="99" t="e">
        <f>VLOOKUP(K902,Dimensions!$B$2:$C$188,2,FALSE)</f>
        <v>#N/A</v>
      </c>
      <c r="K902" s="98"/>
      <c r="L902" s="99" t="e">
        <f>VLOOKUP(M902,Dimensions!$B$2:$C$188,2,FALSE)</f>
        <v>#N/A</v>
      </c>
      <c r="M902" s="98"/>
      <c r="N902" s="99" t="e">
        <f>VLOOKUP(O902,Dimensions!$B$2:$C$188,2,FALSE)</f>
        <v>#N/A</v>
      </c>
      <c r="O902" s="98"/>
      <c r="P902" s="99" t="e">
        <f>VLOOKUP(Q902,Dimensions!$B$2:$C$188,2,FALSE)</f>
        <v>#N/A</v>
      </c>
      <c r="Q902" s="98"/>
      <c r="R902" s="14" t="e">
        <f>VLOOKUP(F902,'Item Master'!$B$3:$C$672,2,FALSE)</f>
        <v>#N/A</v>
      </c>
      <c r="S902" s="111"/>
      <c r="T902" s="50"/>
      <c r="U902" s="6">
        <f t="shared" si="13"/>
        <v>0</v>
      </c>
    </row>
    <row r="903" spans="2:21" x14ac:dyDescent="0.3">
      <c r="B903" s="21">
        <v>894</v>
      </c>
      <c r="C903" s="78"/>
      <c r="D903" s="77" t="e">
        <f>VLOOKUP(C903,Projects!$A$44:$B$1000,2,FALSE)</f>
        <v>#N/A</v>
      </c>
      <c r="E903" s="98"/>
      <c r="F903" s="99" t="e">
        <f>VLOOKUP(E903,'Item Master'!$A$3:$B$672,2,FALSE)</f>
        <v>#N/A</v>
      </c>
      <c r="G903" s="25"/>
      <c r="H903" s="99" t="e">
        <f>VLOOKUP(I903,Dimensions!$B$2:$C$188,2,FALSE)</f>
        <v>#N/A</v>
      </c>
      <c r="I903" s="98"/>
      <c r="J903" s="99" t="e">
        <f>VLOOKUP(K903,Dimensions!$B$2:$C$188,2,FALSE)</f>
        <v>#N/A</v>
      </c>
      <c r="K903" s="98"/>
      <c r="L903" s="99" t="e">
        <f>VLOOKUP(M903,Dimensions!$B$2:$C$188,2,FALSE)</f>
        <v>#N/A</v>
      </c>
      <c r="M903" s="98"/>
      <c r="N903" s="99" t="e">
        <f>VLOOKUP(O903,Dimensions!$B$2:$C$188,2,FALSE)</f>
        <v>#N/A</v>
      </c>
      <c r="O903" s="98"/>
      <c r="P903" s="99" t="e">
        <f>VLOOKUP(Q903,Dimensions!$B$2:$C$188,2,FALSE)</f>
        <v>#N/A</v>
      </c>
      <c r="Q903" s="98"/>
      <c r="R903" s="14" t="e">
        <f>VLOOKUP(F903,'Item Master'!$B$3:$C$672,2,FALSE)</f>
        <v>#N/A</v>
      </c>
      <c r="S903" s="111"/>
      <c r="T903" s="56"/>
      <c r="U903" s="6">
        <f t="shared" si="13"/>
        <v>0</v>
      </c>
    </row>
    <row r="904" spans="2:21" x14ac:dyDescent="0.3">
      <c r="B904" s="21">
        <v>895</v>
      </c>
      <c r="C904" s="78"/>
      <c r="D904" s="77" t="e">
        <f>VLOOKUP(C904,Projects!$A$44:$B$1000,2,FALSE)</f>
        <v>#N/A</v>
      </c>
      <c r="E904" s="98"/>
      <c r="F904" s="99" t="e">
        <f>VLOOKUP(E904,'Item Master'!$A$3:$B$672,2,FALSE)</f>
        <v>#N/A</v>
      </c>
      <c r="G904" s="25"/>
      <c r="H904" s="99" t="e">
        <f>VLOOKUP(I904,Dimensions!$B$2:$C$188,2,FALSE)</f>
        <v>#N/A</v>
      </c>
      <c r="I904" s="98"/>
      <c r="J904" s="99" t="e">
        <f>VLOOKUP(K904,Dimensions!$B$2:$C$188,2,FALSE)</f>
        <v>#N/A</v>
      </c>
      <c r="K904" s="98"/>
      <c r="L904" s="99" t="e">
        <f>VLOOKUP(M904,Dimensions!$B$2:$C$188,2,FALSE)</f>
        <v>#N/A</v>
      </c>
      <c r="M904" s="98"/>
      <c r="N904" s="99" t="e">
        <f>VLOOKUP(O904,Dimensions!$B$2:$C$188,2,FALSE)</f>
        <v>#N/A</v>
      </c>
      <c r="O904" s="98"/>
      <c r="P904" s="99" t="e">
        <f>VLOOKUP(Q904,Dimensions!$B$2:$C$188,2,FALSE)</f>
        <v>#N/A</v>
      </c>
      <c r="Q904" s="98"/>
      <c r="R904" s="14" t="e">
        <f>VLOOKUP(F904,'Item Master'!$B$3:$C$672,2,FALSE)</f>
        <v>#N/A</v>
      </c>
      <c r="S904" s="111"/>
      <c r="T904" s="56"/>
      <c r="U904" s="6">
        <f t="shared" si="13"/>
        <v>0</v>
      </c>
    </row>
    <row r="905" spans="2:21" x14ac:dyDescent="0.3">
      <c r="B905" s="21">
        <v>896</v>
      </c>
      <c r="C905" s="78"/>
      <c r="D905" s="77" t="e">
        <f>VLOOKUP(C905,Projects!$A$44:$B$1000,2,FALSE)</f>
        <v>#N/A</v>
      </c>
      <c r="E905" s="98"/>
      <c r="F905" s="99" t="e">
        <f>VLOOKUP(E905,'Item Master'!$A$3:$B$672,2,FALSE)</f>
        <v>#N/A</v>
      </c>
      <c r="G905" s="25"/>
      <c r="H905" s="99" t="e">
        <f>VLOOKUP(I905,Dimensions!$B$2:$C$188,2,FALSE)</f>
        <v>#N/A</v>
      </c>
      <c r="I905" s="98"/>
      <c r="J905" s="99" t="e">
        <f>VLOOKUP(K905,Dimensions!$B$2:$C$188,2,FALSE)</f>
        <v>#N/A</v>
      </c>
      <c r="K905" s="98"/>
      <c r="L905" s="99" t="e">
        <f>VLOOKUP(M905,Dimensions!$B$2:$C$188,2,FALSE)</f>
        <v>#N/A</v>
      </c>
      <c r="M905" s="98"/>
      <c r="N905" s="99" t="e">
        <f>VLOOKUP(O905,Dimensions!$B$2:$C$188,2,FALSE)</f>
        <v>#N/A</v>
      </c>
      <c r="O905" s="98"/>
      <c r="P905" s="99" t="e">
        <f>VLOOKUP(Q905,Dimensions!$B$2:$C$188,2,FALSE)</f>
        <v>#N/A</v>
      </c>
      <c r="Q905" s="98"/>
      <c r="R905" s="14" t="e">
        <f>VLOOKUP(F905,'Item Master'!$B$3:$C$672,2,FALSE)</f>
        <v>#N/A</v>
      </c>
      <c r="S905" s="111"/>
      <c r="T905" s="56"/>
      <c r="U905" s="6">
        <f t="shared" si="13"/>
        <v>0</v>
      </c>
    </row>
    <row r="906" spans="2:21" x14ac:dyDescent="0.3">
      <c r="B906" s="21">
        <v>897</v>
      </c>
      <c r="C906" s="78"/>
      <c r="D906" s="77" t="e">
        <f>VLOOKUP(C906,Projects!$A$44:$B$1000,2,FALSE)</f>
        <v>#N/A</v>
      </c>
      <c r="E906" s="98"/>
      <c r="F906" s="99" t="e">
        <f>VLOOKUP(E906,'Item Master'!$A$3:$B$672,2,FALSE)</f>
        <v>#N/A</v>
      </c>
      <c r="G906" s="25"/>
      <c r="H906" s="99" t="e">
        <f>VLOOKUP(I906,Dimensions!$B$2:$C$188,2,FALSE)</f>
        <v>#N/A</v>
      </c>
      <c r="I906" s="98"/>
      <c r="J906" s="99" t="e">
        <f>VLOOKUP(K906,Dimensions!$B$2:$C$188,2,FALSE)</f>
        <v>#N/A</v>
      </c>
      <c r="K906" s="98"/>
      <c r="L906" s="99" t="e">
        <f>VLOOKUP(M906,Dimensions!$B$2:$C$188,2,FALSE)</f>
        <v>#N/A</v>
      </c>
      <c r="M906" s="98"/>
      <c r="N906" s="99" t="e">
        <f>VLOOKUP(O906,Dimensions!$B$2:$C$188,2,FALSE)</f>
        <v>#N/A</v>
      </c>
      <c r="O906" s="98"/>
      <c r="P906" s="99" t="e">
        <f>VLOOKUP(Q906,Dimensions!$B$2:$C$188,2,FALSE)</f>
        <v>#N/A</v>
      </c>
      <c r="Q906" s="98"/>
      <c r="R906" s="14" t="e">
        <f>VLOOKUP(F906,'Item Master'!$B$3:$C$672,2,FALSE)</f>
        <v>#N/A</v>
      </c>
      <c r="S906" s="111"/>
      <c r="T906" s="56"/>
      <c r="U906" s="6">
        <f t="shared" si="13"/>
        <v>0</v>
      </c>
    </row>
    <row r="907" spans="2:21" x14ac:dyDescent="0.3">
      <c r="B907" s="21">
        <v>898</v>
      </c>
      <c r="C907" s="78"/>
      <c r="D907" s="77" t="e">
        <f>VLOOKUP(C907,Projects!$A$44:$B$1000,2,FALSE)</f>
        <v>#N/A</v>
      </c>
      <c r="E907" s="98"/>
      <c r="F907" s="99" t="e">
        <f>VLOOKUP(E907,'Item Master'!$A$3:$B$672,2,FALSE)</f>
        <v>#N/A</v>
      </c>
      <c r="G907" s="25"/>
      <c r="H907" s="99" t="e">
        <f>VLOOKUP(I907,Dimensions!$B$2:$C$188,2,FALSE)</f>
        <v>#N/A</v>
      </c>
      <c r="I907" s="98"/>
      <c r="J907" s="99" t="e">
        <f>VLOOKUP(K907,Dimensions!$B$2:$C$188,2,FALSE)</f>
        <v>#N/A</v>
      </c>
      <c r="K907" s="98"/>
      <c r="L907" s="99" t="e">
        <f>VLOOKUP(M907,Dimensions!$B$2:$C$188,2,FALSE)</f>
        <v>#N/A</v>
      </c>
      <c r="M907" s="98"/>
      <c r="N907" s="99" t="e">
        <f>VLOOKUP(O907,Dimensions!$B$2:$C$188,2,FALSE)</f>
        <v>#N/A</v>
      </c>
      <c r="O907" s="98"/>
      <c r="P907" s="99" t="e">
        <f>VLOOKUP(Q907,Dimensions!$B$2:$C$188,2,FALSE)</f>
        <v>#N/A</v>
      </c>
      <c r="Q907" s="98"/>
      <c r="R907" s="14" t="e">
        <f>VLOOKUP(F907,'Item Master'!$B$3:$C$672,2,FALSE)</f>
        <v>#N/A</v>
      </c>
      <c r="S907" s="111"/>
      <c r="T907" s="56"/>
      <c r="U907" s="6">
        <f t="shared" ref="U907:U970" si="14">S907*T907</f>
        <v>0</v>
      </c>
    </row>
    <row r="908" spans="2:21" x14ac:dyDescent="0.3">
      <c r="B908" s="21">
        <v>899</v>
      </c>
      <c r="C908" s="78"/>
      <c r="D908" s="77" t="e">
        <f>VLOOKUP(C908,Projects!$A$44:$B$1000,2,FALSE)</f>
        <v>#N/A</v>
      </c>
      <c r="E908" s="98"/>
      <c r="F908" s="99" t="e">
        <f>VLOOKUP(E908,'Item Master'!$A$3:$B$672,2,FALSE)</f>
        <v>#N/A</v>
      </c>
      <c r="G908" s="25"/>
      <c r="H908" s="99" t="e">
        <f>VLOOKUP(I908,Dimensions!$B$2:$C$188,2,FALSE)</f>
        <v>#N/A</v>
      </c>
      <c r="I908" s="98"/>
      <c r="J908" s="99" t="e">
        <f>VLOOKUP(K908,Dimensions!$B$2:$C$188,2,FALSE)</f>
        <v>#N/A</v>
      </c>
      <c r="K908" s="98"/>
      <c r="L908" s="99" t="e">
        <f>VLOOKUP(M908,Dimensions!$B$2:$C$188,2,FALSE)</f>
        <v>#N/A</v>
      </c>
      <c r="M908" s="98"/>
      <c r="N908" s="99" t="e">
        <f>VLOOKUP(O908,Dimensions!$B$2:$C$188,2,FALSE)</f>
        <v>#N/A</v>
      </c>
      <c r="O908" s="98"/>
      <c r="P908" s="99" t="e">
        <f>VLOOKUP(Q908,Dimensions!$B$2:$C$188,2,FALSE)</f>
        <v>#N/A</v>
      </c>
      <c r="Q908" s="98"/>
      <c r="R908" s="14" t="e">
        <f>VLOOKUP(F908,'Item Master'!$B$3:$C$672,2,FALSE)</f>
        <v>#N/A</v>
      </c>
      <c r="S908" s="111"/>
      <c r="T908" s="56"/>
      <c r="U908" s="6">
        <f t="shared" si="14"/>
        <v>0</v>
      </c>
    </row>
    <row r="909" spans="2:21" x14ac:dyDescent="0.3">
      <c r="B909" s="21">
        <v>900</v>
      </c>
      <c r="C909" s="78"/>
      <c r="D909" s="77" t="e">
        <f>VLOOKUP(C909,Projects!$A$44:$B$1000,2,FALSE)</f>
        <v>#N/A</v>
      </c>
      <c r="E909" s="98"/>
      <c r="F909" s="99" t="e">
        <f>VLOOKUP(E909,'Item Master'!$A$3:$B$672,2,FALSE)</f>
        <v>#N/A</v>
      </c>
      <c r="G909" s="25"/>
      <c r="H909" s="99" t="e">
        <f>VLOOKUP(I909,Dimensions!$B$2:$C$188,2,FALSE)</f>
        <v>#N/A</v>
      </c>
      <c r="I909" s="98"/>
      <c r="J909" s="99" t="e">
        <f>VLOOKUP(K909,Dimensions!$B$2:$C$188,2,FALSE)</f>
        <v>#N/A</v>
      </c>
      <c r="K909" s="98"/>
      <c r="L909" s="99" t="e">
        <f>VLOOKUP(M909,Dimensions!$B$2:$C$188,2,FALSE)</f>
        <v>#N/A</v>
      </c>
      <c r="M909" s="98"/>
      <c r="N909" s="99" t="e">
        <f>VLOOKUP(O909,Dimensions!$B$2:$C$188,2,FALSE)</f>
        <v>#N/A</v>
      </c>
      <c r="O909" s="98"/>
      <c r="P909" s="99" t="e">
        <f>VLOOKUP(Q909,Dimensions!$B$2:$C$188,2,FALSE)</f>
        <v>#N/A</v>
      </c>
      <c r="Q909" s="98"/>
      <c r="R909" s="14" t="e">
        <f>VLOOKUP(F909,'Item Master'!$B$3:$C$672,2,FALSE)</f>
        <v>#N/A</v>
      </c>
      <c r="S909" s="111"/>
      <c r="T909" s="56"/>
      <c r="U909" s="6">
        <f t="shared" si="14"/>
        <v>0</v>
      </c>
    </row>
    <row r="910" spans="2:21" x14ac:dyDescent="0.3">
      <c r="B910" s="21">
        <v>901</v>
      </c>
      <c r="C910" s="78"/>
      <c r="D910" s="77" t="e">
        <f>VLOOKUP(C910,Projects!$A$44:$B$1000,2,FALSE)</f>
        <v>#N/A</v>
      </c>
      <c r="E910" s="98"/>
      <c r="F910" s="99" t="e">
        <f>VLOOKUP(E910,'Item Master'!$A$3:$B$672,2,FALSE)</f>
        <v>#N/A</v>
      </c>
      <c r="G910" s="25"/>
      <c r="H910" s="99" t="e">
        <f>VLOOKUP(I910,Dimensions!$B$2:$C$188,2,FALSE)</f>
        <v>#N/A</v>
      </c>
      <c r="I910" s="98"/>
      <c r="J910" s="99" t="e">
        <f>VLOOKUP(K910,Dimensions!$B$2:$C$188,2,FALSE)</f>
        <v>#N/A</v>
      </c>
      <c r="K910" s="98"/>
      <c r="L910" s="99" t="e">
        <f>VLOOKUP(M910,Dimensions!$B$2:$C$188,2,FALSE)</f>
        <v>#N/A</v>
      </c>
      <c r="M910" s="98"/>
      <c r="N910" s="99" t="e">
        <f>VLOOKUP(O910,Dimensions!$B$2:$C$188,2,FALSE)</f>
        <v>#N/A</v>
      </c>
      <c r="O910" s="98"/>
      <c r="P910" s="99" t="e">
        <f>VLOOKUP(Q910,Dimensions!$B$2:$C$188,2,FALSE)</f>
        <v>#N/A</v>
      </c>
      <c r="Q910" s="98"/>
      <c r="R910" s="14" t="e">
        <f>VLOOKUP(F910,'Item Master'!$B$3:$C$672,2,FALSE)</f>
        <v>#N/A</v>
      </c>
      <c r="S910" s="111"/>
      <c r="T910" s="56"/>
      <c r="U910" s="6">
        <f t="shared" si="14"/>
        <v>0</v>
      </c>
    </row>
    <row r="911" spans="2:21" x14ac:dyDescent="0.3">
      <c r="B911" s="21">
        <v>902</v>
      </c>
      <c r="C911" s="78"/>
      <c r="D911" s="77" t="e">
        <f>VLOOKUP(C911,Projects!$A$44:$B$1000,2,FALSE)</f>
        <v>#N/A</v>
      </c>
      <c r="E911" s="98"/>
      <c r="F911" s="99" t="e">
        <f>VLOOKUP(E911,'Item Master'!$A$3:$B$672,2,FALSE)</f>
        <v>#N/A</v>
      </c>
      <c r="G911" s="25"/>
      <c r="H911" s="99" t="e">
        <f>VLOOKUP(I911,Dimensions!$B$2:$C$188,2,FALSE)</f>
        <v>#N/A</v>
      </c>
      <c r="I911" s="98"/>
      <c r="J911" s="99" t="e">
        <f>VLOOKUP(K911,Dimensions!$B$2:$C$188,2,FALSE)</f>
        <v>#N/A</v>
      </c>
      <c r="K911" s="98"/>
      <c r="L911" s="99" t="e">
        <f>VLOOKUP(M911,Dimensions!$B$2:$C$188,2,FALSE)</f>
        <v>#N/A</v>
      </c>
      <c r="M911" s="98"/>
      <c r="N911" s="99" t="e">
        <f>VLOOKUP(O911,Dimensions!$B$2:$C$188,2,FALSE)</f>
        <v>#N/A</v>
      </c>
      <c r="O911" s="98"/>
      <c r="P911" s="99" t="e">
        <f>VLOOKUP(Q911,Dimensions!$B$2:$C$188,2,FALSE)</f>
        <v>#N/A</v>
      </c>
      <c r="Q911" s="98"/>
      <c r="R911" s="14" t="e">
        <f>VLOOKUP(F911,'Item Master'!$B$3:$C$672,2,FALSE)</f>
        <v>#N/A</v>
      </c>
      <c r="S911" s="111"/>
      <c r="T911" s="56"/>
      <c r="U911" s="6">
        <f t="shared" si="14"/>
        <v>0</v>
      </c>
    </row>
    <row r="912" spans="2:21" x14ac:dyDescent="0.3">
      <c r="B912" s="21">
        <v>903</v>
      </c>
      <c r="C912" s="78"/>
      <c r="D912" s="77" t="e">
        <f>VLOOKUP(C912,Projects!$A$44:$B$1000,2,FALSE)</f>
        <v>#N/A</v>
      </c>
      <c r="E912" s="98"/>
      <c r="F912" s="99" t="e">
        <f>VLOOKUP(E912,'Item Master'!$A$3:$B$672,2,FALSE)</f>
        <v>#N/A</v>
      </c>
      <c r="G912" s="25"/>
      <c r="H912" s="99" t="e">
        <f>VLOOKUP(I912,Dimensions!$B$2:$C$188,2,FALSE)</f>
        <v>#N/A</v>
      </c>
      <c r="I912" s="98"/>
      <c r="J912" s="99" t="e">
        <f>VLOOKUP(K912,Dimensions!$B$2:$C$188,2,FALSE)</f>
        <v>#N/A</v>
      </c>
      <c r="K912" s="98"/>
      <c r="L912" s="99" t="e">
        <f>VLOOKUP(M912,Dimensions!$B$2:$C$188,2,FALSE)</f>
        <v>#N/A</v>
      </c>
      <c r="M912" s="98"/>
      <c r="N912" s="99" t="e">
        <f>VLOOKUP(O912,Dimensions!$B$2:$C$188,2,FALSE)</f>
        <v>#N/A</v>
      </c>
      <c r="O912" s="98"/>
      <c r="P912" s="99" t="e">
        <f>VLOOKUP(Q912,Dimensions!$B$2:$C$188,2,FALSE)</f>
        <v>#N/A</v>
      </c>
      <c r="Q912" s="98"/>
      <c r="R912" s="14" t="e">
        <f>VLOOKUP(F912,'Item Master'!$B$3:$C$672,2,FALSE)</f>
        <v>#N/A</v>
      </c>
      <c r="S912" s="110"/>
      <c r="T912" s="48"/>
      <c r="U912" s="6">
        <f t="shared" si="14"/>
        <v>0</v>
      </c>
    </row>
    <row r="913" spans="2:21" x14ac:dyDescent="0.3">
      <c r="B913" s="21">
        <v>904</v>
      </c>
      <c r="C913" s="78"/>
      <c r="D913" s="77" t="e">
        <f>VLOOKUP(C913,Projects!$A$44:$B$1000,2,FALSE)</f>
        <v>#N/A</v>
      </c>
      <c r="E913" s="98"/>
      <c r="F913" s="99" t="e">
        <f>VLOOKUP(E913,'Item Master'!$A$3:$B$672,2,FALSE)</f>
        <v>#N/A</v>
      </c>
      <c r="G913" s="25"/>
      <c r="H913" s="99" t="e">
        <f>VLOOKUP(I913,Dimensions!$B$2:$C$188,2,FALSE)</f>
        <v>#N/A</v>
      </c>
      <c r="I913" s="98"/>
      <c r="J913" s="99" t="e">
        <f>VLOOKUP(K913,Dimensions!$B$2:$C$188,2,FALSE)</f>
        <v>#N/A</v>
      </c>
      <c r="K913" s="98"/>
      <c r="L913" s="99" t="e">
        <f>VLOOKUP(M913,Dimensions!$B$2:$C$188,2,FALSE)</f>
        <v>#N/A</v>
      </c>
      <c r="M913" s="98"/>
      <c r="N913" s="99" t="e">
        <f>VLOOKUP(O913,Dimensions!$B$2:$C$188,2,FALSE)</f>
        <v>#N/A</v>
      </c>
      <c r="O913" s="98"/>
      <c r="P913" s="99" t="e">
        <f>VLOOKUP(Q913,Dimensions!$B$2:$C$188,2,FALSE)</f>
        <v>#N/A</v>
      </c>
      <c r="Q913" s="98"/>
      <c r="R913" s="14" t="e">
        <f>VLOOKUP(F913,'Item Master'!$B$3:$C$672,2,FALSE)</f>
        <v>#N/A</v>
      </c>
      <c r="S913" s="110"/>
      <c r="T913" s="50"/>
      <c r="U913" s="6">
        <f t="shared" si="14"/>
        <v>0</v>
      </c>
    </row>
    <row r="914" spans="2:21" x14ac:dyDescent="0.3">
      <c r="B914" s="21">
        <v>905</v>
      </c>
      <c r="C914" s="78"/>
      <c r="D914" s="77" t="e">
        <f>VLOOKUP(C914,Projects!$A$44:$B$1000,2,FALSE)</f>
        <v>#N/A</v>
      </c>
      <c r="E914" s="98"/>
      <c r="F914" s="99" t="e">
        <f>VLOOKUP(E914,'Item Master'!$A$3:$B$672,2,FALSE)</f>
        <v>#N/A</v>
      </c>
      <c r="G914" s="25"/>
      <c r="H914" s="99" t="e">
        <f>VLOOKUP(I914,Dimensions!$B$2:$C$188,2,FALSE)</f>
        <v>#N/A</v>
      </c>
      <c r="I914" s="98"/>
      <c r="J914" s="99" t="e">
        <f>VLOOKUP(K914,Dimensions!$B$2:$C$188,2,FALSE)</f>
        <v>#N/A</v>
      </c>
      <c r="K914" s="98"/>
      <c r="L914" s="99" t="e">
        <f>VLOOKUP(M914,Dimensions!$B$2:$C$188,2,FALSE)</f>
        <v>#N/A</v>
      </c>
      <c r="M914" s="98"/>
      <c r="N914" s="99" t="e">
        <f>VLOOKUP(O914,Dimensions!$B$2:$C$188,2,FALSE)</f>
        <v>#N/A</v>
      </c>
      <c r="O914" s="98"/>
      <c r="P914" s="99" t="e">
        <f>VLOOKUP(Q914,Dimensions!$B$2:$C$188,2,FALSE)</f>
        <v>#N/A</v>
      </c>
      <c r="Q914" s="98"/>
      <c r="R914" s="14" t="e">
        <f>VLOOKUP(F914,'Item Master'!$B$3:$C$672,2,FALSE)</f>
        <v>#N/A</v>
      </c>
      <c r="S914" s="110"/>
      <c r="T914" s="48"/>
      <c r="U914" s="6">
        <f t="shared" si="14"/>
        <v>0</v>
      </c>
    </row>
    <row r="915" spans="2:21" x14ac:dyDescent="0.3">
      <c r="B915" s="21">
        <v>906</v>
      </c>
      <c r="C915" s="78"/>
      <c r="D915" s="77" t="e">
        <f>VLOOKUP(C915,Projects!$A$44:$B$1000,2,FALSE)</f>
        <v>#N/A</v>
      </c>
      <c r="E915" s="98"/>
      <c r="F915" s="99" t="e">
        <f>VLOOKUP(E915,'Item Master'!$A$3:$B$672,2,FALSE)</f>
        <v>#N/A</v>
      </c>
      <c r="G915" s="25"/>
      <c r="H915" s="99" t="e">
        <f>VLOOKUP(I915,Dimensions!$B$2:$C$188,2,FALSE)</f>
        <v>#N/A</v>
      </c>
      <c r="I915" s="98"/>
      <c r="J915" s="99" t="e">
        <f>VLOOKUP(K915,Dimensions!$B$2:$C$188,2,FALSE)</f>
        <v>#N/A</v>
      </c>
      <c r="K915" s="98"/>
      <c r="L915" s="99" t="e">
        <f>VLOOKUP(M915,Dimensions!$B$2:$C$188,2,FALSE)</f>
        <v>#N/A</v>
      </c>
      <c r="M915" s="98"/>
      <c r="N915" s="99" t="e">
        <f>VLOOKUP(O915,Dimensions!$B$2:$C$188,2,FALSE)</f>
        <v>#N/A</v>
      </c>
      <c r="O915" s="98"/>
      <c r="P915" s="99" t="e">
        <f>VLOOKUP(Q915,Dimensions!$B$2:$C$188,2,FALSE)</f>
        <v>#N/A</v>
      </c>
      <c r="Q915" s="98"/>
      <c r="R915" s="14" t="e">
        <f>VLOOKUP(F915,'Item Master'!$B$3:$C$672,2,FALSE)</f>
        <v>#N/A</v>
      </c>
      <c r="S915" s="110"/>
      <c r="T915" s="48"/>
      <c r="U915" s="6">
        <f t="shared" si="14"/>
        <v>0</v>
      </c>
    </row>
    <row r="916" spans="2:21" x14ac:dyDescent="0.3">
      <c r="B916" s="21">
        <v>907</v>
      </c>
      <c r="C916" s="78"/>
      <c r="D916" s="77" t="e">
        <f>VLOOKUP(C916,Projects!$A$44:$B$1000,2,FALSE)</f>
        <v>#N/A</v>
      </c>
      <c r="E916" s="98"/>
      <c r="F916" s="99" t="e">
        <f>VLOOKUP(E916,'Item Master'!$A$3:$B$672,2,FALSE)</f>
        <v>#N/A</v>
      </c>
      <c r="G916" s="25"/>
      <c r="H916" s="99" t="e">
        <f>VLOOKUP(I916,Dimensions!$B$2:$C$188,2,FALSE)</f>
        <v>#N/A</v>
      </c>
      <c r="I916" s="98"/>
      <c r="J916" s="99" t="e">
        <f>VLOOKUP(K916,Dimensions!$B$2:$C$188,2,FALSE)</f>
        <v>#N/A</v>
      </c>
      <c r="K916" s="98"/>
      <c r="L916" s="99" t="e">
        <f>VLOOKUP(M916,Dimensions!$B$2:$C$188,2,FALSE)</f>
        <v>#N/A</v>
      </c>
      <c r="M916" s="98"/>
      <c r="N916" s="99" t="e">
        <f>VLOOKUP(O916,Dimensions!$B$2:$C$188,2,FALSE)</f>
        <v>#N/A</v>
      </c>
      <c r="O916" s="98"/>
      <c r="P916" s="99" t="e">
        <f>VLOOKUP(Q916,Dimensions!$B$2:$C$188,2,FALSE)</f>
        <v>#N/A</v>
      </c>
      <c r="Q916" s="98"/>
      <c r="R916" s="14" t="e">
        <f>VLOOKUP(F916,'Item Master'!$B$3:$C$672,2,FALSE)</f>
        <v>#N/A</v>
      </c>
      <c r="S916" s="110"/>
      <c r="T916" s="48"/>
      <c r="U916" s="6">
        <f t="shared" si="14"/>
        <v>0</v>
      </c>
    </row>
    <row r="917" spans="2:21" x14ac:dyDescent="0.3">
      <c r="B917" s="21">
        <v>908</v>
      </c>
      <c r="C917" s="78"/>
      <c r="D917" s="77" t="e">
        <f>VLOOKUP(C917,Projects!$A$44:$B$1000,2,FALSE)</f>
        <v>#N/A</v>
      </c>
      <c r="E917" s="98"/>
      <c r="F917" s="99" t="e">
        <f>VLOOKUP(E917,'Item Master'!$A$3:$B$672,2,FALSE)</f>
        <v>#N/A</v>
      </c>
      <c r="G917" s="25"/>
      <c r="H917" s="99" t="e">
        <f>VLOOKUP(I917,Dimensions!$B$2:$C$188,2,FALSE)</f>
        <v>#N/A</v>
      </c>
      <c r="I917" s="98"/>
      <c r="J917" s="99" t="e">
        <f>VLOOKUP(K917,Dimensions!$B$2:$C$188,2,FALSE)</f>
        <v>#N/A</v>
      </c>
      <c r="K917" s="98"/>
      <c r="L917" s="99" t="e">
        <f>VLOOKUP(M917,Dimensions!$B$2:$C$188,2,FALSE)</f>
        <v>#N/A</v>
      </c>
      <c r="M917" s="98"/>
      <c r="N917" s="99" t="e">
        <f>VLOOKUP(O917,Dimensions!$B$2:$C$188,2,FALSE)</f>
        <v>#N/A</v>
      </c>
      <c r="O917" s="98"/>
      <c r="P917" s="99" t="e">
        <f>VLOOKUP(Q917,Dimensions!$B$2:$C$188,2,FALSE)</f>
        <v>#N/A</v>
      </c>
      <c r="Q917" s="98"/>
      <c r="R917" s="14" t="e">
        <f>VLOOKUP(F917,'Item Master'!$B$3:$C$672,2,FALSE)</f>
        <v>#N/A</v>
      </c>
      <c r="S917" s="110"/>
      <c r="T917" s="48"/>
      <c r="U917" s="6">
        <f t="shared" si="14"/>
        <v>0</v>
      </c>
    </row>
    <row r="918" spans="2:21" x14ac:dyDescent="0.3">
      <c r="B918" s="21">
        <v>909</v>
      </c>
      <c r="C918" s="78"/>
      <c r="D918" s="77" t="e">
        <f>VLOOKUP(C918,Projects!$A$44:$B$1000,2,FALSE)</f>
        <v>#N/A</v>
      </c>
      <c r="E918" s="98"/>
      <c r="F918" s="99" t="e">
        <f>VLOOKUP(E918,'Item Master'!$A$3:$B$672,2,FALSE)</f>
        <v>#N/A</v>
      </c>
      <c r="G918" s="25"/>
      <c r="H918" s="99" t="e">
        <f>VLOOKUP(I918,Dimensions!$B$2:$C$188,2,FALSE)</f>
        <v>#N/A</v>
      </c>
      <c r="I918" s="98"/>
      <c r="J918" s="99" t="e">
        <f>VLOOKUP(K918,Dimensions!$B$2:$C$188,2,FALSE)</f>
        <v>#N/A</v>
      </c>
      <c r="K918" s="98"/>
      <c r="L918" s="99" t="e">
        <f>VLOOKUP(M918,Dimensions!$B$2:$C$188,2,FALSE)</f>
        <v>#N/A</v>
      </c>
      <c r="M918" s="98"/>
      <c r="N918" s="99" t="e">
        <f>VLOOKUP(O918,Dimensions!$B$2:$C$188,2,FALSE)</f>
        <v>#N/A</v>
      </c>
      <c r="O918" s="98"/>
      <c r="P918" s="99" t="e">
        <f>VLOOKUP(Q918,Dimensions!$B$2:$C$188,2,FALSE)</f>
        <v>#N/A</v>
      </c>
      <c r="Q918" s="98"/>
      <c r="R918" s="14" t="e">
        <f>VLOOKUP(F918,'Item Master'!$B$3:$C$672,2,FALSE)</f>
        <v>#N/A</v>
      </c>
      <c r="S918" s="110"/>
      <c r="T918" s="48"/>
      <c r="U918" s="6">
        <f t="shared" si="14"/>
        <v>0</v>
      </c>
    </row>
    <row r="919" spans="2:21" x14ac:dyDescent="0.3">
      <c r="B919" s="21">
        <v>910</v>
      </c>
      <c r="C919" s="78"/>
      <c r="D919" s="77" t="e">
        <f>VLOOKUP(C919,Projects!$A$44:$B$1000,2,FALSE)</f>
        <v>#N/A</v>
      </c>
      <c r="E919" s="98"/>
      <c r="F919" s="99" t="e">
        <f>VLOOKUP(E919,'Item Master'!$A$3:$B$672,2,FALSE)</f>
        <v>#N/A</v>
      </c>
      <c r="G919" s="25"/>
      <c r="H919" s="99" t="e">
        <f>VLOOKUP(I919,Dimensions!$B$2:$C$188,2,FALSE)</f>
        <v>#N/A</v>
      </c>
      <c r="I919" s="98"/>
      <c r="J919" s="99" t="e">
        <f>VLOOKUP(K919,Dimensions!$B$2:$C$188,2,FALSE)</f>
        <v>#N/A</v>
      </c>
      <c r="K919" s="98"/>
      <c r="L919" s="99" t="e">
        <f>VLOOKUP(M919,Dimensions!$B$2:$C$188,2,FALSE)</f>
        <v>#N/A</v>
      </c>
      <c r="M919" s="98"/>
      <c r="N919" s="99" t="e">
        <f>VLOOKUP(O919,Dimensions!$B$2:$C$188,2,FALSE)</f>
        <v>#N/A</v>
      </c>
      <c r="O919" s="98"/>
      <c r="P919" s="99" t="e">
        <f>VLOOKUP(Q919,Dimensions!$B$2:$C$188,2,FALSE)</f>
        <v>#N/A</v>
      </c>
      <c r="Q919" s="98"/>
      <c r="R919" s="14" t="e">
        <f>VLOOKUP(F919,'Item Master'!$B$3:$C$672,2,FALSE)</f>
        <v>#N/A</v>
      </c>
      <c r="S919" s="110"/>
      <c r="T919" s="48"/>
      <c r="U919" s="6">
        <f t="shared" si="14"/>
        <v>0</v>
      </c>
    </row>
    <row r="920" spans="2:21" x14ac:dyDescent="0.3">
      <c r="B920" s="21">
        <v>911</v>
      </c>
      <c r="C920" s="78"/>
      <c r="D920" s="77" t="e">
        <f>VLOOKUP(C920,Projects!$A$44:$B$1000,2,FALSE)</f>
        <v>#N/A</v>
      </c>
      <c r="E920" s="98"/>
      <c r="F920" s="99" t="e">
        <f>VLOOKUP(E920,'Item Master'!$A$3:$B$672,2,FALSE)</f>
        <v>#N/A</v>
      </c>
      <c r="G920" s="25"/>
      <c r="H920" s="99" t="e">
        <f>VLOOKUP(I920,Dimensions!$B$2:$C$188,2,FALSE)</f>
        <v>#N/A</v>
      </c>
      <c r="I920" s="98"/>
      <c r="J920" s="99" t="e">
        <f>VLOOKUP(K920,Dimensions!$B$2:$C$188,2,FALSE)</f>
        <v>#N/A</v>
      </c>
      <c r="K920" s="98"/>
      <c r="L920" s="99" t="e">
        <f>VLOOKUP(M920,Dimensions!$B$2:$C$188,2,FALSE)</f>
        <v>#N/A</v>
      </c>
      <c r="M920" s="98"/>
      <c r="N920" s="99" t="e">
        <f>VLOOKUP(O920,Dimensions!$B$2:$C$188,2,FALSE)</f>
        <v>#N/A</v>
      </c>
      <c r="O920" s="98"/>
      <c r="P920" s="99" t="e">
        <f>VLOOKUP(Q920,Dimensions!$B$2:$C$188,2,FALSE)</f>
        <v>#N/A</v>
      </c>
      <c r="Q920" s="98"/>
      <c r="R920" s="14" t="e">
        <f>VLOOKUP(F920,'Item Master'!$B$3:$C$672,2,FALSE)</f>
        <v>#N/A</v>
      </c>
      <c r="S920" s="110"/>
      <c r="T920" s="48"/>
      <c r="U920" s="6">
        <f t="shared" si="14"/>
        <v>0</v>
      </c>
    </row>
    <row r="921" spans="2:21" x14ac:dyDescent="0.3">
      <c r="B921" s="21">
        <v>912</v>
      </c>
      <c r="C921" s="78"/>
      <c r="D921" s="77" t="e">
        <f>VLOOKUP(C921,Projects!$A$44:$B$1000,2,FALSE)</f>
        <v>#N/A</v>
      </c>
      <c r="E921" s="98"/>
      <c r="F921" s="99" t="e">
        <f>VLOOKUP(E921,'Item Master'!$A$3:$B$672,2,FALSE)</f>
        <v>#N/A</v>
      </c>
      <c r="G921" s="25"/>
      <c r="H921" s="99" t="e">
        <f>VLOOKUP(I921,Dimensions!$B$2:$C$188,2,FALSE)</f>
        <v>#N/A</v>
      </c>
      <c r="I921" s="98"/>
      <c r="J921" s="99" t="e">
        <f>VLOOKUP(K921,Dimensions!$B$2:$C$188,2,FALSE)</f>
        <v>#N/A</v>
      </c>
      <c r="K921" s="98"/>
      <c r="L921" s="99" t="e">
        <f>VLOOKUP(M921,Dimensions!$B$2:$C$188,2,FALSE)</f>
        <v>#N/A</v>
      </c>
      <c r="M921" s="98"/>
      <c r="N921" s="99" t="e">
        <f>VLOOKUP(O921,Dimensions!$B$2:$C$188,2,FALSE)</f>
        <v>#N/A</v>
      </c>
      <c r="O921" s="98"/>
      <c r="P921" s="99" t="e">
        <f>VLOOKUP(Q921,Dimensions!$B$2:$C$188,2,FALSE)</f>
        <v>#N/A</v>
      </c>
      <c r="Q921" s="98"/>
      <c r="R921" s="14" t="e">
        <f>VLOOKUP(F921,'Item Master'!$B$3:$C$672,2,FALSE)</f>
        <v>#N/A</v>
      </c>
      <c r="S921" s="110"/>
      <c r="T921" s="48"/>
      <c r="U921" s="6">
        <f t="shared" si="14"/>
        <v>0</v>
      </c>
    </row>
    <row r="922" spans="2:21" x14ac:dyDescent="0.3">
      <c r="B922" s="21">
        <v>913</v>
      </c>
      <c r="C922" s="78"/>
      <c r="D922" s="77" t="e">
        <f>VLOOKUP(C922,Projects!$A$44:$B$1000,2,FALSE)</f>
        <v>#N/A</v>
      </c>
      <c r="E922" s="98"/>
      <c r="F922" s="99" t="e">
        <f>VLOOKUP(E922,'Item Master'!$A$3:$B$672,2,FALSE)</f>
        <v>#N/A</v>
      </c>
      <c r="G922" s="25"/>
      <c r="H922" s="99" t="e">
        <f>VLOOKUP(I922,Dimensions!$B$2:$C$188,2,FALSE)</f>
        <v>#N/A</v>
      </c>
      <c r="I922" s="98"/>
      <c r="J922" s="99" t="e">
        <f>VLOOKUP(K922,Dimensions!$B$2:$C$188,2,FALSE)</f>
        <v>#N/A</v>
      </c>
      <c r="K922" s="98"/>
      <c r="L922" s="99" t="e">
        <f>VLOOKUP(M922,Dimensions!$B$2:$C$188,2,FALSE)</f>
        <v>#N/A</v>
      </c>
      <c r="M922" s="98"/>
      <c r="N922" s="99" t="e">
        <f>VLOOKUP(O922,Dimensions!$B$2:$C$188,2,FALSE)</f>
        <v>#N/A</v>
      </c>
      <c r="O922" s="98"/>
      <c r="P922" s="99" t="e">
        <f>VLOOKUP(Q922,Dimensions!$B$2:$C$188,2,FALSE)</f>
        <v>#N/A</v>
      </c>
      <c r="Q922" s="98"/>
      <c r="R922" s="14" t="e">
        <f>VLOOKUP(F922,'Item Master'!$B$3:$C$672,2,FALSE)</f>
        <v>#N/A</v>
      </c>
      <c r="S922" s="110"/>
      <c r="T922" s="48"/>
      <c r="U922" s="6">
        <f t="shared" si="14"/>
        <v>0</v>
      </c>
    </row>
    <row r="923" spans="2:21" x14ac:dyDescent="0.3">
      <c r="B923" s="21">
        <v>914</v>
      </c>
      <c r="C923" s="78"/>
      <c r="D923" s="77" t="e">
        <f>VLOOKUP(C923,Projects!$A$44:$B$1000,2,FALSE)</f>
        <v>#N/A</v>
      </c>
      <c r="E923" s="98"/>
      <c r="F923" s="99" t="e">
        <f>VLOOKUP(E923,'Item Master'!$A$3:$B$672,2,FALSE)</f>
        <v>#N/A</v>
      </c>
      <c r="G923" s="25"/>
      <c r="H923" s="99" t="e">
        <f>VLOOKUP(I923,Dimensions!$B$2:$C$188,2,FALSE)</f>
        <v>#N/A</v>
      </c>
      <c r="I923" s="98"/>
      <c r="J923" s="99" t="e">
        <f>VLOOKUP(K923,Dimensions!$B$2:$C$188,2,FALSE)</f>
        <v>#N/A</v>
      </c>
      <c r="K923" s="98"/>
      <c r="L923" s="99" t="e">
        <f>VLOOKUP(M923,Dimensions!$B$2:$C$188,2,FALSE)</f>
        <v>#N/A</v>
      </c>
      <c r="M923" s="98"/>
      <c r="N923" s="99" t="e">
        <f>VLOOKUP(O923,Dimensions!$B$2:$C$188,2,FALSE)</f>
        <v>#N/A</v>
      </c>
      <c r="O923" s="98"/>
      <c r="P923" s="99" t="e">
        <f>VLOOKUP(Q923,Dimensions!$B$2:$C$188,2,FALSE)</f>
        <v>#N/A</v>
      </c>
      <c r="Q923" s="98"/>
      <c r="R923" s="14" t="e">
        <f>VLOOKUP(F923,'Item Master'!$B$3:$C$672,2,FALSE)</f>
        <v>#N/A</v>
      </c>
      <c r="S923" s="110"/>
      <c r="T923" s="48"/>
      <c r="U923" s="6">
        <f t="shared" si="14"/>
        <v>0</v>
      </c>
    </row>
    <row r="924" spans="2:21" x14ac:dyDescent="0.3">
      <c r="B924" s="21">
        <v>915</v>
      </c>
      <c r="C924" s="78"/>
      <c r="D924" s="77" t="e">
        <f>VLOOKUP(C924,Projects!$A$44:$B$1000,2,FALSE)</f>
        <v>#N/A</v>
      </c>
      <c r="E924" s="98"/>
      <c r="F924" s="99" t="e">
        <f>VLOOKUP(E924,'Item Master'!$A$3:$B$672,2,FALSE)</f>
        <v>#N/A</v>
      </c>
      <c r="G924" s="25"/>
      <c r="H924" s="99" t="e">
        <f>VLOOKUP(I924,Dimensions!$B$2:$C$188,2,FALSE)</f>
        <v>#N/A</v>
      </c>
      <c r="I924" s="98"/>
      <c r="J924" s="99" t="e">
        <f>VLOOKUP(K924,Dimensions!$B$2:$C$188,2,FALSE)</f>
        <v>#N/A</v>
      </c>
      <c r="K924" s="98"/>
      <c r="L924" s="99" t="e">
        <f>VLOOKUP(M924,Dimensions!$B$2:$C$188,2,FALSE)</f>
        <v>#N/A</v>
      </c>
      <c r="M924" s="98"/>
      <c r="N924" s="99" t="e">
        <f>VLOOKUP(O924,Dimensions!$B$2:$C$188,2,FALSE)</f>
        <v>#N/A</v>
      </c>
      <c r="O924" s="98"/>
      <c r="P924" s="99" t="e">
        <f>VLOOKUP(Q924,Dimensions!$B$2:$C$188,2,FALSE)</f>
        <v>#N/A</v>
      </c>
      <c r="Q924" s="98"/>
      <c r="R924" s="14" t="e">
        <f>VLOOKUP(F924,'Item Master'!$B$3:$C$672,2,FALSE)</f>
        <v>#N/A</v>
      </c>
      <c r="S924" s="110"/>
      <c r="T924" s="48"/>
      <c r="U924" s="6">
        <f t="shared" si="14"/>
        <v>0</v>
      </c>
    </row>
    <row r="925" spans="2:21" x14ac:dyDescent="0.3">
      <c r="B925" s="21">
        <v>916</v>
      </c>
      <c r="C925" s="78"/>
      <c r="D925" s="77" t="e">
        <f>VLOOKUP(C925,Projects!$A$44:$B$1000,2,FALSE)</f>
        <v>#N/A</v>
      </c>
      <c r="E925" s="98"/>
      <c r="F925" s="99" t="e">
        <f>VLOOKUP(E925,'Item Master'!$A$3:$B$672,2,FALSE)</f>
        <v>#N/A</v>
      </c>
      <c r="G925" s="25"/>
      <c r="H925" s="99" t="e">
        <f>VLOOKUP(I925,Dimensions!$B$2:$C$188,2,FALSE)</f>
        <v>#N/A</v>
      </c>
      <c r="I925" s="98"/>
      <c r="J925" s="99" t="e">
        <f>VLOOKUP(K925,Dimensions!$B$2:$C$188,2,FALSE)</f>
        <v>#N/A</v>
      </c>
      <c r="K925" s="98"/>
      <c r="L925" s="99" t="e">
        <f>VLOOKUP(M925,Dimensions!$B$2:$C$188,2,FALSE)</f>
        <v>#N/A</v>
      </c>
      <c r="M925" s="98"/>
      <c r="N925" s="99" t="e">
        <f>VLOOKUP(O925,Dimensions!$B$2:$C$188,2,FALSE)</f>
        <v>#N/A</v>
      </c>
      <c r="O925" s="98"/>
      <c r="P925" s="99" t="e">
        <f>VLOOKUP(Q925,Dimensions!$B$2:$C$188,2,FALSE)</f>
        <v>#N/A</v>
      </c>
      <c r="Q925" s="98"/>
      <c r="R925" s="14" t="e">
        <f>VLOOKUP(F925,'Item Master'!$B$3:$C$672,2,FALSE)</f>
        <v>#N/A</v>
      </c>
      <c r="S925" s="110"/>
      <c r="T925" s="48"/>
      <c r="U925" s="6">
        <f t="shared" si="14"/>
        <v>0</v>
      </c>
    </row>
    <row r="926" spans="2:21" x14ac:dyDescent="0.3">
      <c r="B926" s="21">
        <v>917</v>
      </c>
      <c r="C926" s="78"/>
      <c r="D926" s="77" t="e">
        <f>VLOOKUP(C926,Projects!$A$44:$B$1000,2,FALSE)</f>
        <v>#N/A</v>
      </c>
      <c r="E926" s="98"/>
      <c r="F926" s="99" t="e">
        <f>VLOOKUP(E926,'Item Master'!$A$3:$B$672,2,FALSE)</f>
        <v>#N/A</v>
      </c>
      <c r="G926" s="25"/>
      <c r="H926" s="99" t="e">
        <f>VLOOKUP(I926,Dimensions!$B$2:$C$188,2,FALSE)</f>
        <v>#N/A</v>
      </c>
      <c r="I926" s="98"/>
      <c r="J926" s="99" t="e">
        <f>VLOOKUP(K926,Dimensions!$B$2:$C$188,2,FALSE)</f>
        <v>#N/A</v>
      </c>
      <c r="K926" s="98"/>
      <c r="L926" s="99" t="e">
        <f>VLOOKUP(M926,Dimensions!$B$2:$C$188,2,FALSE)</f>
        <v>#N/A</v>
      </c>
      <c r="M926" s="98"/>
      <c r="N926" s="99" t="e">
        <f>VLOOKUP(O926,Dimensions!$B$2:$C$188,2,FALSE)</f>
        <v>#N/A</v>
      </c>
      <c r="O926" s="98"/>
      <c r="P926" s="99" t="e">
        <f>VLOOKUP(Q926,Dimensions!$B$2:$C$188,2,FALSE)</f>
        <v>#N/A</v>
      </c>
      <c r="Q926" s="98"/>
      <c r="R926" s="14" t="e">
        <f>VLOOKUP(F926,'Item Master'!$B$3:$C$672,2,FALSE)</f>
        <v>#N/A</v>
      </c>
      <c r="S926" s="107"/>
      <c r="T926" s="46"/>
      <c r="U926" s="6">
        <f t="shared" si="14"/>
        <v>0</v>
      </c>
    </row>
    <row r="927" spans="2:21" x14ac:dyDescent="0.3">
      <c r="B927" s="21">
        <v>918</v>
      </c>
      <c r="C927" s="78"/>
      <c r="D927" s="77" t="e">
        <f>VLOOKUP(C927,Projects!$A$44:$B$1000,2,FALSE)</f>
        <v>#N/A</v>
      </c>
      <c r="E927" s="98"/>
      <c r="F927" s="99" t="e">
        <f>VLOOKUP(E927,'Item Master'!$A$3:$B$672,2,FALSE)</f>
        <v>#N/A</v>
      </c>
      <c r="G927" s="25"/>
      <c r="H927" s="99" t="e">
        <f>VLOOKUP(I927,Dimensions!$B$2:$C$188,2,FALSE)</f>
        <v>#N/A</v>
      </c>
      <c r="I927" s="98"/>
      <c r="J927" s="99" t="e">
        <f>VLOOKUP(K927,Dimensions!$B$2:$C$188,2,FALSE)</f>
        <v>#N/A</v>
      </c>
      <c r="K927" s="98"/>
      <c r="L927" s="99" t="e">
        <f>VLOOKUP(M927,Dimensions!$B$2:$C$188,2,FALSE)</f>
        <v>#N/A</v>
      </c>
      <c r="M927" s="98"/>
      <c r="N927" s="99" t="e">
        <f>VLOOKUP(O927,Dimensions!$B$2:$C$188,2,FALSE)</f>
        <v>#N/A</v>
      </c>
      <c r="O927" s="98"/>
      <c r="P927" s="99" t="e">
        <f>VLOOKUP(Q927,Dimensions!$B$2:$C$188,2,FALSE)</f>
        <v>#N/A</v>
      </c>
      <c r="Q927" s="98"/>
      <c r="R927" s="14" t="e">
        <f>VLOOKUP(F927,'Item Master'!$B$3:$C$672,2,FALSE)</f>
        <v>#N/A</v>
      </c>
      <c r="S927" s="107"/>
      <c r="T927" s="46"/>
      <c r="U927" s="6">
        <f t="shared" si="14"/>
        <v>0</v>
      </c>
    </row>
    <row r="928" spans="2:21" x14ac:dyDescent="0.3">
      <c r="B928" s="21">
        <v>919</v>
      </c>
      <c r="C928" s="78"/>
      <c r="D928" s="77" t="e">
        <f>VLOOKUP(C928,Projects!$A$44:$B$1000,2,FALSE)</f>
        <v>#N/A</v>
      </c>
      <c r="E928" s="98"/>
      <c r="F928" s="99" t="e">
        <f>VLOOKUP(E928,'Item Master'!$A$3:$B$672,2,FALSE)</f>
        <v>#N/A</v>
      </c>
      <c r="G928" s="25"/>
      <c r="H928" s="99" t="e">
        <f>VLOOKUP(I928,Dimensions!$B$2:$C$188,2,FALSE)</f>
        <v>#N/A</v>
      </c>
      <c r="I928" s="98"/>
      <c r="J928" s="99" t="e">
        <f>VLOOKUP(K928,Dimensions!$B$2:$C$188,2,FALSE)</f>
        <v>#N/A</v>
      </c>
      <c r="K928" s="98"/>
      <c r="L928" s="99" t="e">
        <f>VLOOKUP(M928,Dimensions!$B$2:$C$188,2,FALSE)</f>
        <v>#N/A</v>
      </c>
      <c r="M928" s="98"/>
      <c r="N928" s="99" t="e">
        <f>VLOOKUP(O928,Dimensions!$B$2:$C$188,2,FALSE)</f>
        <v>#N/A</v>
      </c>
      <c r="O928" s="98"/>
      <c r="P928" s="99" t="e">
        <f>VLOOKUP(Q928,Dimensions!$B$2:$C$188,2,FALSE)</f>
        <v>#N/A</v>
      </c>
      <c r="Q928" s="98"/>
      <c r="R928" s="14" t="e">
        <f>VLOOKUP(F928,'Item Master'!$B$3:$C$672,2,FALSE)</f>
        <v>#N/A</v>
      </c>
      <c r="S928" s="107"/>
      <c r="T928" s="46"/>
      <c r="U928" s="6">
        <f t="shared" si="14"/>
        <v>0</v>
      </c>
    </row>
    <row r="929" spans="2:21" x14ac:dyDescent="0.3">
      <c r="B929" s="21">
        <v>920</v>
      </c>
      <c r="C929" s="78"/>
      <c r="D929" s="77" t="e">
        <f>VLOOKUP(C929,Projects!$A$44:$B$1000,2,FALSE)</f>
        <v>#N/A</v>
      </c>
      <c r="E929" s="98"/>
      <c r="F929" s="99" t="e">
        <f>VLOOKUP(E929,'Item Master'!$A$3:$B$672,2,FALSE)</f>
        <v>#N/A</v>
      </c>
      <c r="G929" s="25"/>
      <c r="H929" s="99" t="e">
        <f>VLOOKUP(I929,Dimensions!$B$2:$C$188,2,FALSE)</f>
        <v>#N/A</v>
      </c>
      <c r="I929" s="98"/>
      <c r="J929" s="99" t="e">
        <f>VLOOKUP(K929,Dimensions!$B$2:$C$188,2,FALSE)</f>
        <v>#N/A</v>
      </c>
      <c r="K929" s="98"/>
      <c r="L929" s="99" t="e">
        <f>VLOOKUP(M929,Dimensions!$B$2:$C$188,2,FALSE)</f>
        <v>#N/A</v>
      </c>
      <c r="M929" s="98"/>
      <c r="N929" s="99" t="e">
        <f>VLOOKUP(O929,Dimensions!$B$2:$C$188,2,FALSE)</f>
        <v>#N/A</v>
      </c>
      <c r="O929" s="98"/>
      <c r="P929" s="99" t="e">
        <f>VLOOKUP(Q929,Dimensions!$B$2:$C$188,2,FALSE)</f>
        <v>#N/A</v>
      </c>
      <c r="Q929" s="98"/>
      <c r="R929" s="14" t="e">
        <f>VLOOKUP(F929,'Item Master'!$B$3:$C$672,2,FALSE)</f>
        <v>#N/A</v>
      </c>
      <c r="S929" s="107"/>
      <c r="T929" s="46"/>
      <c r="U929" s="6">
        <f t="shared" si="14"/>
        <v>0</v>
      </c>
    </row>
    <row r="930" spans="2:21" x14ac:dyDescent="0.3">
      <c r="B930" s="21">
        <v>921</v>
      </c>
      <c r="C930" s="78"/>
      <c r="D930" s="77" t="e">
        <f>VLOOKUP(C930,Projects!$A$44:$B$1000,2,FALSE)</f>
        <v>#N/A</v>
      </c>
      <c r="E930" s="98"/>
      <c r="F930" s="99" t="e">
        <f>VLOOKUP(E930,'Item Master'!$A$3:$B$672,2,FALSE)</f>
        <v>#N/A</v>
      </c>
      <c r="G930" s="25"/>
      <c r="H930" s="99" t="e">
        <f>VLOOKUP(I930,Dimensions!$B$2:$C$188,2,FALSE)</f>
        <v>#N/A</v>
      </c>
      <c r="I930" s="98"/>
      <c r="J930" s="99" t="e">
        <f>VLOOKUP(K930,Dimensions!$B$2:$C$188,2,FALSE)</f>
        <v>#N/A</v>
      </c>
      <c r="K930" s="98"/>
      <c r="L930" s="99" t="e">
        <f>VLOOKUP(M930,Dimensions!$B$2:$C$188,2,FALSE)</f>
        <v>#N/A</v>
      </c>
      <c r="M930" s="98"/>
      <c r="N930" s="99" t="e">
        <f>VLOOKUP(O930,Dimensions!$B$2:$C$188,2,FALSE)</f>
        <v>#N/A</v>
      </c>
      <c r="O930" s="98"/>
      <c r="P930" s="99" t="e">
        <f>VLOOKUP(Q930,Dimensions!$B$2:$C$188,2,FALSE)</f>
        <v>#N/A</v>
      </c>
      <c r="Q930" s="98"/>
      <c r="R930" s="14" t="e">
        <f>VLOOKUP(F930,'Item Master'!$B$3:$C$672,2,FALSE)</f>
        <v>#N/A</v>
      </c>
      <c r="S930" s="107"/>
      <c r="T930" s="46"/>
      <c r="U930" s="6">
        <f t="shared" si="14"/>
        <v>0</v>
      </c>
    </row>
    <row r="931" spans="2:21" x14ac:dyDescent="0.3">
      <c r="B931" s="21">
        <v>922</v>
      </c>
      <c r="C931" s="78"/>
      <c r="D931" s="77" t="e">
        <f>VLOOKUP(C931,Projects!$A$44:$B$1000,2,FALSE)</f>
        <v>#N/A</v>
      </c>
      <c r="E931" s="98"/>
      <c r="F931" s="99" t="e">
        <f>VLOOKUP(E931,'Item Master'!$A$3:$B$672,2,FALSE)</f>
        <v>#N/A</v>
      </c>
      <c r="G931" s="25"/>
      <c r="H931" s="99" t="e">
        <f>VLOOKUP(I931,Dimensions!$B$2:$C$188,2,FALSE)</f>
        <v>#N/A</v>
      </c>
      <c r="I931" s="98"/>
      <c r="J931" s="99" t="e">
        <f>VLOOKUP(K931,Dimensions!$B$2:$C$188,2,FALSE)</f>
        <v>#N/A</v>
      </c>
      <c r="K931" s="98"/>
      <c r="L931" s="99" t="e">
        <f>VLOOKUP(M931,Dimensions!$B$2:$C$188,2,FALSE)</f>
        <v>#N/A</v>
      </c>
      <c r="M931" s="98"/>
      <c r="N931" s="99" t="e">
        <f>VLOOKUP(O931,Dimensions!$B$2:$C$188,2,FALSE)</f>
        <v>#N/A</v>
      </c>
      <c r="O931" s="98"/>
      <c r="P931" s="99" t="e">
        <f>VLOOKUP(Q931,Dimensions!$B$2:$C$188,2,FALSE)</f>
        <v>#N/A</v>
      </c>
      <c r="Q931" s="98"/>
      <c r="R931" s="14" t="e">
        <f>VLOOKUP(F931,'Item Master'!$B$3:$C$672,2,FALSE)</f>
        <v>#N/A</v>
      </c>
      <c r="S931" s="107"/>
      <c r="T931" s="46"/>
      <c r="U931" s="6">
        <f t="shared" si="14"/>
        <v>0</v>
      </c>
    </row>
    <row r="932" spans="2:21" x14ac:dyDescent="0.3">
      <c r="B932" s="21">
        <v>923</v>
      </c>
      <c r="C932" s="78"/>
      <c r="D932" s="77" t="e">
        <f>VLOOKUP(C932,Projects!$A$44:$B$1000,2,FALSE)</f>
        <v>#N/A</v>
      </c>
      <c r="E932" s="98"/>
      <c r="F932" s="99" t="e">
        <f>VLOOKUP(E932,'Item Master'!$A$3:$B$672,2,FALSE)</f>
        <v>#N/A</v>
      </c>
      <c r="G932" s="25"/>
      <c r="H932" s="99" t="e">
        <f>VLOOKUP(I932,Dimensions!$B$2:$C$188,2,FALSE)</f>
        <v>#N/A</v>
      </c>
      <c r="I932" s="98"/>
      <c r="J932" s="99" t="e">
        <f>VLOOKUP(K932,Dimensions!$B$2:$C$188,2,FALSE)</f>
        <v>#N/A</v>
      </c>
      <c r="K932" s="98"/>
      <c r="L932" s="99" t="e">
        <f>VLOOKUP(M932,Dimensions!$B$2:$C$188,2,FALSE)</f>
        <v>#N/A</v>
      </c>
      <c r="M932" s="98"/>
      <c r="N932" s="99" t="e">
        <f>VLOOKUP(O932,Dimensions!$B$2:$C$188,2,FALSE)</f>
        <v>#N/A</v>
      </c>
      <c r="O932" s="98"/>
      <c r="P932" s="99" t="e">
        <f>VLOOKUP(Q932,Dimensions!$B$2:$C$188,2,FALSE)</f>
        <v>#N/A</v>
      </c>
      <c r="Q932" s="98"/>
      <c r="R932" s="14" t="e">
        <f>VLOOKUP(F932,'Item Master'!$B$3:$C$672,2,FALSE)</f>
        <v>#N/A</v>
      </c>
      <c r="S932" s="107"/>
      <c r="T932" s="46"/>
      <c r="U932" s="6">
        <f t="shared" si="14"/>
        <v>0</v>
      </c>
    </row>
    <row r="933" spans="2:21" x14ac:dyDescent="0.3">
      <c r="B933" s="21">
        <v>924</v>
      </c>
      <c r="C933" s="78"/>
      <c r="D933" s="77" t="e">
        <f>VLOOKUP(C933,Projects!$A$44:$B$1000,2,FALSE)</f>
        <v>#N/A</v>
      </c>
      <c r="E933" s="98"/>
      <c r="F933" s="99" t="e">
        <f>VLOOKUP(E933,'Item Master'!$A$3:$B$672,2,FALSE)</f>
        <v>#N/A</v>
      </c>
      <c r="G933" s="25"/>
      <c r="H933" s="99" t="e">
        <f>VLOOKUP(I933,Dimensions!$B$2:$C$188,2,FALSE)</f>
        <v>#N/A</v>
      </c>
      <c r="I933" s="98"/>
      <c r="J933" s="99" t="e">
        <f>VLOOKUP(K933,Dimensions!$B$2:$C$188,2,FALSE)</f>
        <v>#N/A</v>
      </c>
      <c r="K933" s="98"/>
      <c r="L933" s="99" t="e">
        <f>VLOOKUP(M933,Dimensions!$B$2:$C$188,2,FALSE)</f>
        <v>#N/A</v>
      </c>
      <c r="M933" s="98"/>
      <c r="N933" s="99" t="e">
        <f>VLOOKUP(O933,Dimensions!$B$2:$C$188,2,FALSE)</f>
        <v>#N/A</v>
      </c>
      <c r="O933" s="98"/>
      <c r="P933" s="99" t="e">
        <f>VLOOKUP(Q933,Dimensions!$B$2:$C$188,2,FALSE)</f>
        <v>#N/A</v>
      </c>
      <c r="Q933" s="98"/>
      <c r="R933" s="14" t="e">
        <f>VLOOKUP(F933,'Item Master'!$B$3:$C$672,2,FALSE)</f>
        <v>#N/A</v>
      </c>
      <c r="S933" s="110"/>
      <c r="T933" s="50"/>
      <c r="U933" s="6">
        <f t="shared" si="14"/>
        <v>0</v>
      </c>
    </row>
    <row r="934" spans="2:21" x14ac:dyDescent="0.3">
      <c r="B934" s="21">
        <v>925</v>
      </c>
      <c r="C934" s="78"/>
      <c r="D934" s="77" t="e">
        <f>VLOOKUP(C934,Projects!$A$44:$B$1000,2,FALSE)</f>
        <v>#N/A</v>
      </c>
      <c r="E934" s="98"/>
      <c r="F934" s="99" t="e">
        <f>VLOOKUP(E934,'Item Master'!$A$3:$B$672,2,FALSE)</f>
        <v>#N/A</v>
      </c>
      <c r="G934" s="25"/>
      <c r="H934" s="99" t="e">
        <f>VLOOKUP(I934,Dimensions!$B$2:$C$188,2,FALSE)</f>
        <v>#N/A</v>
      </c>
      <c r="I934" s="98"/>
      <c r="J934" s="99" t="e">
        <f>VLOOKUP(K934,Dimensions!$B$2:$C$188,2,FALSE)</f>
        <v>#N/A</v>
      </c>
      <c r="K934" s="98"/>
      <c r="L934" s="99" t="e">
        <f>VLOOKUP(M934,Dimensions!$B$2:$C$188,2,FALSE)</f>
        <v>#N/A</v>
      </c>
      <c r="M934" s="98"/>
      <c r="N934" s="99" t="e">
        <f>VLOOKUP(O934,Dimensions!$B$2:$C$188,2,FALSE)</f>
        <v>#N/A</v>
      </c>
      <c r="O934" s="98"/>
      <c r="P934" s="99" t="e">
        <f>VLOOKUP(Q934,Dimensions!$B$2:$C$188,2,FALSE)</f>
        <v>#N/A</v>
      </c>
      <c r="Q934" s="98"/>
      <c r="R934" s="14" t="e">
        <f>VLOOKUP(F934,'Item Master'!$B$3:$C$672,2,FALSE)</f>
        <v>#N/A</v>
      </c>
      <c r="S934" s="110"/>
      <c r="T934" s="50"/>
      <c r="U934" s="6">
        <f t="shared" si="14"/>
        <v>0</v>
      </c>
    </row>
    <row r="935" spans="2:21" x14ac:dyDescent="0.3">
      <c r="B935" s="21">
        <v>926</v>
      </c>
      <c r="C935" s="78"/>
      <c r="D935" s="77" t="e">
        <f>VLOOKUP(C935,Projects!$A$44:$B$1000,2,FALSE)</f>
        <v>#N/A</v>
      </c>
      <c r="E935" s="98"/>
      <c r="F935" s="99" t="e">
        <f>VLOOKUP(E935,'Item Master'!$A$3:$B$672,2,FALSE)</f>
        <v>#N/A</v>
      </c>
      <c r="G935" s="25"/>
      <c r="H935" s="99" t="e">
        <f>VLOOKUP(I935,Dimensions!$B$2:$C$188,2,FALSE)</f>
        <v>#N/A</v>
      </c>
      <c r="I935" s="98"/>
      <c r="J935" s="99" t="e">
        <f>VLOOKUP(K935,Dimensions!$B$2:$C$188,2,FALSE)</f>
        <v>#N/A</v>
      </c>
      <c r="K935" s="98"/>
      <c r="L935" s="99" t="e">
        <f>VLOOKUP(M935,Dimensions!$B$2:$C$188,2,FALSE)</f>
        <v>#N/A</v>
      </c>
      <c r="M935" s="98"/>
      <c r="N935" s="99" t="e">
        <f>VLOOKUP(O935,Dimensions!$B$2:$C$188,2,FALSE)</f>
        <v>#N/A</v>
      </c>
      <c r="O935" s="98"/>
      <c r="P935" s="99" t="e">
        <f>VLOOKUP(Q935,Dimensions!$B$2:$C$188,2,FALSE)</f>
        <v>#N/A</v>
      </c>
      <c r="Q935" s="98"/>
      <c r="R935" s="14" t="e">
        <f>VLOOKUP(F935,'Item Master'!$B$3:$C$672,2,FALSE)</f>
        <v>#N/A</v>
      </c>
      <c r="S935" s="110"/>
      <c r="T935" s="50"/>
      <c r="U935" s="6">
        <f t="shared" si="14"/>
        <v>0</v>
      </c>
    </row>
    <row r="936" spans="2:21" x14ac:dyDescent="0.3">
      <c r="B936" s="21">
        <v>927</v>
      </c>
      <c r="C936" s="78"/>
      <c r="D936" s="77" t="e">
        <f>VLOOKUP(C936,Projects!$A$44:$B$1000,2,FALSE)</f>
        <v>#N/A</v>
      </c>
      <c r="E936" s="98"/>
      <c r="F936" s="99" t="e">
        <f>VLOOKUP(E936,'Item Master'!$A$3:$B$672,2,FALSE)</f>
        <v>#N/A</v>
      </c>
      <c r="G936" s="25"/>
      <c r="H936" s="99" t="e">
        <f>VLOOKUP(I936,Dimensions!$B$2:$C$188,2,FALSE)</f>
        <v>#N/A</v>
      </c>
      <c r="I936" s="98"/>
      <c r="J936" s="99" t="e">
        <f>VLOOKUP(K936,Dimensions!$B$2:$C$188,2,FALSE)</f>
        <v>#N/A</v>
      </c>
      <c r="K936" s="98"/>
      <c r="L936" s="99" t="e">
        <f>VLOOKUP(M936,Dimensions!$B$2:$C$188,2,FALSE)</f>
        <v>#N/A</v>
      </c>
      <c r="M936" s="98"/>
      <c r="N936" s="99" t="e">
        <f>VLOOKUP(O936,Dimensions!$B$2:$C$188,2,FALSE)</f>
        <v>#N/A</v>
      </c>
      <c r="O936" s="98"/>
      <c r="P936" s="99" t="e">
        <f>VLOOKUP(Q936,Dimensions!$B$2:$C$188,2,FALSE)</f>
        <v>#N/A</v>
      </c>
      <c r="Q936" s="98"/>
      <c r="R936" s="14" t="e">
        <f>VLOOKUP(F936,'Item Master'!$B$3:$C$672,2,FALSE)</f>
        <v>#N/A</v>
      </c>
      <c r="S936" s="110"/>
      <c r="T936" s="50"/>
      <c r="U936" s="6">
        <f t="shared" si="14"/>
        <v>0</v>
      </c>
    </row>
    <row r="937" spans="2:21" x14ac:dyDescent="0.3">
      <c r="B937" s="21">
        <v>928</v>
      </c>
      <c r="C937" s="78"/>
      <c r="D937" s="77" t="e">
        <f>VLOOKUP(C937,Projects!$A$44:$B$1000,2,FALSE)</f>
        <v>#N/A</v>
      </c>
      <c r="E937" s="98"/>
      <c r="F937" s="99" t="e">
        <f>VLOOKUP(E937,'Item Master'!$A$3:$B$672,2,FALSE)</f>
        <v>#N/A</v>
      </c>
      <c r="G937" s="25"/>
      <c r="H937" s="99" t="e">
        <f>VLOOKUP(I937,Dimensions!$B$2:$C$188,2,FALSE)</f>
        <v>#N/A</v>
      </c>
      <c r="I937" s="98"/>
      <c r="J937" s="99" t="e">
        <f>VLOOKUP(K937,Dimensions!$B$2:$C$188,2,FALSE)</f>
        <v>#N/A</v>
      </c>
      <c r="K937" s="98"/>
      <c r="L937" s="99" t="e">
        <f>VLOOKUP(M937,Dimensions!$B$2:$C$188,2,FALSE)</f>
        <v>#N/A</v>
      </c>
      <c r="M937" s="98"/>
      <c r="N937" s="99" t="e">
        <f>VLOOKUP(O937,Dimensions!$B$2:$C$188,2,FALSE)</f>
        <v>#N/A</v>
      </c>
      <c r="O937" s="98"/>
      <c r="P937" s="99" t="e">
        <f>VLOOKUP(Q937,Dimensions!$B$2:$C$188,2,FALSE)</f>
        <v>#N/A</v>
      </c>
      <c r="Q937" s="98"/>
      <c r="R937" s="14" t="e">
        <f>VLOOKUP(F937,'Item Master'!$B$3:$C$672,2,FALSE)</f>
        <v>#N/A</v>
      </c>
      <c r="S937" s="110"/>
      <c r="T937" s="50"/>
      <c r="U937" s="6">
        <f t="shared" si="14"/>
        <v>0</v>
      </c>
    </row>
    <row r="938" spans="2:21" x14ac:dyDescent="0.3">
      <c r="B938" s="21">
        <v>929</v>
      </c>
      <c r="C938" s="78"/>
      <c r="D938" s="77" t="e">
        <f>VLOOKUP(C938,Projects!$A$44:$B$1000,2,FALSE)</f>
        <v>#N/A</v>
      </c>
      <c r="E938" s="98"/>
      <c r="F938" s="99" t="e">
        <f>VLOOKUP(E938,'Item Master'!$A$3:$B$672,2,FALSE)</f>
        <v>#N/A</v>
      </c>
      <c r="G938" s="25"/>
      <c r="H938" s="99" t="e">
        <f>VLOOKUP(I938,Dimensions!$B$2:$C$188,2,FALSE)</f>
        <v>#N/A</v>
      </c>
      <c r="I938" s="98"/>
      <c r="J938" s="99" t="e">
        <f>VLOOKUP(K938,Dimensions!$B$2:$C$188,2,FALSE)</f>
        <v>#N/A</v>
      </c>
      <c r="K938" s="98"/>
      <c r="L938" s="99" t="e">
        <f>VLOOKUP(M938,Dimensions!$B$2:$C$188,2,FALSE)</f>
        <v>#N/A</v>
      </c>
      <c r="M938" s="98"/>
      <c r="N938" s="99" t="e">
        <f>VLOOKUP(O938,Dimensions!$B$2:$C$188,2,FALSE)</f>
        <v>#N/A</v>
      </c>
      <c r="O938" s="98"/>
      <c r="P938" s="99" t="e">
        <f>VLOOKUP(Q938,Dimensions!$B$2:$C$188,2,FALSE)</f>
        <v>#N/A</v>
      </c>
      <c r="Q938" s="98"/>
      <c r="R938" s="14" t="e">
        <f>VLOOKUP(F938,'Item Master'!$B$3:$C$672,2,FALSE)</f>
        <v>#N/A</v>
      </c>
      <c r="S938" s="109"/>
      <c r="T938" s="48"/>
      <c r="U938" s="6">
        <f t="shared" si="14"/>
        <v>0</v>
      </c>
    </row>
    <row r="939" spans="2:21" x14ac:dyDescent="0.3">
      <c r="B939" s="21">
        <v>930</v>
      </c>
      <c r="C939" s="78"/>
      <c r="D939" s="77" t="e">
        <f>VLOOKUP(C939,Projects!$A$44:$B$1000,2,FALSE)</f>
        <v>#N/A</v>
      </c>
      <c r="E939" s="98"/>
      <c r="F939" s="99" t="e">
        <f>VLOOKUP(E939,'Item Master'!$A$3:$B$672,2,FALSE)</f>
        <v>#N/A</v>
      </c>
      <c r="G939" s="25"/>
      <c r="H939" s="99" t="e">
        <f>VLOOKUP(I939,Dimensions!$B$2:$C$188,2,FALSE)</f>
        <v>#N/A</v>
      </c>
      <c r="I939" s="98"/>
      <c r="J939" s="99" t="e">
        <f>VLOOKUP(K939,Dimensions!$B$2:$C$188,2,FALSE)</f>
        <v>#N/A</v>
      </c>
      <c r="K939" s="98"/>
      <c r="L939" s="99" t="e">
        <f>VLOOKUP(M939,Dimensions!$B$2:$C$188,2,FALSE)</f>
        <v>#N/A</v>
      </c>
      <c r="M939" s="98"/>
      <c r="N939" s="99" t="e">
        <f>VLOOKUP(O939,Dimensions!$B$2:$C$188,2,FALSE)</f>
        <v>#N/A</v>
      </c>
      <c r="O939" s="98"/>
      <c r="P939" s="99" t="e">
        <f>VLOOKUP(Q939,Dimensions!$B$2:$C$188,2,FALSE)</f>
        <v>#N/A</v>
      </c>
      <c r="Q939" s="98"/>
      <c r="R939" s="14" t="e">
        <f>VLOOKUP(F939,'Item Master'!$B$3:$C$672,2,FALSE)</f>
        <v>#N/A</v>
      </c>
      <c r="S939" s="107"/>
      <c r="T939" s="46"/>
      <c r="U939" s="6">
        <f t="shared" si="14"/>
        <v>0</v>
      </c>
    </row>
    <row r="940" spans="2:21" x14ac:dyDescent="0.3">
      <c r="B940" s="21">
        <v>931</v>
      </c>
      <c r="C940" s="78"/>
      <c r="D940" s="77" t="e">
        <f>VLOOKUP(C940,Projects!$A$44:$B$1000,2,FALSE)</f>
        <v>#N/A</v>
      </c>
      <c r="E940" s="98"/>
      <c r="F940" s="99" t="e">
        <f>VLOOKUP(E940,'Item Master'!$A$3:$B$672,2,FALSE)</f>
        <v>#N/A</v>
      </c>
      <c r="G940" s="25"/>
      <c r="H940" s="99" t="e">
        <f>VLOOKUP(I940,Dimensions!$B$2:$C$188,2,FALSE)</f>
        <v>#N/A</v>
      </c>
      <c r="I940" s="98"/>
      <c r="J940" s="99" t="e">
        <f>VLOOKUP(K940,Dimensions!$B$2:$C$188,2,FALSE)</f>
        <v>#N/A</v>
      </c>
      <c r="K940" s="98"/>
      <c r="L940" s="99" t="e">
        <f>VLOOKUP(M940,Dimensions!$B$2:$C$188,2,FALSE)</f>
        <v>#N/A</v>
      </c>
      <c r="M940" s="98"/>
      <c r="N940" s="99" t="e">
        <f>VLOOKUP(O940,Dimensions!$B$2:$C$188,2,FALSE)</f>
        <v>#N/A</v>
      </c>
      <c r="O940" s="98"/>
      <c r="P940" s="99" t="e">
        <f>VLOOKUP(Q940,Dimensions!$B$2:$C$188,2,FALSE)</f>
        <v>#N/A</v>
      </c>
      <c r="Q940" s="98"/>
      <c r="R940" s="14" t="e">
        <f>VLOOKUP(F940,'Item Master'!$B$3:$C$672,2,FALSE)</f>
        <v>#N/A</v>
      </c>
      <c r="S940" s="110"/>
      <c r="T940" s="50"/>
      <c r="U940" s="6">
        <f t="shared" si="14"/>
        <v>0</v>
      </c>
    </row>
    <row r="941" spans="2:21" x14ac:dyDescent="0.3">
      <c r="B941" s="21">
        <v>932</v>
      </c>
      <c r="C941" s="78"/>
      <c r="D941" s="77" t="e">
        <f>VLOOKUP(C941,Projects!$A$44:$B$1000,2,FALSE)</f>
        <v>#N/A</v>
      </c>
      <c r="E941" s="98"/>
      <c r="F941" s="99" t="e">
        <f>VLOOKUP(E941,'Item Master'!$A$3:$B$672,2,FALSE)</f>
        <v>#N/A</v>
      </c>
      <c r="G941" s="25"/>
      <c r="H941" s="99" t="e">
        <f>VLOOKUP(I941,Dimensions!$B$2:$C$188,2,FALSE)</f>
        <v>#N/A</v>
      </c>
      <c r="I941" s="98"/>
      <c r="J941" s="99" t="e">
        <f>VLOOKUP(K941,Dimensions!$B$2:$C$188,2,FALSE)</f>
        <v>#N/A</v>
      </c>
      <c r="K941" s="98"/>
      <c r="L941" s="99" t="e">
        <f>VLOOKUP(M941,Dimensions!$B$2:$C$188,2,FALSE)</f>
        <v>#N/A</v>
      </c>
      <c r="M941" s="98"/>
      <c r="N941" s="99" t="e">
        <f>VLOOKUP(O941,Dimensions!$B$2:$C$188,2,FALSE)</f>
        <v>#N/A</v>
      </c>
      <c r="O941" s="98"/>
      <c r="P941" s="99" t="e">
        <f>VLOOKUP(Q941,Dimensions!$B$2:$C$188,2,FALSE)</f>
        <v>#N/A</v>
      </c>
      <c r="Q941" s="98"/>
      <c r="R941" s="14" t="e">
        <f>VLOOKUP(F941,'Item Master'!$B$3:$C$672,2,FALSE)</f>
        <v>#N/A</v>
      </c>
      <c r="S941" s="110"/>
      <c r="T941" s="50"/>
      <c r="U941" s="6">
        <f t="shared" si="14"/>
        <v>0</v>
      </c>
    </row>
    <row r="942" spans="2:21" x14ac:dyDescent="0.3">
      <c r="B942" s="21">
        <v>933</v>
      </c>
      <c r="C942" s="78"/>
      <c r="D942" s="77" t="e">
        <f>VLOOKUP(C942,Projects!$A$44:$B$1000,2,FALSE)</f>
        <v>#N/A</v>
      </c>
      <c r="E942" s="98"/>
      <c r="F942" s="99" t="e">
        <f>VLOOKUP(E942,'Item Master'!$A$3:$B$672,2,FALSE)</f>
        <v>#N/A</v>
      </c>
      <c r="G942" s="25"/>
      <c r="H942" s="99" t="e">
        <f>VLOOKUP(I942,Dimensions!$B$2:$C$188,2,FALSE)</f>
        <v>#N/A</v>
      </c>
      <c r="I942" s="98"/>
      <c r="J942" s="99" t="e">
        <f>VLOOKUP(K942,Dimensions!$B$2:$C$188,2,FALSE)</f>
        <v>#N/A</v>
      </c>
      <c r="K942" s="98"/>
      <c r="L942" s="99" t="e">
        <f>VLOOKUP(M942,Dimensions!$B$2:$C$188,2,FALSE)</f>
        <v>#N/A</v>
      </c>
      <c r="M942" s="98"/>
      <c r="N942" s="99" t="e">
        <f>VLOOKUP(O942,Dimensions!$B$2:$C$188,2,FALSE)</f>
        <v>#N/A</v>
      </c>
      <c r="O942" s="98"/>
      <c r="P942" s="99" t="e">
        <f>VLOOKUP(Q942,Dimensions!$B$2:$C$188,2,FALSE)</f>
        <v>#N/A</v>
      </c>
      <c r="Q942" s="98"/>
      <c r="R942" s="14" t="e">
        <f>VLOOKUP(F942,'Item Master'!$B$3:$C$672,2,FALSE)</f>
        <v>#N/A</v>
      </c>
      <c r="S942" s="110"/>
      <c r="T942" s="50"/>
      <c r="U942" s="6">
        <f t="shared" si="14"/>
        <v>0</v>
      </c>
    </row>
    <row r="943" spans="2:21" x14ac:dyDescent="0.3">
      <c r="B943" s="21">
        <v>934</v>
      </c>
      <c r="C943" s="78"/>
      <c r="D943" s="77" t="e">
        <f>VLOOKUP(C943,Projects!$A$44:$B$1000,2,FALSE)</f>
        <v>#N/A</v>
      </c>
      <c r="E943" s="98"/>
      <c r="F943" s="99" t="e">
        <f>VLOOKUP(E943,'Item Master'!$A$3:$B$672,2,FALSE)</f>
        <v>#N/A</v>
      </c>
      <c r="G943" s="25"/>
      <c r="H943" s="99" t="e">
        <f>VLOOKUP(I943,Dimensions!$B$2:$C$188,2,FALSE)</f>
        <v>#N/A</v>
      </c>
      <c r="I943" s="98"/>
      <c r="J943" s="99" t="e">
        <f>VLOOKUP(K943,Dimensions!$B$2:$C$188,2,FALSE)</f>
        <v>#N/A</v>
      </c>
      <c r="K943" s="98"/>
      <c r="L943" s="99" t="e">
        <f>VLOOKUP(M943,Dimensions!$B$2:$C$188,2,FALSE)</f>
        <v>#N/A</v>
      </c>
      <c r="M943" s="98"/>
      <c r="N943" s="99" t="e">
        <f>VLOOKUP(O943,Dimensions!$B$2:$C$188,2,FALSE)</f>
        <v>#N/A</v>
      </c>
      <c r="O943" s="98"/>
      <c r="P943" s="99" t="e">
        <f>VLOOKUP(Q943,Dimensions!$B$2:$C$188,2,FALSE)</f>
        <v>#N/A</v>
      </c>
      <c r="Q943" s="98"/>
      <c r="R943" s="14" t="e">
        <f>VLOOKUP(F943,'Item Master'!$B$3:$C$672,2,FALSE)</f>
        <v>#N/A</v>
      </c>
      <c r="S943" s="110"/>
      <c r="T943" s="50"/>
      <c r="U943" s="6">
        <f t="shared" si="14"/>
        <v>0</v>
      </c>
    </row>
    <row r="944" spans="2:21" x14ac:dyDescent="0.3">
      <c r="B944" s="21">
        <v>935</v>
      </c>
      <c r="C944" s="78"/>
      <c r="D944" s="77" t="e">
        <f>VLOOKUP(C944,Projects!$A$44:$B$1000,2,FALSE)</f>
        <v>#N/A</v>
      </c>
      <c r="E944" s="98"/>
      <c r="F944" s="99" t="e">
        <f>VLOOKUP(E944,'Item Master'!$A$3:$B$672,2,FALSE)</f>
        <v>#N/A</v>
      </c>
      <c r="G944" s="25"/>
      <c r="H944" s="99" t="e">
        <f>VLOOKUP(I944,Dimensions!$B$2:$C$188,2,FALSE)</f>
        <v>#N/A</v>
      </c>
      <c r="I944" s="98"/>
      <c r="J944" s="99" t="e">
        <f>VLOOKUP(K944,Dimensions!$B$2:$C$188,2,FALSE)</f>
        <v>#N/A</v>
      </c>
      <c r="K944" s="98"/>
      <c r="L944" s="99" t="e">
        <f>VLOOKUP(M944,Dimensions!$B$2:$C$188,2,FALSE)</f>
        <v>#N/A</v>
      </c>
      <c r="M944" s="98"/>
      <c r="N944" s="99" t="e">
        <f>VLOOKUP(O944,Dimensions!$B$2:$C$188,2,FALSE)</f>
        <v>#N/A</v>
      </c>
      <c r="O944" s="98"/>
      <c r="P944" s="99" t="e">
        <f>VLOOKUP(Q944,Dimensions!$B$2:$C$188,2,FALSE)</f>
        <v>#N/A</v>
      </c>
      <c r="Q944" s="98"/>
      <c r="R944" s="14" t="e">
        <f>VLOOKUP(F944,'Item Master'!$B$3:$C$672,2,FALSE)</f>
        <v>#N/A</v>
      </c>
      <c r="S944" s="107"/>
      <c r="T944" s="48"/>
      <c r="U944" s="6">
        <f t="shared" si="14"/>
        <v>0</v>
      </c>
    </row>
    <row r="945" spans="2:21" x14ac:dyDescent="0.3">
      <c r="B945" s="21">
        <v>936</v>
      </c>
      <c r="C945" s="78"/>
      <c r="D945" s="77" t="e">
        <f>VLOOKUP(C945,Projects!$A$44:$B$1000,2,FALSE)</f>
        <v>#N/A</v>
      </c>
      <c r="E945" s="98"/>
      <c r="F945" s="99" t="e">
        <f>VLOOKUP(E945,'Item Master'!$A$3:$B$672,2,FALSE)</f>
        <v>#N/A</v>
      </c>
      <c r="G945" s="25"/>
      <c r="H945" s="99" t="e">
        <f>VLOOKUP(I945,Dimensions!$B$2:$C$188,2,FALSE)</f>
        <v>#N/A</v>
      </c>
      <c r="I945" s="98"/>
      <c r="J945" s="99" t="e">
        <f>VLOOKUP(K945,Dimensions!$B$2:$C$188,2,FALSE)</f>
        <v>#N/A</v>
      </c>
      <c r="K945" s="98"/>
      <c r="L945" s="99" t="e">
        <f>VLOOKUP(M945,Dimensions!$B$2:$C$188,2,FALSE)</f>
        <v>#N/A</v>
      </c>
      <c r="M945" s="98"/>
      <c r="N945" s="99" t="e">
        <f>VLOOKUP(O945,Dimensions!$B$2:$C$188,2,FALSE)</f>
        <v>#N/A</v>
      </c>
      <c r="O945" s="98"/>
      <c r="P945" s="99" t="e">
        <f>VLOOKUP(Q945,Dimensions!$B$2:$C$188,2,FALSE)</f>
        <v>#N/A</v>
      </c>
      <c r="Q945" s="98"/>
      <c r="R945" s="14" t="e">
        <f>VLOOKUP(F945,'Item Master'!$B$3:$C$672,2,FALSE)</f>
        <v>#N/A</v>
      </c>
      <c r="S945" s="107"/>
      <c r="T945" s="46"/>
      <c r="U945" s="6">
        <f t="shared" si="14"/>
        <v>0</v>
      </c>
    </row>
    <row r="946" spans="2:21" x14ac:dyDescent="0.3">
      <c r="B946" s="21">
        <v>937</v>
      </c>
      <c r="C946" s="78"/>
      <c r="D946" s="77" t="e">
        <f>VLOOKUP(C946,Projects!$A$44:$B$1000,2,FALSE)</f>
        <v>#N/A</v>
      </c>
      <c r="E946" s="98"/>
      <c r="F946" s="99" t="e">
        <f>VLOOKUP(E946,'Item Master'!$A$3:$B$672,2,FALSE)</f>
        <v>#N/A</v>
      </c>
      <c r="G946" s="25"/>
      <c r="H946" s="99" t="e">
        <f>VLOOKUP(I946,Dimensions!$B$2:$C$188,2,FALSE)</f>
        <v>#N/A</v>
      </c>
      <c r="I946" s="98"/>
      <c r="J946" s="99" t="e">
        <f>VLOOKUP(K946,Dimensions!$B$2:$C$188,2,FALSE)</f>
        <v>#N/A</v>
      </c>
      <c r="K946" s="98"/>
      <c r="L946" s="99" t="e">
        <f>VLOOKUP(M946,Dimensions!$B$2:$C$188,2,FALSE)</f>
        <v>#N/A</v>
      </c>
      <c r="M946" s="98"/>
      <c r="N946" s="99" t="e">
        <f>VLOOKUP(O946,Dimensions!$B$2:$C$188,2,FALSE)</f>
        <v>#N/A</v>
      </c>
      <c r="O946" s="98"/>
      <c r="P946" s="99" t="e">
        <f>VLOOKUP(Q946,Dimensions!$B$2:$C$188,2,FALSE)</f>
        <v>#N/A</v>
      </c>
      <c r="Q946" s="98"/>
      <c r="R946" s="14" t="e">
        <f>VLOOKUP(F946,'Item Master'!$B$3:$C$672,2,FALSE)</f>
        <v>#N/A</v>
      </c>
      <c r="S946" s="107"/>
      <c r="T946" s="46"/>
      <c r="U946" s="6">
        <f t="shared" si="14"/>
        <v>0</v>
      </c>
    </row>
    <row r="947" spans="2:21" x14ac:dyDescent="0.3">
      <c r="B947" s="21">
        <v>938</v>
      </c>
      <c r="C947" s="78"/>
      <c r="D947" s="77" t="e">
        <f>VLOOKUP(C947,Projects!$A$44:$B$1000,2,FALSE)</f>
        <v>#N/A</v>
      </c>
      <c r="E947" s="98"/>
      <c r="F947" s="99" t="e">
        <f>VLOOKUP(E947,'Item Master'!$A$3:$B$672,2,FALSE)</f>
        <v>#N/A</v>
      </c>
      <c r="G947" s="25"/>
      <c r="H947" s="99" t="e">
        <f>VLOOKUP(I947,Dimensions!$B$2:$C$188,2,FALSE)</f>
        <v>#N/A</v>
      </c>
      <c r="I947" s="98"/>
      <c r="J947" s="99" t="e">
        <f>VLOOKUP(K947,Dimensions!$B$2:$C$188,2,FALSE)</f>
        <v>#N/A</v>
      </c>
      <c r="K947" s="98"/>
      <c r="L947" s="99" t="e">
        <f>VLOOKUP(M947,Dimensions!$B$2:$C$188,2,FALSE)</f>
        <v>#N/A</v>
      </c>
      <c r="M947" s="98"/>
      <c r="N947" s="99" t="e">
        <f>VLOOKUP(O947,Dimensions!$B$2:$C$188,2,FALSE)</f>
        <v>#N/A</v>
      </c>
      <c r="O947" s="98"/>
      <c r="P947" s="99" t="e">
        <f>VLOOKUP(Q947,Dimensions!$B$2:$C$188,2,FALSE)</f>
        <v>#N/A</v>
      </c>
      <c r="Q947" s="98"/>
      <c r="R947" s="14" t="e">
        <f>VLOOKUP(F947,'Item Master'!$B$3:$C$672,2,FALSE)</f>
        <v>#N/A</v>
      </c>
      <c r="S947" s="107"/>
      <c r="T947" s="46"/>
      <c r="U947" s="6">
        <f t="shared" si="14"/>
        <v>0</v>
      </c>
    </row>
    <row r="948" spans="2:21" x14ac:dyDescent="0.3">
      <c r="B948" s="21">
        <v>939</v>
      </c>
      <c r="C948" s="78"/>
      <c r="D948" s="77" t="e">
        <f>VLOOKUP(C948,Projects!$A$44:$B$1000,2,FALSE)</f>
        <v>#N/A</v>
      </c>
      <c r="E948" s="98"/>
      <c r="F948" s="99" t="e">
        <f>VLOOKUP(E948,'Item Master'!$A$3:$B$672,2,FALSE)</f>
        <v>#N/A</v>
      </c>
      <c r="G948" s="25"/>
      <c r="H948" s="99" t="e">
        <f>VLOOKUP(I948,Dimensions!$B$2:$C$188,2,FALSE)</f>
        <v>#N/A</v>
      </c>
      <c r="I948" s="98"/>
      <c r="J948" s="99" t="e">
        <f>VLOOKUP(K948,Dimensions!$B$2:$C$188,2,FALSE)</f>
        <v>#N/A</v>
      </c>
      <c r="K948" s="98"/>
      <c r="L948" s="99" t="e">
        <f>VLOOKUP(M948,Dimensions!$B$2:$C$188,2,FALSE)</f>
        <v>#N/A</v>
      </c>
      <c r="M948" s="98"/>
      <c r="N948" s="99" t="e">
        <f>VLOOKUP(O948,Dimensions!$B$2:$C$188,2,FALSE)</f>
        <v>#N/A</v>
      </c>
      <c r="O948" s="98"/>
      <c r="P948" s="99" t="e">
        <f>VLOOKUP(Q948,Dimensions!$B$2:$C$188,2,FALSE)</f>
        <v>#N/A</v>
      </c>
      <c r="Q948" s="98"/>
      <c r="R948" s="14" t="e">
        <f>VLOOKUP(F948,'Item Master'!$B$3:$C$672,2,FALSE)</f>
        <v>#N/A</v>
      </c>
      <c r="S948" s="107"/>
      <c r="T948" s="46"/>
      <c r="U948" s="6">
        <f t="shared" si="14"/>
        <v>0</v>
      </c>
    </row>
    <row r="949" spans="2:21" x14ac:dyDescent="0.3">
      <c r="B949" s="21">
        <v>940</v>
      </c>
      <c r="C949" s="78"/>
      <c r="D949" s="77" t="e">
        <f>VLOOKUP(C949,Projects!$A$44:$B$1000,2,FALSE)</f>
        <v>#N/A</v>
      </c>
      <c r="E949" s="98"/>
      <c r="F949" s="99" t="e">
        <f>VLOOKUP(E949,'Item Master'!$A$3:$B$672,2,FALSE)</f>
        <v>#N/A</v>
      </c>
      <c r="G949" s="25"/>
      <c r="H949" s="99" t="e">
        <f>VLOOKUP(I949,Dimensions!$B$2:$C$188,2,FALSE)</f>
        <v>#N/A</v>
      </c>
      <c r="I949" s="98"/>
      <c r="J949" s="99" t="e">
        <f>VLOOKUP(K949,Dimensions!$B$2:$C$188,2,FALSE)</f>
        <v>#N/A</v>
      </c>
      <c r="K949" s="98"/>
      <c r="L949" s="99" t="e">
        <f>VLOOKUP(M949,Dimensions!$B$2:$C$188,2,FALSE)</f>
        <v>#N/A</v>
      </c>
      <c r="M949" s="98"/>
      <c r="N949" s="99" t="e">
        <f>VLOOKUP(O949,Dimensions!$B$2:$C$188,2,FALSE)</f>
        <v>#N/A</v>
      </c>
      <c r="O949" s="98"/>
      <c r="P949" s="99" t="e">
        <f>VLOOKUP(Q949,Dimensions!$B$2:$C$188,2,FALSE)</f>
        <v>#N/A</v>
      </c>
      <c r="Q949" s="98"/>
      <c r="R949" s="14" t="e">
        <f>VLOOKUP(F949,'Item Master'!$B$3:$C$672,2,FALSE)</f>
        <v>#N/A</v>
      </c>
      <c r="S949" s="107"/>
      <c r="T949" s="46"/>
      <c r="U949" s="6">
        <f t="shared" si="14"/>
        <v>0</v>
      </c>
    </row>
    <row r="950" spans="2:21" x14ac:dyDescent="0.3">
      <c r="B950" s="21">
        <v>941</v>
      </c>
      <c r="C950" s="78"/>
      <c r="D950" s="77" t="e">
        <f>VLOOKUP(C950,Projects!$A$44:$B$1000,2,FALSE)</f>
        <v>#N/A</v>
      </c>
      <c r="E950" s="98"/>
      <c r="F950" s="99" t="e">
        <f>VLOOKUP(E950,'Item Master'!$A$3:$B$672,2,FALSE)</f>
        <v>#N/A</v>
      </c>
      <c r="G950" s="25"/>
      <c r="H950" s="99" t="e">
        <f>VLOOKUP(I950,Dimensions!$B$2:$C$188,2,FALSE)</f>
        <v>#N/A</v>
      </c>
      <c r="I950" s="98"/>
      <c r="J950" s="99" t="e">
        <f>VLOOKUP(K950,Dimensions!$B$2:$C$188,2,FALSE)</f>
        <v>#N/A</v>
      </c>
      <c r="K950" s="98"/>
      <c r="L950" s="99" t="e">
        <f>VLOOKUP(M950,Dimensions!$B$2:$C$188,2,FALSE)</f>
        <v>#N/A</v>
      </c>
      <c r="M950" s="98"/>
      <c r="N950" s="99" t="e">
        <f>VLOOKUP(O950,Dimensions!$B$2:$C$188,2,FALSE)</f>
        <v>#N/A</v>
      </c>
      <c r="O950" s="98"/>
      <c r="P950" s="99" t="e">
        <f>VLOOKUP(Q950,Dimensions!$B$2:$C$188,2,FALSE)</f>
        <v>#N/A</v>
      </c>
      <c r="Q950" s="98"/>
      <c r="R950" s="14" t="e">
        <f>VLOOKUP(F950,'Item Master'!$B$3:$C$672,2,FALSE)</f>
        <v>#N/A</v>
      </c>
      <c r="S950" s="107"/>
      <c r="T950" s="46"/>
      <c r="U950" s="6">
        <f t="shared" si="14"/>
        <v>0</v>
      </c>
    </row>
    <row r="951" spans="2:21" x14ac:dyDescent="0.3">
      <c r="B951" s="21">
        <v>942</v>
      </c>
      <c r="C951" s="78"/>
      <c r="D951" s="77" t="e">
        <f>VLOOKUP(C951,Projects!$A$44:$B$1000,2,FALSE)</f>
        <v>#N/A</v>
      </c>
      <c r="E951" s="98"/>
      <c r="F951" s="99" t="e">
        <f>VLOOKUP(E951,'Item Master'!$A$3:$B$672,2,FALSE)</f>
        <v>#N/A</v>
      </c>
      <c r="G951" s="25"/>
      <c r="H951" s="99" t="e">
        <f>VLOOKUP(I951,Dimensions!$B$2:$C$188,2,FALSE)</f>
        <v>#N/A</v>
      </c>
      <c r="I951" s="98"/>
      <c r="J951" s="99" t="e">
        <f>VLOOKUP(K951,Dimensions!$B$2:$C$188,2,FALSE)</f>
        <v>#N/A</v>
      </c>
      <c r="K951" s="98"/>
      <c r="L951" s="99" t="e">
        <f>VLOOKUP(M951,Dimensions!$B$2:$C$188,2,FALSE)</f>
        <v>#N/A</v>
      </c>
      <c r="M951" s="98"/>
      <c r="N951" s="99" t="e">
        <f>VLOOKUP(O951,Dimensions!$B$2:$C$188,2,FALSE)</f>
        <v>#N/A</v>
      </c>
      <c r="O951" s="98"/>
      <c r="P951" s="99" t="e">
        <f>VLOOKUP(Q951,Dimensions!$B$2:$C$188,2,FALSE)</f>
        <v>#N/A</v>
      </c>
      <c r="Q951" s="98"/>
      <c r="R951" s="14" t="e">
        <f>VLOOKUP(F951,'Item Master'!$B$3:$C$672,2,FALSE)</f>
        <v>#N/A</v>
      </c>
      <c r="S951" s="106"/>
      <c r="T951" s="44"/>
      <c r="U951" s="6">
        <f t="shared" si="14"/>
        <v>0</v>
      </c>
    </row>
    <row r="952" spans="2:21" x14ac:dyDescent="0.3">
      <c r="B952" s="21">
        <v>943</v>
      </c>
      <c r="C952" s="78"/>
      <c r="D952" s="77" t="e">
        <f>VLOOKUP(C952,Projects!$A$44:$B$1000,2,FALSE)</f>
        <v>#N/A</v>
      </c>
      <c r="E952" s="98"/>
      <c r="F952" s="99" t="e">
        <f>VLOOKUP(E952,'Item Master'!$A$3:$B$672,2,FALSE)</f>
        <v>#N/A</v>
      </c>
      <c r="G952" s="25"/>
      <c r="H952" s="99" t="e">
        <f>VLOOKUP(I952,Dimensions!$B$2:$C$188,2,FALSE)</f>
        <v>#N/A</v>
      </c>
      <c r="I952" s="98"/>
      <c r="J952" s="99" t="e">
        <f>VLOOKUP(K952,Dimensions!$B$2:$C$188,2,FALSE)</f>
        <v>#N/A</v>
      </c>
      <c r="K952" s="98"/>
      <c r="L952" s="99" t="e">
        <f>VLOOKUP(M952,Dimensions!$B$2:$C$188,2,FALSE)</f>
        <v>#N/A</v>
      </c>
      <c r="M952" s="98"/>
      <c r="N952" s="99" t="e">
        <f>VLOOKUP(O952,Dimensions!$B$2:$C$188,2,FALSE)</f>
        <v>#N/A</v>
      </c>
      <c r="O952" s="98"/>
      <c r="P952" s="99" t="e">
        <f>VLOOKUP(Q952,Dimensions!$B$2:$C$188,2,FALSE)</f>
        <v>#N/A</v>
      </c>
      <c r="Q952" s="98"/>
      <c r="R952" s="14" t="e">
        <f>VLOOKUP(F952,'Item Master'!$B$3:$C$672,2,FALSE)</f>
        <v>#N/A</v>
      </c>
      <c r="S952" s="107"/>
      <c r="T952" s="46"/>
      <c r="U952" s="6">
        <f t="shared" si="14"/>
        <v>0</v>
      </c>
    </row>
    <row r="953" spans="2:21" x14ac:dyDescent="0.3">
      <c r="B953" s="21">
        <v>944</v>
      </c>
      <c r="C953" s="78"/>
      <c r="D953" s="77" t="e">
        <f>VLOOKUP(C953,Projects!$A$44:$B$1000,2,FALSE)</f>
        <v>#N/A</v>
      </c>
      <c r="E953" s="98"/>
      <c r="F953" s="99" t="e">
        <f>VLOOKUP(E953,'Item Master'!$A$3:$B$672,2,FALSE)</f>
        <v>#N/A</v>
      </c>
      <c r="G953" s="25"/>
      <c r="H953" s="99" t="e">
        <f>VLOOKUP(I953,Dimensions!$B$2:$C$188,2,FALSE)</f>
        <v>#N/A</v>
      </c>
      <c r="I953" s="98"/>
      <c r="J953" s="99" t="e">
        <f>VLOOKUP(K953,Dimensions!$B$2:$C$188,2,FALSE)</f>
        <v>#N/A</v>
      </c>
      <c r="K953" s="98"/>
      <c r="L953" s="99" t="e">
        <f>VLOOKUP(M953,Dimensions!$B$2:$C$188,2,FALSE)</f>
        <v>#N/A</v>
      </c>
      <c r="M953" s="98"/>
      <c r="N953" s="99" t="e">
        <f>VLOOKUP(O953,Dimensions!$B$2:$C$188,2,FALSE)</f>
        <v>#N/A</v>
      </c>
      <c r="O953" s="98"/>
      <c r="P953" s="99" t="e">
        <f>VLOOKUP(Q953,Dimensions!$B$2:$C$188,2,FALSE)</f>
        <v>#N/A</v>
      </c>
      <c r="Q953" s="98"/>
      <c r="R953" s="14" t="e">
        <f>VLOOKUP(F953,'Item Master'!$B$3:$C$672,2,FALSE)</f>
        <v>#N/A</v>
      </c>
      <c r="S953" s="107"/>
      <c r="T953" s="46"/>
      <c r="U953" s="6">
        <f t="shared" si="14"/>
        <v>0</v>
      </c>
    </row>
    <row r="954" spans="2:21" x14ac:dyDescent="0.3">
      <c r="B954" s="21">
        <v>945</v>
      </c>
      <c r="C954" s="78"/>
      <c r="D954" s="77" t="e">
        <f>VLOOKUP(C954,Projects!$A$44:$B$1000,2,FALSE)</f>
        <v>#N/A</v>
      </c>
      <c r="E954" s="98"/>
      <c r="F954" s="99" t="e">
        <f>VLOOKUP(E954,'Item Master'!$A$3:$B$672,2,FALSE)</f>
        <v>#N/A</v>
      </c>
      <c r="G954" s="25"/>
      <c r="H954" s="99" t="e">
        <f>VLOOKUP(I954,Dimensions!$B$2:$C$188,2,FALSE)</f>
        <v>#N/A</v>
      </c>
      <c r="I954" s="98"/>
      <c r="J954" s="99" t="e">
        <f>VLOOKUP(K954,Dimensions!$B$2:$C$188,2,FALSE)</f>
        <v>#N/A</v>
      </c>
      <c r="K954" s="98"/>
      <c r="L954" s="99" t="e">
        <f>VLOOKUP(M954,Dimensions!$B$2:$C$188,2,FALSE)</f>
        <v>#N/A</v>
      </c>
      <c r="M954" s="98"/>
      <c r="N954" s="99" t="e">
        <f>VLOOKUP(O954,Dimensions!$B$2:$C$188,2,FALSE)</f>
        <v>#N/A</v>
      </c>
      <c r="O954" s="98"/>
      <c r="P954" s="99" t="e">
        <f>VLOOKUP(Q954,Dimensions!$B$2:$C$188,2,FALSE)</f>
        <v>#N/A</v>
      </c>
      <c r="Q954" s="98"/>
      <c r="R954" s="14" t="e">
        <f>VLOOKUP(F954,'Item Master'!$B$3:$C$672,2,FALSE)</f>
        <v>#N/A</v>
      </c>
      <c r="S954" s="107"/>
      <c r="T954" s="46"/>
      <c r="U954" s="6">
        <f t="shared" si="14"/>
        <v>0</v>
      </c>
    </row>
    <row r="955" spans="2:21" x14ac:dyDescent="0.3">
      <c r="B955" s="21">
        <v>946</v>
      </c>
      <c r="C955" s="78"/>
      <c r="D955" s="77" t="e">
        <f>VLOOKUP(C955,Projects!$A$44:$B$1000,2,FALSE)</f>
        <v>#N/A</v>
      </c>
      <c r="E955" s="98"/>
      <c r="F955" s="99" t="e">
        <f>VLOOKUP(E955,'Item Master'!$A$3:$B$672,2,FALSE)</f>
        <v>#N/A</v>
      </c>
      <c r="G955" s="25"/>
      <c r="H955" s="99" t="e">
        <f>VLOOKUP(I955,Dimensions!$B$2:$C$188,2,FALSE)</f>
        <v>#N/A</v>
      </c>
      <c r="I955" s="98"/>
      <c r="J955" s="99" t="e">
        <f>VLOOKUP(K955,Dimensions!$B$2:$C$188,2,FALSE)</f>
        <v>#N/A</v>
      </c>
      <c r="K955" s="98"/>
      <c r="L955" s="99" t="e">
        <f>VLOOKUP(M955,Dimensions!$B$2:$C$188,2,FALSE)</f>
        <v>#N/A</v>
      </c>
      <c r="M955" s="98"/>
      <c r="N955" s="99" t="e">
        <f>VLOOKUP(O955,Dimensions!$B$2:$C$188,2,FALSE)</f>
        <v>#N/A</v>
      </c>
      <c r="O955" s="98"/>
      <c r="P955" s="99" t="e">
        <f>VLOOKUP(Q955,Dimensions!$B$2:$C$188,2,FALSE)</f>
        <v>#N/A</v>
      </c>
      <c r="Q955" s="98"/>
      <c r="R955" s="14" t="e">
        <f>VLOOKUP(F955,'Item Master'!$B$3:$C$672,2,FALSE)</f>
        <v>#N/A</v>
      </c>
      <c r="S955" s="107"/>
      <c r="T955" s="46"/>
      <c r="U955" s="6">
        <f t="shared" si="14"/>
        <v>0</v>
      </c>
    </row>
    <row r="956" spans="2:21" x14ac:dyDescent="0.3">
      <c r="B956" s="21">
        <v>947</v>
      </c>
      <c r="C956" s="78"/>
      <c r="D956" s="77" t="e">
        <f>VLOOKUP(C956,Projects!$A$44:$B$1000,2,FALSE)</f>
        <v>#N/A</v>
      </c>
      <c r="E956" s="98"/>
      <c r="F956" s="99" t="e">
        <f>VLOOKUP(E956,'Item Master'!$A$3:$B$672,2,FALSE)</f>
        <v>#N/A</v>
      </c>
      <c r="G956" s="25"/>
      <c r="H956" s="99" t="e">
        <f>VLOOKUP(I956,Dimensions!$B$2:$C$188,2,FALSE)</f>
        <v>#N/A</v>
      </c>
      <c r="I956" s="98"/>
      <c r="J956" s="99" t="e">
        <f>VLOOKUP(K956,Dimensions!$B$2:$C$188,2,FALSE)</f>
        <v>#N/A</v>
      </c>
      <c r="K956" s="98"/>
      <c r="L956" s="99" t="e">
        <f>VLOOKUP(M956,Dimensions!$B$2:$C$188,2,FALSE)</f>
        <v>#N/A</v>
      </c>
      <c r="M956" s="98"/>
      <c r="N956" s="99" t="e">
        <f>VLOOKUP(O956,Dimensions!$B$2:$C$188,2,FALSE)</f>
        <v>#N/A</v>
      </c>
      <c r="O956" s="98"/>
      <c r="P956" s="99" t="e">
        <f>VLOOKUP(Q956,Dimensions!$B$2:$C$188,2,FALSE)</f>
        <v>#N/A</v>
      </c>
      <c r="Q956" s="98"/>
      <c r="R956" s="14" t="e">
        <f>VLOOKUP(F956,'Item Master'!$B$3:$C$672,2,FALSE)</f>
        <v>#N/A</v>
      </c>
      <c r="S956" s="107"/>
      <c r="T956" s="46"/>
      <c r="U956" s="6">
        <f t="shared" si="14"/>
        <v>0</v>
      </c>
    </row>
    <row r="957" spans="2:21" x14ac:dyDescent="0.3">
      <c r="B957" s="21">
        <v>948</v>
      </c>
      <c r="C957" s="78"/>
      <c r="D957" s="77" t="e">
        <f>VLOOKUP(C957,Projects!$A$44:$B$1000,2,FALSE)</f>
        <v>#N/A</v>
      </c>
      <c r="E957" s="98"/>
      <c r="F957" s="99" t="e">
        <f>VLOOKUP(E957,'Item Master'!$A$3:$B$672,2,FALSE)</f>
        <v>#N/A</v>
      </c>
      <c r="G957" s="25"/>
      <c r="H957" s="99" t="e">
        <f>VLOOKUP(I957,Dimensions!$B$2:$C$188,2,FALSE)</f>
        <v>#N/A</v>
      </c>
      <c r="I957" s="98"/>
      <c r="J957" s="99" t="e">
        <f>VLOOKUP(K957,Dimensions!$B$2:$C$188,2,FALSE)</f>
        <v>#N/A</v>
      </c>
      <c r="K957" s="98"/>
      <c r="L957" s="99" t="e">
        <f>VLOOKUP(M957,Dimensions!$B$2:$C$188,2,FALSE)</f>
        <v>#N/A</v>
      </c>
      <c r="M957" s="98"/>
      <c r="N957" s="99" t="e">
        <f>VLOOKUP(O957,Dimensions!$B$2:$C$188,2,FALSE)</f>
        <v>#N/A</v>
      </c>
      <c r="O957" s="98"/>
      <c r="P957" s="99" t="e">
        <f>VLOOKUP(Q957,Dimensions!$B$2:$C$188,2,FALSE)</f>
        <v>#N/A</v>
      </c>
      <c r="Q957" s="98"/>
      <c r="R957" s="14" t="e">
        <f>VLOOKUP(F957,'Item Master'!$B$3:$C$672,2,FALSE)</f>
        <v>#N/A</v>
      </c>
      <c r="S957" s="107"/>
      <c r="T957" s="46"/>
      <c r="U957" s="6">
        <f t="shared" si="14"/>
        <v>0</v>
      </c>
    </row>
    <row r="958" spans="2:21" x14ac:dyDescent="0.3">
      <c r="B958" s="21">
        <v>949</v>
      </c>
      <c r="C958" s="78"/>
      <c r="D958" s="77" t="e">
        <f>VLOOKUP(C958,Projects!$A$44:$B$1000,2,FALSE)</f>
        <v>#N/A</v>
      </c>
      <c r="E958" s="98"/>
      <c r="F958" s="99" t="e">
        <f>VLOOKUP(E958,'Item Master'!$A$3:$B$672,2,FALSE)</f>
        <v>#N/A</v>
      </c>
      <c r="G958" s="25"/>
      <c r="H958" s="99" t="e">
        <f>VLOOKUP(I958,Dimensions!$B$2:$C$188,2,FALSE)</f>
        <v>#N/A</v>
      </c>
      <c r="I958" s="98"/>
      <c r="J958" s="99" t="e">
        <f>VLOOKUP(K958,Dimensions!$B$2:$C$188,2,FALSE)</f>
        <v>#N/A</v>
      </c>
      <c r="K958" s="98"/>
      <c r="L958" s="99" t="e">
        <f>VLOOKUP(M958,Dimensions!$B$2:$C$188,2,FALSE)</f>
        <v>#N/A</v>
      </c>
      <c r="M958" s="98"/>
      <c r="N958" s="99" t="e">
        <f>VLOOKUP(O958,Dimensions!$B$2:$C$188,2,FALSE)</f>
        <v>#N/A</v>
      </c>
      <c r="O958" s="98"/>
      <c r="P958" s="99" t="e">
        <f>VLOOKUP(Q958,Dimensions!$B$2:$C$188,2,FALSE)</f>
        <v>#N/A</v>
      </c>
      <c r="Q958" s="98"/>
      <c r="R958" s="14" t="e">
        <f>VLOOKUP(F958,'Item Master'!$B$3:$C$672,2,FALSE)</f>
        <v>#N/A</v>
      </c>
      <c r="S958" s="107"/>
      <c r="T958" s="46"/>
      <c r="U958" s="6">
        <f t="shared" si="14"/>
        <v>0</v>
      </c>
    </row>
    <row r="959" spans="2:21" x14ac:dyDescent="0.3">
      <c r="B959" s="21">
        <v>950</v>
      </c>
      <c r="C959" s="78"/>
      <c r="D959" s="77" t="e">
        <f>VLOOKUP(C959,Projects!$A$44:$B$1000,2,FALSE)</f>
        <v>#N/A</v>
      </c>
      <c r="E959" s="98"/>
      <c r="F959" s="99" t="e">
        <f>VLOOKUP(E959,'Item Master'!$A$3:$B$672,2,FALSE)</f>
        <v>#N/A</v>
      </c>
      <c r="G959" s="25"/>
      <c r="H959" s="99" t="e">
        <f>VLOOKUP(I959,Dimensions!$B$2:$C$188,2,FALSE)</f>
        <v>#N/A</v>
      </c>
      <c r="I959" s="98"/>
      <c r="J959" s="99" t="e">
        <f>VLOOKUP(K959,Dimensions!$B$2:$C$188,2,FALSE)</f>
        <v>#N/A</v>
      </c>
      <c r="K959" s="98"/>
      <c r="L959" s="99" t="e">
        <f>VLOOKUP(M959,Dimensions!$B$2:$C$188,2,FALSE)</f>
        <v>#N/A</v>
      </c>
      <c r="M959" s="98"/>
      <c r="N959" s="99" t="e">
        <f>VLOOKUP(O959,Dimensions!$B$2:$C$188,2,FALSE)</f>
        <v>#N/A</v>
      </c>
      <c r="O959" s="98"/>
      <c r="P959" s="99" t="e">
        <f>VLOOKUP(Q959,Dimensions!$B$2:$C$188,2,FALSE)</f>
        <v>#N/A</v>
      </c>
      <c r="Q959" s="98"/>
      <c r="R959" s="14" t="e">
        <f>VLOOKUP(F959,'Item Master'!$B$3:$C$672,2,FALSE)</f>
        <v>#N/A</v>
      </c>
      <c r="S959" s="107"/>
      <c r="T959" s="46"/>
      <c r="U959" s="6">
        <f t="shared" si="14"/>
        <v>0</v>
      </c>
    </row>
    <row r="960" spans="2:21" x14ac:dyDescent="0.3">
      <c r="B960" s="21">
        <v>951</v>
      </c>
      <c r="C960" s="78"/>
      <c r="D960" s="77" t="e">
        <f>VLOOKUP(C960,Projects!$A$44:$B$1000,2,FALSE)</f>
        <v>#N/A</v>
      </c>
      <c r="E960" s="98"/>
      <c r="F960" s="99" t="e">
        <f>VLOOKUP(E960,'Item Master'!$A$3:$B$672,2,FALSE)</f>
        <v>#N/A</v>
      </c>
      <c r="G960" s="25"/>
      <c r="H960" s="99" t="e">
        <f>VLOOKUP(I960,Dimensions!$B$2:$C$188,2,FALSE)</f>
        <v>#N/A</v>
      </c>
      <c r="I960" s="98"/>
      <c r="J960" s="99" t="e">
        <f>VLOOKUP(K960,Dimensions!$B$2:$C$188,2,FALSE)</f>
        <v>#N/A</v>
      </c>
      <c r="K960" s="98"/>
      <c r="L960" s="99" t="e">
        <f>VLOOKUP(M960,Dimensions!$B$2:$C$188,2,FALSE)</f>
        <v>#N/A</v>
      </c>
      <c r="M960" s="98"/>
      <c r="N960" s="99" t="e">
        <f>VLOOKUP(O960,Dimensions!$B$2:$C$188,2,FALSE)</f>
        <v>#N/A</v>
      </c>
      <c r="O960" s="98"/>
      <c r="P960" s="99" t="e">
        <f>VLOOKUP(Q960,Dimensions!$B$2:$C$188,2,FALSE)</f>
        <v>#N/A</v>
      </c>
      <c r="Q960" s="98"/>
      <c r="R960" s="14" t="e">
        <f>VLOOKUP(F960,'Item Master'!$B$3:$C$672,2,FALSE)</f>
        <v>#N/A</v>
      </c>
      <c r="S960" s="107"/>
      <c r="T960" s="46"/>
      <c r="U960" s="6">
        <f t="shared" si="14"/>
        <v>0</v>
      </c>
    </row>
    <row r="961" spans="2:21" x14ac:dyDescent="0.3">
      <c r="B961" s="21">
        <v>952</v>
      </c>
      <c r="C961" s="78"/>
      <c r="D961" s="77" t="e">
        <f>VLOOKUP(C961,Projects!$A$44:$B$1000,2,FALSE)</f>
        <v>#N/A</v>
      </c>
      <c r="E961" s="98"/>
      <c r="F961" s="99" t="e">
        <f>VLOOKUP(E961,'Item Master'!$A$3:$B$672,2,FALSE)</f>
        <v>#N/A</v>
      </c>
      <c r="G961" s="25"/>
      <c r="H961" s="99" t="e">
        <f>VLOOKUP(I961,Dimensions!$B$2:$C$188,2,FALSE)</f>
        <v>#N/A</v>
      </c>
      <c r="I961" s="98"/>
      <c r="J961" s="99" t="e">
        <f>VLOOKUP(K961,Dimensions!$B$2:$C$188,2,FALSE)</f>
        <v>#N/A</v>
      </c>
      <c r="K961" s="98"/>
      <c r="L961" s="99" t="e">
        <f>VLOOKUP(M961,Dimensions!$B$2:$C$188,2,FALSE)</f>
        <v>#N/A</v>
      </c>
      <c r="M961" s="98"/>
      <c r="N961" s="99" t="e">
        <f>VLOOKUP(O961,Dimensions!$B$2:$C$188,2,FALSE)</f>
        <v>#N/A</v>
      </c>
      <c r="O961" s="98"/>
      <c r="P961" s="99" t="e">
        <f>VLOOKUP(Q961,Dimensions!$B$2:$C$188,2,FALSE)</f>
        <v>#N/A</v>
      </c>
      <c r="Q961" s="98"/>
      <c r="R961" s="14" t="e">
        <f>VLOOKUP(F961,'Item Master'!$B$3:$C$672,2,FALSE)</f>
        <v>#N/A</v>
      </c>
      <c r="S961" s="107"/>
      <c r="T961" s="48"/>
      <c r="U961" s="6">
        <f t="shared" si="14"/>
        <v>0</v>
      </c>
    </row>
    <row r="962" spans="2:21" x14ac:dyDescent="0.3">
      <c r="B962" s="21">
        <v>953</v>
      </c>
      <c r="C962" s="78"/>
      <c r="D962" s="77" t="e">
        <f>VLOOKUP(C962,Projects!$A$44:$B$1000,2,FALSE)</f>
        <v>#N/A</v>
      </c>
      <c r="E962" s="98"/>
      <c r="F962" s="99" t="e">
        <f>VLOOKUP(E962,'Item Master'!$A$3:$B$672,2,FALSE)</f>
        <v>#N/A</v>
      </c>
      <c r="G962" s="25"/>
      <c r="H962" s="99" t="e">
        <f>VLOOKUP(I962,Dimensions!$B$2:$C$188,2,FALSE)</f>
        <v>#N/A</v>
      </c>
      <c r="I962" s="98"/>
      <c r="J962" s="99" t="e">
        <f>VLOOKUP(K962,Dimensions!$B$2:$C$188,2,FALSE)</f>
        <v>#N/A</v>
      </c>
      <c r="K962" s="98"/>
      <c r="L962" s="99" t="e">
        <f>VLOOKUP(M962,Dimensions!$B$2:$C$188,2,FALSE)</f>
        <v>#N/A</v>
      </c>
      <c r="M962" s="98"/>
      <c r="N962" s="99" t="e">
        <f>VLOOKUP(O962,Dimensions!$B$2:$C$188,2,FALSE)</f>
        <v>#N/A</v>
      </c>
      <c r="O962" s="98"/>
      <c r="P962" s="99" t="e">
        <f>VLOOKUP(Q962,Dimensions!$B$2:$C$188,2,FALSE)</f>
        <v>#N/A</v>
      </c>
      <c r="Q962" s="98"/>
      <c r="R962" s="14" t="e">
        <f>VLOOKUP(F962,'Item Master'!$B$3:$C$672,2,FALSE)</f>
        <v>#N/A</v>
      </c>
      <c r="S962" s="107"/>
      <c r="T962" s="46"/>
      <c r="U962" s="6">
        <f t="shared" si="14"/>
        <v>0</v>
      </c>
    </row>
    <row r="963" spans="2:21" x14ac:dyDescent="0.3">
      <c r="B963" s="21">
        <v>954</v>
      </c>
      <c r="C963" s="78"/>
      <c r="D963" s="77" t="e">
        <f>VLOOKUP(C963,Projects!$A$44:$B$1000,2,FALSE)</f>
        <v>#N/A</v>
      </c>
      <c r="E963" s="98"/>
      <c r="F963" s="99" t="e">
        <f>VLOOKUP(E963,'Item Master'!$A$3:$B$672,2,FALSE)</f>
        <v>#N/A</v>
      </c>
      <c r="G963" s="25"/>
      <c r="H963" s="99" t="e">
        <f>VLOOKUP(I963,Dimensions!$B$2:$C$188,2,FALSE)</f>
        <v>#N/A</v>
      </c>
      <c r="I963" s="98"/>
      <c r="J963" s="99" t="e">
        <f>VLOOKUP(K963,Dimensions!$B$2:$C$188,2,FALSE)</f>
        <v>#N/A</v>
      </c>
      <c r="K963" s="98"/>
      <c r="L963" s="99" t="e">
        <f>VLOOKUP(M963,Dimensions!$B$2:$C$188,2,FALSE)</f>
        <v>#N/A</v>
      </c>
      <c r="M963" s="98"/>
      <c r="N963" s="99" t="e">
        <f>VLOOKUP(O963,Dimensions!$B$2:$C$188,2,FALSE)</f>
        <v>#N/A</v>
      </c>
      <c r="O963" s="98"/>
      <c r="P963" s="99" t="e">
        <f>VLOOKUP(Q963,Dimensions!$B$2:$C$188,2,FALSE)</f>
        <v>#N/A</v>
      </c>
      <c r="Q963" s="98"/>
      <c r="R963" s="14" t="e">
        <f>VLOOKUP(F963,'Item Master'!$B$3:$C$672,2,FALSE)</f>
        <v>#N/A</v>
      </c>
      <c r="S963" s="108"/>
      <c r="T963" s="50"/>
      <c r="U963" s="6">
        <f t="shared" si="14"/>
        <v>0</v>
      </c>
    </row>
    <row r="964" spans="2:21" x14ac:dyDescent="0.3">
      <c r="B964" s="21">
        <v>955</v>
      </c>
      <c r="C964" s="78"/>
      <c r="D964" s="77" t="e">
        <f>VLOOKUP(C964,Projects!$A$44:$B$1000,2,FALSE)</f>
        <v>#N/A</v>
      </c>
      <c r="E964" s="98"/>
      <c r="F964" s="99" t="e">
        <f>VLOOKUP(E964,'Item Master'!$A$3:$B$672,2,FALSE)</f>
        <v>#N/A</v>
      </c>
      <c r="G964" s="25"/>
      <c r="H964" s="99" t="e">
        <f>VLOOKUP(I964,Dimensions!$B$2:$C$188,2,FALSE)</f>
        <v>#N/A</v>
      </c>
      <c r="I964" s="98"/>
      <c r="J964" s="99" t="e">
        <f>VLOOKUP(K964,Dimensions!$B$2:$C$188,2,FALSE)</f>
        <v>#N/A</v>
      </c>
      <c r="K964" s="98"/>
      <c r="L964" s="99" t="e">
        <f>VLOOKUP(M964,Dimensions!$B$2:$C$188,2,FALSE)</f>
        <v>#N/A</v>
      </c>
      <c r="M964" s="98"/>
      <c r="N964" s="99" t="e">
        <f>VLOOKUP(O964,Dimensions!$B$2:$C$188,2,FALSE)</f>
        <v>#N/A</v>
      </c>
      <c r="O964" s="98"/>
      <c r="P964" s="99" t="e">
        <f>VLOOKUP(Q964,Dimensions!$B$2:$C$188,2,FALSE)</f>
        <v>#N/A</v>
      </c>
      <c r="Q964" s="98"/>
      <c r="R964" s="14" t="e">
        <f>VLOOKUP(F964,'Item Master'!$B$3:$C$672,2,FALSE)</f>
        <v>#N/A</v>
      </c>
      <c r="S964" s="108"/>
      <c r="T964" s="50"/>
      <c r="U964" s="6">
        <f t="shared" si="14"/>
        <v>0</v>
      </c>
    </row>
    <row r="965" spans="2:21" x14ac:dyDescent="0.3">
      <c r="B965" s="21">
        <v>956</v>
      </c>
      <c r="C965" s="78"/>
      <c r="D965" s="77" t="e">
        <f>VLOOKUP(C965,Projects!$A$44:$B$1000,2,FALSE)</f>
        <v>#N/A</v>
      </c>
      <c r="E965" s="98"/>
      <c r="F965" s="99" t="e">
        <f>VLOOKUP(E965,'Item Master'!$A$3:$B$672,2,FALSE)</f>
        <v>#N/A</v>
      </c>
      <c r="G965" s="25"/>
      <c r="H965" s="99" t="e">
        <f>VLOOKUP(I965,Dimensions!$B$2:$C$188,2,FALSE)</f>
        <v>#N/A</v>
      </c>
      <c r="I965" s="98"/>
      <c r="J965" s="99" t="e">
        <f>VLOOKUP(K965,Dimensions!$B$2:$C$188,2,FALSE)</f>
        <v>#N/A</v>
      </c>
      <c r="K965" s="98"/>
      <c r="L965" s="99" t="e">
        <f>VLOOKUP(M965,Dimensions!$B$2:$C$188,2,FALSE)</f>
        <v>#N/A</v>
      </c>
      <c r="M965" s="98"/>
      <c r="N965" s="99" t="e">
        <f>VLOOKUP(O965,Dimensions!$B$2:$C$188,2,FALSE)</f>
        <v>#N/A</v>
      </c>
      <c r="O965" s="98"/>
      <c r="P965" s="99" t="e">
        <f>VLOOKUP(Q965,Dimensions!$B$2:$C$188,2,FALSE)</f>
        <v>#N/A</v>
      </c>
      <c r="Q965" s="98"/>
      <c r="R965" s="14" t="e">
        <f>VLOOKUP(F965,'Item Master'!$B$3:$C$672,2,FALSE)</f>
        <v>#N/A</v>
      </c>
      <c r="S965" s="108"/>
      <c r="T965" s="50"/>
      <c r="U965" s="6">
        <f t="shared" si="14"/>
        <v>0</v>
      </c>
    </row>
    <row r="966" spans="2:21" x14ac:dyDescent="0.3">
      <c r="B966" s="21">
        <v>957</v>
      </c>
      <c r="C966" s="78"/>
      <c r="D966" s="77" t="e">
        <f>VLOOKUP(C966,Projects!$A$44:$B$1000,2,FALSE)</f>
        <v>#N/A</v>
      </c>
      <c r="E966" s="98"/>
      <c r="F966" s="99" t="e">
        <f>VLOOKUP(E966,'Item Master'!$A$3:$B$672,2,FALSE)</f>
        <v>#N/A</v>
      </c>
      <c r="G966" s="25"/>
      <c r="H966" s="99" t="e">
        <f>VLOOKUP(I966,Dimensions!$B$2:$C$188,2,FALSE)</f>
        <v>#N/A</v>
      </c>
      <c r="I966" s="98"/>
      <c r="J966" s="99" t="e">
        <f>VLOOKUP(K966,Dimensions!$B$2:$C$188,2,FALSE)</f>
        <v>#N/A</v>
      </c>
      <c r="K966" s="98"/>
      <c r="L966" s="99" t="e">
        <f>VLOOKUP(M966,Dimensions!$B$2:$C$188,2,FALSE)</f>
        <v>#N/A</v>
      </c>
      <c r="M966" s="98"/>
      <c r="N966" s="99" t="e">
        <f>VLOOKUP(O966,Dimensions!$B$2:$C$188,2,FALSE)</f>
        <v>#N/A</v>
      </c>
      <c r="O966" s="98"/>
      <c r="P966" s="99" t="e">
        <f>VLOOKUP(Q966,Dimensions!$B$2:$C$188,2,FALSE)</f>
        <v>#N/A</v>
      </c>
      <c r="Q966" s="98"/>
      <c r="R966" s="14" t="e">
        <f>VLOOKUP(F966,'Item Master'!$B$3:$C$672,2,FALSE)</f>
        <v>#N/A</v>
      </c>
      <c r="S966" s="108"/>
      <c r="T966" s="50"/>
      <c r="U966" s="6">
        <f t="shared" si="14"/>
        <v>0</v>
      </c>
    </row>
    <row r="967" spans="2:21" x14ac:dyDescent="0.3">
      <c r="B967" s="21">
        <v>958</v>
      </c>
      <c r="C967" s="78"/>
      <c r="D967" s="77" t="e">
        <f>VLOOKUP(C967,Projects!$A$44:$B$1000,2,FALSE)</f>
        <v>#N/A</v>
      </c>
      <c r="E967" s="98"/>
      <c r="F967" s="99" t="e">
        <f>VLOOKUP(E967,'Item Master'!$A$3:$B$672,2,FALSE)</f>
        <v>#N/A</v>
      </c>
      <c r="G967" s="25"/>
      <c r="H967" s="99" t="e">
        <f>VLOOKUP(I967,Dimensions!$B$2:$C$188,2,FALSE)</f>
        <v>#N/A</v>
      </c>
      <c r="I967" s="98"/>
      <c r="J967" s="99" t="e">
        <f>VLOOKUP(K967,Dimensions!$B$2:$C$188,2,FALSE)</f>
        <v>#N/A</v>
      </c>
      <c r="K967" s="98"/>
      <c r="L967" s="99" t="e">
        <f>VLOOKUP(M967,Dimensions!$B$2:$C$188,2,FALSE)</f>
        <v>#N/A</v>
      </c>
      <c r="M967" s="98"/>
      <c r="N967" s="99" t="e">
        <f>VLOOKUP(O967,Dimensions!$B$2:$C$188,2,FALSE)</f>
        <v>#N/A</v>
      </c>
      <c r="O967" s="98"/>
      <c r="P967" s="99" t="e">
        <f>VLOOKUP(Q967,Dimensions!$B$2:$C$188,2,FALSE)</f>
        <v>#N/A</v>
      </c>
      <c r="Q967" s="98"/>
      <c r="R967" s="14" t="e">
        <f>VLOOKUP(F967,'Item Master'!$B$3:$C$672,2,FALSE)</f>
        <v>#N/A</v>
      </c>
      <c r="S967" s="108"/>
      <c r="T967" s="50"/>
      <c r="U967" s="6">
        <f t="shared" si="14"/>
        <v>0</v>
      </c>
    </row>
    <row r="968" spans="2:21" x14ac:dyDescent="0.3">
      <c r="B968" s="21">
        <v>959</v>
      </c>
      <c r="C968" s="78"/>
      <c r="D968" s="77" t="e">
        <f>VLOOKUP(C968,Projects!$A$44:$B$1000,2,FALSE)</f>
        <v>#N/A</v>
      </c>
      <c r="E968" s="98"/>
      <c r="F968" s="99" t="e">
        <f>VLOOKUP(E968,'Item Master'!$A$3:$B$672,2,FALSE)</f>
        <v>#N/A</v>
      </c>
      <c r="G968" s="25"/>
      <c r="H968" s="99" t="e">
        <f>VLOOKUP(I968,Dimensions!$B$2:$C$188,2,FALSE)</f>
        <v>#N/A</v>
      </c>
      <c r="I968" s="98"/>
      <c r="J968" s="99" t="e">
        <f>VLOOKUP(K968,Dimensions!$B$2:$C$188,2,FALSE)</f>
        <v>#N/A</v>
      </c>
      <c r="K968" s="98"/>
      <c r="L968" s="99" t="e">
        <f>VLOOKUP(M968,Dimensions!$B$2:$C$188,2,FALSE)</f>
        <v>#N/A</v>
      </c>
      <c r="M968" s="98"/>
      <c r="N968" s="99" t="e">
        <f>VLOOKUP(O968,Dimensions!$B$2:$C$188,2,FALSE)</f>
        <v>#N/A</v>
      </c>
      <c r="O968" s="98"/>
      <c r="P968" s="99" t="e">
        <f>VLOOKUP(Q968,Dimensions!$B$2:$C$188,2,FALSE)</f>
        <v>#N/A</v>
      </c>
      <c r="Q968" s="98"/>
      <c r="R968" s="14" t="e">
        <f>VLOOKUP(F968,'Item Master'!$B$3:$C$672,2,FALSE)</f>
        <v>#N/A</v>
      </c>
      <c r="S968" s="108"/>
      <c r="T968" s="50"/>
      <c r="U968" s="6">
        <f t="shared" si="14"/>
        <v>0</v>
      </c>
    </row>
    <row r="969" spans="2:21" x14ac:dyDescent="0.3">
      <c r="B969" s="21">
        <v>960</v>
      </c>
      <c r="C969" s="78"/>
      <c r="D969" s="77" t="e">
        <f>VLOOKUP(C969,Projects!$A$44:$B$1000,2,FALSE)</f>
        <v>#N/A</v>
      </c>
      <c r="E969" s="98"/>
      <c r="F969" s="99" t="e">
        <f>VLOOKUP(E969,'Item Master'!$A$3:$B$672,2,FALSE)</f>
        <v>#N/A</v>
      </c>
      <c r="G969" s="25"/>
      <c r="H969" s="99" t="e">
        <f>VLOOKUP(I969,Dimensions!$B$2:$C$188,2,FALSE)</f>
        <v>#N/A</v>
      </c>
      <c r="I969" s="98"/>
      <c r="J969" s="99" t="e">
        <f>VLOOKUP(K969,Dimensions!$B$2:$C$188,2,FALSE)</f>
        <v>#N/A</v>
      </c>
      <c r="K969" s="98"/>
      <c r="L969" s="99" t="e">
        <f>VLOOKUP(M969,Dimensions!$B$2:$C$188,2,FALSE)</f>
        <v>#N/A</v>
      </c>
      <c r="M969" s="98"/>
      <c r="N969" s="99" t="e">
        <f>VLOOKUP(O969,Dimensions!$B$2:$C$188,2,FALSE)</f>
        <v>#N/A</v>
      </c>
      <c r="O969" s="98"/>
      <c r="P969" s="99" t="e">
        <f>VLOOKUP(Q969,Dimensions!$B$2:$C$188,2,FALSE)</f>
        <v>#N/A</v>
      </c>
      <c r="Q969" s="98"/>
      <c r="R969" s="14" t="e">
        <f>VLOOKUP(F969,'Item Master'!$B$3:$C$672,2,FALSE)</f>
        <v>#N/A</v>
      </c>
      <c r="S969" s="107"/>
      <c r="T969" s="48"/>
      <c r="U969" s="6">
        <f t="shared" si="14"/>
        <v>0</v>
      </c>
    </row>
    <row r="970" spans="2:21" x14ac:dyDescent="0.3">
      <c r="B970" s="21">
        <v>961</v>
      </c>
      <c r="C970" s="78"/>
      <c r="D970" s="77" t="e">
        <f>VLOOKUP(C970,Projects!$A$44:$B$1000,2,FALSE)</f>
        <v>#N/A</v>
      </c>
      <c r="E970" s="98"/>
      <c r="F970" s="99" t="e">
        <f>VLOOKUP(E970,'Item Master'!$A$3:$B$672,2,FALSE)</f>
        <v>#N/A</v>
      </c>
      <c r="G970" s="25"/>
      <c r="H970" s="99" t="e">
        <f>VLOOKUP(I970,Dimensions!$B$2:$C$188,2,FALSE)</f>
        <v>#N/A</v>
      </c>
      <c r="I970" s="98"/>
      <c r="J970" s="99" t="e">
        <f>VLOOKUP(K970,Dimensions!$B$2:$C$188,2,FALSE)</f>
        <v>#N/A</v>
      </c>
      <c r="K970" s="98"/>
      <c r="L970" s="99" t="e">
        <f>VLOOKUP(M970,Dimensions!$B$2:$C$188,2,FALSE)</f>
        <v>#N/A</v>
      </c>
      <c r="M970" s="98"/>
      <c r="N970" s="99" t="e">
        <f>VLOOKUP(O970,Dimensions!$B$2:$C$188,2,FALSE)</f>
        <v>#N/A</v>
      </c>
      <c r="O970" s="98"/>
      <c r="P970" s="99" t="e">
        <f>VLOOKUP(Q970,Dimensions!$B$2:$C$188,2,FALSE)</f>
        <v>#N/A</v>
      </c>
      <c r="Q970" s="98"/>
      <c r="R970" s="14" t="e">
        <f>VLOOKUP(F970,'Item Master'!$B$3:$C$672,2,FALSE)</f>
        <v>#N/A</v>
      </c>
      <c r="S970" s="107"/>
      <c r="T970" s="46"/>
      <c r="U970" s="6">
        <f t="shared" si="14"/>
        <v>0</v>
      </c>
    </row>
    <row r="971" spans="2:21" x14ac:dyDescent="0.3">
      <c r="B971" s="21">
        <v>962</v>
      </c>
      <c r="C971" s="78"/>
      <c r="D971" s="77" t="e">
        <f>VLOOKUP(C971,Projects!$A$44:$B$1000,2,FALSE)</f>
        <v>#N/A</v>
      </c>
      <c r="E971" s="98"/>
      <c r="F971" s="99" t="e">
        <f>VLOOKUP(E971,'Item Master'!$A$3:$B$672,2,FALSE)</f>
        <v>#N/A</v>
      </c>
      <c r="G971" s="25"/>
      <c r="H971" s="99" t="e">
        <f>VLOOKUP(I971,Dimensions!$B$2:$C$188,2,FALSE)</f>
        <v>#N/A</v>
      </c>
      <c r="I971" s="98"/>
      <c r="J971" s="99" t="e">
        <f>VLOOKUP(K971,Dimensions!$B$2:$C$188,2,FALSE)</f>
        <v>#N/A</v>
      </c>
      <c r="K971" s="98"/>
      <c r="L971" s="99" t="e">
        <f>VLOOKUP(M971,Dimensions!$B$2:$C$188,2,FALSE)</f>
        <v>#N/A</v>
      </c>
      <c r="M971" s="98"/>
      <c r="N971" s="99" t="e">
        <f>VLOOKUP(O971,Dimensions!$B$2:$C$188,2,FALSE)</f>
        <v>#N/A</v>
      </c>
      <c r="O971" s="98"/>
      <c r="P971" s="99" t="e">
        <f>VLOOKUP(Q971,Dimensions!$B$2:$C$188,2,FALSE)</f>
        <v>#N/A</v>
      </c>
      <c r="Q971" s="98"/>
      <c r="R971" s="14" t="e">
        <f>VLOOKUP(F971,'Item Master'!$B$3:$C$672,2,FALSE)</f>
        <v>#N/A</v>
      </c>
      <c r="S971" s="108"/>
      <c r="T971" s="50"/>
      <c r="U971" s="6">
        <f t="shared" ref="U971:U1034" si="15">S971*T971</f>
        <v>0</v>
      </c>
    </row>
    <row r="972" spans="2:21" x14ac:dyDescent="0.3">
      <c r="B972" s="21">
        <v>963</v>
      </c>
      <c r="C972" s="78"/>
      <c r="D972" s="77" t="e">
        <f>VLOOKUP(C972,Projects!$A$44:$B$1000,2,FALSE)</f>
        <v>#N/A</v>
      </c>
      <c r="E972" s="98"/>
      <c r="F972" s="99" t="e">
        <f>VLOOKUP(E972,'Item Master'!$A$3:$B$672,2,FALSE)</f>
        <v>#N/A</v>
      </c>
      <c r="G972" s="25"/>
      <c r="H972" s="99" t="e">
        <f>VLOOKUP(I972,Dimensions!$B$2:$C$188,2,FALSE)</f>
        <v>#N/A</v>
      </c>
      <c r="I972" s="98"/>
      <c r="J972" s="99" t="e">
        <f>VLOOKUP(K972,Dimensions!$B$2:$C$188,2,FALSE)</f>
        <v>#N/A</v>
      </c>
      <c r="K972" s="98"/>
      <c r="L972" s="99" t="e">
        <f>VLOOKUP(M972,Dimensions!$B$2:$C$188,2,FALSE)</f>
        <v>#N/A</v>
      </c>
      <c r="M972" s="98"/>
      <c r="N972" s="99" t="e">
        <f>VLOOKUP(O972,Dimensions!$B$2:$C$188,2,FALSE)</f>
        <v>#N/A</v>
      </c>
      <c r="O972" s="98"/>
      <c r="P972" s="99" t="e">
        <f>VLOOKUP(Q972,Dimensions!$B$2:$C$188,2,FALSE)</f>
        <v>#N/A</v>
      </c>
      <c r="Q972" s="98"/>
      <c r="R972" s="14" t="e">
        <f>VLOOKUP(F972,'Item Master'!$B$3:$C$672,2,FALSE)</f>
        <v>#N/A</v>
      </c>
      <c r="S972" s="108"/>
      <c r="T972" s="50"/>
      <c r="U972" s="6">
        <f t="shared" si="15"/>
        <v>0</v>
      </c>
    </row>
    <row r="973" spans="2:21" x14ac:dyDescent="0.3">
      <c r="B973" s="21">
        <v>964</v>
      </c>
      <c r="C973" s="78"/>
      <c r="D973" s="77" t="e">
        <f>VLOOKUP(C973,Projects!$A$44:$B$1000,2,FALSE)</f>
        <v>#N/A</v>
      </c>
      <c r="E973" s="98"/>
      <c r="F973" s="99" t="e">
        <f>VLOOKUP(E973,'Item Master'!$A$3:$B$672,2,FALSE)</f>
        <v>#N/A</v>
      </c>
      <c r="G973" s="25"/>
      <c r="H973" s="99" t="e">
        <f>VLOOKUP(I973,Dimensions!$B$2:$C$188,2,FALSE)</f>
        <v>#N/A</v>
      </c>
      <c r="I973" s="98"/>
      <c r="J973" s="99" t="e">
        <f>VLOOKUP(K973,Dimensions!$B$2:$C$188,2,FALSE)</f>
        <v>#N/A</v>
      </c>
      <c r="K973" s="98"/>
      <c r="L973" s="99" t="e">
        <f>VLOOKUP(M973,Dimensions!$B$2:$C$188,2,FALSE)</f>
        <v>#N/A</v>
      </c>
      <c r="M973" s="98"/>
      <c r="N973" s="99" t="e">
        <f>VLOOKUP(O973,Dimensions!$B$2:$C$188,2,FALSE)</f>
        <v>#N/A</v>
      </c>
      <c r="O973" s="98"/>
      <c r="P973" s="99" t="e">
        <f>VLOOKUP(Q973,Dimensions!$B$2:$C$188,2,FALSE)</f>
        <v>#N/A</v>
      </c>
      <c r="Q973" s="98"/>
      <c r="R973" s="14" t="e">
        <f>VLOOKUP(F973,'Item Master'!$B$3:$C$672,2,FALSE)</f>
        <v>#N/A</v>
      </c>
      <c r="S973" s="108"/>
      <c r="T973" s="50"/>
      <c r="U973" s="6">
        <f t="shared" si="15"/>
        <v>0</v>
      </c>
    </row>
    <row r="974" spans="2:21" x14ac:dyDescent="0.3">
      <c r="B974" s="21">
        <v>965</v>
      </c>
      <c r="C974" s="78"/>
      <c r="D974" s="77" t="e">
        <f>VLOOKUP(C974,Projects!$A$44:$B$1000,2,FALSE)</f>
        <v>#N/A</v>
      </c>
      <c r="E974" s="98"/>
      <c r="F974" s="99" t="e">
        <f>VLOOKUP(E974,'Item Master'!$A$3:$B$672,2,FALSE)</f>
        <v>#N/A</v>
      </c>
      <c r="G974" s="25"/>
      <c r="H974" s="99" t="e">
        <f>VLOOKUP(I974,Dimensions!$B$2:$C$188,2,FALSE)</f>
        <v>#N/A</v>
      </c>
      <c r="I974" s="98"/>
      <c r="J974" s="99" t="e">
        <f>VLOOKUP(K974,Dimensions!$B$2:$C$188,2,FALSE)</f>
        <v>#N/A</v>
      </c>
      <c r="K974" s="98"/>
      <c r="L974" s="99" t="e">
        <f>VLOOKUP(M974,Dimensions!$B$2:$C$188,2,FALSE)</f>
        <v>#N/A</v>
      </c>
      <c r="M974" s="98"/>
      <c r="N974" s="99" t="e">
        <f>VLOOKUP(O974,Dimensions!$B$2:$C$188,2,FALSE)</f>
        <v>#N/A</v>
      </c>
      <c r="O974" s="98"/>
      <c r="P974" s="99" t="e">
        <f>VLOOKUP(Q974,Dimensions!$B$2:$C$188,2,FALSE)</f>
        <v>#N/A</v>
      </c>
      <c r="Q974" s="98"/>
      <c r="R974" s="14" t="e">
        <f>VLOOKUP(F974,'Item Master'!$B$3:$C$672,2,FALSE)</f>
        <v>#N/A</v>
      </c>
      <c r="S974" s="108"/>
      <c r="T974" s="50"/>
      <c r="U974" s="6">
        <f t="shared" si="15"/>
        <v>0</v>
      </c>
    </row>
    <row r="975" spans="2:21" x14ac:dyDescent="0.3">
      <c r="B975" s="21">
        <v>966</v>
      </c>
      <c r="C975" s="78"/>
      <c r="D975" s="77" t="e">
        <f>VLOOKUP(C975,Projects!$A$44:$B$1000,2,FALSE)</f>
        <v>#N/A</v>
      </c>
      <c r="E975" s="98"/>
      <c r="F975" s="99" t="e">
        <f>VLOOKUP(E975,'Item Master'!$A$3:$B$672,2,FALSE)</f>
        <v>#N/A</v>
      </c>
      <c r="G975" s="25"/>
      <c r="H975" s="99" t="e">
        <f>VLOOKUP(I975,Dimensions!$B$2:$C$188,2,FALSE)</f>
        <v>#N/A</v>
      </c>
      <c r="I975" s="98"/>
      <c r="J975" s="99" t="e">
        <f>VLOOKUP(K975,Dimensions!$B$2:$C$188,2,FALSE)</f>
        <v>#N/A</v>
      </c>
      <c r="K975" s="98"/>
      <c r="L975" s="99" t="e">
        <f>VLOOKUP(M975,Dimensions!$B$2:$C$188,2,FALSE)</f>
        <v>#N/A</v>
      </c>
      <c r="M975" s="98"/>
      <c r="N975" s="99" t="e">
        <f>VLOOKUP(O975,Dimensions!$B$2:$C$188,2,FALSE)</f>
        <v>#N/A</v>
      </c>
      <c r="O975" s="98"/>
      <c r="P975" s="99" t="e">
        <f>VLOOKUP(Q975,Dimensions!$B$2:$C$188,2,FALSE)</f>
        <v>#N/A</v>
      </c>
      <c r="Q975" s="98"/>
      <c r="R975" s="14" t="e">
        <f>VLOOKUP(F975,'Item Master'!$B$3:$C$672,2,FALSE)</f>
        <v>#N/A</v>
      </c>
      <c r="S975" s="108"/>
      <c r="T975" s="50"/>
      <c r="U975" s="6">
        <f t="shared" si="15"/>
        <v>0</v>
      </c>
    </row>
    <row r="976" spans="2:21" x14ac:dyDescent="0.3">
      <c r="B976" s="21">
        <v>967</v>
      </c>
      <c r="C976" s="78"/>
      <c r="D976" s="77" t="e">
        <f>VLOOKUP(C976,Projects!$A$44:$B$1000,2,FALSE)</f>
        <v>#N/A</v>
      </c>
      <c r="E976" s="98"/>
      <c r="F976" s="99" t="e">
        <f>VLOOKUP(E976,'Item Master'!$A$3:$B$672,2,FALSE)</f>
        <v>#N/A</v>
      </c>
      <c r="G976" s="25"/>
      <c r="H976" s="99" t="e">
        <f>VLOOKUP(I976,Dimensions!$B$2:$C$188,2,FALSE)</f>
        <v>#N/A</v>
      </c>
      <c r="I976" s="98"/>
      <c r="J976" s="99" t="e">
        <f>VLOOKUP(K976,Dimensions!$B$2:$C$188,2,FALSE)</f>
        <v>#N/A</v>
      </c>
      <c r="K976" s="98"/>
      <c r="L976" s="99" t="e">
        <f>VLOOKUP(M976,Dimensions!$B$2:$C$188,2,FALSE)</f>
        <v>#N/A</v>
      </c>
      <c r="M976" s="98"/>
      <c r="N976" s="99" t="e">
        <f>VLOOKUP(O976,Dimensions!$B$2:$C$188,2,FALSE)</f>
        <v>#N/A</v>
      </c>
      <c r="O976" s="98"/>
      <c r="P976" s="99" t="e">
        <f>VLOOKUP(Q976,Dimensions!$B$2:$C$188,2,FALSE)</f>
        <v>#N/A</v>
      </c>
      <c r="Q976" s="98"/>
      <c r="R976" s="14" t="e">
        <f>VLOOKUP(F976,'Item Master'!$B$3:$C$672,2,FALSE)</f>
        <v>#N/A</v>
      </c>
      <c r="S976" s="108"/>
      <c r="T976" s="50"/>
      <c r="U976" s="6">
        <f t="shared" si="15"/>
        <v>0</v>
      </c>
    </row>
    <row r="977" spans="2:21" x14ac:dyDescent="0.3">
      <c r="B977" s="21">
        <v>968</v>
      </c>
      <c r="C977" s="78"/>
      <c r="D977" s="77" t="e">
        <f>VLOOKUP(C977,Projects!$A$44:$B$1000,2,FALSE)</f>
        <v>#N/A</v>
      </c>
      <c r="E977" s="98"/>
      <c r="F977" s="99" t="e">
        <f>VLOOKUP(E977,'Item Master'!$A$3:$B$672,2,FALSE)</f>
        <v>#N/A</v>
      </c>
      <c r="G977" s="25"/>
      <c r="H977" s="99" t="e">
        <f>VLOOKUP(I977,Dimensions!$B$2:$C$188,2,FALSE)</f>
        <v>#N/A</v>
      </c>
      <c r="I977" s="98"/>
      <c r="J977" s="99" t="e">
        <f>VLOOKUP(K977,Dimensions!$B$2:$C$188,2,FALSE)</f>
        <v>#N/A</v>
      </c>
      <c r="K977" s="98"/>
      <c r="L977" s="99" t="e">
        <f>VLOOKUP(M977,Dimensions!$B$2:$C$188,2,FALSE)</f>
        <v>#N/A</v>
      </c>
      <c r="M977" s="98"/>
      <c r="N977" s="99" t="e">
        <f>VLOOKUP(O977,Dimensions!$B$2:$C$188,2,FALSE)</f>
        <v>#N/A</v>
      </c>
      <c r="O977" s="98"/>
      <c r="P977" s="99" t="e">
        <f>VLOOKUP(Q977,Dimensions!$B$2:$C$188,2,FALSE)</f>
        <v>#N/A</v>
      </c>
      <c r="Q977" s="98"/>
      <c r="R977" s="14" t="e">
        <f>VLOOKUP(F977,'Item Master'!$B$3:$C$672,2,FALSE)</f>
        <v>#N/A</v>
      </c>
      <c r="S977" s="109"/>
      <c r="T977" s="48"/>
      <c r="U977" s="6">
        <f t="shared" si="15"/>
        <v>0</v>
      </c>
    </row>
    <row r="978" spans="2:21" x14ac:dyDescent="0.3">
      <c r="B978" s="21">
        <v>969</v>
      </c>
      <c r="C978" s="78"/>
      <c r="D978" s="77" t="e">
        <f>VLOOKUP(C978,Projects!$A$44:$B$1000,2,FALSE)</f>
        <v>#N/A</v>
      </c>
      <c r="E978" s="98"/>
      <c r="F978" s="99" t="e">
        <f>VLOOKUP(E978,'Item Master'!$A$3:$B$672,2,FALSE)</f>
        <v>#N/A</v>
      </c>
      <c r="G978" s="25"/>
      <c r="H978" s="99" t="e">
        <f>VLOOKUP(I978,Dimensions!$B$2:$C$188,2,FALSE)</f>
        <v>#N/A</v>
      </c>
      <c r="I978" s="98"/>
      <c r="J978" s="99" t="e">
        <f>VLOOKUP(K978,Dimensions!$B$2:$C$188,2,FALSE)</f>
        <v>#N/A</v>
      </c>
      <c r="K978" s="98"/>
      <c r="L978" s="99" t="e">
        <f>VLOOKUP(M978,Dimensions!$B$2:$C$188,2,FALSE)</f>
        <v>#N/A</v>
      </c>
      <c r="M978" s="98"/>
      <c r="N978" s="99" t="e">
        <f>VLOOKUP(O978,Dimensions!$B$2:$C$188,2,FALSE)</f>
        <v>#N/A</v>
      </c>
      <c r="O978" s="98"/>
      <c r="P978" s="99" t="e">
        <f>VLOOKUP(Q978,Dimensions!$B$2:$C$188,2,FALSE)</f>
        <v>#N/A</v>
      </c>
      <c r="Q978" s="98"/>
      <c r="R978" s="14" t="e">
        <f>VLOOKUP(F978,'Item Master'!$B$3:$C$672,2,FALSE)</f>
        <v>#N/A</v>
      </c>
      <c r="S978" s="109"/>
      <c r="T978" s="48"/>
      <c r="U978" s="6">
        <f t="shared" si="15"/>
        <v>0</v>
      </c>
    </row>
    <row r="979" spans="2:21" x14ac:dyDescent="0.3">
      <c r="B979" s="21">
        <v>970</v>
      </c>
      <c r="C979" s="78"/>
      <c r="D979" s="77" t="e">
        <f>VLOOKUP(C979,Projects!$A$44:$B$1000,2,FALSE)</f>
        <v>#N/A</v>
      </c>
      <c r="E979" s="98"/>
      <c r="F979" s="99" t="e">
        <f>VLOOKUP(E979,'Item Master'!$A$3:$B$672,2,FALSE)</f>
        <v>#N/A</v>
      </c>
      <c r="G979" s="25"/>
      <c r="H979" s="99" t="e">
        <f>VLOOKUP(I979,Dimensions!$B$2:$C$188,2,FALSE)</f>
        <v>#N/A</v>
      </c>
      <c r="I979" s="98"/>
      <c r="J979" s="99" t="e">
        <f>VLOOKUP(K979,Dimensions!$B$2:$C$188,2,FALSE)</f>
        <v>#N/A</v>
      </c>
      <c r="K979" s="98"/>
      <c r="L979" s="99" t="e">
        <f>VLOOKUP(M979,Dimensions!$B$2:$C$188,2,FALSE)</f>
        <v>#N/A</v>
      </c>
      <c r="M979" s="98"/>
      <c r="N979" s="99" t="e">
        <f>VLOOKUP(O979,Dimensions!$B$2:$C$188,2,FALSE)</f>
        <v>#N/A</v>
      </c>
      <c r="O979" s="98"/>
      <c r="P979" s="99" t="e">
        <f>VLOOKUP(Q979,Dimensions!$B$2:$C$188,2,FALSE)</f>
        <v>#N/A</v>
      </c>
      <c r="Q979" s="98"/>
      <c r="R979" s="14" t="e">
        <f>VLOOKUP(F979,'Item Master'!$B$3:$C$672,2,FALSE)</f>
        <v>#N/A</v>
      </c>
      <c r="S979" s="107"/>
      <c r="T979" s="50"/>
      <c r="U979" s="6">
        <f t="shared" si="15"/>
        <v>0</v>
      </c>
    </row>
    <row r="980" spans="2:21" x14ac:dyDescent="0.3">
      <c r="B980" s="21">
        <v>971</v>
      </c>
      <c r="C980" s="78"/>
      <c r="D980" s="77" t="e">
        <f>VLOOKUP(C980,Projects!$A$44:$B$1000,2,FALSE)</f>
        <v>#N/A</v>
      </c>
      <c r="E980" s="98"/>
      <c r="F980" s="99" t="e">
        <f>VLOOKUP(E980,'Item Master'!$A$3:$B$672,2,FALSE)</f>
        <v>#N/A</v>
      </c>
      <c r="G980" s="25"/>
      <c r="H980" s="99" t="e">
        <f>VLOOKUP(I980,Dimensions!$B$2:$C$188,2,FALSE)</f>
        <v>#N/A</v>
      </c>
      <c r="I980" s="98"/>
      <c r="J980" s="99" t="e">
        <f>VLOOKUP(K980,Dimensions!$B$2:$C$188,2,FALSE)</f>
        <v>#N/A</v>
      </c>
      <c r="K980" s="98"/>
      <c r="L980" s="99" t="e">
        <f>VLOOKUP(M980,Dimensions!$B$2:$C$188,2,FALSE)</f>
        <v>#N/A</v>
      </c>
      <c r="M980" s="98"/>
      <c r="N980" s="99" t="e">
        <f>VLOOKUP(O980,Dimensions!$B$2:$C$188,2,FALSE)</f>
        <v>#N/A</v>
      </c>
      <c r="O980" s="98"/>
      <c r="P980" s="99" t="e">
        <f>VLOOKUP(Q980,Dimensions!$B$2:$C$188,2,FALSE)</f>
        <v>#N/A</v>
      </c>
      <c r="Q980" s="98"/>
      <c r="R980" s="14" t="e">
        <f>VLOOKUP(F980,'Item Master'!$B$3:$C$672,2,FALSE)</f>
        <v>#N/A</v>
      </c>
      <c r="S980" s="107"/>
      <c r="T980" s="50"/>
      <c r="U980" s="6">
        <f t="shared" si="15"/>
        <v>0</v>
      </c>
    </row>
    <row r="981" spans="2:21" x14ac:dyDescent="0.3">
      <c r="B981" s="21">
        <v>972</v>
      </c>
      <c r="C981" s="78"/>
      <c r="D981" s="77" t="e">
        <f>VLOOKUP(C981,Projects!$A$44:$B$1000,2,FALSE)</f>
        <v>#N/A</v>
      </c>
      <c r="E981" s="98"/>
      <c r="F981" s="99" t="e">
        <f>VLOOKUP(E981,'Item Master'!$A$3:$B$672,2,FALSE)</f>
        <v>#N/A</v>
      </c>
      <c r="G981" s="25"/>
      <c r="H981" s="99" t="e">
        <f>VLOOKUP(I981,Dimensions!$B$2:$C$188,2,FALSE)</f>
        <v>#N/A</v>
      </c>
      <c r="I981" s="98"/>
      <c r="J981" s="99" t="e">
        <f>VLOOKUP(K981,Dimensions!$B$2:$C$188,2,FALSE)</f>
        <v>#N/A</v>
      </c>
      <c r="K981" s="98"/>
      <c r="L981" s="99" t="e">
        <f>VLOOKUP(M981,Dimensions!$B$2:$C$188,2,FALSE)</f>
        <v>#N/A</v>
      </c>
      <c r="M981" s="98"/>
      <c r="N981" s="99" t="e">
        <f>VLOOKUP(O981,Dimensions!$B$2:$C$188,2,FALSE)</f>
        <v>#N/A</v>
      </c>
      <c r="O981" s="98"/>
      <c r="P981" s="99" t="e">
        <f>VLOOKUP(Q981,Dimensions!$B$2:$C$188,2,FALSE)</f>
        <v>#N/A</v>
      </c>
      <c r="Q981" s="98"/>
      <c r="R981" s="14" t="e">
        <f>VLOOKUP(F981,'Item Master'!$B$3:$C$672,2,FALSE)</f>
        <v>#N/A</v>
      </c>
      <c r="S981" s="107"/>
      <c r="T981" s="50"/>
      <c r="U981" s="6">
        <f t="shared" si="15"/>
        <v>0</v>
      </c>
    </row>
    <row r="982" spans="2:21" x14ac:dyDescent="0.3">
      <c r="B982" s="21">
        <v>973</v>
      </c>
      <c r="C982" s="78"/>
      <c r="D982" s="77" t="e">
        <f>VLOOKUP(C982,Projects!$A$44:$B$1000,2,FALSE)</f>
        <v>#N/A</v>
      </c>
      <c r="E982" s="98"/>
      <c r="F982" s="99" t="e">
        <f>VLOOKUP(E982,'Item Master'!$A$3:$B$672,2,FALSE)</f>
        <v>#N/A</v>
      </c>
      <c r="G982" s="25"/>
      <c r="H982" s="99" t="e">
        <f>VLOOKUP(I982,Dimensions!$B$2:$C$188,2,FALSE)</f>
        <v>#N/A</v>
      </c>
      <c r="I982" s="98"/>
      <c r="J982" s="99" t="e">
        <f>VLOOKUP(K982,Dimensions!$B$2:$C$188,2,FALSE)</f>
        <v>#N/A</v>
      </c>
      <c r="K982" s="98"/>
      <c r="L982" s="99" t="e">
        <f>VLOOKUP(M982,Dimensions!$B$2:$C$188,2,FALSE)</f>
        <v>#N/A</v>
      </c>
      <c r="M982" s="98"/>
      <c r="N982" s="99" t="e">
        <f>VLOOKUP(O982,Dimensions!$B$2:$C$188,2,FALSE)</f>
        <v>#N/A</v>
      </c>
      <c r="O982" s="98"/>
      <c r="P982" s="99" t="e">
        <f>VLOOKUP(Q982,Dimensions!$B$2:$C$188,2,FALSE)</f>
        <v>#N/A</v>
      </c>
      <c r="Q982" s="98"/>
      <c r="R982" s="14" t="e">
        <f>VLOOKUP(F982,'Item Master'!$B$3:$C$672,2,FALSE)</f>
        <v>#N/A</v>
      </c>
      <c r="S982" s="107"/>
      <c r="T982" s="50"/>
      <c r="U982" s="6">
        <f t="shared" si="15"/>
        <v>0</v>
      </c>
    </row>
    <row r="983" spans="2:21" x14ac:dyDescent="0.3">
      <c r="B983" s="21">
        <v>974</v>
      </c>
      <c r="C983" s="78"/>
      <c r="D983" s="77" t="e">
        <f>VLOOKUP(C983,Projects!$A$44:$B$1000,2,FALSE)</f>
        <v>#N/A</v>
      </c>
      <c r="E983" s="98"/>
      <c r="F983" s="99" t="e">
        <f>VLOOKUP(E983,'Item Master'!$A$3:$B$672,2,FALSE)</f>
        <v>#N/A</v>
      </c>
      <c r="G983" s="25"/>
      <c r="H983" s="99" t="e">
        <f>VLOOKUP(I983,Dimensions!$B$2:$C$188,2,FALSE)</f>
        <v>#N/A</v>
      </c>
      <c r="I983" s="98"/>
      <c r="J983" s="99" t="e">
        <f>VLOOKUP(K983,Dimensions!$B$2:$C$188,2,FALSE)</f>
        <v>#N/A</v>
      </c>
      <c r="K983" s="98"/>
      <c r="L983" s="99" t="e">
        <f>VLOOKUP(M983,Dimensions!$B$2:$C$188,2,FALSE)</f>
        <v>#N/A</v>
      </c>
      <c r="M983" s="98"/>
      <c r="N983" s="99" t="e">
        <f>VLOOKUP(O983,Dimensions!$B$2:$C$188,2,FALSE)</f>
        <v>#N/A</v>
      </c>
      <c r="O983" s="98"/>
      <c r="P983" s="99" t="e">
        <f>VLOOKUP(Q983,Dimensions!$B$2:$C$188,2,FALSE)</f>
        <v>#N/A</v>
      </c>
      <c r="Q983" s="98"/>
      <c r="R983" s="14" t="e">
        <f>VLOOKUP(F983,'Item Master'!$B$3:$C$672,2,FALSE)</f>
        <v>#N/A</v>
      </c>
      <c r="S983" s="107"/>
      <c r="T983" s="50"/>
      <c r="U983" s="6">
        <f t="shared" si="15"/>
        <v>0</v>
      </c>
    </row>
    <row r="984" spans="2:21" x14ac:dyDescent="0.3">
      <c r="B984" s="21">
        <v>975</v>
      </c>
      <c r="C984" s="78"/>
      <c r="D984" s="77" t="e">
        <f>VLOOKUP(C984,Projects!$A$44:$B$1000,2,FALSE)</f>
        <v>#N/A</v>
      </c>
      <c r="E984" s="98"/>
      <c r="F984" s="99" t="e">
        <f>VLOOKUP(E984,'Item Master'!$A$3:$B$672,2,FALSE)</f>
        <v>#N/A</v>
      </c>
      <c r="G984" s="25"/>
      <c r="H984" s="99" t="e">
        <f>VLOOKUP(I984,Dimensions!$B$2:$C$188,2,FALSE)</f>
        <v>#N/A</v>
      </c>
      <c r="I984" s="98"/>
      <c r="J984" s="99" t="e">
        <f>VLOOKUP(K984,Dimensions!$B$2:$C$188,2,FALSE)</f>
        <v>#N/A</v>
      </c>
      <c r="K984" s="98"/>
      <c r="L984" s="99" t="e">
        <f>VLOOKUP(M984,Dimensions!$B$2:$C$188,2,FALSE)</f>
        <v>#N/A</v>
      </c>
      <c r="M984" s="98"/>
      <c r="N984" s="99" t="e">
        <f>VLOOKUP(O984,Dimensions!$B$2:$C$188,2,FALSE)</f>
        <v>#N/A</v>
      </c>
      <c r="O984" s="98"/>
      <c r="P984" s="99" t="e">
        <f>VLOOKUP(Q984,Dimensions!$B$2:$C$188,2,FALSE)</f>
        <v>#N/A</v>
      </c>
      <c r="Q984" s="98"/>
      <c r="R984" s="14" t="e">
        <f>VLOOKUP(F984,'Item Master'!$B$3:$C$672,2,FALSE)</f>
        <v>#N/A</v>
      </c>
      <c r="S984" s="109"/>
      <c r="T984" s="48"/>
      <c r="U984" s="6">
        <f t="shared" si="15"/>
        <v>0</v>
      </c>
    </row>
    <row r="985" spans="2:21" x14ac:dyDescent="0.3">
      <c r="B985" s="21">
        <v>976</v>
      </c>
      <c r="C985" s="78"/>
      <c r="D985" s="77" t="e">
        <f>VLOOKUP(C985,Projects!$A$44:$B$1000,2,FALSE)</f>
        <v>#N/A</v>
      </c>
      <c r="E985" s="98"/>
      <c r="F985" s="99" t="e">
        <f>VLOOKUP(E985,'Item Master'!$A$3:$B$672,2,FALSE)</f>
        <v>#N/A</v>
      </c>
      <c r="G985" s="25"/>
      <c r="H985" s="99" t="e">
        <f>VLOOKUP(I985,Dimensions!$B$2:$C$188,2,FALSE)</f>
        <v>#N/A</v>
      </c>
      <c r="I985" s="98"/>
      <c r="J985" s="99" t="e">
        <f>VLOOKUP(K985,Dimensions!$B$2:$C$188,2,FALSE)</f>
        <v>#N/A</v>
      </c>
      <c r="K985" s="98"/>
      <c r="L985" s="99" t="e">
        <f>VLOOKUP(M985,Dimensions!$B$2:$C$188,2,FALSE)</f>
        <v>#N/A</v>
      </c>
      <c r="M985" s="98"/>
      <c r="N985" s="99" t="e">
        <f>VLOOKUP(O985,Dimensions!$B$2:$C$188,2,FALSE)</f>
        <v>#N/A</v>
      </c>
      <c r="O985" s="98"/>
      <c r="P985" s="99" t="e">
        <f>VLOOKUP(Q985,Dimensions!$B$2:$C$188,2,FALSE)</f>
        <v>#N/A</v>
      </c>
      <c r="Q985" s="98"/>
      <c r="R985" s="14" t="e">
        <f>VLOOKUP(F985,'Item Master'!$B$3:$C$672,2,FALSE)</f>
        <v>#N/A</v>
      </c>
      <c r="S985" s="107"/>
      <c r="T985" s="48"/>
      <c r="U985" s="6">
        <f t="shared" si="15"/>
        <v>0</v>
      </c>
    </row>
    <row r="986" spans="2:21" x14ac:dyDescent="0.3">
      <c r="B986" s="21">
        <v>977</v>
      </c>
      <c r="C986" s="78"/>
      <c r="D986" s="77" t="e">
        <f>VLOOKUP(C986,Projects!$A$44:$B$1000,2,FALSE)</f>
        <v>#N/A</v>
      </c>
      <c r="E986" s="98"/>
      <c r="F986" s="99" t="e">
        <f>VLOOKUP(E986,'Item Master'!$A$3:$B$672,2,FALSE)</f>
        <v>#N/A</v>
      </c>
      <c r="G986" s="25"/>
      <c r="H986" s="99" t="e">
        <f>VLOOKUP(I986,Dimensions!$B$2:$C$188,2,FALSE)</f>
        <v>#N/A</v>
      </c>
      <c r="I986" s="98"/>
      <c r="J986" s="99" t="e">
        <f>VLOOKUP(K986,Dimensions!$B$2:$C$188,2,FALSE)</f>
        <v>#N/A</v>
      </c>
      <c r="K986" s="98"/>
      <c r="L986" s="99" t="e">
        <f>VLOOKUP(M986,Dimensions!$B$2:$C$188,2,FALSE)</f>
        <v>#N/A</v>
      </c>
      <c r="M986" s="98"/>
      <c r="N986" s="99" t="e">
        <f>VLOOKUP(O986,Dimensions!$B$2:$C$188,2,FALSE)</f>
        <v>#N/A</v>
      </c>
      <c r="O986" s="98"/>
      <c r="P986" s="99" t="e">
        <f>VLOOKUP(Q986,Dimensions!$B$2:$C$188,2,FALSE)</f>
        <v>#N/A</v>
      </c>
      <c r="Q986" s="98"/>
      <c r="R986" s="14" t="e">
        <f>VLOOKUP(F986,'Item Master'!$B$3:$C$672,2,FALSE)</f>
        <v>#N/A</v>
      </c>
      <c r="S986" s="110"/>
      <c r="T986" s="50"/>
      <c r="U986" s="6">
        <f t="shared" si="15"/>
        <v>0</v>
      </c>
    </row>
    <row r="987" spans="2:21" x14ac:dyDescent="0.3">
      <c r="B987" s="21">
        <v>978</v>
      </c>
      <c r="C987" s="78"/>
      <c r="D987" s="77" t="e">
        <f>VLOOKUP(C987,Projects!$A$44:$B$1000,2,FALSE)</f>
        <v>#N/A</v>
      </c>
      <c r="E987" s="98"/>
      <c r="F987" s="99" t="e">
        <f>VLOOKUP(E987,'Item Master'!$A$3:$B$672,2,FALSE)</f>
        <v>#N/A</v>
      </c>
      <c r="G987" s="25"/>
      <c r="H987" s="99" t="e">
        <f>VLOOKUP(I987,Dimensions!$B$2:$C$188,2,FALSE)</f>
        <v>#N/A</v>
      </c>
      <c r="I987" s="98"/>
      <c r="J987" s="99" t="e">
        <f>VLOOKUP(K987,Dimensions!$B$2:$C$188,2,FALSE)</f>
        <v>#N/A</v>
      </c>
      <c r="K987" s="98"/>
      <c r="L987" s="99" t="e">
        <f>VLOOKUP(M987,Dimensions!$B$2:$C$188,2,FALSE)</f>
        <v>#N/A</v>
      </c>
      <c r="M987" s="98"/>
      <c r="N987" s="99" t="e">
        <f>VLOOKUP(O987,Dimensions!$B$2:$C$188,2,FALSE)</f>
        <v>#N/A</v>
      </c>
      <c r="O987" s="98"/>
      <c r="P987" s="99" t="e">
        <f>VLOOKUP(Q987,Dimensions!$B$2:$C$188,2,FALSE)</f>
        <v>#N/A</v>
      </c>
      <c r="Q987" s="98"/>
      <c r="R987" s="14" t="e">
        <f>VLOOKUP(F987,'Item Master'!$B$3:$C$672,2,FALSE)</f>
        <v>#N/A</v>
      </c>
      <c r="S987" s="110"/>
      <c r="T987" s="50"/>
      <c r="U987" s="6">
        <f t="shared" si="15"/>
        <v>0</v>
      </c>
    </row>
    <row r="988" spans="2:21" x14ac:dyDescent="0.3">
      <c r="B988" s="21">
        <v>979</v>
      </c>
      <c r="C988" s="78"/>
      <c r="D988" s="77" t="e">
        <f>VLOOKUP(C988,Projects!$A$44:$B$1000,2,FALSE)</f>
        <v>#N/A</v>
      </c>
      <c r="E988" s="98"/>
      <c r="F988" s="99" t="e">
        <f>VLOOKUP(E988,'Item Master'!$A$3:$B$672,2,FALSE)</f>
        <v>#N/A</v>
      </c>
      <c r="G988" s="25"/>
      <c r="H988" s="99" t="e">
        <f>VLOOKUP(I988,Dimensions!$B$2:$C$188,2,FALSE)</f>
        <v>#N/A</v>
      </c>
      <c r="I988" s="98"/>
      <c r="J988" s="99" t="e">
        <f>VLOOKUP(K988,Dimensions!$B$2:$C$188,2,FALSE)</f>
        <v>#N/A</v>
      </c>
      <c r="K988" s="98"/>
      <c r="L988" s="99" t="e">
        <f>VLOOKUP(M988,Dimensions!$B$2:$C$188,2,FALSE)</f>
        <v>#N/A</v>
      </c>
      <c r="M988" s="98"/>
      <c r="N988" s="99" t="e">
        <f>VLOOKUP(O988,Dimensions!$B$2:$C$188,2,FALSE)</f>
        <v>#N/A</v>
      </c>
      <c r="O988" s="98"/>
      <c r="P988" s="99" t="e">
        <f>VLOOKUP(Q988,Dimensions!$B$2:$C$188,2,FALSE)</f>
        <v>#N/A</v>
      </c>
      <c r="Q988" s="98"/>
      <c r="R988" s="14" t="e">
        <f>VLOOKUP(F988,'Item Master'!$B$3:$C$672,2,FALSE)</f>
        <v>#N/A</v>
      </c>
      <c r="S988" s="110"/>
      <c r="T988" s="50"/>
      <c r="U988" s="6">
        <f t="shared" si="15"/>
        <v>0</v>
      </c>
    </row>
    <row r="989" spans="2:21" x14ac:dyDescent="0.3">
      <c r="B989" s="21">
        <v>980</v>
      </c>
      <c r="C989" s="78"/>
      <c r="D989" s="77" t="e">
        <f>VLOOKUP(C989,Projects!$A$44:$B$1000,2,FALSE)</f>
        <v>#N/A</v>
      </c>
      <c r="E989" s="98"/>
      <c r="F989" s="99" t="e">
        <f>VLOOKUP(E989,'Item Master'!$A$3:$B$672,2,FALSE)</f>
        <v>#N/A</v>
      </c>
      <c r="G989" s="25"/>
      <c r="H989" s="99" t="e">
        <f>VLOOKUP(I989,Dimensions!$B$2:$C$188,2,FALSE)</f>
        <v>#N/A</v>
      </c>
      <c r="I989" s="98"/>
      <c r="J989" s="99" t="e">
        <f>VLOOKUP(K989,Dimensions!$B$2:$C$188,2,FALSE)</f>
        <v>#N/A</v>
      </c>
      <c r="K989" s="98"/>
      <c r="L989" s="99" t="e">
        <f>VLOOKUP(M989,Dimensions!$B$2:$C$188,2,FALSE)</f>
        <v>#N/A</v>
      </c>
      <c r="M989" s="98"/>
      <c r="N989" s="99" t="e">
        <f>VLOOKUP(O989,Dimensions!$B$2:$C$188,2,FALSE)</f>
        <v>#N/A</v>
      </c>
      <c r="O989" s="98"/>
      <c r="P989" s="99" t="e">
        <f>VLOOKUP(Q989,Dimensions!$B$2:$C$188,2,FALSE)</f>
        <v>#N/A</v>
      </c>
      <c r="Q989" s="98"/>
      <c r="R989" s="14" t="e">
        <f>VLOOKUP(F989,'Item Master'!$B$3:$C$672,2,FALSE)</f>
        <v>#N/A</v>
      </c>
      <c r="S989" s="110"/>
      <c r="T989" s="50"/>
      <c r="U989" s="6">
        <f t="shared" si="15"/>
        <v>0</v>
      </c>
    </row>
    <row r="990" spans="2:21" x14ac:dyDescent="0.3">
      <c r="B990" s="21">
        <v>981</v>
      </c>
      <c r="C990" s="78"/>
      <c r="D990" s="77" t="e">
        <f>VLOOKUP(C990,Projects!$A$44:$B$1000,2,FALSE)</f>
        <v>#N/A</v>
      </c>
      <c r="E990" s="98"/>
      <c r="F990" s="99" t="e">
        <f>VLOOKUP(E990,'Item Master'!$A$3:$B$672,2,FALSE)</f>
        <v>#N/A</v>
      </c>
      <c r="G990" s="25"/>
      <c r="H990" s="99" t="e">
        <f>VLOOKUP(I990,Dimensions!$B$2:$C$188,2,FALSE)</f>
        <v>#N/A</v>
      </c>
      <c r="I990" s="98"/>
      <c r="J990" s="99" t="e">
        <f>VLOOKUP(K990,Dimensions!$B$2:$C$188,2,FALSE)</f>
        <v>#N/A</v>
      </c>
      <c r="K990" s="98"/>
      <c r="L990" s="99" t="e">
        <f>VLOOKUP(M990,Dimensions!$B$2:$C$188,2,FALSE)</f>
        <v>#N/A</v>
      </c>
      <c r="M990" s="98"/>
      <c r="N990" s="99" t="e">
        <f>VLOOKUP(O990,Dimensions!$B$2:$C$188,2,FALSE)</f>
        <v>#N/A</v>
      </c>
      <c r="O990" s="98"/>
      <c r="P990" s="99" t="e">
        <f>VLOOKUP(Q990,Dimensions!$B$2:$C$188,2,FALSE)</f>
        <v>#N/A</v>
      </c>
      <c r="Q990" s="98"/>
      <c r="R990" s="14" t="e">
        <f>VLOOKUP(F990,'Item Master'!$B$3:$C$672,2,FALSE)</f>
        <v>#N/A</v>
      </c>
      <c r="S990" s="110"/>
      <c r="T990" s="50"/>
      <c r="U990" s="6">
        <f t="shared" si="15"/>
        <v>0</v>
      </c>
    </row>
    <row r="991" spans="2:21" x14ac:dyDescent="0.3">
      <c r="B991" s="21">
        <v>982</v>
      </c>
      <c r="C991" s="78"/>
      <c r="D991" s="77" t="e">
        <f>VLOOKUP(C991,Projects!$A$44:$B$1000,2,FALSE)</f>
        <v>#N/A</v>
      </c>
      <c r="E991" s="98"/>
      <c r="F991" s="99" t="e">
        <f>VLOOKUP(E991,'Item Master'!$A$3:$B$672,2,FALSE)</f>
        <v>#N/A</v>
      </c>
      <c r="G991" s="25"/>
      <c r="H991" s="99" t="e">
        <f>VLOOKUP(I991,Dimensions!$B$2:$C$188,2,FALSE)</f>
        <v>#N/A</v>
      </c>
      <c r="I991" s="98"/>
      <c r="J991" s="99" t="e">
        <f>VLOOKUP(K991,Dimensions!$B$2:$C$188,2,FALSE)</f>
        <v>#N/A</v>
      </c>
      <c r="K991" s="98"/>
      <c r="L991" s="99" t="e">
        <f>VLOOKUP(M991,Dimensions!$B$2:$C$188,2,FALSE)</f>
        <v>#N/A</v>
      </c>
      <c r="M991" s="98"/>
      <c r="N991" s="99" t="e">
        <f>VLOOKUP(O991,Dimensions!$B$2:$C$188,2,FALSE)</f>
        <v>#N/A</v>
      </c>
      <c r="O991" s="98"/>
      <c r="P991" s="99" t="e">
        <f>VLOOKUP(Q991,Dimensions!$B$2:$C$188,2,FALSE)</f>
        <v>#N/A</v>
      </c>
      <c r="Q991" s="98"/>
      <c r="R991" s="14" t="e">
        <f>VLOOKUP(F991,'Item Master'!$B$3:$C$672,2,FALSE)</f>
        <v>#N/A</v>
      </c>
      <c r="S991" s="110"/>
      <c r="T991" s="50"/>
      <c r="U991" s="6">
        <f t="shared" si="15"/>
        <v>0</v>
      </c>
    </row>
    <row r="992" spans="2:21" x14ac:dyDescent="0.3">
      <c r="B992" s="21">
        <v>983</v>
      </c>
      <c r="C992" s="78"/>
      <c r="D992" s="77" t="e">
        <f>VLOOKUP(C992,Projects!$A$44:$B$1000,2,FALSE)</f>
        <v>#N/A</v>
      </c>
      <c r="E992" s="98"/>
      <c r="F992" s="99" t="e">
        <f>VLOOKUP(E992,'Item Master'!$A$3:$B$672,2,FALSE)</f>
        <v>#N/A</v>
      </c>
      <c r="G992" s="25"/>
      <c r="H992" s="99" t="e">
        <f>VLOOKUP(I992,Dimensions!$B$2:$C$188,2,FALSE)</f>
        <v>#N/A</v>
      </c>
      <c r="I992" s="98"/>
      <c r="J992" s="99" t="e">
        <f>VLOOKUP(K992,Dimensions!$B$2:$C$188,2,FALSE)</f>
        <v>#N/A</v>
      </c>
      <c r="K992" s="98"/>
      <c r="L992" s="99" t="e">
        <f>VLOOKUP(M992,Dimensions!$B$2:$C$188,2,FALSE)</f>
        <v>#N/A</v>
      </c>
      <c r="M992" s="98"/>
      <c r="N992" s="99" t="e">
        <f>VLOOKUP(O992,Dimensions!$B$2:$C$188,2,FALSE)</f>
        <v>#N/A</v>
      </c>
      <c r="O992" s="98"/>
      <c r="P992" s="99" t="e">
        <f>VLOOKUP(Q992,Dimensions!$B$2:$C$188,2,FALSE)</f>
        <v>#N/A</v>
      </c>
      <c r="Q992" s="98"/>
      <c r="R992" s="14" t="e">
        <f>VLOOKUP(F992,'Item Master'!$B$3:$C$672,2,FALSE)</f>
        <v>#N/A</v>
      </c>
      <c r="S992" s="107"/>
      <c r="T992" s="48"/>
      <c r="U992" s="6">
        <f t="shared" si="15"/>
        <v>0</v>
      </c>
    </row>
    <row r="993" spans="2:21" x14ac:dyDescent="0.3">
      <c r="B993" s="21">
        <v>984</v>
      </c>
      <c r="C993" s="78"/>
      <c r="D993" s="77" t="e">
        <f>VLOOKUP(C993,Projects!$A$44:$B$1000,2,FALSE)</f>
        <v>#N/A</v>
      </c>
      <c r="E993" s="98"/>
      <c r="F993" s="99" t="e">
        <f>VLOOKUP(E993,'Item Master'!$A$3:$B$672,2,FALSE)</f>
        <v>#N/A</v>
      </c>
      <c r="G993" s="25"/>
      <c r="H993" s="99" t="e">
        <f>VLOOKUP(I993,Dimensions!$B$2:$C$188,2,FALSE)</f>
        <v>#N/A</v>
      </c>
      <c r="I993" s="98"/>
      <c r="J993" s="99" t="e">
        <f>VLOOKUP(K993,Dimensions!$B$2:$C$188,2,FALSE)</f>
        <v>#N/A</v>
      </c>
      <c r="K993" s="98"/>
      <c r="L993" s="99" t="e">
        <f>VLOOKUP(M993,Dimensions!$B$2:$C$188,2,FALSE)</f>
        <v>#N/A</v>
      </c>
      <c r="M993" s="98"/>
      <c r="N993" s="99" t="e">
        <f>VLOOKUP(O993,Dimensions!$B$2:$C$188,2,FALSE)</f>
        <v>#N/A</v>
      </c>
      <c r="O993" s="98"/>
      <c r="P993" s="99" t="e">
        <f>VLOOKUP(Q993,Dimensions!$B$2:$C$188,2,FALSE)</f>
        <v>#N/A</v>
      </c>
      <c r="Q993" s="98"/>
      <c r="R993" s="14" t="e">
        <f>VLOOKUP(F993,'Item Master'!$B$3:$C$672,2,FALSE)</f>
        <v>#N/A</v>
      </c>
      <c r="S993" s="109"/>
      <c r="T993" s="46"/>
      <c r="U993" s="6">
        <f t="shared" si="15"/>
        <v>0</v>
      </c>
    </row>
    <row r="994" spans="2:21" x14ac:dyDescent="0.3">
      <c r="B994" s="21">
        <v>985</v>
      </c>
      <c r="C994" s="78"/>
      <c r="D994" s="77" t="e">
        <f>VLOOKUP(C994,Projects!$A$44:$B$1000,2,FALSE)</f>
        <v>#N/A</v>
      </c>
      <c r="E994" s="98"/>
      <c r="F994" s="99" t="e">
        <f>VLOOKUP(E994,'Item Master'!$A$3:$B$672,2,FALSE)</f>
        <v>#N/A</v>
      </c>
      <c r="G994" s="25"/>
      <c r="H994" s="99" t="e">
        <f>VLOOKUP(I994,Dimensions!$B$2:$C$188,2,FALSE)</f>
        <v>#N/A</v>
      </c>
      <c r="I994" s="98"/>
      <c r="J994" s="99" t="e">
        <f>VLOOKUP(K994,Dimensions!$B$2:$C$188,2,FALSE)</f>
        <v>#N/A</v>
      </c>
      <c r="K994" s="98"/>
      <c r="L994" s="99" t="e">
        <f>VLOOKUP(M994,Dimensions!$B$2:$C$188,2,FALSE)</f>
        <v>#N/A</v>
      </c>
      <c r="M994" s="98"/>
      <c r="N994" s="99" t="e">
        <f>VLOOKUP(O994,Dimensions!$B$2:$C$188,2,FALSE)</f>
        <v>#N/A</v>
      </c>
      <c r="O994" s="98"/>
      <c r="P994" s="99" t="e">
        <f>VLOOKUP(Q994,Dimensions!$B$2:$C$188,2,FALSE)</f>
        <v>#N/A</v>
      </c>
      <c r="Q994" s="98"/>
      <c r="R994" s="14" t="e">
        <f>VLOOKUP(F994,'Item Master'!$B$3:$C$672,2,FALSE)</f>
        <v>#N/A</v>
      </c>
      <c r="S994" s="109"/>
      <c r="T994" s="50"/>
      <c r="U994" s="6">
        <f t="shared" si="15"/>
        <v>0</v>
      </c>
    </row>
    <row r="995" spans="2:21" x14ac:dyDescent="0.3">
      <c r="B995" s="21">
        <v>986</v>
      </c>
      <c r="C995" s="78"/>
      <c r="D995" s="77" t="e">
        <f>VLOOKUP(C995,Projects!$A$44:$B$1000,2,FALSE)</f>
        <v>#N/A</v>
      </c>
      <c r="E995" s="98"/>
      <c r="F995" s="99" t="e">
        <f>VLOOKUP(E995,'Item Master'!$A$3:$B$672,2,FALSE)</f>
        <v>#N/A</v>
      </c>
      <c r="G995" s="25"/>
      <c r="H995" s="99" t="e">
        <f>VLOOKUP(I995,Dimensions!$B$2:$C$188,2,FALSE)</f>
        <v>#N/A</v>
      </c>
      <c r="I995" s="98"/>
      <c r="J995" s="99" t="e">
        <f>VLOOKUP(K995,Dimensions!$B$2:$C$188,2,FALSE)</f>
        <v>#N/A</v>
      </c>
      <c r="K995" s="98"/>
      <c r="L995" s="99" t="e">
        <f>VLOOKUP(M995,Dimensions!$B$2:$C$188,2,FALSE)</f>
        <v>#N/A</v>
      </c>
      <c r="M995" s="98"/>
      <c r="N995" s="99" t="e">
        <f>VLOOKUP(O995,Dimensions!$B$2:$C$188,2,FALSE)</f>
        <v>#N/A</v>
      </c>
      <c r="O995" s="98"/>
      <c r="P995" s="99" t="e">
        <f>VLOOKUP(Q995,Dimensions!$B$2:$C$188,2,FALSE)</f>
        <v>#N/A</v>
      </c>
      <c r="Q995" s="98"/>
      <c r="R995" s="14" t="e">
        <f>VLOOKUP(F995,'Item Master'!$B$3:$C$672,2,FALSE)</f>
        <v>#N/A</v>
      </c>
      <c r="S995" s="109"/>
      <c r="T995" s="50"/>
      <c r="U995" s="6">
        <f t="shared" si="15"/>
        <v>0</v>
      </c>
    </row>
    <row r="996" spans="2:21" x14ac:dyDescent="0.3">
      <c r="B996" s="21">
        <v>987</v>
      </c>
      <c r="C996" s="78"/>
      <c r="D996" s="77" t="e">
        <f>VLOOKUP(C996,Projects!$A$44:$B$1000,2,FALSE)</f>
        <v>#N/A</v>
      </c>
      <c r="E996" s="98"/>
      <c r="F996" s="99" t="e">
        <f>VLOOKUP(E996,'Item Master'!$A$3:$B$672,2,FALSE)</f>
        <v>#N/A</v>
      </c>
      <c r="G996" s="25"/>
      <c r="H996" s="99" t="e">
        <f>VLOOKUP(I996,Dimensions!$B$2:$C$188,2,FALSE)</f>
        <v>#N/A</v>
      </c>
      <c r="I996" s="98"/>
      <c r="J996" s="99" t="e">
        <f>VLOOKUP(K996,Dimensions!$B$2:$C$188,2,FALSE)</f>
        <v>#N/A</v>
      </c>
      <c r="K996" s="98"/>
      <c r="L996" s="99" t="e">
        <f>VLOOKUP(M996,Dimensions!$B$2:$C$188,2,FALSE)</f>
        <v>#N/A</v>
      </c>
      <c r="M996" s="98"/>
      <c r="N996" s="99" t="e">
        <f>VLOOKUP(O996,Dimensions!$B$2:$C$188,2,FALSE)</f>
        <v>#N/A</v>
      </c>
      <c r="O996" s="98"/>
      <c r="P996" s="99" t="e">
        <f>VLOOKUP(Q996,Dimensions!$B$2:$C$188,2,FALSE)</f>
        <v>#N/A</v>
      </c>
      <c r="Q996" s="98"/>
      <c r="R996" s="14" t="e">
        <f>VLOOKUP(F996,'Item Master'!$B$3:$C$672,2,FALSE)</f>
        <v>#N/A</v>
      </c>
      <c r="S996" s="109"/>
      <c r="T996" s="50"/>
      <c r="U996" s="6">
        <f t="shared" si="15"/>
        <v>0</v>
      </c>
    </row>
    <row r="997" spans="2:21" x14ac:dyDescent="0.3">
      <c r="B997" s="21">
        <v>988</v>
      </c>
      <c r="C997" s="78"/>
      <c r="D997" s="77" t="e">
        <f>VLOOKUP(C997,Projects!$A$44:$B$1000,2,FALSE)</f>
        <v>#N/A</v>
      </c>
      <c r="E997" s="98"/>
      <c r="F997" s="99" t="e">
        <f>VLOOKUP(E997,'Item Master'!$A$3:$B$672,2,FALSE)</f>
        <v>#N/A</v>
      </c>
      <c r="G997" s="25"/>
      <c r="H997" s="99" t="e">
        <f>VLOOKUP(I997,Dimensions!$B$2:$C$188,2,FALSE)</f>
        <v>#N/A</v>
      </c>
      <c r="I997" s="98"/>
      <c r="J997" s="99" t="e">
        <f>VLOOKUP(K997,Dimensions!$B$2:$C$188,2,FALSE)</f>
        <v>#N/A</v>
      </c>
      <c r="K997" s="98"/>
      <c r="L997" s="99" t="e">
        <f>VLOOKUP(M997,Dimensions!$B$2:$C$188,2,FALSE)</f>
        <v>#N/A</v>
      </c>
      <c r="M997" s="98"/>
      <c r="N997" s="99" t="e">
        <f>VLOOKUP(O997,Dimensions!$B$2:$C$188,2,FALSE)</f>
        <v>#N/A</v>
      </c>
      <c r="O997" s="98"/>
      <c r="P997" s="99" t="e">
        <f>VLOOKUP(Q997,Dimensions!$B$2:$C$188,2,FALSE)</f>
        <v>#N/A</v>
      </c>
      <c r="Q997" s="98"/>
      <c r="R997" s="14" t="e">
        <f>VLOOKUP(F997,'Item Master'!$B$3:$C$672,2,FALSE)</f>
        <v>#N/A</v>
      </c>
      <c r="S997" s="109"/>
      <c r="T997" s="50"/>
      <c r="U997" s="6">
        <f t="shared" si="15"/>
        <v>0</v>
      </c>
    </row>
    <row r="998" spans="2:21" x14ac:dyDescent="0.3">
      <c r="B998" s="21">
        <v>989</v>
      </c>
      <c r="C998" s="78"/>
      <c r="D998" s="77" t="e">
        <f>VLOOKUP(C998,Projects!$A$44:$B$1000,2,FALSE)</f>
        <v>#N/A</v>
      </c>
      <c r="E998" s="98"/>
      <c r="F998" s="99" t="e">
        <f>VLOOKUP(E998,'Item Master'!$A$3:$B$672,2,FALSE)</f>
        <v>#N/A</v>
      </c>
      <c r="G998" s="25"/>
      <c r="H998" s="99" t="e">
        <f>VLOOKUP(I998,Dimensions!$B$2:$C$188,2,FALSE)</f>
        <v>#N/A</v>
      </c>
      <c r="I998" s="98"/>
      <c r="J998" s="99" t="e">
        <f>VLOOKUP(K998,Dimensions!$B$2:$C$188,2,FALSE)</f>
        <v>#N/A</v>
      </c>
      <c r="K998" s="98"/>
      <c r="L998" s="99" t="e">
        <f>VLOOKUP(M998,Dimensions!$B$2:$C$188,2,FALSE)</f>
        <v>#N/A</v>
      </c>
      <c r="M998" s="98"/>
      <c r="N998" s="99" t="e">
        <f>VLOOKUP(O998,Dimensions!$B$2:$C$188,2,FALSE)</f>
        <v>#N/A</v>
      </c>
      <c r="O998" s="98"/>
      <c r="P998" s="99" t="e">
        <f>VLOOKUP(Q998,Dimensions!$B$2:$C$188,2,FALSE)</f>
        <v>#N/A</v>
      </c>
      <c r="Q998" s="98"/>
      <c r="R998" s="14" t="e">
        <f>VLOOKUP(F998,'Item Master'!$B$3:$C$672,2,FALSE)</f>
        <v>#N/A</v>
      </c>
      <c r="S998" s="109"/>
      <c r="T998" s="50"/>
      <c r="U998" s="6">
        <f t="shared" si="15"/>
        <v>0</v>
      </c>
    </row>
    <row r="999" spans="2:21" x14ac:dyDescent="0.3">
      <c r="B999" s="21">
        <v>990</v>
      </c>
      <c r="C999" s="78"/>
      <c r="D999" s="77" t="e">
        <f>VLOOKUP(C999,Projects!$A$44:$B$1000,2,FALSE)</f>
        <v>#N/A</v>
      </c>
      <c r="E999" s="98"/>
      <c r="F999" s="99" t="e">
        <f>VLOOKUP(E999,'Item Master'!$A$3:$B$672,2,FALSE)</f>
        <v>#N/A</v>
      </c>
      <c r="G999" s="25"/>
      <c r="H999" s="99" t="e">
        <f>VLOOKUP(I999,Dimensions!$B$2:$C$188,2,FALSE)</f>
        <v>#N/A</v>
      </c>
      <c r="I999" s="98"/>
      <c r="J999" s="99" t="e">
        <f>VLOOKUP(K999,Dimensions!$B$2:$C$188,2,FALSE)</f>
        <v>#N/A</v>
      </c>
      <c r="K999" s="98"/>
      <c r="L999" s="99" t="e">
        <f>VLOOKUP(M999,Dimensions!$B$2:$C$188,2,FALSE)</f>
        <v>#N/A</v>
      </c>
      <c r="M999" s="98"/>
      <c r="N999" s="99" t="e">
        <f>VLOOKUP(O999,Dimensions!$B$2:$C$188,2,FALSE)</f>
        <v>#N/A</v>
      </c>
      <c r="O999" s="98"/>
      <c r="P999" s="99" t="e">
        <f>VLOOKUP(Q999,Dimensions!$B$2:$C$188,2,FALSE)</f>
        <v>#N/A</v>
      </c>
      <c r="Q999" s="98"/>
      <c r="R999" s="14" t="e">
        <f>VLOOKUP(F999,'Item Master'!$B$3:$C$672,2,FALSE)</f>
        <v>#N/A</v>
      </c>
      <c r="S999" s="109"/>
      <c r="T999" s="50"/>
      <c r="U999" s="6">
        <f t="shared" si="15"/>
        <v>0</v>
      </c>
    </row>
    <row r="1000" spans="2:21" x14ac:dyDescent="0.3">
      <c r="B1000" s="21">
        <v>991</v>
      </c>
      <c r="C1000" s="78"/>
      <c r="D1000" s="77" t="e">
        <f>VLOOKUP(C1000,Projects!$A$44:$B$1000,2,FALSE)</f>
        <v>#N/A</v>
      </c>
      <c r="E1000" s="98"/>
      <c r="F1000" s="99" t="e">
        <f>VLOOKUP(E1000,'Item Master'!$A$3:$B$672,2,FALSE)</f>
        <v>#N/A</v>
      </c>
      <c r="G1000" s="25"/>
      <c r="H1000" s="99" t="e">
        <f>VLOOKUP(I1000,Dimensions!$B$2:$C$188,2,FALSE)</f>
        <v>#N/A</v>
      </c>
      <c r="I1000" s="98"/>
      <c r="J1000" s="99" t="e">
        <f>VLOOKUP(K1000,Dimensions!$B$2:$C$188,2,FALSE)</f>
        <v>#N/A</v>
      </c>
      <c r="K1000" s="98"/>
      <c r="L1000" s="99" t="e">
        <f>VLOOKUP(M1000,Dimensions!$B$2:$C$188,2,FALSE)</f>
        <v>#N/A</v>
      </c>
      <c r="M1000" s="98"/>
      <c r="N1000" s="99" t="e">
        <f>VLOOKUP(O1000,Dimensions!$B$2:$C$188,2,FALSE)</f>
        <v>#N/A</v>
      </c>
      <c r="O1000" s="98"/>
      <c r="P1000" s="99" t="e">
        <f>VLOOKUP(Q1000,Dimensions!$B$2:$C$188,2,FALSE)</f>
        <v>#N/A</v>
      </c>
      <c r="Q1000" s="98"/>
      <c r="R1000" s="14" t="e">
        <f>VLOOKUP(F1000,'Item Master'!$B$3:$C$672,2,FALSE)</f>
        <v>#N/A</v>
      </c>
      <c r="S1000" s="109"/>
      <c r="T1000" s="50"/>
      <c r="U1000" s="6">
        <f t="shared" si="15"/>
        <v>0</v>
      </c>
    </row>
    <row r="1001" spans="2:21" x14ac:dyDescent="0.3">
      <c r="B1001" s="21">
        <v>992</v>
      </c>
      <c r="C1001" s="78"/>
      <c r="D1001" s="77" t="e">
        <f>VLOOKUP(C1001,Projects!$A$44:$B$1000,2,FALSE)</f>
        <v>#N/A</v>
      </c>
      <c r="E1001" s="98"/>
      <c r="F1001" s="99" t="e">
        <f>VLOOKUP(E1001,'Item Master'!$A$3:$B$672,2,FALSE)</f>
        <v>#N/A</v>
      </c>
      <c r="G1001" s="25"/>
      <c r="H1001" s="99" t="e">
        <f>VLOOKUP(I1001,Dimensions!$B$2:$C$188,2,FALSE)</f>
        <v>#N/A</v>
      </c>
      <c r="I1001" s="98"/>
      <c r="J1001" s="99" t="e">
        <f>VLOOKUP(K1001,Dimensions!$B$2:$C$188,2,FALSE)</f>
        <v>#N/A</v>
      </c>
      <c r="K1001" s="98"/>
      <c r="L1001" s="99" t="e">
        <f>VLOOKUP(M1001,Dimensions!$B$2:$C$188,2,FALSE)</f>
        <v>#N/A</v>
      </c>
      <c r="M1001" s="98"/>
      <c r="N1001" s="99" t="e">
        <f>VLOOKUP(O1001,Dimensions!$B$2:$C$188,2,FALSE)</f>
        <v>#N/A</v>
      </c>
      <c r="O1001" s="98"/>
      <c r="P1001" s="99" t="e">
        <f>VLOOKUP(Q1001,Dimensions!$B$2:$C$188,2,FALSE)</f>
        <v>#N/A</v>
      </c>
      <c r="Q1001" s="98"/>
      <c r="R1001" s="14" t="e">
        <f>VLOOKUP(F1001,'Item Master'!$B$3:$C$672,2,FALSE)</f>
        <v>#N/A</v>
      </c>
      <c r="S1001" s="109"/>
      <c r="T1001" s="50"/>
      <c r="U1001" s="6">
        <f t="shared" si="15"/>
        <v>0</v>
      </c>
    </row>
    <row r="1002" spans="2:21" x14ac:dyDescent="0.3">
      <c r="B1002" s="21">
        <v>993</v>
      </c>
      <c r="C1002" s="78"/>
      <c r="D1002" s="77" t="e">
        <f>VLOOKUP(C1002,Projects!$A$44:$B$1000,2,FALSE)</f>
        <v>#N/A</v>
      </c>
      <c r="E1002" s="98"/>
      <c r="F1002" s="99" t="e">
        <f>VLOOKUP(E1002,'Item Master'!$A$3:$B$672,2,FALSE)</f>
        <v>#N/A</v>
      </c>
      <c r="G1002" s="25"/>
      <c r="H1002" s="99" t="e">
        <f>VLOOKUP(I1002,Dimensions!$B$2:$C$188,2,FALSE)</f>
        <v>#N/A</v>
      </c>
      <c r="I1002" s="98"/>
      <c r="J1002" s="99" t="e">
        <f>VLOOKUP(K1002,Dimensions!$B$2:$C$188,2,FALSE)</f>
        <v>#N/A</v>
      </c>
      <c r="K1002" s="98"/>
      <c r="L1002" s="99" t="e">
        <f>VLOOKUP(M1002,Dimensions!$B$2:$C$188,2,FALSE)</f>
        <v>#N/A</v>
      </c>
      <c r="M1002" s="98"/>
      <c r="N1002" s="99" t="e">
        <f>VLOOKUP(O1002,Dimensions!$B$2:$C$188,2,FALSE)</f>
        <v>#N/A</v>
      </c>
      <c r="O1002" s="98"/>
      <c r="P1002" s="99" t="e">
        <f>VLOOKUP(Q1002,Dimensions!$B$2:$C$188,2,FALSE)</f>
        <v>#N/A</v>
      </c>
      <c r="Q1002" s="98"/>
      <c r="R1002" s="14" t="e">
        <f>VLOOKUP(F1002,'Item Master'!$B$3:$C$672,2,FALSE)</f>
        <v>#N/A</v>
      </c>
      <c r="S1002" s="107"/>
      <c r="T1002" s="48"/>
      <c r="U1002" s="6">
        <f t="shared" si="15"/>
        <v>0</v>
      </c>
    </row>
    <row r="1003" spans="2:21" x14ac:dyDescent="0.3">
      <c r="B1003" s="21">
        <v>994</v>
      </c>
      <c r="C1003" s="78"/>
      <c r="D1003" s="77" t="e">
        <f>VLOOKUP(C1003,Projects!$A$44:$B$1000,2,FALSE)</f>
        <v>#N/A</v>
      </c>
      <c r="E1003" s="98"/>
      <c r="F1003" s="99" t="e">
        <f>VLOOKUP(E1003,'Item Master'!$A$3:$B$672,2,FALSE)</f>
        <v>#N/A</v>
      </c>
      <c r="G1003" s="25"/>
      <c r="H1003" s="99" t="e">
        <f>VLOOKUP(I1003,Dimensions!$B$2:$C$188,2,FALSE)</f>
        <v>#N/A</v>
      </c>
      <c r="I1003" s="98"/>
      <c r="J1003" s="99" t="e">
        <f>VLOOKUP(K1003,Dimensions!$B$2:$C$188,2,FALSE)</f>
        <v>#N/A</v>
      </c>
      <c r="K1003" s="98"/>
      <c r="L1003" s="99" t="e">
        <f>VLOOKUP(M1003,Dimensions!$B$2:$C$188,2,FALSE)</f>
        <v>#N/A</v>
      </c>
      <c r="M1003" s="98"/>
      <c r="N1003" s="99" t="e">
        <f>VLOOKUP(O1003,Dimensions!$B$2:$C$188,2,FALSE)</f>
        <v>#N/A</v>
      </c>
      <c r="O1003" s="98"/>
      <c r="P1003" s="99" t="e">
        <f>VLOOKUP(Q1003,Dimensions!$B$2:$C$188,2,FALSE)</f>
        <v>#N/A</v>
      </c>
      <c r="Q1003" s="98"/>
      <c r="R1003" s="14" t="e">
        <f>VLOOKUP(F1003,'Item Master'!$B$3:$C$672,2,FALSE)</f>
        <v>#N/A</v>
      </c>
      <c r="S1003" s="107"/>
      <c r="T1003" s="46"/>
      <c r="U1003" s="6">
        <f t="shared" si="15"/>
        <v>0</v>
      </c>
    </row>
    <row r="1004" spans="2:21" x14ac:dyDescent="0.3">
      <c r="B1004" s="21">
        <v>995</v>
      </c>
      <c r="C1004" s="78"/>
      <c r="D1004" s="77" t="e">
        <f>VLOOKUP(C1004,Projects!$A$44:$B$1000,2,FALSE)</f>
        <v>#N/A</v>
      </c>
      <c r="E1004" s="98"/>
      <c r="F1004" s="99" t="e">
        <f>VLOOKUP(E1004,'Item Master'!$A$3:$B$672,2,FALSE)</f>
        <v>#N/A</v>
      </c>
      <c r="G1004" s="25"/>
      <c r="H1004" s="99" t="e">
        <f>VLOOKUP(I1004,Dimensions!$B$2:$C$188,2,FALSE)</f>
        <v>#N/A</v>
      </c>
      <c r="I1004" s="98"/>
      <c r="J1004" s="99" t="e">
        <f>VLOOKUP(K1004,Dimensions!$B$2:$C$188,2,FALSE)</f>
        <v>#N/A</v>
      </c>
      <c r="K1004" s="98"/>
      <c r="L1004" s="99" t="e">
        <f>VLOOKUP(M1004,Dimensions!$B$2:$C$188,2,FALSE)</f>
        <v>#N/A</v>
      </c>
      <c r="M1004" s="98"/>
      <c r="N1004" s="99" t="e">
        <f>VLOOKUP(O1004,Dimensions!$B$2:$C$188,2,FALSE)</f>
        <v>#N/A</v>
      </c>
      <c r="O1004" s="98"/>
      <c r="P1004" s="99" t="e">
        <f>VLOOKUP(Q1004,Dimensions!$B$2:$C$188,2,FALSE)</f>
        <v>#N/A</v>
      </c>
      <c r="Q1004" s="98"/>
      <c r="R1004" s="14" t="e">
        <f>VLOOKUP(F1004,'Item Master'!$B$3:$C$672,2,FALSE)</f>
        <v>#N/A</v>
      </c>
      <c r="S1004" s="110"/>
      <c r="T1004" s="50"/>
      <c r="U1004" s="6">
        <f t="shared" si="15"/>
        <v>0</v>
      </c>
    </row>
    <row r="1005" spans="2:21" x14ac:dyDescent="0.3">
      <c r="B1005" s="21">
        <v>996</v>
      </c>
      <c r="C1005" s="78"/>
      <c r="D1005" s="77" t="e">
        <f>VLOOKUP(C1005,Projects!$A$44:$B$1000,2,FALSE)</f>
        <v>#N/A</v>
      </c>
      <c r="E1005" s="98"/>
      <c r="F1005" s="99" t="e">
        <f>VLOOKUP(E1005,'Item Master'!$A$3:$B$672,2,FALSE)</f>
        <v>#N/A</v>
      </c>
      <c r="G1005" s="25"/>
      <c r="H1005" s="99" t="e">
        <f>VLOOKUP(I1005,Dimensions!$B$2:$C$188,2,FALSE)</f>
        <v>#N/A</v>
      </c>
      <c r="I1005" s="98"/>
      <c r="J1005" s="99" t="e">
        <f>VLOOKUP(K1005,Dimensions!$B$2:$C$188,2,FALSE)</f>
        <v>#N/A</v>
      </c>
      <c r="K1005" s="98"/>
      <c r="L1005" s="99" t="e">
        <f>VLOOKUP(M1005,Dimensions!$B$2:$C$188,2,FALSE)</f>
        <v>#N/A</v>
      </c>
      <c r="M1005" s="98"/>
      <c r="N1005" s="99" t="e">
        <f>VLOOKUP(O1005,Dimensions!$B$2:$C$188,2,FALSE)</f>
        <v>#N/A</v>
      </c>
      <c r="O1005" s="98"/>
      <c r="P1005" s="99" t="e">
        <f>VLOOKUP(Q1005,Dimensions!$B$2:$C$188,2,FALSE)</f>
        <v>#N/A</v>
      </c>
      <c r="Q1005" s="98"/>
      <c r="R1005" s="14" t="e">
        <f>VLOOKUP(F1005,'Item Master'!$B$3:$C$672,2,FALSE)</f>
        <v>#N/A</v>
      </c>
      <c r="S1005" s="110"/>
      <c r="T1005" s="50"/>
      <c r="U1005" s="6">
        <f t="shared" si="15"/>
        <v>0</v>
      </c>
    </row>
    <row r="1006" spans="2:21" x14ac:dyDescent="0.3">
      <c r="B1006" s="21">
        <v>997</v>
      </c>
      <c r="C1006" s="78"/>
      <c r="D1006" s="77" t="e">
        <f>VLOOKUP(C1006,Projects!$A$44:$B$1000,2,FALSE)</f>
        <v>#N/A</v>
      </c>
      <c r="E1006" s="98"/>
      <c r="F1006" s="99" t="e">
        <f>VLOOKUP(E1006,'Item Master'!$A$3:$B$672,2,FALSE)</f>
        <v>#N/A</v>
      </c>
      <c r="G1006" s="25"/>
      <c r="H1006" s="99" t="e">
        <f>VLOOKUP(I1006,Dimensions!$B$2:$C$188,2,FALSE)</f>
        <v>#N/A</v>
      </c>
      <c r="I1006" s="98"/>
      <c r="J1006" s="99" t="e">
        <f>VLOOKUP(K1006,Dimensions!$B$2:$C$188,2,FALSE)</f>
        <v>#N/A</v>
      </c>
      <c r="K1006" s="98"/>
      <c r="L1006" s="99" t="e">
        <f>VLOOKUP(M1006,Dimensions!$B$2:$C$188,2,FALSE)</f>
        <v>#N/A</v>
      </c>
      <c r="M1006" s="98"/>
      <c r="N1006" s="99" t="e">
        <f>VLOOKUP(O1006,Dimensions!$B$2:$C$188,2,FALSE)</f>
        <v>#N/A</v>
      </c>
      <c r="O1006" s="98"/>
      <c r="P1006" s="99" t="e">
        <f>VLOOKUP(Q1006,Dimensions!$B$2:$C$188,2,FALSE)</f>
        <v>#N/A</v>
      </c>
      <c r="Q1006" s="98"/>
      <c r="R1006" s="14" t="e">
        <f>VLOOKUP(F1006,'Item Master'!$B$3:$C$672,2,FALSE)</f>
        <v>#N/A</v>
      </c>
      <c r="S1006" s="110"/>
      <c r="T1006" s="50"/>
      <c r="U1006" s="6">
        <f t="shared" si="15"/>
        <v>0</v>
      </c>
    </row>
    <row r="1007" spans="2:21" x14ac:dyDescent="0.3">
      <c r="B1007" s="21">
        <v>998</v>
      </c>
      <c r="C1007" s="78"/>
      <c r="D1007" s="77" t="e">
        <f>VLOOKUP(C1007,Projects!$A$44:$B$1000,2,FALSE)</f>
        <v>#N/A</v>
      </c>
      <c r="E1007" s="98"/>
      <c r="F1007" s="99" t="e">
        <f>VLOOKUP(E1007,'Item Master'!$A$3:$B$672,2,FALSE)</f>
        <v>#N/A</v>
      </c>
      <c r="G1007" s="25"/>
      <c r="H1007" s="99" t="e">
        <f>VLOOKUP(I1007,Dimensions!$B$2:$C$188,2,FALSE)</f>
        <v>#N/A</v>
      </c>
      <c r="I1007" s="98"/>
      <c r="J1007" s="99" t="e">
        <f>VLOOKUP(K1007,Dimensions!$B$2:$C$188,2,FALSE)</f>
        <v>#N/A</v>
      </c>
      <c r="K1007" s="98"/>
      <c r="L1007" s="99" t="e">
        <f>VLOOKUP(M1007,Dimensions!$B$2:$C$188,2,FALSE)</f>
        <v>#N/A</v>
      </c>
      <c r="M1007" s="98"/>
      <c r="N1007" s="99" t="e">
        <f>VLOOKUP(O1007,Dimensions!$B$2:$C$188,2,FALSE)</f>
        <v>#N/A</v>
      </c>
      <c r="O1007" s="98"/>
      <c r="P1007" s="99" t="e">
        <f>VLOOKUP(Q1007,Dimensions!$B$2:$C$188,2,FALSE)</f>
        <v>#N/A</v>
      </c>
      <c r="Q1007" s="98"/>
      <c r="R1007" s="14" t="e">
        <f>VLOOKUP(F1007,'Item Master'!$B$3:$C$672,2,FALSE)</f>
        <v>#N/A</v>
      </c>
      <c r="S1007" s="110"/>
      <c r="T1007" s="50"/>
      <c r="U1007" s="6">
        <f t="shared" si="15"/>
        <v>0</v>
      </c>
    </row>
    <row r="1008" spans="2:21" x14ac:dyDescent="0.3">
      <c r="B1008" s="21">
        <v>999</v>
      </c>
      <c r="C1008" s="78"/>
      <c r="D1008" s="77" t="e">
        <f>VLOOKUP(C1008,Projects!$A$44:$B$1000,2,FALSE)</f>
        <v>#N/A</v>
      </c>
      <c r="E1008" s="98"/>
      <c r="F1008" s="99" t="e">
        <f>VLOOKUP(E1008,'Item Master'!$A$3:$B$672,2,FALSE)</f>
        <v>#N/A</v>
      </c>
      <c r="G1008" s="25"/>
      <c r="H1008" s="99" t="e">
        <f>VLOOKUP(I1008,Dimensions!$B$2:$C$188,2,FALSE)</f>
        <v>#N/A</v>
      </c>
      <c r="I1008" s="98"/>
      <c r="J1008" s="99" t="e">
        <f>VLOOKUP(K1008,Dimensions!$B$2:$C$188,2,FALSE)</f>
        <v>#N/A</v>
      </c>
      <c r="K1008" s="98"/>
      <c r="L1008" s="99" t="e">
        <f>VLOOKUP(M1008,Dimensions!$B$2:$C$188,2,FALSE)</f>
        <v>#N/A</v>
      </c>
      <c r="M1008" s="98"/>
      <c r="N1008" s="99" t="e">
        <f>VLOOKUP(O1008,Dimensions!$B$2:$C$188,2,FALSE)</f>
        <v>#N/A</v>
      </c>
      <c r="O1008" s="98"/>
      <c r="P1008" s="99" t="e">
        <f>VLOOKUP(Q1008,Dimensions!$B$2:$C$188,2,FALSE)</f>
        <v>#N/A</v>
      </c>
      <c r="Q1008" s="98"/>
      <c r="R1008" s="14" t="e">
        <f>VLOOKUP(F1008,'Item Master'!$B$3:$C$672,2,FALSE)</f>
        <v>#N/A</v>
      </c>
      <c r="S1008" s="110"/>
      <c r="T1008" s="50"/>
      <c r="U1008" s="6">
        <f t="shared" si="15"/>
        <v>0</v>
      </c>
    </row>
    <row r="1009" spans="2:21" x14ac:dyDescent="0.3">
      <c r="B1009" s="21">
        <v>1000</v>
      </c>
      <c r="C1009" s="78"/>
      <c r="D1009" s="77" t="e">
        <f>VLOOKUP(C1009,Projects!$A$44:$B$1000,2,FALSE)</f>
        <v>#N/A</v>
      </c>
      <c r="E1009" s="98"/>
      <c r="F1009" s="99" t="e">
        <f>VLOOKUP(E1009,'Item Master'!$A$3:$B$672,2,FALSE)</f>
        <v>#N/A</v>
      </c>
      <c r="G1009" s="25"/>
      <c r="H1009" s="99" t="e">
        <f>VLOOKUP(I1009,Dimensions!$B$2:$C$188,2,FALSE)</f>
        <v>#N/A</v>
      </c>
      <c r="I1009" s="98"/>
      <c r="J1009" s="99" t="e">
        <f>VLOOKUP(K1009,Dimensions!$B$2:$C$188,2,FALSE)</f>
        <v>#N/A</v>
      </c>
      <c r="K1009" s="98"/>
      <c r="L1009" s="99" t="e">
        <f>VLOOKUP(M1009,Dimensions!$B$2:$C$188,2,FALSE)</f>
        <v>#N/A</v>
      </c>
      <c r="M1009" s="98"/>
      <c r="N1009" s="99" t="e">
        <f>VLOOKUP(O1009,Dimensions!$B$2:$C$188,2,FALSE)</f>
        <v>#N/A</v>
      </c>
      <c r="O1009" s="98"/>
      <c r="P1009" s="99" t="e">
        <f>VLOOKUP(Q1009,Dimensions!$B$2:$C$188,2,FALSE)</f>
        <v>#N/A</v>
      </c>
      <c r="Q1009" s="98"/>
      <c r="R1009" s="14" t="e">
        <f>VLOOKUP(F1009,'Item Master'!$B$3:$C$672,2,FALSE)</f>
        <v>#N/A</v>
      </c>
      <c r="S1009" s="110"/>
      <c r="T1009" s="50"/>
      <c r="U1009" s="6">
        <f t="shared" si="15"/>
        <v>0</v>
      </c>
    </row>
    <row r="1010" spans="2:21" x14ac:dyDescent="0.3">
      <c r="B1010" s="21">
        <v>1001</v>
      </c>
      <c r="C1010" s="78"/>
      <c r="D1010" s="77" t="e">
        <f>VLOOKUP(C1010,Projects!$A$44:$B$1000,2,FALSE)</f>
        <v>#N/A</v>
      </c>
      <c r="E1010" s="98"/>
      <c r="F1010" s="99" t="e">
        <f>VLOOKUP(E1010,'Item Master'!$A$3:$B$672,2,FALSE)</f>
        <v>#N/A</v>
      </c>
      <c r="G1010" s="25"/>
      <c r="H1010" s="99" t="e">
        <f>VLOOKUP(I1010,Dimensions!$B$2:$C$188,2,FALSE)</f>
        <v>#N/A</v>
      </c>
      <c r="I1010" s="98"/>
      <c r="J1010" s="99" t="e">
        <f>VLOOKUP(K1010,Dimensions!$B$2:$C$188,2,FALSE)</f>
        <v>#N/A</v>
      </c>
      <c r="K1010" s="98"/>
      <c r="L1010" s="99" t="e">
        <f>VLOOKUP(M1010,Dimensions!$B$2:$C$188,2,FALSE)</f>
        <v>#N/A</v>
      </c>
      <c r="M1010" s="98"/>
      <c r="N1010" s="99" t="e">
        <f>VLOOKUP(O1010,Dimensions!$B$2:$C$188,2,FALSE)</f>
        <v>#N/A</v>
      </c>
      <c r="O1010" s="98"/>
      <c r="P1010" s="99" t="e">
        <f>VLOOKUP(Q1010,Dimensions!$B$2:$C$188,2,FALSE)</f>
        <v>#N/A</v>
      </c>
      <c r="Q1010" s="98"/>
      <c r="R1010" s="14" t="e">
        <f>VLOOKUP(F1010,'Item Master'!$B$3:$C$672,2,FALSE)</f>
        <v>#N/A</v>
      </c>
      <c r="S1010" s="110"/>
      <c r="T1010" s="50"/>
      <c r="U1010" s="6">
        <f t="shared" si="15"/>
        <v>0</v>
      </c>
    </row>
    <row r="1011" spans="2:21" x14ac:dyDescent="0.3">
      <c r="B1011" s="21">
        <v>1002</v>
      </c>
      <c r="C1011" s="78"/>
      <c r="D1011" s="77" t="e">
        <f>VLOOKUP(C1011,Projects!$A$44:$B$1000,2,FALSE)</f>
        <v>#N/A</v>
      </c>
      <c r="E1011" s="98"/>
      <c r="F1011" s="99" t="e">
        <f>VLOOKUP(E1011,'Item Master'!$A$3:$B$672,2,FALSE)</f>
        <v>#N/A</v>
      </c>
      <c r="G1011" s="25"/>
      <c r="H1011" s="99" t="e">
        <f>VLOOKUP(I1011,Dimensions!$B$2:$C$188,2,FALSE)</f>
        <v>#N/A</v>
      </c>
      <c r="I1011" s="98"/>
      <c r="J1011" s="99" t="e">
        <f>VLOOKUP(K1011,Dimensions!$B$2:$C$188,2,FALSE)</f>
        <v>#N/A</v>
      </c>
      <c r="K1011" s="98"/>
      <c r="L1011" s="99" t="e">
        <f>VLOOKUP(M1011,Dimensions!$B$2:$C$188,2,FALSE)</f>
        <v>#N/A</v>
      </c>
      <c r="M1011" s="98"/>
      <c r="N1011" s="99" t="e">
        <f>VLOOKUP(O1011,Dimensions!$B$2:$C$188,2,FALSE)</f>
        <v>#N/A</v>
      </c>
      <c r="O1011" s="98"/>
      <c r="P1011" s="99" t="e">
        <f>VLOOKUP(Q1011,Dimensions!$B$2:$C$188,2,FALSE)</f>
        <v>#N/A</v>
      </c>
      <c r="Q1011" s="98"/>
      <c r="R1011" s="14" t="e">
        <f>VLOOKUP(F1011,'Item Master'!$B$3:$C$672,2,FALSE)</f>
        <v>#N/A</v>
      </c>
      <c r="S1011" s="110"/>
      <c r="T1011" s="50"/>
      <c r="U1011" s="6">
        <f t="shared" si="15"/>
        <v>0</v>
      </c>
    </row>
    <row r="1012" spans="2:21" x14ac:dyDescent="0.3">
      <c r="B1012" s="21">
        <v>1003</v>
      </c>
      <c r="C1012" s="78"/>
      <c r="D1012" s="77" t="e">
        <f>VLOOKUP(C1012,Projects!$A$44:$B$1000,2,FALSE)</f>
        <v>#N/A</v>
      </c>
      <c r="E1012" s="98"/>
      <c r="F1012" s="99" t="e">
        <f>VLOOKUP(E1012,'Item Master'!$A$3:$B$672,2,FALSE)</f>
        <v>#N/A</v>
      </c>
      <c r="G1012" s="25"/>
      <c r="H1012" s="99" t="e">
        <f>VLOOKUP(I1012,Dimensions!$B$2:$C$188,2,FALSE)</f>
        <v>#N/A</v>
      </c>
      <c r="I1012" s="98"/>
      <c r="J1012" s="99" t="e">
        <f>VLOOKUP(K1012,Dimensions!$B$2:$C$188,2,FALSE)</f>
        <v>#N/A</v>
      </c>
      <c r="K1012" s="98"/>
      <c r="L1012" s="99" t="e">
        <f>VLOOKUP(M1012,Dimensions!$B$2:$C$188,2,FALSE)</f>
        <v>#N/A</v>
      </c>
      <c r="M1012" s="98"/>
      <c r="N1012" s="99" t="e">
        <f>VLOOKUP(O1012,Dimensions!$B$2:$C$188,2,FALSE)</f>
        <v>#N/A</v>
      </c>
      <c r="O1012" s="98"/>
      <c r="P1012" s="99" t="e">
        <f>VLOOKUP(Q1012,Dimensions!$B$2:$C$188,2,FALSE)</f>
        <v>#N/A</v>
      </c>
      <c r="Q1012" s="98"/>
      <c r="R1012" s="14" t="e">
        <f>VLOOKUP(F1012,'Item Master'!$B$3:$C$672,2,FALSE)</f>
        <v>#N/A</v>
      </c>
      <c r="S1012" s="110"/>
      <c r="T1012" s="50"/>
      <c r="U1012" s="6">
        <f t="shared" si="15"/>
        <v>0</v>
      </c>
    </row>
    <row r="1013" spans="2:21" x14ac:dyDescent="0.3">
      <c r="B1013" s="21">
        <v>1004</v>
      </c>
      <c r="C1013" s="78"/>
      <c r="D1013" s="77" t="e">
        <f>VLOOKUP(C1013,Projects!$A$44:$B$1000,2,FALSE)</f>
        <v>#N/A</v>
      </c>
      <c r="E1013" s="98"/>
      <c r="F1013" s="99" t="e">
        <f>VLOOKUP(E1013,'Item Master'!$A$3:$B$672,2,FALSE)</f>
        <v>#N/A</v>
      </c>
      <c r="G1013" s="25"/>
      <c r="H1013" s="99" t="e">
        <f>VLOOKUP(I1013,Dimensions!$B$2:$C$188,2,FALSE)</f>
        <v>#N/A</v>
      </c>
      <c r="I1013" s="98"/>
      <c r="J1013" s="99" t="e">
        <f>VLOOKUP(K1013,Dimensions!$B$2:$C$188,2,FALSE)</f>
        <v>#N/A</v>
      </c>
      <c r="K1013" s="98"/>
      <c r="L1013" s="99" t="e">
        <f>VLOOKUP(M1013,Dimensions!$B$2:$C$188,2,FALSE)</f>
        <v>#N/A</v>
      </c>
      <c r="M1013" s="98"/>
      <c r="N1013" s="99" t="e">
        <f>VLOOKUP(O1013,Dimensions!$B$2:$C$188,2,FALSE)</f>
        <v>#N/A</v>
      </c>
      <c r="O1013" s="98"/>
      <c r="P1013" s="99" t="e">
        <f>VLOOKUP(Q1013,Dimensions!$B$2:$C$188,2,FALSE)</f>
        <v>#N/A</v>
      </c>
      <c r="Q1013" s="98"/>
      <c r="R1013" s="14" t="e">
        <f>VLOOKUP(F1013,'Item Master'!$B$3:$C$672,2,FALSE)</f>
        <v>#N/A</v>
      </c>
      <c r="S1013" s="110"/>
      <c r="T1013" s="50"/>
      <c r="U1013" s="6">
        <f t="shared" si="15"/>
        <v>0</v>
      </c>
    </row>
    <row r="1014" spans="2:21" x14ac:dyDescent="0.3">
      <c r="B1014" s="21">
        <v>1005</v>
      </c>
      <c r="C1014" s="78"/>
      <c r="D1014" s="77" t="e">
        <f>VLOOKUP(C1014,Projects!$A$44:$B$1000,2,FALSE)</f>
        <v>#N/A</v>
      </c>
      <c r="E1014" s="98"/>
      <c r="F1014" s="99" t="e">
        <f>VLOOKUP(E1014,'Item Master'!$A$3:$B$672,2,FALSE)</f>
        <v>#N/A</v>
      </c>
      <c r="G1014" s="25"/>
      <c r="H1014" s="99" t="e">
        <f>VLOOKUP(I1014,Dimensions!$B$2:$C$188,2,FALSE)</f>
        <v>#N/A</v>
      </c>
      <c r="I1014" s="98"/>
      <c r="J1014" s="99" t="e">
        <f>VLOOKUP(K1014,Dimensions!$B$2:$C$188,2,FALSE)</f>
        <v>#N/A</v>
      </c>
      <c r="K1014" s="98"/>
      <c r="L1014" s="99" t="e">
        <f>VLOOKUP(M1014,Dimensions!$B$2:$C$188,2,FALSE)</f>
        <v>#N/A</v>
      </c>
      <c r="M1014" s="98"/>
      <c r="N1014" s="99" t="e">
        <f>VLOOKUP(O1014,Dimensions!$B$2:$C$188,2,FALSE)</f>
        <v>#N/A</v>
      </c>
      <c r="O1014" s="98"/>
      <c r="P1014" s="99" t="e">
        <f>VLOOKUP(Q1014,Dimensions!$B$2:$C$188,2,FALSE)</f>
        <v>#N/A</v>
      </c>
      <c r="Q1014" s="98"/>
      <c r="R1014" s="14" t="e">
        <f>VLOOKUP(F1014,'Item Master'!$B$3:$C$672,2,FALSE)</f>
        <v>#N/A</v>
      </c>
      <c r="S1014" s="110"/>
      <c r="T1014" s="50"/>
      <c r="U1014" s="6">
        <f t="shared" si="15"/>
        <v>0</v>
      </c>
    </row>
    <row r="1015" spans="2:21" x14ac:dyDescent="0.3">
      <c r="B1015" s="21">
        <v>1006</v>
      </c>
      <c r="C1015" s="78"/>
      <c r="D1015" s="77" t="e">
        <f>VLOOKUP(C1015,Projects!$A$44:$B$1000,2,FALSE)</f>
        <v>#N/A</v>
      </c>
      <c r="E1015" s="98"/>
      <c r="F1015" s="99" t="e">
        <f>VLOOKUP(E1015,'Item Master'!$A$3:$B$672,2,FALSE)</f>
        <v>#N/A</v>
      </c>
      <c r="G1015" s="25"/>
      <c r="H1015" s="99" t="e">
        <f>VLOOKUP(I1015,Dimensions!$B$2:$C$188,2,FALSE)</f>
        <v>#N/A</v>
      </c>
      <c r="I1015" s="98"/>
      <c r="J1015" s="99" t="e">
        <f>VLOOKUP(K1015,Dimensions!$B$2:$C$188,2,FALSE)</f>
        <v>#N/A</v>
      </c>
      <c r="K1015" s="98"/>
      <c r="L1015" s="99" t="e">
        <f>VLOOKUP(M1015,Dimensions!$B$2:$C$188,2,FALSE)</f>
        <v>#N/A</v>
      </c>
      <c r="M1015" s="98"/>
      <c r="N1015" s="99" t="e">
        <f>VLOOKUP(O1015,Dimensions!$B$2:$C$188,2,FALSE)</f>
        <v>#N/A</v>
      </c>
      <c r="O1015" s="98"/>
      <c r="P1015" s="99" t="e">
        <f>VLOOKUP(Q1015,Dimensions!$B$2:$C$188,2,FALSE)</f>
        <v>#N/A</v>
      </c>
      <c r="Q1015" s="98"/>
      <c r="R1015" s="14" t="e">
        <f>VLOOKUP(F1015,'Item Master'!$B$3:$C$672,2,FALSE)</f>
        <v>#N/A</v>
      </c>
      <c r="S1015" s="110"/>
      <c r="T1015" s="50"/>
      <c r="U1015" s="6">
        <f t="shared" si="15"/>
        <v>0</v>
      </c>
    </row>
    <row r="1016" spans="2:21" x14ac:dyDescent="0.3">
      <c r="B1016" s="21">
        <v>1007</v>
      </c>
      <c r="C1016" s="78"/>
      <c r="D1016" s="77" t="e">
        <f>VLOOKUP(C1016,Projects!$A$44:$B$1000,2,FALSE)</f>
        <v>#N/A</v>
      </c>
      <c r="E1016" s="98"/>
      <c r="F1016" s="99" t="e">
        <f>VLOOKUP(E1016,'Item Master'!$A$3:$B$672,2,FALSE)</f>
        <v>#N/A</v>
      </c>
      <c r="G1016" s="25"/>
      <c r="H1016" s="99" t="e">
        <f>VLOOKUP(I1016,Dimensions!$B$2:$C$188,2,FALSE)</f>
        <v>#N/A</v>
      </c>
      <c r="I1016" s="98"/>
      <c r="J1016" s="99" t="e">
        <f>VLOOKUP(K1016,Dimensions!$B$2:$C$188,2,FALSE)</f>
        <v>#N/A</v>
      </c>
      <c r="K1016" s="98"/>
      <c r="L1016" s="99" t="e">
        <f>VLOOKUP(M1016,Dimensions!$B$2:$C$188,2,FALSE)</f>
        <v>#N/A</v>
      </c>
      <c r="M1016" s="98"/>
      <c r="N1016" s="99" t="e">
        <f>VLOOKUP(O1016,Dimensions!$B$2:$C$188,2,FALSE)</f>
        <v>#N/A</v>
      </c>
      <c r="O1016" s="98"/>
      <c r="P1016" s="99" t="e">
        <f>VLOOKUP(Q1016,Dimensions!$B$2:$C$188,2,FALSE)</f>
        <v>#N/A</v>
      </c>
      <c r="Q1016" s="98"/>
      <c r="R1016" s="14" t="e">
        <f>VLOOKUP(F1016,'Item Master'!$B$3:$C$672,2,FALSE)</f>
        <v>#N/A</v>
      </c>
      <c r="S1016" s="110"/>
      <c r="T1016" s="50"/>
      <c r="U1016" s="6">
        <f t="shared" si="15"/>
        <v>0</v>
      </c>
    </row>
    <row r="1017" spans="2:21" x14ac:dyDescent="0.3">
      <c r="B1017" s="21">
        <v>1008</v>
      </c>
      <c r="C1017" s="78"/>
      <c r="D1017" s="77" t="e">
        <f>VLOOKUP(C1017,Projects!$A$44:$B$1000,2,FALSE)</f>
        <v>#N/A</v>
      </c>
      <c r="E1017" s="98"/>
      <c r="F1017" s="99" t="e">
        <f>VLOOKUP(E1017,'Item Master'!$A$3:$B$672,2,FALSE)</f>
        <v>#N/A</v>
      </c>
      <c r="G1017" s="25"/>
      <c r="H1017" s="99" t="e">
        <f>VLOOKUP(I1017,Dimensions!$B$2:$C$188,2,FALSE)</f>
        <v>#N/A</v>
      </c>
      <c r="I1017" s="98"/>
      <c r="J1017" s="99" t="e">
        <f>VLOOKUP(K1017,Dimensions!$B$2:$C$188,2,FALSE)</f>
        <v>#N/A</v>
      </c>
      <c r="K1017" s="98"/>
      <c r="L1017" s="99" t="e">
        <f>VLOOKUP(M1017,Dimensions!$B$2:$C$188,2,FALSE)</f>
        <v>#N/A</v>
      </c>
      <c r="M1017" s="98"/>
      <c r="N1017" s="99" t="e">
        <f>VLOOKUP(O1017,Dimensions!$B$2:$C$188,2,FALSE)</f>
        <v>#N/A</v>
      </c>
      <c r="O1017" s="98"/>
      <c r="P1017" s="99" t="e">
        <f>VLOOKUP(Q1017,Dimensions!$B$2:$C$188,2,FALSE)</f>
        <v>#N/A</v>
      </c>
      <c r="Q1017" s="98"/>
      <c r="R1017" s="14" t="e">
        <f>VLOOKUP(F1017,'Item Master'!$B$3:$C$672,2,FALSE)</f>
        <v>#N/A</v>
      </c>
      <c r="S1017" s="110"/>
      <c r="T1017" s="50"/>
      <c r="U1017" s="6">
        <f t="shared" si="15"/>
        <v>0</v>
      </c>
    </row>
    <row r="1018" spans="2:21" x14ac:dyDescent="0.3">
      <c r="B1018" s="21">
        <v>1009</v>
      </c>
      <c r="C1018" s="78"/>
      <c r="D1018" s="77" t="e">
        <f>VLOOKUP(C1018,Projects!$A$44:$B$1000,2,FALSE)</f>
        <v>#N/A</v>
      </c>
      <c r="E1018" s="98"/>
      <c r="F1018" s="99" t="e">
        <f>VLOOKUP(E1018,'Item Master'!$A$3:$B$672,2,FALSE)</f>
        <v>#N/A</v>
      </c>
      <c r="G1018" s="25"/>
      <c r="H1018" s="99" t="e">
        <f>VLOOKUP(I1018,Dimensions!$B$2:$C$188,2,FALSE)</f>
        <v>#N/A</v>
      </c>
      <c r="I1018" s="98"/>
      <c r="J1018" s="99" t="e">
        <f>VLOOKUP(K1018,Dimensions!$B$2:$C$188,2,FALSE)</f>
        <v>#N/A</v>
      </c>
      <c r="K1018" s="98"/>
      <c r="L1018" s="99" t="e">
        <f>VLOOKUP(M1018,Dimensions!$B$2:$C$188,2,FALSE)</f>
        <v>#N/A</v>
      </c>
      <c r="M1018" s="98"/>
      <c r="N1018" s="99" t="e">
        <f>VLOOKUP(O1018,Dimensions!$B$2:$C$188,2,FALSE)</f>
        <v>#N/A</v>
      </c>
      <c r="O1018" s="98"/>
      <c r="P1018" s="99" t="e">
        <f>VLOOKUP(Q1018,Dimensions!$B$2:$C$188,2,FALSE)</f>
        <v>#N/A</v>
      </c>
      <c r="Q1018" s="98"/>
      <c r="R1018" s="14" t="e">
        <f>VLOOKUP(F1018,'Item Master'!$B$3:$C$672,2,FALSE)</f>
        <v>#N/A</v>
      </c>
      <c r="S1018" s="110"/>
      <c r="T1018" s="50"/>
      <c r="U1018" s="6">
        <f t="shared" si="15"/>
        <v>0</v>
      </c>
    </row>
    <row r="1019" spans="2:21" x14ac:dyDescent="0.3">
      <c r="B1019" s="21">
        <v>1010</v>
      </c>
      <c r="C1019" s="78"/>
      <c r="D1019" s="77" t="e">
        <f>VLOOKUP(C1019,Projects!$A$44:$B$1000,2,FALSE)</f>
        <v>#N/A</v>
      </c>
      <c r="E1019" s="98"/>
      <c r="F1019" s="99" t="e">
        <f>VLOOKUP(E1019,'Item Master'!$A$3:$B$672,2,FALSE)</f>
        <v>#N/A</v>
      </c>
      <c r="G1019" s="25"/>
      <c r="H1019" s="99" t="e">
        <f>VLOOKUP(I1019,Dimensions!$B$2:$C$188,2,FALSE)</f>
        <v>#N/A</v>
      </c>
      <c r="I1019" s="98"/>
      <c r="J1019" s="99" t="e">
        <f>VLOOKUP(K1019,Dimensions!$B$2:$C$188,2,FALSE)</f>
        <v>#N/A</v>
      </c>
      <c r="K1019" s="98"/>
      <c r="L1019" s="99" t="e">
        <f>VLOOKUP(M1019,Dimensions!$B$2:$C$188,2,FALSE)</f>
        <v>#N/A</v>
      </c>
      <c r="M1019" s="98"/>
      <c r="N1019" s="99" t="e">
        <f>VLOOKUP(O1019,Dimensions!$B$2:$C$188,2,FALSE)</f>
        <v>#N/A</v>
      </c>
      <c r="O1019" s="98"/>
      <c r="P1019" s="99" t="e">
        <f>VLOOKUP(Q1019,Dimensions!$B$2:$C$188,2,FALSE)</f>
        <v>#N/A</v>
      </c>
      <c r="Q1019" s="98"/>
      <c r="R1019" s="14" t="e">
        <f>VLOOKUP(F1019,'Item Master'!$B$3:$C$672,2,FALSE)</f>
        <v>#N/A</v>
      </c>
      <c r="S1019" s="107"/>
      <c r="T1019" s="48"/>
      <c r="U1019" s="6">
        <f t="shared" si="15"/>
        <v>0</v>
      </c>
    </row>
    <row r="1020" spans="2:21" x14ac:dyDescent="0.3">
      <c r="B1020" s="21">
        <v>1011</v>
      </c>
      <c r="C1020" s="78"/>
      <c r="D1020" s="77" t="e">
        <f>VLOOKUP(C1020,Projects!$A$44:$B$1000,2,FALSE)</f>
        <v>#N/A</v>
      </c>
      <c r="E1020" s="98"/>
      <c r="F1020" s="99" t="e">
        <f>VLOOKUP(E1020,'Item Master'!$A$3:$B$672,2,FALSE)</f>
        <v>#N/A</v>
      </c>
      <c r="G1020" s="25"/>
      <c r="H1020" s="99" t="e">
        <f>VLOOKUP(I1020,Dimensions!$B$2:$C$188,2,FALSE)</f>
        <v>#N/A</v>
      </c>
      <c r="I1020" s="98"/>
      <c r="J1020" s="99" t="e">
        <f>VLOOKUP(K1020,Dimensions!$B$2:$C$188,2,FALSE)</f>
        <v>#N/A</v>
      </c>
      <c r="K1020" s="98"/>
      <c r="L1020" s="99" t="e">
        <f>VLOOKUP(M1020,Dimensions!$B$2:$C$188,2,FALSE)</f>
        <v>#N/A</v>
      </c>
      <c r="M1020" s="98"/>
      <c r="N1020" s="99" t="e">
        <f>VLOOKUP(O1020,Dimensions!$B$2:$C$188,2,FALSE)</f>
        <v>#N/A</v>
      </c>
      <c r="O1020" s="98"/>
      <c r="P1020" s="99" t="e">
        <f>VLOOKUP(Q1020,Dimensions!$B$2:$C$188,2,FALSE)</f>
        <v>#N/A</v>
      </c>
      <c r="Q1020" s="98"/>
      <c r="R1020" s="14" t="e">
        <f>VLOOKUP(F1020,'Item Master'!$B$3:$C$672,2,FALSE)</f>
        <v>#N/A</v>
      </c>
      <c r="S1020" s="107"/>
      <c r="T1020" s="46"/>
      <c r="U1020" s="6">
        <f t="shared" si="15"/>
        <v>0</v>
      </c>
    </row>
    <row r="1021" spans="2:21" x14ac:dyDescent="0.3">
      <c r="B1021" s="21">
        <v>1012</v>
      </c>
      <c r="C1021" s="78"/>
      <c r="D1021" s="77" t="e">
        <f>VLOOKUP(C1021,Projects!$A$44:$B$1000,2,FALSE)</f>
        <v>#N/A</v>
      </c>
      <c r="E1021" s="98"/>
      <c r="F1021" s="99" t="e">
        <f>VLOOKUP(E1021,'Item Master'!$A$3:$B$672,2,FALSE)</f>
        <v>#N/A</v>
      </c>
      <c r="G1021" s="25"/>
      <c r="H1021" s="99" t="e">
        <f>VLOOKUP(I1021,Dimensions!$B$2:$C$188,2,FALSE)</f>
        <v>#N/A</v>
      </c>
      <c r="I1021" s="98"/>
      <c r="J1021" s="99" t="e">
        <f>VLOOKUP(K1021,Dimensions!$B$2:$C$188,2,FALSE)</f>
        <v>#N/A</v>
      </c>
      <c r="K1021" s="98"/>
      <c r="L1021" s="99" t="e">
        <f>VLOOKUP(M1021,Dimensions!$B$2:$C$188,2,FALSE)</f>
        <v>#N/A</v>
      </c>
      <c r="M1021" s="98"/>
      <c r="N1021" s="99" t="e">
        <f>VLOOKUP(O1021,Dimensions!$B$2:$C$188,2,FALSE)</f>
        <v>#N/A</v>
      </c>
      <c r="O1021" s="98"/>
      <c r="P1021" s="99" t="e">
        <f>VLOOKUP(Q1021,Dimensions!$B$2:$C$188,2,FALSE)</f>
        <v>#N/A</v>
      </c>
      <c r="Q1021" s="98"/>
      <c r="R1021" s="14" t="e">
        <f>VLOOKUP(F1021,'Item Master'!$B$3:$C$672,2,FALSE)</f>
        <v>#N/A</v>
      </c>
      <c r="S1021" s="110"/>
      <c r="T1021" s="50"/>
      <c r="U1021" s="6">
        <f t="shared" si="15"/>
        <v>0</v>
      </c>
    </row>
    <row r="1022" spans="2:21" x14ac:dyDescent="0.3">
      <c r="B1022" s="21">
        <v>1013</v>
      </c>
      <c r="C1022" s="78"/>
      <c r="D1022" s="77" t="e">
        <f>VLOOKUP(C1022,Projects!$A$44:$B$1000,2,FALSE)</f>
        <v>#N/A</v>
      </c>
      <c r="E1022" s="98"/>
      <c r="F1022" s="99" t="e">
        <f>VLOOKUP(E1022,'Item Master'!$A$3:$B$672,2,FALSE)</f>
        <v>#N/A</v>
      </c>
      <c r="G1022" s="25"/>
      <c r="H1022" s="99" t="e">
        <f>VLOOKUP(I1022,Dimensions!$B$2:$C$188,2,FALSE)</f>
        <v>#N/A</v>
      </c>
      <c r="I1022" s="98"/>
      <c r="J1022" s="99" t="e">
        <f>VLOOKUP(K1022,Dimensions!$B$2:$C$188,2,FALSE)</f>
        <v>#N/A</v>
      </c>
      <c r="K1022" s="98"/>
      <c r="L1022" s="99" t="e">
        <f>VLOOKUP(M1022,Dimensions!$B$2:$C$188,2,FALSE)</f>
        <v>#N/A</v>
      </c>
      <c r="M1022" s="98"/>
      <c r="N1022" s="99" t="e">
        <f>VLOOKUP(O1022,Dimensions!$B$2:$C$188,2,FALSE)</f>
        <v>#N/A</v>
      </c>
      <c r="O1022" s="98"/>
      <c r="P1022" s="99" t="e">
        <f>VLOOKUP(Q1022,Dimensions!$B$2:$C$188,2,FALSE)</f>
        <v>#N/A</v>
      </c>
      <c r="Q1022" s="98"/>
      <c r="R1022" s="14" t="e">
        <f>VLOOKUP(F1022,'Item Master'!$B$3:$C$672,2,FALSE)</f>
        <v>#N/A</v>
      </c>
      <c r="S1022" s="110"/>
      <c r="T1022" s="50"/>
      <c r="U1022" s="6">
        <f t="shared" si="15"/>
        <v>0</v>
      </c>
    </row>
    <row r="1023" spans="2:21" x14ac:dyDescent="0.3">
      <c r="B1023" s="21">
        <v>1014</v>
      </c>
      <c r="C1023" s="78"/>
      <c r="D1023" s="77" t="e">
        <f>VLOOKUP(C1023,Projects!$A$44:$B$1000,2,FALSE)</f>
        <v>#N/A</v>
      </c>
      <c r="E1023" s="98"/>
      <c r="F1023" s="99" t="e">
        <f>VLOOKUP(E1023,'Item Master'!$A$3:$B$672,2,FALSE)</f>
        <v>#N/A</v>
      </c>
      <c r="G1023" s="25"/>
      <c r="H1023" s="99" t="e">
        <f>VLOOKUP(I1023,Dimensions!$B$2:$C$188,2,FALSE)</f>
        <v>#N/A</v>
      </c>
      <c r="I1023" s="98"/>
      <c r="J1023" s="99" t="e">
        <f>VLOOKUP(K1023,Dimensions!$B$2:$C$188,2,FALSE)</f>
        <v>#N/A</v>
      </c>
      <c r="K1023" s="98"/>
      <c r="L1023" s="99" t="e">
        <f>VLOOKUP(M1023,Dimensions!$B$2:$C$188,2,FALSE)</f>
        <v>#N/A</v>
      </c>
      <c r="M1023" s="98"/>
      <c r="N1023" s="99" t="e">
        <f>VLOOKUP(O1023,Dimensions!$B$2:$C$188,2,FALSE)</f>
        <v>#N/A</v>
      </c>
      <c r="O1023" s="98"/>
      <c r="P1023" s="99" t="e">
        <f>VLOOKUP(Q1023,Dimensions!$B$2:$C$188,2,FALSE)</f>
        <v>#N/A</v>
      </c>
      <c r="Q1023" s="98"/>
      <c r="R1023" s="14" t="e">
        <f>VLOOKUP(F1023,'Item Master'!$B$3:$C$672,2,FALSE)</f>
        <v>#N/A</v>
      </c>
      <c r="S1023" s="110"/>
      <c r="T1023" s="50"/>
      <c r="U1023" s="6">
        <f t="shared" si="15"/>
        <v>0</v>
      </c>
    </row>
    <row r="1024" spans="2:21" x14ac:dyDescent="0.3">
      <c r="B1024" s="21">
        <v>1015</v>
      </c>
      <c r="C1024" s="78"/>
      <c r="D1024" s="77" t="e">
        <f>VLOOKUP(C1024,Projects!$A$44:$B$1000,2,FALSE)</f>
        <v>#N/A</v>
      </c>
      <c r="E1024" s="98"/>
      <c r="F1024" s="99" t="e">
        <f>VLOOKUP(E1024,'Item Master'!$A$3:$B$672,2,FALSE)</f>
        <v>#N/A</v>
      </c>
      <c r="G1024" s="25"/>
      <c r="H1024" s="99" t="e">
        <f>VLOOKUP(I1024,Dimensions!$B$2:$C$188,2,FALSE)</f>
        <v>#N/A</v>
      </c>
      <c r="I1024" s="98"/>
      <c r="J1024" s="99" t="e">
        <f>VLOOKUP(K1024,Dimensions!$B$2:$C$188,2,FALSE)</f>
        <v>#N/A</v>
      </c>
      <c r="K1024" s="98"/>
      <c r="L1024" s="99" t="e">
        <f>VLOOKUP(M1024,Dimensions!$B$2:$C$188,2,FALSE)</f>
        <v>#N/A</v>
      </c>
      <c r="M1024" s="98"/>
      <c r="N1024" s="99" t="e">
        <f>VLOOKUP(O1024,Dimensions!$B$2:$C$188,2,FALSE)</f>
        <v>#N/A</v>
      </c>
      <c r="O1024" s="98"/>
      <c r="P1024" s="99" t="e">
        <f>VLOOKUP(Q1024,Dimensions!$B$2:$C$188,2,FALSE)</f>
        <v>#N/A</v>
      </c>
      <c r="Q1024" s="98"/>
      <c r="R1024" s="14" t="e">
        <f>VLOOKUP(F1024,'Item Master'!$B$3:$C$672,2,FALSE)</f>
        <v>#N/A</v>
      </c>
      <c r="S1024" s="110"/>
      <c r="T1024" s="50"/>
      <c r="U1024" s="6">
        <f t="shared" si="15"/>
        <v>0</v>
      </c>
    </row>
    <row r="1025" spans="2:21" x14ac:dyDescent="0.3">
      <c r="B1025" s="21">
        <v>1016</v>
      </c>
      <c r="C1025" s="78"/>
      <c r="D1025" s="77" t="e">
        <f>VLOOKUP(C1025,Projects!$A$44:$B$1000,2,FALSE)</f>
        <v>#N/A</v>
      </c>
      <c r="E1025" s="98"/>
      <c r="F1025" s="99" t="e">
        <f>VLOOKUP(E1025,'Item Master'!$A$3:$B$672,2,FALSE)</f>
        <v>#N/A</v>
      </c>
      <c r="G1025" s="25"/>
      <c r="H1025" s="99" t="e">
        <f>VLOOKUP(I1025,Dimensions!$B$2:$C$188,2,FALSE)</f>
        <v>#N/A</v>
      </c>
      <c r="I1025" s="98"/>
      <c r="J1025" s="99" t="e">
        <f>VLOOKUP(K1025,Dimensions!$B$2:$C$188,2,FALSE)</f>
        <v>#N/A</v>
      </c>
      <c r="K1025" s="98"/>
      <c r="L1025" s="99" t="e">
        <f>VLOOKUP(M1025,Dimensions!$B$2:$C$188,2,FALSE)</f>
        <v>#N/A</v>
      </c>
      <c r="M1025" s="98"/>
      <c r="N1025" s="99" t="e">
        <f>VLOOKUP(O1025,Dimensions!$B$2:$C$188,2,FALSE)</f>
        <v>#N/A</v>
      </c>
      <c r="O1025" s="98"/>
      <c r="P1025" s="99" t="e">
        <f>VLOOKUP(Q1025,Dimensions!$B$2:$C$188,2,FALSE)</f>
        <v>#N/A</v>
      </c>
      <c r="Q1025" s="98"/>
      <c r="R1025" s="14" t="e">
        <f>VLOOKUP(F1025,'Item Master'!$B$3:$C$672,2,FALSE)</f>
        <v>#N/A</v>
      </c>
      <c r="S1025" s="110"/>
      <c r="T1025" s="50"/>
      <c r="U1025" s="6">
        <f t="shared" si="15"/>
        <v>0</v>
      </c>
    </row>
    <row r="1026" spans="2:21" x14ac:dyDescent="0.3">
      <c r="B1026" s="21">
        <v>1017</v>
      </c>
      <c r="C1026" s="78"/>
      <c r="D1026" s="77" t="e">
        <f>VLOOKUP(C1026,Projects!$A$44:$B$1000,2,FALSE)</f>
        <v>#N/A</v>
      </c>
      <c r="E1026" s="98"/>
      <c r="F1026" s="99" t="e">
        <f>VLOOKUP(E1026,'Item Master'!$A$3:$B$672,2,FALSE)</f>
        <v>#N/A</v>
      </c>
      <c r="G1026" s="25"/>
      <c r="H1026" s="99" t="e">
        <f>VLOOKUP(I1026,Dimensions!$B$2:$C$188,2,FALSE)</f>
        <v>#N/A</v>
      </c>
      <c r="I1026" s="98"/>
      <c r="J1026" s="99" t="e">
        <f>VLOOKUP(K1026,Dimensions!$B$2:$C$188,2,FALSE)</f>
        <v>#N/A</v>
      </c>
      <c r="K1026" s="98"/>
      <c r="L1026" s="99" t="e">
        <f>VLOOKUP(M1026,Dimensions!$B$2:$C$188,2,FALSE)</f>
        <v>#N/A</v>
      </c>
      <c r="M1026" s="98"/>
      <c r="N1026" s="99" t="e">
        <f>VLOOKUP(O1026,Dimensions!$B$2:$C$188,2,FALSE)</f>
        <v>#N/A</v>
      </c>
      <c r="O1026" s="98"/>
      <c r="P1026" s="99" t="e">
        <f>VLOOKUP(Q1026,Dimensions!$B$2:$C$188,2,FALSE)</f>
        <v>#N/A</v>
      </c>
      <c r="Q1026" s="98"/>
      <c r="R1026" s="14" t="e">
        <f>VLOOKUP(F1026,'Item Master'!$B$3:$C$672,2,FALSE)</f>
        <v>#N/A</v>
      </c>
      <c r="S1026" s="110"/>
      <c r="T1026" s="50"/>
      <c r="U1026" s="6">
        <f t="shared" si="15"/>
        <v>0</v>
      </c>
    </row>
    <row r="1027" spans="2:21" x14ac:dyDescent="0.3">
      <c r="B1027" s="21">
        <v>1018</v>
      </c>
      <c r="C1027" s="78"/>
      <c r="D1027" s="77" t="e">
        <f>VLOOKUP(C1027,Projects!$A$44:$B$1000,2,FALSE)</f>
        <v>#N/A</v>
      </c>
      <c r="E1027" s="98"/>
      <c r="F1027" s="99" t="e">
        <f>VLOOKUP(E1027,'Item Master'!$A$3:$B$672,2,FALSE)</f>
        <v>#N/A</v>
      </c>
      <c r="G1027" s="25"/>
      <c r="H1027" s="99" t="e">
        <f>VLOOKUP(I1027,Dimensions!$B$2:$C$188,2,FALSE)</f>
        <v>#N/A</v>
      </c>
      <c r="I1027" s="98"/>
      <c r="J1027" s="99" t="e">
        <f>VLOOKUP(K1027,Dimensions!$B$2:$C$188,2,FALSE)</f>
        <v>#N/A</v>
      </c>
      <c r="K1027" s="98"/>
      <c r="L1027" s="99" t="e">
        <f>VLOOKUP(M1027,Dimensions!$B$2:$C$188,2,FALSE)</f>
        <v>#N/A</v>
      </c>
      <c r="M1027" s="98"/>
      <c r="N1027" s="99" t="e">
        <f>VLOOKUP(O1027,Dimensions!$B$2:$C$188,2,FALSE)</f>
        <v>#N/A</v>
      </c>
      <c r="O1027" s="98"/>
      <c r="P1027" s="99" t="e">
        <f>VLOOKUP(Q1027,Dimensions!$B$2:$C$188,2,FALSE)</f>
        <v>#N/A</v>
      </c>
      <c r="Q1027" s="98"/>
      <c r="R1027" s="14" t="e">
        <f>VLOOKUP(F1027,'Item Master'!$B$3:$C$672,2,FALSE)</f>
        <v>#N/A</v>
      </c>
      <c r="S1027" s="110"/>
      <c r="T1027" s="48"/>
      <c r="U1027" s="6">
        <f t="shared" si="15"/>
        <v>0</v>
      </c>
    </row>
    <row r="1028" spans="2:21" x14ac:dyDescent="0.3">
      <c r="B1028" s="21">
        <v>1019</v>
      </c>
      <c r="C1028" s="78"/>
      <c r="D1028" s="77" t="e">
        <f>VLOOKUP(C1028,Projects!$A$44:$B$1000,2,FALSE)</f>
        <v>#N/A</v>
      </c>
      <c r="E1028" s="98"/>
      <c r="F1028" s="99" t="e">
        <f>VLOOKUP(E1028,'Item Master'!$A$3:$B$672,2,FALSE)</f>
        <v>#N/A</v>
      </c>
      <c r="G1028" s="25"/>
      <c r="H1028" s="99" t="e">
        <f>VLOOKUP(I1028,Dimensions!$B$2:$C$188,2,FALSE)</f>
        <v>#N/A</v>
      </c>
      <c r="I1028" s="98"/>
      <c r="J1028" s="99" t="e">
        <f>VLOOKUP(K1028,Dimensions!$B$2:$C$188,2,FALSE)</f>
        <v>#N/A</v>
      </c>
      <c r="K1028" s="98"/>
      <c r="L1028" s="99" t="e">
        <f>VLOOKUP(M1028,Dimensions!$B$2:$C$188,2,FALSE)</f>
        <v>#N/A</v>
      </c>
      <c r="M1028" s="98"/>
      <c r="N1028" s="99" t="e">
        <f>VLOOKUP(O1028,Dimensions!$B$2:$C$188,2,FALSE)</f>
        <v>#N/A</v>
      </c>
      <c r="O1028" s="98"/>
      <c r="P1028" s="99" t="e">
        <f>VLOOKUP(Q1028,Dimensions!$B$2:$C$188,2,FALSE)</f>
        <v>#N/A</v>
      </c>
      <c r="Q1028" s="98"/>
      <c r="R1028" s="14" t="e">
        <f>VLOOKUP(F1028,'Item Master'!$B$3:$C$672,2,FALSE)</f>
        <v>#N/A</v>
      </c>
      <c r="S1028" s="107"/>
      <c r="T1028" s="46"/>
      <c r="U1028" s="6">
        <f t="shared" si="15"/>
        <v>0</v>
      </c>
    </row>
    <row r="1029" spans="2:21" x14ac:dyDescent="0.3">
      <c r="B1029" s="21">
        <v>1020</v>
      </c>
      <c r="C1029" s="78"/>
      <c r="D1029" s="77" t="e">
        <f>VLOOKUP(C1029,Projects!$A$44:$B$1000,2,FALSE)</f>
        <v>#N/A</v>
      </c>
      <c r="E1029" s="98"/>
      <c r="F1029" s="99" t="e">
        <f>VLOOKUP(E1029,'Item Master'!$A$3:$B$672,2,FALSE)</f>
        <v>#N/A</v>
      </c>
      <c r="G1029" s="25"/>
      <c r="H1029" s="99" t="e">
        <f>VLOOKUP(I1029,Dimensions!$B$2:$C$188,2,FALSE)</f>
        <v>#N/A</v>
      </c>
      <c r="I1029" s="98"/>
      <c r="J1029" s="99" t="e">
        <f>VLOOKUP(K1029,Dimensions!$B$2:$C$188,2,FALSE)</f>
        <v>#N/A</v>
      </c>
      <c r="K1029" s="98"/>
      <c r="L1029" s="99" t="e">
        <f>VLOOKUP(M1029,Dimensions!$B$2:$C$188,2,FALSE)</f>
        <v>#N/A</v>
      </c>
      <c r="M1029" s="98"/>
      <c r="N1029" s="99" t="e">
        <f>VLOOKUP(O1029,Dimensions!$B$2:$C$188,2,FALSE)</f>
        <v>#N/A</v>
      </c>
      <c r="O1029" s="98"/>
      <c r="P1029" s="99" t="e">
        <f>VLOOKUP(Q1029,Dimensions!$B$2:$C$188,2,FALSE)</f>
        <v>#N/A</v>
      </c>
      <c r="Q1029" s="98"/>
      <c r="R1029" s="14" t="e">
        <f>VLOOKUP(F1029,'Item Master'!$B$3:$C$672,2,FALSE)</f>
        <v>#N/A</v>
      </c>
      <c r="S1029" s="110"/>
      <c r="T1029" s="50"/>
      <c r="U1029" s="6">
        <f t="shared" si="15"/>
        <v>0</v>
      </c>
    </row>
    <row r="1030" spans="2:21" x14ac:dyDescent="0.3">
      <c r="B1030" s="21">
        <v>1021</v>
      </c>
      <c r="C1030" s="78"/>
      <c r="D1030" s="77" t="e">
        <f>VLOOKUP(C1030,Projects!$A$44:$B$1000,2,FALSE)</f>
        <v>#N/A</v>
      </c>
      <c r="E1030" s="98"/>
      <c r="F1030" s="99" t="e">
        <f>VLOOKUP(E1030,'Item Master'!$A$3:$B$672,2,FALSE)</f>
        <v>#N/A</v>
      </c>
      <c r="G1030" s="25"/>
      <c r="H1030" s="99" t="e">
        <f>VLOOKUP(I1030,Dimensions!$B$2:$C$188,2,FALSE)</f>
        <v>#N/A</v>
      </c>
      <c r="I1030" s="98"/>
      <c r="J1030" s="99" t="e">
        <f>VLOOKUP(K1030,Dimensions!$B$2:$C$188,2,FALSE)</f>
        <v>#N/A</v>
      </c>
      <c r="K1030" s="98"/>
      <c r="L1030" s="99" t="e">
        <f>VLOOKUP(M1030,Dimensions!$B$2:$C$188,2,FALSE)</f>
        <v>#N/A</v>
      </c>
      <c r="M1030" s="98"/>
      <c r="N1030" s="99" t="e">
        <f>VLOOKUP(O1030,Dimensions!$B$2:$C$188,2,FALSE)</f>
        <v>#N/A</v>
      </c>
      <c r="O1030" s="98"/>
      <c r="P1030" s="99" t="e">
        <f>VLOOKUP(Q1030,Dimensions!$B$2:$C$188,2,FALSE)</f>
        <v>#N/A</v>
      </c>
      <c r="Q1030" s="98"/>
      <c r="R1030" s="14" t="e">
        <f>VLOOKUP(F1030,'Item Master'!$B$3:$C$672,2,FALSE)</f>
        <v>#N/A</v>
      </c>
      <c r="S1030" s="110"/>
      <c r="T1030" s="50"/>
      <c r="U1030" s="6">
        <f t="shared" si="15"/>
        <v>0</v>
      </c>
    </row>
    <row r="1031" spans="2:21" x14ac:dyDescent="0.3">
      <c r="B1031" s="21">
        <v>1022</v>
      </c>
      <c r="C1031" s="78"/>
      <c r="D1031" s="77" t="e">
        <f>VLOOKUP(C1031,Projects!$A$44:$B$1000,2,FALSE)</f>
        <v>#N/A</v>
      </c>
      <c r="E1031" s="98"/>
      <c r="F1031" s="99" t="e">
        <f>VLOOKUP(E1031,'Item Master'!$A$3:$B$672,2,FALSE)</f>
        <v>#N/A</v>
      </c>
      <c r="G1031" s="25"/>
      <c r="H1031" s="99" t="e">
        <f>VLOOKUP(I1031,Dimensions!$B$2:$C$188,2,FALSE)</f>
        <v>#N/A</v>
      </c>
      <c r="I1031" s="98"/>
      <c r="J1031" s="99" t="e">
        <f>VLOOKUP(K1031,Dimensions!$B$2:$C$188,2,FALSE)</f>
        <v>#N/A</v>
      </c>
      <c r="K1031" s="98"/>
      <c r="L1031" s="99" t="e">
        <f>VLOOKUP(M1031,Dimensions!$B$2:$C$188,2,FALSE)</f>
        <v>#N/A</v>
      </c>
      <c r="M1031" s="98"/>
      <c r="N1031" s="99" t="e">
        <f>VLOOKUP(O1031,Dimensions!$B$2:$C$188,2,FALSE)</f>
        <v>#N/A</v>
      </c>
      <c r="O1031" s="98"/>
      <c r="P1031" s="99" t="e">
        <f>VLOOKUP(Q1031,Dimensions!$B$2:$C$188,2,FALSE)</f>
        <v>#N/A</v>
      </c>
      <c r="Q1031" s="98"/>
      <c r="R1031" s="14" t="e">
        <f>VLOOKUP(F1031,'Item Master'!$B$3:$C$672,2,FALSE)</f>
        <v>#N/A</v>
      </c>
      <c r="S1031" s="110"/>
      <c r="T1031" s="50"/>
      <c r="U1031" s="6">
        <f t="shared" si="15"/>
        <v>0</v>
      </c>
    </row>
    <row r="1032" spans="2:21" x14ac:dyDescent="0.3">
      <c r="B1032" s="21">
        <v>1023</v>
      </c>
      <c r="C1032" s="78"/>
      <c r="D1032" s="77" t="e">
        <f>VLOOKUP(C1032,Projects!$A$44:$B$1000,2,FALSE)</f>
        <v>#N/A</v>
      </c>
      <c r="E1032" s="98"/>
      <c r="F1032" s="99" t="e">
        <f>VLOOKUP(E1032,'Item Master'!$A$3:$B$672,2,FALSE)</f>
        <v>#N/A</v>
      </c>
      <c r="G1032" s="25"/>
      <c r="H1032" s="99" t="e">
        <f>VLOOKUP(I1032,Dimensions!$B$2:$C$188,2,FALSE)</f>
        <v>#N/A</v>
      </c>
      <c r="I1032" s="98"/>
      <c r="J1032" s="99" t="e">
        <f>VLOOKUP(K1032,Dimensions!$B$2:$C$188,2,FALSE)</f>
        <v>#N/A</v>
      </c>
      <c r="K1032" s="98"/>
      <c r="L1032" s="99" t="e">
        <f>VLOOKUP(M1032,Dimensions!$B$2:$C$188,2,FALSE)</f>
        <v>#N/A</v>
      </c>
      <c r="M1032" s="98"/>
      <c r="N1032" s="99" t="e">
        <f>VLOOKUP(O1032,Dimensions!$B$2:$C$188,2,FALSE)</f>
        <v>#N/A</v>
      </c>
      <c r="O1032" s="98"/>
      <c r="P1032" s="99" t="e">
        <f>VLOOKUP(Q1032,Dimensions!$B$2:$C$188,2,FALSE)</f>
        <v>#N/A</v>
      </c>
      <c r="Q1032" s="98"/>
      <c r="R1032" s="14" t="e">
        <f>VLOOKUP(F1032,'Item Master'!$B$3:$C$672,2,FALSE)</f>
        <v>#N/A</v>
      </c>
      <c r="S1032" s="110"/>
      <c r="T1032" s="50"/>
      <c r="U1032" s="6">
        <f t="shared" si="15"/>
        <v>0</v>
      </c>
    </row>
    <row r="1033" spans="2:21" x14ac:dyDescent="0.3">
      <c r="B1033" s="21">
        <v>1024</v>
      </c>
      <c r="C1033" s="78"/>
      <c r="D1033" s="77" t="e">
        <f>VLOOKUP(C1033,Projects!$A$44:$B$1000,2,FALSE)</f>
        <v>#N/A</v>
      </c>
      <c r="E1033" s="98"/>
      <c r="F1033" s="99" t="e">
        <f>VLOOKUP(E1033,'Item Master'!$A$3:$B$672,2,FALSE)</f>
        <v>#N/A</v>
      </c>
      <c r="G1033" s="25"/>
      <c r="H1033" s="99" t="e">
        <f>VLOOKUP(I1033,Dimensions!$B$2:$C$188,2,FALSE)</f>
        <v>#N/A</v>
      </c>
      <c r="I1033" s="98"/>
      <c r="J1033" s="99" t="e">
        <f>VLOOKUP(K1033,Dimensions!$B$2:$C$188,2,FALSE)</f>
        <v>#N/A</v>
      </c>
      <c r="K1033" s="98"/>
      <c r="L1033" s="99" t="e">
        <f>VLOOKUP(M1033,Dimensions!$B$2:$C$188,2,FALSE)</f>
        <v>#N/A</v>
      </c>
      <c r="M1033" s="98"/>
      <c r="N1033" s="99" t="e">
        <f>VLOOKUP(O1033,Dimensions!$B$2:$C$188,2,FALSE)</f>
        <v>#N/A</v>
      </c>
      <c r="O1033" s="98"/>
      <c r="P1033" s="99" t="e">
        <f>VLOOKUP(Q1033,Dimensions!$B$2:$C$188,2,FALSE)</f>
        <v>#N/A</v>
      </c>
      <c r="Q1033" s="98"/>
      <c r="R1033" s="14" t="e">
        <f>VLOOKUP(F1033,'Item Master'!$B$3:$C$672,2,FALSE)</f>
        <v>#N/A</v>
      </c>
      <c r="S1033" s="110"/>
      <c r="T1033" s="50"/>
      <c r="U1033" s="6">
        <f t="shared" si="15"/>
        <v>0</v>
      </c>
    </row>
    <row r="1034" spans="2:21" x14ac:dyDescent="0.3">
      <c r="B1034" s="21">
        <v>1025</v>
      </c>
      <c r="C1034" s="78"/>
      <c r="D1034" s="77" t="e">
        <f>VLOOKUP(C1034,Projects!$A$44:$B$1000,2,FALSE)</f>
        <v>#N/A</v>
      </c>
      <c r="E1034" s="98"/>
      <c r="F1034" s="99" t="e">
        <f>VLOOKUP(E1034,'Item Master'!$A$3:$B$672,2,FALSE)</f>
        <v>#N/A</v>
      </c>
      <c r="G1034" s="25"/>
      <c r="H1034" s="99" t="e">
        <f>VLOOKUP(I1034,Dimensions!$B$2:$C$188,2,FALSE)</f>
        <v>#N/A</v>
      </c>
      <c r="I1034" s="98"/>
      <c r="J1034" s="99" t="e">
        <f>VLOOKUP(K1034,Dimensions!$B$2:$C$188,2,FALSE)</f>
        <v>#N/A</v>
      </c>
      <c r="K1034" s="98"/>
      <c r="L1034" s="99" t="e">
        <f>VLOOKUP(M1034,Dimensions!$B$2:$C$188,2,FALSE)</f>
        <v>#N/A</v>
      </c>
      <c r="M1034" s="98"/>
      <c r="N1034" s="99" t="e">
        <f>VLOOKUP(O1034,Dimensions!$B$2:$C$188,2,FALSE)</f>
        <v>#N/A</v>
      </c>
      <c r="O1034" s="98"/>
      <c r="P1034" s="99" t="e">
        <f>VLOOKUP(Q1034,Dimensions!$B$2:$C$188,2,FALSE)</f>
        <v>#N/A</v>
      </c>
      <c r="Q1034" s="98"/>
      <c r="R1034" s="14" t="e">
        <f>VLOOKUP(F1034,'Item Master'!$B$3:$C$672,2,FALSE)</f>
        <v>#N/A</v>
      </c>
      <c r="S1034" s="107"/>
      <c r="T1034" s="48"/>
      <c r="U1034" s="6">
        <f t="shared" si="15"/>
        <v>0</v>
      </c>
    </row>
    <row r="1035" spans="2:21" x14ac:dyDescent="0.3">
      <c r="B1035" s="21">
        <v>1026</v>
      </c>
      <c r="C1035" s="78"/>
      <c r="D1035" s="77" t="e">
        <f>VLOOKUP(C1035,Projects!$A$44:$B$1000,2,FALSE)</f>
        <v>#N/A</v>
      </c>
      <c r="E1035" s="98"/>
      <c r="F1035" s="99" t="e">
        <f>VLOOKUP(E1035,'Item Master'!$A$3:$B$672,2,FALSE)</f>
        <v>#N/A</v>
      </c>
      <c r="G1035" s="25"/>
      <c r="H1035" s="99" t="e">
        <f>VLOOKUP(I1035,Dimensions!$B$2:$C$188,2,FALSE)</f>
        <v>#N/A</v>
      </c>
      <c r="I1035" s="98"/>
      <c r="J1035" s="99" t="e">
        <f>VLOOKUP(K1035,Dimensions!$B$2:$C$188,2,FALSE)</f>
        <v>#N/A</v>
      </c>
      <c r="K1035" s="98"/>
      <c r="L1035" s="99" t="e">
        <f>VLOOKUP(M1035,Dimensions!$B$2:$C$188,2,FALSE)</f>
        <v>#N/A</v>
      </c>
      <c r="M1035" s="98"/>
      <c r="N1035" s="99" t="e">
        <f>VLOOKUP(O1035,Dimensions!$B$2:$C$188,2,FALSE)</f>
        <v>#N/A</v>
      </c>
      <c r="O1035" s="98"/>
      <c r="P1035" s="99" t="e">
        <f>VLOOKUP(Q1035,Dimensions!$B$2:$C$188,2,FALSE)</f>
        <v>#N/A</v>
      </c>
      <c r="Q1035" s="98"/>
      <c r="R1035" s="14" t="e">
        <f>VLOOKUP(F1035,'Item Master'!$B$3:$C$672,2,FALSE)</f>
        <v>#N/A</v>
      </c>
      <c r="S1035" s="107"/>
      <c r="T1035" s="46"/>
      <c r="U1035" s="6">
        <f t="shared" ref="U1035:U1098" si="16">S1035*T1035</f>
        <v>0</v>
      </c>
    </row>
    <row r="1036" spans="2:21" x14ac:dyDescent="0.3">
      <c r="B1036" s="21">
        <v>1027</v>
      </c>
      <c r="C1036" s="78"/>
      <c r="D1036" s="77" t="e">
        <f>VLOOKUP(C1036,Projects!$A$44:$B$1000,2,FALSE)</f>
        <v>#N/A</v>
      </c>
      <c r="E1036" s="98"/>
      <c r="F1036" s="99" t="e">
        <f>VLOOKUP(E1036,'Item Master'!$A$3:$B$672,2,FALSE)</f>
        <v>#N/A</v>
      </c>
      <c r="G1036" s="25"/>
      <c r="H1036" s="99" t="e">
        <f>VLOOKUP(I1036,Dimensions!$B$2:$C$188,2,FALSE)</f>
        <v>#N/A</v>
      </c>
      <c r="I1036" s="98"/>
      <c r="J1036" s="99" t="e">
        <f>VLOOKUP(K1036,Dimensions!$B$2:$C$188,2,FALSE)</f>
        <v>#N/A</v>
      </c>
      <c r="K1036" s="98"/>
      <c r="L1036" s="99" t="e">
        <f>VLOOKUP(M1036,Dimensions!$B$2:$C$188,2,FALSE)</f>
        <v>#N/A</v>
      </c>
      <c r="M1036" s="98"/>
      <c r="N1036" s="99" t="e">
        <f>VLOOKUP(O1036,Dimensions!$B$2:$C$188,2,FALSE)</f>
        <v>#N/A</v>
      </c>
      <c r="O1036" s="98"/>
      <c r="P1036" s="99" t="e">
        <f>VLOOKUP(Q1036,Dimensions!$B$2:$C$188,2,FALSE)</f>
        <v>#N/A</v>
      </c>
      <c r="Q1036" s="98"/>
      <c r="R1036" s="14" t="e">
        <f>VLOOKUP(F1036,'Item Master'!$B$3:$C$672,2,FALSE)</f>
        <v>#N/A</v>
      </c>
      <c r="S1036" s="110"/>
      <c r="T1036" s="50"/>
      <c r="U1036" s="6">
        <f t="shared" si="16"/>
        <v>0</v>
      </c>
    </row>
    <row r="1037" spans="2:21" x14ac:dyDescent="0.3">
      <c r="B1037" s="21">
        <v>1028</v>
      </c>
      <c r="C1037" s="78"/>
      <c r="D1037" s="77" t="e">
        <f>VLOOKUP(C1037,Projects!$A$44:$B$1000,2,FALSE)</f>
        <v>#N/A</v>
      </c>
      <c r="E1037" s="98"/>
      <c r="F1037" s="99" t="e">
        <f>VLOOKUP(E1037,'Item Master'!$A$3:$B$672,2,FALSE)</f>
        <v>#N/A</v>
      </c>
      <c r="G1037" s="25"/>
      <c r="H1037" s="99" t="e">
        <f>VLOOKUP(I1037,Dimensions!$B$2:$C$188,2,FALSE)</f>
        <v>#N/A</v>
      </c>
      <c r="I1037" s="98"/>
      <c r="J1037" s="99" t="e">
        <f>VLOOKUP(K1037,Dimensions!$B$2:$C$188,2,FALSE)</f>
        <v>#N/A</v>
      </c>
      <c r="K1037" s="98"/>
      <c r="L1037" s="99" t="e">
        <f>VLOOKUP(M1037,Dimensions!$B$2:$C$188,2,FALSE)</f>
        <v>#N/A</v>
      </c>
      <c r="M1037" s="98"/>
      <c r="N1037" s="99" t="e">
        <f>VLOOKUP(O1037,Dimensions!$B$2:$C$188,2,FALSE)</f>
        <v>#N/A</v>
      </c>
      <c r="O1037" s="98"/>
      <c r="P1037" s="99" t="e">
        <f>VLOOKUP(Q1037,Dimensions!$B$2:$C$188,2,FALSE)</f>
        <v>#N/A</v>
      </c>
      <c r="Q1037" s="98"/>
      <c r="R1037" s="14" t="e">
        <f>VLOOKUP(F1037,'Item Master'!$B$3:$C$672,2,FALSE)</f>
        <v>#N/A</v>
      </c>
      <c r="S1037" s="110"/>
      <c r="T1037" s="50"/>
      <c r="U1037" s="6">
        <f t="shared" si="16"/>
        <v>0</v>
      </c>
    </row>
    <row r="1038" spans="2:21" x14ac:dyDescent="0.3">
      <c r="B1038" s="21">
        <v>1029</v>
      </c>
      <c r="C1038" s="78"/>
      <c r="D1038" s="77" t="e">
        <f>VLOOKUP(C1038,Projects!$A$44:$B$1000,2,FALSE)</f>
        <v>#N/A</v>
      </c>
      <c r="E1038" s="98"/>
      <c r="F1038" s="99" t="e">
        <f>VLOOKUP(E1038,'Item Master'!$A$3:$B$672,2,FALSE)</f>
        <v>#N/A</v>
      </c>
      <c r="G1038" s="25"/>
      <c r="H1038" s="99" t="e">
        <f>VLOOKUP(I1038,Dimensions!$B$2:$C$188,2,FALSE)</f>
        <v>#N/A</v>
      </c>
      <c r="I1038" s="98"/>
      <c r="J1038" s="99" t="e">
        <f>VLOOKUP(K1038,Dimensions!$B$2:$C$188,2,FALSE)</f>
        <v>#N/A</v>
      </c>
      <c r="K1038" s="98"/>
      <c r="L1038" s="99" t="e">
        <f>VLOOKUP(M1038,Dimensions!$B$2:$C$188,2,FALSE)</f>
        <v>#N/A</v>
      </c>
      <c r="M1038" s="98"/>
      <c r="N1038" s="99" t="e">
        <f>VLOOKUP(O1038,Dimensions!$B$2:$C$188,2,FALSE)</f>
        <v>#N/A</v>
      </c>
      <c r="O1038" s="98"/>
      <c r="P1038" s="99" t="e">
        <f>VLOOKUP(Q1038,Dimensions!$B$2:$C$188,2,FALSE)</f>
        <v>#N/A</v>
      </c>
      <c r="Q1038" s="98"/>
      <c r="R1038" s="14" t="e">
        <f>VLOOKUP(F1038,'Item Master'!$B$3:$C$672,2,FALSE)</f>
        <v>#N/A</v>
      </c>
      <c r="S1038" s="110"/>
      <c r="T1038" s="50"/>
      <c r="U1038" s="6">
        <f t="shared" si="16"/>
        <v>0</v>
      </c>
    </row>
    <row r="1039" spans="2:21" x14ac:dyDescent="0.3">
      <c r="B1039" s="21">
        <v>1030</v>
      </c>
      <c r="C1039" s="78"/>
      <c r="D1039" s="77" t="e">
        <f>VLOOKUP(C1039,Projects!$A$44:$B$1000,2,FALSE)</f>
        <v>#N/A</v>
      </c>
      <c r="E1039" s="98"/>
      <c r="F1039" s="99" t="e">
        <f>VLOOKUP(E1039,'Item Master'!$A$3:$B$672,2,FALSE)</f>
        <v>#N/A</v>
      </c>
      <c r="G1039" s="25"/>
      <c r="H1039" s="99" t="e">
        <f>VLOOKUP(I1039,Dimensions!$B$2:$C$188,2,FALSE)</f>
        <v>#N/A</v>
      </c>
      <c r="I1039" s="98"/>
      <c r="J1039" s="99" t="e">
        <f>VLOOKUP(K1039,Dimensions!$B$2:$C$188,2,FALSE)</f>
        <v>#N/A</v>
      </c>
      <c r="K1039" s="98"/>
      <c r="L1039" s="99" t="e">
        <f>VLOOKUP(M1039,Dimensions!$B$2:$C$188,2,FALSE)</f>
        <v>#N/A</v>
      </c>
      <c r="M1039" s="98"/>
      <c r="N1039" s="99" t="e">
        <f>VLOOKUP(O1039,Dimensions!$B$2:$C$188,2,FALSE)</f>
        <v>#N/A</v>
      </c>
      <c r="O1039" s="98"/>
      <c r="P1039" s="99" t="e">
        <f>VLOOKUP(Q1039,Dimensions!$B$2:$C$188,2,FALSE)</f>
        <v>#N/A</v>
      </c>
      <c r="Q1039" s="98"/>
      <c r="R1039" s="14" t="e">
        <f>VLOOKUP(F1039,'Item Master'!$B$3:$C$672,2,FALSE)</f>
        <v>#N/A</v>
      </c>
      <c r="S1039" s="110"/>
      <c r="T1039" s="50"/>
      <c r="U1039" s="6">
        <f t="shared" si="16"/>
        <v>0</v>
      </c>
    </row>
    <row r="1040" spans="2:21" x14ac:dyDescent="0.3">
      <c r="B1040" s="21">
        <v>1031</v>
      </c>
      <c r="C1040" s="78"/>
      <c r="D1040" s="77" t="e">
        <f>VLOOKUP(C1040,Projects!$A$44:$B$1000,2,FALSE)</f>
        <v>#N/A</v>
      </c>
      <c r="E1040" s="98"/>
      <c r="F1040" s="99" t="e">
        <f>VLOOKUP(E1040,'Item Master'!$A$3:$B$672,2,FALSE)</f>
        <v>#N/A</v>
      </c>
      <c r="G1040" s="25"/>
      <c r="H1040" s="99" t="e">
        <f>VLOOKUP(I1040,Dimensions!$B$2:$C$188,2,FALSE)</f>
        <v>#N/A</v>
      </c>
      <c r="I1040" s="98"/>
      <c r="J1040" s="99" t="e">
        <f>VLOOKUP(K1040,Dimensions!$B$2:$C$188,2,FALSE)</f>
        <v>#N/A</v>
      </c>
      <c r="K1040" s="98"/>
      <c r="L1040" s="99" t="e">
        <f>VLOOKUP(M1040,Dimensions!$B$2:$C$188,2,FALSE)</f>
        <v>#N/A</v>
      </c>
      <c r="M1040" s="98"/>
      <c r="N1040" s="99" t="e">
        <f>VLOOKUP(O1040,Dimensions!$B$2:$C$188,2,FALSE)</f>
        <v>#N/A</v>
      </c>
      <c r="O1040" s="98"/>
      <c r="P1040" s="99" t="e">
        <f>VLOOKUP(Q1040,Dimensions!$B$2:$C$188,2,FALSE)</f>
        <v>#N/A</v>
      </c>
      <c r="Q1040" s="98"/>
      <c r="R1040" s="14" t="e">
        <f>VLOOKUP(F1040,'Item Master'!$B$3:$C$672,2,FALSE)</f>
        <v>#N/A</v>
      </c>
      <c r="S1040" s="110"/>
      <c r="T1040" s="50"/>
      <c r="U1040" s="6">
        <f t="shared" si="16"/>
        <v>0</v>
      </c>
    </row>
    <row r="1041" spans="2:21" x14ac:dyDescent="0.3">
      <c r="B1041" s="21">
        <v>1032</v>
      </c>
      <c r="C1041" s="78"/>
      <c r="D1041" s="77" t="e">
        <f>VLOOKUP(C1041,Projects!$A$44:$B$1000,2,FALSE)</f>
        <v>#N/A</v>
      </c>
      <c r="E1041" s="98"/>
      <c r="F1041" s="99" t="e">
        <f>VLOOKUP(E1041,'Item Master'!$A$3:$B$672,2,FALSE)</f>
        <v>#N/A</v>
      </c>
      <c r="G1041" s="25"/>
      <c r="H1041" s="99" t="e">
        <f>VLOOKUP(I1041,Dimensions!$B$2:$C$188,2,FALSE)</f>
        <v>#N/A</v>
      </c>
      <c r="I1041" s="98"/>
      <c r="J1041" s="99" t="e">
        <f>VLOOKUP(K1041,Dimensions!$B$2:$C$188,2,FALSE)</f>
        <v>#N/A</v>
      </c>
      <c r="K1041" s="98"/>
      <c r="L1041" s="99" t="e">
        <f>VLOOKUP(M1041,Dimensions!$B$2:$C$188,2,FALSE)</f>
        <v>#N/A</v>
      </c>
      <c r="M1041" s="98"/>
      <c r="N1041" s="99" t="e">
        <f>VLOOKUP(O1041,Dimensions!$B$2:$C$188,2,FALSE)</f>
        <v>#N/A</v>
      </c>
      <c r="O1041" s="98"/>
      <c r="P1041" s="99" t="e">
        <f>VLOOKUP(Q1041,Dimensions!$B$2:$C$188,2,FALSE)</f>
        <v>#N/A</v>
      </c>
      <c r="Q1041" s="98"/>
      <c r="R1041" s="14" t="e">
        <f>VLOOKUP(F1041,'Item Master'!$B$3:$C$672,2,FALSE)</f>
        <v>#N/A</v>
      </c>
      <c r="S1041" s="110"/>
      <c r="T1041" s="50"/>
      <c r="U1041" s="6">
        <f t="shared" si="16"/>
        <v>0</v>
      </c>
    </row>
    <row r="1042" spans="2:21" x14ac:dyDescent="0.3">
      <c r="B1042" s="21">
        <v>1033</v>
      </c>
      <c r="C1042" s="78"/>
      <c r="D1042" s="77" t="e">
        <f>VLOOKUP(C1042,Projects!$A$44:$B$1000,2,FALSE)</f>
        <v>#N/A</v>
      </c>
      <c r="E1042" s="98"/>
      <c r="F1042" s="99" t="e">
        <f>VLOOKUP(E1042,'Item Master'!$A$3:$B$672,2,FALSE)</f>
        <v>#N/A</v>
      </c>
      <c r="G1042" s="25"/>
      <c r="H1042" s="99" t="e">
        <f>VLOOKUP(I1042,Dimensions!$B$2:$C$188,2,FALSE)</f>
        <v>#N/A</v>
      </c>
      <c r="I1042" s="98"/>
      <c r="J1042" s="99" t="e">
        <f>VLOOKUP(K1042,Dimensions!$B$2:$C$188,2,FALSE)</f>
        <v>#N/A</v>
      </c>
      <c r="K1042" s="98"/>
      <c r="L1042" s="99" t="e">
        <f>VLOOKUP(M1042,Dimensions!$B$2:$C$188,2,FALSE)</f>
        <v>#N/A</v>
      </c>
      <c r="M1042" s="98"/>
      <c r="N1042" s="99" t="e">
        <f>VLOOKUP(O1042,Dimensions!$B$2:$C$188,2,FALSE)</f>
        <v>#N/A</v>
      </c>
      <c r="O1042" s="98"/>
      <c r="P1042" s="99" t="e">
        <f>VLOOKUP(Q1042,Dimensions!$B$2:$C$188,2,FALSE)</f>
        <v>#N/A</v>
      </c>
      <c r="Q1042" s="98"/>
      <c r="R1042" s="14" t="e">
        <f>VLOOKUP(F1042,'Item Master'!$B$3:$C$672,2,FALSE)</f>
        <v>#N/A</v>
      </c>
      <c r="S1042" s="110"/>
      <c r="T1042" s="53"/>
      <c r="U1042" s="6">
        <f t="shared" si="16"/>
        <v>0</v>
      </c>
    </row>
    <row r="1043" spans="2:21" x14ac:dyDescent="0.3">
      <c r="B1043" s="21">
        <v>1034</v>
      </c>
      <c r="C1043" s="78"/>
      <c r="D1043" s="77" t="e">
        <f>VLOOKUP(C1043,Projects!$A$44:$B$1000,2,FALSE)</f>
        <v>#N/A</v>
      </c>
      <c r="E1043" s="98"/>
      <c r="F1043" s="99" t="e">
        <f>VLOOKUP(E1043,'Item Master'!$A$3:$B$672,2,FALSE)</f>
        <v>#N/A</v>
      </c>
      <c r="G1043" s="25"/>
      <c r="H1043" s="99" t="e">
        <f>VLOOKUP(I1043,Dimensions!$B$2:$C$188,2,FALSE)</f>
        <v>#N/A</v>
      </c>
      <c r="I1043" s="98"/>
      <c r="J1043" s="99" t="e">
        <f>VLOOKUP(K1043,Dimensions!$B$2:$C$188,2,FALSE)</f>
        <v>#N/A</v>
      </c>
      <c r="K1043" s="98"/>
      <c r="L1043" s="99" t="e">
        <f>VLOOKUP(M1043,Dimensions!$B$2:$C$188,2,FALSE)</f>
        <v>#N/A</v>
      </c>
      <c r="M1043" s="98"/>
      <c r="N1043" s="99" t="e">
        <f>VLOOKUP(O1043,Dimensions!$B$2:$C$188,2,FALSE)</f>
        <v>#N/A</v>
      </c>
      <c r="O1043" s="98"/>
      <c r="P1043" s="99" t="e">
        <f>VLOOKUP(Q1043,Dimensions!$B$2:$C$188,2,FALSE)</f>
        <v>#N/A</v>
      </c>
      <c r="Q1043" s="98"/>
      <c r="R1043" s="14" t="e">
        <f>VLOOKUP(F1043,'Item Master'!$B$3:$C$672,2,FALSE)</f>
        <v>#N/A</v>
      </c>
      <c r="S1043" s="110"/>
      <c r="T1043" s="53"/>
      <c r="U1043" s="6">
        <f t="shared" si="16"/>
        <v>0</v>
      </c>
    </row>
    <row r="1044" spans="2:21" x14ac:dyDescent="0.3">
      <c r="B1044" s="21">
        <v>1035</v>
      </c>
      <c r="C1044" s="78"/>
      <c r="D1044" s="77" t="e">
        <f>VLOOKUP(C1044,Projects!$A$44:$B$1000,2,FALSE)</f>
        <v>#N/A</v>
      </c>
      <c r="E1044" s="98"/>
      <c r="F1044" s="99" t="e">
        <f>VLOOKUP(E1044,'Item Master'!$A$3:$B$672,2,FALSE)</f>
        <v>#N/A</v>
      </c>
      <c r="G1044" s="25"/>
      <c r="H1044" s="99" t="e">
        <f>VLOOKUP(I1044,Dimensions!$B$2:$C$188,2,FALSE)</f>
        <v>#N/A</v>
      </c>
      <c r="I1044" s="98"/>
      <c r="J1044" s="99" t="e">
        <f>VLOOKUP(K1044,Dimensions!$B$2:$C$188,2,FALSE)</f>
        <v>#N/A</v>
      </c>
      <c r="K1044" s="98"/>
      <c r="L1044" s="99" t="e">
        <f>VLOOKUP(M1044,Dimensions!$B$2:$C$188,2,FALSE)</f>
        <v>#N/A</v>
      </c>
      <c r="M1044" s="98"/>
      <c r="N1044" s="99" t="e">
        <f>VLOOKUP(O1044,Dimensions!$B$2:$C$188,2,FALSE)</f>
        <v>#N/A</v>
      </c>
      <c r="O1044" s="98"/>
      <c r="P1044" s="99" t="e">
        <f>VLOOKUP(Q1044,Dimensions!$B$2:$C$188,2,FALSE)</f>
        <v>#N/A</v>
      </c>
      <c r="Q1044" s="98"/>
      <c r="R1044" s="14" t="e">
        <f>VLOOKUP(F1044,'Item Master'!$B$3:$C$672,2,FALSE)</f>
        <v>#N/A</v>
      </c>
      <c r="S1044" s="110"/>
      <c r="T1044" s="53"/>
      <c r="U1044" s="6">
        <f t="shared" si="16"/>
        <v>0</v>
      </c>
    </row>
    <row r="1045" spans="2:21" x14ac:dyDescent="0.3">
      <c r="B1045" s="21">
        <v>1036</v>
      </c>
      <c r="C1045" s="78"/>
      <c r="D1045" s="77" t="e">
        <f>VLOOKUP(C1045,Projects!$A$44:$B$1000,2,FALSE)</f>
        <v>#N/A</v>
      </c>
      <c r="E1045" s="98"/>
      <c r="F1045" s="99" t="e">
        <f>VLOOKUP(E1045,'Item Master'!$A$3:$B$672,2,FALSE)</f>
        <v>#N/A</v>
      </c>
      <c r="G1045" s="25"/>
      <c r="H1045" s="99" t="e">
        <f>VLOOKUP(I1045,Dimensions!$B$2:$C$188,2,FALSE)</f>
        <v>#N/A</v>
      </c>
      <c r="I1045" s="98"/>
      <c r="J1045" s="99" t="e">
        <f>VLOOKUP(K1045,Dimensions!$B$2:$C$188,2,FALSE)</f>
        <v>#N/A</v>
      </c>
      <c r="K1045" s="98"/>
      <c r="L1045" s="99" t="e">
        <f>VLOOKUP(M1045,Dimensions!$B$2:$C$188,2,FALSE)</f>
        <v>#N/A</v>
      </c>
      <c r="M1045" s="98"/>
      <c r="N1045" s="99" t="e">
        <f>VLOOKUP(O1045,Dimensions!$B$2:$C$188,2,FALSE)</f>
        <v>#N/A</v>
      </c>
      <c r="O1045" s="98"/>
      <c r="P1045" s="99" t="e">
        <f>VLOOKUP(Q1045,Dimensions!$B$2:$C$188,2,FALSE)</f>
        <v>#N/A</v>
      </c>
      <c r="Q1045" s="98"/>
      <c r="R1045" s="14" t="e">
        <f>VLOOKUP(F1045,'Item Master'!$B$3:$C$672,2,FALSE)</f>
        <v>#N/A</v>
      </c>
      <c r="S1045" s="110"/>
      <c r="T1045" s="53"/>
      <c r="U1045" s="6">
        <f t="shared" si="16"/>
        <v>0</v>
      </c>
    </row>
    <row r="1046" spans="2:21" x14ac:dyDescent="0.3">
      <c r="B1046" s="21">
        <v>1037</v>
      </c>
      <c r="C1046" s="78"/>
      <c r="D1046" s="77" t="e">
        <f>VLOOKUP(C1046,Projects!$A$44:$B$1000,2,FALSE)</f>
        <v>#N/A</v>
      </c>
      <c r="E1046" s="98"/>
      <c r="F1046" s="99" t="e">
        <f>VLOOKUP(E1046,'Item Master'!$A$3:$B$672,2,FALSE)</f>
        <v>#N/A</v>
      </c>
      <c r="G1046" s="25"/>
      <c r="H1046" s="99" t="e">
        <f>VLOOKUP(I1046,Dimensions!$B$2:$C$188,2,FALSE)</f>
        <v>#N/A</v>
      </c>
      <c r="I1046" s="98"/>
      <c r="J1046" s="99" t="e">
        <f>VLOOKUP(K1046,Dimensions!$B$2:$C$188,2,FALSE)</f>
        <v>#N/A</v>
      </c>
      <c r="K1046" s="98"/>
      <c r="L1046" s="99" t="e">
        <f>VLOOKUP(M1046,Dimensions!$B$2:$C$188,2,FALSE)</f>
        <v>#N/A</v>
      </c>
      <c r="M1046" s="98"/>
      <c r="N1046" s="99" t="e">
        <f>VLOOKUP(O1046,Dimensions!$B$2:$C$188,2,FALSE)</f>
        <v>#N/A</v>
      </c>
      <c r="O1046" s="98"/>
      <c r="P1046" s="99" t="e">
        <f>VLOOKUP(Q1046,Dimensions!$B$2:$C$188,2,FALSE)</f>
        <v>#N/A</v>
      </c>
      <c r="Q1046" s="98"/>
      <c r="R1046" s="14" t="e">
        <f>VLOOKUP(F1046,'Item Master'!$B$3:$C$672,2,FALSE)</f>
        <v>#N/A</v>
      </c>
      <c r="S1046" s="107"/>
      <c r="T1046" s="48"/>
      <c r="U1046" s="6">
        <f t="shared" si="16"/>
        <v>0</v>
      </c>
    </row>
    <row r="1047" spans="2:21" x14ac:dyDescent="0.3">
      <c r="B1047" s="21">
        <v>1038</v>
      </c>
      <c r="C1047" s="78"/>
      <c r="D1047" s="77" t="e">
        <f>VLOOKUP(C1047,Projects!$A$44:$B$1000,2,FALSE)</f>
        <v>#N/A</v>
      </c>
      <c r="E1047" s="98"/>
      <c r="F1047" s="99" t="e">
        <f>VLOOKUP(E1047,'Item Master'!$A$3:$B$672,2,FALSE)</f>
        <v>#N/A</v>
      </c>
      <c r="G1047" s="25"/>
      <c r="H1047" s="99" t="e">
        <f>VLOOKUP(I1047,Dimensions!$B$2:$C$188,2,FALSE)</f>
        <v>#N/A</v>
      </c>
      <c r="I1047" s="98"/>
      <c r="J1047" s="99" t="e">
        <f>VLOOKUP(K1047,Dimensions!$B$2:$C$188,2,FALSE)</f>
        <v>#N/A</v>
      </c>
      <c r="K1047" s="98"/>
      <c r="L1047" s="99" t="e">
        <f>VLOOKUP(M1047,Dimensions!$B$2:$C$188,2,FALSE)</f>
        <v>#N/A</v>
      </c>
      <c r="M1047" s="98"/>
      <c r="N1047" s="99" t="e">
        <f>VLOOKUP(O1047,Dimensions!$B$2:$C$188,2,FALSE)</f>
        <v>#N/A</v>
      </c>
      <c r="O1047" s="98"/>
      <c r="P1047" s="99" t="e">
        <f>VLOOKUP(Q1047,Dimensions!$B$2:$C$188,2,FALSE)</f>
        <v>#N/A</v>
      </c>
      <c r="Q1047" s="98"/>
      <c r="R1047" s="14" t="e">
        <f>VLOOKUP(F1047,'Item Master'!$B$3:$C$672,2,FALSE)</f>
        <v>#N/A</v>
      </c>
      <c r="S1047" s="107"/>
      <c r="T1047" s="46"/>
      <c r="U1047" s="6">
        <f t="shared" si="16"/>
        <v>0</v>
      </c>
    </row>
    <row r="1048" spans="2:21" x14ac:dyDescent="0.3">
      <c r="B1048" s="21">
        <v>1039</v>
      </c>
      <c r="C1048" s="78"/>
      <c r="D1048" s="77" t="e">
        <f>VLOOKUP(C1048,Projects!$A$44:$B$1000,2,FALSE)</f>
        <v>#N/A</v>
      </c>
      <c r="E1048" s="98"/>
      <c r="F1048" s="99" t="e">
        <f>VLOOKUP(E1048,'Item Master'!$A$3:$B$672,2,FALSE)</f>
        <v>#N/A</v>
      </c>
      <c r="G1048" s="25"/>
      <c r="H1048" s="99" t="e">
        <f>VLOOKUP(I1048,Dimensions!$B$2:$C$188,2,FALSE)</f>
        <v>#N/A</v>
      </c>
      <c r="I1048" s="98"/>
      <c r="J1048" s="99" t="e">
        <f>VLOOKUP(K1048,Dimensions!$B$2:$C$188,2,FALSE)</f>
        <v>#N/A</v>
      </c>
      <c r="K1048" s="98"/>
      <c r="L1048" s="99" t="e">
        <f>VLOOKUP(M1048,Dimensions!$B$2:$C$188,2,FALSE)</f>
        <v>#N/A</v>
      </c>
      <c r="M1048" s="98"/>
      <c r="N1048" s="99" t="e">
        <f>VLOOKUP(O1048,Dimensions!$B$2:$C$188,2,FALSE)</f>
        <v>#N/A</v>
      </c>
      <c r="O1048" s="98"/>
      <c r="P1048" s="99" t="e">
        <f>VLOOKUP(Q1048,Dimensions!$B$2:$C$188,2,FALSE)</f>
        <v>#N/A</v>
      </c>
      <c r="Q1048" s="98"/>
      <c r="R1048" s="14" t="e">
        <f>VLOOKUP(F1048,'Item Master'!$B$3:$C$672,2,FALSE)</f>
        <v>#N/A</v>
      </c>
      <c r="S1048" s="111"/>
      <c r="T1048" s="56"/>
      <c r="U1048" s="6">
        <f t="shared" si="16"/>
        <v>0</v>
      </c>
    </row>
    <row r="1049" spans="2:21" x14ac:dyDescent="0.3">
      <c r="B1049" s="21">
        <v>1040</v>
      </c>
      <c r="C1049" s="78"/>
      <c r="D1049" s="77" t="e">
        <f>VLOOKUP(C1049,Projects!$A$44:$B$1000,2,FALSE)</f>
        <v>#N/A</v>
      </c>
      <c r="E1049" s="98"/>
      <c r="F1049" s="99" t="e">
        <f>VLOOKUP(E1049,'Item Master'!$A$3:$B$672,2,FALSE)</f>
        <v>#N/A</v>
      </c>
      <c r="G1049" s="25"/>
      <c r="H1049" s="99" t="e">
        <f>VLOOKUP(I1049,Dimensions!$B$2:$C$188,2,FALSE)</f>
        <v>#N/A</v>
      </c>
      <c r="I1049" s="98"/>
      <c r="J1049" s="99" t="e">
        <f>VLOOKUP(K1049,Dimensions!$B$2:$C$188,2,FALSE)</f>
        <v>#N/A</v>
      </c>
      <c r="K1049" s="98"/>
      <c r="L1049" s="99" t="e">
        <f>VLOOKUP(M1049,Dimensions!$B$2:$C$188,2,FALSE)</f>
        <v>#N/A</v>
      </c>
      <c r="M1049" s="98"/>
      <c r="N1049" s="99" t="e">
        <f>VLOOKUP(O1049,Dimensions!$B$2:$C$188,2,FALSE)</f>
        <v>#N/A</v>
      </c>
      <c r="O1049" s="98"/>
      <c r="P1049" s="99" t="e">
        <f>VLOOKUP(Q1049,Dimensions!$B$2:$C$188,2,FALSE)</f>
        <v>#N/A</v>
      </c>
      <c r="Q1049" s="98"/>
      <c r="R1049" s="14" t="e">
        <f>VLOOKUP(F1049,'Item Master'!$B$3:$C$672,2,FALSE)</f>
        <v>#N/A</v>
      </c>
      <c r="S1049" s="110"/>
      <c r="T1049" s="50"/>
      <c r="U1049" s="6">
        <f t="shared" si="16"/>
        <v>0</v>
      </c>
    </row>
    <row r="1050" spans="2:21" x14ac:dyDescent="0.3">
      <c r="B1050" s="21">
        <v>1041</v>
      </c>
      <c r="C1050" s="78"/>
      <c r="D1050" s="77" t="e">
        <f>VLOOKUP(C1050,Projects!$A$44:$B$1000,2,FALSE)</f>
        <v>#N/A</v>
      </c>
      <c r="E1050" s="98"/>
      <c r="F1050" s="99" t="e">
        <f>VLOOKUP(E1050,'Item Master'!$A$3:$B$672,2,FALSE)</f>
        <v>#N/A</v>
      </c>
      <c r="G1050" s="25"/>
      <c r="H1050" s="99" t="e">
        <f>VLOOKUP(I1050,Dimensions!$B$2:$C$188,2,FALSE)</f>
        <v>#N/A</v>
      </c>
      <c r="I1050" s="98"/>
      <c r="J1050" s="99" t="e">
        <f>VLOOKUP(K1050,Dimensions!$B$2:$C$188,2,FALSE)</f>
        <v>#N/A</v>
      </c>
      <c r="K1050" s="98"/>
      <c r="L1050" s="99" t="e">
        <f>VLOOKUP(M1050,Dimensions!$B$2:$C$188,2,FALSE)</f>
        <v>#N/A</v>
      </c>
      <c r="M1050" s="98"/>
      <c r="N1050" s="99" t="e">
        <f>VLOOKUP(O1050,Dimensions!$B$2:$C$188,2,FALSE)</f>
        <v>#N/A</v>
      </c>
      <c r="O1050" s="98"/>
      <c r="P1050" s="99" t="e">
        <f>VLOOKUP(Q1050,Dimensions!$B$2:$C$188,2,FALSE)</f>
        <v>#N/A</v>
      </c>
      <c r="Q1050" s="98"/>
      <c r="R1050" s="14" t="e">
        <f>VLOOKUP(F1050,'Item Master'!$B$3:$C$672,2,FALSE)</f>
        <v>#N/A</v>
      </c>
      <c r="S1050" s="110"/>
      <c r="T1050" s="50"/>
      <c r="U1050" s="6">
        <f t="shared" si="16"/>
        <v>0</v>
      </c>
    </row>
    <row r="1051" spans="2:21" x14ac:dyDescent="0.3">
      <c r="B1051" s="21">
        <v>1042</v>
      </c>
      <c r="C1051" s="78"/>
      <c r="D1051" s="77" t="e">
        <f>VLOOKUP(C1051,Projects!$A$44:$B$1000,2,FALSE)</f>
        <v>#N/A</v>
      </c>
      <c r="E1051" s="98"/>
      <c r="F1051" s="99" t="e">
        <f>VLOOKUP(E1051,'Item Master'!$A$3:$B$672,2,FALSE)</f>
        <v>#N/A</v>
      </c>
      <c r="G1051" s="25"/>
      <c r="H1051" s="99" t="e">
        <f>VLOOKUP(I1051,Dimensions!$B$2:$C$188,2,FALSE)</f>
        <v>#N/A</v>
      </c>
      <c r="I1051" s="98"/>
      <c r="J1051" s="99" t="e">
        <f>VLOOKUP(K1051,Dimensions!$B$2:$C$188,2,FALSE)</f>
        <v>#N/A</v>
      </c>
      <c r="K1051" s="98"/>
      <c r="L1051" s="99" t="e">
        <f>VLOOKUP(M1051,Dimensions!$B$2:$C$188,2,FALSE)</f>
        <v>#N/A</v>
      </c>
      <c r="M1051" s="98"/>
      <c r="N1051" s="99" t="e">
        <f>VLOOKUP(O1051,Dimensions!$B$2:$C$188,2,FALSE)</f>
        <v>#N/A</v>
      </c>
      <c r="O1051" s="98"/>
      <c r="P1051" s="99" t="e">
        <f>VLOOKUP(Q1051,Dimensions!$B$2:$C$188,2,FALSE)</f>
        <v>#N/A</v>
      </c>
      <c r="Q1051" s="98"/>
      <c r="R1051" s="14" t="e">
        <f>VLOOKUP(F1051,'Item Master'!$B$3:$C$672,2,FALSE)</f>
        <v>#N/A</v>
      </c>
      <c r="S1051" s="110"/>
      <c r="T1051" s="50"/>
      <c r="U1051" s="6">
        <f t="shared" si="16"/>
        <v>0</v>
      </c>
    </row>
    <row r="1052" spans="2:21" x14ac:dyDescent="0.3">
      <c r="B1052" s="21">
        <v>1043</v>
      </c>
      <c r="C1052" s="78"/>
      <c r="D1052" s="77" t="e">
        <f>VLOOKUP(C1052,Projects!$A$44:$B$1000,2,FALSE)</f>
        <v>#N/A</v>
      </c>
      <c r="E1052" s="98"/>
      <c r="F1052" s="99" t="e">
        <f>VLOOKUP(E1052,'Item Master'!$A$3:$B$672,2,FALSE)</f>
        <v>#N/A</v>
      </c>
      <c r="G1052" s="25"/>
      <c r="H1052" s="99" t="e">
        <f>VLOOKUP(I1052,Dimensions!$B$2:$C$188,2,FALSE)</f>
        <v>#N/A</v>
      </c>
      <c r="I1052" s="98"/>
      <c r="J1052" s="99" t="e">
        <f>VLOOKUP(K1052,Dimensions!$B$2:$C$188,2,FALSE)</f>
        <v>#N/A</v>
      </c>
      <c r="K1052" s="98"/>
      <c r="L1052" s="99" t="e">
        <f>VLOOKUP(M1052,Dimensions!$B$2:$C$188,2,FALSE)</f>
        <v>#N/A</v>
      </c>
      <c r="M1052" s="98"/>
      <c r="N1052" s="99" t="e">
        <f>VLOOKUP(O1052,Dimensions!$B$2:$C$188,2,FALSE)</f>
        <v>#N/A</v>
      </c>
      <c r="O1052" s="98"/>
      <c r="P1052" s="99" t="e">
        <f>VLOOKUP(Q1052,Dimensions!$B$2:$C$188,2,FALSE)</f>
        <v>#N/A</v>
      </c>
      <c r="Q1052" s="98"/>
      <c r="R1052" s="14" t="e">
        <f>VLOOKUP(F1052,'Item Master'!$B$3:$C$672,2,FALSE)</f>
        <v>#N/A</v>
      </c>
      <c r="S1052" s="110"/>
      <c r="T1052" s="50"/>
      <c r="U1052" s="6">
        <f t="shared" si="16"/>
        <v>0</v>
      </c>
    </row>
    <row r="1053" spans="2:21" x14ac:dyDescent="0.3">
      <c r="B1053" s="21">
        <v>1044</v>
      </c>
      <c r="C1053" s="78"/>
      <c r="D1053" s="77" t="e">
        <f>VLOOKUP(C1053,Projects!$A$44:$B$1000,2,FALSE)</f>
        <v>#N/A</v>
      </c>
      <c r="E1053" s="98"/>
      <c r="F1053" s="99" t="e">
        <f>VLOOKUP(E1053,'Item Master'!$A$3:$B$672,2,FALSE)</f>
        <v>#N/A</v>
      </c>
      <c r="G1053" s="25"/>
      <c r="H1053" s="99" t="e">
        <f>VLOOKUP(I1053,Dimensions!$B$2:$C$188,2,FALSE)</f>
        <v>#N/A</v>
      </c>
      <c r="I1053" s="98"/>
      <c r="J1053" s="99" t="e">
        <f>VLOOKUP(K1053,Dimensions!$B$2:$C$188,2,FALSE)</f>
        <v>#N/A</v>
      </c>
      <c r="K1053" s="98"/>
      <c r="L1053" s="99" t="e">
        <f>VLOOKUP(M1053,Dimensions!$B$2:$C$188,2,FALSE)</f>
        <v>#N/A</v>
      </c>
      <c r="M1053" s="98"/>
      <c r="N1053" s="99" t="e">
        <f>VLOOKUP(O1053,Dimensions!$B$2:$C$188,2,FALSE)</f>
        <v>#N/A</v>
      </c>
      <c r="O1053" s="98"/>
      <c r="P1053" s="99" t="e">
        <f>VLOOKUP(Q1053,Dimensions!$B$2:$C$188,2,FALSE)</f>
        <v>#N/A</v>
      </c>
      <c r="Q1053" s="98"/>
      <c r="R1053" s="14" t="e">
        <f>VLOOKUP(F1053,'Item Master'!$B$3:$C$672,2,FALSE)</f>
        <v>#N/A</v>
      </c>
      <c r="S1053" s="110"/>
      <c r="T1053" s="50"/>
      <c r="U1053" s="6">
        <f t="shared" si="16"/>
        <v>0</v>
      </c>
    </row>
    <row r="1054" spans="2:21" x14ac:dyDescent="0.3">
      <c r="B1054" s="21">
        <v>1045</v>
      </c>
      <c r="C1054" s="78"/>
      <c r="D1054" s="77" t="e">
        <f>VLOOKUP(C1054,Projects!$A$44:$B$1000,2,FALSE)</f>
        <v>#N/A</v>
      </c>
      <c r="E1054" s="98"/>
      <c r="F1054" s="99" t="e">
        <f>VLOOKUP(E1054,'Item Master'!$A$3:$B$672,2,FALSE)</f>
        <v>#N/A</v>
      </c>
      <c r="G1054" s="25"/>
      <c r="H1054" s="99" t="e">
        <f>VLOOKUP(I1054,Dimensions!$B$2:$C$188,2,FALSE)</f>
        <v>#N/A</v>
      </c>
      <c r="I1054" s="98"/>
      <c r="J1054" s="99" t="e">
        <f>VLOOKUP(K1054,Dimensions!$B$2:$C$188,2,FALSE)</f>
        <v>#N/A</v>
      </c>
      <c r="K1054" s="98"/>
      <c r="L1054" s="99" t="e">
        <f>VLOOKUP(M1054,Dimensions!$B$2:$C$188,2,FALSE)</f>
        <v>#N/A</v>
      </c>
      <c r="M1054" s="98"/>
      <c r="N1054" s="99" t="e">
        <f>VLOOKUP(O1054,Dimensions!$B$2:$C$188,2,FALSE)</f>
        <v>#N/A</v>
      </c>
      <c r="O1054" s="98"/>
      <c r="P1054" s="99" t="e">
        <f>VLOOKUP(Q1054,Dimensions!$B$2:$C$188,2,FALSE)</f>
        <v>#N/A</v>
      </c>
      <c r="Q1054" s="98"/>
      <c r="R1054" s="14" t="e">
        <f>VLOOKUP(F1054,'Item Master'!$B$3:$C$672,2,FALSE)</f>
        <v>#N/A</v>
      </c>
      <c r="S1054" s="110"/>
      <c r="T1054" s="58"/>
      <c r="U1054" s="6">
        <f t="shared" si="16"/>
        <v>0</v>
      </c>
    </row>
    <row r="1055" spans="2:21" x14ac:dyDescent="0.3">
      <c r="B1055" s="21">
        <v>1046</v>
      </c>
      <c r="C1055" s="78"/>
      <c r="D1055" s="77" t="e">
        <f>VLOOKUP(C1055,Projects!$A$44:$B$1000,2,FALSE)</f>
        <v>#N/A</v>
      </c>
      <c r="E1055" s="98"/>
      <c r="F1055" s="99" t="e">
        <f>VLOOKUP(E1055,'Item Master'!$A$3:$B$672,2,FALSE)</f>
        <v>#N/A</v>
      </c>
      <c r="G1055" s="25"/>
      <c r="H1055" s="99" t="e">
        <f>VLOOKUP(I1055,Dimensions!$B$2:$C$188,2,FALSE)</f>
        <v>#N/A</v>
      </c>
      <c r="I1055" s="98"/>
      <c r="J1055" s="99" t="e">
        <f>VLOOKUP(K1055,Dimensions!$B$2:$C$188,2,FALSE)</f>
        <v>#N/A</v>
      </c>
      <c r="K1055" s="98"/>
      <c r="L1055" s="99" t="e">
        <f>VLOOKUP(M1055,Dimensions!$B$2:$C$188,2,FALSE)</f>
        <v>#N/A</v>
      </c>
      <c r="M1055" s="98"/>
      <c r="N1055" s="99" t="e">
        <f>VLOOKUP(O1055,Dimensions!$B$2:$C$188,2,FALSE)</f>
        <v>#N/A</v>
      </c>
      <c r="O1055" s="98"/>
      <c r="P1055" s="99" t="e">
        <f>VLOOKUP(Q1055,Dimensions!$B$2:$C$188,2,FALSE)</f>
        <v>#N/A</v>
      </c>
      <c r="Q1055" s="98"/>
      <c r="R1055" s="14" t="e">
        <f>VLOOKUP(F1055,'Item Master'!$B$3:$C$672,2,FALSE)</f>
        <v>#N/A</v>
      </c>
      <c r="S1055" s="110"/>
      <c r="T1055" s="58"/>
      <c r="U1055" s="6">
        <f t="shared" si="16"/>
        <v>0</v>
      </c>
    </row>
    <row r="1056" spans="2:21" x14ac:dyDescent="0.3">
      <c r="B1056" s="21">
        <v>1047</v>
      </c>
      <c r="C1056" s="78"/>
      <c r="D1056" s="77" t="e">
        <f>VLOOKUP(C1056,Projects!$A$44:$B$1000,2,FALSE)</f>
        <v>#N/A</v>
      </c>
      <c r="E1056" s="98"/>
      <c r="F1056" s="99" t="e">
        <f>VLOOKUP(E1056,'Item Master'!$A$3:$B$672,2,FALSE)</f>
        <v>#N/A</v>
      </c>
      <c r="G1056" s="25"/>
      <c r="H1056" s="99" t="e">
        <f>VLOOKUP(I1056,Dimensions!$B$2:$C$188,2,FALSE)</f>
        <v>#N/A</v>
      </c>
      <c r="I1056" s="98"/>
      <c r="J1056" s="99" t="e">
        <f>VLOOKUP(K1056,Dimensions!$B$2:$C$188,2,FALSE)</f>
        <v>#N/A</v>
      </c>
      <c r="K1056" s="98"/>
      <c r="L1056" s="99" t="e">
        <f>VLOOKUP(M1056,Dimensions!$B$2:$C$188,2,FALSE)</f>
        <v>#N/A</v>
      </c>
      <c r="M1056" s="98"/>
      <c r="N1056" s="99" t="e">
        <f>VLOOKUP(O1056,Dimensions!$B$2:$C$188,2,FALSE)</f>
        <v>#N/A</v>
      </c>
      <c r="O1056" s="98"/>
      <c r="P1056" s="99" t="e">
        <f>VLOOKUP(Q1056,Dimensions!$B$2:$C$188,2,FALSE)</f>
        <v>#N/A</v>
      </c>
      <c r="Q1056" s="98"/>
      <c r="R1056" s="14" t="e">
        <f>VLOOKUP(F1056,'Item Master'!$B$3:$C$672,2,FALSE)</f>
        <v>#N/A</v>
      </c>
      <c r="S1056" s="110"/>
      <c r="T1056" s="58"/>
      <c r="U1056" s="6">
        <f t="shared" si="16"/>
        <v>0</v>
      </c>
    </row>
    <row r="1057" spans="2:21" x14ac:dyDescent="0.3">
      <c r="B1057" s="21">
        <v>1048</v>
      </c>
      <c r="C1057" s="78"/>
      <c r="D1057" s="77" t="e">
        <f>VLOOKUP(C1057,Projects!$A$44:$B$1000,2,FALSE)</f>
        <v>#N/A</v>
      </c>
      <c r="E1057" s="98"/>
      <c r="F1057" s="99" t="e">
        <f>VLOOKUP(E1057,'Item Master'!$A$3:$B$672,2,FALSE)</f>
        <v>#N/A</v>
      </c>
      <c r="G1057" s="25"/>
      <c r="H1057" s="99" t="e">
        <f>VLOOKUP(I1057,Dimensions!$B$2:$C$188,2,FALSE)</f>
        <v>#N/A</v>
      </c>
      <c r="I1057" s="98"/>
      <c r="J1057" s="99" t="e">
        <f>VLOOKUP(K1057,Dimensions!$B$2:$C$188,2,FALSE)</f>
        <v>#N/A</v>
      </c>
      <c r="K1057" s="98"/>
      <c r="L1057" s="99" t="e">
        <f>VLOOKUP(M1057,Dimensions!$B$2:$C$188,2,FALSE)</f>
        <v>#N/A</v>
      </c>
      <c r="M1057" s="98"/>
      <c r="N1057" s="99" t="e">
        <f>VLOOKUP(O1057,Dimensions!$B$2:$C$188,2,FALSE)</f>
        <v>#N/A</v>
      </c>
      <c r="O1057" s="98"/>
      <c r="P1057" s="99" t="e">
        <f>VLOOKUP(Q1057,Dimensions!$B$2:$C$188,2,FALSE)</f>
        <v>#N/A</v>
      </c>
      <c r="Q1057" s="98"/>
      <c r="R1057" s="14" t="e">
        <f>VLOOKUP(F1057,'Item Master'!$B$3:$C$672,2,FALSE)</f>
        <v>#N/A</v>
      </c>
      <c r="S1057" s="110"/>
      <c r="T1057" s="58"/>
      <c r="U1057" s="6">
        <f t="shared" si="16"/>
        <v>0</v>
      </c>
    </row>
    <row r="1058" spans="2:21" x14ac:dyDescent="0.3">
      <c r="B1058" s="21">
        <v>1049</v>
      </c>
      <c r="C1058" s="78"/>
      <c r="D1058" s="77" t="e">
        <f>VLOOKUP(C1058,Projects!$A$44:$B$1000,2,FALSE)</f>
        <v>#N/A</v>
      </c>
      <c r="E1058" s="98"/>
      <c r="F1058" s="99" t="e">
        <f>VLOOKUP(E1058,'Item Master'!$A$3:$B$672,2,FALSE)</f>
        <v>#N/A</v>
      </c>
      <c r="G1058" s="25"/>
      <c r="H1058" s="99" t="e">
        <f>VLOOKUP(I1058,Dimensions!$B$2:$C$188,2,FALSE)</f>
        <v>#N/A</v>
      </c>
      <c r="I1058" s="98"/>
      <c r="J1058" s="99" t="e">
        <f>VLOOKUP(K1058,Dimensions!$B$2:$C$188,2,FALSE)</f>
        <v>#N/A</v>
      </c>
      <c r="K1058" s="98"/>
      <c r="L1058" s="99" t="e">
        <f>VLOOKUP(M1058,Dimensions!$B$2:$C$188,2,FALSE)</f>
        <v>#N/A</v>
      </c>
      <c r="M1058" s="98"/>
      <c r="N1058" s="99" t="e">
        <f>VLOOKUP(O1058,Dimensions!$B$2:$C$188,2,FALSE)</f>
        <v>#N/A</v>
      </c>
      <c r="O1058" s="98"/>
      <c r="P1058" s="99" t="e">
        <f>VLOOKUP(Q1058,Dimensions!$B$2:$C$188,2,FALSE)</f>
        <v>#N/A</v>
      </c>
      <c r="Q1058" s="98"/>
      <c r="R1058" s="14" t="e">
        <f>VLOOKUP(F1058,'Item Master'!$B$3:$C$672,2,FALSE)</f>
        <v>#N/A</v>
      </c>
      <c r="S1058" s="110"/>
      <c r="T1058" s="50"/>
      <c r="U1058" s="6">
        <f t="shared" si="16"/>
        <v>0</v>
      </c>
    </row>
    <row r="1059" spans="2:21" x14ac:dyDescent="0.3">
      <c r="B1059" s="21">
        <v>1050</v>
      </c>
      <c r="C1059" s="78"/>
      <c r="D1059" s="77" t="e">
        <f>VLOOKUP(C1059,Projects!$A$44:$B$1000,2,FALSE)</f>
        <v>#N/A</v>
      </c>
      <c r="E1059" s="98"/>
      <c r="F1059" s="99" t="e">
        <f>VLOOKUP(E1059,'Item Master'!$A$3:$B$672,2,FALSE)</f>
        <v>#N/A</v>
      </c>
      <c r="G1059" s="25"/>
      <c r="H1059" s="99" t="e">
        <f>VLOOKUP(I1059,Dimensions!$B$2:$C$188,2,FALSE)</f>
        <v>#N/A</v>
      </c>
      <c r="I1059" s="98"/>
      <c r="J1059" s="99" t="e">
        <f>VLOOKUP(K1059,Dimensions!$B$2:$C$188,2,FALSE)</f>
        <v>#N/A</v>
      </c>
      <c r="K1059" s="98"/>
      <c r="L1059" s="99" t="e">
        <f>VLOOKUP(M1059,Dimensions!$B$2:$C$188,2,FALSE)</f>
        <v>#N/A</v>
      </c>
      <c r="M1059" s="98"/>
      <c r="N1059" s="99" t="e">
        <f>VLOOKUP(O1059,Dimensions!$B$2:$C$188,2,FALSE)</f>
        <v>#N/A</v>
      </c>
      <c r="O1059" s="98"/>
      <c r="P1059" s="99" t="e">
        <f>VLOOKUP(Q1059,Dimensions!$B$2:$C$188,2,FALSE)</f>
        <v>#N/A</v>
      </c>
      <c r="Q1059" s="98"/>
      <c r="R1059" s="14" t="e">
        <f>VLOOKUP(F1059,'Item Master'!$B$3:$C$672,2,FALSE)</f>
        <v>#N/A</v>
      </c>
      <c r="S1059" s="110"/>
      <c r="T1059" s="50"/>
      <c r="U1059" s="6">
        <f t="shared" si="16"/>
        <v>0</v>
      </c>
    </row>
    <row r="1060" spans="2:21" x14ac:dyDescent="0.3">
      <c r="B1060" s="21">
        <v>1051</v>
      </c>
      <c r="C1060" s="78"/>
      <c r="D1060" s="77" t="e">
        <f>VLOOKUP(C1060,Projects!$A$44:$B$1000,2,FALSE)</f>
        <v>#N/A</v>
      </c>
      <c r="E1060" s="98"/>
      <c r="F1060" s="99" t="e">
        <f>VLOOKUP(E1060,'Item Master'!$A$3:$B$672,2,FALSE)</f>
        <v>#N/A</v>
      </c>
      <c r="G1060" s="25"/>
      <c r="H1060" s="99" t="e">
        <f>VLOOKUP(I1060,Dimensions!$B$2:$C$188,2,FALSE)</f>
        <v>#N/A</v>
      </c>
      <c r="I1060" s="98"/>
      <c r="J1060" s="99" t="e">
        <f>VLOOKUP(K1060,Dimensions!$B$2:$C$188,2,FALSE)</f>
        <v>#N/A</v>
      </c>
      <c r="K1060" s="98"/>
      <c r="L1060" s="99" t="e">
        <f>VLOOKUP(M1060,Dimensions!$B$2:$C$188,2,FALSE)</f>
        <v>#N/A</v>
      </c>
      <c r="M1060" s="98"/>
      <c r="N1060" s="99" t="e">
        <f>VLOOKUP(O1060,Dimensions!$B$2:$C$188,2,FALSE)</f>
        <v>#N/A</v>
      </c>
      <c r="O1060" s="98"/>
      <c r="P1060" s="99" t="e">
        <f>VLOOKUP(Q1060,Dimensions!$B$2:$C$188,2,FALSE)</f>
        <v>#N/A</v>
      </c>
      <c r="Q1060" s="98"/>
      <c r="R1060" s="14" t="e">
        <f>VLOOKUP(F1060,'Item Master'!$B$3:$C$672,2,FALSE)</f>
        <v>#N/A</v>
      </c>
      <c r="S1060" s="110"/>
      <c r="T1060" s="50"/>
      <c r="U1060" s="6">
        <f t="shared" si="16"/>
        <v>0</v>
      </c>
    </row>
    <row r="1061" spans="2:21" x14ac:dyDescent="0.3">
      <c r="B1061" s="21">
        <v>1052</v>
      </c>
      <c r="C1061" s="78"/>
      <c r="D1061" s="77" t="e">
        <f>VLOOKUP(C1061,Projects!$A$44:$B$1000,2,FALSE)</f>
        <v>#N/A</v>
      </c>
      <c r="E1061" s="98"/>
      <c r="F1061" s="99" t="e">
        <f>VLOOKUP(E1061,'Item Master'!$A$3:$B$672,2,FALSE)</f>
        <v>#N/A</v>
      </c>
      <c r="G1061" s="25"/>
      <c r="H1061" s="99" t="e">
        <f>VLOOKUP(I1061,Dimensions!$B$2:$C$188,2,FALSE)</f>
        <v>#N/A</v>
      </c>
      <c r="I1061" s="98"/>
      <c r="J1061" s="99" t="e">
        <f>VLOOKUP(K1061,Dimensions!$B$2:$C$188,2,FALSE)</f>
        <v>#N/A</v>
      </c>
      <c r="K1061" s="98"/>
      <c r="L1061" s="99" t="e">
        <f>VLOOKUP(M1061,Dimensions!$B$2:$C$188,2,FALSE)</f>
        <v>#N/A</v>
      </c>
      <c r="M1061" s="98"/>
      <c r="N1061" s="99" t="e">
        <f>VLOOKUP(O1061,Dimensions!$B$2:$C$188,2,FALSE)</f>
        <v>#N/A</v>
      </c>
      <c r="O1061" s="98"/>
      <c r="P1061" s="99" t="e">
        <f>VLOOKUP(Q1061,Dimensions!$B$2:$C$188,2,FALSE)</f>
        <v>#N/A</v>
      </c>
      <c r="Q1061" s="98"/>
      <c r="R1061" s="14" t="e">
        <f>VLOOKUP(F1061,'Item Master'!$B$3:$C$672,2,FALSE)</f>
        <v>#N/A</v>
      </c>
      <c r="S1061" s="110"/>
      <c r="T1061" s="50"/>
      <c r="U1061" s="6">
        <f t="shared" si="16"/>
        <v>0</v>
      </c>
    </row>
    <row r="1062" spans="2:21" x14ac:dyDescent="0.3">
      <c r="B1062" s="21">
        <v>1053</v>
      </c>
      <c r="C1062" s="78"/>
      <c r="D1062" s="77" t="e">
        <f>VLOOKUP(C1062,Projects!$A$44:$B$1000,2,FALSE)</f>
        <v>#N/A</v>
      </c>
      <c r="E1062" s="98"/>
      <c r="F1062" s="99" t="e">
        <f>VLOOKUP(E1062,'Item Master'!$A$3:$B$672,2,FALSE)</f>
        <v>#N/A</v>
      </c>
      <c r="G1062" s="25"/>
      <c r="H1062" s="99" t="e">
        <f>VLOOKUP(I1062,Dimensions!$B$2:$C$188,2,FALSE)</f>
        <v>#N/A</v>
      </c>
      <c r="I1062" s="98"/>
      <c r="J1062" s="99" t="e">
        <f>VLOOKUP(K1062,Dimensions!$B$2:$C$188,2,FALSE)</f>
        <v>#N/A</v>
      </c>
      <c r="K1062" s="98"/>
      <c r="L1062" s="99" t="e">
        <f>VLOOKUP(M1062,Dimensions!$B$2:$C$188,2,FALSE)</f>
        <v>#N/A</v>
      </c>
      <c r="M1062" s="98"/>
      <c r="N1062" s="99" t="e">
        <f>VLOOKUP(O1062,Dimensions!$B$2:$C$188,2,FALSE)</f>
        <v>#N/A</v>
      </c>
      <c r="O1062" s="98"/>
      <c r="P1062" s="99" t="e">
        <f>VLOOKUP(Q1062,Dimensions!$B$2:$C$188,2,FALSE)</f>
        <v>#N/A</v>
      </c>
      <c r="Q1062" s="98"/>
      <c r="R1062" s="14" t="e">
        <f>VLOOKUP(F1062,'Item Master'!$B$3:$C$672,2,FALSE)</f>
        <v>#N/A</v>
      </c>
      <c r="S1062" s="110"/>
      <c r="T1062" s="48"/>
      <c r="U1062" s="6">
        <f t="shared" si="16"/>
        <v>0</v>
      </c>
    </row>
    <row r="1063" spans="2:21" x14ac:dyDescent="0.3">
      <c r="B1063" s="21">
        <v>1054</v>
      </c>
      <c r="C1063" s="78"/>
      <c r="D1063" s="77" t="e">
        <f>VLOOKUP(C1063,Projects!$A$44:$B$1000,2,FALSE)</f>
        <v>#N/A</v>
      </c>
      <c r="E1063" s="98"/>
      <c r="F1063" s="99" t="e">
        <f>VLOOKUP(E1063,'Item Master'!$A$3:$B$672,2,FALSE)</f>
        <v>#N/A</v>
      </c>
      <c r="G1063" s="25"/>
      <c r="H1063" s="99" t="e">
        <f>VLOOKUP(I1063,Dimensions!$B$2:$C$188,2,FALSE)</f>
        <v>#N/A</v>
      </c>
      <c r="I1063" s="98"/>
      <c r="J1063" s="99" t="e">
        <f>VLOOKUP(K1063,Dimensions!$B$2:$C$188,2,FALSE)</f>
        <v>#N/A</v>
      </c>
      <c r="K1063" s="98"/>
      <c r="L1063" s="99" t="e">
        <f>VLOOKUP(M1063,Dimensions!$B$2:$C$188,2,FALSE)</f>
        <v>#N/A</v>
      </c>
      <c r="M1063" s="98"/>
      <c r="N1063" s="99" t="e">
        <f>VLOOKUP(O1063,Dimensions!$B$2:$C$188,2,FALSE)</f>
        <v>#N/A</v>
      </c>
      <c r="O1063" s="98"/>
      <c r="P1063" s="99" t="e">
        <f>VLOOKUP(Q1063,Dimensions!$B$2:$C$188,2,FALSE)</f>
        <v>#N/A</v>
      </c>
      <c r="Q1063" s="98"/>
      <c r="R1063" s="14" t="e">
        <f>VLOOKUP(F1063,'Item Master'!$B$3:$C$672,2,FALSE)</f>
        <v>#N/A</v>
      </c>
      <c r="S1063" s="107"/>
      <c r="T1063" s="46"/>
      <c r="U1063" s="6">
        <f t="shared" si="16"/>
        <v>0</v>
      </c>
    </row>
    <row r="1064" spans="2:21" x14ac:dyDescent="0.3">
      <c r="B1064" s="21">
        <v>1055</v>
      </c>
      <c r="C1064" s="78"/>
      <c r="D1064" s="77" t="e">
        <f>VLOOKUP(C1064,Projects!$A$44:$B$1000,2,FALSE)</f>
        <v>#N/A</v>
      </c>
      <c r="E1064" s="98"/>
      <c r="F1064" s="99" t="e">
        <f>VLOOKUP(E1064,'Item Master'!$A$3:$B$672,2,FALSE)</f>
        <v>#N/A</v>
      </c>
      <c r="G1064" s="25"/>
      <c r="H1064" s="99" t="e">
        <f>VLOOKUP(I1064,Dimensions!$B$2:$C$188,2,FALSE)</f>
        <v>#N/A</v>
      </c>
      <c r="I1064" s="98"/>
      <c r="J1064" s="99" t="e">
        <f>VLOOKUP(K1064,Dimensions!$B$2:$C$188,2,FALSE)</f>
        <v>#N/A</v>
      </c>
      <c r="K1064" s="98"/>
      <c r="L1064" s="99" t="e">
        <f>VLOOKUP(M1064,Dimensions!$B$2:$C$188,2,FALSE)</f>
        <v>#N/A</v>
      </c>
      <c r="M1064" s="98"/>
      <c r="N1064" s="99" t="e">
        <f>VLOOKUP(O1064,Dimensions!$B$2:$C$188,2,FALSE)</f>
        <v>#N/A</v>
      </c>
      <c r="O1064" s="98"/>
      <c r="P1064" s="99" t="e">
        <f>VLOOKUP(Q1064,Dimensions!$B$2:$C$188,2,FALSE)</f>
        <v>#N/A</v>
      </c>
      <c r="Q1064" s="98"/>
      <c r="R1064" s="14" t="e">
        <f>VLOOKUP(F1064,'Item Master'!$B$3:$C$672,2,FALSE)</f>
        <v>#N/A</v>
      </c>
      <c r="S1064" s="110"/>
      <c r="T1064" s="50"/>
      <c r="U1064" s="6">
        <f t="shared" si="16"/>
        <v>0</v>
      </c>
    </row>
    <row r="1065" spans="2:21" x14ac:dyDescent="0.3">
      <c r="B1065" s="21">
        <v>1056</v>
      </c>
      <c r="C1065" s="78"/>
      <c r="D1065" s="77" t="e">
        <f>VLOOKUP(C1065,Projects!$A$44:$B$1000,2,FALSE)</f>
        <v>#N/A</v>
      </c>
      <c r="E1065" s="98"/>
      <c r="F1065" s="99" t="e">
        <f>VLOOKUP(E1065,'Item Master'!$A$3:$B$672,2,FALSE)</f>
        <v>#N/A</v>
      </c>
      <c r="G1065" s="25"/>
      <c r="H1065" s="99" t="e">
        <f>VLOOKUP(I1065,Dimensions!$B$2:$C$188,2,FALSE)</f>
        <v>#N/A</v>
      </c>
      <c r="I1065" s="98"/>
      <c r="J1065" s="99" t="e">
        <f>VLOOKUP(K1065,Dimensions!$B$2:$C$188,2,FALSE)</f>
        <v>#N/A</v>
      </c>
      <c r="K1065" s="98"/>
      <c r="L1065" s="99" t="e">
        <f>VLOOKUP(M1065,Dimensions!$B$2:$C$188,2,FALSE)</f>
        <v>#N/A</v>
      </c>
      <c r="M1065" s="98"/>
      <c r="N1065" s="99" t="e">
        <f>VLOOKUP(O1065,Dimensions!$B$2:$C$188,2,FALSE)</f>
        <v>#N/A</v>
      </c>
      <c r="O1065" s="98"/>
      <c r="P1065" s="99" t="e">
        <f>VLOOKUP(Q1065,Dimensions!$B$2:$C$188,2,FALSE)</f>
        <v>#N/A</v>
      </c>
      <c r="Q1065" s="98"/>
      <c r="R1065" s="14" t="e">
        <f>VLOOKUP(F1065,'Item Master'!$B$3:$C$672,2,FALSE)</f>
        <v>#N/A</v>
      </c>
      <c r="S1065" s="111"/>
      <c r="T1065" s="56"/>
      <c r="U1065" s="6">
        <f t="shared" si="16"/>
        <v>0</v>
      </c>
    </row>
    <row r="1066" spans="2:21" x14ac:dyDescent="0.3">
      <c r="B1066" s="21">
        <v>1057</v>
      </c>
      <c r="C1066" s="78"/>
      <c r="D1066" s="77" t="e">
        <f>VLOOKUP(C1066,Projects!$A$44:$B$1000,2,FALSE)</f>
        <v>#N/A</v>
      </c>
      <c r="E1066" s="98"/>
      <c r="F1066" s="99" t="e">
        <f>VLOOKUP(E1066,'Item Master'!$A$3:$B$672,2,FALSE)</f>
        <v>#N/A</v>
      </c>
      <c r="G1066" s="25"/>
      <c r="H1066" s="99" t="e">
        <f>VLOOKUP(I1066,Dimensions!$B$2:$C$188,2,FALSE)</f>
        <v>#N/A</v>
      </c>
      <c r="I1066" s="98"/>
      <c r="J1066" s="99" t="e">
        <f>VLOOKUP(K1066,Dimensions!$B$2:$C$188,2,FALSE)</f>
        <v>#N/A</v>
      </c>
      <c r="K1066" s="98"/>
      <c r="L1066" s="99" t="e">
        <f>VLOOKUP(M1066,Dimensions!$B$2:$C$188,2,FALSE)</f>
        <v>#N/A</v>
      </c>
      <c r="M1066" s="98"/>
      <c r="N1066" s="99" t="e">
        <f>VLOOKUP(O1066,Dimensions!$B$2:$C$188,2,FALSE)</f>
        <v>#N/A</v>
      </c>
      <c r="O1066" s="98"/>
      <c r="P1066" s="99" t="e">
        <f>VLOOKUP(Q1066,Dimensions!$B$2:$C$188,2,FALSE)</f>
        <v>#N/A</v>
      </c>
      <c r="Q1066" s="98"/>
      <c r="R1066" s="14" t="e">
        <f>VLOOKUP(F1066,'Item Master'!$B$3:$C$672,2,FALSE)</f>
        <v>#N/A</v>
      </c>
      <c r="S1066" s="111"/>
      <c r="T1066" s="56"/>
      <c r="U1066" s="6">
        <f t="shared" si="16"/>
        <v>0</v>
      </c>
    </row>
    <row r="1067" spans="2:21" x14ac:dyDescent="0.3">
      <c r="B1067" s="21">
        <v>1058</v>
      </c>
      <c r="C1067" s="78"/>
      <c r="D1067" s="77" t="e">
        <f>VLOOKUP(C1067,Projects!$A$44:$B$1000,2,FALSE)</f>
        <v>#N/A</v>
      </c>
      <c r="E1067" s="98"/>
      <c r="F1067" s="99" t="e">
        <f>VLOOKUP(E1067,'Item Master'!$A$3:$B$672,2,FALSE)</f>
        <v>#N/A</v>
      </c>
      <c r="G1067" s="25"/>
      <c r="H1067" s="99" t="e">
        <f>VLOOKUP(I1067,Dimensions!$B$2:$C$188,2,FALSE)</f>
        <v>#N/A</v>
      </c>
      <c r="I1067" s="98"/>
      <c r="J1067" s="99" t="e">
        <f>VLOOKUP(K1067,Dimensions!$B$2:$C$188,2,FALSE)</f>
        <v>#N/A</v>
      </c>
      <c r="K1067" s="98"/>
      <c r="L1067" s="99" t="e">
        <f>VLOOKUP(M1067,Dimensions!$B$2:$C$188,2,FALSE)</f>
        <v>#N/A</v>
      </c>
      <c r="M1067" s="98"/>
      <c r="N1067" s="99" t="e">
        <f>VLOOKUP(O1067,Dimensions!$B$2:$C$188,2,FALSE)</f>
        <v>#N/A</v>
      </c>
      <c r="O1067" s="98"/>
      <c r="P1067" s="99" t="e">
        <f>VLOOKUP(Q1067,Dimensions!$B$2:$C$188,2,FALSE)</f>
        <v>#N/A</v>
      </c>
      <c r="Q1067" s="98"/>
      <c r="R1067" s="14" t="e">
        <f>VLOOKUP(F1067,'Item Master'!$B$3:$C$672,2,FALSE)</f>
        <v>#N/A</v>
      </c>
      <c r="S1067" s="111"/>
      <c r="T1067" s="56"/>
      <c r="U1067" s="6">
        <f t="shared" si="16"/>
        <v>0</v>
      </c>
    </row>
    <row r="1068" spans="2:21" x14ac:dyDescent="0.3">
      <c r="B1068" s="21">
        <v>1059</v>
      </c>
      <c r="C1068" s="78"/>
      <c r="D1068" s="77" t="e">
        <f>VLOOKUP(C1068,Projects!$A$44:$B$1000,2,FALSE)</f>
        <v>#N/A</v>
      </c>
      <c r="E1068" s="98"/>
      <c r="F1068" s="99" t="e">
        <f>VLOOKUP(E1068,'Item Master'!$A$3:$B$672,2,FALSE)</f>
        <v>#N/A</v>
      </c>
      <c r="G1068" s="25"/>
      <c r="H1068" s="99" t="e">
        <f>VLOOKUP(I1068,Dimensions!$B$2:$C$188,2,FALSE)</f>
        <v>#N/A</v>
      </c>
      <c r="I1068" s="98"/>
      <c r="J1068" s="99" t="e">
        <f>VLOOKUP(K1068,Dimensions!$B$2:$C$188,2,FALSE)</f>
        <v>#N/A</v>
      </c>
      <c r="K1068" s="98"/>
      <c r="L1068" s="99" t="e">
        <f>VLOOKUP(M1068,Dimensions!$B$2:$C$188,2,FALSE)</f>
        <v>#N/A</v>
      </c>
      <c r="M1068" s="98"/>
      <c r="N1068" s="99" t="e">
        <f>VLOOKUP(O1068,Dimensions!$B$2:$C$188,2,FALSE)</f>
        <v>#N/A</v>
      </c>
      <c r="O1068" s="98"/>
      <c r="P1068" s="99" t="e">
        <f>VLOOKUP(Q1068,Dimensions!$B$2:$C$188,2,FALSE)</f>
        <v>#N/A</v>
      </c>
      <c r="Q1068" s="98"/>
      <c r="R1068" s="14" t="e">
        <f>VLOOKUP(F1068,'Item Master'!$B$3:$C$672,2,FALSE)</f>
        <v>#N/A</v>
      </c>
      <c r="S1068" s="111"/>
      <c r="T1068" s="56"/>
      <c r="U1068" s="6">
        <f t="shared" si="16"/>
        <v>0</v>
      </c>
    </row>
    <row r="1069" spans="2:21" x14ac:dyDescent="0.3">
      <c r="B1069" s="21">
        <v>1060</v>
      </c>
      <c r="C1069" s="78"/>
      <c r="D1069" s="77" t="e">
        <f>VLOOKUP(C1069,Projects!$A$44:$B$1000,2,FALSE)</f>
        <v>#N/A</v>
      </c>
      <c r="E1069" s="98"/>
      <c r="F1069" s="99" t="e">
        <f>VLOOKUP(E1069,'Item Master'!$A$3:$B$672,2,FALSE)</f>
        <v>#N/A</v>
      </c>
      <c r="G1069" s="25"/>
      <c r="H1069" s="99" t="e">
        <f>VLOOKUP(I1069,Dimensions!$B$2:$C$188,2,FALSE)</f>
        <v>#N/A</v>
      </c>
      <c r="I1069" s="98"/>
      <c r="J1069" s="99" t="e">
        <f>VLOOKUP(K1069,Dimensions!$B$2:$C$188,2,FALSE)</f>
        <v>#N/A</v>
      </c>
      <c r="K1069" s="98"/>
      <c r="L1069" s="99" t="e">
        <f>VLOOKUP(M1069,Dimensions!$B$2:$C$188,2,FALSE)</f>
        <v>#N/A</v>
      </c>
      <c r="M1069" s="98"/>
      <c r="N1069" s="99" t="e">
        <f>VLOOKUP(O1069,Dimensions!$B$2:$C$188,2,FALSE)</f>
        <v>#N/A</v>
      </c>
      <c r="O1069" s="98"/>
      <c r="P1069" s="99" t="e">
        <f>VLOOKUP(Q1069,Dimensions!$B$2:$C$188,2,FALSE)</f>
        <v>#N/A</v>
      </c>
      <c r="Q1069" s="98"/>
      <c r="R1069" s="14" t="e">
        <f>VLOOKUP(F1069,'Item Master'!$B$3:$C$672,2,FALSE)</f>
        <v>#N/A</v>
      </c>
      <c r="S1069" s="111"/>
      <c r="T1069" s="56"/>
      <c r="U1069" s="6">
        <f t="shared" si="16"/>
        <v>0</v>
      </c>
    </row>
    <row r="1070" spans="2:21" x14ac:dyDescent="0.3">
      <c r="B1070" s="21">
        <v>1061</v>
      </c>
      <c r="C1070" s="78"/>
      <c r="D1070" s="77" t="e">
        <f>VLOOKUP(C1070,Projects!$A$44:$B$1000,2,FALSE)</f>
        <v>#N/A</v>
      </c>
      <c r="E1070" s="98"/>
      <c r="F1070" s="99" t="e">
        <f>VLOOKUP(E1070,'Item Master'!$A$3:$B$672,2,FALSE)</f>
        <v>#N/A</v>
      </c>
      <c r="G1070" s="25"/>
      <c r="H1070" s="99" t="e">
        <f>VLOOKUP(I1070,Dimensions!$B$2:$C$188,2,FALSE)</f>
        <v>#N/A</v>
      </c>
      <c r="I1070" s="98"/>
      <c r="J1070" s="99" t="e">
        <f>VLOOKUP(K1070,Dimensions!$B$2:$C$188,2,FALSE)</f>
        <v>#N/A</v>
      </c>
      <c r="K1070" s="98"/>
      <c r="L1070" s="99" t="e">
        <f>VLOOKUP(M1070,Dimensions!$B$2:$C$188,2,FALSE)</f>
        <v>#N/A</v>
      </c>
      <c r="M1070" s="98"/>
      <c r="N1070" s="99" t="e">
        <f>VLOOKUP(O1070,Dimensions!$B$2:$C$188,2,FALSE)</f>
        <v>#N/A</v>
      </c>
      <c r="O1070" s="98"/>
      <c r="P1070" s="99" t="e">
        <f>VLOOKUP(Q1070,Dimensions!$B$2:$C$188,2,FALSE)</f>
        <v>#N/A</v>
      </c>
      <c r="Q1070" s="98"/>
      <c r="R1070" s="14" t="e">
        <f>VLOOKUP(F1070,'Item Master'!$B$3:$C$672,2,FALSE)</f>
        <v>#N/A</v>
      </c>
      <c r="S1070" s="111"/>
      <c r="T1070" s="56"/>
      <c r="U1070" s="6">
        <f t="shared" si="16"/>
        <v>0</v>
      </c>
    </row>
    <row r="1071" spans="2:21" x14ac:dyDescent="0.3">
      <c r="B1071" s="21">
        <v>1062</v>
      </c>
      <c r="C1071" s="78"/>
      <c r="D1071" s="77" t="e">
        <f>VLOOKUP(C1071,Projects!$A$44:$B$1000,2,FALSE)</f>
        <v>#N/A</v>
      </c>
      <c r="E1071" s="98"/>
      <c r="F1071" s="99" t="e">
        <f>VLOOKUP(E1071,'Item Master'!$A$3:$B$672,2,FALSE)</f>
        <v>#N/A</v>
      </c>
      <c r="G1071" s="25"/>
      <c r="H1071" s="99" t="e">
        <f>VLOOKUP(I1071,Dimensions!$B$2:$C$188,2,FALSE)</f>
        <v>#N/A</v>
      </c>
      <c r="I1071" s="98"/>
      <c r="J1071" s="99" t="e">
        <f>VLOOKUP(K1071,Dimensions!$B$2:$C$188,2,FALSE)</f>
        <v>#N/A</v>
      </c>
      <c r="K1071" s="98"/>
      <c r="L1071" s="99" t="e">
        <f>VLOOKUP(M1071,Dimensions!$B$2:$C$188,2,FALSE)</f>
        <v>#N/A</v>
      </c>
      <c r="M1071" s="98"/>
      <c r="N1071" s="99" t="e">
        <f>VLOOKUP(O1071,Dimensions!$B$2:$C$188,2,FALSE)</f>
        <v>#N/A</v>
      </c>
      <c r="O1071" s="98"/>
      <c r="P1071" s="99" t="e">
        <f>VLOOKUP(Q1071,Dimensions!$B$2:$C$188,2,FALSE)</f>
        <v>#N/A</v>
      </c>
      <c r="Q1071" s="98"/>
      <c r="R1071" s="14" t="e">
        <f>VLOOKUP(F1071,'Item Master'!$B$3:$C$672,2,FALSE)</f>
        <v>#N/A</v>
      </c>
      <c r="S1071" s="111"/>
      <c r="T1071" s="56"/>
      <c r="U1071" s="6">
        <f t="shared" si="16"/>
        <v>0</v>
      </c>
    </row>
    <row r="1072" spans="2:21" x14ac:dyDescent="0.3">
      <c r="B1072" s="21">
        <v>1063</v>
      </c>
      <c r="C1072" s="78"/>
      <c r="D1072" s="77" t="e">
        <f>VLOOKUP(C1072,Projects!$A$44:$B$1000,2,FALSE)</f>
        <v>#N/A</v>
      </c>
      <c r="E1072" s="98"/>
      <c r="F1072" s="99" t="e">
        <f>VLOOKUP(E1072,'Item Master'!$A$3:$B$672,2,FALSE)</f>
        <v>#N/A</v>
      </c>
      <c r="G1072" s="25"/>
      <c r="H1072" s="99" t="e">
        <f>VLOOKUP(I1072,Dimensions!$B$2:$C$188,2,FALSE)</f>
        <v>#N/A</v>
      </c>
      <c r="I1072" s="98"/>
      <c r="J1072" s="99" t="e">
        <f>VLOOKUP(K1072,Dimensions!$B$2:$C$188,2,FALSE)</f>
        <v>#N/A</v>
      </c>
      <c r="K1072" s="98"/>
      <c r="L1072" s="99" t="e">
        <f>VLOOKUP(M1072,Dimensions!$B$2:$C$188,2,FALSE)</f>
        <v>#N/A</v>
      </c>
      <c r="M1072" s="98"/>
      <c r="N1072" s="99" t="e">
        <f>VLOOKUP(O1072,Dimensions!$B$2:$C$188,2,FALSE)</f>
        <v>#N/A</v>
      </c>
      <c r="O1072" s="98"/>
      <c r="P1072" s="99" t="e">
        <f>VLOOKUP(Q1072,Dimensions!$B$2:$C$188,2,FALSE)</f>
        <v>#N/A</v>
      </c>
      <c r="Q1072" s="98"/>
      <c r="R1072" s="14" t="e">
        <f>VLOOKUP(F1072,'Item Master'!$B$3:$C$672,2,FALSE)</f>
        <v>#N/A</v>
      </c>
      <c r="S1072" s="111"/>
      <c r="T1072" s="56"/>
      <c r="U1072" s="6">
        <f t="shared" si="16"/>
        <v>0</v>
      </c>
    </row>
    <row r="1073" spans="2:21" x14ac:dyDescent="0.3">
      <c r="B1073" s="21">
        <v>1064</v>
      </c>
      <c r="C1073" s="78"/>
      <c r="D1073" s="77" t="e">
        <f>VLOOKUP(C1073,Projects!$A$44:$B$1000,2,FALSE)</f>
        <v>#N/A</v>
      </c>
      <c r="E1073" s="98"/>
      <c r="F1073" s="99" t="e">
        <f>VLOOKUP(E1073,'Item Master'!$A$3:$B$672,2,FALSE)</f>
        <v>#N/A</v>
      </c>
      <c r="G1073" s="25"/>
      <c r="H1073" s="99" t="e">
        <f>VLOOKUP(I1073,Dimensions!$B$2:$C$188,2,FALSE)</f>
        <v>#N/A</v>
      </c>
      <c r="I1073" s="98"/>
      <c r="J1073" s="99" t="e">
        <f>VLOOKUP(K1073,Dimensions!$B$2:$C$188,2,FALSE)</f>
        <v>#N/A</v>
      </c>
      <c r="K1073" s="98"/>
      <c r="L1073" s="99" t="e">
        <f>VLOOKUP(M1073,Dimensions!$B$2:$C$188,2,FALSE)</f>
        <v>#N/A</v>
      </c>
      <c r="M1073" s="98"/>
      <c r="N1073" s="99" t="e">
        <f>VLOOKUP(O1073,Dimensions!$B$2:$C$188,2,FALSE)</f>
        <v>#N/A</v>
      </c>
      <c r="O1073" s="98"/>
      <c r="P1073" s="99" t="e">
        <f>VLOOKUP(Q1073,Dimensions!$B$2:$C$188,2,FALSE)</f>
        <v>#N/A</v>
      </c>
      <c r="Q1073" s="98"/>
      <c r="R1073" s="14" t="e">
        <f>VLOOKUP(F1073,'Item Master'!$B$3:$C$672,2,FALSE)</f>
        <v>#N/A</v>
      </c>
      <c r="S1073" s="110"/>
      <c r="T1073" s="48"/>
      <c r="U1073" s="6">
        <f t="shared" si="16"/>
        <v>0</v>
      </c>
    </row>
    <row r="1074" spans="2:21" x14ac:dyDescent="0.3">
      <c r="B1074" s="21">
        <v>1065</v>
      </c>
      <c r="C1074" s="78"/>
      <c r="D1074" s="77" t="e">
        <f>VLOOKUP(C1074,Projects!$A$44:$B$1000,2,FALSE)</f>
        <v>#N/A</v>
      </c>
      <c r="E1074" s="98"/>
      <c r="F1074" s="99" t="e">
        <f>VLOOKUP(E1074,'Item Master'!$A$3:$B$672,2,FALSE)</f>
        <v>#N/A</v>
      </c>
      <c r="G1074" s="25"/>
      <c r="H1074" s="99" t="e">
        <f>VLOOKUP(I1074,Dimensions!$B$2:$C$188,2,FALSE)</f>
        <v>#N/A</v>
      </c>
      <c r="I1074" s="98"/>
      <c r="J1074" s="99" t="e">
        <f>VLOOKUP(K1074,Dimensions!$B$2:$C$188,2,FALSE)</f>
        <v>#N/A</v>
      </c>
      <c r="K1074" s="98"/>
      <c r="L1074" s="99" t="e">
        <f>VLOOKUP(M1074,Dimensions!$B$2:$C$188,2,FALSE)</f>
        <v>#N/A</v>
      </c>
      <c r="M1074" s="98"/>
      <c r="N1074" s="99" t="e">
        <f>VLOOKUP(O1074,Dimensions!$B$2:$C$188,2,FALSE)</f>
        <v>#N/A</v>
      </c>
      <c r="O1074" s="98"/>
      <c r="P1074" s="99" t="e">
        <f>VLOOKUP(Q1074,Dimensions!$B$2:$C$188,2,FALSE)</f>
        <v>#N/A</v>
      </c>
      <c r="Q1074" s="98"/>
      <c r="R1074" s="14" t="e">
        <f>VLOOKUP(F1074,'Item Master'!$B$3:$C$672,2,FALSE)</f>
        <v>#N/A</v>
      </c>
      <c r="S1074" s="111"/>
      <c r="T1074" s="56"/>
      <c r="U1074" s="6">
        <f t="shared" si="16"/>
        <v>0</v>
      </c>
    </row>
    <row r="1075" spans="2:21" x14ac:dyDescent="0.3">
      <c r="B1075" s="21">
        <v>1066</v>
      </c>
      <c r="C1075" s="78"/>
      <c r="D1075" s="77" t="e">
        <f>VLOOKUP(C1075,Projects!$A$44:$B$1000,2,FALSE)</f>
        <v>#N/A</v>
      </c>
      <c r="E1075" s="98"/>
      <c r="F1075" s="99" t="e">
        <f>VLOOKUP(E1075,'Item Master'!$A$3:$B$672,2,FALSE)</f>
        <v>#N/A</v>
      </c>
      <c r="G1075" s="25"/>
      <c r="H1075" s="99" t="e">
        <f>VLOOKUP(I1075,Dimensions!$B$2:$C$188,2,FALSE)</f>
        <v>#N/A</v>
      </c>
      <c r="I1075" s="98"/>
      <c r="J1075" s="99" t="e">
        <f>VLOOKUP(K1075,Dimensions!$B$2:$C$188,2,FALSE)</f>
        <v>#N/A</v>
      </c>
      <c r="K1075" s="98"/>
      <c r="L1075" s="99" t="e">
        <f>VLOOKUP(M1075,Dimensions!$B$2:$C$188,2,FALSE)</f>
        <v>#N/A</v>
      </c>
      <c r="M1075" s="98"/>
      <c r="N1075" s="99" t="e">
        <f>VLOOKUP(O1075,Dimensions!$B$2:$C$188,2,FALSE)</f>
        <v>#N/A</v>
      </c>
      <c r="O1075" s="98"/>
      <c r="P1075" s="99" t="e">
        <f>VLOOKUP(Q1075,Dimensions!$B$2:$C$188,2,FALSE)</f>
        <v>#N/A</v>
      </c>
      <c r="Q1075" s="98"/>
      <c r="R1075" s="14" t="e">
        <f>VLOOKUP(F1075,'Item Master'!$B$3:$C$672,2,FALSE)</f>
        <v>#N/A</v>
      </c>
      <c r="S1075" s="111"/>
      <c r="T1075" s="56"/>
      <c r="U1075" s="6">
        <f t="shared" si="16"/>
        <v>0</v>
      </c>
    </row>
    <row r="1076" spans="2:21" x14ac:dyDescent="0.3">
      <c r="B1076" s="21">
        <v>1067</v>
      </c>
      <c r="C1076" s="78"/>
      <c r="D1076" s="77" t="e">
        <f>VLOOKUP(C1076,Projects!$A$44:$B$1000,2,FALSE)</f>
        <v>#N/A</v>
      </c>
      <c r="E1076" s="98"/>
      <c r="F1076" s="99" t="e">
        <f>VLOOKUP(E1076,'Item Master'!$A$3:$B$672,2,FALSE)</f>
        <v>#N/A</v>
      </c>
      <c r="G1076" s="25"/>
      <c r="H1076" s="99" t="e">
        <f>VLOOKUP(I1076,Dimensions!$B$2:$C$188,2,FALSE)</f>
        <v>#N/A</v>
      </c>
      <c r="I1076" s="98"/>
      <c r="J1076" s="99" t="e">
        <f>VLOOKUP(K1076,Dimensions!$B$2:$C$188,2,FALSE)</f>
        <v>#N/A</v>
      </c>
      <c r="K1076" s="98"/>
      <c r="L1076" s="99" t="e">
        <f>VLOOKUP(M1076,Dimensions!$B$2:$C$188,2,FALSE)</f>
        <v>#N/A</v>
      </c>
      <c r="M1076" s="98"/>
      <c r="N1076" s="99" t="e">
        <f>VLOOKUP(O1076,Dimensions!$B$2:$C$188,2,FALSE)</f>
        <v>#N/A</v>
      </c>
      <c r="O1076" s="98"/>
      <c r="P1076" s="99" t="e">
        <f>VLOOKUP(Q1076,Dimensions!$B$2:$C$188,2,FALSE)</f>
        <v>#N/A</v>
      </c>
      <c r="Q1076" s="98"/>
      <c r="R1076" s="14" t="e">
        <f>VLOOKUP(F1076,'Item Master'!$B$3:$C$672,2,FALSE)</f>
        <v>#N/A</v>
      </c>
      <c r="S1076" s="111"/>
      <c r="T1076" s="56"/>
      <c r="U1076" s="6">
        <f t="shared" si="16"/>
        <v>0</v>
      </c>
    </row>
    <row r="1077" spans="2:21" x14ac:dyDescent="0.3">
      <c r="B1077" s="21">
        <v>1068</v>
      </c>
      <c r="C1077" s="78"/>
      <c r="D1077" s="77" t="e">
        <f>VLOOKUP(C1077,Projects!$A$44:$B$1000,2,FALSE)</f>
        <v>#N/A</v>
      </c>
      <c r="E1077" s="98"/>
      <c r="F1077" s="99" t="e">
        <f>VLOOKUP(E1077,'Item Master'!$A$3:$B$672,2,FALSE)</f>
        <v>#N/A</v>
      </c>
      <c r="G1077" s="25"/>
      <c r="H1077" s="99" t="e">
        <f>VLOOKUP(I1077,Dimensions!$B$2:$C$188,2,FALSE)</f>
        <v>#N/A</v>
      </c>
      <c r="I1077" s="98"/>
      <c r="J1077" s="99" t="e">
        <f>VLOOKUP(K1077,Dimensions!$B$2:$C$188,2,FALSE)</f>
        <v>#N/A</v>
      </c>
      <c r="K1077" s="98"/>
      <c r="L1077" s="99" t="e">
        <f>VLOOKUP(M1077,Dimensions!$B$2:$C$188,2,FALSE)</f>
        <v>#N/A</v>
      </c>
      <c r="M1077" s="98"/>
      <c r="N1077" s="99" t="e">
        <f>VLOOKUP(O1077,Dimensions!$B$2:$C$188,2,FALSE)</f>
        <v>#N/A</v>
      </c>
      <c r="O1077" s="98"/>
      <c r="P1077" s="99" t="e">
        <f>VLOOKUP(Q1077,Dimensions!$B$2:$C$188,2,FALSE)</f>
        <v>#N/A</v>
      </c>
      <c r="Q1077" s="98"/>
      <c r="R1077" s="14" t="e">
        <f>VLOOKUP(F1077,'Item Master'!$B$3:$C$672,2,FALSE)</f>
        <v>#N/A</v>
      </c>
      <c r="S1077" s="111"/>
      <c r="T1077" s="56"/>
      <c r="U1077" s="6">
        <f t="shared" si="16"/>
        <v>0</v>
      </c>
    </row>
    <row r="1078" spans="2:21" x14ac:dyDescent="0.3">
      <c r="B1078" s="21">
        <v>1069</v>
      </c>
      <c r="C1078" s="78"/>
      <c r="D1078" s="77" t="e">
        <f>VLOOKUP(C1078,Projects!$A$44:$B$1000,2,FALSE)</f>
        <v>#N/A</v>
      </c>
      <c r="E1078" s="98"/>
      <c r="F1078" s="99" t="e">
        <f>VLOOKUP(E1078,'Item Master'!$A$3:$B$672,2,FALSE)</f>
        <v>#N/A</v>
      </c>
      <c r="G1078" s="25"/>
      <c r="H1078" s="99" t="e">
        <f>VLOOKUP(I1078,Dimensions!$B$2:$C$188,2,FALSE)</f>
        <v>#N/A</v>
      </c>
      <c r="I1078" s="98"/>
      <c r="J1078" s="99" t="e">
        <f>VLOOKUP(K1078,Dimensions!$B$2:$C$188,2,FALSE)</f>
        <v>#N/A</v>
      </c>
      <c r="K1078" s="98"/>
      <c r="L1078" s="99" t="e">
        <f>VLOOKUP(M1078,Dimensions!$B$2:$C$188,2,FALSE)</f>
        <v>#N/A</v>
      </c>
      <c r="M1078" s="98"/>
      <c r="N1078" s="99" t="e">
        <f>VLOOKUP(O1078,Dimensions!$B$2:$C$188,2,FALSE)</f>
        <v>#N/A</v>
      </c>
      <c r="O1078" s="98"/>
      <c r="P1078" s="99" t="e">
        <f>VLOOKUP(Q1078,Dimensions!$B$2:$C$188,2,FALSE)</f>
        <v>#N/A</v>
      </c>
      <c r="Q1078" s="98"/>
      <c r="R1078" s="14" t="e">
        <f>VLOOKUP(F1078,'Item Master'!$B$3:$C$672,2,FALSE)</f>
        <v>#N/A</v>
      </c>
      <c r="S1078" s="111"/>
      <c r="T1078" s="56"/>
      <c r="U1078" s="6">
        <f t="shared" si="16"/>
        <v>0</v>
      </c>
    </row>
    <row r="1079" spans="2:21" x14ac:dyDescent="0.3">
      <c r="B1079" s="21">
        <v>1070</v>
      </c>
      <c r="C1079" s="78"/>
      <c r="D1079" s="77" t="e">
        <f>VLOOKUP(C1079,Projects!$A$44:$B$1000,2,FALSE)</f>
        <v>#N/A</v>
      </c>
      <c r="E1079" s="98"/>
      <c r="F1079" s="99" t="e">
        <f>VLOOKUP(E1079,'Item Master'!$A$3:$B$672,2,FALSE)</f>
        <v>#N/A</v>
      </c>
      <c r="G1079" s="25"/>
      <c r="H1079" s="99" t="e">
        <f>VLOOKUP(I1079,Dimensions!$B$2:$C$188,2,FALSE)</f>
        <v>#N/A</v>
      </c>
      <c r="I1079" s="98"/>
      <c r="J1079" s="99" t="e">
        <f>VLOOKUP(K1079,Dimensions!$B$2:$C$188,2,FALSE)</f>
        <v>#N/A</v>
      </c>
      <c r="K1079" s="98"/>
      <c r="L1079" s="99" t="e">
        <f>VLOOKUP(M1079,Dimensions!$B$2:$C$188,2,FALSE)</f>
        <v>#N/A</v>
      </c>
      <c r="M1079" s="98"/>
      <c r="N1079" s="99" t="e">
        <f>VLOOKUP(O1079,Dimensions!$B$2:$C$188,2,FALSE)</f>
        <v>#N/A</v>
      </c>
      <c r="O1079" s="98"/>
      <c r="P1079" s="99" t="e">
        <f>VLOOKUP(Q1079,Dimensions!$B$2:$C$188,2,FALSE)</f>
        <v>#N/A</v>
      </c>
      <c r="Q1079" s="98"/>
      <c r="R1079" s="14" t="e">
        <f>VLOOKUP(F1079,'Item Master'!$B$3:$C$672,2,FALSE)</f>
        <v>#N/A</v>
      </c>
      <c r="S1079" s="111"/>
      <c r="T1079" s="56"/>
      <c r="U1079" s="6">
        <f t="shared" si="16"/>
        <v>0</v>
      </c>
    </row>
    <row r="1080" spans="2:21" x14ac:dyDescent="0.3">
      <c r="B1080" s="21">
        <v>1071</v>
      </c>
      <c r="C1080" s="78"/>
      <c r="D1080" s="77" t="e">
        <f>VLOOKUP(C1080,Projects!$A$44:$B$1000,2,FALSE)</f>
        <v>#N/A</v>
      </c>
      <c r="E1080" s="98"/>
      <c r="F1080" s="99" t="e">
        <f>VLOOKUP(E1080,'Item Master'!$A$3:$B$672,2,FALSE)</f>
        <v>#N/A</v>
      </c>
      <c r="G1080" s="25"/>
      <c r="H1080" s="99" t="e">
        <f>VLOOKUP(I1080,Dimensions!$B$2:$C$188,2,FALSE)</f>
        <v>#N/A</v>
      </c>
      <c r="I1080" s="98"/>
      <c r="J1080" s="99" t="e">
        <f>VLOOKUP(K1080,Dimensions!$B$2:$C$188,2,FALSE)</f>
        <v>#N/A</v>
      </c>
      <c r="K1080" s="98"/>
      <c r="L1080" s="99" t="e">
        <f>VLOOKUP(M1080,Dimensions!$B$2:$C$188,2,FALSE)</f>
        <v>#N/A</v>
      </c>
      <c r="M1080" s="98"/>
      <c r="N1080" s="99" t="e">
        <f>VLOOKUP(O1080,Dimensions!$B$2:$C$188,2,FALSE)</f>
        <v>#N/A</v>
      </c>
      <c r="O1080" s="98"/>
      <c r="P1080" s="99" t="e">
        <f>VLOOKUP(Q1080,Dimensions!$B$2:$C$188,2,FALSE)</f>
        <v>#N/A</v>
      </c>
      <c r="Q1080" s="98"/>
      <c r="R1080" s="14" t="e">
        <f>VLOOKUP(F1080,'Item Master'!$B$3:$C$672,2,FALSE)</f>
        <v>#N/A</v>
      </c>
      <c r="S1080" s="111"/>
      <c r="T1080" s="56"/>
      <c r="U1080" s="6">
        <f t="shared" si="16"/>
        <v>0</v>
      </c>
    </row>
    <row r="1081" spans="2:21" x14ac:dyDescent="0.3">
      <c r="B1081" s="21">
        <v>1072</v>
      </c>
      <c r="C1081" s="78"/>
      <c r="D1081" s="77" t="e">
        <f>VLOOKUP(C1081,Projects!$A$44:$B$1000,2,FALSE)</f>
        <v>#N/A</v>
      </c>
      <c r="E1081" s="98"/>
      <c r="F1081" s="99" t="e">
        <f>VLOOKUP(E1081,'Item Master'!$A$3:$B$672,2,FALSE)</f>
        <v>#N/A</v>
      </c>
      <c r="G1081" s="25"/>
      <c r="H1081" s="99" t="e">
        <f>VLOOKUP(I1081,Dimensions!$B$2:$C$188,2,FALSE)</f>
        <v>#N/A</v>
      </c>
      <c r="I1081" s="98"/>
      <c r="J1081" s="99" t="e">
        <f>VLOOKUP(K1081,Dimensions!$B$2:$C$188,2,FALSE)</f>
        <v>#N/A</v>
      </c>
      <c r="K1081" s="98"/>
      <c r="L1081" s="99" t="e">
        <f>VLOOKUP(M1081,Dimensions!$B$2:$C$188,2,FALSE)</f>
        <v>#N/A</v>
      </c>
      <c r="M1081" s="98"/>
      <c r="N1081" s="99" t="e">
        <f>VLOOKUP(O1081,Dimensions!$B$2:$C$188,2,FALSE)</f>
        <v>#N/A</v>
      </c>
      <c r="O1081" s="98"/>
      <c r="P1081" s="99" t="e">
        <f>VLOOKUP(Q1081,Dimensions!$B$2:$C$188,2,FALSE)</f>
        <v>#N/A</v>
      </c>
      <c r="Q1081" s="98"/>
      <c r="R1081" s="14" t="e">
        <f>VLOOKUP(F1081,'Item Master'!$B$3:$C$672,2,FALSE)</f>
        <v>#N/A</v>
      </c>
      <c r="S1081" s="111"/>
      <c r="T1081" s="56"/>
      <c r="U1081" s="6">
        <f t="shared" si="16"/>
        <v>0</v>
      </c>
    </row>
    <row r="1082" spans="2:21" x14ac:dyDescent="0.3">
      <c r="B1082" s="21">
        <v>1073</v>
      </c>
      <c r="C1082" s="78"/>
      <c r="D1082" s="77" t="e">
        <f>VLOOKUP(C1082,Projects!$A$44:$B$1000,2,FALSE)</f>
        <v>#N/A</v>
      </c>
      <c r="E1082" s="98"/>
      <c r="F1082" s="99" t="e">
        <f>VLOOKUP(E1082,'Item Master'!$A$3:$B$672,2,FALSE)</f>
        <v>#N/A</v>
      </c>
      <c r="G1082" s="25"/>
      <c r="H1082" s="99" t="e">
        <f>VLOOKUP(I1082,Dimensions!$B$2:$C$188,2,FALSE)</f>
        <v>#N/A</v>
      </c>
      <c r="I1082" s="98"/>
      <c r="J1082" s="99" t="e">
        <f>VLOOKUP(K1082,Dimensions!$B$2:$C$188,2,FALSE)</f>
        <v>#N/A</v>
      </c>
      <c r="K1082" s="98"/>
      <c r="L1082" s="99" t="e">
        <f>VLOOKUP(M1082,Dimensions!$B$2:$C$188,2,FALSE)</f>
        <v>#N/A</v>
      </c>
      <c r="M1082" s="98"/>
      <c r="N1082" s="99" t="e">
        <f>VLOOKUP(O1082,Dimensions!$B$2:$C$188,2,FALSE)</f>
        <v>#N/A</v>
      </c>
      <c r="O1082" s="98"/>
      <c r="P1082" s="99" t="e">
        <f>VLOOKUP(Q1082,Dimensions!$B$2:$C$188,2,FALSE)</f>
        <v>#N/A</v>
      </c>
      <c r="Q1082" s="98"/>
      <c r="R1082" s="14" t="e">
        <f>VLOOKUP(F1082,'Item Master'!$B$3:$C$672,2,FALSE)</f>
        <v>#N/A</v>
      </c>
      <c r="S1082" s="111"/>
      <c r="T1082" s="56"/>
      <c r="U1082" s="6">
        <f t="shared" si="16"/>
        <v>0</v>
      </c>
    </row>
    <row r="1083" spans="2:21" x14ac:dyDescent="0.3">
      <c r="B1083" s="21">
        <v>1074</v>
      </c>
      <c r="C1083" s="78"/>
      <c r="D1083" s="77" t="e">
        <f>VLOOKUP(C1083,Projects!$A$44:$B$1000,2,FALSE)</f>
        <v>#N/A</v>
      </c>
      <c r="E1083" s="98"/>
      <c r="F1083" s="99" t="e">
        <f>VLOOKUP(E1083,'Item Master'!$A$3:$B$672,2,FALSE)</f>
        <v>#N/A</v>
      </c>
      <c r="G1083" s="25"/>
      <c r="H1083" s="99" t="e">
        <f>VLOOKUP(I1083,Dimensions!$B$2:$C$188,2,FALSE)</f>
        <v>#N/A</v>
      </c>
      <c r="I1083" s="98"/>
      <c r="J1083" s="99" t="e">
        <f>VLOOKUP(K1083,Dimensions!$B$2:$C$188,2,FALSE)</f>
        <v>#N/A</v>
      </c>
      <c r="K1083" s="98"/>
      <c r="L1083" s="99" t="e">
        <f>VLOOKUP(M1083,Dimensions!$B$2:$C$188,2,FALSE)</f>
        <v>#N/A</v>
      </c>
      <c r="M1083" s="98"/>
      <c r="N1083" s="99" t="e">
        <f>VLOOKUP(O1083,Dimensions!$B$2:$C$188,2,FALSE)</f>
        <v>#N/A</v>
      </c>
      <c r="O1083" s="98"/>
      <c r="P1083" s="99" t="e">
        <f>VLOOKUP(Q1083,Dimensions!$B$2:$C$188,2,FALSE)</f>
        <v>#N/A</v>
      </c>
      <c r="Q1083" s="98"/>
      <c r="R1083" s="14" t="e">
        <f>VLOOKUP(F1083,'Item Master'!$B$3:$C$672,2,FALSE)</f>
        <v>#N/A</v>
      </c>
      <c r="S1083" s="111"/>
      <c r="T1083" s="56"/>
      <c r="U1083" s="6">
        <f t="shared" si="16"/>
        <v>0</v>
      </c>
    </row>
    <row r="1084" spans="2:21" x14ac:dyDescent="0.3">
      <c r="B1084" s="21">
        <v>1075</v>
      </c>
      <c r="C1084" s="78"/>
      <c r="D1084" s="77" t="e">
        <f>VLOOKUP(C1084,Projects!$A$44:$B$1000,2,FALSE)</f>
        <v>#N/A</v>
      </c>
      <c r="E1084" s="98"/>
      <c r="F1084" s="99" t="e">
        <f>VLOOKUP(E1084,'Item Master'!$A$3:$B$672,2,FALSE)</f>
        <v>#N/A</v>
      </c>
      <c r="G1084" s="25"/>
      <c r="H1084" s="99" t="e">
        <f>VLOOKUP(I1084,Dimensions!$B$2:$C$188,2,FALSE)</f>
        <v>#N/A</v>
      </c>
      <c r="I1084" s="98"/>
      <c r="J1084" s="99" t="e">
        <f>VLOOKUP(K1084,Dimensions!$B$2:$C$188,2,FALSE)</f>
        <v>#N/A</v>
      </c>
      <c r="K1084" s="98"/>
      <c r="L1084" s="99" t="e">
        <f>VLOOKUP(M1084,Dimensions!$B$2:$C$188,2,FALSE)</f>
        <v>#N/A</v>
      </c>
      <c r="M1084" s="98"/>
      <c r="N1084" s="99" t="e">
        <f>VLOOKUP(O1084,Dimensions!$B$2:$C$188,2,FALSE)</f>
        <v>#N/A</v>
      </c>
      <c r="O1084" s="98"/>
      <c r="P1084" s="99" t="e">
        <f>VLOOKUP(Q1084,Dimensions!$B$2:$C$188,2,FALSE)</f>
        <v>#N/A</v>
      </c>
      <c r="Q1084" s="98"/>
      <c r="R1084" s="14" t="e">
        <f>VLOOKUP(F1084,'Item Master'!$B$3:$C$672,2,FALSE)</f>
        <v>#N/A</v>
      </c>
      <c r="S1084" s="110"/>
      <c r="T1084" s="48"/>
      <c r="U1084" s="6">
        <f t="shared" si="16"/>
        <v>0</v>
      </c>
    </row>
    <row r="1085" spans="2:21" x14ac:dyDescent="0.3">
      <c r="B1085" s="21">
        <v>1076</v>
      </c>
      <c r="C1085" s="78"/>
      <c r="D1085" s="77" t="e">
        <f>VLOOKUP(C1085,Projects!$A$44:$B$1000,2,FALSE)</f>
        <v>#N/A</v>
      </c>
      <c r="E1085" s="98"/>
      <c r="F1085" s="99" t="e">
        <f>VLOOKUP(E1085,'Item Master'!$A$3:$B$672,2,FALSE)</f>
        <v>#N/A</v>
      </c>
      <c r="G1085" s="25"/>
      <c r="H1085" s="99" t="e">
        <f>VLOOKUP(I1085,Dimensions!$B$2:$C$188,2,FALSE)</f>
        <v>#N/A</v>
      </c>
      <c r="I1085" s="98"/>
      <c r="J1085" s="99" t="e">
        <f>VLOOKUP(K1085,Dimensions!$B$2:$C$188,2,FALSE)</f>
        <v>#N/A</v>
      </c>
      <c r="K1085" s="98"/>
      <c r="L1085" s="99" t="e">
        <f>VLOOKUP(M1085,Dimensions!$B$2:$C$188,2,FALSE)</f>
        <v>#N/A</v>
      </c>
      <c r="M1085" s="98"/>
      <c r="N1085" s="99" t="e">
        <f>VLOOKUP(O1085,Dimensions!$B$2:$C$188,2,FALSE)</f>
        <v>#N/A</v>
      </c>
      <c r="O1085" s="98"/>
      <c r="P1085" s="99" t="e">
        <f>VLOOKUP(Q1085,Dimensions!$B$2:$C$188,2,FALSE)</f>
        <v>#N/A</v>
      </c>
      <c r="Q1085" s="98"/>
      <c r="R1085" s="14" t="e">
        <f>VLOOKUP(F1085,'Item Master'!$B$3:$C$672,2,FALSE)</f>
        <v>#N/A</v>
      </c>
      <c r="S1085" s="111"/>
      <c r="T1085" s="56"/>
      <c r="U1085" s="6">
        <f t="shared" si="16"/>
        <v>0</v>
      </c>
    </row>
    <row r="1086" spans="2:21" x14ac:dyDescent="0.3">
      <c r="B1086" s="21">
        <v>1077</v>
      </c>
      <c r="C1086" s="78"/>
      <c r="D1086" s="77" t="e">
        <f>VLOOKUP(C1086,Projects!$A$44:$B$1000,2,FALSE)</f>
        <v>#N/A</v>
      </c>
      <c r="E1086" s="98"/>
      <c r="F1086" s="99" t="e">
        <f>VLOOKUP(E1086,'Item Master'!$A$3:$B$672,2,FALSE)</f>
        <v>#N/A</v>
      </c>
      <c r="G1086" s="25"/>
      <c r="H1086" s="99" t="e">
        <f>VLOOKUP(I1086,Dimensions!$B$2:$C$188,2,FALSE)</f>
        <v>#N/A</v>
      </c>
      <c r="I1086" s="98"/>
      <c r="J1086" s="99" t="e">
        <f>VLOOKUP(K1086,Dimensions!$B$2:$C$188,2,FALSE)</f>
        <v>#N/A</v>
      </c>
      <c r="K1086" s="98"/>
      <c r="L1086" s="99" t="e">
        <f>VLOOKUP(M1086,Dimensions!$B$2:$C$188,2,FALSE)</f>
        <v>#N/A</v>
      </c>
      <c r="M1086" s="98"/>
      <c r="N1086" s="99" t="e">
        <f>VLOOKUP(O1086,Dimensions!$B$2:$C$188,2,FALSE)</f>
        <v>#N/A</v>
      </c>
      <c r="O1086" s="98"/>
      <c r="P1086" s="99" t="e">
        <f>VLOOKUP(Q1086,Dimensions!$B$2:$C$188,2,FALSE)</f>
        <v>#N/A</v>
      </c>
      <c r="Q1086" s="98"/>
      <c r="R1086" s="14" t="e">
        <f>VLOOKUP(F1086,'Item Master'!$B$3:$C$672,2,FALSE)</f>
        <v>#N/A</v>
      </c>
      <c r="S1086" s="111"/>
      <c r="T1086" s="56"/>
      <c r="U1086" s="6">
        <f t="shared" si="16"/>
        <v>0</v>
      </c>
    </row>
    <row r="1087" spans="2:21" x14ac:dyDescent="0.3">
      <c r="B1087" s="21">
        <v>1078</v>
      </c>
      <c r="C1087" s="78"/>
      <c r="D1087" s="77" t="e">
        <f>VLOOKUP(C1087,Projects!$A$44:$B$1000,2,FALSE)</f>
        <v>#N/A</v>
      </c>
      <c r="E1087" s="98"/>
      <c r="F1087" s="99" t="e">
        <f>VLOOKUP(E1087,'Item Master'!$A$3:$B$672,2,FALSE)</f>
        <v>#N/A</v>
      </c>
      <c r="G1087" s="25"/>
      <c r="H1087" s="99" t="e">
        <f>VLOOKUP(I1087,Dimensions!$B$2:$C$188,2,FALSE)</f>
        <v>#N/A</v>
      </c>
      <c r="I1087" s="98"/>
      <c r="J1087" s="99" t="e">
        <f>VLOOKUP(K1087,Dimensions!$B$2:$C$188,2,FALSE)</f>
        <v>#N/A</v>
      </c>
      <c r="K1087" s="98"/>
      <c r="L1087" s="99" t="e">
        <f>VLOOKUP(M1087,Dimensions!$B$2:$C$188,2,FALSE)</f>
        <v>#N/A</v>
      </c>
      <c r="M1087" s="98"/>
      <c r="N1087" s="99" t="e">
        <f>VLOOKUP(O1087,Dimensions!$B$2:$C$188,2,FALSE)</f>
        <v>#N/A</v>
      </c>
      <c r="O1087" s="98"/>
      <c r="P1087" s="99" t="e">
        <f>VLOOKUP(Q1087,Dimensions!$B$2:$C$188,2,FALSE)</f>
        <v>#N/A</v>
      </c>
      <c r="Q1087" s="98"/>
      <c r="R1087" s="14" t="e">
        <f>VLOOKUP(F1087,'Item Master'!$B$3:$C$672,2,FALSE)</f>
        <v>#N/A</v>
      </c>
      <c r="S1087" s="111"/>
      <c r="T1087" s="56"/>
      <c r="U1087" s="6">
        <f t="shared" si="16"/>
        <v>0</v>
      </c>
    </row>
    <row r="1088" spans="2:21" x14ac:dyDescent="0.3">
      <c r="B1088" s="21">
        <v>1079</v>
      </c>
      <c r="C1088" s="78"/>
      <c r="D1088" s="77" t="e">
        <f>VLOOKUP(C1088,Projects!$A$44:$B$1000,2,FALSE)</f>
        <v>#N/A</v>
      </c>
      <c r="E1088" s="98"/>
      <c r="F1088" s="99" t="e">
        <f>VLOOKUP(E1088,'Item Master'!$A$3:$B$672,2,FALSE)</f>
        <v>#N/A</v>
      </c>
      <c r="G1088" s="25"/>
      <c r="H1088" s="99" t="e">
        <f>VLOOKUP(I1088,Dimensions!$B$2:$C$188,2,FALSE)</f>
        <v>#N/A</v>
      </c>
      <c r="I1088" s="98"/>
      <c r="J1088" s="99" t="e">
        <f>VLOOKUP(K1088,Dimensions!$B$2:$C$188,2,FALSE)</f>
        <v>#N/A</v>
      </c>
      <c r="K1088" s="98"/>
      <c r="L1088" s="99" t="e">
        <f>VLOOKUP(M1088,Dimensions!$B$2:$C$188,2,FALSE)</f>
        <v>#N/A</v>
      </c>
      <c r="M1088" s="98"/>
      <c r="N1088" s="99" t="e">
        <f>VLOOKUP(O1088,Dimensions!$B$2:$C$188,2,FALSE)</f>
        <v>#N/A</v>
      </c>
      <c r="O1088" s="98"/>
      <c r="P1088" s="99" t="e">
        <f>VLOOKUP(Q1088,Dimensions!$B$2:$C$188,2,FALSE)</f>
        <v>#N/A</v>
      </c>
      <c r="Q1088" s="98"/>
      <c r="R1088" s="14" t="e">
        <f>VLOOKUP(F1088,'Item Master'!$B$3:$C$672,2,FALSE)</f>
        <v>#N/A</v>
      </c>
      <c r="S1088" s="111"/>
      <c r="T1088" s="56"/>
      <c r="U1088" s="6">
        <f t="shared" si="16"/>
        <v>0</v>
      </c>
    </row>
    <row r="1089" spans="2:21" x14ac:dyDescent="0.3">
      <c r="B1089" s="21">
        <v>1080</v>
      </c>
      <c r="C1089" s="78"/>
      <c r="D1089" s="77" t="e">
        <f>VLOOKUP(C1089,Projects!$A$44:$B$1000,2,FALSE)</f>
        <v>#N/A</v>
      </c>
      <c r="E1089" s="98"/>
      <c r="F1089" s="99" t="e">
        <f>VLOOKUP(E1089,'Item Master'!$A$3:$B$672,2,FALSE)</f>
        <v>#N/A</v>
      </c>
      <c r="G1089" s="25"/>
      <c r="H1089" s="99" t="e">
        <f>VLOOKUP(I1089,Dimensions!$B$2:$C$188,2,FALSE)</f>
        <v>#N/A</v>
      </c>
      <c r="I1089" s="98"/>
      <c r="J1089" s="99" t="e">
        <f>VLOOKUP(K1089,Dimensions!$B$2:$C$188,2,FALSE)</f>
        <v>#N/A</v>
      </c>
      <c r="K1089" s="98"/>
      <c r="L1089" s="99" t="e">
        <f>VLOOKUP(M1089,Dimensions!$B$2:$C$188,2,FALSE)</f>
        <v>#N/A</v>
      </c>
      <c r="M1089" s="98"/>
      <c r="N1089" s="99" t="e">
        <f>VLOOKUP(O1089,Dimensions!$B$2:$C$188,2,FALSE)</f>
        <v>#N/A</v>
      </c>
      <c r="O1089" s="98"/>
      <c r="P1089" s="99" t="e">
        <f>VLOOKUP(Q1089,Dimensions!$B$2:$C$188,2,FALSE)</f>
        <v>#N/A</v>
      </c>
      <c r="Q1089" s="98"/>
      <c r="R1089" s="14" t="e">
        <f>VLOOKUP(F1089,'Item Master'!$B$3:$C$672,2,FALSE)</f>
        <v>#N/A</v>
      </c>
      <c r="S1089" s="111"/>
      <c r="T1089" s="56"/>
      <c r="U1089" s="6">
        <f t="shared" si="16"/>
        <v>0</v>
      </c>
    </row>
    <row r="1090" spans="2:21" x14ac:dyDescent="0.3">
      <c r="B1090" s="21">
        <v>1081</v>
      </c>
      <c r="C1090" s="78"/>
      <c r="D1090" s="77" t="e">
        <f>VLOOKUP(C1090,Projects!$A$44:$B$1000,2,FALSE)</f>
        <v>#N/A</v>
      </c>
      <c r="E1090" s="98"/>
      <c r="F1090" s="99" t="e">
        <f>VLOOKUP(E1090,'Item Master'!$A$3:$B$672,2,FALSE)</f>
        <v>#N/A</v>
      </c>
      <c r="G1090" s="25"/>
      <c r="H1090" s="99" t="e">
        <f>VLOOKUP(I1090,Dimensions!$B$2:$C$188,2,FALSE)</f>
        <v>#N/A</v>
      </c>
      <c r="I1090" s="98"/>
      <c r="J1090" s="99" t="e">
        <f>VLOOKUP(K1090,Dimensions!$B$2:$C$188,2,FALSE)</f>
        <v>#N/A</v>
      </c>
      <c r="K1090" s="98"/>
      <c r="L1090" s="99" t="e">
        <f>VLOOKUP(M1090,Dimensions!$B$2:$C$188,2,FALSE)</f>
        <v>#N/A</v>
      </c>
      <c r="M1090" s="98"/>
      <c r="N1090" s="99" t="e">
        <f>VLOOKUP(O1090,Dimensions!$B$2:$C$188,2,FALSE)</f>
        <v>#N/A</v>
      </c>
      <c r="O1090" s="98"/>
      <c r="P1090" s="99" t="e">
        <f>VLOOKUP(Q1090,Dimensions!$B$2:$C$188,2,FALSE)</f>
        <v>#N/A</v>
      </c>
      <c r="Q1090" s="98"/>
      <c r="R1090" s="14" t="e">
        <f>VLOOKUP(F1090,'Item Master'!$B$3:$C$672,2,FALSE)</f>
        <v>#N/A</v>
      </c>
      <c r="S1090" s="111"/>
      <c r="T1090" s="56"/>
      <c r="U1090" s="6">
        <f t="shared" si="16"/>
        <v>0</v>
      </c>
    </row>
    <row r="1091" spans="2:21" x14ac:dyDescent="0.3">
      <c r="B1091" s="21">
        <v>1082</v>
      </c>
      <c r="C1091" s="78"/>
      <c r="D1091" s="77" t="e">
        <f>VLOOKUP(C1091,Projects!$A$44:$B$1000,2,FALSE)</f>
        <v>#N/A</v>
      </c>
      <c r="E1091" s="98"/>
      <c r="F1091" s="99" t="e">
        <f>VLOOKUP(E1091,'Item Master'!$A$3:$B$672,2,FALSE)</f>
        <v>#N/A</v>
      </c>
      <c r="G1091" s="25"/>
      <c r="H1091" s="99" t="e">
        <f>VLOOKUP(I1091,Dimensions!$B$2:$C$188,2,FALSE)</f>
        <v>#N/A</v>
      </c>
      <c r="I1091" s="98"/>
      <c r="J1091" s="99" t="e">
        <f>VLOOKUP(K1091,Dimensions!$B$2:$C$188,2,FALSE)</f>
        <v>#N/A</v>
      </c>
      <c r="K1091" s="98"/>
      <c r="L1091" s="99" t="e">
        <f>VLOOKUP(M1091,Dimensions!$B$2:$C$188,2,FALSE)</f>
        <v>#N/A</v>
      </c>
      <c r="M1091" s="98"/>
      <c r="N1091" s="99" t="e">
        <f>VLOOKUP(O1091,Dimensions!$B$2:$C$188,2,FALSE)</f>
        <v>#N/A</v>
      </c>
      <c r="O1091" s="98"/>
      <c r="P1091" s="99" t="e">
        <f>VLOOKUP(Q1091,Dimensions!$B$2:$C$188,2,FALSE)</f>
        <v>#N/A</v>
      </c>
      <c r="Q1091" s="98"/>
      <c r="R1091" s="14" t="e">
        <f>VLOOKUP(F1091,'Item Master'!$B$3:$C$672,2,FALSE)</f>
        <v>#N/A</v>
      </c>
      <c r="S1091" s="111"/>
      <c r="T1091" s="56"/>
      <c r="U1091" s="6">
        <f t="shared" si="16"/>
        <v>0</v>
      </c>
    </row>
    <row r="1092" spans="2:21" x14ac:dyDescent="0.3">
      <c r="B1092" s="21">
        <v>1083</v>
      </c>
      <c r="C1092" s="78"/>
      <c r="D1092" s="77" t="e">
        <f>VLOOKUP(C1092,Projects!$A$44:$B$1000,2,FALSE)</f>
        <v>#N/A</v>
      </c>
      <c r="E1092" s="98"/>
      <c r="F1092" s="99" t="e">
        <f>VLOOKUP(E1092,'Item Master'!$A$3:$B$672,2,FALSE)</f>
        <v>#N/A</v>
      </c>
      <c r="G1092" s="25"/>
      <c r="H1092" s="99" t="e">
        <f>VLOOKUP(I1092,Dimensions!$B$2:$C$188,2,FALSE)</f>
        <v>#N/A</v>
      </c>
      <c r="I1092" s="98"/>
      <c r="J1092" s="99" t="e">
        <f>VLOOKUP(K1092,Dimensions!$B$2:$C$188,2,FALSE)</f>
        <v>#N/A</v>
      </c>
      <c r="K1092" s="98"/>
      <c r="L1092" s="99" t="e">
        <f>VLOOKUP(M1092,Dimensions!$B$2:$C$188,2,FALSE)</f>
        <v>#N/A</v>
      </c>
      <c r="M1092" s="98"/>
      <c r="N1092" s="99" t="e">
        <f>VLOOKUP(O1092,Dimensions!$B$2:$C$188,2,FALSE)</f>
        <v>#N/A</v>
      </c>
      <c r="O1092" s="98"/>
      <c r="P1092" s="99" t="e">
        <f>VLOOKUP(Q1092,Dimensions!$B$2:$C$188,2,FALSE)</f>
        <v>#N/A</v>
      </c>
      <c r="Q1092" s="98"/>
      <c r="R1092" s="14" t="e">
        <f>VLOOKUP(F1092,'Item Master'!$B$3:$C$672,2,FALSE)</f>
        <v>#N/A</v>
      </c>
      <c r="S1092" s="111"/>
      <c r="T1092" s="56"/>
      <c r="U1092" s="6">
        <f t="shared" si="16"/>
        <v>0</v>
      </c>
    </row>
    <row r="1093" spans="2:21" x14ac:dyDescent="0.3">
      <c r="B1093" s="21">
        <v>1084</v>
      </c>
      <c r="C1093" s="78"/>
      <c r="D1093" s="77" t="e">
        <f>VLOOKUP(C1093,Projects!$A$44:$B$1000,2,FALSE)</f>
        <v>#N/A</v>
      </c>
      <c r="E1093" s="98"/>
      <c r="F1093" s="99" t="e">
        <f>VLOOKUP(E1093,'Item Master'!$A$3:$B$672,2,FALSE)</f>
        <v>#N/A</v>
      </c>
      <c r="G1093" s="25"/>
      <c r="H1093" s="99" t="e">
        <f>VLOOKUP(I1093,Dimensions!$B$2:$C$188,2,FALSE)</f>
        <v>#N/A</v>
      </c>
      <c r="I1093" s="98"/>
      <c r="J1093" s="99" t="e">
        <f>VLOOKUP(K1093,Dimensions!$B$2:$C$188,2,FALSE)</f>
        <v>#N/A</v>
      </c>
      <c r="K1093" s="98"/>
      <c r="L1093" s="99" t="e">
        <f>VLOOKUP(M1093,Dimensions!$B$2:$C$188,2,FALSE)</f>
        <v>#N/A</v>
      </c>
      <c r="M1093" s="98"/>
      <c r="N1093" s="99" t="e">
        <f>VLOOKUP(O1093,Dimensions!$B$2:$C$188,2,FALSE)</f>
        <v>#N/A</v>
      </c>
      <c r="O1093" s="98"/>
      <c r="P1093" s="99" t="e">
        <f>VLOOKUP(Q1093,Dimensions!$B$2:$C$188,2,FALSE)</f>
        <v>#N/A</v>
      </c>
      <c r="Q1093" s="98"/>
      <c r="R1093" s="14" t="e">
        <f>VLOOKUP(F1093,'Item Master'!$B$3:$C$672,2,FALSE)</f>
        <v>#N/A</v>
      </c>
      <c r="S1093" s="111"/>
      <c r="T1093" s="56"/>
      <c r="U1093" s="6">
        <f t="shared" si="16"/>
        <v>0</v>
      </c>
    </row>
    <row r="1094" spans="2:21" x14ac:dyDescent="0.3">
      <c r="B1094" s="21">
        <v>1085</v>
      </c>
      <c r="C1094" s="78"/>
      <c r="D1094" s="77" t="e">
        <f>VLOOKUP(C1094,Projects!$A$44:$B$1000,2,FALSE)</f>
        <v>#N/A</v>
      </c>
      <c r="E1094" s="98"/>
      <c r="F1094" s="99" t="e">
        <f>VLOOKUP(E1094,'Item Master'!$A$3:$B$672,2,FALSE)</f>
        <v>#N/A</v>
      </c>
      <c r="G1094" s="25"/>
      <c r="H1094" s="99" t="e">
        <f>VLOOKUP(I1094,Dimensions!$B$2:$C$188,2,FALSE)</f>
        <v>#N/A</v>
      </c>
      <c r="I1094" s="98"/>
      <c r="J1094" s="99" t="e">
        <f>VLOOKUP(K1094,Dimensions!$B$2:$C$188,2,FALSE)</f>
        <v>#N/A</v>
      </c>
      <c r="K1094" s="98"/>
      <c r="L1094" s="99" t="e">
        <f>VLOOKUP(M1094,Dimensions!$B$2:$C$188,2,FALSE)</f>
        <v>#N/A</v>
      </c>
      <c r="M1094" s="98"/>
      <c r="N1094" s="99" t="e">
        <f>VLOOKUP(O1094,Dimensions!$B$2:$C$188,2,FALSE)</f>
        <v>#N/A</v>
      </c>
      <c r="O1094" s="98"/>
      <c r="P1094" s="99" t="e">
        <f>VLOOKUP(Q1094,Dimensions!$B$2:$C$188,2,FALSE)</f>
        <v>#N/A</v>
      </c>
      <c r="Q1094" s="98"/>
      <c r="R1094" s="14" t="e">
        <f>VLOOKUP(F1094,'Item Master'!$B$3:$C$672,2,FALSE)</f>
        <v>#N/A</v>
      </c>
      <c r="S1094" s="111"/>
      <c r="T1094" s="56"/>
      <c r="U1094" s="6">
        <f t="shared" si="16"/>
        <v>0</v>
      </c>
    </row>
    <row r="1095" spans="2:21" x14ac:dyDescent="0.3">
      <c r="B1095" s="21">
        <v>1086</v>
      </c>
      <c r="C1095" s="78"/>
      <c r="D1095" s="77" t="e">
        <f>VLOOKUP(C1095,Projects!$A$44:$B$1000,2,FALSE)</f>
        <v>#N/A</v>
      </c>
      <c r="E1095" s="98"/>
      <c r="F1095" s="99" t="e">
        <f>VLOOKUP(E1095,'Item Master'!$A$3:$B$672,2,FALSE)</f>
        <v>#N/A</v>
      </c>
      <c r="G1095" s="25"/>
      <c r="H1095" s="99" t="e">
        <f>VLOOKUP(I1095,Dimensions!$B$2:$C$188,2,FALSE)</f>
        <v>#N/A</v>
      </c>
      <c r="I1095" s="98"/>
      <c r="J1095" s="99" t="e">
        <f>VLOOKUP(K1095,Dimensions!$B$2:$C$188,2,FALSE)</f>
        <v>#N/A</v>
      </c>
      <c r="K1095" s="98"/>
      <c r="L1095" s="99" t="e">
        <f>VLOOKUP(M1095,Dimensions!$B$2:$C$188,2,FALSE)</f>
        <v>#N/A</v>
      </c>
      <c r="M1095" s="98"/>
      <c r="N1095" s="99" t="e">
        <f>VLOOKUP(O1095,Dimensions!$B$2:$C$188,2,FALSE)</f>
        <v>#N/A</v>
      </c>
      <c r="O1095" s="98"/>
      <c r="P1095" s="99" t="e">
        <f>VLOOKUP(Q1095,Dimensions!$B$2:$C$188,2,FALSE)</f>
        <v>#N/A</v>
      </c>
      <c r="Q1095" s="98"/>
      <c r="R1095" s="14" t="e">
        <f>VLOOKUP(F1095,'Item Master'!$B$3:$C$672,2,FALSE)</f>
        <v>#N/A</v>
      </c>
      <c r="S1095" s="111"/>
      <c r="T1095" s="56"/>
      <c r="U1095" s="6">
        <f t="shared" si="16"/>
        <v>0</v>
      </c>
    </row>
    <row r="1096" spans="2:21" x14ac:dyDescent="0.3">
      <c r="B1096" s="21">
        <v>1087</v>
      </c>
      <c r="C1096" s="78"/>
      <c r="D1096" s="77" t="e">
        <f>VLOOKUP(C1096,Projects!$A$44:$B$1000,2,FALSE)</f>
        <v>#N/A</v>
      </c>
      <c r="E1096" s="98"/>
      <c r="F1096" s="99" t="e">
        <f>VLOOKUP(E1096,'Item Master'!$A$3:$B$672,2,FALSE)</f>
        <v>#N/A</v>
      </c>
      <c r="G1096" s="25"/>
      <c r="H1096" s="99" t="e">
        <f>VLOOKUP(I1096,Dimensions!$B$2:$C$188,2,FALSE)</f>
        <v>#N/A</v>
      </c>
      <c r="I1096" s="98"/>
      <c r="J1096" s="99" t="e">
        <f>VLOOKUP(K1096,Dimensions!$B$2:$C$188,2,FALSE)</f>
        <v>#N/A</v>
      </c>
      <c r="K1096" s="98"/>
      <c r="L1096" s="99" t="e">
        <f>VLOOKUP(M1096,Dimensions!$B$2:$C$188,2,FALSE)</f>
        <v>#N/A</v>
      </c>
      <c r="M1096" s="98"/>
      <c r="N1096" s="99" t="e">
        <f>VLOOKUP(O1096,Dimensions!$B$2:$C$188,2,FALSE)</f>
        <v>#N/A</v>
      </c>
      <c r="O1096" s="98"/>
      <c r="P1096" s="99" t="e">
        <f>VLOOKUP(Q1096,Dimensions!$B$2:$C$188,2,FALSE)</f>
        <v>#N/A</v>
      </c>
      <c r="Q1096" s="98"/>
      <c r="R1096" s="14" t="e">
        <f>VLOOKUP(F1096,'Item Master'!$B$3:$C$672,2,FALSE)</f>
        <v>#N/A</v>
      </c>
      <c r="S1096" s="110"/>
      <c r="T1096" s="48"/>
      <c r="U1096" s="6">
        <f t="shared" si="16"/>
        <v>0</v>
      </c>
    </row>
    <row r="1097" spans="2:21" x14ac:dyDescent="0.3">
      <c r="B1097" s="21">
        <v>1088</v>
      </c>
      <c r="C1097" s="78"/>
      <c r="D1097" s="77" t="e">
        <f>VLOOKUP(C1097,Projects!$A$44:$B$1000,2,FALSE)</f>
        <v>#N/A</v>
      </c>
      <c r="E1097" s="98"/>
      <c r="F1097" s="99" t="e">
        <f>VLOOKUP(E1097,'Item Master'!$A$3:$B$672,2,FALSE)</f>
        <v>#N/A</v>
      </c>
      <c r="G1097" s="25"/>
      <c r="H1097" s="99" t="e">
        <f>VLOOKUP(I1097,Dimensions!$B$2:$C$188,2,FALSE)</f>
        <v>#N/A</v>
      </c>
      <c r="I1097" s="98"/>
      <c r="J1097" s="99" t="e">
        <f>VLOOKUP(K1097,Dimensions!$B$2:$C$188,2,FALSE)</f>
        <v>#N/A</v>
      </c>
      <c r="K1097" s="98"/>
      <c r="L1097" s="99" t="e">
        <f>VLOOKUP(M1097,Dimensions!$B$2:$C$188,2,FALSE)</f>
        <v>#N/A</v>
      </c>
      <c r="M1097" s="98"/>
      <c r="N1097" s="99" t="e">
        <f>VLOOKUP(O1097,Dimensions!$B$2:$C$188,2,FALSE)</f>
        <v>#N/A</v>
      </c>
      <c r="O1097" s="98"/>
      <c r="P1097" s="99" t="e">
        <f>VLOOKUP(Q1097,Dimensions!$B$2:$C$188,2,FALSE)</f>
        <v>#N/A</v>
      </c>
      <c r="Q1097" s="98"/>
      <c r="R1097" s="14" t="e">
        <f>VLOOKUP(F1097,'Item Master'!$B$3:$C$672,2,FALSE)</f>
        <v>#N/A</v>
      </c>
      <c r="S1097" s="107"/>
      <c r="T1097" s="46"/>
      <c r="U1097" s="6">
        <f t="shared" si="16"/>
        <v>0</v>
      </c>
    </row>
    <row r="1098" spans="2:21" x14ac:dyDescent="0.3">
      <c r="B1098" s="21">
        <v>1089</v>
      </c>
      <c r="C1098" s="78"/>
      <c r="D1098" s="77" t="e">
        <f>VLOOKUP(C1098,Projects!$A$44:$B$1000,2,FALSE)</f>
        <v>#N/A</v>
      </c>
      <c r="E1098" s="98"/>
      <c r="F1098" s="99" t="e">
        <f>VLOOKUP(E1098,'Item Master'!$A$3:$B$672,2,FALSE)</f>
        <v>#N/A</v>
      </c>
      <c r="G1098" s="25"/>
      <c r="H1098" s="99" t="e">
        <f>VLOOKUP(I1098,Dimensions!$B$2:$C$188,2,FALSE)</f>
        <v>#N/A</v>
      </c>
      <c r="I1098" s="98"/>
      <c r="J1098" s="99" t="e">
        <f>VLOOKUP(K1098,Dimensions!$B$2:$C$188,2,FALSE)</f>
        <v>#N/A</v>
      </c>
      <c r="K1098" s="98"/>
      <c r="L1098" s="99" t="e">
        <f>VLOOKUP(M1098,Dimensions!$B$2:$C$188,2,FALSE)</f>
        <v>#N/A</v>
      </c>
      <c r="M1098" s="98"/>
      <c r="N1098" s="99" t="e">
        <f>VLOOKUP(O1098,Dimensions!$B$2:$C$188,2,FALSE)</f>
        <v>#N/A</v>
      </c>
      <c r="O1098" s="98"/>
      <c r="P1098" s="99" t="e">
        <f>VLOOKUP(Q1098,Dimensions!$B$2:$C$188,2,FALSE)</f>
        <v>#N/A</v>
      </c>
      <c r="Q1098" s="98"/>
      <c r="R1098" s="14" t="e">
        <f>VLOOKUP(F1098,'Item Master'!$B$3:$C$672,2,FALSE)</f>
        <v>#N/A</v>
      </c>
      <c r="S1098" s="111"/>
      <c r="T1098" s="57"/>
      <c r="U1098" s="6">
        <f t="shared" si="16"/>
        <v>0</v>
      </c>
    </row>
    <row r="1099" spans="2:21" x14ac:dyDescent="0.3">
      <c r="B1099" s="21">
        <v>1090</v>
      </c>
      <c r="C1099" s="78"/>
      <c r="D1099" s="77" t="e">
        <f>VLOOKUP(C1099,Projects!$A$44:$B$1000,2,FALSE)</f>
        <v>#N/A</v>
      </c>
      <c r="E1099" s="98"/>
      <c r="F1099" s="99" t="e">
        <f>VLOOKUP(E1099,'Item Master'!$A$3:$B$672,2,FALSE)</f>
        <v>#N/A</v>
      </c>
      <c r="G1099" s="25"/>
      <c r="H1099" s="99" t="e">
        <f>VLOOKUP(I1099,Dimensions!$B$2:$C$188,2,FALSE)</f>
        <v>#N/A</v>
      </c>
      <c r="I1099" s="98"/>
      <c r="J1099" s="99" t="e">
        <f>VLOOKUP(K1099,Dimensions!$B$2:$C$188,2,FALSE)</f>
        <v>#N/A</v>
      </c>
      <c r="K1099" s="98"/>
      <c r="L1099" s="99" t="e">
        <f>VLOOKUP(M1099,Dimensions!$B$2:$C$188,2,FALSE)</f>
        <v>#N/A</v>
      </c>
      <c r="M1099" s="98"/>
      <c r="N1099" s="99" t="e">
        <f>VLOOKUP(O1099,Dimensions!$B$2:$C$188,2,FALSE)</f>
        <v>#N/A</v>
      </c>
      <c r="O1099" s="98"/>
      <c r="P1099" s="99" t="e">
        <f>VLOOKUP(Q1099,Dimensions!$B$2:$C$188,2,FALSE)</f>
        <v>#N/A</v>
      </c>
      <c r="Q1099" s="98"/>
      <c r="R1099" s="14" t="e">
        <f>VLOOKUP(F1099,'Item Master'!$B$3:$C$672,2,FALSE)</f>
        <v>#N/A</v>
      </c>
      <c r="S1099" s="111"/>
      <c r="T1099" s="57"/>
      <c r="U1099" s="6">
        <f t="shared" ref="U1099:U1162" si="17">S1099*T1099</f>
        <v>0</v>
      </c>
    </row>
    <row r="1100" spans="2:21" x14ac:dyDescent="0.3">
      <c r="B1100" s="21">
        <v>1091</v>
      </c>
      <c r="C1100" s="78"/>
      <c r="D1100" s="77" t="e">
        <f>VLOOKUP(C1100,Projects!$A$44:$B$1000,2,FALSE)</f>
        <v>#N/A</v>
      </c>
      <c r="E1100" s="98"/>
      <c r="F1100" s="99" t="e">
        <f>VLOOKUP(E1100,'Item Master'!$A$3:$B$672,2,FALSE)</f>
        <v>#N/A</v>
      </c>
      <c r="G1100" s="25"/>
      <c r="H1100" s="99" t="e">
        <f>VLOOKUP(I1100,Dimensions!$B$2:$C$188,2,FALSE)</f>
        <v>#N/A</v>
      </c>
      <c r="I1100" s="98"/>
      <c r="J1100" s="99" t="e">
        <f>VLOOKUP(K1100,Dimensions!$B$2:$C$188,2,FALSE)</f>
        <v>#N/A</v>
      </c>
      <c r="K1100" s="98"/>
      <c r="L1100" s="99" t="e">
        <f>VLOOKUP(M1100,Dimensions!$B$2:$C$188,2,FALSE)</f>
        <v>#N/A</v>
      </c>
      <c r="M1100" s="98"/>
      <c r="N1100" s="99" t="e">
        <f>VLOOKUP(O1100,Dimensions!$B$2:$C$188,2,FALSE)</f>
        <v>#N/A</v>
      </c>
      <c r="O1100" s="98"/>
      <c r="P1100" s="99" t="e">
        <f>VLOOKUP(Q1100,Dimensions!$B$2:$C$188,2,FALSE)</f>
        <v>#N/A</v>
      </c>
      <c r="Q1100" s="98"/>
      <c r="R1100" s="14" t="e">
        <f>VLOOKUP(F1100,'Item Master'!$B$3:$C$672,2,FALSE)</f>
        <v>#N/A</v>
      </c>
      <c r="S1100" s="111"/>
      <c r="T1100" s="57"/>
      <c r="U1100" s="6">
        <f t="shared" si="17"/>
        <v>0</v>
      </c>
    </row>
    <row r="1101" spans="2:21" x14ac:dyDescent="0.3">
      <c r="B1101" s="21">
        <v>1092</v>
      </c>
      <c r="C1101" s="78"/>
      <c r="D1101" s="77" t="e">
        <f>VLOOKUP(C1101,Projects!$A$44:$B$1000,2,FALSE)</f>
        <v>#N/A</v>
      </c>
      <c r="E1101" s="98"/>
      <c r="F1101" s="99" t="e">
        <f>VLOOKUP(E1101,'Item Master'!$A$3:$B$672,2,FALSE)</f>
        <v>#N/A</v>
      </c>
      <c r="G1101" s="25"/>
      <c r="H1101" s="99" t="e">
        <f>VLOOKUP(I1101,Dimensions!$B$2:$C$188,2,FALSE)</f>
        <v>#N/A</v>
      </c>
      <c r="I1101" s="98"/>
      <c r="J1101" s="99" t="e">
        <f>VLOOKUP(K1101,Dimensions!$B$2:$C$188,2,FALSE)</f>
        <v>#N/A</v>
      </c>
      <c r="K1101" s="98"/>
      <c r="L1101" s="99" t="e">
        <f>VLOOKUP(M1101,Dimensions!$B$2:$C$188,2,FALSE)</f>
        <v>#N/A</v>
      </c>
      <c r="M1101" s="98"/>
      <c r="N1101" s="99" t="e">
        <f>VLOOKUP(O1101,Dimensions!$B$2:$C$188,2,FALSE)</f>
        <v>#N/A</v>
      </c>
      <c r="O1101" s="98"/>
      <c r="P1101" s="99" t="e">
        <f>VLOOKUP(Q1101,Dimensions!$B$2:$C$188,2,FALSE)</f>
        <v>#N/A</v>
      </c>
      <c r="Q1101" s="98"/>
      <c r="R1101" s="14" t="e">
        <f>VLOOKUP(F1101,'Item Master'!$B$3:$C$672,2,FALSE)</f>
        <v>#N/A</v>
      </c>
      <c r="S1101" s="111"/>
      <c r="T1101" s="57"/>
      <c r="U1101" s="6">
        <f t="shared" si="17"/>
        <v>0</v>
      </c>
    </row>
    <row r="1102" spans="2:21" x14ac:dyDescent="0.3">
      <c r="B1102" s="21">
        <v>1093</v>
      </c>
      <c r="C1102" s="78"/>
      <c r="D1102" s="77" t="e">
        <f>VLOOKUP(C1102,Projects!$A$44:$B$1000,2,FALSE)</f>
        <v>#N/A</v>
      </c>
      <c r="E1102" s="98"/>
      <c r="F1102" s="99" t="e">
        <f>VLOOKUP(E1102,'Item Master'!$A$3:$B$672,2,FALSE)</f>
        <v>#N/A</v>
      </c>
      <c r="G1102" s="25"/>
      <c r="H1102" s="99" t="e">
        <f>VLOOKUP(I1102,Dimensions!$B$2:$C$188,2,FALSE)</f>
        <v>#N/A</v>
      </c>
      <c r="I1102" s="98"/>
      <c r="J1102" s="99" t="e">
        <f>VLOOKUP(K1102,Dimensions!$B$2:$C$188,2,FALSE)</f>
        <v>#N/A</v>
      </c>
      <c r="K1102" s="98"/>
      <c r="L1102" s="99" t="e">
        <f>VLOOKUP(M1102,Dimensions!$B$2:$C$188,2,FALSE)</f>
        <v>#N/A</v>
      </c>
      <c r="M1102" s="98"/>
      <c r="N1102" s="99" t="e">
        <f>VLOOKUP(O1102,Dimensions!$B$2:$C$188,2,FALSE)</f>
        <v>#N/A</v>
      </c>
      <c r="O1102" s="98"/>
      <c r="P1102" s="99" t="e">
        <f>VLOOKUP(Q1102,Dimensions!$B$2:$C$188,2,FALSE)</f>
        <v>#N/A</v>
      </c>
      <c r="Q1102" s="98"/>
      <c r="R1102" s="14" t="e">
        <f>VLOOKUP(F1102,'Item Master'!$B$3:$C$672,2,FALSE)</f>
        <v>#N/A</v>
      </c>
      <c r="S1102" s="111"/>
      <c r="T1102" s="57"/>
      <c r="U1102" s="6">
        <f t="shared" si="17"/>
        <v>0</v>
      </c>
    </row>
    <row r="1103" spans="2:21" x14ac:dyDescent="0.3">
      <c r="B1103" s="21">
        <v>1094</v>
      </c>
      <c r="C1103" s="78"/>
      <c r="D1103" s="77" t="e">
        <f>VLOOKUP(C1103,Projects!$A$44:$B$1000,2,FALSE)</f>
        <v>#N/A</v>
      </c>
      <c r="E1103" s="98"/>
      <c r="F1103" s="99" t="e">
        <f>VLOOKUP(E1103,'Item Master'!$A$3:$B$672,2,FALSE)</f>
        <v>#N/A</v>
      </c>
      <c r="G1103" s="25"/>
      <c r="H1103" s="99" t="e">
        <f>VLOOKUP(I1103,Dimensions!$B$2:$C$188,2,FALSE)</f>
        <v>#N/A</v>
      </c>
      <c r="I1103" s="98"/>
      <c r="J1103" s="99" t="e">
        <f>VLOOKUP(K1103,Dimensions!$B$2:$C$188,2,FALSE)</f>
        <v>#N/A</v>
      </c>
      <c r="K1103" s="98"/>
      <c r="L1103" s="99" t="e">
        <f>VLOOKUP(M1103,Dimensions!$B$2:$C$188,2,FALSE)</f>
        <v>#N/A</v>
      </c>
      <c r="M1103" s="98"/>
      <c r="N1103" s="99" t="e">
        <f>VLOOKUP(O1103,Dimensions!$B$2:$C$188,2,FALSE)</f>
        <v>#N/A</v>
      </c>
      <c r="O1103" s="98"/>
      <c r="P1103" s="99" t="e">
        <f>VLOOKUP(Q1103,Dimensions!$B$2:$C$188,2,FALSE)</f>
        <v>#N/A</v>
      </c>
      <c r="Q1103" s="98"/>
      <c r="R1103" s="14" t="e">
        <f>VLOOKUP(F1103,'Item Master'!$B$3:$C$672,2,FALSE)</f>
        <v>#N/A</v>
      </c>
      <c r="S1103" s="111"/>
      <c r="T1103" s="57"/>
      <c r="U1103" s="6">
        <f t="shared" si="17"/>
        <v>0</v>
      </c>
    </row>
    <row r="1104" spans="2:21" x14ac:dyDescent="0.3">
      <c r="B1104" s="21">
        <v>1095</v>
      </c>
      <c r="C1104" s="78"/>
      <c r="D1104" s="77" t="e">
        <f>VLOOKUP(C1104,Projects!$A$44:$B$1000,2,FALSE)</f>
        <v>#N/A</v>
      </c>
      <c r="E1104" s="98"/>
      <c r="F1104" s="99" t="e">
        <f>VLOOKUP(E1104,'Item Master'!$A$3:$B$672,2,FALSE)</f>
        <v>#N/A</v>
      </c>
      <c r="G1104" s="25"/>
      <c r="H1104" s="99" t="e">
        <f>VLOOKUP(I1104,Dimensions!$B$2:$C$188,2,FALSE)</f>
        <v>#N/A</v>
      </c>
      <c r="I1104" s="98"/>
      <c r="J1104" s="99" t="e">
        <f>VLOOKUP(K1104,Dimensions!$B$2:$C$188,2,FALSE)</f>
        <v>#N/A</v>
      </c>
      <c r="K1104" s="98"/>
      <c r="L1104" s="99" t="e">
        <f>VLOOKUP(M1104,Dimensions!$B$2:$C$188,2,FALSE)</f>
        <v>#N/A</v>
      </c>
      <c r="M1104" s="98"/>
      <c r="N1104" s="99" t="e">
        <f>VLOOKUP(O1104,Dimensions!$B$2:$C$188,2,FALSE)</f>
        <v>#N/A</v>
      </c>
      <c r="O1104" s="98"/>
      <c r="P1104" s="99" t="e">
        <f>VLOOKUP(Q1104,Dimensions!$B$2:$C$188,2,FALSE)</f>
        <v>#N/A</v>
      </c>
      <c r="Q1104" s="98"/>
      <c r="R1104" s="14" t="e">
        <f>VLOOKUP(F1104,'Item Master'!$B$3:$C$672,2,FALSE)</f>
        <v>#N/A</v>
      </c>
      <c r="S1104" s="111"/>
      <c r="T1104" s="57"/>
      <c r="U1104" s="6">
        <f t="shared" si="17"/>
        <v>0</v>
      </c>
    </row>
    <row r="1105" spans="2:21" x14ac:dyDescent="0.3">
      <c r="B1105" s="21">
        <v>1096</v>
      </c>
      <c r="C1105" s="78"/>
      <c r="D1105" s="77" t="e">
        <f>VLOOKUP(C1105,Projects!$A$44:$B$1000,2,FALSE)</f>
        <v>#N/A</v>
      </c>
      <c r="E1105" s="98"/>
      <c r="F1105" s="99" t="e">
        <f>VLOOKUP(E1105,'Item Master'!$A$3:$B$672,2,FALSE)</f>
        <v>#N/A</v>
      </c>
      <c r="G1105" s="25"/>
      <c r="H1105" s="99" t="e">
        <f>VLOOKUP(I1105,Dimensions!$B$2:$C$188,2,FALSE)</f>
        <v>#N/A</v>
      </c>
      <c r="I1105" s="98"/>
      <c r="J1105" s="99" t="e">
        <f>VLOOKUP(K1105,Dimensions!$B$2:$C$188,2,FALSE)</f>
        <v>#N/A</v>
      </c>
      <c r="K1105" s="98"/>
      <c r="L1105" s="99" t="e">
        <f>VLOOKUP(M1105,Dimensions!$B$2:$C$188,2,FALSE)</f>
        <v>#N/A</v>
      </c>
      <c r="M1105" s="98"/>
      <c r="N1105" s="99" t="e">
        <f>VLOOKUP(O1105,Dimensions!$B$2:$C$188,2,FALSE)</f>
        <v>#N/A</v>
      </c>
      <c r="O1105" s="98"/>
      <c r="P1105" s="99" t="e">
        <f>VLOOKUP(Q1105,Dimensions!$B$2:$C$188,2,FALSE)</f>
        <v>#N/A</v>
      </c>
      <c r="Q1105" s="98"/>
      <c r="R1105" s="14" t="e">
        <f>VLOOKUP(F1105,'Item Master'!$B$3:$C$672,2,FALSE)</f>
        <v>#N/A</v>
      </c>
      <c r="S1105" s="111"/>
      <c r="T1105" s="57"/>
      <c r="U1105" s="6">
        <f t="shared" si="17"/>
        <v>0</v>
      </c>
    </row>
    <row r="1106" spans="2:21" x14ac:dyDescent="0.3">
      <c r="B1106" s="21">
        <v>1097</v>
      </c>
      <c r="C1106" s="78"/>
      <c r="D1106" s="77" t="e">
        <f>VLOOKUP(C1106,Projects!$A$44:$B$1000,2,FALSE)</f>
        <v>#N/A</v>
      </c>
      <c r="E1106" s="98"/>
      <c r="F1106" s="99" t="e">
        <f>VLOOKUP(E1106,'Item Master'!$A$3:$B$672,2,FALSE)</f>
        <v>#N/A</v>
      </c>
      <c r="G1106" s="25"/>
      <c r="H1106" s="99" t="e">
        <f>VLOOKUP(I1106,Dimensions!$B$2:$C$188,2,FALSE)</f>
        <v>#N/A</v>
      </c>
      <c r="I1106" s="98"/>
      <c r="J1106" s="99" t="e">
        <f>VLOOKUP(K1106,Dimensions!$B$2:$C$188,2,FALSE)</f>
        <v>#N/A</v>
      </c>
      <c r="K1106" s="98"/>
      <c r="L1106" s="99" t="e">
        <f>VLOOKUP(M1106,Dimensions!$B$2:$C$188,2,FALSE)</f>
        <v>#N/A</v>
      </c>
      <c r="M1106" s="98"/>
      <c r="N1106" s="99" t="e">
        <f>VLOOKUP(O1106,Dimensions!$B$2:$C$188,2,FALSE)</f>
        <v>#N/A</v>
      </c>
      <c r="O1106" s="98"/>
      <c r="P1106" s="99" t="e">
        <f>VLOOKUP(Q1106,Dimensions!$B$2:$C$188,2,FALSE)</f>
        <v>#N/A</v>
      </c>
      <c r="Q1106" s="98"/>
      <c r="R1106" s="14" t="e">
        <f>VLOOKUP(F1106,'Item Master'!$B$3:$C$672,2,FALSE)</f>
        <v>#N/A</v>
      </c>
      <c r="S1106" s="111"/>
      <c r="T1106" s="57"/>
      <c r="U1106" s="6">
        <f t="shared" si="17"/>
        <v>0</v>
      </c>
    </row>
    <row r="1107" spans="2:21" x14ac:dyDescent="0.3">
      <c r="B1107" s="21">
        <v>1098</v>
      </c>
      <c r="C1107" s="78"/>
      <c r="D1107" s="77" t="e">
        <f>VLOOKUP(C1107,Projects!$A$44:$B$1000,2,FALSE)</f>
        <v>#N/A</v>
      </c>
      <c r="E1107" s="98"/>
      <c r="F1107" s="99" t="e">
        <f>VLOOKUP(E1107,'Item Master'!$A$3:$B$672,2,FALSE)</f>
        <v>#N/A</v>
      </c>
      <c r="G1107" s="25"/>
      <c r="H1107" s="99" t="e">
        <f>VLOOKUP(I1107,Dimensions!$B$2:$C$188,2,FALSE)</f>
        <v>#N/A</v>
      </c>
      <c r="I1107" s="98"/>
      <c r="J1107" s="99" t="e">
        <f>VLOOKUP(K1107,Dimensions!$B$2:$C$188,2,FALSE)</f>
        <v>#N/A</v>
      </c>
      <c r="K1107" s="98"/>
      <c r="L1107" s="99" t="e">
        <f>VLOOKUP(M1107,Dimensions!$B$2:$C$188,2,FALSE)</f>
        <v>#N/A</v>
      </c>
      <c r="M1107" s="98"/>
      <c r="N1107" s="99" t="e">
        <f>VLOOKUP(O1107,Dimensions!$B$2:$C$188,2,FALSE)</f>
        <v>#N/A</v>
      </c>
      <c r="O1107" s="98"/>
      <c r="P1107" s="99" t="e">
        <f>VLOOKUP(Q1107,Dimensions!$B$2:$C$188,2,FALSE)</f>
        <v>#N/A</v>
      </c>
      <c r="Q1107" s="98"/>
      <c r="R1107" s="14" t="e">
        <f>VLOOKUP(F1107,'Item Master'!$B$3:$C$672,2,FALSE)</f>
        <v>#N/A</v>
      </c>
      <c r="S1107" s="111"/>
      <c r="T1107" s="57"/>
      <c r="U1107" s="6">
        <f t="shared" si="17"/>
        <v>0</v>
      </c>
    </row>
    <row r="1108" spans="2:21" x14ac:dyDescent="0.3">
      <c r="B1108" s="21">
        <v>1099</v>
      </c>
      <c r="C1108" s="78"/>
      <c r="D1108" s="77" t="e">
        <f>VLOOKUP(C1108,Projects!$A$44:$B$1000,2,FALSE)</f>
        <v>#N/A</v>
      </c>
      <c r="E1108" s="98"/>
      <c r="F1108" s="99" t="e">
        <f>VLOOKUP(E1108,'Item Master'!$A$3:$B$672,2,FALSE)</f>
        <v>#N/A</v>
      </c>
      <c r="G1108" s="25"/>
      <c r="H1108" s="99" t="e">
        <f>VLOOKUP(I1108,Dimensions!$B$2:$C$188,2,FALSE)</f>
        <v>#N/A</v>
      </c>
      <c r="I1108" s="98"/>
      <c r="J1108" s="99" t="e">
        <f>VLOOKUP(K1108,Dimensions!$B$2:$C$188,2,FALSE)</f>
        <v>#N/A</v>
      </c>
      <c r="K1108" s="98"/>
      <c r="L1108" s="99" t="e">
        <f>VLOOKUP(M1108,Dimensions!$B$2:$C$188,2,FALSE)</f>
        <v>#N/A</v>
      </c>
      <c r="M1108" s="98"/>
      <c r="N1108" s="99" t="e">
        <f>VLOOKUP(O1108,Dimensions!$B$2:$C$188,2,FALSE)</f>
        <v>#N/A</v>
      </c>
      <c r="O1108" s="98"/>
      <c r="P1108" s="99" t="e">
        <f>VLOOKUP(Q1108,Dimensions!$B$2:$C$188,2,FALSE)</f>
        <v>#N/A</v>
      </c>
      <c r="Q1108" s="98"/>
      <c r="R1108" s="14" t="e">
        <f>VLOOKUP(F1108,'Item Master'!$B$3:$C$672,2,FALSE)</f>
        <v>#N/A</v>
      </c>
      <c r="S1108" s="111"/>
      <c r="T1108" s="57"/>
      <c r="U1108" s="6">
        <f t="shared" si="17"/>
        <v>0</v>
      </c>
    </row>
    <row r="1109" spans="2:21" x14ac:dyDescent="0.3">
      <c r="B1109" s="21">
        <v>1100</v>
      </c>
      <c r="C1109" s="78"/>
      <c r="D1109" s="77" t="e">
        <f>VLOOKUP(C1109,Projects!$A$44:$B$1000,2,FALSE)</f>
        <v>#N/A</v>
      </c>
      <c r="E1109" s="98"/>
      <c r="F1109" s="99" t="e">
        <f>VLOOKUP(E1109,'Item Master'!$A$3:$B$672,2,FALSE)</f>
        <v>#N/A</v>
      </c>
      <c r="G1109" s="25"/>
      <c r="H1109" s="99" t="e">
        <f>VLOOKUP(I1109,Dimensions!$B$2:$C$188,2,FALSE)</f>
        <v>#N/A</v>
      </c>
      <c r="I1109" s="98"/>
      <c r="J1109" s="99" t="e">
        <f>VLOOKUP(K1109,Dimensions!$B$2:$C$188,2,FALSE)</f>
        <v>#N/A</v>
      </c>
      <c r="K1109" s="98"/>
      <c r="L1109" s="99" t="e">
        <f>VLOOKUP(M1109,Dimensions!$B$2:$C$188,2,FALSE)</f>
        <v>#N/A</v>
      </c>
      <c r="M1109" s="98"/>
      <c r="N1109" s="99" t="e">
        <f>VLOOKUP(O1109,Dimensions!$B$2:$C$188,2,FALSE)</f>
        <v>#N/A</v>
      </c>
      <c r="O1109" s="98"/>
      <c r="P1109" s="99" t="e">
        <f>VLOOKUP(Q1109,Dimensions!$B$2:$C$188,2,FALSE)</f>
        <v>#N/A</v>
      </c>
      <c r="Q1109" s="98"/>
      <c r="R1109" s="14" t="e">
        <f>VLOOKUP(F1109,'Item Master'!$B$3:$C$672,2,FALSE)</f>
        <v>#N/A</v>
      </c>
      <c r="S1109" s="111"/>
      <c r="T1109" s="57"/>
      <c r="U1109" s="6">
        <f t="shared" si="17"/>
        <v>0</v>
      </c>
    </row>
    <row r="1110" spans="2:21" x14ac:dyDescent="0.3">
      <c r="B1110" s="21">
        <v>1101</v>
      </c>
      <c r="C1110" s="78"/>
      <c r="D1110" s="77" t="e">
        <f>VLOOKUP(C1110,Projects!$A$44:$B$1000,2,FALSE)</f>
        <v>#N/A</v>
      </c>
      <c r="E1110" s="98"/>
      <c r="F1110" s="99" t="e">
        <f>VLOOKUP(E1110,'Item Master'!$A$3:$B$672,2,FALSE)</f>
        <v>#N/A</v>
      </c>
      <c r="G1110" s="25"/>
      <c r="H1110" s="99" t="e">
        <f>VLOOKUP(I1110,Dimensions!$B$2:$C$188,2,FALSE)</f>
        <v>#N/A</v>
      </c>
      <c r="I1110" s="98"/>
      <c r="J1110" s="99" t="e">
        <f>VLOOKUP(K1110,Dimensions!$B$2:$C$188,2,FALSE)</f>
        <v>#N/A</v>
      </c>
      <c r="K1110" s="98"/>
      <c r="L1110" s="99" t="e">
        <f>VLOOKUP(M1110,Dimensions!$B$2:$C$188,2,FALSE)</f>
        <v>#N/A</v>
      </c>
      <c r="M1110" s="98"/>
      <c r="N1110" s="99" t="e">
        <f>VLOOKUP(O1110,Dimensions!$B$2:$C$188,2,FALSE)</f>
        <v>#N/A</v>
      </c>
      <c r="O1110" s="98"/>
      <c r="P1110" s="99" t="e">
        <f>VLOOKUP(Q1110,Dimensions!$B$2:$C$188,2,FALSE)</f>
        <v>#N/A</v>
      </c>
      <c r="Q1110" s="98"/>
      <c r="R1110" s="14" t="e">
        <f>VLOOKUP(F1110,'Item Master'!$B$3:$C$672,2,FALSE)</f>
        <v>#N/A</v>
      </c>
      <c r="S1110" s="111"/>
      <c r="T1110" s="57"/>
      <c r="U1110" s="6">
        <f t="shared" si="17"/>
        <v>0</v>
      </c>
    </row>
    <row r="1111" spans="2:21" x14ac:dyDescent="0.3">
      <c r="B1111" s="21">
        <v>1102</v>
      </c>
      <c r="C1111" s="78"/>
      <c r="D1111" s="77" t="e">
        <f>VLOOKUP(C1111,Projects!$A$44:$B$1000,2,FALSE)</f>
        <v>#N/A</v>
      </c>
      <c r="E1111" s="98"/>
      <c r="F1111" s="99" t="e">
        <f>VLOOKUP(E1111,'Item Master'!$A$3:$B$672,2,FALSE)</f>
        <v>#N/A</v>
      </c>
      <c r="G1111" s="25"/>
      <c r="H1111" s="99" t="e">
        <f>VLOOKUP(I1111,Dimensions!$B$2:$C$188,2,FALSE)</f>
        <v>#N/A</v>
      </c>
      <c r="I1111" s="98"/>
      <c r="J1111" s="99" t="e">
        <f>VLOOKUP(K1111,Dimensions!$B$2:$C$188,2,FALSE)</f>
        <v>#N/A</v>
      </c>
      <c r="K1111" s="98"/>
      <c r="L1111" s="99" t="e">
        <f>VLOOKUP(M1111,Dimensions!$B$2:$C$188,2,FALSE)</f>
        <v>#N/A</v>
      </c>
      <c r="M1111" s="98"/>
      <c r="N1111" s="99" t="e">
        <f>VLOOKUP(O1111,Dimensions!$B$2:$C$188,2,FALSE)</f>
        <v>#N/A</v>
      </c>
      <c r="O1111" s="98"/>
      <c r="P1111" s="99" t="e">
        <f>VLOOKUP(Q1111,Dimensions!$B$2:$C$188,2,FALSE)</f>
        <v>#N/A</v>
      </c>
      <c r="Q1111" s="98"/>
      <c r="R1111" s="14" t="e">
        <f>VLOOKUP(F1111,'Item Master'!$B$3:$C$672,2,FALSE)</f>
        <v>#N/A</v>
      </c>
      <c r="S1111" s="111"/>
      <c r="T1111" s="57"/>
      <c r="U1111" s="6">
        <f t="shared" si="17"/>
        <v>0</v>
      </c>
    </row>
    <row r="1112" spans="2:21" x14ac:dyDescent="0.3">
      <c r="B1112" s="21">
        <v>1103</v>
      </c>
      <c r="C1112" s="78"/>
      <c r="D1112" s="77" t="e">
        <f>VLOOKUP(C1112,Projects!$A$44:$B$1000,2,FALSE)</f>
        <v>#N/A</v>
      </c>
      <c r="E1112" s="98"/>
      <c r="F1112" s="99" t="e">
        <f>VLOOKUP(E1112,'Item Master'!$A$3:$B$672,2,FALSE)</f>
        <v>#N/A</v>
      </c>
      <c r="G1112" s="25"/>
      <c r="H1112" s="99" t="e">
        <f>VLOOKUP(I1112,Dimensions!$B$2:$C$188,2,FALSE)</f>
        <v>#N/A</v>
      </c>
      <c r="I1112" s="98"/>
      <c r="J1112" s="99" t="e">
        <f>VLOOKUP(K1112,Dimensions!$B$2:$C$188,2,FALSE)</f>
        <v>#N/A</v>
      </c>
      <c r="K1112" s="98"/>
      <c r="L1112" s="99" t="e">
        <f>VLOOKUP(M1112,Dimensions!$B$2:$C$188,2,FALSE)</f>
        <v>#N/A</v>
      </c>
      <c r="M1112" s="98"/>
      <c r="N1112" s="99" t="e">
        <f>VLOOKUP(O1112,Dimensions!$B$2:$C$188,2,FALSE)</f>
        <v>#N/A</v>
      </c>
      <c r="O1112" s="98"/>
      <c r="P1112" s="99" t="e">
        <f>VLOOKUP(Q1112,Dimensions!$B$2:$C$188,2,FALSE)</f>
        <v>#N/A</v>
      </c>
      <c r="Q1112" s="98"/>
      <c r="R1112" s="14" t="e">
        <f>VLOOKUP(F1112,'Item Master'!$B$3:$C$672,2,FALSE)</f>
        <v>#N/A</v>
      </c>
      <c r="S1112" s="111"/>
      <c r="T1112" s="57"/>
      <c r="U1112" s="6">
        <f t="shared" si="17"/>
        <v>0</v>
      </c>
    </row>
    <row r="1113" spans="2:21" x14ac:dyDescent="0.3">
      <c r="B1113" s="21">
        <v>1104</v>
      </c>
      <c r="C1113" s="78"/>
      <c r="D1113" s="77" t="e">
        <f>VLOOKUP(C1113,Projects!$A$44:$B$1000,2,FALSE)</f>
        <v>#N/A</v>
      </c>
      <c r="E1113" s="98"/>
      <c r="F1113" s="99" t="e">
        <f>VLOOKUP(E1113,'Item Master'!$A$3:$B$672,2,FALSE)</f>
        <v>#N/A</v>
      </c>
      <c r="G1113" s="25"/>
      <c r="H1113" s="99" t="e">
        <f>VLOOKUP(I1113,Dimensions!$B$2:$C$188,2,FALSE)</f>
        <v>#N/A</v>
      </c>
      <c r="I1113" s="98"/>
      <c r="J1113" s="99" t="e">
        <f>VLOOKUP(K1113,Dimensions!$B$2:$C$188,2,FALSE)</f>
        <v>#N/A</v>
      </c>
      <c r="K1113" s="98"/>
      <c r="L1113" s="99" t="e">
        <f>VLOOKUP(M1113,Dimensions!$B$2:$C$188,2,FALSE)</f>
        <v>#N/A</v>
      </c>
      <c r="M1113" s="98"/>
      <c r="N1113" s="99" t="e">
        <f>VLOOKUP(O1113,Dimensions!$B$2:$C$188,2,FALSE)</f>
        <v>#N/A</v>
      </c>
      <c r="O1113" s="98"/>
      <c r="P1113" s="99" t="e">
        <f>VLOOKUP(Q1113,Dimensions!$B$2:$C$188,2,FALSE)</f>
        <v>#N/A</v>
      </c>
      <c r="Q1113" s="98"/>
      <c r="R1113" s="14" t="e">
        <f>VLOOKUP(F1113,'Item Master'!$B$3:$C$672,2,FALSE)</f>
        <v>#N/A</v>
      </c>
      <c r="S1113" s="111"/>
      <c r="T1113" s="57"/>
      <c r="U1113" s="6">
        <f t="shared" si="17"/>
        <v>0</v>
      </c>
    </row>
    <row r="1114" spans="2:21" x14ac:dyDescent="0.3">
      <c r="B1114" s="21">
        <v>1105</v>
      </c>
      <c r="C1114" s="78"/>
      <c r="D1114" s="77" t="e">
        <f>VLOOKUP(C1114,Projects!$A$44:$B$1000,2,FALSE)</f>
        <v>#N/A</v>
      </c>
      <c r="E1114" s="98"/>
      <c r="F1114" s="99" t="e">
        <f>VLOOKUP(E1114,'Item Master'!$A$3:$B$672,2,FALSE)</f>
        <v>#N/A</v>
      </c>
      <c r="G1114" s="25"/>
      <c r="H1114" s="99" t="e">
        <f>VLOOKUP(I1114,Dimensions!$B$2:$C$188,2,FALSE)</f>
        <v>#N/A</v>
      </c>
      <c r="I1114" s="98"/>
      <c r="J1114" s="99" t="e">
        <f>VLOOKUP(K1114,Dimensions!$B$2:$C$188,2,FALSE)</f>
        <v>#N/A</v>
      </c>
      <c r="K1114" s="98"/>
      <c r="L1114" s="99" t="e">
        <f>VLOOKUP(M1114,Dimensions!$B$2:$C$188,2,FALSE)</f>
        <v>#N/A</v>
      </c>
      <c r="M1114" s="98"/>
      <c r="N1114" s="99" t="e">
        <f>VLOOKUP(O1114,Dimensions!$B$2:$C$188,2,FALSE)</f>
        <v>#N/A</v>
      </c>
      <c r="O1114" s="98"/>
      <c r="P1114" s="99" t="e">
        <f>VLOOKUP(Q1114,Dimensions!$B$2:$C$188,2,FALSE)</f>
        <v>#N/A</v>
      </c>
      <c r="Q1114" s="98"/>
      <c r="R1114" s="14" t="e">
        <f>VLOOKUP(F1114,'Item Master'!$B$3:$C$672,2,FALSE)</f>
        <v>#N/A</v>
      </c>
      <c r="S1114" s="111"/>
      <c r="T1114" s="57"/>
      <c r="U1114" s="6">
        <f t="shared" si="17"/>
        <v>0</v>
      </c>
    </row>
    <row r="1115" spans="2:21" x14ac:dyDescent="0.3">
      <c r="B1115" s="21">
        <v>1106</v>
      </c>
      <c r="C1115" s="78"/>
      <c r="D1115" s="77" t="e">
        <f>VLOOKUP(C1115,Projects!$A$44:$B$1000,2,FALSE)</f>
        <v>#N/A</v>
      </c>
      <c r="E1115" s="98"/>
      <c r="F1115" s="99" t="e">
        <f>VLOOKUP(E1115,'Item Master'!$A$3:$B$672,2,FALSE)</f>
        <v>#N/A</v>
      </c>
      <c r="G1115" s="25"/>
      <c r="H1115" s="99" t="e">
        <f>VLOOKUP(I1115,Dimensions!$B$2:$C$188,2,FALSE)</f>
        <v>#N/A</v>
      </c>
      <c r="I1115" s="98"/>
      <c r="J1115" s="99" t="e">
        <f>VLOOKUP(K1115,Dimensions!$B$2:$C$188,2,FALSE)</f>
        <v>#N/A</v>
      </c>
      <c r="K1115" s="98"/>
      <c r="L1115" s="99" t="e">
        <f>VLOOKUP(M1115,Dimensions!$B$2:$C$188,2,FALSE)</f>
        <v>#N/A</v>
      </c>
      <c r="M1115" s="98"/>
      <c r="N1115" s="99" t="e">
        <f>VLOOKUP(O1115,Dimensions!$B$2:$C$188,2,FALSE)</f>
        <v>#N/A</v>
      </c>
      <c r="O1115" s="98"/>
      <c r="P1115" s="99" t="e">
        <f>VLOOKUP(Q1115,Dimensions!$B$2:$C$188,2,FALSE)</f>
        <v>#N/A</v>
      </c>
      <c r="Q1115" s="98"/>
      <c r="R1115" s="14" t="e">
        <f>VLOOKUP(F1115,'Item Master'!$B$3:$C$672,2,FALSE)</f>
        <v>#N/A</v>
      </c>
      <c r="S1115" s="111"/>
      <c r="T1115" s="57"/>
      <c r="U1115" s="6">
        <f t="shared" si="17"/>
        <v>0</v>
      </c>
    </row>
    <row r="1116" spans="2:21" x14ac:dyDescent="0.3">
      <c r="B1116" s="21">
        <v>1107</v>
      </c>
      <c r="C1116" s="78"/>
      <c r="D1116" s="77" t="e">
        <f>VLOOKUP(C1116,Projects!$A$44:$B$1000,2,FALSE)</f>
        <v>#N/A</v>
      </c>
      <c r="E1116" s="98"/>
      <c r="F1116" s="99" t="e">
        <f>VLOOKUP(E1116,'Item Master'!$A$3:$B$672,2,FALSE)</f>
        <v>#N/A</v>
      </c>
      <c r="G1116" s="25"/>
      <c r="H1116" s="99" t="e">
        <f>VLOOKUP(I1116,Dimensions!$B$2:$C$188,2,FALSE)</f>
        <v>#N/A</v>
      </c>
      <c r="I1116" s="98"/>
      <c r="J1116" s="99" t="e">
        <f>VLOOKUP(K1116,Dimensions!$B$2:$C$188,2,FALSE)</f>
        <v>#N/A</v>
      </c>
      <c r="K1116" s="98"/>
      <c r="L1116" s="99" t="e">
        <f>VLOOKUP(M1116,Dimensions!$B$2:$C$188,2,FALSE)</f>
        <v>#N/A</v>
      </c>
      <c r="M1116" s="98"/>
      <c r="N1116" s="99" t="e">
        <f>VLOOKUP(O1116,Dimensions!$B$2:$C$188,2,FALSE)</f>
        <v>#N/A</v>
      </c>
      <c r="O1116" s="98"/>
      <c r="P1116" s="99" t="e">
        <f>VLOOKUP(Q1116,Dimensions!$B$2:$C$188,2,FALSE)</f>
        <v>#N/A</v>
      </c>
      <c r="Q1116" s="98"/>
      <c r="R1116" s="14" t="e">
        <f>VLOOKUP(F1116,'Item Master'!$B$3:$C$672,2,FALSE)</f>
        <v>#N/A</v>
      </c>
      <c r="S1116" s="111"/>
      <c r="T1116" s="57"/>
      <c r="U1116" s="6">
        <f t="shared" si="17"/>
        <v>0</v>
      </c>
    </row>
    <row r="1117" spans="2:21" x14ac:dyDescent="0.3">
      <c r="B1117" s="21">
        <v>1108</v>
      </c>
      <c r="C1117" s="78"/>
      <c r="D1117" s="77" t="e">
        <f>VLOOKUP(C1117,Projects!$A$44:$B$1000,2,FALSE)</f>
        <v>#N/A</v>
      </c>
      <c r="E1117" s="98"/>
      <c r="F1117" s="99" t="e">
        <f>VLOOKUP(E1117,'Item Master'!$A$3:$B$672,2,FALSE)</f>
        <v>#N/A</v>
      </c>
      <c r="G1117" s="25"/>
      <c r="H1117" s="99" t="e">
        <f>VLOOKUP(I1117,Dimensions!$B$2:$C$188,2,FALSE)</f>
        <v>#N/A</v>
      </c>
      <c r="I1117" s="98"/>
      <c r="J1117" s="99" t="e">
        <f>VLOOKUP(K1117,Dimensions!$B$2:$C$188,2,FALSE)</f>
        <v>#N/A</v>
      </c>
      <c r="K1117" s="98"/>
      <c r="L1117" s="99" t="e">
        <f>VLOOKUP(M1117,Dimensions!$B$2:$C$188,2,FALSE)</f>
        <v>#N/A</v>
      </c>
      <c r="M1117" s="98"/>
      <c r="N1117" s="99" t="e">
        <f>VLOOKUP(O1117,Dimensions!$B$2:$C$188,2,FALSE)</f>
        <v>#N/A</v>
      </c>
      <c r="O1117" s="98"/>
      <c r="P1117" s="99" t="e">
        <f>VLOOKUP(Q1117,Dimensions!$B$2:$C$188,2,FALSE)</f>
        <v>#N/A</v>
      </c>
      <c r="Q1117" s="98"/>
      <c r="R1117" s="14" t="e">
        <f>VLOOKUP(F1117,'Item Master'!$B$3:$C$672,2,FALSE)</f>
        <v>#N/A</v>
      </c>
      <c r="S1117" s="111"/>
      <c r="T1117" s="57"/>
      <c r="U1117" s="6">
        <f t="shared" si="17"/>
        <v>0</v>
      </c>
    </row>
    <row r="1118" spans="2:21" x14ac:dyDescent="0.3">
      <c r="B1118" s="21">
        <v>1109</v>
      </c>
      <c r="C1118" s="78"/>
      <c r="D1118" s="77" t="e">
        <f>VLOOKUP(C1118,Projects!$A$44:$B$1000,2,FALSE)</f>
        <v>#N/A</v>
      </c>
      <c r="E1118" s="98"/>
      <c r="F1118" s="99" t="e">
        <f>VLOOKUP(E1118,'Item Master'!$A$3:$B$672,2,FALSE)</f>
        <v>#N/A</v>
      </c>
      <c r="G1118" s="25"/>
      <c r="H1118" s="99" t="e">
        <f>VLOOKUP(I1118,Dimensions!$B$2:$C$188,2,FALSE)</f>
        <v>#N/A</v>
      </c>
      <c r="I1118" s="98"/>
      <c r="J1118" s="99" t="e">
        <f>VLOOKUP(K1118,Dimensions!$B$2:$C$188,2,FALSE)</f>
        <v>#N/A</v>
      </c>
      <c r="K1118" s="98"/>
      <c r="L1118" s="99" t="e">
        <f>VLOOKUP(M1118,Dimensions!$B$2:$C$188,2,FALSE)</f>
        <v>#N/A</v>
      </c>
      <c r="M1118" s="98"/>
      <c r="N1118" s="99" t="e">
        <f>VLOOKUP(O1118,Dimensions!$B$2:$C$188,2,FALSE)</f>
        <v>#N/A</v>
      </c>
      <c r="O1118" s="98"/>
      <c r="P1118" s="99" t="e">
        <f>VLOOKUP(Q1118,Dimensions!$B$2:$C$188,2,FALSE)</f>
        <v>#N/A</v>
      </c>
      <c r="Q1118" s="98"/>
      <c r="R1118" s="14" t="e">
        <f>VLOOKUP(F1118,'Item Master'!$B$3:$C$672,2,FALSE)</f>
        <v>#N/A</v>
      </c>
      <c r="S1118" s="111"/>
      <c r="T1118" s="57"/>
      <c r="U1118" s="6">
        <f t="shared" si="17"/>
        <v>0</v>
      </c>
    </row>
    <row r="1119" spans="2:21" x14ac:dyDescent="0.3">
      <c r="B1119" s="21">
        <v>1110</v>
      </c>
      <c r="C1119" s="78"/>
      <c r="D1119" s="77" t="e">
        <f>VLOOKUP(C1119,Projects!$A$44:$B$1000,2,FALSE)</f>
        <v>#N/A</v>
      </c>
      <c r="E1119" s="98"/>
      <c r="F1119" s="99" t="e">
        <f>VLOOKUP(E1119,'Item Master'!$A$3:$B$672,2,FALSE)</f>
        <v>#N/A</v>
      </c>
      <c r="G1119" s="25"/>
      <c r="H1119" s="99" t="e">
        <f>VLOOKUP(I1119,Dimensions!$B$2:$C$188,2,FALSE)</f>
        <v>#N/A</v>
      </c>
      <c r="I1119" s="98"/>
      <c r="J1119" s="99" t="e">
        <f>VLOOKUP(K1119,Dimensions!$B$2:$C$188,2,FALSE)</f>
        <v>#N/A</v>
      </c>
      <c r="K1119" s="98"/>
      <c r="L1119" s="99" t="e">
        <f>VLOOKUP(M1119,Dimensions!$B$2:$C$188,2,FALSE)</f>
        <v>#N/A</v>
      </c>
      <c r="M1119" s="98"/>
      <c r="N1119" s="99" t="e">
        <f>VLOOKUP(O1119,Dimensions!$B$2:$C$188,2,FALSE)</f>
        <v>#N/A</v>
      </c>
      <c r="O1119" s="98"/>
      <c r="P1119" s="99" t="e">
        <f>VLOOKUP(Q1119,Dimensions!$B$2:$C$188,2,FALSE)</f>
        <v>#N/A</v>
      </c>
      <c r="Q1119" s="98"/>
      <c r="R1119" s="14" t="e">
        <f>VLOOKUP(F1119,'Item Master'!$B$3:$C$672,2,FALSE)</f>
        <v>#N/A</v>
      </c>
      <c r="S1119" s="111"/>
      <c r="T1119" s="57"/>
      <c r="U1119" s="6">
        <f t="shared" si="17"/>
        <v>0</v>
      </c>
    </row>
    <row r="1120" spans="2:21" x14ac:dyDescent="0.3">
      <c r="B1120" s="21">
        <v>1111</v>
      </c>
      <c r="C1120" s="78"/>
      <c r="D1120" s="77" t="e">
        <f>VLOOKUP(C1120,Projects!$A$44:$B$1000,2,FALSE)</f>
        <v>#N/A</v>
      </c>
      <c r="E1120" s="98"/>
      <c r="F1120" s="99" t="e">
        <f>VLOOKUP(E1120,'Item Master'!$A$3:$B$672,2,FALSE)</f>
        <v>#N/A</v>
      </c>
      <c r="G1120" s="25"/>
      <c r="H1120" s="99" t="e">
        <f>VLOOKUP(I1120,Dimensions!$B$2:$C$188,2,FALSE)</f>
        <v>#N/A</v>
      </c>
      <c r="I1120" s="98"/>
      <c r="J1120" s="99" t="e">
        <f>VLOOKUP(K1120,Dimensions!$B$2:$C$188,2,FALSE)</f>
        <v>#N/A</v>
      </c>
      <c r="K1120" s="98"/>
      <c r="L1120" s="99" t="e">
        <f>VLOOKUP(M1120,Dimensions!$B$2:$C$188,2,FALSE)</f>
        <v>#N/A</v>
      </c>
      <c r="M1120" s="98"/>
      <c r="N1120" s="99" t="e">
        <f>VLOOKUP(O1120,Dimensions!$B$2:$C$188,2,FALSE)</f>
        <v>#N/A</v>
      </c>
      <c r="O1120" s="98"/>
      <c r="P1120" s="99" t="e">
        <f>VLOOKUP(Q1120,Dimensions!$B$2:$C$188,2,FALSE)</f>
        <v>#N/A</v>
      </c>
      <c r="Q1120" s="98"/>
      <c r="R1120" s="14" t="e">
        <f>VLOOKUP(F1120,'Item Master'!$B$3:$C$672,2,FALSE)</f>
        <v>#N/A</v>
      </c>
      <c r="S1120" s="107"/>
      <c r="T1120" s="74"/>
      <c r="U1120" s="6">
        <f t="shared" si="17"/>
        <v>0</v>
      </c>
    </row>
    <row r="1121" spans="2:21" x14ac:dyDescent="0.3">
      <c r="B1121" s="21">
        <v>1112</v>
      </c>
      <c r="C1121" s="78"/>
      <c r="D1121" s="77" t="e">
        <f>VLOOKUP(C1121,Projects!$A$44:$B$1000,2,FALSE)</f>
        <v>#N/A</v>
      </c>
      <c r="E1121" s="98"/>
      <c r="F1121" s="99" t="e">
        <f>VLOOKUP(E1121,'Item Master'!$A$3:$B$672,2,FALSE)</f>
        <v>#N/A</v>
      </c>
      <c r="G1121" s="25"/>
      <c r="H1121" s="99" t="e">
        <f>VLOOKUP(I1121,Dimensions!$B$2:$C$188,2,FALSE)</f>
        <v>#N/A</v>
      </c>
      <c r="I1121" s="98"/>
      <c r="J1121" s="99" t="e">
        <f>VLOOKUP(K1121,Dimensions!$B$2:$C$188,2,FALSE)</f>
        <v>#N/A</v>
      </c>
      <c r="K1121" s="98"/>
      <c r="L1121" s="99" t="e">
        <f>VLOOKUP(M1121,Dimensions!$B$2:$C$188,2,FALSE)</f>
        <v>#N/A</v>
      </c>
      <c r="M1121" s="98"/>
      <c r="N1121" s="99" t="e">
        <f>VLOOKUP(O1121,Dimensions!$B$2:$C$188,2,FALSE)</f>
        <v>#N/A</v>
      </c>
      <c r="O1121" s="98"/>
      <c r="P1121" s="99" t="e">
        <f>VLOOKUP(Q1121,Dimensions!$B$2:$C$188,2,FALSE)</f>
        <v>#N/A</v>
      </c>
      <c r="Q1121" s="98"/>
      <c r="R1121" s="14" t="e">
        <f>VLOOKUP(F1121,'Item Master'!$B$3:$C$672,2,FALSE)</f>
        <v>#N/A</v>
      </c>
      <c r="S1121" s="107"/>
      <c r="T1121" s="74"/>
      <c r="U1121" s="6">
        <f t="shared" si="17"/>
        <v>0</v>
      </c>
    </row>
    <row r="1122" spans="2:21" x14ac:dyDescent="0.3">
      <c r="B1122" s="21">
        <v>1113</v>
      </c>
      <c r="C1122" s="78"/>
      <c r="D1122" s="77" t="e">
        <f>VLOOKUP(C1122,Projects!$A$44:$B$1000,2,FALSE)</f>
        <v>#N/A</v>
      </c>
      <c r="E1122" s="98"/>
      <c r="F1122" s="99" t="e">
        <f>VLOOKUP(E1122,'Item Master'!$A$3:$B$672,2,FALSE)</f>
        <v>#N/A</v>
      </c>
      <c r="G1122" s="25"/>
      <c r="H1122" s="99" t="e">
        <f>VLOOKUP(I1122,Dimensions!$B$2:$C$188,2,FALSE)</f>
        <v>#N/A</v>
      </c>
      <c r="I1122" s="98"/>
      <c r="J1122" s="99" t="e">
        <f>VLOOKUP(K1122,Dimensions!$B$2:$C$188,2,FALSE)</f>
        <v>#N/A</v>
      </c>
      <c r="K1122" s="98"/>
      <c r="L1122" s="99" t="e">
        <f>VLOOKUP(M1122,Dimensions!$B$2:$C$188,2,FALSE)</f>
        <v>#N/A</v>
      </c>
      <c r="M1122" s="98"/>
      <c r="N1122" s="99" t="e">
        <f>VLOOKUP(O1122,Dimensions!$B$2:$C$188,2,FALSE)</f>
        <v>#N/A</v>
      </c>
      <c r="O1122" s="98"/>
      <c r="P1122" s="99" t="e">
        <f>VLOOKUP(Q1122,Dimensions!$B$2:$C$188,2,FALSE)</f>
        <v>#N/A</v>
      </c>
      <c r="Q1122" s="98"/>
      <c r="R1122" s="14" t="e">
        <f>VLOOKUP(F1122,'Item Master'!$B$3:$C$672,2,FALSE)</f>
        <v>#N/A</v>
      </c>
      <c r="S1122" s="110"/>
      <c r="T1122" s="76"/>
      <c r="U1122" s="6">
        <f t="shared" si="17"/>
        <v>0</v>
      </c>
    </row>
    <row r="1123" spans="2:21" x14ac:dyDescent="0.3">
      <c r="B1123" s="21">
        <v>1114</v>
      </c>
      <c r="C1123" s="78"/>
      <c r="D1123" s="77" t="e">
        <f>VLOOKUP(C1123,Projects!$A$44:$B$1000,2,FALSE)</f>
        <v>#N/A</v>
      </c>
      <c r="E1123" s="98"/>
      <c r="F1123" s="99" t="e">
        <f>VLOOKUP(E1123,'Item Master'!$A$3:$B$672,2,FALSE)</f>
        <v>#N/A</v>
      </c>
      <c r="G1123" s="25"/>
      <c r="H1123" s="99" t="e">
        <f>VLOOKUP(I1123,Dimensions!$B$2:$C$188,2,FALSE)</f>
        <v>#N/A</v>
      </c>
      <c r="I1123" s="98"/>
      <c r="J1123" s="99" t="e">
        <f>VLOOKUP(K1123,Dimensions!$B$2:$C$188,2,FALSE)</f>
        <v>#N/A</v>
      </c>
      <c r="K1123" s="98"/>
      <c r="L1123" s="99" t="e">
        <f>VLOOKUP(M1123,Dimensions!$B$2:$C$188,2,FALSE)</f>
        <v>#N/A</v>
      </c>
      <c r="M1123" s="98"/>
      <c r="N1123" s="99" t="e">
        <f>VLOOKUP(O1123,Dimensions!$B$2:$C$188,2,FALSE)</f>
        <v>#N/A</v>
      </c>
      <c r="O1123" s="98"/>
      <c r="P1123" s="99" t="e">
        <f>VLOOKUP(Q1123,Dimensions!$B$2:$C$188,2,FALSE)</f>
        <v>#N/A</v>
      </c>
      <c r="Q1123" s="98"/>
      <c r="R1123" s="14" t="e">
        <f>VLOOKUP(F1123,'Item Master'!$B$3:$C$672,2,FALSE)</f>
        <v>#N/A</v>
      </c>
      <c r="S1123" s="110"/>
      <c r="T1123" s="76"/>
      <c r="U1123" s="6">
        <f t="shared" si="17"/>
        <v>0</v>
      </c>
    </row>
    <row r="1124" spans="2:21" x14ac:dyDescent="0.3">
      <c r="B1124" s="21">
        <v>1115</v>
      </c>
      <c r="C1124" s="78"/>
      <c r="D1124" s="77" t="e">
        <f>VLOOKUP(C1124,Projects!$A$44:$B$1000,2,FALSE)</f>
        <v>#N/A</v>
      </c>
      <c r="E1124" s="98"/>
      <c r="F1124" s="99" t="e">
        <f>VLOOKUP(E1124,'Item Master'!$A$3:$B$672,2,FALSE)</f>
        <v>#N/A</v>
      </c>
      <c r="G1124" s="25"/>
      <c r="H1124" s="99" t="e">
        <f>VLOOKUP(I1124,Dimensions!$B$2:$C$188,2,FALSE)</f>
        <v>#N/A</v>
      </c>
      <c r="I1124" s="98"/>
      <c r="J1124" s="99" t="e">
        <f>VLOOKUP(K1124,Dimensions!$B$2:$C$188,2,FALSE)</f>
        <v>#N/A</v>
      </c>
      <c r="K1124" s="98"/>
      <c r="L1124" s="99" t="e">
        <f>VLOOKUP(M1124,Dimensions!$B$2:$C$188,2,FALSE)</f>
        <v>#N/A</v>
      </c>
      <c r="M1124" s="98"/>
      <c r="N1124" s="99" t="e">
        <f>VLOOKUP(O1124,Dimensions!$B$2:$C$188,2,FALSE)</f>
        <v>#N/A</v>
      </c>
      <c r="O1124" s="98"/>
      <c r="P1124" s="99" t="e">
        <f>VLOOKUP(Q1124,Dimensions!$B$2:$C$188,2,FALSE)</f>
        <v>#N/A</v>
      </c>
      <c r="Q1124" s="98"/>
      <c r="R1124" s="14" t="e">
        <f>VLOOKUP(F1124,'Item Master'!$B$3:$C$672,2,FALSE)</f>
        <v>#N/A</v>
      </c>
      <c r="S1124" s="110"/>
      <c r="T1124" s="76"/>
      <c r="U1124" s="6">
        <f t="shared" si="17"/>
        <v>0</v>
      </c>
    </row>
    <row r="1125" spans="2:21" x14ac:dyDescent="0.3">
      <c r="B1125" s="21">
        <v>1116</v>
      </c>
      <c r="C1125" s="78"/>
      <c r="D1125" s="77" t="e">
        <f>VLOOKUP(C1125,Projects!$A$44:$B$1000,2,FALSE)</f>
        <v>#N/A</v>
      </c>
      <c r="E1125" s="98"/>
      <c r="F1125" s="99" t="e">
        <f>VLOOKUP(E1125,'Item Master'!$A$3:$B$672,2,FALSE)</f>
        <v>#N/A</v>
      </c>
      <c r="G1125" s="25"/>
      <c r="H1125" s="99" t="e">
        <f>VLOOKUP(I1125,Dimensions!$B$2:$C$188,2,FALSE)</f>
        <v>#N/A</v>
      </c>
      <c r="I1125" s="98"/>
      <c r="J1125" s="99" t="e">
        <f>VLOOKUP(K1125,Dimensions!$B$2:$C$188,2,FALSE)</f>
        <v>#N/A</v>
      </c>
      <c r="K1125" s="98"/>
      <c r="L1125" s="99" t="e">
        <f>VLOOKUP(M1125,Dimensions!$B$2:$C$188,2,FALSE)</f>
        <v>#N/A</v>
      </c>
      <c r="M1125" s="98"/>
      <c r="N1125" s="99" t="e">
        <f>VLOOKUP(O1125,Dimensions!$B$2:$C$188,2,FALSE)</f>
        <v>#N/A</v>
      </c>
      <c r="O1125" s="98"/>
      <c r="P1125" s="99" t="e">
        <f>VLOOKUP(Q1125,Dimensions!$B$2:$C$188,2,FALSE)</f>
        <v>#N/A</v>
      </c>
      <c r="Q1125" s="98"/>
      <c r="R1125" s="14" t="e">
        <f>VLOOKUP(F1125,'Item Master'!$B$3:$C$672,2,FALSE)</f>
        <v>#N/A</v>
      </c>
      <c r="S1125" s="110"/>
      <c r="T1125" s="76"/>
      <c r="U1125" s="6">
        <f t="shared" si="17"/>
        <v>0</v>
      </c>
    </row>
    <row r="1126" spans="2:21" x14ac:dyDescent="0.3">
      <c r="B1126" s="21">
        <v>1117</v>
      </c>
      <c r="C1126" s="78"/>
      <c r="D1126" s="77" t="e">
        <f>VLOOKUP(C1126,Projects!$A$44:$B$1000,2,FALSE)</f>
        <v>#N/A</v>
      </c>
      <c r="E1126" s="98"/>
      <c r="F1126" s="99" t="e">
        <f>VLOOKUP(E1126,'Item Master'!$A$3:$B$672,2,FALSE)</f>
        <v>#N/A</v>
      </c>
      <c r="G1126" s="25"/>
      <c r="H1126" s="99" t="e">
        <f>VLOOKUP(I1126,Dimensions!$B$2:$C$188,2,FALSE)</f>
        <v>#N/A</v>
      </c>
      <c r="I1126" s="98"/>
      <c r="J1126" s="99" t="e">
        <f>VLOOKUP(K1126,Dimensions!$B$2:$C$188,2,FALSE)</f>
        <v>#N/A</v>
      </c>
      <c r="K1126" s="98"/>
      <c r="L1126" s="99" t="e">
        <f>VLOOKUP(M1126,Dimensions!$B$2:$C$188,2,FALSE)</f>
        <v>#N/A</v>
      </c>
      <c r="M1126" s="98"/>
      <c r="N1126" s="99" t="e">
        <f>VLOOKUP(O1126,Dimensions!$B$2:$C$188,2,FALSE)</f>
        <v>#N/A</v>
      </c>
      <c r="O1126" s="98"/>
      <c r="P1126" s="99" t="e">
        <f>VLOOKUP(Q1126,Dimensions!$B$2:$C$188,2,FALSE)</f>
        <v>#N/A</v>
      </c>
      <c r="Q1126" s="98"/>
      <c r="R1126" s="14" t="e">
        <f>VLOOKUP(F1126,'Item Master'!$B$3:$C$672,2,FALSE)</f>
        <v>#N/A</v>
      </c>
      <c r="S1126" s="110"/>
      <c r="T1126" s="76"/>
      <c r="U1126" s="6">
        <f t="shared" si="17"/>
        <v>0</v>
      </c>
    </row>
    <row r="1127" spans="2:21" x14ac:dyDescent="0.3">
      <c r="B1127" s="21">
        <v>1118</v>
      </c>
      <c r="C1127" s="78"/>
      <c r="D1127" s="77" t="e">
        <f>VLOOKUP(C1127,Projects!$A$44:$B$1000,2,FALSE)</f>
        <v>#N/A</v>
      </c>
      <c r="E1127" s="98"/>
      <c r="F1127" s="99" t="e">
        <f>VLOOKUP(E1127,'Item Master'!$A$3:$B$672,2,FALSE)</f>
        <v>#N/A</v>
      </c>
      <c r="G1127" s="25"/>
      <c r="H1127" s="99" t="e">
        <f>VLOOKUP(I1127,Dimensions!$B$2:$C$188,2,FALSE)</f>
        <v>#N/A</v>
      </c>
      <c r="I1127" s="98"/>
      <c r="J1127" s="99" t="e">
        <f>VLOOKUP(K1127,Dimensions!$B$2:$C$188,2,FALSE)</f>
        <v>#N/A</v>
      </c>
      <c r="K1127" s="98"/>
      <c r="L1127" s="99" t="e">
        <f>VLOOKUP(M1127,Dimensions!$B$2:$C$188,2,FALSE)</f>
        <v>#N/A</v>
      </c>
      <c r="M1127" s="98"/>
      <c r="N1127" s="99" t="e">
        <f>VLOOKUP(O1127,Dimensions!$B$2:$C$188,2,FALSE)</f>
        <v>#N/A</v>
      </c>
      <c r="O1127" s="98"/>
      <c r="P1127" s="99" t="e">
        <f>VLOOKUP(Q1127,Dimensions!$B$2:$C$188,2,FALSE)</f>
        <v>#N/A</v>
      </c>
      <c r="Q1127" s="98"/>
      <c r="R1127" s="14" t="e">
        <f>VLOOKUP(F1127,'Item Master'!$B$3:$C$672,2,FALSE)</f>
        <v>#N/A</v>
      </c>
      <c r="S1127" s="110"/>
      <c r="T1127" s="76"/>
      <c r="U1127" s="6">
        <f t="shared" si="17"/>
        <v>0</v>
      </c>
    </row>
    <row r="1128" spans="2:21" x14ac:dyDescent="0.3">
      <c r="B1128" s="21">
        <v>1119</v>
      </c>
      <c r="C1128" s="78"/>
      <c r="D1128" s="77" t="e">
        <f>VLOOKUP(C1128,Projects!$A$44:$B$1000,2,FALSE)</f>
        <v>#N/A</v>
      </c>
      <c r="E1128" s="98"/>
      <c r="F1128" s="99" t="e">
        <f>VLOOKUP(E1128,'Item Master'!$A$3:$B$672,2,FALSE)</f>
        <v>#N/A</v>
      </c>
      <c r="G1128" s="25"/>
      <c r="H1128" s="99" t="e">
        <f>VLOOKUP(I1128,Dimensions!$B$2:$C$188,2,FALSE)</f>
        <v>#N/A</v>
      </c>
      <c r="I1128" s="98"/>
      <c r="J1128" s="99" t="e">
        <f>VLOOKUP(K1128,Dimensions!$B$2:$C$188,2,FALSE)</f>
        <v>#N/A</v>
      </c>
      <c r="K1128" s="98"/>
      <c r="L1128" s="99" t="e">
        <f>VLOOKUP(M1128,Dimensions!$B$2:$C$188,2,FALSE)</f>
        <v>#N/A</v>
      </c>
      <c r="M1128" s="98"/>
      <c r="N1128" s="99" t="e">
        <f>VLOOKUP(O1128,Dimensions!$B$2:$C$188,2,FALSE)</f>
        <v>#N/A</v>
      </c>
      <c r="O1128" s="98"/>
      <c r="P1128" s="99" t="e">
        <f>VLOOKUP(Q1128,Dimensions!$B$2:$C$188,2,FALSE)</f>
        <v>#N/A</v>
      </c>
      <c r="Q1128" s="98"/>
      <c r="R1128" s="14" t="e">
        <f>VLOOKUP(F1128,'Item Master'!$B$3:$C$672,2,FALSE)</f>
        <v>#N/A</v>
      </c>
      <c r="S1128" s="110"/>
      <c r="T1128" s="76"/>
      <c r="U1128" s="6">
        <f t="shared" si="17"/>
        <v>0</v>
      </c>
    </row>
    <row r="1129" spans="2:21" x14ac:dyDescent="0.3">
      <c r="B1129" s="21">
        <v>1120</v>
      </c>
      <c r="C1129" s="78"/>
      <c r="D1129" s="77" t="e">
        <f>VLOOKUP(C1129,Projects!$A$44:$B$1000,2,FALSE)</f>
        <v>#N/A</v>
      </c>
      <c r="E1129" s="98"/>
      <c r="F1129" s="99" t="e">
        <f>VLOOKUP(E1129,'Item Master'!$A$3:$B$672,2,FALSE)</f>
        <v>#N/A</v>
      </c>
      <c r="G1129" s="25"/>
      <c r="H1129" s="99" t="e">
        <f>VLOOKUP(I1129,Dimensions!$B$2:$C$188,2,FALSE)</f>
        <v>#N/A</v>
      </c>
      <c r="I1129" s="98"/>
      <c r="J1129" s="99" t="e">
        <f>VLOOKUP(K1129,Dimensions!$B$2:$C$188,2,FALSE)</f>
        <v>#N/A</v>
      </c>
      <c r="K1129" s="98"/>
      <c r="L1129" s="99" t="e">
        <f>VLOOKUP(M1129,Dimensions!$B$2:$C$188,2,FALSE)</f>
        <v>#N/A</v>
      </c>
      <c r="M1129" s="98"/>
      <c r="N1129" s="99" t="e">
        <f>VLOOKUP(O1129,Dimensions!$B$2:$C$188,2,FALSE)</f>
        <v>#N/A</v>
      </c>
      <c r="O1129" s="98"/>
      <c r="P1129" s="99" t="e">
        <f>VLOOKUP(Q1129,Dimensions!$B$2:$C$188,2,FALSE)</f>
        <v>#N/A</v>
      </c>
      <c r="Q1129" s="98"/>
      <c r="R1129" s="14" t="e">
        <f>VLOOKUP(F1129,'Item Master'!$B$3:$C$672,2,FALSE)</f>
        <v>#N/A</v>
      </c>
      <c r="S1129" s="110"/>
      <c r="T1129" s="76"/>
      <c r="U1129" s="6">
        <f t="shared" si="17"/>
        <v>0</v>
      </c>
    </row>
    <row r="1130" spans="2:21" x14ac:dyDescent="0.3">
      <c r="B1130" s="21">
        <v>1121</v>
      </c>
      <c r="C1130" s="78"/>
      <c r="D1130" s="77" t="e">
        <f>VLOOKUP(C1130,Projects!$A$44:$B$1000,2,FALSE)</f>
        <v>#N/A</v>
      </c>
      <c r="E1130" s="98"/>
      <c r="F1130" s="99" t="e">
        <f>VLOOKUP(E1130,'Item Master'!$A$3:$B$672,2,FALSE)</f>
        <v>#N/A</v>
      </c>
      <c r="G1130" s="25"/>
      <c r="H1130" s="99" t="e">
        <f>VLOOKUP(I1130,Dimensions!$B$2:$C$188,2,FALSE)</f>
        <v>#N/A</v>
      </c>
      <c r="I1130" s="98"/>
      <c r="J1130" s="99" t="e">
        <f>VLOOKUP(K1130,Dimensions!$B$2:$C$188,2,FALSE)</f>
        <v>#N/A</v>
      </c>
      <c r="K1130" s="98"/>
      <c r="L1130" s="99" t="e">
        <f>VLOOKUP(M1130,Dimensions!$B$2:$C$188,2,FALSE)</f>
        <v>#N/A</v>
      </c>
      <c r="M1130" s="98"/>
      <c r="N1130" s="99" t="e">
        <f>VLOOKUP(O1130,Dimensions!$B$2:$C$188,2,FALSE)</f>
        <v>#N/A</v>
      </c>
      <c r="O1130" s="98"/>
      <c r="P1130" s="99" t="e">
        <f>VLOOKUP(Q1130,Dimensions!$B$2:$C$188,2,FALSE)</f>
        <v>#N/A</v>
      </c>
      <c r="Q1130" s="98"/>
      <c r="R1130" s="14" t="e">
        <f>VLOOKUP(F1130,'Item Master'!$B$3:$C$672,2,FALSE)</f>
        <v>#N/A</v>
      </c>
      <c r="S1130" s="110"/>
      <c r="T1130" s="76"/>
      <c r="U1130" s="6">
        <f t="shared" si="17"/>
        <v>0</v>
      </c>
    </row>
    <row r="1131" spans="2:21" x14ac:dyDescent="0.3">
      <c r="B1131" s="21">
        <v>1122</v>
      </c>
      <c r="C1131" s="78"/>
      <c r="D1131" s="77" t="e">
        <f>VLOOKUP(C1131,Projects!$A$44:$B$1000,2,FALSE)</f>
        <v>#N/A</v>
      </c>
      <c r="E1131" s="98"/>
      <c r="F1131" s="99" t="e">
        <f>VLOOKUP(E1131,'Item Master'!$A$3:$B$672,2,FALSE)</f>
        <v>#N/A</v>
      </c>
      <c r="G1131" s="25"/>
      <c r="H1131" s="99" t="e">
        <f>VLOOKUP(I1131,Dimensions!$B$2:$C$188,2,FALSE)</f>
        <v>#N/A</v>
      </c>
      <c r="I1131" s="98"/>
      <c r="J1131" s="99" t="e">
        <f>VLOOKUP(K1131,Dimensions!$B$2:$C$188,2,FALSE)</f>
        <v>#N/A</v>
      </c>
      <c r="K1131" s="98"/>
      <c r="L1131" s="99" t="e">
        <f>VLOOKUP(M1131,Dimensions!$B$2:$C$188,2,FALSE)</f>
        <v>#N/A</v>
      </c>
      <c r="M1131" s="98"/>
      <c r="N1131" s="99" t="e">
        <f>VLOOKUP(O1131,Dimensions!$B$2:$C$188,2,FALSE)</f>
        <v>#N/A</v>
      </c>
      <c r="O1131" s="98"/>
      <c r="P1131" s="99" t="e">
        <f>VLOOKUP(Q1131,Dimensions!$B$2:$C$188,2,FALSE)</f>
        <v>#N/A</v>
      </c>
      <c r="Q1131" s="98"/>
      <c r="R1131" s="14" t="e">
        <f>VLOOKUP(F1131,'Item Master'!$B$3:$C$672,2,FALSE)</f>
        <v>#N/A</v>
      </c>
      <c r="S1131" s="110"/>
      <c r="T1131" s="76"/>
      <c r="U1131" s="6">
        <f t="shared" si="17"/>
        <v>0</v>
      </c>
    </row>
    <row r="1132" spans="2:21" x14ac:dyDescent="0.3">
      <c r="B1132" s="21">
        <v>1123</v>
      </c>
      <c r="C1132" s="78"/>
      <c r="D1132" s="77" t="e">
        <f>VLOOKUP(C1132,Projects!$A$44:$B$1000,2,FALSE)</f>
        <v>#N/A</v>
      </c>
      <c r="E1132" s="98"/>
      <c r="F1132" s="99" t="e">
        <f>VLOOKUP(E1132,'Item Master'!$A$3:$B$672,2,FALSE)</f>
        <v>#N/A</v>
      </c>
      <c r="G1132" s="25"/>
      <c r="H1132" s="99" t="e">
        <f>VLOOKUP(I1132,Dimensions!$B$2:$C$188,2,FALSE)</f>
        <v>#N/A</v>
      </c>
      <c r="I1132" s="98"/>
      <c r="J1132" s="99" t="e">
        <f>VLOOKUP(K1132,Dimensions!$B$2:$C$188,2,FALSE)</f>
        <v>#N/A</v>
      </c>
      <c r="K1132" s="98"/>
      <c r="L1132" s="99" t="e">
        <f>VLOOKUP(M1132,Dimensions!$B$2:$C$188,2,FALSE)</f>
        <v>#N/A</v>
      </c>
      <c r="M1132" s="98"/>
      <c r="N1132" s="99" t="e">
        <f>VLOOKUP(O1132,Dimensions!$B$2:$C$188,2,FALSE)</f>
        <v>#N/A</v>
      </c>
      <c r="O1132" s="98"/>
      <c r="P1132" s="99" t="e">
        <f>VLOOKUP(Q1132,Dimensions!$B$2:$C$188,2,FALSE)</f>
        <v>#N/A</v>
      </c>
      <c r="Q1132" s="98"/>
      <c r="R1132" s="14" t="e">
        <f>VLOOKUP(F1132,'Item Master'!$B$3:$C$672,2,FALSE)</f>
        <v>#N/A</v>
      </c>
      <c r="S1132" s="110"/>
      <c r="T1132" s="76"/>
      <c r="U1132" s="6">
        <f t="shared" si="17"/>
        <v>0</v>
      </c>
    </row>
    <row r="1133" spans="2:21" x14ac:dyDescent="0.3">
      <c r="B1133" s="21">
        <v>1124</v>
      </c>
      <c r="C1133" s="78"/>
      <c r="D1133" s="77" t="e">
        <f>VLOOKUP(C1133,Projects!$A$44:$B$1000,2,FALSE)</f>
        <v>#N/A</v>
      </c>
      <c r="E1133" s="98"/>
      <c r="F1133" s="99" t="e">
        <f>VLOOKUP(E1133,'Item Master'!$A$3:$B$672,2,FALSE)</f>
        <v>#N/A</v>
      </c>
      <c r="G1133" s="25"/>
      <c r="H1133" s="99" t="e">
        <f>VLOOKUP(I1133,Dimensions!$B$2:$C$188,2,FALSE)</f>
        <v>#N/A</v>
      </c>
      <c r="I1133" s="98"/>
      <c r="J1133" s="99" t="e">
        <f>VLOOKUP(K1133,Dimensions!$B$2:$C$188,2,FALSE)</f>
        <v>#N/A</v>
      </c>
      <c r="K1133" s="98"/>
      <c r="L1133" s="99" t="e">
        <f>VLOOKUP(M1133,Dimensions!$B$2:$C$188,2,FALSE)</f>
        <v>#N/A</v>
      </c>
      <c r="M1133" s="98"/>
      <c r="N1133" s="99" t="e">
        <f>VLOOKUP(O1133,Dimensions!$B$2:$C$188,2,FALSE)</f>
        <v>#N/A</v>
      </c>
      <c r="O1133" s="98"/>
      <c r="P1133" s="99" t="e">
        <f>VLOOKUP(Q1133,Dimensions!$B$2:$C$188,2,FALSE)</f>
        <v>#N/A</v>
      </c>
      <c r="Q1133" s="98"/>
      <c r="R1133" s="14" t="e">
        <f>VLOOKUP(F1133,'Item Master'!$B$3:$C$672,2,FALSE)</f>
        <v>#N/A</v>
      </c>
      <c r="S1133" s="110"/>
      <c r="T1133" s="76"/>
      <c r="U1133" s="6">
        <f t="shared" si="17"/>
        <v>0</v>
      </c>
    </row>
    <row r="1134" spans="2:21" x14ac:dyDescent="0.3">
      <c r="B1134" s="21">
        <v>1125</v>
      </c>
      <c r="C1134" s="78"/>
      <c r="D1134" s="77" t="e">
        <f>VLOOKUP(C1134,Projects!$A$44:$B$1000,2,FALSE)</f>
        <v>#N/A</v>
      </c>
      <c r="E1134" s="98"/>
      <c r="F1134" s="99" t="e">
        <f>VLOOKUP(E1134,'Item Master'!$A$3:$B$672,2,FALSE)</f>
        <v>#N/A</v>
      </c>
      <c r="G1134" s="25"/>
      <c r="H1134" s="99" t="e">
        <f>VLOOKUP(I1134,Dimensions!$B$2:$C$188,2,FALSE)</f>
        <v>#N/A</v>
      </c>
      <c r="I1134" s="98"/>
      <c r="J1134" s="99" t="e">
        <f>VLOOKUP(K1134,Dimensions!$B$2:$C$188,2,FALSE)</f>
        <v>#N/A</v>
      </c>
      <c r="K1134" s="98"/>
      <c r="L1134" s="99" t="e">
        <f>VLOOKUP(M1134,Dimensions!$B$2:$C$188,2,FALSE)</f>
        <v>#N/A</v>
      </c>
      <c r="M1134" s="98"/>
      <c r="N1134" s="99" t="e">
        <f>VLOOKUP(O1134,Dimensions!$B$2:$C$188,2,FALSE)</f>
        <v>#N/A</v>
      </c>
      <c r="O1134" s="98"/>
      <c r="P1134" s="99" t="e">
        <f>VLOOKUP(Q1134,Dimensions!$B$2:$C$188,2,FALSE)</f>
        <v>#N/A</v>
      </c>
      <c r="Q1134" s="98"/>
      <c r="R1134" s="14" t="e">
        <f>VLOOKUP(F1134,'Item Master'!$B$3:$C$672,2,FALSE)</f>
        <v>#N/A</v>
      </c>
      <c r="S1134" s="110"/>
      <c r="T1134" s="76"/>
      <c r="U1134" s="6">
        <f t="shared" si="17"/>
        <v>0</v>
      </c>
    </row>
    <row r="1135" spans="2:21" x14ac:dyDescent="0.3">
      <c r="B1135" s="21">
        <v>1126</v>
      </c>
      <c r="C1135" s="78"/>
      <c r="D1135" s="77" t="e">
        <f>VLOOKUP(C1135,Projects!$A$44:$B$1000,2,FALSE)</f>
        <v>#N/A</v>
      </c>
      <c r="E1135" s="98"/>
      <c r="F1135" s="99" t="e">
        <f>VLOOKUP(E1135,'Item Master'!$A$3:$B$672,2,FALSE)</f>
        <v>#N/A</v>
      </c>
      <c r="G1135" s="25"/>
      <c r="H1135" s="99" t="e">
        <f>VLOOKUP(I1135,Dimensions!$B$2:$C$188,2,FALSE)</f>
        <v>#N/A</v>
      </c>
      <c r="I1135" s="98"/>
      <c r="J1135" s="99" t="e">
        <f>VLOOKUP(K1135,Dimensions!$B$2:$C$188,2,FALSE)</f>
        <v>#N/A</v>
      </c>
      <c r="K1135" s="98"/>
      <c r="L1135" s="99" t="e">
        <f>VLOOKUP(M1135,Dimensions!$B$2:$C$188,2,FALSE)</f>
        <v>#N/A</v>
      </c>
      <c r="M1135" s="98"/>
      <c r="N1135" s="99" t="e">
        <f>VLOOKUP(O1135,Dimensions!$B$2:$C$188,2,FALSE)</f>
        <v>#N/A</v>
      </c>
      <c r="O1135" s="98"/>
      <c r="P1135" s="99" t="e">
        <f>VLOOKUP(Q1135,Dimensions!$B$2:$C$188,2,FALSE)</f>
        <v>#N/A</v>
      </c>
      <c r="Q1135" s="98"/>
      <c r="R1135" s="14" t="e">
        <f>VLOOKUP(F1135,'Item Master'!$B$3:$C$672,2,FALSE)</f>
        <v>#N/A</v>
      </c>
      <c r="S1135" s="110"/>
      <c r="T1135" s="76"/>
      <c r="U1135" s="6">
        <f t="shared" si="17"/>
        <v>0</v>
      </c>
    </row>
    <row r="1136" spans="2:21" x14ac:dyDescent="0.3">
      <c r="B1136" s="21">
        <v>1127</v>
      </c>
      <c r="C1136" s="78"/>
      <c r="D1136" s="77" t="e">
        <f>VLOOKUP(C1136,Projects!$A$44:$B$1000,2,FALSE)</f>
        <v>#N/A</v>
      </c>
      <c r="E1136" s="98"/>
      <c r="F1136" s="99" t="e">
        <f>VLOOKUP(E1136,'Item Master'!$A$3:$B$672,2,FALSE)</f>
        <v>#N/A</v>
      </c>
      <c r="G1136" s="25"/>
      <c r="H1136" s="99" t="e">
        <f>VLOOKUP(I1136,Dimensions!$B$2:$C$188,2,FALSE)</f>
        <v>#N/A</v>
      </c>
      <c r="I1136" s="98"/>
      <c r="J1136" s="99" t="e">
        <f>VLOOKUP(K1136,Dimensions!$B$2:$C$188,2,FALSE)</f>
        <v>#N/A</v>
      </c>
      <c r="K1136" s="98"/>
      <c r="L1136" s="99" t="e">
        <f>VLOOKUP(M1136,Dimensions!$B$2:$C$188,2,FALSE)</f>
        <v>#N/A</v>
      </c>
      <c r="M1136" s="98"/>
      <c r="N1136" s="99" t="e">
        <f>VLOOKUP(O1136,Dimensions!$B$2:$C$188,2,FALSE)</f>
        <v>#N/A</v>
      </c>
      <c r="O1136" s="98"/>
      <c r="P1136" s="99" t="e">
        <f>VLOOKUP(Q1136,Dimensions!$B$2:$C$188,2,FALSE)</f>
        <v>#N/A</v>
      </c>
      <c r="Q1136" s="98"/>
      <c r="R1136" s="14" t="e">
        <f>VLOOKUP(F1136,'Item Master'!$B$3:$C$672,2,FALSE)</f>
        <v>#N/A</v>
      </c>
      <c r="S1136" s="110"/>
      <c r="T1136" s="76"/>
      <c r="U1136" s="6">
        <f t="shared" si="17"/>
        <v>0</v>
      </c>
    </row>
    <row r="1137" spans="2:21" x14ac:dyDescent="0.3">
      <c r="B1137" s="21">
        <v>1128</v>
      </c>
      <c r="C1137" s="78"/>
      <c r="D1137" s="77" t="e">
        <f>VLOOKUP(C1137,Projects!$A$44:$B$1000,2,FALSE)</f>
        <v>#N/A</v>
      </c>
      <c r="E1137" s="98"/>
      <c r="F1137" s="99" t="e">
        <f>VLOOKUP(E1137,'Item Master'!$A$3:$B$672,2,FALSE)</f>
        <v>#N/A</v>
      </c>
      <c r="G1137" s="25"/>
      <c r="H1137" s="99" t="e">
        <f>VLOOKUP(I1137,Dimensions!$B$2:$C$188,2,FALSE)</f>
        <v>#N/A</v>
      </c>
      <c r="I1137" s="98"/>
      <c r="J1137" s="99" t="e">
        <f>VLOOKUP(K1137,Dimensions!$B$2:$C$188,2,FALSE)</f>
        <v>#N/A</v>
      </c>
      <c r="K1137" s="98"/>
      <c r="L1137" s="99" t="e">
        <f>VLOOKUP(M1137,Dimensions!$B$2:$C$188,2,FALSE)</f>
        <v>#N/A</v>
      </c>
      <c r="M1137" s="98"/>
      <c r="N1137" s="99" t="e">
        <f>VLOOKUP(O1137,Dimensions!$B$2:$C$188,2,FALSE)</f>
        <v>#N/A</v>
      </c>
      <c r="O1137" s="98"/>
      <c r="P1137" s="99" t="e">
        <f>VLOOKUP(Q1137,Dimensions!$B$2:$C$188,2,FALSE)</f>
        <v>#N/A</v>
      </c>
      <c r="Q1137" s="98"/>
      <c r="R1137" s="14" t="e">
        <f>VLOOKUP(F1137,'Item Master'!$B$3:$C$672,2,FALSE)</f>
        <v>#N/A</v>
      </c>
      <c r="S1137" s="110"/>
      <c r="T1137" s="76"/>
      <c r="U1137" s="6">
        <f t="shared" si="17"/>
        <v>0</v>
      </c>
    </row>
    <row r="1138" spans="2:21" x14ac:dyDescent="0.3">
      <c r="B1138" s="21">
        <v>1129</v>
      </c>
      <c r="C1138" s="78"/>
      <c r="D1138" s="77" t="e">
        <f>VLOOKUP(C1138,Projects!$A$44:$B$1000,2,FALSE)</f>
        <v>#N/A</v>
      </c>
      <c r="E1138" s="98"/>
      <c r="F1138" s="99" t="e">
        <f>VLOOKUP(E1138,'Item Master'!$A$3:$B$672,2,FALSE)</f>
        <v>#N/A</v>
      </c>
      <c r="G1138" s="25"/>
      <c r="H1138" s="99" t="e">
        <f>VLOOKUP(I1138,Dimensions!$B$2:$C$188,2,FALSE)</f>
        <v>#N/A</v>
      </c>
      <c r="I1138" s="98"/>
      <c r="J1138" s="99" t="e">
        <f>VLOOKUP(K1138,Dimensions!$B$2:$C$188,2,FALSE)</f>
        <v>#N/A</v>
      </c>
      <c r="K1138" s="98"/>
      <c r="L1138" s="99" t="e">
        <f>VLOOKUP(M1138,Dimensions!$B$2:$C$188,2,FALSE)</f>
        <v>#N/A</v>
      </c>
      <c r="M1138" s="98"/>
      <c r="N1138" s="99" t="e">
        <f>VLOOKUP(O1138,Dimensions!$B$2:$C$188,2,FALSE)</f>
        <v>#N/A</v>
      </c>
      <c r="O1138" s="98"/>
      <c r="P1138" s="99" t="e">
        <f>VLOOKUP(Q1138,Dimensions!$B$2:$C$188,2,FALSE)</f>
        <v>#N/A</v>
      </c>
      <c r="Q1138" s="98"/>
      <c r="R1138" s="14" t="e">
        <f>VLOOKUP(F1138,'Item Master'!$B$3:$C$672,2,FALSE)</f>
        <v>#N/A</v>
      </c>
      <c r="S1138" s="110"/>
      <c r="T1138" s="76"/>
      <c r="U1138" s="6">
        <f t="shared" si="17"/>
        <v>0</v>
      </c>
    </row>
    <row r="1139" spans="2:21" x14ac:dyDescent="0.3">
      <c r="B1139" s="21">
        <v>1130</v>
      </c>
      <c r="C1139" s="78"/>
      <c r="D1139" s="77" t="e">
        <f>VLOOKUP(C1139,Projects!$A$44:$B$1000,2,FALSE)</f>
        <v>#N/A</v>
      </c>
      <c r="E1139" s="98"/>
      <c r="F1139" s="99" t="e">
        <f>VLOOKUP(E1139,'Item Master'!$A$3:$B$672,2,FALSE)</f>
        <v>#N/A</v>
      </c>
      <c r="G1139" s="25"/>
      <c r="H1139" s="99" t="e">
        <f>VLOOKUP(I1139,Dimensions!$B$2:$C$188,2,FALSE)</f>
        <v>#N/A</v>
      </c>
      <c r="I1139" s="98"/>
      <c r="J1139" s="99" t="e">
        <f>VLOOKUP(K1139,Dimensions!$B$2:$C$188,2,FALSE)</f>
        <v>#N/A</v>
      </c>
      <c r="K1139" s="98"/>
      <c r="L1139" s="99" t="e">
        <f>VLOOKUP(M1139,Dimensions!$B$2:$C$188,2,FALSE)</f>
        <v>#N/A</v>
      </c>
      <c r="M1139" s="98"/>
      <c r="N1139" s="99" t="e">
        <f>VLOOKUP(O1139,Dimensions!$B$2:$C$188,2,FALSE)</f>
        <v>#N/A</v>
      </c>
      <c r="O1139" s="98"/>
      <c r="P1139" s="99" t="e">
        <f>VLOOKUP(Q1139,Dimensions!$B$2:$C$188,2,FALSE)</f>
        <v>#N/A</v>
      </c>
      <c r="Q1139" s="98"/>
      <c r="R1139" s="14" t="e">
        <f>VLOOKUP(F1139,'Item Master'!$B$3:$C$672,2,FALSE)</f>
        <v>#N/A</v>
      </c>
      <c r="S1139" s="110"/>
      <c r="T1139" s="76"/>
      <c r="U1139" s="6">
        <f t="shared" si="17"/>
        <v>0</v>
      </c>
    </row>
    <row r="1140" spans="2:21" x14ac:dyDescent="0.3">
      <c r="B1140" s="21">
        <v>1131</v>
      </c>
      <c r="C1140" s="78"/>
      <c r="D1140" s="77" t="e">
        <f>VLOOKUP(C1140,Projects!$A$44:$B$1000,2,FALSE)</f>
        <v>#N/A</v>
      </c>
      <c r="E1140" s="98"/>
      <c r="F1140" s="99" t="e">
        <f>VLOOKUP(E1140,'Item Master'!$A$3:$B$672,2,FALSE)</f>
        <v>#N/A</v>
      </c>
      <c r="G1140" s="25"/>
      <c r="H1140" s="99" t="e">
        <f>VLOOKUP(I1140,Dimensions!$B$2:$C$188,2,FALSE)</f>
        <v>#N/A</v>
      </c>
      <c r="I1140" s="98"/>
      <c r="J1140" s="99" t="e">
        <f>VLOOKUP(K1140,Dimensions!$B$2:$C$188,2,FALSE)</f>
        <v>#N/A</v>
      </c>
      <c r="K1140" s="98"/>
      <c r="L1140" s="99" t="e">
        <f>VLOOKUP(M1140,Dimensions!$B$2:$C$188,2,FALSE)</f>
        <v>#N/A</v>
      </c>
      <c r="M1140" s="98"/>
      <c r="N1140" s="99" t="e">
        <f>VLOOKUP(O1140,Dimensions!$B$2:$C$188,2,FALSE)</f>
        <v>#N/A</v>
      </c>
      <c r="O1140" s="98"/>
      <c r="P1140" s="99" t="e">
        <f>VLOOKUP(Q1140,Dimensions!$B$2:$C$188,2,FALSE)</f>
        <v>#N/A</v>
      </c>
      <c r="Q1140" s="98"/>
      <c r="R1140" s="14" t="e">
        <f>VLOOKUP(F1140,'Item Master'!$B$3:$C$672,2,FALSE)</f>
        <v>#N/A</v>
      </c>
      <c r="S1140" s="110"/>
      <c r="T1140" s="76"/>
      <c r="U1140" s="6">
        <f t="shared" si="17"/>
        <v>0</v>
      </c>
    </row>
    <row r="1141" spans="2:21" x14ac:dyDescent="0.3">
      <c r="B1141" s="21">
        <v>1132</v>
      </c>
      <c r="C1141" s="78"/>
      <c r="D1141" s="77" t="e">
        <f>VLOOKUP(C1141,Projects!$A$44:$B$1000,2,FALSE)</f>
        <v>#N/A</v>
      </c>
      <c r="E1141" s="98"/>
      <c r="F1141" s="99" t="e">
        <f>VLOOKUP(E1141,'Item Master'!$A$3:$B$672,2,FALSE)</f>
        <v>#N/A</v>
      </c>
      <c r="G1141" s="25"/>
      <c r="H1141" s="99" t="e">
        <f>VLOOKUP(I1141,Dimensions!$B$2:$C$188,2,FALSE)</f>
        <v>#N/A</v>
      </c>
      <c r="I1141" s="98"/>
      <c r="J1141" s="99" t="e">
        <f>VLOOKUP(K1141,Dimensions!$B$2:$C$188,2,FALSE)</f>
        <v>#N/A</v>
      </c>
      <c r="K1141" s="98"/>
      <c r="L1141" s="99" t="e">
        <f>VLOOKUP(M1141,Dimensions!$B$2:$C$188,2,FALSE)</f>
        <v>#N/A</v>
      </c>
      <c r="M1141" s="98"/>
      <c r="N1141" s="99" t="e">
        <f>VLOOKUP(O1141,Dimensions!$B$2:$C$188,2,FALSE)</f>
        <v>#N/A</v>
      </c>
      <c r="O1141" s="98"/>
      <c r="P1141" s="99" t="e">
        <f>VLOOKUP(Q1141,Dimensions!$B$2:$C$188,2,FALSE)</f>
        <v>#N/A</v>
      </c>
      <c r="Q1141" s="98"/>
      <c r="R1141" s="14" t="e">
        <f>VLOOKUP(F1141,'Item Master'!$B$3:$C$672,2,FALSE)</f>
        <v>#N/A</v>
      </c>
      <c r="S1141" s="110"/>
      <c r="T1141" s="76"/>
      <c r="U1141" s="6">
        <f t="shared" si="17"/>
        <v>0</v>
      </c>
    </row>
    <row r="1142" spans="2:21" x14ac:dyDescent="0.3">
      <c r="B1142" s="21">
        <v>1133</v>
      </c>
      <c r="C1142" s="78"/>
      <c r="D1142" s="77" t="e">
        <f>VLOOKUP(C1142,Projects!$A$44:$B$1000,2,FALSE)</f>
        <v>#N/A</v>
      </c>
      <c r="E1142" s="98"/>
      <c r="F1142" s="99" t="e">
        <f>VLOOKUP(E1142,'Item Master'!$A$3:$B$672,2,FALSE)</f>
        <v>#N/A</v>
      </c>
      <c r="G1142" s="25"/>
      <c r="H1142" s="99" t="e">
        <f>VLOOKUP(I1142,Dimensions!$B$2:$C$188,2,FALSE)</f>
        <v>#N/A</v>
      </c>
      <c r="I1142" s="98"/>
      <c r="J1142" s="99" t="e">
        <f>VLOOKUP(K1142,Dimensions!$B$2:$C$188,2,FALSE)</f>
        <v>#N/A</v>
      </c>
      <c r="K1142" s="98"/>
      <c r="L1142" s="99" t="e">
        <f>VLOOKUP(M1142,Dimensions!$B$2:$C$188,2,FALSE)</f>
        <v>#N/A</v>
      </c>
      <c r="M1142" s="98"/>
      <c r="N1142" s="99" t="e">
        <f>VLOOKUP(O1142,Dimensions!$B$2:$C$188,2,FALSE)</f>
        <v>#N/A</v>
      </c>
      <c r="O1142" s="98"/>
      <c r="P1142" s="99" t="e">
        <f>VLOOKUP(Q1142,Dimensions!$B$2:$C$188,2,FALSE)</f>
        <v>#N/A</v>
      </c>
      <c r="Q1142" s="98"/>
      <c r="R1142" s="14" t="e">
        <f>VLOOKUP(F1142,'Item Master'!$B$3:$C$672,2,FALSE)</f>
        <v>#N/A</v>
      </c>
      <c r="S1142" s="110"/>
      <c r="T1142" s="76"/>
      <c r="U1142" s="6">
        <f t="shared" si="17"/>
        <v>0</v>
      </c>
    </row>
    <row r="1143" spans="2:21" x14ac:dyDescent="0.3">
      <c r="B1143" s="21">
        <v>1134</v>
      </c>
      <c r="C1143" s="78"/>
      <c r="D1143" s="77" t="e">
        <f>VLOOKUP(C1143,Projects!$A$44:$B$1000,2,FALSE)</f>
        <v>#N/A</v>
      </c>
      <c r="E1143" s="98"/>
      <c r="F1143" s="99" t="e">
        <f>VLOOKUP(E1143,'Item Master'!$A$3:$B$672,2,FALSE)</f>
        <v>#N/A</v>
      </c>
      <c r="G1143" s="25"/>
      <c r="H1143" s="99" t="e">
        <f>VLOOKUP(I1143,Dimensions!$B$2:$C$188,2,FALSE)</f>
        <v>#N/A</v>
      </c>
      <c r="I1143" s="98"/>
      <c r="J1143" s="99" t="e">
        <f>VLOOKUP(K1143,Dimensions!$B$2:$C$188,2,FALSE)</f>
        <v>#N/A</v>
      </c>
      <c r="K1143" s="98"/>
      <c r="L1143" s="99" t="e">
        <f>VLOOKUP(M1143,Dimensions!$B$2:$C$188,2,FALSE)</f>
        <v>#N/A</v>
      </c>
      <c r="M1143" s="98"/>
      <c r="N1143" s="99" t="e">
        <f>VLOOKUP(O1143,Dimensions!$B$2:$C$188,2,FALSE)</f>
        <v>#N/A</v>
      </c>
      <c r="O1143" s="98"/>
      <c r="P1143" s="99" t="e">
        <f>VLOOKUP(Q1143,Dimensions!$B$2:$C$188,2,FALSE)</f>
        <v>#N/A</v>
      </c>
      <c r="Q1143" s="98"/>
      <c r="R1143" s="14" t="e">
        <f>VLOOKUP(F1143,'Item Master'!$B$3:$C$672,2,FALSE)</f>
        <v>#N/A</v>
      </c>
      <c r="S1143" s="110"/>
      <c r="T1143" s="76"/>
      <c r="U1143" s="6">
        <f t="shared" si="17"/>
        <v>0</v>
      </c>
    </row>
    <row r="1144" spans="2:21" x14ac:dyDescent="0.3">
      <c r="B1144" s="21">
        <v>1135</v>
      </c>
      <c r="C1144" s="78"/>
      <c r="D1144" s="77" t="e">
        <f>VLOOKUP(C1144,Projects!$A$44:$B$1000,2,FALSE)</f>
        <v>#N/A</v>
      </c>
      <c r="E1144" s="98"/>
      <c r="F1144" s="99" t="e">
        <f>VLOOKUP(E1144,'Item Master'!$A$3:$B$672,2,FALSE)</f>
        <v>#N/A</v>
      </c>
      <c r="G1144" s="25"/>
      <c r="H1144" s="99" t="e">
        <f>VLOOKUP(I1144,Dimensions!$B$2:$C$188,2,FALSE)</f>
        <v>#N/A</v>
      </c>
      <c r="I1144" s="98"/>
      <c r="J1144" s="99" t="e">
        <f>VLOOKUP(K1144,Dimensions!$B$2:$C$188,2,FALSE)</f>
        <v>#N/A</v>
      </c>
      <c r="K1144" s="98"/>
      <c r="L1144" s="99" t="e">
        <f>VLOOKUP(M1144,Dimensions!$B$2:$C$188,2,FALSE)</f>
        <v>#N/A</v>
      </c>
      <c r="M1144" s="98"/>
      <c r="N1144" s="99" t="e">
        <f>VLOOKUP(O1144,Dimensions!$B$2:$C$188,2,FALSE)</f>
        <v>#N/A</v>
      </c>
      <c r="O1144" s="98"/>
      <c r="P1144" s="99" t="e">
        <f>VLOOKUP(Q1144,Dimensions!$B$2:$C$188,2,FALSE)</f>
        <v>#N/A</v>
      </c>
      <c r="Q1144" s="98"/>
      <c r="R1144" s="14" t="e">
        <f>VLOOKUP(F1144,'Item Master'!$B$3:$C$672,2,FALSE)</f>
        <v>#N/A</v>
      </c>
      <c r="S1144" s="110"/>
      <c r="T1144" s="76"/>
      <c r="U1144" s="6">
        <f t="shared" si="17"/>
        <v>0</v>
      </c>
    </row>
    <row r="1145" spans="2:21" x14ac:dyDescent="0.3">
      <c r="B1145" s="21">
        <v>1136</v>
      </c>
      <c r="C1145" s="78"/>
      <c r="D1145" s="77" t="e">
        <f>VLOOKUP(C1145,Projects!$A$44:$B$1000,2,FALSE)</f>
        <v>#N/A</v>
      </c>
      <c r="E1145" s="98"/>
      <c r="F1145" s="99" t="e">
        <f>VLOOKUP(E1145,'Item Master'!$A$3:$B$672,2,FALSE)</f>
        <v>#N/A</v>
      </c>
      <c r="G1145" s="25"/>
      <c r="H1145" s="99" t="e">
        <f>VLOOKUP(I1145,Dimensions!$B$2:$C$188,2,FALSE)</f>
        <v>#N/A</v>
      </c>
      <c r="I1145" s="98"/>
      <c r="J1145" s="99" t="e">
        <f>VLOOKUP(K1145,Dimensions!$B$2:$C$188,2,FALSE)</f>
        <v>#N/A</v>
      </c>
      <c r="K1145" s="98"/>
      <c r="L1145" s="99" t="e">
        <f>VLOOKUP(M1145,Dimensions!$B$2:$C$188,2,FALSE)</f>
        <v>#N/A</v>
      </c>
      <c r="M1145" s="98"/>
      <c r="N1145" s="99" t="e">
        <f>VLOOKUP(O1145,Dimensions!$B$2:$C$188,2,FALSE)</f>
        <v>#N/A</v>
      </c>
      <c r="O1145" s="98"/>
      <c r="P1145" s="99" t="e">
        <f>VLOOKUP(Q1145,Dimensions!$B$2:$C$188,2,FALSE)</f>
        <v>#N/A</v>
      </c>
      <c r="Q1145" s="98"/>
      <c r="R1145" s="14" t="e">
        <f>VLOOKUP(F1145,'Item Master'!$B$3:$C$672,2,FALSE)</f>
        <v>#N/A</v>
      </c>
      <c r="S1145" s="110"/>
      <c r="T1145" s="76"/>
      <c r="U1145" s="6">
        <f t="shared" si="17"/>
        <v>0</v>
      </c>
    </row>
    <row r="1146" spans="2:21" x14ac:dyDescent="0.3">
      <c r="B1146" s="21">
        <v>1137</v>
      </c>
      <c r="C1146" s="78"/>
      <c r="D1146" s="77" t="e">
        <f>VLOOKUP(C1146,Projects!$A$44:$B$1000,2,FALSE)</f>
        <v>#N/A</v>
      </c>
      <c r="E1146" s="98"/>
      <c r="F1146" s="99" t="e">
        <f>VLOOKUP(E1146,'Item Master'!$A$3:$B$672,2,FALSE)</f>
        <v>#N/A</v>
      </c>
      <c r="G1146" s="25"/>
      <c r="H1146" s="99" t="e">
        <f>VLOOKUP(I1146,Dimensions!$B$2:$C$188,2,FALSE)</f>
        <v>#N/A</v>
      </c>
      <c r="I1146" s="98"/>
      <c r="J1146" s="99" t="e">
        <f>VLOOKUP(K1146,Dimensions!$B$2:$C$188,2,FALSE)</f>
        <v>#N/A</v>
      </c>
      <c r="K1146" s="98"/>
      <c r="L1146" s="99" t="e">
        <f>VLOOKUP(M1146,Dimensions!$B$2:$C$188,2,FALSE)</f>
        <v>#N/A</v>
      </c>
      <c r="M1146" s="98"/>
      <c r="N1146" s="99" t="e">
        <f>VLOOKUP(O1146,Dimensions!$B$2:$C$188,2,FALSE)</f>
        <v>#N/A</v>
      </c>
      <c r="O1146" s="98"/>
      <c r="P1146" s="99" t="e">
        <f>VLOOKUP(Q1146,Dimensions!$B$2:$C$188,2,FALSE)</f>
        <v>#N/A</v>
      </c>
      <c r="Q1146" s="98"/>
      <c r="R1146" s="14" t="e">
        <f>VLOOKUP(F1146,'Item Master'!$B$3:$C$672,2,FALSE)</f>
        <v>#N/A</v>
      </c>
      <c r="S1146" s="110"/>
      <c r="T1146" s="76"/>
      <c r="U1146" s="6">
        <f t="shared" si="17"/>
        <v>0</v>
      </c>
    </row>
    <row r="1147" spans="2:21" x14ac:dyDescent="0.3">
      <c r="B1147" s="21">
        <v>1138</v>
      </c>
      <c r="C1147" s="78"/>
      <c r="D1147" s="77" t="e">
        <f>VLOOKUP(C1147,Projects!$A$44:$B$1000,2,FALSE)</f>
        <v>#N/A</v>
      </c>
      <c r="E1147" s="98"/>
      <c r="F1147" s="99" t="e">
        <f>VLOOKUP(E1147,'Item Master'!$A$3:$B$672,2,FALSE)</f>
        <v>#N/A</v>
      </c>
      <c r="G1147" s="25"/>
      <c r="H1147" s="99" t="e">
        <f>VLOOKUP(I1147,Dimensions!$B$2:$C$188,2,FALSE)</f>
        <v>#N/A</v>
      </c>
      <c r="I1147" s="98"/>
      <c r="J1147" s="99" t="e">
        <f>VLOOKUP(K1147,Dimensions!$B$2:$C$188,2,FALSE)</f>
        <v>#N/A</v>
      </c>
      <c r="K1147" s="98"/>
      <c r="L1147" s="99" t="e">
        <f>VLOOKUP(M1147,Dimensions!$B$2:$C$188,2,FALSE)</f>
        <v>#N/A</v>
      </c>
      <c r="M1147" s="98"/>
      <c r="N1147" s="99" t="e">
        <f>VLOOKUP(O1147,Dimensions!$B$2:$C$188,2,FALSE)</f>
        <v>#N/A</v>
      </c>
      <c r="O1147" s="98"/>
      <c r="P1147" s="99" t="e">
        <f>VLOOKUP(Q1147,Dimensions!$B$2:$C$188,2,FALSE)</f>
        <v>#N/A</v>
      </c>
      <c r="Q1147" s="98"/>
      <c r="R1147" s="14" t="e">
        <f>VLOOKUP(F1147,'Item Master'!$B$3:$C$672,2,FALSE)</f>
        <v>#N/A</v>
      </c>
      <c r="S1147" s="110"/>
      <c r="T1147" s="48"/>
      <c r="U1147" s="6">
        <f t="shared" si="17"/>
        <v>0</v>
      </c>
    </row>
    <row r="1148" spans="2:21" x14ac:dyDescent="0.3">
      <c r="B1148" s="21">
        <v>1139</v>
      </c>
      <c r="C1148" s="78"/>
      <c r="D1148" s="77" t="e">
        <f>VLOOKUP(C1148,Projects!$A$44:$B$1000,2,FALSE)</f>
        <v>#N/A</v>
      </c>
      <c r="E1148" s="98"/>
      <c r="F1148" s="99" t="e">
        <f>VLOOKUP(E1148,'Item Master'!$A$3:$B$672,2,FALSE)</f>
        <v>#N/A</v>
      </c>
      <c r="G1148" s="25"/>
      <c r="H1148" s="99" t="e">
        <f>VLOOKUP(I1148,Dimensions!$B$2:$C$188,2,FALSE)</f>
        <v>#N/A</v>
      </c>
      <c r="I1148" s="98"/>
      <c r="J1148" s="99" t="e">
        <f>VLOOKUP(K1148,Dimensions!$B$2:$C$188,2,FALSE)</f>
        <v>#N/A</v>
      </c>
      <c r="K1148" s="98"/>
      <c r="L1148" s="99" t="e">
        <f>VLOOKUP(M1148,Dimensions!$B$2:$C$188,2,FALSE)</f>
        <v>#N/A</v>
      </c>
      <c r="M1148" s="98"/>
      <c r="N1148" s="99" t="e">
        <f>VLOOKUP(O1148,Dimensions!$B$2:$C$188,2,FALSE)</f>
        <v>#N/A</v>
      </c>
      <c r="O1148" s="98"/>
      <c r="P1148" s="99" t="e">
        <f>VLOOKUP(Q1148,Dimensions!$B$2:$C$188,2,FALSE)</f>
        <v>#N/A</v>
      </c>
      <c r="Q1148" s="98"/>
      <c r="R1148" s="14" t="e">
        <f>VLOOKUP(F1148,'Item Master'!$B$3:$C$672,2,FALSE)</f>
        <v>#N/A</v>
      </c>
      <c r="S1148" s="110"/>
      <c r="T1148" s="50"/>
      <c r="U1148" s="6">
        <f t="shared" si="17"/>
        <v>0</v>
      </c>
    </row>
    <row r="1149" spans="2:21" x14ac:dyDescent="0.3">
      <c r="B1149" s="21">
        <v>1140</v>
      </c>
      <c r="C1149" s="78"/>
      <c r="D1149" s="77" t="e">
        <f>VLOOKUP(C1149,Projects!$A$44:$B$1000,2,FALSE)</f>
        <v>#N/A</v>
      </c>
      <c r="E1149" s="98"/>
      <c r="F1149" s="99" t="e">
        <f>VLOOKUP(E1149,'Item Master'!$A$3:$B$672,2,FALSE)</f>
        <v>#N/A</v>
      </c>
      <c r="G1149" s="25"/>
      <c r="H1149" s="99" t="e">
        <f>VLOOKUP(I1149,Dimensions!$B$2:$C$188,2,FALSE)</f>
        <v>#N/A</v>
      </c>
      <c r="I1149" s="98"/>
      <c r="J1149" s="99" t="e">
        <f>VLOOKUP(K1149,Dimensions!$B$2:$C$188,2,FALSE)</f>
        <v>#N/A</v>
      </c>
      <c r="K1149" s="98"/>
      <c r="L1149" s="99" t="e">
        <f>VLOOKUP(M1149,Dimensions!$B$2:$C$188,2,FALSE)</f>
        <v>#N/A</v>
      </c>
      <c r="M1149" s="98"/>
      <c r="N1149" s="99" t="e">
        <f>VLOOKUP(O1149,Dimensions!$B$2:$C$188,2,FALSE)</f>
        <v>#N/A</v>
      </c>
      <c r="O1149" s="98"/>
      <c r="P1149" s="99" t="e">
        <f>VLOOKUP(Q1149,Dimensions!$B$2:$C$188,2,FALSE)</f>
        <v>#N/A</v>
      </c>
      <c r="Q1149" s="98"/>
      <c r="R1149" s="14" t="e">
        <f>VLOOKUP(F1149,'Item Master'!$B$3:$C$672,2,FALSE)</f>
        <v>#N/A</v>
      </c>
      <c r="S1149" s="110"/>
      <c r="T1149" s="50"/>
      <c r="U1149" s="6">
        <f t="shared" si="17"/>
        <v>0</v>
      </c>
    </row>
    <row r="1150" spans="2:21" x14ac:dyDescent="0.3">
      <c r="B1150" s="21">
        <v>1141</v>
      </c>
      <c r="C1150" s="78"/>
      <c r="D1150" s="77" t="e">
        <f>VLOOKUP(C1150,Projects!$A$44:$B$1000,2,FALSE)</f>
        <v>#N/A</v>
      </c>
      <c r="E1150" s="98"/>
      <c r="F1150" s="99" t="e">
        <f>VLOOKUP(E1150,'Item Master'!$A$3:$B$672,2,FALSE)</f>
        <v>#N/A</v>
      </c>
      <c r="G1150" s="25"/>
      <c r="H1150" s="99" t="e">
        <f>VLOOKUP(I1150,Dimensions!$B$2:$C$188,2,FALSE)</f>
        <v>#N/A</v>
      </c>
      <c r="I1150" s="98"/>
      <c r="J1150" s="99" t="e">
        <f>VLOOKUP(K1150,Dimensions!$B$2:$C$188,2,FALSE)</f>
        <v>#N/A</v>
      </c>
      <c r="K1150" s="98"/>
      <c r="L1150" s="99" t="e">
        <f>VLOOKUP(M1150,Dimensions!$B$2:$C$188,2,FALSE)</f>
        <v>#N/A</v>
      </c>
      <c r="M1150" s="98"/>
      <c r="N1150" s="99" t="e">
        <f>VLOOKUP(O1150,Dimensions!$B$2:$C$188,2,FALSE)</f>
        <v>#N/A</v>
      </c>
      <c r="O1150" s="98"/>
      <c r="P1150" s="99" t="e">
        <f>VLOOKUP(Q1150,Dimensions!$B$2:$C$188,2,FALSE)</f>
        <v>#N/A</v>
      </c>
      <c r="Q1150" s="98"/>
      <c r="R1150" s="14" t="e">
        <f>VLOOKUP(F1150,'Item Master'!$B$3:$C$672,2,FALSE)</f>
        <v>#N/A</v>
      </c>
      <c r="S1150" s="111"/>
      <c r="T1150" s="50"/>
      <c r="U1150" s="6">
        <f t="shared" si="17"/>
        <v>0</v>
      </c>
    </row>
    <row r="1151" spans="2:21" x14ac:dyDescent="0.3">
      <c r="B1151" s="21">
        <v>1142</v>
      </c>
      <c r="C1151" s="78"/>
      <c r="D1151" s="77" t="e">
        <f>VLOOKUP(C1151,Projects!$A$44:$B$1000,2,FALSE)</f>
        <v>#N/A</v>
      </c>
      <c r="E1151" s="98"/>
      <c r="F1151" s="99" t="e">
        <f>VLOOKUP(E1151,'Item Master'!$A$3:$B$672,2,FALSE)</f>
        <v>#N/A</v>
      </c>
      <c r="G1151" s="25"/>
      <c r="H1151" s="99" t="e">
        <f>VLOOKUP(I1151,Dimensions!$B$2:$C$188,2,FALSE)</f>
        <v>#N/A</v>
      </c>
      <c r="I1151" s="98"/>
      <c r="J1151" s="99" t="e">
        <f>VLOOKUP(K1151,Dimensions!$B$2:$C$188,2,FALSE)</f>
        <v>#N/A</v>
      </c>
      <c r="K1151" s="98"/>
      <c r="L1151" s="99" t="e">
        <f>VLOOKUP(M1151,Dimensions!$B$2:$C$188,2,FALSE)</f>
        <v>#N/A</v>
      </c>
      <c r="M1151" s="98"/>
      <c r="N1151" s="99" t="e">
        <f>VLOOKUP(O1151,Dimensions!$B$2:$C$188,2,FALSE)</f>
        <v>#N/A</v>
      </c>
      <c r="O1151" s="98"/>
      <c r="P1151" s="99" t="e">
        <f>VLOOKUP(Q1151,Dimensions!$B$2:$C$188,2,FALSE)</f>
        <v>#N/A</v>
      </c>
      <c r="Q1151" s="98"/>
      <c r="R1151" s="14" t="e">
        <f>VLOOKUP(F1151,'Item Master'!$B$3:$C$672,2,FALSE)</f>
        <v>#N/A</v>
      </c>
      <c r="S1151" s="111"/>
      <c r="T1151" s="50"/>
      <c r="U1151" s="6">
        <f t="shared" si="17"/>
        <v>0</v>
      </c>
    </row>
    <row r="1152" spans="2:21" x14ac:dyDescent="0.3">
      <c r="B1152" s="21">
        <v>1143</v>
      </c>
      <c r="C1152" s="78"/>
      <c r="D1152" s="77" t="e">
        <f>VLOOKUP(C1152,Projects!$A$44:$B$1000,2,FALSE)</f>
        <v>#N/A</v>
      </c>
      <c r="E1152" s="98"/>
      <c r="F1152" s="99" t="e">
        <f>VLOOKUP(E1152,'Item Master'!$A$3:$B$672,2,FALSE)</f>
        <v>#N/A</v>
      </c>
      <c r="G1152" s="25"/>
      <c r="H1152" s="99" t="e">
        <f>VLOOKUP(I1152,Dimensions!$B$2:$C$188,2,FALSE)</f>
        <v>#N/A</v>
      </c>
      <c r="I1152" s="98"/>
      <c r="J1152" s="99" t="e">
        <f>VLOOKUP(K1152,Dimensions!$B$2:$C$188,2,FALSE)</f>
        <v>#N/A</v>
      </c>
      <c r="K1152" s="98"/>
      <c r="L1152" s="99" t="e">
        <f>VLOOKUP(M1152,Dimensions!$B$2:$C$188,2,FALSE)</f>
        <v>#N/A</v>
      </c>
      <c r="M1152" s="98"/>
      <c r="N1152" s="99" t="e">
        <f>VLOOKUP(O1152,Dimensions!$B$2:$C$188,2,FALSE)</f>
        <v>#N/A</v>
      </c>
      <c r="O1152" s="98"/>
      <c r="P1152" s="99" t="e">
        <f>VLOOKUP(Q1152,Dimensions!$B$2:$C$188,2,FALSE)</f>
        <v>#N/A</v>
      </c>
      <c r="Q1152" s="98"/>
      <c r="R1152" s="14" t="e">
        <f>VLOOKUP(F1152,'Item Master'!$B$3:$C$672,2,FALSE)</f>
        <v>#N/A</v>
      </c>
      <c r="S1152" s="111"/>
      <c r="T1152" s="50"/>
      <c r="U1152" s="6">
        <f t="shared" si="17"/>
        <v>0</v>
      </c>
    </row>
    <row r="1153" spans="2:21" x14ac:dyDescent="0.3">
      <c r="B1153" s="21">
        <v>1144</v>
      </c>
      <c r="C1153" s="78"/>
      <c r="D1153" s="77" t="e">
        <f>VLOOKUP(C1153,Projects!$A$44:$B$1000,2,FALSE)</f>
        <v>#N/A</v>
      </c>
      <c r="E1153" s="98"/>
      <c r="F1153" s="99" t="e">
        <f>VLOOKUP(E1153,'Item Master'!$A$3:$B$672,2,FALSE)</f>
        <v>#N/A</v>
      </c>
      <c r="G1153" s="25"/>
      <c r="H1153" s="99" t="e">
        <f>VLOOKUP(I1153,Dimensions!$B$2:$C$188,2,FALSE)</f>
        <v>#N/A</v>
      </c>
      <c r="I1153" s="98"/>
      <c r="J1153" s="99" t="e">
        <f>VLOOKUP(K1153,Dimensions!$B$2:$C$188,2,FALSE)</f>
        <v>#N/A</v>
      </c>
      <c r="K1153" s="98"/>
      <c r="L1153" s="99" t="e">
        <f>VLOOKUP(M1153,Dimensions!$B$2:$C$188,2,FALSE)</f>
        <v>#N/A</v>
      </c>
      <c r="M1153" s="98"/>
      <c r="N1153" s="99" t="e">
        <f>VLOOKUP(O1153,Dimensions!$B$2:$C$188,2,FALSE)</f>
        <v>#N/A</v>
      </c>
      <c r="O1153" s="98"/>
      <c r="P1153" s="99" t="e">
        <f>VLOOKUP(Q1153,Dimensions!$B$2:$C$188,2,FALSE)</f>
        <v>#N/A</v>
      </c>
      <c r="Q1153" s="98"/>
      <c r="R1153" s="14" t="e">
        <f>VLOOKUP(F1153,'Item Master'!$B$3:$C$672,2,FALSE)</f>
        <v>#N/A</v>
      </c>
      <c r="S1153" s="111"/>
      <c r="T1153" s="50"/>
      <c r="U1153" s="6">
        <f t="shared" si="17"/>
        <v>0</v>
      </c>
    </row>
    <row r="1154" spans="2:21" x14ac:dyDescent="0.3">
      <c r="B1154" s="21">
        <v>1145</v>
      </c>
      <c r="C1154" s="78"/>
      <c r="D1154" s="77" t="e">
        <f>VLOOKUP(C1154,Projects!$A$44:$B$1000,2,FALSE)</f>
        <v>#N/A</v>
      </c>
      <c r="E1154" s="98"/>
      <c r="F1154" s="99" t="e">
        <f>VLOOKUP(E1154,'Item Master'!$A$3:$B$672,2,FALSE)</f>
        <v>#N/A</v>
      </c>
      <c r="G1154" s="25"/>
      <c r="H1154" s="99" t="e">
        <f>VLOOKUP(I1154,Dimensions!$B$2:$C$188,2,FALSE)</f>
        <v>#N/A</v>
      </c>
      <c r="I1154" s="98"/>
      <c r="J1154" s="99" t="e">
        <f>VLOOKUP(K1154,Dimensions!$B$2:$C$188,2,FALSE)</f>
        <v>#N/A</v>
      </c>
      <c r="K1154" s="98"/>
      <c r="L1154" s="99" t="e">
        <f>VLOOKUP(M1154,Dimensions!$B$2:$C$188,2,FALSE)</f>
        <v>#N/A</v>
      </c>
      <c r="M1154" s="98"/>
      <c r="N1154" s="99" t="e">
        <f>VLOOKUP(O1154,Dimensions!$B$2:$C$188,2,FALSE)</f>
        <v>#N/A</v>
      </c>
      <c r="O1154" s="98"/>
      <c r="P1154" s="99" t="e">
        <f>VLOOKUP(Q1154,Dimensions!$B$2:$C$188,2,FALSE)</f>
        <v>#N/A</v>
      </c>
      <c r="Q1154" s="98"/>
      <c r="R1154" s="14" t="e">
        <f>VLOOKUP(F1154,'Item Master'!$B$3:$C$672,2,FALSE)</f>
        <v>#N/A</v>
      </c>
      <c r="S1154" s="111"/>
      <c r="T1154" s="50"/>
      <c r="U1154" s="6">
        <f t="shared" si="17"/>
        <v>0</v>
      </c>
    </row>
    <row r="1155" spans="2:21" x14ac:dyDescent="0.3">
      <c r="B1155" s="21">
        <v>1146</v>
      </c>
      <c r="C1155" s="78"/>
      <c r="D1155" s="77" t="e">
        <f>VLOOKUP(C1155,Projects!$A$44:$B$1000,2,FALSE)</f>
        <v>#N/A</v>
      </c>
      <c r="E1155" s="98"/>
      <c r="F1155" s="99" t="e">
        <f>VLOOKUP(E1155,'Item Master'!$A$3:$B$672,2,FALSE)</f>
        <v>#N/A</v>
      </c>
      <c r="G1155" s="25"/>
      <c r="H1155" s="99" t="e">
        <f>VLOOKUP(I1155,Dimensions!$B$2:$C$188,2,FALSE)</f>
        <v>#N/A</v>
      </c>
      <c r="I1155" s="98"/>
      <c r="J1155" s="99" t="e">
        <f>VLOOKUP(K1155,Dimensions!$B$2:$C$188,2,FALSE)</f>
        <v>#N/A</v>
      </c>
      <c r="K1155" s="98"/>
      <c r="L1155" s="99" t="e">
        <f>VLOOKUP(M1155,Dimensions!$B$2:$C$188,2,FALSE)</f>
        <v>#N/A</v>
      </c>
      <c r="M1155" s="98"/>
      <c r="N1155" s="99" t="e">
        <f>VLOOKUP(O1155,Dimensions!$B$2:$C$188,2,FALSE)</f>
        <v>#N/A</v>
      </c>
      <c r="O1155" s="98"/>
      <c r="P1155" s="99" t="e">
        <f>VLOOKUP(Q1155,Dimensions!$B$2:$C$188,2,FALSE)</f>
        <v>#N/A</v>
      </c>
      <c r="Q1155" s="98"/>
      <c r="R1155" s="14" t="e">
        <f>VLOOKUP(F1155,'Item Master'!$B$3:$C$672,2,FALSE)</f>
        <v>#N/A</v>
      </c>
      <c r="S1155" s="111"/>
      <c r="T1155" s="50"/>
      <c r="U1155" s="6">
        <f t="shared" si="17"/>
        <v>0</v>
      </c>
    </row>
    <row r="1156" spans="2:21" x14ac:dyDescent="0.3">
      <c r="B1156" s="21">
        <v>1147</v>
      </c>
      <c r="C1156" s="78"/>
      <c r="D1156" s="77" t="e">
        <f>VLOOKUP(C1156,Projects!$A$44:$B$1000,2,FALSE)</f>
        <v>#N/A</v>
      </c>
      <c r="E1156" s="98"/>
      <c r="F1156" s="99" t="e">
        <f>VLOOKUP(E1156,'Item Master'!$A$3:$B$672,2,FALSE)</f>
        <v>#N/A</v>
      </c>
      <c r="G1156" s="25"/>
      <c r="H1156" s="99" t="e">
        <f>VLOOKUP(I1156,Dimensions!$B$2:$C$188,2,FALSE)</f>
        <v>#N/A</v>
      </c>
      <c r="I1156" s="98"/>
      <c r="J1156" s="99" t="e">
        <f>VLOOKUP(K1156,Dimensions!$B$2:$C$188,2,FALSE)</f>
        <v>#N/A</v>
      </c>
      <c r="K1156" s="98"/>
      <c r="L1156" s="99" t="e">
        <f>VLOOKUP(M1156,Dimensions!$B$2:$C$188,2,FALSE)</f>
        <v>#N/A</v>
      </c>
      <c r="M1156" s="98"/>
      <c r="N1156" s="99" t="e">
        <f>VLOOKUP(O1156,Dimensions!$B$2:$C$188,2,FALSE)</f>
        <v>#N/A</v>
      </c>
      <c r="O1156" s="98"/>
      <c r="P1156" s="99" t="e">
        <f>VLOOKUP(Q1156,Dimensions!$B$2:$C$188,2,FALSE)</f>
        <v>#N/A</v>
      </c>
      <c r="Q1156" s="98"/>
      <c r="R1156" s="14" t="e">
        <f>VLOOKUP(F1156,'Item Master'!$B$3:$C$672,2,FALSE)</f>
        <v>#N/A</v>
      </c>
      <c r="S1156" s="111"/>
      <c r="T1156" s="50"/>
      <c r="U1156" s="6">
        <f t="shared" si="17"/>
        <v>0</v>
      </c>
    </row>
    <row r="1157" spans="2:21" x14ac:dyDescent="0.3">
      <c r="B1157" s="21">
        <v>1148</v>
      </c>
      <c r="C1157" s="78"/>
      <c r="D1157" s="77" t="e">
        <f>VLOOKUP(C1157,Projects!$A$44:$B$1000,2,FALSE)</f>
        <v>#N/A</v>
      </c>
      <c r="E1157" s="98"/>
      <c r="F1157" s="99" t="e">
        <f>VLOOKUP(E1157,'Item Master'!$A$3:$B$672,2,FALSE)</f>
        <v>#N/A</v>
      </c>
      <c r="G1157" s="25"/>
      <c r="H1157" s="99" t="e">
        <f>VLOOKUP(I1157,Dimensions!$B$2:$C$188,2,FALSE)</f>
        <v>#N/A</v>
      </c>
      <c r="I1157" s="98"/>
      <c r="J1157" s="99" t="e">
        <f>VLOOKUP(K1157,Dimensions!$B$2:$C$188,2,FALSE)</f>
        <v>#N/A</v>
      </c>
      <c r="K1157" s="98"/>
      <c r="L1157" s="99" t="e">
        <f>VLOOKUP(M1157,Dimensions!$B$2:$C$188,2,FALSE)</f>
        <v>#N/A</v>
      </c>
      <c r="M1157" s="98"/>
      <c r="N1157" s="99" t="e">
        <f>VLOOKUP(O1157,Dimensions!$B$2:$C$188,2,FALSE)</f>
        <v>#N/A</v>
      </c>
      <c r="O1157" s="98"/>
      <c r="P1157" s="99" t="e">
        <f>VLOOKUP(Q1157,Dimensions!$B$2:$C$188,2,FALSE)</f>
        <v>#N/A</v>
      </c>
      <c r="Q1157" s="98"/>
      <c r="R1157" s="14" t="e">
        <f>VLOOKUP(F1157,'Item Master'!$B$3:$C$672,2,FALSE)</f>
        <v>#N/A</v>
      </c>
      <c r="S1157" s="111"/>
      <c r="T1157" s="50"/>
      <c r="U1157" s="6">
        <f t="shared" si="17"/>
        <v>0</v>
      </c>
    </row>
    <row r="1158" spans="2:21" x14ac:dyDescent="0.3">
      <c r="B1158" s="21">
        <v>1149</v>
      </c>
      <c r="C1158" s="78"/>
      <c r="D1158" s="77" t="e">
        <f>VLOOKUP(C1158,Projects!$A$44:$B$1000,2,FALSE)</f>
        <v>#N/A</v>
      </c>
      <c r="E1158" s="98"/>
      <c r="F1158" s="99" t="e">
        <f>VLOOKUP(E1158,'Item Master'!$A$3:$B$672,2,FALSE)</f>
        <v>#N/A</v>
      </c>
      <c r="G1158" s="25"/>
      <c r="H1158" s="99" t="e">
        <f>VLOOKUP(I1158,Dimensions!$B$2:$C$188,2,FALSE)</f>
        <v>#N/A</v>
      </c>
      <c r="I1158" s="98"/>
      <c r="J1158" s="99" t="e">
        <f>VLOOKUP(K1158,Dimensions!$B$2:$C$188,2,FALSE)</f>
        <v>#N/A</v>
      </c>
      <c r="K1158" s="98"/>
      <c r="L1158" s="99" t="e">
        <f>VLOOKUP(M1158,Dimensions!$B$2:$C$188,2,FALSE)</f>
        <v>#N/A</v>
      </c>
      <c r="M1158" s="98"/>
      <c r="N1158" s="99" t="e">
        <f>VLOOKUP(O1158,Dimensions!$B$2:$C$188,2,FALSE)</f>
        <v>#N/A</v>
      </c>
      <c r="O1158" s="98"/>
      <c r="P1158" s="99" t="e">
        <f>VLOOKUP(Q1158,Dimensions!$B$2:$C$188,2,FALSE)</f>
        <v>#N/A</v>
      </c>
      <c r="Q1158" s="98"/>
      <c r="R1158" s="14" t="e">
        <f>VLOOKUP(F1158,'Item Master'!$B$3:$C$672,2,FALSE)</f>
        <v>#N/A</v>
      </c>
      <c r="S1158" s="111"/>
      <c r="T1158" s="50"/>
      <c r="U1158" s="6">
        <f t="shared" si="17"/>
        <v>0</v>
      </c>
    </row>
    <row r="1159" spans="2:21" x14ac:dyDescent="0.3">
      <c r="B1159" s="21">
        <v>1150</v>
      </c>
      <c r="C1159" s="78"/>
      <c r="D1159" s="77" t="e">
        <f>VLOOKUP(C1159,Projects!$A$44:$B$1000,2,FALSE)</f>
        <v>#N/A</v>
      </c>
      <c r="E1159" s="98"/>
      <c r="F1159" s="99" t="e">
        <f>VLOOKUP(E1159,'Item Master'!$A$3:$B$672,2,FALSE)</f>
        <v>#N/A</v>
      </c>
      <c r="G1159" s="25"/>
      <c r="H1159" s="99" t="e">
        <f>VLOOKUP(I1159,Dimensions!$B$2:$C$188,2,FALSE)</f>
        <v>#N/A</v>
      </c>
      <c r="I1159" s="98"/>
      <c r="J1159" s="99" t="e">
        <f>VLOOKUP(K1159,Dimensions!$B$2:$C$188,2,FALSE)</f>
        <v>#N/A</v>
      </c>
      <c r="K1159" s="98"/>
      <c r="L1159" s="99" t="e">
        <f>VLOOKUP(M1159,Dimensions!$B$2:$C$188,2,FALSE)</f>
        <v>#N/A</v>
      </c>
      <c r="M1159" s="98"/>
      <c r="N1159" s="99" t="e">
        <f>VLOOKUP(O1159,Dimensions!$B$2:$C$188,2,FALSE)</f>
        <v>#N/A</v>
      </c>
      <c r="O1159" s="98"/>
      <c r="P1159" s="99" t="e">
        <f>VLOOKUP(Q1159,Dimensions!$B$2:$C$188,2,FALSE)</f>
        <v>#N/A</v>
      </c>
      <c r="Q1159" s="98"/>
      <c r="R1159" s="14" t="e">
        <f>VLOOKUP(F1159,'Item Master'!$B$3:$C$672,2,FALSE)</f>
        <v>#N/A</v>
      </c>
      <c r="S1159" s="111"/>
      <c r="T1159" s="50"/>
      <c r="U1159" s="6">
        <f t="shared" si="17"/>
        <v>0</v>
      </c>
    </row>
    <row r="1160" spans="2:21" x14ac:dyDescent="0.3">
      <c r="B1160" s="21">
        <v>1151</v>
      </c>
      <c r="C1160" s="78"/>
      <c r="D1160" s="77" t="e">
        <f>VLOOKUP(C1160,Projects!$A$44:$B$1000,2,FALSE)</f>
        <v>#N/A</v>
      </c>
      <c r="E1160" s="98"/>
      <c r="F1160" s="99" t="e">
        <f>VLOOKUP(E1160,'Item Master'!$A$3:$B$672,2,FALSE)</f>
        <v>#N/A</v>
      </c>
      <c r="G1160" s="25"/>
      <c r="H1160" s="99" t="e">
        <f>VLOOKUP(I1160,Dimensions!$B$2:$C$188,2,FALSE)</f>
        <v>#N/A</v>
      </c>
      <c r="I1160" s="98"/>
      <c r="J1160" s="99" t="e">
        <f>VLOOKUP(K1160,Dimensions!$B$2:$C$188,2,FALSE)</f>
        <v>#N/A</v>
      </c>
      <c r="K1160" s="98"/>
      <c r="L1160" s="99" t="e">
        <f>VLOOKUP(M1160,Dimensions!$B$2:$C$188,2,FALSE)</f>
        <v>#N/A</v>
      </c>
      <c r="M1160" s="98"/>
      <c r="N1160" s="99" t="e">
        <f>VLOOKUP(O1160,Dimensions!$B$2:$C$188,2,FALSE)</f>
        <v>#N/A</v>
      </c>
      <c r="O1160" s="98"/>
      <c r="P1160" s="99" t="e">
        <f>VLOOKUP(Q1160,Dimensions!$B$2:$C$188,2,FALSE)</f>
        <v>#N/A</v>
      </c>
      <c r="Q1160" s="98"/>
      <c r="R1160" s="14" t="e">
        <f>VLOOKUP(F1160,'Item Master'!$B$3:$C$672,2,FALSE)</f>
        <v>#N/A</v>
      </c>
      <c r="S1160" s="111"/>
      <c r="T1160" s="50"/>
      <c r="U1160" s="6">
        <f t="shared" si="17"/>
        <v>0</v>
      </c>
    </row>
    <row r="1161" spans="2:21" x14ac:dyDescent="0.3">
      <c r="B1161" s="21">
        <v>1152</v>
      </c>
      <c r="C1161" s="78"/>
      <c r="D1161" s="77" t="e">
        <f>VLOOKUP(C1161,Projects!$A$44:$B$1000,2,FALSE)</f>
        <v>#N/A</v>
      </c>
      <c r="E1161" s="98"/>
      <c r="F1161" s="99" t="e">
        <f>VLOOKUP(E1161,'Item Master'!$A$3:$B$672,2,FALSE)</f>
        <v>#N/A</v>
      </c>
      <c r="G1161" s="25"/>
      <c r="H1161" s="99" t="e">
        <f>VLOOKUP(I1161,Dimensions!$B$2:$C$188,2,FALSE)</f>
        <v>#N/A</v>
      </c>
      <c r="I1161" s="98"/>
      <c r="J1161" s="99" t="e">
        <f>VLOOKUP(K1161,Dimensions!$B$2:$C$188,2,FALSE)</f>
        <v>#N/A</v>
      </c>
      <c r="K1161" s="98"/>
      <c r="L1161" s="99" t="e">
        <f>VLOOKUP(M1161,Dimensions!$B$2:$C$188,2,FALSE)</f>
        <v>#N/A</v>
      </c>
      <c r="M1161" s="98"/>
      <c r="N1161" s="99" t="e">
        <f>VLOOKUP(O1161,Dimensions!$B$2:$C$188,2,FALSE)</f>
        <v>#N/A</v>
      </c>
      <c r="O1161" s="98"/>
      <c r="P1161" s="99" t="e">
        <f>VLOOKUP(Q1161,Dimensions!$B$2:$C$188,2,FALSE)</f>
        <v>#N/A</v>
      </c>
      <c r="Q1161" s="98"/>
      <c r="R1161" s="14" t="e">
        <f>VLOOKUP(F1161,'Item Master'!$B$3:$C$672,2,FALSE)</f>
        <v>#N/A</v>
      </c>
      <c r="S1161" s="111"/>
      <c r="T1161" s="50"/>
      <c r="U1161" s="6">
        <f t="shared" si="17"/>
        <v>0</v>
      </c>
    </row>
    <row r="1162" spans="2:21" x14ac:dyDescent="0.3">
      <c r="B1162" s="21">
        <v>1153</v>
      </c>
      <c r="C1162" s="78"/>
      <c r="D1162" s="77" t="e">
        <f>VLOOKUP(C1162,Projects!$A$44:$B$1000,2,FALSE)</f>
        <v>#N/A</v>
      </c>
      <c r="E1162" s="98"/>
      <c r="F1162" s="99" t="e">
        <f>VLOOKUP(E1162,'Item Master'!$A$3:$B$672,2,FALSE)</f>
        <v>#N/A</v>
      </c>
      <c r="G1162" s="25"/>
      <c r="H1162" s="99" t="e">
        <f>VLOOKUP(I1162,Dimensions!$B$2:$C$188,2,FALSE)</f>
        <v>#N/A</v>
      </c>
      <c r="I1162" s="98"/>
      <c r="J1162" s="99" t="e">
        <f>VLOOKUP(K1162,Dimensions!$B$2:$C$188,2,FALSE)</f>
        <v>#N/A</v>
      </c>
      <c r="K1162" s="98"/>
      <c r="L1162" s="99" t="e">
        <f>VLOOKUP(M1162,Dimensions!$B$2:$C$188,2,FALSE)</f>
        <v>#N/A</v>
      </c>
      <c r="M1162" s="98"/>
      <c r="N1162" s="99" t="e">
        <f>VLOOKUP(O1162,Dimensions!$B$2:$C$188,2,FALSE)</f>
        <v>#N/A</v>
      </c>
      <c r="O1162" s="98"/>
      <c r="P1162" s="99" t="e">
        <f>VLOOKUP(Q1162,Dimensions!$B$2:$C$188,2,FALSE)</f>
        <v>#N/A</v>
      </c>
      <c r="Q1162" s="98"/>
      <c r="R1162" s="14" t="e">
        <f>VLOOKUP(F1162,'Item Master'!$B$3:$C$672,2,FALSE)</f>
        <v>#N/A</v>
      </c>
      <c r="S1162" s="111"/>
      <c r="T1162" s="50"/>
      <c r="U1162" s="6">
        <f t="shared" si="17"/>
        <v>0</v>
      </c>
    </row>
    <row r="1163" spans="2:21" x14ac:dyDescent="0.3">
      <c r="B1163" s="21">
        <v>1154</v>
      </c>
      <c r="C1163" s="78"/>
      <c r="D1163" s="77" t="e">
        <f>VLOOKUP(C1163,Projects!$A$44:$B$1000,2,FALSE)</f>
        <v>#N/A</v>
      </c>
      <c r="E1163" s="98"/>
      <c r="F1163" s="99" t="e">
        <f>VLOOKUP(E1163,'Item Master'!$A$3:$B$672,2,FALSE)</f>
        <v>#N/A</v>
      </c>
      <c r="G1163" s="25"/>
      <c r="H1163" s="99" t="e">
        <f>VLOOKUP(I1163,Dimensions!$B$2:$C$188,2,FALSE)</f>
        <v>#N/A</v>
      </c>
      <c r="I1163" s="98"/>
      <c r="J1163" s="99" t="e">
        <f>VLOOKUP(K1163,Dimensions!$B$2:$C$188,2,FALSE)</f>
        <v>#N/A</v>
      </c>
      <c r="K1163" s="98"/>
      <c r="L1163" s="99" t="e">
        <f>VLOOKUP(M1163,Dimensions!$B$2:$C$188,2,FALSE)</f>
        <v>#N/A</v>
      </c>
      <c r="M1163" s="98"/>
      <c r="N1163" s="99" t="e">
        <f>VLOOKUP(O1163,Dimensions!$B$2:$C$188,2,FALSE)</f>
        <v>#N/A</v>
      </c>
      <c r="O1163" s="98"/>
      <c r="P1163" s="99" t="e">
        <f>VLOOKUP(Q1163,Dimensions!$B$2:$C$188,2,FALSE)</f>
        <v>#N/A</v>
      </c>
      <c r="Q1163" s="98"/>
      <c r="R1163" s="14" t="e">
        <f>VLOOKUP(F1163,'Item Master'!$B$3:$C$672,2,FALSE)</f>
        <v>#N/A</v>
      </c>
      <c r="S1163" s="111"/>
      <c r="T1163" s="50"/>
      <c r="U1163" s="6">
        <f t="shared" ref="U1163:U1226" si="18">S1163*T1163</f>
        <v>0</v>
      </c>
    </row>
    <row r="1164" spans="2:21" x14ac:dyDescent="0.3">
      <c r="B1164" s="21">
        <v>1155</v>
      </c>
      <c r="C1164" s="78"/>
      <c r="D1164" s="77" t="e">
        <f>VLOOKUP(C1164,Projects!$A$44:$B$1000,2,FALSE)</f>
        <v>#N/A</v>
      </c>
      <c r="E1164" s="98"/>
      <c r="F1164" s="99" t="e">
        <f>VLOOKUP(E1164,'Item Master'!$A$3:$B$672,2,FALSE)</f>
        <v>#N/A</v>
      </c>
      <c r="G1164" s="25"/>
      <c r="H1164" s="99" t="e">
        <f>VLOOKUP(I1164,Dimensions!$B$2:$C$188,2,FALSE)</f>
        <v>#N/A</v>
      </c>
      <c r="I1164" s="98"/>
      <c r="J1164" s="99" t="e">
        <f>VLOOKUP(K1164,Dimensions!$B$2:$C$188,2,FALSE)</f>
        <v>#N/A</v>
      </c>
      <c r="K1164" s="98"/>
      <c r="L1164" s="99" t="e">
        <f>VLOOKUP(M1164,Dimensions!$B$2:$C$188,2,FALSE)</f>
        <v>#N/A</v>
      </c>
      <c r="M1164" s="98"/>
      <c r="N1164" s="99" t="e">
        <f>VLOOKUP(O1164,Dimensions!$B$2:$C$188,2,FALSE)</f>
        <v>#N/A</v>
      </c>
      <c r="O1164" s="98"/>
      <c r="P1164" s="99" t="e">
        <f>VLOOKUP(Q1164,Dimensions!$B$2:$C$188,2,FALSE)</f>
        <v>#N/A</v>
      </c>
      <c r="Q1164" s="98"/>
      <c r="R1164" s="14" t="e">
        <f>VLOOKUP(F1164,'Item Master'!$B$3:$C$672,2,FALSE)</f>
        <v>#N/A</v>
      </c>
      <c r="S1164" s="111"/>
      <c r="T1164" s="56"/>
      <c r="U1164" s="6">
        <f t="shared" si="18"/>
        <v>0</v>
      </c>
    </row>
    <row r="1165" spans="2:21" x14ac:dyDescent="0.3">
      <c r="B1165" s="21">
        <v>1156</v>
      </c>
      <c r="C1165" s="78"/>
      <c r="D1165" s="77" t="e">
        <f>VLOOKUP(C1165,Projects!$A$44:$B$1000,2,FALSE)</f>
        <v>#N/A</v>
      </c>
      <c r="E1165" s="98"/>
      <c r="F1165" s="99" t="e">
        <f>VLOOKUP(E1165,'Item Master'!$A$3:$B$672,2,FALSE)</f>
        <v>#N/A</v>
      </c>
      <c r="G1165" s="25"/>
      <c r="H1165" s="99" t="e">
        <f>VLOOKUP(I1165,Dimensions!$B$2:$C$188,2,FALSE)</f>
        <v>#N/A</v>
      </c>
      <c r="I1165" s="98"/>
      <c r="J1165" s="99" t="e">
        <f>VLOOKUP(K1165,Dimensions!$B$2:$C$188,2,FALSE)</f>
        <v>#N/A</v>
      </c>
      <c r="K1165" s="98"/>
      <c r="L1165" s="99" t="e">
        <f>VLOOKUP(M1165,Dimensions!$B$2:$C$188,2,FALSE)</f>
        <v>#N/A</v>
      </c>
      <c r="M1165" s="98"/>
      <c r="N1165" s="99" t="e">
        <f>VLOOKUP(O1165,Dimensions!$B$2:$C$188,2,FALSE)</f>
        <v>#N/A</v>
      </c>
      <c r="O1165" s="98"/>
      <c r="P1165" s="99" t="e">
        <f>VLOOKUP(Q1165,Dimensions!$B$2:$C$188,2,FALSE)</f>
        <v>#N/A</v>
      </c>
      <c r="Q1165" s="98"/>
      <c r="R1165" s="14" t="e">
        <f>VLOOKUP(F1165,'Item Master'!$B$3:$C$672,2,FALSE)</f>
        <v>#N/A</v>
      </c>
      <c r="S1165" s="111"/>
      <c r="T1165" s="50"/>
      <c r="U1165" s="6">
        <f t="shared" si="18"/>
        <v>0</v>
      </c>
    </row>
    <row r="1166" spans="2:21" x14ac:dyDescent="0.3">
      <c r="B1166" s="21">
        <v>1157</v>
      </c>
      <c r="C1166" s="78"/>
      <c r="D1166" s="77" t="e">
        <f>VLOOKUP(C1166,Projects!$A$44:$B$1000,2,FALSE)</f>
        <v>#N/A</v>
      </c>
      <c r="E1166" s="98"/>
      <c r="F1166" s="99" t="e">
        <f>VLOOKUP(E1166,'Item Master'!$A$3:$B$672,2,FALSE)</f>
        <v>#N/A</v>
      </c>
      <c r="G1166" s="25"/>
      <c r="H1166" s="99" t="e">
        <f>VLOOKUP(I1166,Dimensions!$B$2:$C$188,2,FALSE)</f>
        <v>#N/A</v>
      </c>
      <c r="I1166" s="98"/>
      <c r="J1166" s="99" t="e">
        <f>VLOOKUP(K1166,Dimensions!$B$2:$C$188,2,FALSE)</f>
        <v>#N/A</v>
      </c>
      <c r="K1166" s="98"/>
      <c r="L1166" s="99" t="e">
        <f>VLOOKUP(M1166,Dimensions!$B$2:$C$188,2,FALSE)</f>
        <v>#N/A</v>
      </c>
      <c r="M1166" s="98"/>
      <c r="N1166" s="99" t="e">
        <f>VLOOKUP(O1166,Dimensions!$B$2:$C$188,2,FALSE)</f>
        <v>#N/A</v>
      </c>
      <c r="O1166" s="98"/>
      <c r="P1166" s="99" t="e">
        <f>VLOOKUP(Q1166,Dimensions!$B$2:$C$188,2,FALSE)</f>
        <v>#N/A</v>
      </c>
      <c r="Q1166" s="98"/>
      <c r="R1166" s="14" t="e">
        <f>VLOOKUP(F1166,'Item Master'!$B$3:$C$672,2,FALSE)</f>
        <v>#N/A</v>
      </c>
      <c r="S1166" s="111"/>
      <c r="T1166" s="56"/>
      <c r="U1166" s="6">
        <f t="shared" si="18"/>
        <v>0</v>
      </c>
    </row>
    <row r="1167" spans="2:21" x14ac:dyDescent="0.3">
      <c r="B1167" s="21">
        <v>1158</v>
      </c>
      <c r="C1167" s="78"/>
      <c r="D1167" s="77" t="e">
        <f>VLOOKUP(C1167,Projects!$A$44:$B$1000,2,FALSE)</f>
        <v>#N/A</v>
      </c>
      <c r="E1167" s="98"/>
      <c r="F1167" s="99" t="e">
        <f>VLOOKUP(E1167,'Item Master'!$A$3:$B$672,2,FALSE)</f>
        <v>#N/A</v>
      </c>
      <c r="G1167" s="25"/>
      <c r="H1167" s="99" t="e">
        <f>VLOOKUP(I1167,Dimensions!$B$2:$C$188,2,FALSE)</f>
        <v>#N/A</v>
      </c>
      <c r="I1167" s="98"/>
      <c r="J1167" s="99" t="e">
        <f>VLOOKUP(K1167,Dimensions!$B$2:$C$188,2,FALSE)</f>
        <v>#N/A</v>
      </c>
      <c r="K1167" s="98"/>
      <c r="L1167" s="99" t="e">
        <f>VLOOKUP(M1167,Dimensions!$B$2:$C$188,2,FALSE)</f>
        <v>#N/A</v>
      </c>
      <c r="M1167" s="98"/>
      <c r="N1167" s="99" t="e">
        <f>VLOOKUP(O1167,Dimensions!$B$2:$C$188,2,FALSE)</f>
        <v>#N/A</v>
      </c>
      <c r="O1167" s="98"/>
      <c r="P1167" s="99" t="e">
        <f>VLOOKUP(Q1167,Dimensions!$B$2:$C$188,2,FALSE)</f>
        <v>#N/A</v>
      </c>
      <c r="Q1167" s="98"/>
      <c r="R1167" s="14" t="e">
        <f>VLOOKUP(F1167,'Item Master'!$B$3:$C$672,2,FALSE)</f>
        <v>#N/A</v>
      </c>
      <c r="S1167" s="111"/>
      <c r="T1167" s="56"/>
      <c r="U1167" s="6">
        <f t="shared" si="18"/>
        <v>0</v>
      </c>
    </row>
    <row r="1168" spans="2:21" x14ac:dyDescent="0.3">
      <c r="B1168" s="21">
        <v>1159</v>
      </c>
      <c r="C1168" s="78"/>
      <c r="D1168" s="77" t="e">
        <f>VLOOKUP(C1168,Projects!$A$44:$B$1000,2,FALSE)</f>
        <v>#N/A</v>
      </c>
      <c r="E1168" s="98"/>
      <c r="F1168" s="99" t="e">
        <f>VLOOKUP(E1168,'Item Master'!$A$3:$B$672,2,FALSE)</f>
        <v>#N/A</v>
      </c>
      <c r="G1168" s="25"/>
      <c r="H1168" s="99" t="e">
        <f>VLOOKUP(I1168,Dimensions!$B$2:$C$188,2,FALSE)</f>
        <v>#N/A</v>
      </c>
      <c r="I1168" s="98"/>
      <c r="J1168" s="99" t="e">
        <f>VLOOKUP(K1168,Dimensions!$B$2:$C$188,2,FALSE)</f>
        <v>#N/A</v>
      </c>
      <c r="K1168" s="98"/>
      <c r="L1168" s="99" t="e">
        <f>VLOOKUP(M1168,Dimensions!$B$2:$C$188,2,FALSE)</f>
        <v>#N/A</v>
      </c>
      <c r="M1168" s="98"/>
      <c r="N1168" s="99" t="e">
        <f>VLOOKUP(O1168,Dimensions!$B$2:$C$188,2,FALSE)</f>
        <v>#N/A</v>
      </c>
      <c r="O1168" s="98"/>
      <c r="P1168" s="99" t="e">
        <f>VLOOKUP(Q1168,Dimensions!$B$2:$C$188,2,FALSE)</f>
        <v>#N/A</v>
      </c>
      <c r="Q1168" s="98"/>
      <c r="R1168" s="14" t="e">
        <f>VLOOKUP(F1168,'Item Master'!$B$3:$C$672,2,FALSE)</f>
        <v>#N/A</v>
      </c>
      <c r="S1168" s="111"/>
      <c r="T1168" s="56"/>
      <c r="U1168" s="6">
        <f t="shared" si="18"/>
        <v>0</v>
      </c>
    </row>
    <row r="1169" spans="2:21" x14ac:dyDescent="0.3">
      <c r="B1169" s="21">
        <v>1160</v>
      </c>
      <c r="C1169" s="78"/>
      <c r="D1169" s="77" t="e">
        <f>VLOOKUP(C1169,Projects!$A$44:$B$1000,2,FALSE)</f>
        <v>#N/A</v>
      </c>
      <c r="E1169" s="98"/>
      <c r="F1169" s="99" t="e">
        <f>VLOOKUP(E1169,'Item Master'!$A$3:$B$672,2,FALSE)</f>
        <v>#N/A</v>
      </c>
      <c r="G1169" s="25"/>
      <c r="H1169" s="99" t="e">
        <f>VLOOKUP(I1169,Dimensions!$B$2:$C$188,2,FALSE)</f>
        <v>#N/A</v>
      </c>
      <c r="I1169" s="98"/>
      <c r="J1169" s="99" t="e">
        <f>VLOOKUP(K1169,Dimensions!$B$2:$C$188,2,FALSE)</f>
        <v>#N/A</v>
      </c>
      <c r="K1169" s="98"/>
      <c r="L1169" s="99" t="e">
        <f>VLOOKUP(M1169,Dimensions!$B$2:$C$188,2,FALSE)</f>
        <v>#N/A</v>
      </c>
      <c r="M1169" s="98"/>
      <c r="N1169" s="99" t="e">
        <f>VLOOKUP(O1169,Dimensions!$B$2:$C$188,2,FALSE)</f>
        <v>#N/A</v>
      </c>
      <c r="O1169" s="98"/>
      <c r="P1169" s="99" t="e">
        <f>VLOOKUP(Q1169,Dimensions!$B$2:$C$188,2,FALSE)</f>
        <v>#N/A</v>
      </c>
      <c r="Q1169" s="98"/>
      <c r="R1169" s="14" t="e">
        <f>VLOOKUP(F1169,'Item Master'!$B$3:$C$672,2,FALSE)</f>
        <v>#N/A</v>
      </c>
      <c r="S1169" s="111"/>
      <c r="T1169" s="56"/>
      <c r="U1169" s="6">
        <f t="shared" si="18"/>
        <v>0</v>
      </c>
    </row>
    <row r="1170" spans="2:21" x14ac:dyDescent="0.3">
      <c r="B1170" s="21">
        <v>1161</v>
      </c>
      <c r="C1170" s="78"/>
      <c r="D1170" s="77" t="e">
        <f>VLOOKUP(C1170,Projects!$A$44:$B$1000,2,FALSE)</f>
        <v>#N/A</v>
      </c>
      <c r="E1170" s="98"/>
      <c r="F1170" s="99" t="e">
        <f>VLOOKUP(E1170,'Item Master'!$A$3:$B$672,2,FALSE)</f>
        <v>#N/A</v>
      </c>
      <c r="G1170" s="25"/>
      <c r="H1170" s="99" t="e">
        <f>VLOOKUP(I1170,Dimensions!$B$2:$C$188,2,FALSE)</f>
        <v>#N/A</v>
      </c>
      <c r="I1170" s="98"/>
      <c r="J1170" s="99" t="e">
        <f>VLOOKUP(K1170,Dimensions!$B$2:$C$188,2,FALSE)</f>
        <v>#N/A</v>
      </c>
      <c r="K1170" s="98"/>
      <c r="L1170" s="99" t="e">
        <f>VLOOKUP(M1170,Dimensions!$B$2:$C$188,2,FALSE)</f>
        <v>#N/A</v>
      </c>
      <c r="M1170" s="98"/>
      <c r="N1170" s="99" t="e">
        <f>VLOOKUP(O1170,Dimensions!$B$2:$C$188,2,FALSE)</f>
        <v>#N/A</v>
      </c>
      <c r="O1170" s="98"/>
      <c r="P1170" s="99" t="e">
        <f>VLOOKUP(Q1170,Dimensions!$B$2:$C$188,2,FALSE)</f>
        <v>#N/A</v>
      </c>
      <c r="Q1170" s="98"/>
      <c r="R1170" s="14" t="e">
        <f>VLOOKUP(F1170,'Item Master'!$B$3:$C$672,2,FALSE)</f>
        <v>#N/A</v>
      </c>
      <c r="S1170" s="111"/>
      <c r="T1170" s="56"/>
      <c r="U1170" s="6">
        <f t="shared" si="18"/>
        <v>0</v>
      </c>
    </row>
    <row r="1171" spans="2:21" x14ac:dyDescent="0.3">
      <c r="B1171" s="21">
        <v>1162</v>
      </c>
      <c r="C1171" s="78"/>
      <c r="D1171" s="77" t="e">
        <f>VLOOKUP(C1171,Projects!$A$44:$B$1000,2,FALSE)</f>
        <v>#N/A</v>
      </c>
      <c r="E1171" s="98"/>
      <c r="F1171" s="99" t="e">
        <f>VLOOKUP(E1171,'Item Master'!$A$3:$B$672,2,FALSE)</f>
        <v>#N/A</v>
      </c>
      <c r="G1171" s="25"/>
      <c r="H1171" s="99" t="e">
        <f>VLOOKUP(I1171,Dimensions!$B$2:$C$188,2,FALSE)</f>
        <v>#N/A</v>
      </c>
      <c r="I1171" s="98"/>
      <c r="J1171" s="99" t="e">
        <f>VLOOKUP(K1171,Dimensions!$B$2:$C$188,2,FALSE)</f>
        <v>#N/A</v>
      </c>
      <c r="K1171" s="98"/>
      <c r="L1171" s="99" t="e">
        <f>VLOOKUP(M1171,Dimensions!$B$2:$C$188,2,FALSE)</f>
        <v>#N/A</v>
      </c>
      <c r="M1171" s="98"/>
      <c r="N1171" s="99" t="e">
        <f>VLOOKUP(O1171,Dimensions!$B$2:$C$188,2,FALSE)</f>
        <v>#N/A</v>
      </c>
      <c r="O1171" s="98"/>
      <c r="P1171" s="99" t="e">
        <f>VLOOKUP(Q1171,Dimensions!$B$2:$C$188,2,FALSE)</f>
        <v>#N/A</v>
      </c>
      <c r="Q1171" s="98"/>
      <c r="R1171" s="14" t="e">
        <f>VLOOKUP(F1171,'Item Master'!$B$3:$C$672,2,FALSE)</f>
        <v>#N/A</v>
      </c>
      <c r="S1171" s="111"/>
      <c r="T1171" s="56"/>
      <c r="U1171" s="6">
        <f t="shared" si="18"/>
        <v>0</v>
      </c>
    </row>
    <row r="1172" spans="2:21" x14ac:dyDescent="0.3">
      <c r="B1172" s="21">
        <v>1163</v>
      </c>
      <c r="C1172" s="78"/>
      <c r="D1172" s="77" t="e">
        <f>VLOOKUP(C1172,Projects!$A$44:$B$1000,2,FALSE)</f>
        <v>#N/A</v>
      </c>
      <c r="E1172" s="98"/>
      <c r="F1172" s="99" t="e">
        <f>VLOOKUP(E1172,'Item Master'!$A$3:$B$672,2,FALSE)</f>
        <v>#N/A</v>
      </c>
      <c r="G1172" s="25"/>
      <c r="H1172" s="99" t="e">
        <f>VLOOKUP(I1172,Dimensions!$B$2:$C$188,2,FALSE)</f>
        <v>#N/A</v>
      </c>
      <c r="I1172" s="98"/>
      <c r="J1172" s="99" t="e">
        <f>VLOOKUP(K1172,Dimensions!$B$2:$C$188,2,FALSE)</f>
        <v>#N/A</v>
      </c>
      <c r="K1172" s="98"/>
      <c r="L1172" s="99" t="e">
        <f>VLOOKUP(M1172,Dimensions!$B$2:$C$188,2,FALSE)</f>
        <v>#N/A</v>
      </c>
      <c r="M1172" s="98"/>
      <c r="N1172" s="99" t="e">
        <f>VLOOKUP(O1172,Dimensions!$B$2:$C$188,2,FALSE)</f>
        <v>#N/A</v>
      </c>
      <c r="O1172" s="98"/>
      <c r="P1172" s="99" t="e">
        <f>VLOOKUP(Q1172,Dimensions!$B$2:$C$188,2,FALSE)</f>
        <v>#N/A</v>
      </c>
      <c r="Q1172" s="98"/>
      <c r="R1172" s="14" t="e">
        <f>VLOOKUP(F1172,'Item Master'!$B$3:$C$672,2,FALSE)</f>
        <v>#N/A</v>
      </c>
      <c r="S1172" s="111"/>
      <c r="T1172" s="56"/>
      <c r="U1172" s="6">
        <f t="shared" si="18"/>
        <v>0</v>
      </c>
    </row>
    <row r="1173" spans="2:21" x14ac:dyDescent="0.3">
      <c r="B1173" s="21">
        <v>1164</v>
      </c>
      <c r="C1173" s="78"/>
      <c r="D1173" s="77" t="e">
        <f>VLOOKUP(C1173,Projects!$A$44:$B$1000,2,FALSE)</f>
        <v>#N/A</v>
      </c>
      <c r="E1173" s="98"/>
      <c r="F1173" s="99" t="e">
        <f>VLOOKUP(E1173,'Item Master'!$A$3:$B$672,2,FALSE)</f>
        <v>#N/A</v>
      </c>
      <c r="G1173" s="25"/>
      <c r="H1173" s="99" t="e">
        <f>VLOOKUP(I1173,Dimensions!$B$2:$C$188,2,FALSE)</f>
        <v>#N/A</v>
      </c>
      <c r="I1173" s="98"/>
      <c r="J1173" s="99" t="e">
        <f>VLOOKUP(K1173,Dimensions!$B$2:$C$188,2,FALSE)</f>
        <v>#N/A</v>
      </c>
      <c r="K1173" s="98"/>
      <c r="L1173" s="99" t="e">
        <f>VLOOKUP(M1173,Dimensions!$B$2:$C$188,2,FALSE)</f>
        <v>#N/A</v>
      </c>
      <c r="M1173" s="98"/>
      <c r="N1173" s="99" t="e">
        <f>VLOOKUP(O1173,Dimensions!$B$2:$C$188,2,FALSE)</f>
        <v>#N/A</v>
      </c>
      <c r="O1173" s="98"/>
      <c r="P1173" s="99" t="e">
        <f>VLOOKUP(Q1173,Dimensions!$B$2:$C$188,2,FALSE)</f>
        <v>#N/A</v>
      </c>
      <c r="Q1173" s="98"/>
      <c r="R1173" s="14" t="e">
        <f>VLOOKUP(F1173,'Item Master'!$B$3:$C$672,2,FALSE)</f>
        <v>#N/A</v>
      </c>
      <c r="S1173" s="111"/>
      <c r="T1173" s="56"/>
      <c r="U1173" s="6">
        <f t="shared" si="18"/>
        <v>0</v>
      </c>
    </row>
    <row r="1174" spans="2:21" x14ac:dyDescent="0.3">
      <c r="B1174" s="21">
        <v>1165</v>
      </c>
      <c r="C1174" s="78"/>
      <c r="D1174" s="77" t="e">
        <f>VLOOKUP(C1174,Projects!$A$44:$B$1000,2,FALSE)</f>
        <v>#N/A</v>
      </c>
      <c r="E1174" s="98"/>
      <c r="F1174" s="99" t="e">
        <f>VLOOKUP(E1174,'Item Master'!$A$3:$B$672,2,FALSE)</f>
        <v>#N/A</v>
      </c>
      <c r="G1174" s="25"/>
      <c r="H1174" s="99" t="e">
        <f>VLOOKUP(I1174,Dimensions!$B$2:$C$188,2,FALSE)</f>
        <v>#N/A</v>
      </c>
      <c r="I1174" s="98"/>
      <c r="J1174" s="99" t="e">
        <f>VLOOKUP(K1174,Dimensions!$B$2:$C$188,2,FALSE)</f>
        <v>#N/A</v>
      </c>
      <c r="K1174" s="98"/>
      <c r="L1174" s="99" t="e">
        <f>VLOOKUP(M1174,Dimensions!$B$2:$C$188,2,FALSE)</f>
        <v>#N/A</v>
      </c>
      <c r="M1174" s="98"/>
      <c r="N1174" s="99" t="e">
        <f>VLOOKUP(O1174,Dimensions!$B$2:$C$188,2,FALSE)</f>
        <v>#N/A</v>
      </c>
      <c r="O1174" s="98"/>
      <c r="P1174" s="99" t="e">
        <f>VLOOKUP(Q1174,Dimensions!$B$2:$C$188,2,FALSE)</f>
        <v>#N/A</v>
      </c>
      <c r="Q1174" s="98"/>
      <c r="R1174" s="14" t="e">
        <f>VLOOKUP(F1174,'Item Master'!$B$3:$C$672,2,FALSE)</f>
        <v>#N/A</v>
      </c>
      <c r="S1174" s="111"/>
      <c r="T1174" s="56"/>
      <c r="U1174" s="6">
        <f t="shared" si="18"/>
        <v>0</v>
      </c>
    </row>
    <row r="1175" spans="2:21" x14ac:dyDescent="0.3">
      <c r="B1175" s="21">
        <v>1166</v>
      </c>
      <c r="C1175" s="78"/>
      <c r="D1175" s="77" t="e">
        <f>VLOOKUP(C1175,Projects!$A$44:$B$1000,2,FALSE)</f>
        <v>#N/A</v>
      </c>
      <c r="E1175" s="98"/>
      <c r="F1175" s="99" t="e">
        <f>VLOOKUP(E1175,'Item Master'!$A$3:$B$672,2,FALSE)</f>
        <v>#N/A</v>
      </c>
      <c r="G1175" s="25"/>
      <c r="H1175" s="99" t="e">
        <f>VLOOKUP(I1175,Dimensions!$B$2:$C$188,2,FALSE)</f>
        <v>#N/A</v>
      </c>
      <c r="I1175" s="98"/>
      <c r="J1175" s="99" t="e">
        <f>VLOOKUP(K1175,Dimensions!$B$2:$C$188,2,FALSE)</f>
        <v>#N/A</v>
      </c>
      <c r="K1175" s="98"/>
      <c r="L1175" s="99" t="e">
        <f>VLOOKUP(M1175,Dimensions!$B$2:$C$188,2,FALSE)</f>
        <v>#N/A</v>
      </c>
      <c r="M1175" s="98"/>
      <c r="N1175" s="99" t="e">
        <f>VLOOKUP(O1175,Dimensions!$B$2:$C$188,2,FALSE)</f>
        <v>#N/A</v>
      </c>
      <c r="O1175" s="98"/>
      <c r="P1175" s="99" t="e">
        <f>VLOOKUP(Q1175,Dimensions!$B$2:$C$188,2,FALSE)</f>
        <v>#N/A</v>
      </c>
      <c r="Q1175" s="98"/>
      <c r="R1175" s="14" t="e">
        <f>VLOOKUP(F1175,'Item Master'!$B$3:$C$672,2,FALSE)</f>
        <v>#N/A</v>
      </c>
      <c r="S1175" s="111"/>
      <c r="T1175" s="56"/>
      <c r="U1175" s="6">
        <f t="shared" si="18"/>
        <v>0</v>
      </c>
    </row>
    <row r="1176" spans="2:21" x14ac:dyDescent="0.3">
      <c r="B1176" s="21">
        <v>1167</v>
      </c>
      <c r="C1176" s="78"/>
      <c r="D1176" s="77" t="e">
        <f>VLOOKUP(C1176,Projects!$A$44:$B$1000,2,FALSE)</f>
        <v>#N/A</v>
      </c>
      <c r="E1176" s="98"/>
      <c r="F1176" s="99" t="e">
        <f>VLOOKUP(E1176,'Item Master'!$A$3:$B$672,2,FALSE)</f>
        <v>#N/A</v>
      </c>
      <c r="G1176" s="25"/>
      <c r="H1176" s="99" t="e">
        <f>VLOOKUP(I1176,Dimensions!$B$2:$C$188,2,FALSE)</f>
        <v>#N/A</v>
      </c>
      <c r="I1176" s="98"/>
      <c r="J1176" s="99" t="e">
        <f>VLOOKUP(K1176,Dimensions!$B$2:$C$188,2,FALSE)</f>
        <v>#N/A</v>
      </c>
      <c r="K1176" s="98"/>
      <c r="L1176" s="99" t="e">
        <f>VLOOKUP(M1176,Dimensions!$B$2:$C$188,2,FALSE)</f>
        <v>#N/A</v>
      </c>
      <c r="M1176" s="98"/>
      <c r="N1176" s="99" t="e">
        <f>VLOOKUP(O1176,Dimensions!$B$2:$C$188,2,FALSE)</f>
        <v>#N/A</v>
      </c>
      <c r="O1176" s="98"/>
      <c r="P1176" s="99" t="e">
        <f>VLOOKUP(Q1176,Dimensions!$B$2:$C$188,2,FALSE)</f>
        <v>#N/A</v>
      </c>
      <c r="Q1176" s="98"/>
      <c r="R1176" s="14" t="e">
        <f>VLOOKUP(F1176,'Item Master'!$B$3:$C$672,2,FALSE)</f>
        <v>#N/A</v>
      </c>
      <c r="S1176" s="111"/>
      <c r="T1176" s="50"/>
      <c r="U1176" s="6">
        <f t="shared" si="18"/>
        <v>0</v>
      </c>
    </row>
    <row r="1177" spans="2:21" x14ac:dyDescent="0.3">
      <c r="B1177" s="21">
        <v>1168</v>
      </c>
      <c r="C1177" s="78"/>
      <c r="D1177" s="77" t="e">
        <f>VLOOKUP(C1177,Projects!$A$44:$B$1000,2,FALSE)</f>
        <v>#N/A</v>
      </c>
      <c r="E1177" s="98"/>
      <c r="F1177" s="99" t="e">
        <f>VLOOKUP(E1177,'Item Master'!$A$3:$B$672,2,FALSE)</f>
        <v>#N/A</v>
      </c>
      <c r="G1177" s="25"/>
      <c r="H1177" s="99" t="e">
        <f>VLOOKUP(I1177,Dimensions!$B$2:$C$188,2,FALSE)</f>
        <v>#N/A</v>
      </c>
      <c r="I1177" s="98"/>
      <c r="J1177" s="99" t="e">
        <f>VLOOKUP(K1177,Dimensions!$B$2:$C$188,2,FALSE)</f>
        <v>#N/A</v>
      </c>
      <c r="K1177" s="98"/>
      <c r="L1177" s="99" t="e">
        <f>VLOOKUP(M1177,Dimensions!$B$2:$C$188,2,FALSE)</f>
        <v>#N/A</v>
      </c>
      <c r="M1177" s="98"/>
      <c r="N1177" s="99" t="e">
        <f>VLOOKUP(O1177,Dimensions!$B$2:$C$188,2,FALSE)</f>
        <v>#N/A</v>
      </c>
      <c r="O1177" s="98"/>
      <c r="P1177" s="99" t="e">
        <f>VLOOKUP(Q1177,Dimensions!$B$2:$C$188,2,FALSE)</f>
        <v>#N/A</v>
      </c>
      <c r="Q1177" s="98"/>
      <c r="R1177" s="14" t="e">
        <f>VLOOKUP(F1177,'Item Master'!$B$3:$C$672,2,FALSE)</f>
        <v>#N/A</v>
      </c>
      <c r="S1177" s="111"/>
      <c r="T1177" s="50"/>
      <c r="U1177" s="6">
        <f t="shared" si="18"/>
        <v>0</v>
      </c>
    </row>
    <row r="1178" spans="2:21" x14ac:dyDescent="0.3">
      <c r="B1178" s="21">
        <v>1169</v>
      </c>
      <c r="C1178" s="78"/>
      <c r="D1178" s="77" t="e">
        <f>VLOOKUP(C1178,Projects!$A$44:$B$1000,2,FALSE)</f>
        <v>#N/A</v>
      </c>
      <c r="E1178" s="98"/>
      <c r="F1178" s="99" t="e">
        <f>VLOOKUP(E1178,'Item Master'!$A$3:$B$672,2,FALSE)</f>
        <v>#N/A</v>
      </c>
      <c r="G1178" s="25"/>
      <c r="H1178" s="99" t="e">
        <f>VLOOKUP(I1178,Dimensions!$B$2:$C$188,2,FALSE)</f>
        <v>#N/A</v>
      </c>
      <c r="I1178" s="98"/>
      <c r="J1178" s="99" t="e">
        <f>VLOOKUP(K1178,Dimensions!$B$2:$C$188,2,FALSE)</f>
        <v>#N/A</v>
      </c>
      <c r="K1178" s="98"/>
      <c r="L1178" s="99" t="e">
        <f>VLOOKUP(M1178,Dimensions!$B$2:$C$188,2,FALSE)</f>
        <v>#N/A</v>
      </c>
      <c r="M1178" s="98"/>
      <c r="N1178" s="99" t="e">
        <f>VLOOKUP(O1178,Dimensions!$B$2:$C$188,2,FALSE)</f>
        <v>#N/A</v>
      </c>
      <c r="O1178" s="98"/>
      <c r="P1178" s="99" t="e">
        <f>VLOOKUP(Q1178,Dimensions!$B$2:$C$188,2,FALSE)</f>
        <v>#N/A</v>
      </c>
      <c r="Q1178" s="98"/>
      <c r="R1178" s="14" t="e">
        <f>VLOOKUP(F1178,'Item Master'!$B$3:$C$672,2,FALSE)</f>
        <v>#N/A</v>
      </c>
      <c r="S1178" s="111"/>
      <c r="T1178" s="56"/>
      <c r="U1178" s="6">
        <f t="shared" si="18"/>
        <v>0</v>
      </c>
    </row>
    <row r="1179" spans="2:21" x14ac:dyDescent="0.3">
      <c r="B1179" s="21">
        <v>1170</v>
      </c>
      <c r="C1179" s="78"/>
      <c r="D1179" s="77" t="e">
        <f>VLOOKUP(C1179,Projects!$A$44:$B$1000,2,FALSE)</f>
        <v>#N/A</v>
      </c>
      <c r="E1179" s="98"/>
      <c r="F1179" s="99" t="e">
        <f>VLOOKUP(E1179,'Item Master'!$A$3:$B$672,2,FALSE)</f>
        <v>#N/A</v>
      </c>
      <c r="G1179" s="25"/>
      <c r="H1179" s="99" t="e">
        <f>VLOOKUP(I1179,Dimensions!$B$2:$C$188,2,FALSE)</f>
        <v>#N/A</v>
      </c>
      <c r="I1179" s="98"/>
      <c r="J1179" s="99" t="e">
        <f>VLOOKUP(K1179,Dimensions!$B$2:$C$188,2,FALSE)</f>
        <v>#N/A</v>
      </c>
      <c r="K1179" s="98"/>
      <c r="L1179" s="99" t="e">
        <f>VLOOKUP(M1179,Dimensions!$B$2:$C$188,2,FALSE)</f>
        <v>#N/A</v>
      </c>
      <c r="M1179" s="98"/>
      <c r="N1179" s="99" t="e">
        <f>VLOOKUP(O1179,Dimensions!$B$2:$C$188,2,FALSE)</f>
        <v>#N/A</v>
      </c>
      <c r="O1179" s="98"/>
      <c r="P1179" s="99" t="e">
        <f>VLOOKUP(Q1179,Dimensions!$B$2:$C$188,2,FALSE)</f>
        <v>#N/A</v>
      </c>
      <c r="Q1179" s="98"/>
      <c r="R1179" s="14" t="e">
        <f>VLOOKUP(F1179,'Item Master'!$B$3:$C$672,2,FALSE)</f>
        <v>#N/A</v>
      </c>
      <c r="S1179" s="111"/>
      <c r="T1179" s="56"/>
      <c r="U1179" s="6">
        <f t="shared" si="18"/>
        <v>0</v>
      </c>
    </row>
    <row r="1180" spans="2:21" x14ac:dyDescent="0.3">
      <c r="B1180" s="21">
        <v>1171</v>
      </c>
      <c r="C1180" s="78"/>
      <c r="D1180" s="77" t="e">
        <f>VLOOKUP(C1180,Projects!$A$44:$B$1000,2,FALSE)</f>
        <v>#N/A</v>
      </c>
      <c r="E1180" s="98"/>
      <c r="F1180" s="99" t="e">
        <f>VLOOKUP(E1180,'Item Master'!$A$3:$B$672,2,FALSE)</f>
        <v>#N/A</v>
      </c>
      <c r="G1180" s="25"/>
      <c r="H1180" s="99" t="e">
        <f>VLOOKUP(I1180,Dimensions!$B$2:$C$188,2,FALSE)</f>
        <v>#N/A</v>
      </c>
      <c r="I1180" s="98"/>
      <c r="J1180" s="99" t="e">
        <f>VLOOKUP(K1180,Dimensions!$B$2:$C$188,2,FALSE)</f>
        <v>#N/A</v>
      </c>
      <c r="K1180" s="98"/>
      <c r="L1180" s="99" t="e">
        <f>VLOOKUP(M1180,Dimensions!$B$2:$C$188,2,FALSE)</f>
        <v>#N/A</v>
      </c>
      <c r="M1180" s="98"/>
      <c r="N1180" s="99" t="e">
        <f>VLOOKUP(O1180,Dimensions!$B$2:$C$188,2,FALSE)</f>
        <v>#N/A</v>
      </c>
      <c r="O1180" s="98"/>
      <c r="P1180" s="99" t="e">
        <f>VLOOKUP(Q1180,Dimensions!$B$2:$C$188,2,FALSE)</f>
        <v>#N/A</v>
      </c>
      <c r="Q1180" s="98"/>
      <c r="R1180" s="14" t="e">
        <f>VLOOKUP(F1180,'Item Master'!$B$3:$C$672,2,FALSE)</f>
        <v>#N/A</v>
      </c>
      <c r="S1180" s="111"/>
      <c r="T1180" s="56"/>
      <c r="U1180" s="6">
        <f t="shared" si="18"/>
        <v>0</v>
      </c>
    </row>
    <row r="1181" spans="2:21" x14ac:dyDescent="0.3">
      <c r="B1181" s="21">
        <v>1172</v>
      </c>
      <c r="C1181" s="78"/>
      <c r="D1181" s="77" t="e">
        <f>VLOOKUP(C1181,Projects!$A$44:$B$1000,2,FALSE)</f>
        <v>#N/A</v>
      </c>
      <c r="E1181" s="98"/>
      <c r="F1181" s="99" t="e">
        <f>VLOOKUP(E1181,'Item Master'!$A$3:$B$672,2,FALSE)</f>
        <v>#N/A</v>
      </c>
      <c r="G1181" s="25"/>
      <c r="H1181" s="99" t="e">
        <f>VLOOKUP(I1181,Dimensions!$B$2:$C$188,2,FALSE)</f>
        <v>#N/A</v>
      </c>
      <c r="I1181" s="98"/>
      <c r="J1181" s="99" t="e">
        <f>VLOOKUP(K1181,Dimensions!$B$2:$C$188,2,FALSE)</f>
        <v>#N/A</v>
      </c>
      <c r="K1181" s="98"/>
      <c r="L1181" s="99" t="e">
        <f>VLOOKUP(M1181,Dimensions!$B$2:$C$188,2,FALSE)</f>
        <v>#N/A</v>
      </c>
      <c r="M1181" s="98"/>
      <c r="N1181" s="99" t="e">
        <f>VLOOKUP(O1181,Dimensions!$B$2:$C$188,2,FALSE)</f>
        <v>#N/A</v>
      </c>
      <c r="O1181" s="98"/>
      <c r="P1181" s="99" t="e">
        <f>VLOOKUP(Q1181,Dimensions!$B$2:$C$188,2,FALSE)</f>
        <v>#N/A</v>
      </c>
      <c r="Q1181" s="98"/>
      <c r="R1181" s="14" t="e">
        <f>VLOOKUP(F1181,'Item Master'!$B$3:$C$672,2,FALSE)</f>
        <v>#N/A</v>
      </c>
      <c r="S1181" s="111"/>
      <c r="T1181" s="56"/>
      <c r="U1181" s="6">
        <f t="shared" si="18"/>
        <v>0</v>
      </c>
    </row>
    <row r="1182" spans="2:21" x14ac:dyDescent="0.3">
      <c r="B1182" s="21">
        <v>1173</v>
      </c>
      <c r="C1182" s="78"/>
      <c r="D1182" s="77" t="e">
        <f>VLOOKUP(C1182,Projects!$A$44:$B$1000,2,FALSE)</f>
        <v>#N/A</v>
      </c>
      <c r="E1182" s="98"/>
      <c r="F1182" s="99" t="e">
        <f>VLOOKUP(E1182,'Item Master'!$A$3:$B$672,2,FALSE)</f>
        <v>#N/A</v>
      </c>
      <c r="G1182" s="25"/>
      <c r="H1182" s="99" t="e">
        <f>VLOOKUP(I1182,Dimensions!$B$2:$C$188,2,FALSE)</f>
        <v>#N/A</v>
      </c>
      <c r="I1182" s="98"/>
      <c r="J1182" s="99" t="e">
        <f>VLOOKUP(K1182,Dimensions!$B$2:$C$188,2,FALSE)</f>
        <v>#N/A</v>
      </c>
      <c r="K1182" s="98"/>
      <c r="L1182" s="99" t="e">
        <f>VLOOKUP(M1182,Dimensions!$B$2:$C$188,2,FALSE)</f>
        <v>#N/A</v>
      </c>
      <c r="M1182" s="98"/>
      <c r="N1182" s="99" t="e">
        <f>VLOOKUP(O1182,Dimensions!$B$2:$C$188,2,FALSE)</f>
        <v>#N/A</v>
      </c>
      <c r="O1182" s="98"/>
      <c r="P1182" s="99" t="e">
        <f>VLOOKUP(Q1182,Dimensions!$B$2:$C$188,2,FALSE)</f>
        <v>#N/A</v>
      </c>
      <c r="Q1182" s="98"/>
      <c r="R1182" s="14" t="e">
        <f>VLOOKUP(F1182,'Item Master'!$B$3:$C$672,2,FALSE)</f>
        <v>#N/A</v>
      </c>
      <c r="S1182" s="111"/>
      <c r="T1182" s="56"/>
      <c r="U1182" s="6">
        <f t="shared" si="18"/>
        <v>0</v>
      </c>
    </row>
    <row r="1183" spans="2:21" x14ac:dyDescent="0.3">
      <c r="B1183" s="21">
        <v>1174</v>
      </c>
      <c r="C1183" s="78"/>
      <c r="D1183" s="77" t="e">
        <f>VLOOKUP(C1183,Projects!$A$44:$B$1000,2,FALSE)</f>
        <v>#N/A</v>
      </c>
      <c r="E1183" s="98"/>
      <c r="F1183" s="99" t="e">
        <f>VLOOKUP(E1183,'Item Master'!$A$3:$B$672,2,FALSE)</f>
        <v>#N/A</v>
      </c>
      <c r="G1183" s="25"/>
      <c r="H1183" s="99" t="e">
        <f>VLOOKUP(I1183,Dimensions!$B$2:$C$188,2,FALSE)</f>
        <v>#N/A</v>
      </c>
      <c r="I1183" s="98"/>
      <c r="J1183" s="99" t="e">
        <f>VLOOKUP(K1183,Dimensions!$B$2:$C$188,2,FALSE)</f>
        <v>#N/A</v>
      </c>
      <c r="K1183" s="98"/>
      <c r="L1183" s="99" t="e">
        <f>VLOOKUP(M1183,Dimensions!$B$2:$C$188,2,FALSE)</f>
        <v>#N/A</v>
      </c>
      <c r="M1183" s="98"/>
      <c r="N1183" s="99" t="e">
        <f>VLOOKUP(O1183,Dimensions!$B$2:$C$188,2,FALSE)</f>
        <v>#N/A</v>
      </c>
      <c r="O1183" s="98"/>
      <c r="P1183" s="99" t="e">
        <f>VLOOKUP(Q1183,Dimensions!$B$2:$C$188,2,FALSE)</f>
        <v>#N/A</v>
      </c>
      <c r="Q1183" s="98"/>
      <c r="R1183" s="14" t="e">
        <f>VLOOKUP(F1183,'Item Master'!$B$3:$C$672,2,FALSE)</f>
        <v>#N/A</v>
      </c>
      <c r="S1183" s="111"/>
      <c r="T1183" s="56"/>
      <c r="U1183" s="6">
        <f t="shared" si="18"/>
        <v>0</v>
      </c>
    </row>
    <row r="1184" spans="2:21" x14ac:dyDescent="0.3">
      <c r="B1184" s="21">
        <v>1175</v>
      </c>
      <c r="C1184" s="78"/>
      <c r="D1184" s="77" t="e">
        <f>VLOOKUP(C1184,Projects!$A$44:$B$1000,2,FALSE)</f>
        <v>#N/A</v>
      </c>
      <c r="E1184" s="98"/>
      <c r="F1184" s="99" t="e">
        <f>VLOOKUP(E1184,'Item Master'!$A$3:$B$672,2,FALSE)</f>
        <v>#N/A</v>
      </c>
      <c r="G1184" s="25"/>
      <c r="H1184" s="99" t="e">
        <f>VLOOKUP(I1184,Dimensions!$B$2:$C$188,2,FALSE)</f>
        <v>#N/A</v>
      </c>
      <c r="I1184" s="98"/>
      <c r="J1184" s="99" t="e">
        <f>VLOOKUP(K1184,Dimensions!$B$2:$C$188,2,FALSE)</f>
        <v>#N/A</v>
      </c>
      <c r="K1184" s="98"/>
      <c r="L1184" s="99" t="e">
        <f>VLOOKUP(M1184,Dimensions!$B$2:$C$188,2,FALSE)</f>
        <v>#N/A</v>
      </c>
      <c r="M1184" s="98"/>
      <c r="N1184" s="99" t="e">
        <f>VLOOKUP(O1184,Dimensions!$B$2:$C$188,2,FALSE)</f>
        <v>#N/A</v>
      </c>
      <c r="O1184" s="98"/>
      <c r="P1184" s="99" t="e">
        <f>VLOOKUP(Q1184,Dimensions!$B$2:$C$188,2,FALSE)</f>
        <v>#N/A</v>
      </c>
      <c r="Q1184" s="98"/>
      <c r="R1184" s="14" t="e">
        <f>VLOOKUP(F1184,'Item Master'!$B$3:$C$672,2,FALSE)</f>
        <v>#N/A</v>
      </c>
      <c r="S1184" s="111"/>
      <c r="T1184" s="56"/>
      <c r="U1184" s="6">
        <f t="shared" si="18"/>
        <v>0</v>
      </c>
    </row>
    <row r="1185" spans="2:21" x14ac:dyDescent="0.3">
      <c r="B1185" s="21">
        <v>1176</v>
      </c>
      <c r="C1185" s="78"/>
      <c r="D1185" s="77" t="e">
        <f>VLOOKUP(C1185,Projects!$A$44:$B$1000,2,FALSE)</f>
        <v>#N/A</v>
      </c>
      <c r="E1185" s="98"/>
      <c r="F1185" s="99" t="e">
        <f>VLOOKUP(E1185,'Item Master'!$A$3:$B$672,2,FALSE)</f>
        <v>#N/A</v>
      </c>
      <c r="G1185" s="25"/>
      <c r="H1185" s="99" t="e">
        <f>VLOOKUP(I1185,Dimensions!$B$2:$C$188,2,FALSE)</f>
        <v>#N/A</v>
      </c>
      <c r="I1185" s="98"/>
      <c r="J1185" s="99" t="e">
        <f>VLOOKUP(K1185,Dimensions!$B$2:$C$188,2,FALSE)</f>
        <v>#N/A</v>
      </c>
      <c r="K1185" s="98"/>
      <c r="L1185" s="99" t="e">
        <f>VLOOKUP(M1185,Dimensions!$B$2:$C$188,2,FALSE)</f>
        <v>#N/A</v>
      </c>
      <c r="M1185" s="98"/>
      <c r="N1185" s="99" t="e">
        <f>VLOOKUP(O1185,Dimensions!$B$2:$C$188,2,FALSE)</f>
        <v>#N/A</v>
      </c>
      <c r="O1185" s="98"/>
      <c r="P1185" s="99" t="e">
        <f>VLOOKUP(Q1185,Dimensions!$B$2:$C$188,2,FALSE)</f>
        <v>#N/A</v>
      </c>
      <c r="Q1185" s="98"/>
      <c r="R1185" s="14" t="e">
        <f>VLOOKUP(F1185,'Item Master'!$B$3:$C$672,2,FALSE)</f>
        <v>#N/A</v>
      </c>
      <c r="S1185" s="111"/>
      <c r="T1185" s="56"/>
      <c r="U1185" s="6">
        <f t="shared" si="18"/>
        <v>0</v>
      </c>
    </row>
    <row r="1186" spans="2:21" x14ac:dyDescent="0.3">
      <c r="B1186" s="21">
        <v>1177</v>
      </c>
      <c r="C1186" s="78"/>
      <c r="D1186" s="77" t="e">
        <f>VLOOKUP(C1186,Projects!$A$44:$B$1000,2,FALSE)</f>
        <v>#N/A</v>
      </c>
      <c r="E1186" s="98"/>
      <c r="F1186" s="99" t="e">
        <f>VLOOKUP(E1186,'Item Master'!$A$3:$B$672,2,FALSE)</f>
        <v>#N/A</v>
      </c>
      <c r="G1186" s="25"/>
      <c r="H1186" s="99" t="e">
        <f>VLOOKUP(I1186,Dimensions!$B$2:$C$188,2,FALSE)</f>
        <v>#N/A</v>
      </c>
      <c r="I1186" s="98"/>
      <c r="J1186" s="99" t="e">
        <f>VLOOKUP(K1186,Dimensions!$B$2:$C$188,2,FALSE)</f>
        <v>#N/A</v>
      </c>
      <c r="K1186" s="98"/>
      <c r="L1186" s="99" t="e">
        <f>VLOOKUP(M1186,Dimensions!$B$2:$C$188,2,FALSE)</f>
        <v>#N/A</v>
      </c>
      <c r="M1186" s="98"/>
      <c r="N1186" s="99" t="e">
        <f>VLOOKUP(O1186,Dimensions!$B$2:$C$188,2,FALSE)</f>
        <v>#N/A</v>
      </c>
      <c r="O1186" s="98"/>
      <c r="P1186" s="99" t="e">
        <f>VLOOKUP(Q1186,Dimensions!$B$2:$C$188,2,FALSE)</f>
        <v>#N/A</v>
      </c>
      <c r="Q1186" s="98"/>
      <c r="R1186" s="14" t="e">
        <f>VLOOKUP(F1186,'Item Master'!$B$3:$C$672,2,FALSE)</f>
        <v>#N/A</v>
      </c>
      <c r="S1186" s="111"/>
      <c r="T1186" s="56"/>
      <c r="U1186" s="6">
        <f t="shared" si="18"/>
        <v>0</v>
      </c>
    </row>
    <row r="1187" spans="2:21" x14ac:dyDescent="0.3">
      <c r="B1187" s="21">
        <v>1178</v>
      </c>
      <c r="C1187" s="78"/>
      <c r="D1187" s="77" t="e">
        <f>VLOOKUP(C1187,Projects!$A$44:$B$1000,2,FALSE)</f>
        <v>#N/A</v>
      </c>
      <c r="E1187" s="98"/>
      <c r="F1187" s="99" t="e">
        <f>VLOOKUP(E1187,'Item Master'!$A$3:$B$672,2,FALSE)</f>
        <v>#N/A</v>
      </c>
      <c r="G1187" s="25"/>
      <c r="H1187" s="99" t="e">
        <f>VLOOKUP(I1187,Dimensions!$B$2:$C$188,2,FALSE)</f>
        <v>#N/A</v>
      </c>
      <c r="I1187" s="98"/>
      <c r="J1187" s="99" t="e">
        <f>VLOOKUP(K1187,Dimensions!$B$2:$C$188,2,FALSE)</f>
        <v>#N/A</v>
      </c>
      <c r="K1187" s="98"/>
      <c r="L1187" s="99" t="e">
        <f>VLOOKUP(M1187,Dimensions!$B$2:$C$188,2,FALSE)</f>
        <v>#N/A</v>
      </c>
      <c r="M1187" s="98"/>
      <c r="N1187" s="99" t="e">
        <f>VLOOKUP(O1187,Dimensions!$B$2:$C$188,2,FALSE)</f>
        <v>#N/A</v>
      </c>
      <c r="O1187" s="98"/>
      <c r="P1187" s="99" t="e">
        <f>VLOOKUP(Q1187,Dimensions!$B$2:$C$188,2,FALSE)</f>
        <v>#N/A</v>
      </c>
      <c r="Q1187" s="98"/>
      <c r="R1187" s="14" t="e">
        <f>VLOOKUP(F1187,'Item Master'!$B$3:$C$672,2,FALSE)</f>
        <v>#N/A</v>
      </c>
      <c r="S1187" s="107"/>
      <c r="T1187" s="48"/>
      <c r="U1187" s="6">
        <f t="shared" si="18"/>
        <v>0</v>
      </c>
    </row>
    <row r="1188" spans="2:21" x14ac:dyDescent="0.3">
      <c r="B1188" s="21">
        <v>1179</v>
      </c>
      <c r="C1188" s="78"/>
      <c r="D1188" s="77" t="e">
        <f>VLOOKUP(C1188,Projects!$A$44:$B$1000,2,FALSE)</f>
        <v>#N/A</v>
      </c>
      <c r="E1188" s="98"/>
      <c r="F1188" s="99" t="e">
        <f>VLOOKUP(E1188,'Item Master'!$A$3:$B$672,2,FALSE)</f>
        <v>#N/A</v>
      </c>
      <c r="G1188" s="25"/>
      <c r="H1188" s="99" t="e">
        <f>VLOOKUP(I1188,Dimensions!$B$2:$C$188,2,FALSE)</f>
        <v>#N/A</v>
      </c>
      <c r="I1188" s="98"/>
      <c r="J1188" s="99" t="e">
        <f>VLOOKUP(K1188,Dimensions!$B$2:$C$188,2,FALSE)</f>
        <v>#N/A</v>
      </c>
      <c r="K1188" s="98"/>
      <c r="L1188" s="99" t="e">
        <f>VLOOKUP(M1188,Dimensions!$B$2:$C$188,2,FALSE)</f>
        <v>#N/A</v>
      </c>
      <c r="M1188" s="98"/>
      <c r="N1188" s="99" t="e">
        <f>VLOOKUP(O1188,Dimensions!$B$2:$C$188,2,FALSE)</f>
        <v>#N/A</v>
      </c>
      <c r="O1188" s="98"/>
      <c r="P1188" s="99" t="e">
        <f>VLOOKUP(Q1188,Dimensions!$B$2:$C$188,2,FALSE)</f>
        <v>#N/A</v>
      </c>
      <c r="Q1188" s="98"/>
      <c r="R1188" s="14" t="e">
        <f>VLOOKUP(F1188,'Item Master'!$B$3:$C$672,2,FALSE)</f>
        <v>#N/A</v>
      </c>
      <c r="S1188" s="110"/>
      <c r="T1188" s="50"/>
      <c r="U1188" s="6">
        <f t="shared" si="18"/>
        <v>0</v>
      </c>
    </row>
    <row r="1189" spans="2:21" x14ac:dyDescent="0.3">
      <c r="B1189" s="21">
        <v>1180</v>
      </c>
      <c r="C1189" s="78"/>
      <c r="D1189" s="77" t="e">
        <f>VLOOKUP(C1189,Projects!$A$44:$B$1000,2,FALSE)</f>
        <v>#N/A</v>
      </c>
      <c r="E1189" s="98"/>
      <c r="F1189" s="99" t="e">
        <f>VLOOKUP(E1189,'Item Master'!$A$3:$B$672,2,FALSE)</f>
        <v>#N/A</v>
      </c>
      <c r="G1189" s="25"/>
      <c r="H1189" s="99" t="e">
        <f>VLOOKUP(I1189,Dimensions!$B$2:$C$188,2,FALSE)</f>
        <v>#N/A</v>
      </c>
      <c r="I1189" s="98"/>
      <c r="J1189" s="99" t="e">
        <f>VLOOKUP(K1189,Dimensions!$B$2:$C$188,2,FALSE)</f>
        <v>#N/A</v>
      </c>
      <c r="K1189" s="98"/>
      <c r="L1189" s="99" t="e">
        <f>VLOOKUP(M1189,Dimensions!$B$2:$C$188,2,FALSE)</f>
        <v>#N/A</v>
      </c>
      <c r="M1189" s="98"/>
      <c r="N1189" s="99" t="e">
        <f>VLOOKUP(O1189,Dimensions!$B$2:$C$188,2,FALSE)</f>
        <v>#N/A</v>
      </c>
      <c r="O1189" s="98"/>
      <c r="P1189" s="99" t="e">
        <f>VLOOKUP(Q1189,Dimensions!$B$2:$C$188,2,FALSE)</f>
        <v>#N/A</v>
      </c>
      <c r="Q1189" s="98"/>
      <c r="R1189" s="14" t="e">
        <f>VLOOKUP(F1189,'Item Master'!$B$3:$C$672,2,FALSE)</f>
        <v>#N/A</v>
      </c>
      <c r="S1189" s="110"/>
      <c r="T1189" s="48"/>
      <c r="U1189" s="6">
        <f t="shared" si="18"/>
        <v>0</v>
      </c>
    </row>
    <row r="1190" spans="2:21" x14ac:dyDescent="0.3">
      <c r="B1190" s="21">
        <v>1181</v>
      </c>
      <c r="C1190" s="78"/>
      <c r="D1190" s="77" t="e">
        <f>VLOOKUP(C1190,Projects!$A$44:$B$1000,2,FALSE)</f>
        <v>#N/A</v>
      </c>
      <c r="E1190" s="98"/>
      <c r="F1190" s="99" t="e">
        <f>VLOOKUP(E1190,'Item Master'!$A$3:$B$672,2,FALSE)</f>
        <v>#N/A</v>
      </c>
      <c r="G1190" s="25"/>
      <c r="H1190" s="99" t="e">
        <f>VLOOKUP(I1190,Dimensions!$B$2:$C$188,2,FALSE)</f>
        <v>#N/A</v>
      </c>
      <c r="I1190" s="98"/>
      <c r="J1190" s="99" t="e">
        <f>VLOOKUP(K1190,Dimensions!$B$2:$C$188,2,FALSE)</f>
        <v>#N/A</v>
      </c>
      <c r="K1190" s="98"/>
      <c r="L1190" s="99" t="e">
        <f>VLOOKUP(M1190,Dimensions!$B$2:$C$188,2,FALSE)</f>
        <v>#N/A</v>
      </c>
      <c r="M1190" s="98"/>
      <c r="N1190" s="99" t="e">
        <f>VLOOKUP(O1190,Dimensions!$B$2:$C$188,2,FALSE)</f>
        <v>#N/A</v>
      </c>
      <c r="O1190" s="98"/>
      <c r="P1190" s="99" t="e">
        <f>VLOOKUP(Q1190,Dimensions!$B$2:$C$188,2,FALSE)</f>
        <v>#N/A</v>
      </c>
      <c r="Q1190" s="98"/>
      <c r="R1190" s="14" t="e">
        <f>VLOOKUP(F1190,'Item Master'!$B$3:$C$672,2,FALSE)</f>
        <v>#N/A</v>
      </c>
      <c r="S1190" s="110"/>
      <c r="T1190" s="48"/>
      <c r="U1190" s="6">
        <f t="shared" si="18"/>
        <v>0</v>
      </c>
    </row>
    <row r="1191" spans="2:21" x14ac:dyDescent="0.3">
      <c r="B1191" s="21">
        <v>1182</v>
      </c>
      <c r="C1191" s="78"/>
      <c r="D1191" s="77" t="e">
        <f>VLOOKUP(C1191,Projects!$A$44:$B$1000,2,FALSE)</f>
        <v>#N/A</v>
      </c>
      <c r="E1191" s="98"/>
      <c r="F1191" s="99" t="e">
        <f>VLOOKUP(E1191,'Item Master'!$A$3:$B$672,2,FALSE)</f>
        <v>#N/A</v>
      </c>
      <c r="G1191" s="25"/>
      <c r="H1191" s="99" t="e">
        <f>VLOOKUP(I1191,Dimensions!$B$2:$C$188,2,FALSE)</f>
        <v>#N/A</v>
      </c>
      <c r="I1191" s="98"/>
      <c r="J1191" s="99" t="e">
        <f>VLOOKUP(K1191,Dimensions!$B$2:$C$188,2,FALSE)</f>
        <v>#N/A</v>
      </c>
      <c r="K1191" s="98"/>
      <c r="L1191" s="99" t="e">
        <f>VLOOKUP(M1191,Dimensions!$B$2:$C$188,2,FALSE)</f>
        <v>#N/A</v>
      </c>
      <c r="M1191" s="98"/>
      <c r="N1191" s="99" t="e">
        <f>VLOOKUP(O1191,Dimensions!$B$2:$C$188,2,FALSE)</f>
        <v>#N/A</v>
      </c>
      <c r="O1191" s="98"/>
      <c r="P1191" s="99" t="e">
        <f>VLOOKUP(Q1191,Dimensions!$B$2:$C$188,2,FALSE)</f>
        <v>#N/A</v>
      </c>
      <c r="Q1191" s="98"/>
      <c r="R1191" s="14" t="e">
        <f>VLOOKUP(F1191,'Item Master'!$B$3:$C$672,2,FALSE)</f>
        <v>#N/A</v>
      </c>
      <c r="S1191" s="110"/>
      <c r="T1191" s="48"/>
      <c r="U1191" s="6">
        <f t="shared" si="18"/>
        <v>0</v>
      </c>
    </row>
    <row r="1192" spans="2:21" x14ac:dyDescent="0.3">
      <c r="B1192" s="21">
        <v>1183</v>
      </c>
      <c r="C1192" s="78"/>
      <c r="D1192" s="77" t="e">
        <f>VLOOKUP(C1192,Projects!$A$44:$B$1000,2,FALSE)</f>
        <v>#N/A</v>
      </c>
      <c r="E1192" s="98"/>
      <c r="F1192" s="99" t="e">
        <f>VLOOKUP(E1192,'Item Master'!$A$3:$B$672,2,FALSE)</f>
        <v>#N/A</v>
      </c>
      <c r="G1192" s="25"/>
      <c r="H1192" s="99" t="e">
        <f>VLOOKUP(I1192,Dimensions!$B$2:$C$188,2,FALSE)</f>
        <v>#N/A</v>
      </c>
      <c r="I1192" s="98"/>
      <c r="J1192" s="99" t="e">
        <f>VLOOKUP(K1192,Dimensions!$B$2:$C$188,2,FALSE)</f>
        <v>#N/A</v>
      </c>
      <c r="K1192" s="98"/>
      <c r="L1192" s="99" t="e">
        <f>VLOOKUP(M1192,Dimensions!$B$2:$C$188,2,FALSE)</f>
        <v>#N/A</v>
      </c>
      <c r="M1192" s="98"/>
      <c r="N1192" s="99" t="e">
        <f>VLOOKUP(O1192,Dimensions!$B$2:$C$188,2,FALSE)</f>
        <v>#N/A</v>
      </c>
      <c r="O1192" s="98"/>
      <c r="P1192" s="99" t="e">
        <f>VLOOKUP(Q1192,Dimensions!$B$2:$C$188,2,FALSE)</f>
        <v>#N/A</v>
      </c>
      <c r="Q1192" s="98"/>
      <c r="R1192" s="14" t="e">
        <f>VLOOKUP(F1192,'Item Master'!$B$3:$C$672,2,FALSE)</f>
        <v>#N/A</v>
      </c>
      <c r="S1192" s="110"/>
      <c r="T1192" s="48"/>
      <c r="U1192" s="6">
        <f t="shared" si="18"/>
        <v>0</v>
      </c>
    </row>
    <row r="1193" spans="2:21" x14ac:dyDescent="0.3">
      <c r="B1193" s="21">
        <v>1184</v>
      </c>
      <c r="C1193" s="78"/>
      <c r="D1193" s="77" t="e">
        <f>VLOOKUP(C1193,Projects!$A$44:$B$1000,2,FALSE)</f>
        <v>#N/A</v>
      </c>
      <c r="E1193" s="98"/>
      <c r="F1193" s="99" t="e">
        <f>VLOOKUP(E1193,'Item Master'!$A$3:$B$672,2,FALSE)</f>
        <v>#N/A</v>
      </c>
      <c r="G1193" s="25"/>
      <c r="H1193" s="99" t="e">
        <f>VLOOKUP(I1193,Dimensions!$B$2:$C$188,2,FALSE)</f>
        <v>#N/A</v>
      </c>
      <c r="I1193" s="98"/>
      <c r="J1193" s="99" t="e">
        <f>VLOOKUP(K1193,Dimensions!$B$2:$C$188,2,FALSE)</f>
        <v>#N/A</v>
      </c>
      <c r="K1193" s="98"/>
      <c r="L1193" s="99" t="e">
        <f>VLOOKUP(M1193,Dimensions!$B$2:$C$188,2,FALSE)</f>
        <v>#N/A</v>
      </c>
      <c r="M1193" s="98"/>
      <c r="N1193" s="99" t="e">
        <f>VLOOKUP(O1193,Dimensions!$B$2:$C$188,2,FALSE)</f>
        <v>#N/A</v>
      </c>
      <c r="O1193" s="98"/>
      <c r="P1193" s="99" t="e">
        <f>VLOOKUP(Q1193,Dimensions!$B$2:$C$188,2,FALSE)</f>
        <v>#N/A</v>
      </c>
      <c r="Q1193" s="98"/>
      <c r="R1193" s="14" t="e">
        <f>VLOOKUP(F1193,'Item Master'!$B$3:$C$672,2,FALSE)</f>
        <v>#N/A</v>
      </c>
      <c r="S1193" s="110"/>
      <c r="T1193" s="48"/>
      <c r="U1193" s="6">
        <f t="shared" si="18"/>
        <v>0</v>
      </c>
    </row>
    <row r="1194" spans="2:21" x14ac:dyDescent="0.3">
      <c r="B1194" s="21">
        <v>1185</v>
      </c>
      <c r="C1194" s="78"/>
      <c r="D1194" s="77" t="e">
        <f>VLOOKUP(C1194,Projects!$A$44:$B$1000,2,FALSE)</f>
        <v>#N/A</v>
      </c>
      <c r="E1194" s="98"/>
      <c r="F1194" s="99" t="e">
        <f>VLOOKUP(E1194,'Item Master'!$A$3:$B$672,2,FALSE)</f>
        <v>#N/A</v>
      </c>
      <c r="G1194" s="25"/>
      <c r="H1194" s="99" t="e">
        <f>VLOOKUP(I1194,Dimensions!$B$2:$C$188,2,FALSE)</f>
        <v>#N/A</v>
      </c>
      <c r="I1194" s="98"/>
      <c r="J1194" s="99" t="e">
        <f>VLOOKUP(K1194,Dimensions!$B$2:$C$188,2,FALSE)</f>
        <v>#N/A</v>
      </c>
      <c r="K1194" s="98"/>
      <c r="L1194" s="99" t="e">
        <f>VLOOKUP(M1194,Dimensions!$B$2:$C$188,2,FALSE)</f>
        <v>#N/A</v>
      </c>
      <c r="M1194" s="98"/>
      <c r="N1194" s="99" t="e">
        <f>VLOOKUP(O1194,Dimensions!$B$2:$C$188,2,FALSE)</f>
        <v>#N/A</v>
      </c>
      <c r="O1194" s="98"/>
      <c r="P1194" s="99" t="e">
        <f>VLOOKUP(Q1194,Dimensions!$B$2:$C$188,2,FALSE)</f>
        <v>#N/A</v>
      </c>
      <c r="Q1194" s="98"/>
      <c r="R1194" s="14" t="e">
        <f>VLOOKUP(F1194,'Item Master'!$B$3:$C$672,2,FALSE)</f>
        <v>#N/A</v>
      </c>
      <c r="S1194" s="110"/>
      <c r="T1194" s="48"/>
      <c r="U1194" s="6">
        <f t="shared" si="18"/>
        <v>0</v>
      </c>
    </row>
    <row r="1195" spans="2:21" x14ac:dyDescent="0.3">
      <c r="B1195" s="21">
        <v>1186</v>
      </c>
      <c r="C1195" s="78"/>
      <c r="D1195" s="77" t="e">
        <f>VLOOKUP(C1195,Projects!$A$44:$B$1000,2,FALSE)</f>
        <v>#N/A</v>
      </c>
      <c r="E1195" s="98"/>
      <c r="F1195" s="99" t="e">
        <f>VLOOKUP(E1195,'Item Master'!$A$3:$B$672,2,FALSE)</f>
        <v>#N/A</v>
      </c>
      <c r="G1195" s="25"/>
      <c r="H1195" s="99" t="e">
        <f>VLOOKUP(I1195,Dimensions!$B$2:$C$188,2,FALSE)</f>
        <v>#N/A</v>
      </c>
      <c r="I1195" s="98"/>
      <c r="J1195" s="99" t="e">
        <f>VLOOKUP(K1195,Dimensions!$B$2:$C$188,2,FALSE)</f>
        <v>#N/A</v>
      </c>
      <c r="K1195" s="98"/>
      <c r="L1195" s="99" t="e">
        <f>VLOOKUP(M1195,Dimensions!$B$2:$C$188,2,FALSE)</f>
        <v>#N/A</v>
      </c>
      <c r="M1195" s="98"/>
      <c r="N1195" s="99" t="e">
        <f>VLOOKUP(O1195,Dimensions!$B$2:$C$188,2,FALSE)</f>
        <v>#N/A</v>
      </c>
      <c r="O1195" s="98"/>
      <c r="P1195" s="99" t="e">
        <f>VLOOKUP(Q1195,Dimensions!$B$2:$C$188,2,FALSE)</f>
        <v>#N/A</v>
      </c>
      <c r="Q1195" s="98"/>
      <c r="R1195" s="14" t="e">
        <f>VLOOKUP(F1195,'Item Master'!$B$3:$C$672,2,FALSE)</f>
        <v>#N/A</v>
      </c>
      <c r="S1195" s="110"/>
      <c r="T1195" s="48"/>
      <c r="U1195" s="6">
        <f t="shared" si="18"/>
        <v>0</v>
      </c>
    </row>
    <row r="1196" spans="2:21" x14ac:dyDescent="0.3">
      <c r="B1196" s="21">
        <v>1187</v>
      </c>
      <c r="C1196" s="78"/>
      <c r="D1196" s="77" t="e">
        <f>VLOOKUP(C1196,Projects!$A$44:$B$1000,2,FALSE)</f>
        <v>#N/A</v>
      </c>
      <c r="E1196" s="98"/>
      <c r="F1196" s="99" t="e">
        <f>VLOOKUP(E1196,'Item Master'!$A$3:$B$672,2,FALSE)</f>
        <v>#N/A</v>
      </c>
      <c r="G1196" s="25"/>
      <c r="H1196" s="99" t="e">
        <f>VLOOKUP(I1196,Dimensions!$B$2:$C$188,2,FALSE)</f>
        <v>#N/A</v>
      </c>
      <c r="I1196" s="98"/>
      <c r="J1196" s="99" t="e">
        <f>VLOOKUP(K1196,Dimensions!$B$2:$C$188,2,FALSE)</f>
        <v>#N/A</v>
      </c>
      <c r="K1196" s="98"/>
      <c r="L1196" s="99" t="e">
        <f>VLOOKUP(M1196,Dimensions!$B$2:$C$188,2,FALSE)</f>
        <v>#N/A</v>
      </c>
      <c r="M1196" s="98"/>
      <c r="N1196" s="99" t="e">
        <f>VLOOKUP(O1196,Dimensions!$B$2:$C$188,2,FALSE)</f>
        <v>#N/A</v>
      </c>
      <c r="O1196" s="98"/>
      <c r="P1196" s="99" t="e">
        <f>VLOOKUP(Q1196,Dimensions!$B$2:$C$188,2,FALSE)</f>
        <v>#N/A</v>
      </c>
      <c r="Q1196" s="98"/>
      <c r="R1196" s="14" t="e">
        <f>VLOOKUP(F1196,'Item Master'!$B$3:$C$672,2,FALSE)</f>
        <v>#N/A</v>
      </c>
      <c r="S1196" s="110"/>
      <c r="T1196" s="48"/>
      <c r="U1196" s="6">
        <f t="shared" si="18"/>
        <v>0</v>
      </c>
    </row>
    <row r="1197" spans="2:21" x14ac:dyDescent="0.3">
      <c r="B1197" s="21">
        <v>1188</v>
      </c>
      <c r="C1197" s="78"/>
      <c r="D1197" s="77" t="e">
        <f>VLOOKUP(C1197,Projects!$A$44:$B$1000,2,FALSE)</f>
        <v>#N/A</v>
      </c>
      <c r="E1197" s="98"/>
      <c r="F1197" s="99" t="e">
        <f>VLOOKUP(E1197,'Item Master'!$A$3:$B$672,2,FALSE)</f>
        <v>#N/A</v>
      </c>
      <c r="G1197" s="25"/>
      <c r="H1197" s="99" t="e">
        <f>VLOOKUP(I1197,Dimensions!$B$2:$C$188,2,FALSE)</f>
        <v>#N/A</v>
      </c>
      <c r="I1197" s="98"/>
      <c r="J1197" s="99" t="e">
        <f>VLOOKUP(K1197,Dimensions!$B$2:$C$188,2,FALSE)</f>
        <v>#N/A</v>
      </c>
      <c r="K1197" s="98"/>
      <c r="L1197" s="99" t="e">
        <f>VLOOKUP(M1197,Dimensions!$B$2:$C$188,2,FALSE)</f>
        <v>#N/A</v>
      </c>
      <c r="M1197" s="98"/>
      <c r="N1197" s="99" t="e">
        <f>VLOOKUP(O1197,Dimensions!$B$2:$C$188,2,FALSE)</f>
        <v>#N/A</v>
      </c>
      <c r="O1197" s="98"/>
      <c r="P1197" s="99" t="e">
        <f>VLOOKUP(Q1197,Dimensions!$B$2:$C$188,2,FALSE)</f>
        <v>#N/A</v>
      </c>
      <c r="Q1197" s="98"/>
      <c r="R1197" s="14" t="e">
        <f>VLOOKUP(F1197,'Item Master'!$B$3:$C$672,2,FALSE)</f>
        <v>#N/A</v>
      </c>
      <c r="S1197" s="110"/>
      <c r="T1197" s="48"/>
      <c r="U1197" s="6">
        <f t="shared" si="18"/>
        <v>0</v>
      </c>
    </row>
    <row r="1198" spans="2:21" x14ac:dyDescent="0.3">
      <c r="B1198" s="21">
        <v>1189</v>
      </c>
      <c r="C1198" s="78"/>
      <c r="D1198" s="77" t="e">
        <f>VLOOKUP(C1198,Projects!$A$44:$B$1000,2,FALSE)</f>
        <v>#N/A</v>
      </c>
      <c r="E1198" s="98"/>
      <c r="F1198" s="99" t="e">
        <f>VLOOKUP(E1198,'Item Master'!$A$3:$B$672,2,FALSE)</f>
        <v>#N/A</v>
      </c>
      <c r="G1198" s="25"/>
      <c r="H1198" s="99" t="e">
        <f>VLOOKUP(I1198,Dimensions!$B$2:$C$188,2,FALSE)</f>
        <v>#N/A</v>
      </c>
      <c r="I1198" s="98"/>
      <c r="J1198" s="99" t="e">
        <f>VLOOKUP(K1198,Dimensions!$B$2:$C$188,2,FALSE)</f>
        <v>#N/A</v>
      </c>
      <c r="K1198" s="98"/>
      <c r="L1198" s="99" t="e">
        <f>VLOOKUP(M1198,Dimensions!$B$2:$C$188,2,FALSE)</f>
        <v>#N/A</v>
      </c>
      <c r="M1198" s="98"/>
      <c r="N1198" s="99" t="e">
        <f>VLOOKUP(O1198,Dimensions!$B$2:$C$188,2,FALSE)</f>
        <v>#N/A</v>
      </c>
      <c r="O1198" s="98"/>
      <c r="P1198" s="99" t="e">
        <f>VLOOKUP(Q1198,Dimensions!$B$2:$C$188,2,FALSE)</f>
        <v>#N/A</v>
      </c>
      <c r="Q1198" s="98"/>
      <c r="R1198" s="14" t="e">
        <f>VLOOKUP(F1198,'Item Master'!$B$3:$C$672,2,FALSE)</f>
        <v>#N/A</v>
      </c>
      <c r="S1198" s="110"/>
      <c r="T1198" s="48"/>
      <c r="U1198" s="6">
        <f t="shared" si="18"/>
        <v>0</v>
      </c>
    </row>
    <row r="1199" spans="2:21" x14ac:dyDescent="0.3">
      <c r="B1199" s="21">
        <v>1190</v>
      </c>
      <c r="C1199" s="78"/>
      <c r="D1199" s="77" t="e">
        <f>VLOOKUP(C1199,Projects!$A$44:$B$1000,2,FALSE)</f>
        <v>#N/A</v>
      </c>
      <c r="E1199" s="98"/>
      <c r="F1199" s="99" t="e">
        <f>VLOOKUP(E1199,'Item Master'!$A$3:$B$672,2,FALSE)</f>
        <v>#N/A</v>
      </c>
      <c r="G1199" s="25"/>
      <c r="H1199" s="99" t="e">
        <f>VLOOKUP(I1199,Dimensions!$B$2:$C$188,2,FALSE)</f>
        <v>#N/A</v>
      </c>
      <c r="I1199" s="98"/>
      <c r="J1199" s="99" t="e">
        <f>VLOOKUP(K1199,Dimensions!$B$2:$C$188,2,FALSE)</f>
        <v>#N/A</v>
      </c>
      <c r="K1199" s="98"/>
      <c r="L1199" s="99" t="e">
        <f>VLOOKUP(M1199,Dimensions!$B$2:$C$188,2,FALSE)</f>
        <v>#N/A</v>
      </c>
      <c r="M1199" s="98"/>
      <c r="N1199" s="99" t="e">
        <f>VLOOKUP(O1199,Dimensions!$B$2:$C$188,2,FALSE)</f>
        <v>#N/A</v>
      </c>
      <c r="O1199" s="98"/>
      <c r="P1199" s="99" t="e">
        <f>VLOOKUP(Q1199,Dimensions!$B$2:$C$188,2,FALSE)</f>
        <v>#N/A</v>
      </c>
      <c r="Q1199" s="98"/>
      <c r="R1199" s="14" t="e">
        <f>VLOOKUP(F1199,'Item Master'!$B$3:$C$672,2,FALSE)</f>
        <v>#N/A</v>
      </c>
      <c r="S1199" s="110"/>
      <c r="T1199" s="48"/>
      <c r="U1199" s="6">
        <f t="shared" si="18"/>
        <v>0</v>
      </c>
    </row>
    <row r="1200" spans="2:21" x14ac:dyDescent="0.3">
      <c r="B1200" s="21">
        <v>1191</v>
      </c>
      <c r="C1200" s="78"/>
      <c r="D1200" s="77" t="e">
        <f>VLOOKUP(C1200,Projects!$A$44:$B$1000,2,FALSE)</f>
        <v>#N/A</v>
      </c>
      <c r="E1200" s="98"/>
      <c r="F1200" s="99" t="e">
        <f>VLOOKUP(E1200,'Item Master'!$A$3:$B$672,2,FALSE)</f>
        <v>#N/A</v>
      </c>
      <c r="G1200" s="25"/>
      <c r="H1200" s="99" t="e">
        <f>VLOOKUP(I1200,Dimensions!$B$2:$C$188,2,FALSE)</f>
        <v>#N/A</v>
      </c>
      <c r="I1200" s="98"/>
      <c r="J1200" s="99" t="e">
        <f>VLOOKUP(K1200,Dimensions!$B$2:$C$188,2,FALSE)</f>
        <v>#N/A</v>
      </c>
      <c r="K1200" s="98"/>
      <c r="L1200" s="99" t="e">
        <f>VLOOKUP(M1200,Dimensions!$B$2:$C$188,2,FALSE)</f>
        <v>#N/A</v>
      </c>
      <c r="M1200" s="98"/>
      <c r="N1200" s="99" t="e">
        <f>VLOOKUP(O1200,Dimensions!$B$2:$C$188,2,FALSE)</f>
        <v>#N/A</v>
      </c>
      <c r="O1200" s="98"/>
      <c r="P1200" s="99" t="e">
        <f>VLOOKUP(Q1200,Dimensions!$B$2:$C$188,2,FALSE)</f>
        <v>#N/A</v>
      </c>
      <c r="Q1200" s="98"/>
      <c r="R1200" s="14" t="e">
        <f>VLOOKUP(F1200,'Item Master'!$B$3:$C$672,2,FALSE)</f>
        <v>#N/A</v>
      </c>
      <c r="S1200" s="107"/>
      <c r="T1200" s="48"/>
      <c r="U1200" s="6">
        <f t="shared" si="18"/>
        <v>0</v>
      </c>
    </row>
    <row r="1201" spans="2:21" x14ac:dyDescent="0.3">
      <c r="B1201" s="21">
        <v>1192</v>
      </c>
      <c r="C1201" s="78"/>
      <c r="D1201" s="77" t="e">
        <f>VLOOKUP(C1201,Projects!$A$44:$B$1000,2,FALSE)</f>
        <v>#N/A</v>
      </c>
      <c r="E1201" s="98"/>
      <c r="F1201" s="99" t="e">
        <f>VLOOKUP(E1201,'Item Master'!$A$3:$B$672,2,FALSE)</f>
        <v>#N/A</v>
      </c>
      <c r="G1201" s="25"/>
      <c r="H1201" s="99" t="e">
        <f>VLOOKUP(I1201,Dimensions!$B$2:$C$188,2,FALSE)</f>
        <v>#N/A</v>
      </c>
      <c r="I1201" s="98"/>
      <c r="J1201" s="99" t="e">
        <f>VLOOKUP(K1201,Dimensions!$B$2:$C$188,2,FALSE)</f>
        <v>#N/A</v>
      </c>
      <c r="K1201" s="98"/>
      <c r="L1201" s="99" t="e">
        <f>VLOOKUP(M1201,Dimensions!$B$2:$C$188,2,FALSE)</f>
        <v>#N/A</v>
      </c>
      <c r="M1201" s="98"/>
      <c r="N1201" s="99" t="e">
        <f>VLOOKUP(O1201,Dimensions!$B$2:$C$188,2,FALSE)</f>
        <v>#N/A</v>
      </c>
      <c r="O1201" s="98"/>
      <c r="P1201" s="99" t="e">
        <f>VLOOKUP(Q1201,Dimensions!$B$2:$C$188,2,FALSE)</f>
        <v>#N/A</v>
      </c>
      <c r="Q1201" s="98"/>
      <c r="R1201" s="14" t="e">
        <f>VLOOKUP(F1201,'Item Master'!$B$3:$C$672,2,FALSE)</f>
        <v>#N/A</v>
      </c>
      <c r="S1201" s="107"/>
      <c r="T1201" s="46"/>
      <c r="U1201" s="6">
        <f t="shared" si="18"/>
        <v>0</v>
      </c>
    </row>
    <row r="1202" spans="2:21" x14ac:dyDescent="0.3">
      <c r="B1202" s="21">
        <v>1193</v>
      </c>
      <c r="C1202" s="78"/>
      <c r="D1202" s="77" t="e">
        <f>VLOOKUP(C1202,Projects!$A$44:$B$1000,2,FALSE)</f>
        <v>#N/A</v>
      </c>
      <c r="E1202" s="98"/>
      <c r="F1202" s="99" t="e">
        <f>VLOOKUP(E1202,'Item Master'!$A$3:$B$672,2,FALSE)</f>
        <v>#N/A</v>
      </c>
      <c r="G1202" s="25"/>
      <c r="H1202" s="99" t="e">
        <f>VLOOKUP(I1202,Dimensions!$B$2:$C$188,2,FALSE)</f>
        <v>#N/A</v>
      </c>
      <c r="I1202" s="98"/>
      <c r="J1202" s="99" t="e">
        <f>VLOOKUP(K1202,Dimensions!$B$2:$C$188,2,FALSE)</f>
        <v>#N/A</v>
      </c>
      <c r="K1202" s="98"/>
      <c r="L1202" s="99" t="e">
        <f>VLOOKUP(M1202,Dimensions!$B$2:$C$188,2,FALSE)</f>
        <v>#N/A</v>
      </c>
      <c r="M1202" s="98"/>
      <c r="N1202" s="99" t="e">
        <f>VLOOKUP(O1202,Dimensions!$B$2:$C$188,2,FALSE)</f>
        <v>#N/A</v>
      </c>
      <c r="O1202" s="98"/>
      <c r="P1202" s="99" t="e">
        <f>VLOOKUP(Q1202,Dimensions!$B$2:$C$188,2,FALSE)</f>
        <v>#N/A</v>
      </c>
      <c r="Q1202" s="98"/>
      <c r="R1202" s="14" t="e">
        <f>VLOOKUP(F1202,'Item Master'!$B$3:$C$672,2,FALSE)</f>
        <v>#N/A</v>
      </c>
      <c r="S1202" s="107"/>
      <c r="T1202" s="46"/>
      <c r="U1202" s="6">
        <f t="shared" si="18"/>
        <v>0</v>
      </c>
    </row>
    <row r="1203" spans="2:21" x14ac:dyDescent="0.3">
      <c r="B1203" s="21">
        <v>1194</v>
      </c>
      <c r="C1203" s="78"/>
      <c r="D1203" s="77" t="e">
        <f>VLOOKUP(C1203,Projects!$A$44:$B$1000,2,FALSE)</f>
        <v>#N/A</v>
      </c>
      <c r="E1203" s="98"/>
      <c r="F1203" s="99" t="e">
        <f>VLOOKUP(E1203,'Item Master'!$A$3:$B$672,2,FALSE)</f>
        <v>#N/A</v>
      </c>
      <c r="G1203" s="25"/>
      <c r="H1203" s="99" t="e">
        <f>VLOOKUP(I1203,Dimensions!$B$2:$C$188,2,FALSE)</f>
        <v>#N/A</v>
      </c>
      <c r="I1203" s="98"/>
      <c r="J1203" s="99" t="e">
        <f>VLOOKUP(K1203,Dimensions!$B$2:$C$188,2,FALSE)</f>
        <v>#N/A</v>
      </c>
      <c r="K1203" s="98"/>
      <c r="L1203" s="99" t="e">
        <f>VLOOKUP(M1203,Dimensions!$B$2:$C$188,2,FALSE)</f>
        <v>#N/A</v>
      </c>
      <c r="M1203" s="98"/>
      <c r="N1203" s="99" t="e">
        <f>VLOOKUP(O1203,Dimensions!$B$2:$C$188,2,FALSE)</f>
        <v>#N/A</v>
      </c>
      <c r="O1203" s="98"/>
      <c r="P1203" s="99" t="e">
        <f>VLOOKUP(Q1203,Dimensions!$B$2:$C$188,2,FALSE)</f>
        <v>#N/A</v>
      </c>
      <c r="Q1203" s="98"/>
      <c r="R1203" s="14" t="e">
        <f>VLOOKUP(F1203,'Item Master'!$B$3:$C$672,2,FALSE)</f>
        <v>#N/A</v>
      </c>
      <c r="S1203" s="107"/>
      <c r="T1203" s="46"/>
      <c r="U1203" s="6">
        <f t="shared" si="18"/>
        <v>0</v>
      </c>
    </row>
    <row r="1204" spans="2:21" x14ac:dyDescent="0.3">
      <c r="B1204" s="21">
        <v>1195</v>
      </c>
      <c r="C1204" s="78"/>
      <c r="D1204" s="77" t="e">
        <f>VLOOKUP(C1204,Projects!$A$44:$B$1000,2,FALSE)</f>
        <v>#N/A</v>
      </c>
      <c r="E1204" s="98"/>
      <c r="F1204" s="99" t="e">
        <f>VLOOKUP(E1204,'Item Master'!$A$3:$B$672,2,FALSE)</f>
        <v>#N/A</v>
      </c>
      <c r="G1204" s="25"/>
      <c r="H1204" s="99" t="e">
        <f>VLOOKUP(I1204,Dimensions!$B$2:$C$188,2,FALSE)</f>
        <v>#N/A</v>
      </c>
      <c r="I1204" s="98"/>
      <c r="J1204" s="99" t="e">
        <f>VLOOKUP(K1204,Dimensions!$B$2:$C$188,2,FALSE)</f>
        <v>#N/A</v>
      </c>
      <c r="K1204" s="98"/>
      <c r="L1204" s="99" t="e">
        <f>VLOOKUP(M1204,Dimensions!$B$2:$C$188,2,FALSE)</f>
        <v>#N/A</v>
      </c>
      <c r="M1204" s="98"/>
      <c r="N1204" s="99" t="e">
        <f>VLOOKUP(O1204,Dimensions!$B$2:$C$188,2,FALSE)</f>
        <v>#N/A</v>
      </c>
      <c r="O1204" s="98"/>
      <c r="P1204" s="99" t="e">
        <f>VLOOKUP(Q1204,Dimensions!$B$2:$C$188,2,FALSE)</f>
        <v>#N/A</v>
      </c>
      <c r="Q1204" s="98"/>
      <c r="R1204" s="14" t="e">
        <f>VLOOKUP(F1204,'Item Master'!$B$3:$C$672,2,FALSE)</f>
        <v>#N/A</v>
      </c>
      <c r="S1204" s="107"/>
      <c r="T1204" s="46"/>
      <c r="U1204" s="6">
        <f t="shared" si="18"/>
        <v>0</v>
      </c>
    </row>
    <row r="1205" spans="2:21" x14ac:dyDescent="0.3">
      <c r="B1205" s="21">
        <v>1196</v>
      </c>
      <c r="C1205" s="78"/>
      <c r="D1205" s="77" t="e">
        <f>VLOOKUP(C1205,Projects!$A$44:$B$1000,2,FALSE)</f>
        <v>#N/A</v>
      </c>
      <c r="E1205" s="98"/>
      <c r="F1205" s="99" t="e">
        <f>VLOOKUP(E1205,'Item Master'!$A$3:$B$672,2,FALSE)</f>
        <v>#N/A</v>
      </c>
      <c r="G1205" s="25"/>
      <c r="H1205" s="99" t="e">
        <f>VLOOKUP(I1205,Dimensions!$B$2:$C$188,2,FALSE)</f>
        <v>#N/A</v>
      </c>
      <c r="I1205" s="98"/>
      <c r="J1205" s="99" t="e">
        <f>VLOOKUP(K1205,Dimensions!$B$2:$C$188,2,FALSE)</f>
        <v>#N/A</v>
      </c>
      <c r="K1205" s="98"/>
      <c r="L1205" s="99" t="e">
        <f>VLOOKUP(M1205,Dimensions!$B$2:$C$188,2,FALSE)</f>
        <v>#N/A</v>
      </c>
      <c r="M1205" s="98"/>
      <c r="N1205" s="99" t="e">
        <f>VLOOKUP(O1205,Dimensions!$B$2:$C$188,2,FALSE)</f>
        <v>#N/A</v>
      </c>
      <c r="O1205" s="98"/>
      <c r="P1205" s="99" t="e">
        <f>VLOOKUP(Q1205,Dimensions!$B$2:$C$188,2,FALSE)</f>
        <v>#N/A</v>
      </c>
      <c r="Q1205" s="98"/>
      <c r="R1205" s="14" t="e">
        <f>VLOOKUP(F1205,'Item Master'!$B$3:$C$672,2,FALSE)</f>
        <v>#N/A</v>
      </c>
      <c r="S1205" s="107"/>
      <c r="T1205" s="46"/>
      <c r="U1205" s="6">
        <f t="shared" si="18"/>
        <v>0</v>
      </c>
    </row>
    <row r="1206" spans="2:21" x14ac:dyDescent="0.3">
      <c r="B1206" s="21">
        <v>1197</v>
      </c>
      <c r="C1206" s="78"/>
      <c r="D1206" s="77" t="e">
        <f>VLOOKUP(C1206,Projects!$A$44:$B$1000,2,FALSE)</f>
        <v>#N/A</v>
      </c>
      <c r="E1206" s="98"/>
      <c r="F1206" s="99" t="e">
        <f>VLOOKUP(E1206,'Item Master'!$A$3:$B$672,2,FALSE)</f>
        <v>#N/A</v>
      </c>
      <c r="G1206" s="25"/>
      <c r="H1206" s="99" t="e">
        <f>VLOOKUP(I1206,Dimensions!$B$2:$C$188,2,FALSE)</f>
        <v>#N/A</v>
      </c>
      <c r="I1206" s="98"/>
      <c r="J1206" s="99" t="e">
        <f>VLOOKUP(K1206,Dimensions!$B$2:$C$188,2,FALSE)</f>
        <v>#N/A</v>
      </c>
      <c r="K1206" s="98"/>
      <c r="L1206" s="99" t="e">
        <f>VLOOKUP(M1206,Dimensions!$B$2:$C$188,2,FALSE)</f>
        <v>#N/A</v>
      </c>
      <c r="M1206" s="98"/>
      <c r="N1206" s="99" t="e">
        <f>VLOOKUP(O1206,Dimensions!$B$2:$C$188,2,FALSE)</f>
        <v>#N/A</v>
      </c>
      <c r="O1206" s="98"/>
      <c r="P1206" s="99" t="e">
        <f>VLOOKUP(Q1206,Dimensions!$B$2:$C$188,2,FALSE)</f>
        <v>#N/A</v>
      </c>
      <c r="Q1206" s="98"/>
      <c r="R1206" s="14" t="e">
        <f>VLOOKUP(F1206,'Item Master'!$B$3:$C$672,2,FALSE)</f>
        <v>#N/A</v>
      </c>
      <c r="S1206" s="107"/>
      <c r="T1206" s="46"/>
      <c r="U1206" s="6">
        <f t="shared" si="18"/>
        <v>0</v>
      </c>
    </row>
    <row r="1207" spans="2:21" x14ac:dyDescent="0.3">
      <c r="B1207" s="21">
        <v>1198</v>
      </c>
      <c r="C1207" s="78"/>
      <c r="D1207" s="77" t="e">
        <f>VLOOKUP(C1207,Projects!$A$44:$B$1000,2,FALSE)</f>
        <v>#N/A</v>
      </c>
      <c r="E1207" s="98"/>
      <c r="F1207" s="99" t="e">
        <f>VLOOKUP(E1207,'Item Master'!$A$3:$B$672,2,FALSE)</f>
        <v>#N/A</v>
      </c>
      <c r="G1207" s="25"/>
      <c r="H1207" s="99" t="e">
        <f>VLOOKUP(I1207,Dimensions!$B$2:$C$188,2,FALSE)</f>
        <v>#N/A</v>
      </c>
      <c r="I1207" s="98"/>
      <c r="J1207" s="99" t="e">
        <f>VLOOKUP(K1207,Dimensions!$B$2:$C$188,2,FALSE)</f>
        <v>#N/A</v>
      </c>
      <c r="K1207" s="98"/>
      <c r="L1207" s="99" t="e">
        <f>VLOOKUP(M1207,Dimensions!$B$2:$C$188,2,FALSE)</f>
        <v>#N/A</v>
      </c>
      <c r="M1207" s="98"/>
      <c r="N1207" s="99" t="e">
        <f>VLOOKUP(O1207,Dimensions!$B$2:$C$188,2,FALSE)</f>
        <v>#N/A</v>
      </c>
      <c r="O1207" s="98"/>
      <c r="P1207" s="99" t="e">
        <f>VLOOKUP(Q1207,Dimensions!$B$2:$C$188,2,FALSE)</f>
        <v>#N/A</v>
      </c>
      <c r="Q1207" s="98"/>
      <c r="R1207" s="14" t="e">
        <f>VLOOKUP(F1207,'Item Master'!$B$3:$C$672,2,FALSE)</f>
        <v>#N/A</v>
      </c>
      <c r="S1207" s="107"/>
      <c r="T1207" s="46"/>
      <c r="U1207" s="6">
        <f t="shared" si="18"/>
        <v>0</v>
      </c>
    </row>
    <row r="1208" spans="2:21" x14ac:dyDescent="0.3">
      <c r="B1208" s="21">
        <v>1199</v>
      </c>
      <c r="C1208" s="78"/>
      <c r="D1208" s="77" t="e">
        <f>VLOOKUP(C1208,Projects!$A$44:$B$1000,2,FALSE)</f>
        <v>#N/A</v>
      </c>
      <c r="E1208" s="98"/>
      <c r="F1208" s="99" t="e">
        <f>VLOOKUP(E1208,'Item Master'!$A$3:$B$672,2,FALSE)</f>
        <v>#N/A</v>
      </c>
      <c r="G1208" s="25"/>
      <c r="H1208" s="99" t="e">
        <f>VLOOKUP(I1208,Dimensions!$B$2:$C$188,2,FALSE)</f>
        <v>#N/A</v>
      </c>
      <c r="I1208" s="98"/>
      <c r="J1208" s="99" t="e">
        <f>VLOOKUP(K1208,Dimensions!$B$2:$C$188,2,FALSE)</f>
        <v>#N/A</v>
      </c>
      <c r="K1208" s="98"/>
      <c r="L1208" s="99" t="e">
        <f>VLOOKUP(M1208,Dimensions!$B$2:$C$188,2,FALSE)</f>
        <v>#N/A</v>
      </c>
      <c r="M1208" s="98"/>
      <c r="N1208" s="99" t="e">
        <f>VLOOKUP(O1208,Dimensions!$B$2:$C$188,2,FALSE)</f>
        <v>#N/A</v>
      </c>
      <c r="O1208" s="98"/>
      <c r="P1208" s="99" t="e">
        <f>VLOOKUP(Q1208,Dimensions!$B$2:$C$188,2,FALSE)</f>
        <v>#N/A</v>
      </c>
      <c r="Q1208" s="98"/>
      <c r="R1208" s="14" t="e">
        <f>VLOOKUP(F1208,'Item Master'!$B$3:$C$672,2,FALSE)</f>
        <v>#N/A</v>
      </c>
      <c r="S1208" s="110"/>
      <c r="T1208" s="50"/>
      <c r="U1208" s="6">
        <f t="shared" si="18"/>
        <v>0</v>
      </c>
    </row>
    <row r="1209" spans="2:21" x14ac:dyDescent="0.3">
      <c r="B1209" s="21">
        <v>1200</v>
      </c>
      <c r="C1209" s="78"/>
      <c r="D1209" s="77" t="e">
        <f>VLOOKUP(C1209,Projects!$A$44:$B$1000,2,FALSE)</f>
        <v>#N/A</v>
      </c>
      <c r="E1209" s="98"/>
      <c r="F1209" s="99" t="e">
        <f>VLOOKUP(E1209,'Item Master'!$A$3:$B$672,2,FALSE)</f>
        <v>#N/A</v>
      </c>
      <c r="G1209" s="25"/>
      <c r="H1209" s="99" t="e">
        <f>VLOOKUP(I1209,Dimensions!$B$2:$C$188,2,FALSE)</f>
        <v>#N/A</v>
      </c>
      <c r="I1209" s="98"/>
      <c r="J1209" s="99" t="e">
        <f>VLOOKUP(K1209,Dimensions!$B$2:$C$188,2,FALSE)</f>
        <v>#N/A</v>
      </c>
      <c r="K1209" s="98"/>
      <c r="L1209" s="99" t="e">
        <f>VLOOKUP(M1209,Dimensions!$B$2:$C$188,2,FALSE)</f>
        <v>#N/A</v>
      </c>
      <c r="M1209" s="98"/>
      <c r="N1209" s="99" t="e">
        <f>VLOOKUP(O1209,Dimensions!$B$2:$C$188,2,FALSE)</f>
        <v>#N/A</v>
      </c>
      <c r="O1209" s="98"/>
      <c r="P1209" s="99" t="e">
        <f>VLOOKUP(Q1209,Dimensions!$B$2:$C$188,2,FALSE)</f>
        <v>#N/A</v>
      </c>
      <c r="Q1209" s="98"/>
      <c r="R1209" s="14" t="e">
        <f>VLOOKUP(F1209,'Item Master'!$B$3:$C$672,2,FALSE)</f>
        <v>#N/A</v>
      </c>
      <c r="S1209" s="110"/>
      <c r="T1209" s="50"/>
      <c r="U1209" s="6">
        <f t="shared" si="18"/>
        <v>0</v>
      </c>
    </row>
    <row r="1210" spans="2:21" x14ac:dyDescent="0.3">
      <c r="B1210" s="21">
        <v>1201</v>
      </c>
      <c r="C1210" s="78"/>
      <c r="D1210" s="77" t="e">
        <f>VLOOKUP(C1210,Projects!$A$44:$B$1000,2,FALSE)</f>
        <v>#N/A</v>
      </c>
      <c r="E1210" s="98"/>
      <c r="F1210" s="99" t="e">
        <f>VLOOKUP(E1210,'Item Master'!$A$3:$B$672,2,FALSE)</f>
        <v>#N/A</v>
      </c>
      <c r="G1210" s="25"/>
      <c r="H1210" s="99" t="e">
        <f>VLOOKUP(I1210,Dimensions!$B$2:$C$188,2,FALSE)</f>
        <v>#N/A</v>
      </c>
      <c r="I1210" s="98"/>
      <c r="J1210" s="99" t="e">
        <f>VLOOKUP(K1210,Dimensions!$B$2:$C$188,2,FALSE)</f>
        <v>#N/A</v>
      </c>
      <c r="K1210" s="98"/>
      <c r="L1210" s="99" t="e">
        <f>VLOOKUP(M1210,Dimensions!$B$2:$C$188,2,FALSE)</f>
        <v>#N/A</v>
      </c>
      <c r="M1210" s="98"/>
      <c r="N1210" s="99" t="e">
        <f>VLOOKUP(O1210,Dimensions!$B$2:$C$188,2,FALSE)</f>
        <v>#N/A</v>
      </c>
      <c r="O1210" s="98"/>
      <c r="P1210" s="99" t="e">
        <f>VLOOKUP(Q1210,Dimensions!$B$2:$C$188,2,FALSE)</f>
        <v>#N/A</v>
      </c>
      <c r="Q1210" s="98"/>
      <c r="R1210" s="14" t="e">
        <f>VLOOKUP(F1210,'Item Master'!$B$3:$C$672,2,FALSE)</f>
        <v>#N/A</v>
      </c>
      <c r="S1210" s="110"/>
      <c r="T1210" s="50"/>
      <c r="U1210" s="6">
        <f t="shared" si="18"/>
        <v>0</v>
      </c>
    </row>
    <row r="1211" spans="2:21" x14ac:dyDescent="0.3">
      <c r="B1211" s="21">
        <v>1202</v>
      </c>
      <c r="C1211" s="78"/>
      <c r="D1211" s="77" t="e">
        <f>VLOOKUP(C1211,Projects!$A$44:$B$1000,2,FALSE)</f>
        <v>#N/A</v>
      </c>
      <c r="E1211" s="98"/>
      <c r="F1211" s="99" t="e">
        <f>VLOOKUP(E1211,'Item Master'!$A$3:$B$672,2,FALSE)</f>
        <v>#N/A</v>
      </c>
      <c r="G1211" s="25"/>
      <c r="H1211" s="99" t="e">
        <f>VLOOKUP(I1211,Dimensions!$B$2:$C$188,2,FALSE)</f>
        <v>#N/A</v>
      </c>
      <c r="I1211" s="98"/>
      <c r="J1211" s="99" t="e">
        <f>VLOOKUP(K1211,Dimensions!$B$2:$C$188,2,FALSE)</f>
        <v>#N/A</v>
      </c>
      <c r="K1211" s="98"/>
      <c r="L1211" s="99" t="e">
        <f>VLOOKUP(M1211,Dimensions!$B$2:$C$188,2,FALSE)</f>
        <v>#N/A</v>
      </c>
      <c r="M1211" s="98"/>
      <c r="N1211" s="99" t="e">
        <f>VLOOKUP(O1211,Dimensions!$B$2:$C$188,2,FALSE)</f>
        <v>#N/A</v>
      </c>
      <c r="O1211" s="98"/>
      <c r="P1211" s="99" t="e">
        <f>VLOOKUP(Q1211,Dimensions!$B$2:$C$188,2,FALSE)</f>
        <v>#N/A</v>
      </c>
      <c r="Q1211" s="98"/>
      <c r="R1211" s="14" t="e">
        <f>VLOOKUP(F1211,'Item Master'!$B$3:$C$672,2,FALSE)</f>
        <v>#N/A</v>
      </c>
      <c r="S1211" s="110"/>
      <c r="T1211" s="50"/>
      <c r="U1211" s="6">
        <f t="shared" si="18"/>
        <v>0</v>
      </c>
    </row>
    <row r="1212" spans="2:21" x14ac:dyDescent="0.3">
      <c r="B1212" s="21">
        <v>1203</v>
      </c>
      <c r="C1212" s="78"/>
      <c r="D1212" s="77" t="e">
        <f>VLOOKUP(C1212,Projects!$A$44:$B$1000,2,FALSE)</f>
        <v>#N/A</v>
      </c>
      <c r="E1212" s="98"/>
      <c r="F1212" s="99" t="e">
        <f>VLOOKUP(E1212,'Item Master'!$A$3:$B$672,2,FALSE)</f>
        <v>#N/A</v>
      </c>
      <c r="G1212" s="25"/>
      <c r="H1212" s="99" t="e">
        <f>VLOOKUP(I1212,Dimensions!$B$2:$C$188,2,FALSE)</f>
        <v>#N/A</v>
      </c>
      <c r="I1212" s="98"/>
      <c r="J1212" s="99" t="e">
        <f>VLOOKUP(K1212,Dimensions!$B$2:$C$188,2,FALSE)</f>
        <v>#N/A</v>
      </c>
      <c r="K1212" s="98"/>
      <c r="L1212" s="99" t="e">
        <f>VLOOKUP(M1212,Dimensions!$B$2:$C$188,2,FALSE)</f>
        <v>#N/A</v>
      </c>
      <c r="M1212" s="98"/>
      <c r="N1212" s="99" t="e">
        <f>VLOOKUP(O1212,Dimensions!$B$2:$C$188,2,FALSE)</f>
        <v>#N/A</v>
      </c>
      <c r="O1212" s="98"/>
      <c r="P1212" s="99" t="e">
        <f>VLOOKUP(Q1212,Dimensions!$B$2:$C$188,2,FALSE)</f>
        <v>#N/A</v>
      </c>
      <c r="Q1212" s="98"/>
      <c r="R1212" s="14" t="e">
        <f>VLOOKUP(F1212,'Item Master'!$B$3:$C$672,2,FALSE)</f>
        <v>#N/A</v>
      </c>
      <c r="S1212" s="110"/>
      <c r="T1212" s="50"/>
      <c r="U1212" s="6">
        <f t="shared" si="18"/>
        <v>0</v>
      </c>
    </row>
    <row r="1213" spans="2:21" x14ac:dyDescent="0.3">
      <c r="B1213" s="21">
        <v>1204</v>
      </c>
      <c r="C1213" s="78"/>
      <c r="D1213" s="77" t="e">
        <f>VLOOKUP(C1213,Projects!$A$44:$B$1000,2,FALSE)</f>
        <v>#N/A</v>
      </c>
      <c r="E1213" s="98"/>
      <c r="F1213" s="99" t="e">
        <f>VLOOKUP(E1213,'Item Master'!$A$3:$B$672,2,FALSE)</f>
        <v>#N/A</v>
      </c>
      <c r="G1213" s="25"/>
      <c r="H1213" s="99" t="e">
        <f>VLOOKUP(I1213,Dimensions!$B$2:$C$188,2,FALSE)</f>
        <v>#N/A</v>
      </c>
      <c r="I1213" s="98"/>
      <c r="J1213" s="99" t="e">
        <f>VLOOKUP(K1213,Dimensions!$B$2:$C$188,2,FALSE)</f>
        <v>#N/A</v>
      </c>
      <c r="K1213" s="98"/>
      <c r="L1213" s="99" t="e">
        <f>VLOOKUP(M1213,Dimensions!$B$2:$C$188,2,FALSE)</f>
        <v>#N/A</v>
      </c>
      <c r="M1213" s="98"/>
      <c r="N1213" s="99" t="e">
        <f>VLOOKUP(O1213,Dimensions!$B$2:$C$188,2,FALSE)</f>
        <v>#N/A</v>
      </c>
      <c r="O1213" s="98"/>
      <c r="P1213" s="99" t="e">
        <f>VLOOKUP(Q1213,Dimensions!$B$2:$C$188,2,FALSE)</f>
        <v>#N/A</v>
      </c>
      <c r="Q1213" s="98"/>
      <c r="R1213" s="14" t="e">
        <f>VLOOKUP(F1213,'Item Master'!$B$3:$C$672,2,FALSE)</f>
        <v>#N/A</v>
      </c>
      <c r="S1213" s="109"/>
      <c r="T1213" s="48"/>
      <c r="U1213" s="6">
        <f t="shared" si="18"/>
        <v>0</v>
      </c>
    </row>
    <row r="1214" spans="2:21" x14ac:dyDescent="0.3">
      <c r="B1214" s="21">
        <v>1205</v>
      </c>
      <c r="C1214" s="78"/>
      <c r="D1214" s="77" t="e">
        <f>VLOOKUP(C1214,Projects!$A$44:$B$1000,2,FALSE)</f>
        <v>#N/A</v>
      </c>
      <c r="E1214" s="98"/>
      <c r="F1214" s="99" t="e">
        <f>VLOOKUP(E1214,'Item Master'!$A$3:$B$672,2,FALSE)</f>
        <v>#N/A</v>
      </c>
      <c r="G1214" s="25"/>
      <c r="H1214" s="99" t="e">
        <f>VLOOKUP(I1214,Dimensions!$B$2:$C$188,2,FALSE)</f>
        <v>#N/A</v>
      </c>
      <c r="I1214" s="98"/>
      <c r="J1214" s="99" t="e">
        <f>VLOOKUP(K1214,Dimensions!$B$2:$C$188,2,FALSE)</f>
        <v>#N/A</v>
      </c>
      <c r="K1214" s="98"/>
      <c r="L1214" s="99" t="e">
        <f>VLOOKUP(M1214,Dimensions!$B$2:$C$188,2,FALSE)</f>
        <v>#N/A</v>
      </c>
      <c r="M1214" s="98"/>
      <c r="N1214" s="99" t="e">
        <f>VLOOKUP(O1214,Dimensions!$B$2:$C$188,2,FALSE)</f>
        <v>#N/A</v>
      </c>
      <c r="O1214" s="98"/>
      <c r="P1214" s="99" t="e">
        <f>VLOOKUP(Q1214,Dimensions!$B$2:$C$188,2,FALSE)</f>
        <v>#N/A</v>
      </c>
      <c r="Q1214" s="98"/>
      <c r="R1214" s="14" t="e">
        <f>VLOOKUP(F1214,'Item Master'!$B$3:$C$672,2,FALSE)</f>
        <v>#N/A</v>
      </c>
      <c r="S1214" s="107"/>
      <c r="T1214" s="46"/>
      <c r="U1214" s="6">
        <f t="shared" si="18"/>
        <v>0</v>
      </c>
    </row>
    <row r="1215" spans="2:21" x14ac:dyDescent="0.3">
      <c r="B1215" s="21">
        <v>1206</v>
      </c>
      <c r="C1215" s="78"/>
      <c r="D1215" s="77" t="e">
        <f>VLOOKUP(C1215,Projects!$A$44:$B$1000,2,FALSE)</f>
        <v>#N/A</v>
      </c>
      <c r="E1215" s="98"/>
      <c r="F1215" s="99" t="e">
        <f>VLOOKUP(E1215,'Item Master'!$A$3:$B$672,2,FALSE)</f>
        <v>#N/A</v>
      </c>
      <c r="G1215" s="25"/>
      <c r="H1215" s="99" t="e">
        <f>VLOOKUP(I1215,Dimensions!$B$2:$C$188,2,FALSE)</f>
        <v>#N/A</v>
      </c>
      <c r="I1215" s="98"/>
      <c r="J1215" s="99" t="e">
        <f>VLOOKUP(K1215,Dimensions!$B$2:$C$188,2,FALSE)</f>
        <v>#N/A</v>
      </c>
      <c r="K1215" s="98"/>
      <c r="L1215" s="99" t="e">
        <f>VLOOKUP(M1215,Dimensions!$B$2:$C$188,2,FALSE)</f>
        <v>#N/A</v>
      </c>
      <c r="M1215" s="98"/>
      <c r="N1215" s="99" t="e">
        <f>VLOOKUP(O1215,Dimensions!$B$2:$C$188,2,FALSE)</f>
        <v>#N/A</v>
      </c>
      <c r="O1215" s="98"/>
      <c r="P1215" s="99" t="e">
        <f>VLOOKUP(Q1215,Dimensions!$B$2:$C$188,2,FALSE)</f>
        <v>#N/A</v>
      </c>
      <c r="Q1215" s="98"/>
      <c r="R1215" s="14" t="e">
        <f>VLOOKUP(F1215,'Item Master'!$B$3:$C$672,2,FALSE)</f>
        <v>#N/A</v>
      </c>
      <c r="S1215" s="110"/>
      <c r="T1215" s="50"/>
      <c r="U1215" s="6">
        <f t="shared" si="18"/>
        <v>0</v>
      </c>
    </row>
    <row r="1216" spans="2:21" x14ac:dyDescent="0.3">
      <c r="B1216" s="21">
        <v>1207</v>
      </c>
      <c r="C1216" s="78"/>
      <c r="D1216" s="77" t="e">
        <f>VLOOKUP(C1216,Projects!$A$44:$B$1000,2,FALSE)</f>
        <v>#N/A</v>
      </c>
      <c r="E1216" s="98"/>
      <c r="F1216" s="99" t="e">
        <f>VLOOKUP(E1216,'Item Master'!$A$3:$B$672,2,FALSE)</f>
        <v>#N/A</v>
      </c>
      <c r="G1216" s="25"/>
      <c r="H1216" s="99" t="e">
        <f>VLOOKUP(I1216,Dimensions!$B$2:$C$188,2,FALSE)</f>
        <v>#N/A</v>
      </c>
      <c r="I1216" s="98"/>
      <c r="J1216" s="99" t="e">
        <f>VLOOKUP(K1216,Dimensions!$B$2:$C$188,2,FALSE)</f>
        <v>#N/A</v>
      </c>
      <c r="K1216" s="98"/>
      <c r="L1216" s="99" t="e">
        <f>VLOOKUP(M1216,Dimensions!$B$2:$C$188,2,FALSE)</f>
        <v>#N/A</v>
      </c>
      <c r="M1216" s="98"/>
      <c r="N1216" s="99" t="e">
        <f>VLOOKUP(O1216,Dimensions!$B$2:$C$188,2,FALSE)</f>
        <v>#N/A</v>
      </c>
      <c r="O1216" s="98"/>
      <c r="P1216" s="99" t="e">
        <f>VLOOKUP(Q1216,Dimensions!$B$2:$C$188,2,FALSE)</f>
        <v>#N/A</v>
      </c>
      <c r="Q1216" s="98"/>
      <c r="R1216" s="14" t="e">
        <f>VLOOKUP(F1216,'Item Master'!$B$3:$C$672,2,FALSE)</f>
        <v>#N/A</v>
      </c>
      <c r="S1216" s="110"/>
      <c r="T1216" s="50"/>
      <c r="U1216" s="6">
        <f t="shared" si="18"/>
        <v>0</v>
      </c>
    </row>
    <row r="1217" spans="2:21" x14ac:dyDescent="0.3">
      <c r="B1217" s="21">
        <v>1208</v>
      </c>
      <c r="C1217" s="78"/>
      <c r="D1217" s="77" t="e">
        <f>VLOOKUP(C1217,Projects!$A$44:$B$1000,2,FALSE)</f>
        <v>#N/A</v>
      </c>
      <c r="E1217" s="98"/>
      <c r="F1217" s="99" t="e">
        <f>VLOOKUP(E1217,'Item Master'!$A$3:$B$672,2,FALSE)</f>
        <v>#N/A</v>
      </c>
      <c r="G1217" s="25"/>
      <c r="H1217" s="99" t="e">
        <f>VLOOKUP(I1217,Dimensions!$B$2:$C$188,2,FALSE)</f>
        <v>#N/A</v>
      </c>
      <c r="I1217" s="98"/>
      <c r="J1217" s="99" t="e">
        <f>VLOOKUP(K1217,Dimensions!$B$2:$C$188,2,FALSE)</f>
        <v>#N/A</v>
      </c>
      <c r="K1217" s="98"/>
      <c r="L1217" s="99" t="e">
        <f>VLOOKUP(M1217,Dimensions!$B$2:$C$188,2,FALSE)</f>
        <v>#N/A</v>
      </c>
      <c r="M1217" s="98"/>
      <c r="N1217" s="99" t="e">
        <f>VLOOKUP(O1217,Dimensions!$B$2:$C$188,2,FALSE)</f>
        <v>#N/A</v>
      </c>
      <c r="O1217" s="98"/>
      <c r="P1217" s="99" t="e">
        <f>VLOOKUP(Q1217,Dimensions!$B$2:$C$188,2,FALSE)</f>
        <v>#N/A</v>
      </c>
      <c r="Q1217" s="98"/>
      <c r="R1217" s="14" t="e">
        <f>VLOOKUP(F1217,'Item Master'!$B$3:$C$672,2,FALSE)</f>
        <v>#N/A</v>
      </c>
      <c r="S1217" s="110"/>
      <c r="T1217" s="50"/>
      <c r="U1217" s="6">
        <f t="shared" si="18"/>
        <v>0</v>
      </c>
    </row>
    <row r="1218" spans="2:21" x14ac:dyDescent="0.3">
      <c r="B1218" s="21">
        <v>1209</v>
      </c>
      <c r="C1218" s="78"/>
      <c r="D1218" s="77" t="e">
        <f>VLOOKUP(C1218,Projects!$A$44:$B$1000,2,FALSE)</f>
        <v>#N/A</v>
      </c>
      <c r="E1218" s="98"/>
      <c r="F1218" s="99" t="e">
        <f>VLOOKUP(E1218,'Item Master'!$A$3:$B$672,2,FALSE)</f>
        <v>#N/A</v>
      </c>
      <c r="G1218" s="25"/>
      <c r="H1218" s="99" t="e">
        <f>VLOOKUP(I1218,Dimensions!$B$2:$C$188,2,FALSE)</f>
        <v>#N/A</v>
      </c>
      <c r="I1218" s="98"/>
      <c r="J1218" s="99" t="e">
        <f>VLOOKUP(K1218,Dimensions!$B$2:$C$188,2,FALSE)</f>
        <v>#N/A</v>
      </c>
      <c r="K1218" s="98"/>
      <c r="L1218" s="99" t="e">
        <f>VLOOKUP(M1218,Dimensions!$B$2:$C$188,2,FALSE)</f>
        <v>#N/A</v>
      </c>
      <c r="M1218" s="98"/>
      <c r="N1218" s="99" t="e">
        <f>VLOOKUP(O1218,Dimensions!$B$2:$C$188,2,FALSE)</f>
        <v>#N/A</v>
      </c>
      <c r="O1218" s="98"/>
      <c r="P1218" s="99" t="e">
        <f>VLOOKUP(Q1218,Dimensions!$B$2:$C$188,2,FALSE)</f>
        <v>#N/A</v>
      </c>
      <c r="Q1218" s="98"/>
      <c r="R1218" s="14" t="e">
        <f>VLOOKUP(F1218,'Item Master'!$B$3:$C$672,2,FALSE)</f>
        <v>#N/A</v>
      </c>
      <c r="S1218" s="110"/>
      <c r="T1218" s="50"/>
      <c r="U1218" s="6">
        <f t="shared" si="18"/>
        <v>0</v>
      </c>
    </row>
    <row r="1219" spans="2:21" x14ac:dyDescent="0.3">
      <c r="B1219" s="21">
        <v>1210</v>
      </c>
      <c r="C1219" s="78"/>
      <c r="D1219" s="77" t="e">
        <f>VLOOKUP(C1219,Projects!$A$44:$B$1000,2,FALSE)</f>
        <v>#N/A</v>
      </c>
      <c r="E1219" s="98"/>
      <c r="F1219" s="99" t="e">
        <f>VLOOKUP(E1219,'Item Master'!$A$3:$B$672,2,FALSE)</f>
        <v>#N/A</v>
      </c>
      <c r="G1219" s="25"/>
      <c r="H1219" s="99" t="e">
        <f>VLOOKUP(I1219,Dimensions!$B$2:$C$188,2,FALSE)</f>
        <v>#N/A</v>
      </c>
      <c r="I1219" s="98"/>
      <c r="J1219" s="99" t="e">
        <f>VLOOKUP(K1219,Dimensions!$B$2:$C$188,2,FALSE)</f>
        <v>#N/A</v>
      </c>
      <c r="K1219" s="98"/>
      <c r="L1219" s="99" t="e">
        <f>VLOOKUP(M1219,Dimensions!$B$2:$C$188,2,FALSE)</f>
        <v>#N/A</v>
      </c>
      <c r="M1219" s="98"/>
      <c r="N1219" s="99" t="e">
        <f>VLOOKUP(O1219,Dimensions!$B$2:$C$188,2,FALSE)</f>
        <v>#N/A</v>
      </c>
      <c r="O1219" s="98"/>
      <c r="P1219" s="99" t="e">
        <f>VLOOKUP(Q1219,Dimensions!$B$2:$C$188,2,FALSE)</f>
        <v>#N/A</v>
      </c>
      <c r="Q1219" s="98"/>
      <c r="R1219" s="14" t="e">
        <f>VLOOKUP(F1219,'Item Master'!$B$3:$C$672,2,FALSE)</f>
        <v>#N/A</v>
      </c>
      <c r="S1219" s="107"/>
      <c r="T1219" s="48"/>
      <c r="U1219" s="6">
        <f t="shared" si="18"/>
        <v>0</v>
      </c>
    </row>
    <row r="1220" spans="2:21" x14ac:dyDescent="0.3">
      <c r="B1220" s="21">
        <v>1211</v>
      </c>
      <c r="C1220" s="78"/>
      <c r="D1220" s="77" t="e">
        <f>VLOOKUP(C1220,Projects!$A$44:$B$1000,2,FALSE)</f>
        <v>#N/A</v>
      </c>
      <c r="E1220" s="98"/>
      <c r="F1220" s="99" t="e">
        <f>VLOOKUP(E1220,'Item Master'!$A$3:$B$672,2,FALSE)</f>
        <v>#N/A</v>
      </c>
      <c r="G1220" s="25"/>
      <c r="H1220" s="99" t="e">
        <f>VLOOKUP(I1220,Dimensions!$B$2:$C$188,2,FALSE)</f>
        <v>#N/A</v>
      </c>
      <c r="I1220" s="98"/>
      <c r="J1220" s="99" t="e">
        <f>VLOOKUP(K1220,Dimensions!$B$2:$C$188,2,FALSE)</f>
        <v>#N/A</v>
      </c>
      <c r="K1220" s="98"/>
      <c r="L1220" s="99" t="e">
        <f>VLOOKUP(M1220,Dimensions!$B$2:$C$188,2,FALSE)</f>
        <v>#N/A</v>
      </c>
      <c r="M1220" s="98"/>
      <c r="N1220" s="99" t="e">
        <f>VLOOKUP(O1220,Dimensions!$B$2:$C$188,2,FALSE)</f>
        <v>#N/A</v>
      </c>
      <c r="O1220" s="98"/>
      <c r="P1220" s="99" t="e">
        <f>VLOOKUP(Q1220,Dimensions!$B$2:$C$188,2,FALSE)</f>
        <v>#N/A</v>
      </c>
      <c r="Q1220" s="98"/>
      <c r="R1220" s="14" t="e">
        <f>VLOOKUP(F1220,'Item Master'!$B$3:$C$672,2,FALSE)</f>
        <v>#N/A</v>
      </c>
      <c r="S1220" s="107"/>
      <c r="T1220" s="46"/>
      <c r="U1220" s="6">
        <f t="shared" si="18"/>
        <v>0</v>
      </c>
    </row>
    <row r="1221" spans="2:21" x14ac:dyDescent="0.3">
      <c r="B1221" s="21">
        <v>1212</v>
      </c>
      <c r="C1221" s="78"/>
      <c r="D1221" s="77" t="e">
        <f>VLOOKUP(C1221,Projects!$A$44:$B$1000,2,FALSE)</f>
        <v>#N/A</v>
      </c>
      <c r="E1221" s="98"/>
      <c r="F1221" s="99" t="e">
        <f>VLOOKUP(E1221,'Item Master'!$A$3:$B$672,2,FALSE)</f>
        <v>#N/A</v>
      </c>
      <c r="G1221" s="25"/>
      <c r="H1221" s="99" t="e">
        <f>VLOOKUP(I1221,Dimensions!$B$2:$C$188,2,FALSE)</f>
        <v>#N/A</v>
      </c>
      <c r="I1221" s="98"/>
      <c r="J1221" s="99" t="e">
        <f>VLOOKUP(K1221,Dimensions!$B$2:$C$188,2,FALSE)</f>
        <v>#N/A</v>
      </c>
      <c r="K1221" s="98"/>
      <c r="L1221" s="99" t="e">
        <f>VLOOKUP(M1221,Dimensions!$B$2:$C$188,2,FALSE)</f>
        <v>#N/A</v>
      </c>
      <c r="M1221" s="98"/>
      <c r="N1221" s="99" t="e">
        <f>VLOOKUP(O1221,Dimensions!$B$2:$C$188,2,FALSE)</f>
        <v>#N/A</v>
      </c>
      <c r="O1221" s="98"/>
      <c r="P1221" s="99" t="e">
        <f>VLOOKUP(Q1221,Dimensions!$B$2:$C$188,2,FALSE)</f>
        <v>#N/A</v>
      </c>
      <c r="Q1221" s="98"/>
      <c r="R1221" s="14" t="e">
        <f>VLOOKUP(F1221,'Item Master'!$B$3:$C$672,2,FALSE)</f>
        <v>#N/A</v>
      </c>
      <c r="S1221" s="107"/>
      <c r="T1221" s="46"/>
      <c r="U1221" s="6">
        <f t="shared" si="18"/>
        <v>0</v>
      </c>
    </row>
    <row r="1222" spans="2:21" x14ac:dyDescent="0.3">
      <c r="B1222" s="21">
        <v>1213</v>
      </c>
      <c r="C1222" s="78"/>
      <c r="D1222" s="77" t="e">
        <f>VLOOKUP(C1222,Projects!$A$44:$B$1000,2,FALSE)</f>
        <v>#N/A</v>
      </c>
      <c r="E1222" s="98"/>
      <c r="F1222" s="99" t="e">
        <f>VLOOKUP(E1222,'Item Master'!$A$3:$B$672,2,FALSE)</f>
        <v>#N/A</v>
      </c>
      <c r="G1222" s="25"/>
      <c r="H1222" s="99" t="e">
        <f>VLOOKUP(I1222,Dimensions!$B$2:$C$188,2,FALSE)</f>
        <v>#N/A</v>
      </c>
      <c r="I1222" s="98"/>
      <c r="J1222" s="99" t="e">
        <f>VLOOKUP(K1222,Dimensions!$B$2:$C$188,2,FALSE)</f>
        <v>#N/A</v>
      </c>
      <c r="K1222" s="98"/>
      <c r="L1222" s="99" t="e">
        <f>VLOOKUP(M1222,Dimensions!$B$2:$C$188,2,FALSE)</f>
        <v>#N/A</v>
      </c>
      <c r="M1222" s="98"/>
      <c r="N1222" s="99" t="e">
        <f>VLOOKUP(O1222,Dimensions!$B$2:$C$188,2,FALSE)</f>
        <v>#N/A</v>
      </c>
      <c r="O1222" s="98"/>
      <c r="P1222" s="99" t="e">
        <f>VLOOKUP(Q1222,Dimensions!$B$2:$C$188,2,FALSE)</f>
        <v>#N/A</v>
      </c>
      <c r="Q1222" s="98"/>
      <c r="R1222" s="14" t="e">
        <f>VLOOKUP(F1222,'Item Master'!$B$3:$C$672,2,FALSE)</f>
        <v>#N/A</v>
      </c>
      <c r="S1222" s="107"/>
      <c r="T1222" s="46"/>
      <c r="U1222" s="6">
        <f t="shared" si="18"/>
        <v>0</v>
      </c>
    </row>
    <row r="1223" spans="2:21" x14ac:dyDescent="0.3">
      <c r="B1223" s="21">
        <v>1214</v>
      </c>
      <c r="C1223" s="78"/>
      <c r="D1223" s="77" t="e">
        <f>VLOOKUP(C1223,Projects!$A$44:$B$1000,2,FALSE)</f>
        <v>#N/A</v>
      </c>
      <c r="E1223" s="98"/>
      <c r="F1223" s="99" t="e">
        <f>VLOOKUP(E1223,'Item Master'!$A$3:$B$672,2,FALSE)</f>
        <v>#N/A</v>
      </c>
      <c r="G1223" s="25"/>
      <c r="H1223" s="99" t="e">
        <f>VLOOKUP(I1223,Dimensions!$B$2:$C$188,2,FALSE)</f>
        <v>#N/A</v>
      </c>
      <c r="I1223" s="98"/>
      <c r="J1223" s="99" t="e">
        <f>VLOOKUP(K1223,Dimensions!$B$2:$C$188,2,FALSE)</f>
        <v>#N/A</v>
      </c>
      <c r="K1223" s="98"/>
      <c r="L1223" s="99" t="e">
        <f>VLOOKUP(M1223,Dimensions!$B$2:$C$188,2,FALSE)</f>
        <v>#N/A</v>
      </c>
      <c r="M1223" s="98"/>
      <c r="N1223" s="99" t="e">
        <f>VLOOKUP(O1223,Dimensions!$B$2:$C$188,2,FALSE)</f>
        <v>#N/A</v>
      </c>
      <c r="O1223" s="98"/>
      <c r="P1223" s="99" t="e">
        <f>VLOOKUP(Q1223,Dimensions!$B$2:$C$188,2,FALSE)</f>
        <v>#N/A</v>
      </c>
      <c r="Q1223" s="98"/>
      <c r="R1223" s="14" t="e">
        <f>VLOOKUP(F1223,'Item Master'!$B$3:$C$672,2,FALSE)</f>
        <v>#N/A</v>
      </c>
      <c r="S1223" s="107"/>
      <c r="T1223" s="46"/>
      <c r="U1223" s="6">
        <f t="shared" si="18"/>
        <v>0</v>
      </c>
    </row>
    <row r="1224" spans="2:21" x14ac:dyDescent="0.3">
      <c r="B1224" s="21">
        <v>1215</v>
      </c>
      <c r="C1224" s="78"/>
      <c r="D1224" s="77" t="e">
        <f>VLOOKUP(C1224,Projects!$A$44:$B$1000,2,FALSE)</f>
        <v>#N/A</v>
      </c>
      <c r="E1224" s="98"/>
      <c r="F1224" s="99" t="e">
        <f>VLOOKUP(E1224,'Item Master'!$A$3:$B$672,2,FALSE)</f>
        <v>#N/A</v>
      </c>
      <c r="G1224" s="25"/>
      <c r="H1224" s="99" t="e">
        <f>VLOOKUP(I1224,Dimensions!$B$2:$C$188,2,FALSE)</f>
        <v>#N/A</v>
      </c>
      <c r="I1224" s="98"/>
      <c r="J1224" s="99" t="e">
        <f>VLOOKUP(K1224,Dimensions!$B$2:$C$188,2,FALSE)</f>
        <v>#N/A</v>
      </c>
      <c r="K1224" s="98"/>
      <c r="L1224" s="99" t="e">
        <f>VLOOKUP(M1224,Dimensions!$B$2:$C$188,2,FALSE)</f>
        <v>#N/A</v>
      </c>
      <c r="M1224" s="98"/>
      <c r="N1224" s="99" t="e">
        <f>VLOOKUP(O1224,Dimensions!$B$2:$C$188,2,FALSE)</f>
        <v>#N/A</v>
      </c>
      <c r="O1224" s="98"/>
      <c r="P1224" s="99" t="e">
        <f>VLOOKUP(Q1224,Dimensions!$B$2:$C$188,2,FALSE)</f>
        <v>#N/A</v>
      </c>
      <c r="Q1224" s="98"/>
      <c r="R1224" s="14" t="e">
        <f>VLOOKUP(F1224,'Item Master'!$B$3:$C$672,2,FALSE)</f>
        <v>#N/A</v>
      </c>
      <c r="S1224" s="107"/>
      <c r="T1224" s="46"/>
      <c r="U1224" s="6">
        <f t="shared" si="18"/>
        <v>0</v>
      </c>
    </row>
    <row r="1225" spans="2:21" x14ac:dyDescent="0.3">
      <c r="B1225" s="21">
        <v>1216</v>
      </c>
      <c r="C1225" s="78"/>
      <c r="D1225" s="77" t="e">
        <f>VLOOKUP(C1225,Projects!$A$44:$B$1000,2,FALSE)</f>
        <v>#N/A</v>
      </c>
      <c r="E1225" s="98"/>
      <c r="F1225" s="99" t="e">
        <f>VLOOKUP(E1225,'Item Master'!$A$3:$B$672,2,FALSE)</f>
        <v>#N/A</v>
      </c>
      <c r="G1225" s="25"/>
      <c r="H1225" s="99" t="e">
        <f>VLOOKUP(I1225,Dimensions!$B$2:$C$188,2,FALSE)</f>
        <v>#N/A</v>
      </c>
      <c r="I1225" s="98"/>
      <c r="J1225" s="99" t="e">
        <f>VLOOKUP(K1225,Dimensions!$B$2:$C$188,2,FALSE)</f>
        <v>#N/A</v>
      </c>
      <c r="K1225" s="98"/>
      <c r="L1225" s="99" t="e">
        <f>VLOOKUP(M1225,Dimensions!$B$2:$C$188,2,FALSE)</f>
        <v>#N/A</v>
      </c>
      <c r="M1225" s="98"/>
      <c r="N1225" s="99" t="e">
        <f>VLOOKUP(O1225,Dimensions!$B$2:$C$188,2,FALSE)</f>
        <v>#N/A</v>
      </c>
      <c r="O1225" s="98"/>
      <c r="P1225" s="99" t="e">
        <f>VLOOKUP(Q1225,Dimensions!$B$2:$C$188,2,FALSE)</f>
        <v>#N/A</v>
      </c>
      <c r="Q1225" s="98"/>
      <c r="R1225" s="14" t="e">
        <f>VLOOKUP(F1225,'Item Master'!$B$3:$C$672,2,FALSE)</f>
        <v>#N/A</v>
      </c>
      <c r="S1225" s="107"/>
      <c r="T1225" s="46"/>
      <c r="U1225" s="6">
        <f t="shared" si="18"/>
        <v>0</v>
      </c>
    </row>
    <row r="1226" spans="2:21" x14ac:dyDescent="0.3">
      <c r="B1226" s="21">
        <v>1217</v>
      </c>
      <c r="C1226" s="78"/>
      <c r="D1226" s="77" t="e">
        <f>VLOOKUP(C1226,Projects!$A$44:$B$1000,2,FALSE)</f>
        <v>#N/A</v>
      </c>
      <c r="E1226" s="98"/>
      <c r="F1226" s="99" t="e">
        <f>VLOOKUP(E1226,'Item Master'!$A$3:$B$672,2,FALSE)</f>
        <v>#N/A</v>
      </c>
      <c r="G1226" s="25"/>
      <c r="H1226" s="99" t="e">
        <f>VLOOKUP(I1226,Dimensions!$B$2:$C$188,2,FALSE)</f>
        <v>#N/A</v>
      </c>
      <c r="I1226" s="98"/>
      <c r="J1226" s="99" t="e">
        <f>VLOOKUP(K1226,Dimensions!$B$2:$C$188,2,FALSE)</f>
        <v>#N/A</v>
      </c>
      <c r="K1226" s="98"/>
      <c r="L1226" s="99" t="e">
        <f>VLOOKUP(M1226,Dimensions!$B$2:$C$188,2,FALSE)</f>
        <v>#N/A</v>
      </c>
      <c r="M1226" s="98"/>
      <c r="N1226" s="99" t="e">
        <f>VLOOKUP(O1226,Dimensions!$B$2:$C$188,2,FALSE)</f>
        <v>#N/A</v>
      </c>
      <c r="O1226" s="98"/>
      <c r="P1226" s="99" t="e">
        <f>VLOOKUP(Q1226,Dimensions!$B$2:$C$188,2,FALSE)</f>
        <v>#N/A</v>
      </c>
      <c r="Q1226" s="98"/>
      <c r="R1226" s="14" t="e">
        <f>VLOOKUP(F1226,'Item Master'!$B$3:$C$672,2,FALSE)</f>
        <v>#N/A</v>
      </c>
      <c r="S1226" s="106"/>
      <c r="T1226" s="44"/>
      <c r="U1226" s="6">
        <f t="shared" si="18"/>
        <v>0</v>
      </c>
    </row>
    <row r="1227" spans="2:21" x14ac:dyDescent="0.3">
      <c r="B1227" s="21">
        <v>1218</v>
      </c>
      <c r="C1227" s="78"/>
      <c r="D1227" s="77" t="e">
        <f>VLOOKUP(C1227,Projects!$A$44:$B$1000,2,FALSE)</f>
        <v>#N/A</v>
      </c>
      <c r="E1227" s="98"/>
      <c r="F1227" s="99" t="e">
        <f>VLOOKUP(E1227,'Item Master'!$A$3:$B$672,2,FALSE)</f>
        <v>#N/A</v>
      </c>
      <c r="G1227" s="25"/>
      <c r="H1227" s="99" t="e">
        <f>VLOOKUP(I1227,Dimensions!$B$2:$C$188,2,FALSE)</f>
        <v>#N/A</v>
      </c>
      <c r="I1227" s="98"/>
      <c r="J1227" s="99" t="e">
        <f>VLOOKUP(K1227,Dimensions!$B$2:$C$188,2,FALSE)</f>
        <v>#N/A</v>
      </c>
      <c r="K1227" s="98"/>
      <c r="L1227" s="99" t="e">
        <f>VLOOKUP(M1227,Dimensions!$B$2:$C$188,2,FALSE)</f>
        <v>#N/A</v>
      </c>
      <c r="M1227" s="98"/>
      <c r="N1227" s="99" t="e">
        <f>VLOOKUP(O1227,Dimensions!$B$2:$C$188,2,FALSE)</f>
        <v>#N/A</v>
      </c>
      <c r="O1227" s="98"/>
      <c r="P1227" s="99" t="e">
        <f>VLOOKUP(Q1227,Dimensions!$B$2:$C$188,2,FALSE)</f>
        <v>#N/A</v>
      </c>
      <c r="Q1227" s="98"/>
      <c r="R1227" s="14" t="e">
        <f>VLOOKUP(F1227,'Item Master'!$B$3:$C$672,2,FALSE)</f>
        <v>#N/A</v>
      </c>
      <c r="S1227" s="112"/>
      <c r="T1227" s="118"/>
      <c r="U1227" s="6">
        <f t="shared" ref="U1227:U1290" si="19">S1227*T1227</f>
        <v>0</v>
      </c>
    </row>
    <row r="1228" spans="2:21" x14ac:dyDescent="0.3">
      <c r="B1228" s="21">
        <v>1219</v>
      </c>
      <c r="C1228" s="78"/>
      <c r="D1228" s="77" t="e">
        <f>VLOOKUP(C1228,Projects!$A$44:$B$1000,2,FALSE)</f>
        <v>#N/A</v>
      </c>
      <c r="E1228" s="98"/>
      <c r="F1228" s="99" t="e">
        <f>VLOOKUP(E1228,'Item Master'!$A$3:$B$672,2,FALSE)</f>
        <v>#N/A</v>
      </c>
      <c r="G1228" s="25"/>
      <c r="H1228" s="99" t="e">
        <f>VLOOKUP(I1228,Dimensions!$B$2:$C$188,2,FALSE)</f>
        <v>#N/A</v>
      </c>
      <c r="I1228" s="98"/>
      <c r="J1228" s="99" t="e">
        <f>VLOOKUP(K1228,Dimensions!$B$2:$C$188,2,FALSE)</f>
        <v>#N/A</v>
      </c>
      <c r="K1228" s="98"/>
      <c r="L1228" s="99" t="e">
        <f>VLOOKUP(M1228,Dimensions!$B$2:$C$188,2,FALSE)</f>
        <v>#N/A</v>
      </c>
      <c r="M1228" s="98"/>
      <c r="N1228" s="99" t="e">
        <f>VLOOKUP(O1228,Dimensions!$B$2:$C$188,2,FALSE)</f>
        <v>#N/A</v>
      </c>
      <c r="O1228" s="98"/>
      <c r="P1228" s="99" t="e">
        <f>VLOOKUP(Q1228,Dimensions!$B$2:$C$188,2,FALSE)</f>
        <v>#N/A</v>
      </c>
      <c r="Q1228" s="98"/>
      <c r="R1228" s="14" t="e">
        <f>VLOOKUP(F1228,'Item Master'!$B$3:$C$672,2,FALSE)</f>
        <v>#N/A</v>
      </c>
      <c r="S1228" s="112"/>
      <c r="T1228" s="118"/>
      <c r="U1228" s="6">
        <f t="shared" si="19"/>
        <v>0</v>
      </c>
    </row>
    <row r="1229" spans="2:21" x14ac:dyDescent="0.3">
      <c r="B1229" s="21">
        <v>1220</v>
      </c>
      <c r="C1229" s="78"/>
      <c r="D1229" s="77" t="e">
        <f>VLOOKUP(C1229,Projects!$A$44:$B$1000,2,FALSE)</f>
        <v>#N/A</v>
      </c>
      <c r="E1229" s="98"/>
      <c r="F1229" s="99" t="e">
        <f>VLOOKUP(E1229,'Item Master'!$A$3:$B$672,2,FALSE)</f>
        <v>#N/A</v>
      </c>
      <c r="G1229" s="25"/>
      <c r="H1229" s="99" t="e">
        <f>VLOOKUP(I1229,Dimensions!$B$2:$C$188,2,FALSE)</f>
        <v>#N/A</v>
      </c>
      <c r="I1229" s="98"/>
      <c r="J1229" s="99" t="e">
        <f>VLOOKUP(K1229,Dimensions!$B$2:$C$188,2,FALSE)</f>
        <v>#N/A</v>
      </c>
      <c r="K1229" s="98"/>
      <c r="L1229" s="99" t="e">
        <f>VLOOKUP(M1229,Dimensions!$B$2:$C$188,2,FALSE)</f>
        <v>#N/A</v>
      </c>
      <c r="M1229" s="98"/>
      <c r="N1229" s="99" t="e">
        <f>VLOOKUP(O1229,Dimensions!$B$2:$C$188,2,FALSE)</f>
        <v>#N/A</v>
      </c>
      <c r="O1229" s="98"/>
      <c r="P1229" s="99" t="e">
        <f>VLOOKUP(Q1229,Dimensions!$B$2:$C$188,2,FALSE)</f>
        <v>#N/A</v>
      </c>
      <c r="Q1229" s="98"/>
      <c r="R1229" s="14" t="e">
        <f>VLOOKUP(F1229,'Item Master'!$B$3:$C$672,2,FALSE)</f>
        <v>#N/A</v>
      </c>
      <c r="S1229" s="112"/>
      <c r="T1229" s="118"/>
      <c r="U1229" s="6">
        <f t="shared" si="19"/>
        <v>0</v>
      </c>
    </row>
    <row r="1230" spans="2:21" x14ac:dyDescent="0.3">
      <c r="B1230" s="21">
        <v>1221</v>
      </c>
      <c r="C1230" s="78"/>
      <c r="D1230" s="77" t="e">
        <f>VLOOKUP(C1230,Projects!$A$44:$B$1000,2,FALSE)</f>
        <v>#N/A</v>
      </c>
      <c r="E1230" s="98"/>
      <c r="F1230" s="99" t="e">
        <f>VLOOKUP(E1230,'Item Master'!$A$3:$B$672,2,FALSE)</f>
        <v>#N/A</v>
      </c>
      <c r="G1230" s="25"/>
      <c r="H1230" s="99" t="e">
        <f>VLOOKUP(I1230,Dimensions!$B$2:$C$188,2,FALSE)</f>
        <v>#N/A</v>
      </c>
      <c r="I1230" s="98"/>
      <c r="J1230" s="99" t="e">
        <f>VLOOKUP(K1230,Dimensions!$B$2:$C$188,2,FALSE)</f>
        <v>#N/A</v>
      </c>
      <c r="K1230" s="98"/>
      <c r="L1230" s="99" t="e">
        <f>VLOOKUP(M1230,Dimensions!$B$2:$C$188,2,FALSE)</f>
        <v>#N/A</v>
      </c>
      <c r="M1230" s="98"/>
      <c r="N1230" s="99" t="e">
        <f>VLOOKUP(O1230,Dimensions!$B$2:$C$188,2,FALSE)</f>
        <v>#N/A</v>
      </c>
      <c r="O1230" s="98"/>
      <c r="P1230" s="99" t="e">
        <f>VLOOKUP(Q1230,Dimensions!$B$2:$C$188,2,FALSE)</f>
        <v>#N/A</v>
      </c>
      <c r="Q1230" s="98"/>
      <c r="R1230" s="14" t="e">
        <f>VLOOKUP(F1230,'Item Master'!$B$3:$C$672,2,FALSE)</f>
        <v>#N/A</v>
      </c>
      <c r="S1230" s="112"/>
      <c r="T1230" s="118"/>
      <c r="U1230" s="6">
        <f t="shared" si="19"/>
        <v>0</v>
      </c>
    </row>
    <row r="1231" spans="2:21" x14ac:dyDescent="0.3">
      <c r="B1231" s="21">
        <v>1222</v>
      </c>
      <c r="C1231" s="78"/>
      <c r="D1231" s="77" t="e">
        <f>VLOOKUP(C1231,Projects!$A$44:$B$1000,2,FALSE)</f>
        <v>#N/A</v>
      </c>
      <c r="E1231" s="98"/>
      <c r="F1231" s="99" t="e">
        <f>VLOOKUP(E1231,'Item Master'!$A$3:$B$672,2,FALSE)</f>
        <v>#N/A</v>
      </c>
      <c r="G1231" s="25"/>
      <c r="H1231" s="99" t="e">
        <f>VLOOKUP(I1231,Dimensions!$B$2:$C$188,2,FALSE)</f>
        <v>#N/A</v>
      </c>
      <c r="I1231" s="98"/>
      <c r="J1231" s="99" t="e">
        <f>VLOOKUP(K1231,Dimensions!$B$2:$C$188,2,FALSE)</f>
        <v>#N/A</v>
      </c>
      <c r="K1231" s="98"/>
      <c r="L1231" s="99" t="e">
        <f>VLOOKUP(M1231,Dimensions!$B$2:$C$188,2,FALSE)</f>
        <v>#N/A</v>
      </c>
      <c r="M1231" s="98"/>
      <c r="N1231" s="99" t="e">
        <f>VLOOKUP(O1231,Dimensions!$B$2:$C$188,2,FALSE)</f>
        <v>#N/A</v>
      </c>
      <c r="O1231" s="98"/>
      <c r="P1231" s="99" t="e">
        <f>VLOOKUP(Q1231,Dimensions!$B$2:$C$188,2,FALSE)</f>
        <v>#N/A</v>
      </c>
      <c r="Q1231" s="98"/>
      <c r="R1231" s="14" t="e">
        <f>VLOOKUP(F1231,'Item Master'!$B$3:$C$672,2,FALSE)</f>
        <v>#N/A</v>
      </c>
      <c r="S1231" s="112"/>
      <c r="T1231" s="118"/>
      <c r="U1231" s="6">
        <f t="shared" si="19"/>
        <v>0</v>
      </c>
    </row>
    <row r="1232" spans="2:21" x14ac:dyDescent="0.3">
      <c r="B1232" s="21">
        <v>1223</v>
      </c>
      <c r="C1232" s="78"/>
      <c r="D1232" s="77" t="e">
        <f>VLOOKUP(C1232,Projects!$A$44:$B$1000,2,FALSE)</f>
        <v>#N/A</v>
      </c>
      <c r="E1232" s="98"/>
      <c r="F1232" s="99" t="e">
        <f>VLOOKUP(E1232,'Item Master'!$A$3:$B$672,2,FALSE)</f>
        <v>#N/A</v>
      </c>
      <c r="G1232" s="25"/>
      <c r="H1232" s="99" t="e">
        <f>VLOOKUP(I1232,Dimensions!$B$2:$C$188,2,FALSE)</f>
        <v>#N/A</v>
      </c>
      <c r="I1232" s="98"/>
      <c r="J1232" s="99" t="e">
        <f>VLOOKUP(K1232,Dimensions!$B$2:$C$188,2,FALSE)</f>
        <v>#N/A</v>
      </c>
      <c r="K1232" s="98"/>
      <c r="L1232" s="99" t="e">
        <f>VLOOKUP(M1232,Dimensions!$B$2:$C$188,2,FALSE)</f>
        <v>#N/A</v>
      </c>
      <c r="M1232" s="98"/>
      <c r="N1232" s="99" t="e">
        <f>VLOOKUP(O1232,Dimensions!$B$2:$C$188,2,FALSE)</f>
        <v>#N/A</v>
      </c>
      <c r="O1232" s="98"/>
      <c r="P1232" s="99" t="e">
        <f>VLOOKUP(Q1232,Dimensions!$B$2:$C$188,2,FALSE)</f>
        <v>#N/A</v>
      </c>
      <c r="Q1232" s="98"/>
      <c r="R1232" s="14" t="e">
        <f>VLOOKUP(F1232,'Item Master'!$B$3:$C$672,2,FALSE)</f>
        <v>#N/A</v>
      </c>
      <c r="S1232" s="112"/>
      <c r="T1232" s="118"/>
      <c r="U1232" s="6">
        <f t="shared" si="19"/>
        <v>0</v>
      </c>
    </row>
    <row r="1233" spans="2:21" x14ac:dyDescent="0.3">
      <c r="B1233" s="21">
        <v>1224</v>
      </c>
      <c r="C1233" s="78"/>
      <c r="D1233" s="77" t="e">
        <f>VLOOKUP(C1233,Projects!$A$44:$B$1000,2,FALSE)</f>
        <v>#N/A</v>
      </c>
      <c r="E1233" s="98"/>
      <c r="F1233" s="99" t="e">
        <f>VLOOKUP(E1233,'Item Master'!$A$3:$B$672,2,FALSE)</f>
        <v>#N/A</v>
      </c>
      <c r="G1233" s="25"/>
      <c r="H1233" s="99" t="e">
        <f>VLOOKUP(I1233,Dimensions!$B$2:$C$188,2,FALSE)</f>
        <v>#N/A</v>
      </c>
      <c r="I1233" s="98"/>
      <c r="J1233" s="99" t="e">
        <f>VLOOKUP(K1233,Dimensions!$B$2:$C$188,2,FALSE)</f>
        <v>#N/A</v>
      </c>
      <c r="K1233" s="98"/>
      <c r="L1233" s="99" t="e">
        <f>VLOOKUP(M1233,Dimensions!$B$2:$C$188,2,FALSE)</f>
        <v>#N/A</v>
      </c>
      <c r="M1233" s="98"/>
      <c r="N1233" s="99" t="e">
        <f>VLOOKUP(O1233,Dimensions!$B$2:$C$188,2,FALSE)</f>
        <v>#N/A</v>
      </c>
      <c r="O1233" s="98"/>
      <c r="P1233" s="99" t="e">
        <f>VLOOKUP(Q1233,Dimensions!$B$2:$C$188,2,FALSE)</f>
        <v>#N/A</v>
      </c>
      <c r="Q1233" s="98"/>
      <c r="R1233" s="14" t="e">
        <f>VLOOKUP(F1233,'Item Master'!$B$3:$C$672,2,FALSE)</f>
        <v>#N/A</v>
      </c>
      <c r="S1233" s="112"/>
      <c r="T1233" s="118"/>
      <c r="U1233" s="6">
        <f t="shared" si="19"/>
        <v>0</v>
      </c>
    </row>
    <row r="1234" spans="2:21" x14ac:dyDescent="0.3">
      <c r="B1234" s="21">
        <v>1225</v>
      </c>
      <c r="C1234" s="78"/>
      <c r="D1234" s="77" t="e">
        <f>VLOOKUP(C1234,Projects!$A$44:$B$1000,2,FALSE)</f>
        <v>#N/A</v>
      </c>
      <c r="E1234" s="98"/>
      <c r="F1234" s="99" t="e">
        <f>VLOOKUP(E1234,'Item Master'!$A$3:$B$672,2,FALSE)</f>
        <v>#N/A</v>
      </c>
      <c r="G1234" s="25"/>
      <c r="H1234" s="99" t="e">
        <f>VLOOKUP(I1234,Dimensions!$B$2:$C$188,2,FALSE)</f>
        <v>#N/A</v>
      </c>
      <c r="I1234" s="98"/>
      <c r="J1234" s="99" t="e">
        <f>VLOOKUP(K1234,Dimensions!$B$2:$C$188,2,FALSE)</f>
        <v>#N/A</v>
      </c>
      <c r="K1234" s="98"/>
      <c r="L1234" s="99" t="e">
        <f>VLOOKUP(M1234,Dimensions!$B$2:$C$188,2,FALSE)</f>
        <v>#N/A</v>
      </c>
      <c r="M1234" s="98"/>
      <c r="N1234" s="99" t="e">
        <f>VLOOKUP(O1234,Dimensions!$B$2:$C$188,2,FALSE)</f>
        <v>#N/A</v>
      </c>
      <c r="O1234" s="98"/>
      <c r="P1234" s="99" t="e">
        <f>VLOOKUP(Q1234,Dimensions!$B$2:$C$188,2,FALSE)</f>
        <v>#N/A</v>
      </c>
      <c r="Q1234" s="98"/>
      <c r="R1234" s="14" t="e">
        <f>VLOOKUP(F1234,'Item Master'!$B$3:$C$672,2,FALSE)</f>
        <v>#N/A</v>
      </c>
      <c r="S1234" s="112"/>
      <c r="T1234" s="118"/>
      <c r="U1234" s="6">
        <f t="shared" si="19"/>
        <v>0</v>
      </c>
    </row>
    <row r="1235" spans="2:21" x14ac:dyDescent="0.3">
      <c r="B1235" s="21">
        <v>1226</v>
      </c>
      <c r="C1235" s="78"/>
      <c r="D1235" s="77" t="e">
        <f>VLOOKUP(C1235,Projects!$A$44:$B$1000,2,FALSE)</f>
        <v>#N/A</v>
      </c>
      <c r="E1235" s="98"/>
      <c r="F1235" s="99" t="e">
        <f>VLOOKUP(E1235,'Item Master'!$A$3:$B$672,2,FALSE)</f>
        <v>#N/A</v>
      </c>
      <c r="G1235" s="25"/>
      <c r="H1235" s="99" t="e">
        <f>VLOOKUP(I1235,Dimensions!$B$2:$C$188,2,FALSE)</f>
        <v>#N/A</v>
      </c>
      <c r="I1235" s="98"/>
      <c r="J1235" s="99" t="e">
        <f>VLOOKUP(K1235,Dimensions!$B$2:$C$188,2,FALSE)</f>
        <v>#N/A</v>
      </c>
      <c r="K1235" s="98"/>
      <c r="L1235" s="99" t="e">
        <f>VLOOKUP(M1235,Dimensions!$B$2:$C$188,2,FALSE)</f>
        <v>#N/A</v>
      </c>
      <c r="M1235" s="98"/>
      <c r="N1235" s="99" t="e">
        <f>VLOOKUP(O1235,Dimensions!$B$2:$C$188,2,FALSE)</f>
        <v>#N/A</v>
      </c>
      <c r="O1235" s="98"/>
      <c r="P1235" s="99" t="e">
        <f>VLOOKUP(Q1235,Dimensions!$B$2:$C$188,2,FALSE)</f>
        <v>#N/A</v>
      </c>
      <c r="Q1235" s="98"/>
      <c r="R1235" s="14" t="e">
        <f>VLOOKUP(F1235,'Item Master'!$B$3:$C$672,2,FALSE)</f>
        <v>#N/A</v>
      </c>
      <c r="S1235" s="112"/>
      <c r="T1235" s="118"/>
      <c r="U1235" s="6">
        <f t="shared" si="19"/>
        <v>0</v>
      </c>
    </row>
    <row r="1236" spans="2:21" x14ac:dyDescent="0.3">
      <c r="B1236" s="21">
        <v>1227</v>
      </c>
      <c r="C1236" s="78"/>
      <c r="D1236" s="77" t="e">
        <f>VLOOKUP(C1236,Projects!$A$44:$B$1000,2,FALSE)</f>
        <v>#N/A</v>
      </c>
      <c r="E1236" s="98"/>
      <c r="F1236" s="99" t="e">
        <f>VLOOKUP(E1236,'Item Master'!$A$3:$B$672,2,FALSE)</f>
        <v>#N/A</v>
      </c>
      <c r="G1236" s="25"/>
      <c r="H1236" s="99" t="e">
        <f>VLOOKUP(I1236,Dimensions!$B$2:$C$188,2,FALSE)</f>
        <v>#N/A</v>
      </c>
      <c r="I1236" s="98"/>
      <c r="J1236" s="99" t="e">
        <f>VLOOKUP(K1236,Dimensions!$B$2:$C$188,2,FALSE)</f>
        <v>#N/A</v>
      </c>
      <c r="K1236" s="98"/>
      <c r="L1236" s="99" t="e">
        <f>VLOOKUP(M1236,Dimensions!$B$2:$C$188,2,FALSE)</f>
        <v>#N/A</v>
      </c>
      <c r="M1236" s="98"/>
      <c r="N1236" s="99" t="e">
        <f>VLOOKUP(O1236,Dimensions!$B$2:$C$188,2,FALSE)</f>
        <v>#N/A</v>
      </c>
      <c r="O1236" s="98"/>
      <c r="P1236" s="99" t="e">
        <f>VLOOKUP(Q1236,Dimensions!$B$2:$C$188,2,FALSE)</f>
        <v>#N/A</v>
      </c>
      <c r="Q1236" s="98"/>
      <c r="R1236" s="14" t="e">
        <f>VLOOKUP(F1236,'Item Master'!$B$3:$C$672,2,FALSE)</f>
        <v>#N/A</v>
      </c>
      <c r="S1236" s="112"/>
      <c r="T1236" s="118"/>
      <c r="U1236" s="6">
        <f t="shared" si="19"/>
        <v>0</v>
      </c>
    </row>
    <row r="1237" spans="2:21" x14ac:dyDescent="0.3">
      <c r="B1237" s="21">
        <v>1228</v>
      </c>
      <c r="C1237" s="78"/>
      <c r="D1237" s="77" t="e">
        <f>VLOOKUP(C1237,Projects!$A$44:$B$1000,2,FALSE)</f>
        <v>#N/A</v>
      </c>
      <c r="E1237" s="98"/>
      <c r="F1237" s="99" t="e">
        <f>VLOOKUP(E1237,'Item Master'!$A$3:$B$672,2,FALSE)</f>
        <v>#N/A</v>
      </c>
      <c r="G1237" s="25"/>
      <c r="H1237" s="99" t="e">
        <f>VLOOKUP(I1237,Dimensions!$B$2:$C$188,2,FALSE)</f>
        <v>#N/A</v>
      </c>
      <c r="I1237" s="98"/>
      <c r="J1237" s="99" t="e">
        <f>VLOOKUP(K1237,Dimensions!$B$2:$C$188,2,FALSE)</f>
        <v>#N/A</v>
      </c>
      <c r="K1237" s="98"/>
      <c r="L1237" s="99" t="e">
        <f>VLOOKUP(M1237,Dimensions!$B$2:$C$188,2,FALSE)</f>
        <v>#N/A</v>
      </c>
      <c r="M1237" s="98"/>
      <c r="N1237" s="99" t="e">
        <f>VLOOKUP(O1237,Dimensions!$B$2:$C$188,2,FALSE)</f>
        <v>#N/A</v>
      </c>
      <c r="O1237" s="98"/>
      <c r="P1237" s="99" t="e">
        <f>VLOOKUP(Q1237,Dimensions!$B$2:$C$188,2,FALSE)</f>
        <v>#N/A</v>
      </c>
      <c r="Q1237" s="98"/>
      <c r="R1237" s="14" t="e">
        <f>VLOOKUP(F1237,'Item Master'!$B$3:$C$672,2,FALSE)</f>
        <v>#N/A</v>
      </c>
      <c r="S1237" s="112"/>
      <c r="T1237" s="64"/>
      <c r="U1237" s="6">
        <f t="shared" si="19"/>
        <v>0</v>
      </c>
    </row>
    <row r="1238" spans="2:21" x14ac:dyDescent="0.3">
      <c r="B1238" s="21">
        <v>1229</v>
      </c>
      <c r="C1238" s="78"/>
      <c r="D1238" s="77" t="e">
        <f>VLOOKUP(C1238,Projects!$A$44:$B$1000,2,FALSE)</f>
        <v>#N/A</v>
      </c>
      <c r="E1238" s="98"/>
      <c r="F1238" s="99" t="e">
        <f>VLOOKUP(E1238,'Item Master'!$A$3:$B$672,2,FALSE)</f>
        <v>#N/A</v>
      </c>
      <c r="G1238" s="25"/>
      <c r="H1238" s="99" t="e">
        <f>VLOOKUP(I1238,Dimensions!$B$2:$C$188,2,FALSE)</f>
        <v>#N/A</v>
      </c>
      <c r="I1238" s="98"/>
      <c r="J1238" s="99" t="e">
        <f>VLOOKUP(K1238,Dimensions!$B$2:$C$188,2,FALSE)</f>
        <v>#N/A</v>
      </c>
      <c r="K1238" s="98"/>
      <c r="L1238" s="99" t="e">
        <f>VLOOKUP(M1238,Dimensions!$B$2:$C$188,2,FALSE)</f>
        <v>#N/A</v>
      </c>
      <c r="M1238" s="98"/>
      <c r="N1238" s="99" t="e">
        <f>VLOOKUP(O1238,Dimensions!$B$2:$C$188,2,FALSE)</f>
        <v>#N/A</v>
      </c>
      <c r="O1238" s="98"/>
      <c r="P1238" s="99" t="e">
        <f>VLOOKUP(Q1238,Dimensions!$B$2:$C$188,2,FALSE)</f>
        <v>#N/A</v>
      </c>
      <c r="Q1238" s="98"/>
      <c r="R1238" s="14" t="e">
        <f>VLOOKUP(F1238,'Item Master'!$B$3:$C$672,2,FALSE)</f>
        <v>#N/A</v>
      </c>
      <c r="S1238" s="112"/>
      <c r="T1238" s="118"/>
      <c r="U1238" s="6">
        <f t="shared" si="19"/>
        <v>0</v>
      </c>
    </row>
    <row r="1239" spans="2:21" x14ac:dyDescent="0.3">
      <c r="B1239" s="21">
        <v>1230</v>
      </c>
      <c r="C1239" s="78"/>
      <c r="D1239" s="77" t="e">
        <f>VLOOKUP(C1239,Projects!$A$44:$B$1000,2,FALSE)</f>
        <v>#N/A</v>
      </c>
      <c r="E1239" s="98"/>
      <c r="F1239" s="99" t="e">
        <f>VLOOKUP(E1239,'Item Master'!$A$3:$B$672,2,FALSE)</f>
        <v>#N/A</v>
      </c>
      <c r="G1239" s="25"/>
      <c r="H1239" s="99" t="e">
        <f>VLOOKUP(I1239,Dimensions!$B$2:$C$188,2,FALSE)</f>
        <v>#N/A</v>
      </c>
      <c r="I1239" s="98"/>
      <c r="J1239" s="99" t="e">
        <f>VLOOKUP(K1239,Dimensions!$B$2:$C$188,2,FALSE)</f>
        <v>#N/A</v>
      </c>
      <c r="K1239" s="98"/>
      <c r="L1239" s="99" t="e">
        <f>VLOOKUP(M1239,Dimensions!$B$2:$C$188,2,FALSE)</f>
        <v>#N/A</v>
      </c>
      <c r="M1239" s="98"/>
      <c r="N1239" s="99" t="e">
        <f>VLOOKUP(O1239,Dimensions!$B$2:$C$188,2,FALSE)</f>
        <v>#N/A</v>
      </c>
      <c r="O1239" s="98"/>
      <c r="P1239" s="99" t="e">
        <f>VLOOKUP(Q1239,Dimensions!$B$2:$C$188,2,FALSE)</f>
        <v>#N/A</v>
      </c>
      <c r="Q1239" s="98"/>
      <c r="R1239" s="14" t="e">
        <f>VLOOKUP(F1239,'Item Master'!$B$3:$C$672,2,FALSE)</f>
        <v>#N/A</v>
      </c>
      <c r="S1239" s="113"/>
      <c r="T1239" s="66"/>
      <c r="U1239" s="6">
        <f t="shared" si="19"/>
        <v>0</v>
      </c>
    </row>
    <row r="1240" spans="2:21" x14ac:dyDescent="0.3">
      <c r="B1240" s="21">
        <v>1231</v>
      </c>
      <c r="C1240" s="78"/>
      <c r="D1240" s="77" t="e">
        <f>VLOOKUP(C1240,Projects!$A$44:$B$1000,2,FALSE)</f>
        <v>#N/A</v>
      </c>
      <c r="E1240" s="98"/>
      <c r="F1240" s="99" t="e">
        <f>VLOOKUP(E1240,'Item Master'!$A$3:$B$672,2,FALSE)</f>
        <v>#N/A</v>
      </c>
      <c r="G1240" s="25"/>
      <c r="H1240" s="99" t="e">
        <f>VLOOKUP(I1240,Dimensions!$B$2:$C$188,2,FALSE)</f>
        <v>#N/A</v>
      </c>
      <c r="I1240" s="98"/>
      <c r="J1240" s="99" t="e">
        <f>VLOOKUP(K1240,Dimensions!$B$2:$C$188,2,FALSE)</f>
        <v>#N/A</v>
      </c>
      <c r="K1240" s="98"/>
      <c r="L1240" s="99" t="e">
        <f>VLOOKUP(M1240,Dimensions!$B$2:$C$188,2,FALSE)</f>
        <v>#N/A</v>
      </c>
      <c r="M1240" s="98"/>
      <c r="N1240" s="99" t="e">
        <f>VLOOKUP(O1240,Dimensions!$B$2:$C$188,2,FALSE)</f>
        <v>#N/A</v>
      </c>
      <c r="O1240" s="98"/>
      <c r="P1240" s="99" t="e">
        <f>VLOOKUP(Q1240,Dimensions!$B$2:$C$188,2,FALSE)</f>
        <v>#N/A</v>
      </c>
      <c r="Q1240" s="98"/>
      <c r="R1240" s="14" t="e">
        <f>VLOOKUP(F1240,'Item Master'!$B$3:$C$672,2,FALSE)</f>
        <v>#N/A</v>
      </c>
      <c r="S1240" s="113"/>
      <c r="T1240" s="66"/>
      <c r="U1240" s="6">
        <f t="shared" si="19"/>
        <v>0</v>
      </c>
    </row>
    <row r="1241" spans="2:21" x14ac:dyDescent="0.3">
      <c r="B1241" s="21">
        <v>1232</v>
      </c>
      <c r="C1241" s="78"/>
      <c r="D1241" s="77" t="e">
        <f>VLOOKUP(C1241,Projects!$A$44:$B$1000,2,FALSE)</f>
        <v>#N/A</v>
      </c>
      <c r="E1241" s="98"/>
      <c r="F1241" s="99" t="e">
        <f>VLOOKUP(E1241,'Item Master'!$A$3:$B$672,2,FALSE)</f>
        <v>#N/A</v>
      </c>
      <c r="G1241" s="25"/>
      <c r="H1241" s="99" t="e">
        <f>VLOOKUP(I1241,Dimensions!$B$2:$C$188,2,FALSE)</f>
        <v>#N/A</v>
      </c>
      <c r="I1241" s="98"/>
      <c r="J1241" s="99" t="e">
        <f>VLOOKUP(K1241,Dimensions!$B$2:$C$188,2,FALSE)</f>
        <v>#N/A</v>
      </c>
      <c r="K1241" s="98"/>
      <c r="L1241" s="99" t="e">
        <f>VLOOKUP(M1241,Dimensions!$B$2:$C$188,2,FALSE)</f>
        <v>#N/A</v>
      </c>
      <c r="M1241" s="98"/>
      <c r="N1241" s="99" t="e">
        <f>VLOOKUP(O1241,Dimensions!$B$2:$C$188,2,FALSE)</f>
        <v>#N/A</v>
      </c>
      <c r="O1241" s="98"/>
      <c r="P1241" s="99" t="e">
        <f>VLOOKUP(Q1241,Dimensions!$B$2:$C$188,2,FALSE)</f>
        <v>#N/A</v>
      </c>
      <c r="Q1241" s="98"/>
      <c r="R1241" s="14" t="e">
        <f>VLOOKUP(F1241,'Item Master'!$B$3:$C$672,2,FALSE)</f>
        <v>#N/A</v>
      </c>
      <c r="S1241" s="113"/>
      <c r="T1241" s="66"/>
      <c r="U1241" s="6">
        <f t="shared" si="19"/>
        <v>0</v>
      </c>
    </row>
    <row r="1242" spans="2:21" x14ac:dyDescent="0.3">
      <c r="B1242" s="21">
        <v>1233</v>
      </c>
      <c r="C1242" s="78"/>
      <c r="D1242" s="77" t="e">
        <f>VLOOKUP(C1242,Projects!$A$44:$B$1000,2,FALSE)</f>
        <v>#N/A</v>
      </c>
      <c r="E1242" s="98"/>
      <c r="F1242" s="99" t="e">
        <f>VLOOKUP(E1242,'Item Master'!$A$3:$B$672,2,FALSE)</f>
        <v>#N/A</v>
      </c>
      <c r="G1242" s="25"/>
      <c r="H1242" s="99" t="e">
        <f>VLOOKUP(I1242,Dimensions!$B$2:$C$188,2,FALSE)</f>
        <v>#N/A</v>
      </c>
      <c r="I1242" s="98"/>
      <c r="J1242" s="99" t="e">
        <f>VLOOKUP(K1242,Dimensions!$B$2:$C$188,2,FALSE)</f>
        <v>#N/A</v>
      </c>
      <c r="K1242" s="98"/>
      <c r="L1242" s="99" t="e">
        <f>VLOOKUP(M1242,Dimensions!$B$2:$C$188,2,FALSE)</f>
        <v>#N/A</v>
      </c>
      <c r="M1242" s="98"/>
      <c r="N1242" s="99" t="e">
        <f>VLOOKUP(O1242,Dimensions!$B$2:$C$188,2,FALSE)</f>
        <v>#N/A</v>
      </c>
      <c r="O1242" s="98"/>
      <c r="P1242" s="99" t="e">
        <f>VLOOKUP(Q1242,Dimensions!$B$2:$C$188,2,FALSE)</f>
        <v>#N/A</v>
      </c>
      <c r="Q1242" s="98"/>
      <c r="R1242" s="14" t="e">
        <f>VLOOKUP(F1242,'Item Master'!$B$3:$C$672,2,FALSE)</f>
        <v>#N/A</v>
      </c>
      <c r="S1242" s="113"/>
      <c r="T1242" s="66"/>
      <c r="U1242" s="6">
        <f t="shared" si="19"/>
        <v>0</v>
      </c>
    </row>
    <row r="1243" spans="2:21" x14ac:dyDescent="0.3">
      <c r="B1243" s="21">
        <v>1234</v>
      </c>
      <c r="C1243" s="78"/>
      <c r="D1243" s="77" t="e">
        <f>VLOOKUP(C1243,Projects!$A$44:$B$1000,2,FALSE)</f>
        <v>#N/A</v>
      </c>
      <c r="E1243" s="98"/>
      <c r="F1243" s="99" t="e">
        <f>VLOOKUP(E1243,'Item Master'!$A$3:$B$672,2,FALSE)</f>
        <v>#N/A</v>
      </c>
      <c r="G1243" s="25"/>
      <c r="H1243" s="99" t="e">
        <f>VLOOKUP(I1243,Dimensions!$B$2:$C$188,2,FALSE)</f>
        <v>#N/A</v>
      </c>
      <c r="I1243" s="98"/>
      <c r="J1243" s="99" t="e">
        <f>VLOOKUP(K1243,Dimensions!$B$2:$C$188,2,FALSE)</f>
        <v>#N/A</v>
      </c>
      <c r="K1243" s="98"/>
      <c r="L1243" s="99" t="e">
        <f>VLOOKUP(M1243,Dimensions!$B$2:$C$188,2,FALSE)</f>
        <v>#N/A</v>
      </c>
      <c r="M1243" s="98"/>
      <c r="N1243" s="99" t="e">
        <f>VLOOKUP(O1243,Dimensions!$B$2:$C$188,2,FALSE)</f>
        <v>#N/A</v>
      </c>
      <c r="O1243" s="98"/>
      <c r="P1243" s="99" t="e">
        <f>VLOOKUP(Q1243,Dimensions!$B$2:$C$188,2,FALSE)</f>
        <v>#N/A</v>
      </c>
      <c r="Q1243" s="98"/>
      <c r="R1243" s="14" t="e">
        <f>VLOOKUP(F1243,'Item Master'!$B$3:$C$672,2,FALSE)</f>
        <v>#N/A</v>
      </c>
      <c r="S1243" s="113"/>
      <c r="T1243" s="66"/>
      <c r="U1243" s="6">
        <f t="shared" si="19"/>
        <v>0</v>
      </c>
    </row>
    <row r="1244" spans="2:21" x14ac:dyDescent="0.3">
      <c r="B1244" s="21">
        <v>1235</v>
      </c>
      <c r="C1244" s="78"/>
      <c r="D1244" s="77" t="e">
        <f>VLOOKUP(C1244,Projects!$A$44:$B$1000,2,FALSE)</f>
        <v>#N/A</v>
      </c>
      <c r="E1244" s="98"/>
      <c r="F1244" s="99" t="e">
        <f>VLOOKUP(E1244,'Item Master'!$A$3:$B$672,2,FALSE)</f>
        <v>#N/A</v>
      </c>
      <c r="G1244" s="25"/>
      <c r="H1244" s="99" t="e">
        <f>VLOOKUP(I1244,Dimensions!$B$2:$C$188,2,FALSE)</f>
        <v>#N/A</v>
      </c>
      <c r="I1244" s="98"/>
      <c r="J1244" s="99" t="e">
        <f>VLOOKUP(K1244,Dimensions!$B$2:$C$188,2,FALSE)</f>
        <v>#N/A</v>
      </c>
      <c r="K1244" s="98"/>
      <c r="L1244" s="99" t="e">
        <f>VLOOKUP(M1244,Dimensions!$B$2:$C$188,2,FALSE)</f>
        <v>#N/A</v>
      </c>
      <c r="M1244" s="98"/>
      <c r="N1244" s="99" t="e">
        <f>VLOOKUP(O1244,Dimensions!$B$2:$C$188,2,FALSE)</f>
        <v>#N/A</v>
      </c>
      <c r="O1244" s="98"/>
      <c r="P1244" s="99" t="e">
        <f>VLOOKUP(Q1244,Dimensions!$B$2:$C$188,2,FALSE)</f>
        <v>#N/A</v>
      </c>
      <c r="Q1244" s="98"/>
      <c r="R1244" s="14" t="e">
        <f>VLOOKUP(F1244,'Item Master'!$B$3:$C$672,2,FALSE)</f>
        <v>#N/A</v>
      </c>
      <c r="S1244" s="113"/>
      <c r="T1244" s="66"/>
      <c r="U1244" s="6">
        <f t="shared" si="19"/>
        <v>0</v>
      </c>
    </row>
    <row r="1245" spans="2:21" x14ac:dyDescent="0.3">
      <c r="B1245" s="21">
        <v>1236</v>
      </c>
      <c r="C1245" s="78"/>
      <c r="D1245" s="77" t="e">
        <f>VLOOKUP(C1245,Projects!$A$44:$B$1000,2,FALSE)</f>
        <v>#N/A</v>
      </c>
      <c r="E1245" s="98"/>
      <c r="F1245" s="99" t="e">
        <f>VLOOKUP(E1245,'Item Master'!$A$3:$B$672,2,FALSE)</f>
        <v>#N/A</v>
      </c>
      <c r="G1245" s="25"/>
      <c r="H1245" s="99" t="e">
        <f>VLOOKUP(I1245,Dimensions!$B$2:$C$188,2,FALSE)</f>
        <v>#N/A</v>
      </c>
      <c r="I1245" s="98"/>
      <c r="J1245" s="99" t="e">
        <f>VLOOKUP(K1245,Dimensions!$B$2:$C$188,2,FALSE)</f>
        <v>#N/A</v>
      </c>
      <c r="K1245" s="98"/>
      <c r="L1245" s="99" t="e">
        <f>VLOOKUP(M1245,Dimensions!$B$2:$C$188,2,FALSE)</f>
        <v>#N/A</v>
      </c>
      <c r="M1245" s="98"/>
      <c r="N1245" s="99" t="e">
        <f>VLOOKUP(O1245,Dimensions!$B$2:$C$188,2,FALSE)</f>
        <v>#N/A</v>
      </c>
      <c r="O1245" s="98"/>
      <c r="P1245" s="99" t="e">
        <f>VLOOKUP(Q1245,Dimensions!$B$2:$C$188,2,FALSE)</f>
        <v>#N/A</v>
      </c>
      <c r="Q1245" s="98"/>
      <c r="R1245" s="14" t="e">
        <f>VLOOKUP(F1245,'Item Master'!$B$3:$C$672,2,FALSE)</f>
        <v>#N/A</v>
      </c>
      <c r="S1245" s="113"/>
      <c r="T1245" s="66"/>
      <c r="U1245" s="6">
        <f t="shared" si="19"/>
        <v>0</v>
      </c>
    </row>
    <row r="1246" spans="2:21" x14ac:dyDescent="0.3">
      <c r="B1246" s="21">
        <v>1237</v>
      </c>
      <c r="C1246" s="78"/>
      <c r="D1246" s="77" t="e">
        <f>VLOOKUP(C1246,Projects!$A$44:$B$1000,2,FALSE)</f>
        <v>#N/A</v>
      </c>
      <c r="E1246" s="98"/>
      <c r="F1246" s="99" t="e">
        <f>VLOOKUP(E1246,'Item Master'!$A$3:$B$672,2,FALSE)</f>
        <v>#N/A</v>
      </c>
      <c r="G1246" s="25"/>
      <c r="H1246" s="99" t="e">
        <f>VLOOKUP(I1246,Dimensions!$B$2:$C$188,2,FALSE)</f>
        <v>#N/A</v>
      </c>
      <c r="I1246" s="98"/>
      <c r="J1246" s="99" t="e">
        <f>VLOOKUP(K1246,Dimensions!$B$2:$C$188,2,FALSE)</f>
        <v>#N/A</v>
      </c>
      <c r="K1246" s="98"/>
      <c r="L1246" s="99" t="e">
        <f>VLOOKUP(M1246,Dimensions!$B$2:$C$188,2,FALSE)</f>
        <v>#N/A</v>
      </c>
      <c r="M1246" s="98"/>
      <c r="N1246" s="99" t="e">
        <f>VLOOKUP(O1246,Dimensions!$B$2:$C$188,2,FALSE)</f>
        <v>#N/A</v>
      </c>
      <c r="O1246" s="98"/>
      <c r="P1246" s="99" t="e">
        <f>VLOOKUP(Q1246,Dimensions!$B$2:$C$188,2,FALSE)</f>
        <v>#N/A</v>
      </c>
      <c r="Q1246" s="98"/>
      <c r="R1246" s="14" t="e">
        <f>VLOOKUP(F1246,'Item Master'!$B$3:$C$672,2,FALSE)</f>
        <v>#N/A</v>
      </c>
      <c r="S1246" s="112"/>
      <c r="T1246" s="64"/>
      <c r="U1246" s="6">
        <f t="shared" si="19"/>
        <v>0</v>
      </c>
    </row>
    <row r="1247" spans="2:21" x14ac:dyDescent="0.3">
      <c r="B1247" s="21">
        <v>1238</v>
      </c>
      <c r="C1247" s="78"/>
      <c r="D1247" s="77" t="e">
        <f>VLOOKUP(C1247,Projects!$A$44:$B$1000,2,FALSE)</f>
        <v>#N/A</v>
      </c>
      <c r="E1247" s="98"/>
      <c r="F1247" s="99" t="e">
        <f>VLOOKUP(E1247,'Item Master'!$A$3:$B$672,2,FALSE)</f>
        <v>#N/A</v>
      </c>
      <c r="G1247" s="25"/>
      <c r="H1247" s="99" t="e">
        <f>VLOOKUP(I1247,Dimensions!$B$2:$C$188,2,FALSE)</f>
        <v>#N/A</v>
      </c>
      <c r="I1247" s="98"/>
      <c r="J1247" s="99" t="e">
        <f>VLOOKUP(K1247,Dimensions!$B$2:$C$188,2,FALSE)</f>
        <v>#N/A</v>
      </c>
      <c r="K1247" s="98"/>
      <c r="L1247" s="99" t="e">
        <f>VLOOKUP(M1247,Dimensions!$B$2:$C$188,2,FALSE)</f>
        <v>#N/A</v>
      </c>
      <c r="M1247" s="98"/>
      <c r="N1247" s="99" t="e">
        <f>VLOOKUP(O1247,Dimensions!$B$2:$C$188,2,FALSE)</f>
        <v>#N/A</v>
      </c>
      <c r="O1247" s="98"/>
      <c r="P1247" s="99" t="e">
        <f>VLOOKUP(Q1247,Dimensions!$B$2:$C$188,2,FALSE)</f>
        <v>#N/A</v>
      </c>
      <c r="Q1247" s="98"/>
      <c r="R1247" s="14" t="e">
        <f>VLOOKUP(F1247,'Item Master'!$B$3:$C$672,2,FALSE)</f>
        <v>#N/A</v>
      </c>
      <c r="S1247" s="112"/>
      <c r="T1247" s="118"/>
      <c r="U1247" s="6">
        <f t="shared" si="19"/>
        <v>0</v>
      </c>
    </row>
    <row r="1248" spans="2:21" x14ac:dyDescent="0.3">
      <c r="B1248" s="21">
        <v>1239</v>
      </c>
      <c r="C1248" s="78"/>
      <c r="D1248" s="77" t="e">
        <f>VLOOKUP(C1248,Projects!$A$44:$B$1000,2,FALSE)</f>
        <v>#N/A</v>
      </c>
      <c r="E1248" s="98"/>
      <c r="F1248" s="99" t="e">
        <f>VLOOKUP(E1248,'Item Master'!$A$3:$B$672,2,FALSE)</f>
        <v>#N/A</v>
      </c>
      <c r="G1248" s="25"/>
      <c r="H1248" s="99" t="e">
        <f>VLOOKUP(I1248,Dimensions!$B$2:$C$188,2,FALSE)</f>
        <v>#N/A</v>
      </c>
      <c r="I1248" s="98"/>
      <c r="J1248" s="99" t="e">
        <f>VLOOKUP(K1248,Dimensions!$B$2:$C$188,2,FALSE)</f>
        <v>#N/A</v>
      </c>
      <c r="K1248" s="98"/>
      <c r="L1248" s="99" t="e">
        <f>VLOOKUP(M1248,Dimensions!$B$2:$C$188,2,FALSE)</f>
        <v>#N/A</v>
      </c>
      <c r="M1248" s="98"/>
      <c r="N1248" s="99" t="e">
        <f>VLOOKUP(O1248,Dimensions!$B$2:$C$188,2,FALSE)</f>
        <v>#N/A</v>
      </c>
      <c r="O1248" s="98"/>
      <c r="P1248" s="99" t="e">
        <f>VLOOKUP(Q1248,Dimensions!$B$2:$C$188,2,FALSE)</f>
        <v>#N/A</v>
      </c>
      <c r="Q1248" s="98"/>
      <c r="R1248" s="14" t="e">
        <f>VLOOKUP(F1248,'Item Master'!$B$3:$C$672,2,FALSE)</f>
        <v>#N/A</v>
      </c>
      <c r="S1248" s="113"/>
      <c r="T1248" s="66"/>
      <c r="U1248" s="6">
        <f t="shared" si="19"/>
        <v>0</v>
      </c>
    </row>
    <row r="1249" spans="2:21" x14ac:dyDescent="0.3">
      <c r="B1249" s="21">
        <v>1240</v>
      </c>
      <c r="C1249" s="78"/>
      <c r="D1249" s="77" t="e">
        <f>VLOOKUP(C1249,Projects!$A$44:$B$1000,2,FALSE)</f>
        <v>#N/A</v>
      </c>
      <c r="E1249" s="98"/>
      <c r="F1249" s="99" t="e">
        <f>VLOOKUP(E1249,'Item Master'!$A$3:$B$672,2,FALSE)</f>
        <v>#N/A</v>
      </c>
      <c r="G1249" s="25"/>
      <c r="H1249" s="99" t="e">
        <f>VLOOKUP(I1249,Dimensions!$B$2:$C$188,2,FALSE)</f>
        <v>#N/A</v>
      </c>
      <c r="I1249" s="98"/>
      <c r="J1249" s="99" t="e">
        <f>VLOOKUP(K1249,Dimensions!$B$2:$C$188,2,FALSE)</f>
        <v>#N/A</v>
      </c>
      <c r="K1249" s="98"/>
      <c r="L1249" s="99" t="e">
        <f>VLOOKUP(M1249,Dimensions!$B$2:$C$188,2,FALSE)</f>
        <v>#N/A</v>
      </c>
      <c r="M1249" s="98"/>
      <c r="N1249" s="99" t="e">
        <f>VLOOKUP(O1249,Dimensions!$B$2:$C$188,2,FALSE)</f>
        <v>#N/A</v>
      </c>
      <c r="O1249" s="98"/>
      <c r="P1249" s="99" t="e">
        <f>VLOOKUP(Q1249,Dimensions!$B$2:$C$188,2,FALSE)</f>
        <v>#N/A</v>
      </c>
      <c r="Q1249" s="98"/>
      <c r="R1249" s="14" t="e">
        <f>VLOOKUP(F1249,'Item Master'!$B$3:$C$672,2,FALSE)</f>
        <v>#N/A</v>
      </c>
      <c r="S1249" s="113"/>
      <c r="T1249" s="66"/>
      <c r="U1249" s="6">
        <f t="shared" si="19"/>
        <v>0</v>
      </c>
    </row>
    <row r="1250" spans="2:21" x14ac:dyDescent="0.3">
      <c r="B1250" s="21">
        <v>1241</v>
      </c>
      <c r="C1250" s="78"/>
      <c r="D1250" s="77" t="e">
        <f>VLOOKUP(C1250,Projects!$A$44:$B$1000,2,FALSE)</f>
        <v>#N/A</v>
      </c>
      <c r="E1250" s="98"/>
      <c r="F1250" s="99" t="e">
        <f>VLOOKUP(E1250,'Item Master'!$A$3:$B$672,2,FALSE)</f>
        <v>#N/A</v>
      </c>
      <c r="G1250" s="25"/>
      <c r="H1250" s="99" t="e">
        <f>VLOOKUP(I1250,Dimensions!$B$2:$C$188,2,FALSE)</f>
        <v>#N/A</v>
      </c>
      <c r="I1250" s="98"/>
      <c r="J1250" s="99" t="e">
        <f>VLOOKUP(K1250,Dimensions!$B$2:$C$188,2,FALSE)</f>
        <v>#N/A</v>
      </c>
      <c r="K1250" s="98"/>
      <c r="L1250" s="99" t="e">
        <f>VLOOKUP(M1250,Dimensions!$B$2:$C$188,2,FALSE)</f>
        <v>#N/A</v>
      </c>
      <c r="M1250" s="98"/>
      <c r="N1250" s="99" t="e">
        <f>VLOOKUP(O1250,Dimensions!$B$2:$C$188,2,FALSE)</f>
        <v>#N/A</v>
      </c>
      <c r="O1250" s="98"/>
      <c r="P1250" s="99" t="e">
        <f>VLOOKUP(Q1250,Dimensions!$B$2:$C$188,2,FALSE)</f>
        <v>#N/A</v>
      </c>
      <c r="Q1250" s="98"/>
      <c r="R1250" s="14" t="e">
        <f>VLOOKUP(F1250,'Item Master'!$B$3:$C$672,2,FALSE)</f>
        <v>#N/A</v>
      </c>
      <c r="S1250" s="113"/>
      <c r="T1250" s="66"/>
      <c r="U1250" s="6">
        <f t="shared" si="19"/>
        <v>0</v>
      </c>
    </row>
    <row r="1251" spans="2:21" x14ac:dyDescent="0.3">
      <c r="B1251" s="21">
        <v>1242</v>
      </c>
      <c r="C1251" s="78"/>
      <c r="D1251" s="77" t="e">
        <f>VLOOKUP(C1251,Projects!$A$44:$B$1000,2,FALSE)</f>
        <v>#N/A</v>
      </c>
      <c r="E1251" s="98"/>
      <c r="F1251" s="99" t="e">
        <f>VLOOKUP(E1251,'Item Master'!$A$3:$B$672,2,FALSE)</f>
        <v>#N/A</v>
      </c>
      <c r="G1251" s="25"/>
      <c r="H1251" s="99" t="e">
        <f>VLOOKUP(I1251,Dimensions!$B$2:$C$188,2,FALSE)</f>
        <v>#N/A</v>
      </c>
      <c r="I1251" s="98"/>
      <c r="J1251" s="99" t="e">
        <f>VLOOKUP(K1251,Dimensions!$B$2:$C$188,2,FALSE)</f>
        <v>#N/A</v>
      </c>
      <c r="K1251" s="98"/>
      <c r="L1251" s="99" t="e">
        <f>VLOOKUP(M1251,Dimensions!$B$2:$C$188,2,FALSE)</f>
        <v>#N/A</v>
      </c>
      <c r="M1251" s="98"/>
      <c r="N1251" s="99" t="e">
        <f>VLOOKUP(O1251,Dimensions!$B$2:$C$188,2,FALSE)</f>
        <v>#N/A</v>
      </c>
      <c r="O1251" s="98"/>
      <c r="P1251" s="99" t="e">
        <f>VLOOKUP(Q1251,Dimensions!$B$2:$C$188,2,FALSE)</f>
        <v>#N/A</v>
      </c>
      <c r="Q1251" s="98"/>
      <c r="R1251" s="14" t="e">
        <f>VLOOKUP(F1251,'Item Master'!$B$3:$C$672,2,FALSE)</f>
        <v>#N/A</v>
      </c>
      <c r="S1251" s="113"/>
      <c r="T1251" s="66"/>
      <c r="U1251" s="6">
        <f t="shared" si="19"/>
        <v>0</v>
      </c>
    </row>
    <row r="1252" spans="2:21" x14ac:dyDescent="0.3">
      <c r="B1252" s="21">
        <v>1243</v>
      </c>
      <c r="C1252" s="78"/>
      <c r="D1252" s="77" t="e">
        <f>VLOOKUP(C1252,Projects!$A$44:$B$1000,2,FALSE)</f>
        <v>#N/A</v>
      </c>
      <c r="E1252" s="98"/>
      <c r="F1252" s="99" t="e">
        <f>VLOOKUP(E1252,'Item Master'!$A$3:$B$672,2,FALSE)</f>
        <v>#N/A</v>
      </c>
      <c r="G1252" s="25"/>
      <c r="H1252" s="99" t="e">
        <f>VLOOKUP(I1252,Dimensions!$B$2:$C$188,2,FALSE)</f>
        <v>#N/A</v>
      </c>
      <c r="I1252" s="98"/>
      <c r="J1252" s="99" t="e">
        <f>VLOOKUP(K1252,Dimensions!$B$2:$C$188,2,FALSE)</f>
        <v>#N/A</v>
      </c>
      <c r="K1252" s="98"/>
      <c r="L1252" s="99" t="e">
        <f>VLOOKUP(M1252,Dimensions!$B$2:$C$188,2,FALSE)</f>
        <v>#N/A</v>
      </c>
      <c r="M1252" s="98"/>
      <c r="N1252" s="99" t="e">
        <f>VLOOKUP(O1252,Dimensions!$B$2:$C$188,2,FALSE)</f>
        <v>#N/A</v>
      </c>
      <c r="O1252" s="98"/>
      <c r="P1252" s="99" t="e">
        <f>VLOOKUP(Q1252,Dimensions!$B$2:$C$188,2,FALSE)</f>
        <v>#N/A</v>
      </c>
      <c r="Q1252" s="98"/>
      <c r="R1252" s="14" t="e">
        <f>VLOOKUP(F1252,'Item Master'!$B$3:$C$672,2,FALSE)</f>
        <v>#N/A</v>
      </c>
      <c r="S1252" s="113"/>
      <c r="T1252" s="66"/>
      <c r="U1252" s="6">
        <f t="shared" si="19"/>
        <v>0</v>
      </c>
    </row>
    <row r="1253" spans="2:21" x14ac:dyDescent="0.3">
      <c r="B1253" s="21">
        <v>1244</v>
      </c>
      <c r="C1253" s="78"/>
      <c r="D1253" s="77" t="e">
        <f>VLOOKUP(C1253,Projects!$A$44:$B$1000,2,FALSE)</f>
        <v>#N/A</v>
      </c>
      <c r="E1253" s="98"/>
      <c r="F1253" s="99" t="e">
        <f>VLOOKUP(E1253,'Item Master'!$A$3:$B$672,2,FALSE)</f>
        <v>#N/A</v>
      </c>
      <c r="G1253" s="25"/>
      <c r="H1253" s="99" t="e">
        <f>VLOOKUP(I1253,Dimensions!$B$2:$C$188,2,FALSE)</f>
        <v>#N/A</v>
      </c>
      <c r="I1253" s="98"/>
      <c r="J1253" s="99" t="e">
        <f>VLOOKUP(K1253,Dimensions!$B$2:$C$188,2,FALSE)</f>
        <v>#N/A</v>
      </c>
      <c r="K1253" s="98"/>
      <c r="L1253" s="99" t="e">
        <f>VLOOKUP(M1253,Dimensions!$B$2:$C$188,2,FALSE)</f>
        <v>#N/A</v>
      </c>
      <c r="M1253" s="98"/>
      <c r="N1253" s="99" t="e">
        <f>VLOOKUP(O1253,Dimensions!$B$2:$C$188,2,FALSE)</f>
        <v>#N/A</v>
      </c>
      <c r="O1253" s="98"/>
      <c r="P1253" s="99" t="e">
        <f>VLOOKUP(Q1253,Dimensions!$B$2:$C$188,2,FALSE)</f>
        <v>#N/A</v>
      </c>
      <c r="Q1253" s="98"/>
      <c r="R1253" s="14" t="e">
        <f>VLOOKUP(F1253,'Item Master'!$B$3:$C$672,2,FALSE)</f>
        <v>#N/A</v>
      </c>
      <c r="S1253" s="114"/>
      <c r="T1253" s="64"/>
      <c r="U1253" s="6">
        <f t="shared" si="19"/>
        <v>0</v>
      </c>
    </row>
    <row r="1254" spans="2:21" x14ac:dyDescent="0.3">
      <c r="B1254" s="21">
        <v>1245</v>
      </c>
      <c r="C1254" s="78"/>
      <c r="D1254" s="77" t="e">
        <f>VLOOKUP(C1254,Projects!$A$44:$B$1000,2,FALSE)</f>
        <v>#N/A</v>
      </c>
      <c r="E1254" s="98"/>
      <c r="F1254" s="99" t="e">
        <f>VLOOKUP(E1254,'Item Master'!$A$3:$B$672,2,FALSE)</f>
        <v>#N/A</v>
      </c>
      <c r="G1254" s="25"/>
      <c r="H1254" s="99" t="e">
        <f>VLOOKUP(I1254,Dimensions!$B$2:$C$188,2,FALSE)</f>
        <v>#N/A</v>
      </c>
      <c r="I1254" s="98"/>
      <c r="J1254" s="99" t="e">
        <f>VLOOKUP(K1254,Dimensions!$B$2:$C$188,2,FALSE)</f>
        <v>#N/A</v>
      </c>
      <c r="K1254" s="98"/>
      <c r="L1254" s="99" t="e">
        <f>VLOOKUP(M1254,Dimensions!$B$2:$C$188,2,FALSE)</f>
        <v>#N/A</v>
      </c>
      <c r="M1254" s="98"/>
      <c r="N1254" s="99" t="e">
        <f>VLOOKUP(O1254,Dimensions!$B$2:$C$188,2,FALSE)</f>
        <v>#N/A</v>
      </c>
      <c r="O1254" s="98"/>
      <c r="P1254" s="99" t="e">
        <f>VLOOKUP(Q1254,Dimensions!$B$2:$C$188,2,FALSE)</f>
        <v>#N/A</v>
      </c>
      <c r="Q1254" s="98"/>
      <c r="R1254" s="14" t="e">
        <f>VLOOKUP(F1254,'Item Master'!$B$3:$C$672,2,FALSE)</f>
        <v>#N/A</v>
      </c>
      <c r="S1254" s="114"/>
      <c r="T1254" s="118"/>
      <c r="U1254" s="6">
        <f t="shared" si="19"/>
        <v>0</v>
      </c>
    </row>
    <row r="1255" spans="2:21" x14ac:dyDescent="0.3">
      <c r="B1255" s="21">
        <v>1246</v>
      </c>
      <c r="C1255" s="78"/>
      <c r="D1255" s="77" t="e">
        <f>VLOOKUP(C1255,Projects!$A$44:$B$1000,2,FALSE)</f>
        <v>#N/A</v>
      </c>
      <c r="E1255" s="98"/>
      <c r="F1255" s="99" t="e">
        <f>VLOOKUP(E1255,'Item Master'!$A$3:$B$672,2,FALSE)</f>
        <v>#N/A</v>
      </c>
      <c r="G1255" s="25"/>
      <c r="H1255" s="99" t="e">
        <f>VLOOKUP(I1255,Dimensions!$B$2:$C$188,2,FALSE)</f>
        <v>#N/A</v>
      </c>
      <c r="I1255" s="98"/>
      <c r="J1255" s="99" t="e">
        <f>VLOOKUP(K1255,Dimensions!$B$2:$C$188,2,FALSE)</f>
        <v>#N/A</v>
      </c>
      <c r="K1255" s="98"/>
      <c r="L1255" s="99" t="e">
        <f>VLOOKUP(M1255,Dimensions!$B$2:$C$188,2,FALSE)</f>
        <v>#N/A</v>
      </c>
      <c r="M1255" s="98"/>
      <c r="N1255" s="99" t="e">
        <f>VLOOKUP(O1255,Dimensions!$B$2:$C$188,2,FALSE)</f>
        <v>#N/A</v>
      </c>
      <c r="O1255" s="98"/>
      <c r="P1255" s="99" t="e">
        <f>VLOOKUP(Q1255,Dimensions!$B$2:$C$188,2,FALSE)</f>
        <v>#N/A</v>
      </c>
      <c r="Q1255" s="98"/>
      <c r="R1255" s="14" t="e">
        <f>VLOOKUP(F1255,'Item Master'!$B$3:$C$672,2,FALSE)</f>
        <v>#N/A</v>
      </c>
      <c r="S1255" s="114"/>
      <c r="T1255" s="66"/>
      <c r="U1255" s="6">
        <f t="shared" si="19"/>
        <v>0</v>
      </c>
    </row>
    <row r="1256" spans="2:21" x14ac:dyDescent="0.3">
      <c r="B1256" s="21">
        <v>1247</v>
      </c>
      <c r="C1256" s="78"/>
      <c r="D1256" s="77" t="e">
        <f>VLOOKUP(C1256,Projects!$A$44:$B$1000,2,FALSE)</f>
        <v>#N/A</v>
      </c>
      <c r="E1256" s="98"/>
      <c r="F1256" s="99" t="e">
        <f>VLOOKUP(E1256,'Item Master'!$A$3:$B$672,2,FALSE)</f>
        <v>#N/A</v>
      </c>
      <c r="G1256" s="25"/>
      <c r="H1256" s="99" t="e">
        <f>VLOOKUP(I1256,Dimensions!$B$2:$C$188,2,FALSE)</f>
        <v>#N/A</v>
      </c>
      <c r="I1256" s="98"/>
      <c r="J1256" s="99" t="e">
        <f>VLOOKUP(K1256,Dimensions!$B$2:$C$188,2,FALSE)</f>
        <v>#N/A</v>
      </c>
      <c r="K1256" s="98"/>
      <c r="L1256" s="99" t="e">
        <f>VLOOKUP(M1256,Dimensions!$B$2:$C$188,2,FALSE)</f>
        <v>#N/A</v>
      </c>
      <c r="M1256" s="98"/>
      <c r="N1256" s="99" t="e">
        <f>VLOOKUP(O1256,Dimensions!$B$2:$C$188,2,FALSE)</f>
        <v>#N/A</v>
      </c>
      <c r="O1256" s="98"/>
      <c r="P1256" s="99" t="e">
        <f>VLOOKUP(Q1256,Dimensions!$B$2:$C$188,2,FALSE)</f>
        <v>#N/A</v>
      </c>
      <c r="Q1256" s="98"/>
      <c r="R1256" s="14" t="e">
        <f>VLOOKUP(F1256,'Item Master'!$B$3:$C$672,2,FALSE)</f>
        <v>#N/A</v>
      </c>
      <c r="S1256" s="114"/>
      <c r="T1256" s="66"/>
      <c r="U1256" s="6">
        <f t="shared" si="19"/>
        <v>0</v>
      </c>
    </row>
    <row r="1257" spans="2:21" x14ac:dyDescent="0.3">
      <c r="B1257" s="21">
        <v>1248</v>
      </c>
      <c r="C1257" s="78"/>
      <c r="D1257" s="77" t="e">
        <f>VLOOKUP(C1257,Projects!$A$44:$B$1000,2,FALSE)</f>
        <v>#N/A</v>
      </c>
      <c r="E1257" s="98"/>
      <c r="F1257" s="99" t="e">
        <f>VLOOKUP(E1257,'Item Master'!$A$3:$B$672,2,FALSE)</f>
        <v>#N/A</v>
      </c>
      <c r="G1257" s="25"/>
      <c r="H1257" s="99" t="e">
        <f>VLOOKUP(I1257,Dimensions!$B$2:$C$188,2,FALSE)</f>
        <v>#N/A</v>
      </c>
      <c r="I1257" s="98"/>
      <c r="J1257" s="99" t="e">
        <f>VLOOKUP(K1257,Dimensions!$B$2:$C$188,2,FALSE)</f>
        <v>#N/A</v>
      </c>
      <c r="K1257" s="98"/>
      <c r="L1257" s="99" t="e">
        <f>VLOOKUP(M1257,Dimensions!$B$2:$C$188,2,FALSE)</f>
        <v>#N/A</v>
      </c>
      <c r="M1257" s="98"/>
      <c r="N1257" s="99" t="e">
        <f>VLOOKUP(O1257,Dimensions!$B$2:$C$188,2,FALSE)</f>
        <v>#N/A</v>
      </c>
      <c r="O1257" s="98"/>
      <c r="P1257" s="99" t="e">
        <f>VLOOKUP(Q1257,Dimensions!$B$2:$C$188,2,FALSE)</f>
        <v>#N/A</v>
      </c>
      <c r="Q1257" s="98"/>
      <c r="R1257" s="14" t="e">
        <f>VLOOKUP(F1257,'Item Master'!$B$3:$C$672,2,FALSE)</f>
        <v>#N/A</v>
      </c>
      <c r="S1257" s="114"/>
      <c r="T1257" s="66"/>
      <c r="U1257" s="6">
        <f t="shared" si="19"/>
        <v>0</v>
      </c>
    </row>
    <row r="1258" spans="2:21" x14ac:dyDescent="0.3">
      <c r="B1258" s="21">
        <v>1249</v>
      </c>
      <c r="C1258" s="78"/>
      <c r="D1258" s="77" t="e">
        <f>VLOOKUP(C1258,Projects!$A$44:$B$1000,2,FALSE)</f>
        <v>#N/A</v>
      </c>
      <c r="E1258" s="98"/>
      <c r="F1258" s="99" t="e">
        <f>VLOOKUP(E1258,'Item Master'!$A$3:$B$672,2,FALSE)</f>
        <v>#N/A</v>
      </c>
      <c r="G1258" s="25"/>
      <c r="H1258" s="99" t="e">
        <f>VLOOKUP(I1258,Dimensions!$B$2:$C$188,2,FALSE)</f>
        <v>#N/A</v>
      </c>
      <c r="I1258" s="98"/>
      <c r="J1258" s="99" t="e">
        <f>VLOOKUP(K1258,Dimensions!$B$2:$C$188,2,FALSE)</f>
        <v>#N/A</v>
      </c>
      <c r="K1258" s="98"/>
      <c r="L1258" s="99" t="e">
        <f>VLOOKUP(M1258,Dimensions!$B$2:$C$188,2,FALSE)</f>
        <v>#N/A</v>
      </c>
      <c r="M1258" s="98"/>
      <c r="N1258" s="99" t="e">
        <f>VLOOKUP(O1258,Dimensions!$B$2:$C$188,2,FALSE)</f>
        <v>#N/A</v>
      </c>
      <c r="O1258" s="98"/>
      <c r="P1258" s="99" t="e">
        <f>VLOOKUP(Q1258,Dimensions!$B$2:$C$188,2,FALSE)</f>
        <v>#N/A</v>
      </c>
      <c r="Q1258" s="98"/>
      <c r="R1258" s="14" t="e">
        <f>VLOOKUP(F1258,'Item Master'!$B$3:$C$672,2,FALSE)</f>
        <v>#N/A</v>
      </c>
      <c r="S1258" s="114"/>
      <c r="T1258" s="66"/>
      <c r="U1258" s="6">
        <f t="shared" si="19"/>
        <v>0</v>
      </c>
    </row>
    <row r="1259" spans="2:21" x14ac:dyDescent="0.3">
      <c r="B1259" s="21">
        <v>1250</v>
      </c>
      <c r="C1259" s="78"/>
      <c r="D1259" s="77" t="e">
        <f>VLOOKUP(C1259,Projects!$A$44:$B$1000,2,FALSE)</f>
        <v>#N/A</v>
      </c>
      <c r="E1259" s="98"/>
      <c r="F1259" s="99" t="e">
        <f>VLOOKUP(E1259,'Item Master'!$A$3:$B$672,2,FALSE)</f>
        <v>#N/A</v>
      </c>
      <c r="G1259" s="25"/>
      <c r="H1259" s="99" t="e">
        <f>VLOOKUP(I1259,Dimensions!$B$2:$C$188,2,FALSE)</f>
        <v>#N/A</v>
      </c>
      <c r="I1259" s="98"/>
      <c r="J1259" s="99" t="e">
        <f>VLOOKUP(K1259,Dimensions!$B$2:$C$188,2,FALSE)</f>
        <v>#N/A</v>
      </c>
      <c r="K1259" s="98"/>
      <c r="L1259" s="99" t="e">
        <f>VLOOKUP(M1259,Dimensions!$B$2:$C$188,2,FALSE)</f>
        <v>#N/A</v>
      </c>
      <c r="M1259" s="98"/>
      <c r="N1259" s="99" t="e">
        <f>VLOOKUP(O1259,Dimensions!$B$2:$C$188,2,FALSE)</f>
        <v>#N/A</v>
      </c>
      <c r="O1259" s="98"/>
      <c r="P1259" s="99" t="e">
        <f>VLOOKUP(Q1259,Dimensions!$B$2:$C$188,2,FALSE)</f>
        <v>#N/A</v>
      </c>
      <c r="Q1259" s="98"/>
      <c r="R1259" s="14" t="e">
        <f>VLOOKUP(F1259,'Item Master'!$B$3:$C$672,2,FALSE)</f>
        <v>#N/A</v>
      </c>
      <c r="S1259" s="114"/>
      <c r="T1259" s="66"/>
      <c r="U1259" s="6">
        <f t="shared" si="19"/>
        <v>0</v>
      </c>
    </row>
    <row r="1260" spans="2:21" x14ac:dyDescent="0.3">
      <c r="B1260" s="21">
        <v>1251</v>
      </c>
      <c r="C1260" s="78"/>
      <c r="D1260" s="77" t="e">
        <f>VLOOKUP(C1260,Projects!$A$44:$B$1000,2,FALSE)</f>
        <v>#N/A</v>
      </c>
      <c r="E1260" s="98"/>
      <c r="F1260" s="99" t="e">
        <f>VLOOKUP(E1260,'Item Master'!$A$3:$B$672,2,FALSE)</f>
        <v>#N/A</v>
      </c>
      <c r="G1260" s="25"/>
      <c r="H1260" s="99" t="e">
        <f>VLOOKUP(I1260,Dimensions!$B$2:$C$188,2,FALSE)</f>
        <v>#N/A</v>
      </c>
      <c r="I1260" s="98"/>
      <c r="J1260" s="99" t="e">
        <f>VLOOKUP(K1260,Dimensions!$B$2:$C$188,2,FALSE)</f>
        <v>#N/A</v>
      </c>
      <c r="K1260" s="98"/>
      <c r="L1260" s="99" t="e">
        <f>VLOOKUP(M1260,Dimensions!$B$2:$C$188,2,FALSE)</f>
        <v>#N/A</v>
      </c>
      <c r="M1260" s="98"/>
      <c r="N1260" s="99" t="e">
        <f>VLOOKUP(O1260,Dimensions!$B$2:$C$188,2,FALSE)</f>
        <v>#N/A</v>
      </c>
      <c r="O1260" s="98"/>
      <c r="P1260" s="99" t="e">
        <f>VLOOKUP(Q1260,Dimensions!$B$2:$C$188,2,FALSE)</f>
        <v>#N/A</v>
      </c>
      <c r="Q1260" s="98"/>
      <c r="R1260" s="14" t="e">
        <f>VLOOKUP(F1260,'Item Master'!$B$3:$C$672,2,FALSE)</f>
        <v>#N/A</v>
      </c>
      <c r="S1260" s="114"/>
      <c r="T1260" s="66"/>
      <c r="U1260" s="6">
        <f t="shared" si="19"/>
        <v>0</v>
      </c>
    </row>
    <row r="1261" spans="2:21" x14ac:dyDescent="0.3">
      <c r="B1261" s="21">
        <v>1252</v>
      </c>
      <c r="C1261" s="78"/>
      <c r="D1261" s="77" t="e">
        <f>VLOOKUP(C1261,Projects!$A$44:$B$1000,2,FALSE)</f>
        <v>#N/A</v>
      </c>
      <c r="E1261" s="98"/>
      <c r="F1261" s="99" t="e">
        <f>VLOOKUP(E1261,'Item Master'!$A$3:$B$672,2,FALSE)</f>
        <v>#N/A</v>
      </c>
      <c r="G1261" s="25"/>
      <c r="H1261" s="99" t="e">
        <f>VLOOKUP(I1261,Dimensions!$B$2:$C$188,2,FALSE)</f>
        <v>#N/A</v>
      </c>
      <c r="I1261" s="98"/>
      <c r="J1261" s="99" t="e">
        <f>VLOOKUP(K1261,Dimensions!$B$2:$C$188,2,FALSE)</f>
        <v>#N/A</v>
      </c>
      <c r="K1261" s="98"/>
      <c r="L1261" s="99" t="e">
        <f>VLOOKUP(M1261,Dimensions!$B$2:$C$188,2,FALSE)</f>
        <v>#N/A</v>
      </c>
      <c r="M1261" s="98"/>
      <c r="N1261" s="99" t="e">
        <f>VLOOKUP(O1261,Dimensions!$B$2:$C$188,2,FALSE)</f>
        <v>#N/A</v>
      </c>
      <c r="O1261" s="98"/>
      <c r="P1261" s="99" t="e">
        <f>VLOOKUP(Q1261,Dimensions!$B$2:$C$188,2,FALSE)</f>
        <v>#N/A</v>
      </c>
      <c r="Q1261" s="98"/>
      <c r="R1261" s="14" t="e">
        <f>VLOOKUP(F1261,'Item Master'!$B$3:$C$672,2,FALSE)</f>
        <v>#N/A</v>
      </c>
      <c r="S1261" s="114"/>
      <c r="T1261" s="66"/>
      <c r="U1261" s="6">
        <f t="shared" si="19"/>
        <v>0</v>
      </c>
    </row>
    <row r="1262" spans="2:21" x14ac:dyDescent="0.3">
      <c r="B1262" s="21">
        <v>1253</v>
      </c>
      <c r="C1262" s="78"/>
      <c r="D1262" s="77" t="e">
        <f>VLOOKUP(C1262,Projects!$A$44:$B$1000,2,FALSE)</f>
        <v>#N/A</v>
      </c>
      <c r="E1262" s="98"/>
      <c r="F1262" s="99" t="e">
        <f>VLOOKUP(E1262,'Item Master'!$A$3:$B$672,2,FALSE)</f>
        <v>#N/A</v>
      </c>
      <c r="G1262" s="25"/>
      <c r="H1262" s="99" t="e">
        <f>VLOOKUP(I1262,Dimensions!$B$2:$C$188,2,FALSE)</f>
        <v>#N/A</v>
      </c>
      <c r="I1262" s="98"/>
      <c r="J1262" s="99" t="e">
        <f>VLOOKUP(K1262,Dimensions!$B$2:$C$188,2,FALSE)</f>
        <v>#N/A</v>
      </c>
      <c r="K1262" s="98"/>
      <c r="L1262" s="99" t="e">
        <f>VLOOKUP(M1262,Dimensions!$B$2:$C$188,2,FALSE)</f>
        <v>#N/A</v>
      </c>
      <c r="M1262" s="98"/>
      <c r="N1262" s="99" t="e">
        <f>VLOOKUP(O1262,Dimensions!$B$2:$C$188,2,FALSE)</f>
        <v>#N/A</v>
      </c>
      <c r="O1262" s="98"/>
      <c r="P1262" s="99" t="e">
        <f>VLOOKUP(Q1262,Dimensions!$B$2:$C$188,2,FALSE)</f>
        <v>#N/A</v>
      </c>
      <c r="Q1262" s="98"/>
      <c r="R1262" s="14" t="e">
        <f>VLOOKUP(F1262,'Item Master'!$B$3:$C$672,2,FALSE)</f>
        <v>#N/A</v>
      </c>
      <c r="S1262" s="114"/>
      <c r="T1262" s="66"/>
      <c r="U1262" s="6">
        <f t="shared" si="19"/>
        <v>0</v>
      </c>
    </row>
    <row r="1263" spans="2:21" x14ac:dyDescent="0.3">
      <c r="B1263" s="21">
        <v>1254</v>
      </c>
      <c r="C1263" s="78"/>
      <c r="D1263" s="77" t="e">
        <f>VLOOKUP(C1263,Projects!$A$44:$B$1000,2,FALSE)</f>
        <v>#N/A</v>
      </c>
      <c r="E1263" s="98"/>
      <c r="F1263" s="99" t="e">
        <f>VLOOKUP(E1263,'Item Master'!$A$3:$B$672,2,FALSE)</f>
        <v>#N/A</v>
      </c>
      <c r="G1263" s="25"/>
      <c r="H1263" s="99" t="e">
        <f>VLOOKUP(I1263,Dimensions!$B$2:$C$188,2,FALSE)</f>
        <v>#N/A</v>
      </c>
      <c r="I1263" s="98"/>
      <c r="J1263" s="99" t="e">
        <f>VLOOKUP(K1263,Dimensions!$B$2:$C$188,2,FALSE)</f>
        <v>#N/A</v>
      </c>
      <c r="K1263" s="98"/>
      <c r="L1263" s="99" t="e">
        <f>VLOOKUP(M1263,Dimensions!$B$2:$C$188,2,FALSE)</f>
        <v>#N/A</v>
      </c>
      <c r="M1263" s="98"/>
      <c r="N1263" s="99" t="e">
        <f>VLOOKUP(O1263,Dimensions!$B$2:$C$188,2,FALSE)</f>
        <v>#N/A</v>
      </c>
      <c r="O1263" s="98"/>
      <c r="P1263" s="99" t="e">
        <f>VLOOKUP(Q1263,Dimensions!$B$2:$C$188,2,FALSE)</f>
        <v>#N/A</v>
      </c>
      <c r="Q1263" s="98"/>
      <c r="R1263" s="14" t="e">
        <f>VLOOKUP(F1263,'Item Master'!$B$3:$C$672,2,FALSE)</f>
        <v>#N/A</v>
      </c>
      <c r="S1263" s="112"/>
      <c r="T1263" s="64"/>
      <c r="U1263" s="6">
        <f t="shared" si="19"/>
        <v>0</v>
      </c>
    </row>
    <row r="1264" spans="2:21" x14ac:dyDescent="0.3">
      <c r="B1264" s="21">
        <v>1255</v>
      </c>
      <c r="C1264" s="78"/>
      <c r="D1264" s="77" t="e">
        <f>VLOOKUP(C1264,Projects!$A$44:$B$1000,2,FALSE)</f>
        <v>#N/A</v>
      </c>
      <c r="E1264" s="98"/>
      <c r="F1264" s="99" t="e">
        <f>VLOOKUP(E1264,'Item Master'!$A$3:$B$672,2,FALSE)</f>
        <v>#N/A</v>
      </c>
      <c r="G1264" s="25"/>
      <c r="H1264" s="99" t="e">
        <f>VLOOKUP(I1264,Dimensions!$B$2:$C$188,2,FALSE)</f>
        <v>#N/A</v>
      </c>
      <c r="I1264" s="98"/>
      <c r="J1264" s="99" t="e">
        <f>VLOOKUP(K1264,Dimensions!$B$2:$C$188,2,FALSE)</f>
        <v>#N/A</v>
      </c>
      <c r="K1264" s="98"/>
      <c r="L1264" s="99" t="e">
        <f>VLOOKUP(M1264,Dimensions!$B$2:$C$188,2,FALSE)</f>
        <v>#N/A</v>
      </c>
      <c r="M1264" s="98"/>
      <c r="N1264" s="99" t="e">
        <f>VLOOKUP(O1264,Dimensions!$B$2:$C$188,2,FALSE)</f>
        <v>#N/A</v>
      </c>
      <c r="O1264" s="98"/>
      <c r="P1264" s="99" t="e">
        <f>VLOOKUP(Q1264,Dimensions!$B$2:$C$188,2,FALSE)</f>
        <v>#N/A</v>
      </c>
      <c r="Q1264" s="98"/>
      <c r="R1264" s="14" t="e">
        <f>VLOOKUP(F1264,'Item Master'!$B$3:$C$672,2,FALSE)</f>
        <v>#N/A</v>
      </c>
      <c r="S1264" s="112"/>
      <c r="T1264" s="118"/>
      <c r="U1264" s="6">
        <f t="shared" si="19"/>
        <v>0</v>
      </c>
    </row>
    <row r="1265" spans="2:21" x14ac:dyDescent="0.3">
      <c r="B1265" s="21">
        <v>1256</v>
      </c>
      <c r="C1265" s="78"/>
      <c r="D1265" s="77" t="e">
        <f>VLOOKUP(C1265,Projects!$A$44:$B$1000,2,FALSE)</f>
        <v>#N/A</v>
      </c>
      <c r="E1265" s="98"/>
      <c r="F1265" s="99" t="e">
        <f>VLOOKUP(E1265,'Item Master'!$A$3:$B$672,2,FALSE)</f>
        <v>#N/A</v>
      </c>
      <c r="G1265" s="25"/>
      <c r="H1265" s="99" t="e">
        <f>VLOOKUP(I1265,Dimensions!$B$2:$C$188,2,FALSE)</f>
        <v>#N/A</v>
      </c>
      <c r="I1265" s="98"/>
      <c r="J1265" s="99" t="e">
        <f>VLOOKUP(K1265,Dimensions!$B$2:$C$188,2,FALSE)</f>
        <v>#N/A</v>
      </c>
      <c r="K1265" s="98"/>
      <c r="L1265" s="99" t="e">
        <f>VLOOKUP(M1265,Dimensions!$B$2:$C$188,2,FALSE)</f>
        <v>#N/A</v>
      </c>
      <c r="M1265" s="98"/>
      <c r="N1265" s="99" t="e">
        <f>VLOOKUP(O1265,Dimensions!$B$2:$C$188,2,FALSE)</f>
        <v>#N/A</v>
      </c>
      <c r="O1265" s="98"/>
      <c r="P1265" s="99" t="e">
        <f>VLOOKUP(Q1265,Dimensions!$B$2:$C$188,2,FALSE)</f>
        <v>#N/A</v>
      </c>
      <c r="Q1265" s="98"/>
      <c r="R1265" s="14" t="e">
        <f>VLOOKUP(F1265,'Item Master'!$B$3:$C$672,2,FALSE)</f>
        <v>#N/A</v>
      </c>
      <c r="S1265" s="115"/>
      <c r="T1265" s="66"/>
      <c r="U1265" s="6">
        <f t="shared" si="19"/>
        <v>0</v>
      </c>
    </row>
    <row r="1266" spans="2:21" x14ac:dyDescent="0.3">
      <c r="B1266" s="21">
        <v>1257</v>
      </c>
      <c r="C1266" s="78"/>
      <c r="D1266" s="77" t="e">
        <f>VLOOKUP(C1266,Projects!$A$44:$B$1000,2,FALSE)</f>
        <v>#N/A</v>
      </c>
      <c r="E1266" s="98"/>
      <c r="F1266" s="99" t="e">
        <f>VLOOKUP(E1266,'Item Master'!$A$3:$B$672,2,FALSE)</f>
        <v>#N/A</v>
      </c>
      <c r="G1266" s="25"/>
      <c r="H1266" s="99" t="e">
        <f>VLOOKUP(I1266,Dimensions!$B$2:$C$188,2,FALSE)</f>
        <v>#N/A</v>
      </c>
      <c r="I1266" s="98"/>
      <c r="J1266" s="99" t="e">
        <f>VLOOKUP(K1266,Dimensions!$B$2:$C$188,2,FALSE)</f>
        <v>#N/A</v>
      </c>
      <c r="K1266" s="98"/>
      <c r="L1266" s="99" t="e">
        <f>VLOOKUP(M1266,Dimensions!$B$2:$C$188,2,FALSE)</f>
        <v>#N/A</v>
      </c>
      <c r="M1266" s="98"/>
      <c r="N1266" s="99" t="e">
        <f>VLOOKUP(O1266,Dimensions!$B$2:$C$188,2,FALSE)</f>
        <v>#N/A</v>
      </c>
      <c r="O1266" s="98"/>
      <c r="P1266" s="99" t="e">
        <f>VLOOKUP(Q1266,Dimensions!$B$2:$C$188,2,FALSE)</f>
        <v>#N/A</v>
      </c>
      <c r="Q1266" s="98"/>
      <c r="R1266" s="14" t="e">
        <f>VLOOKUP(F1266,'Item Master'!$B$3:$C$672,2,FALSE)</f>
        <v>#N/A</v>
      </c>
      <c r="S1266" s="115"/>
      <c r="T1266" s="66"/>
      <c r="U1266" s="6">
        <f t="shared" si="19"/>
        <v>0</v>
      </c>
    </row>
    <row r="1267" spans="2:21" x14ac:dyDescent="0.3">
      <c r="B1267" s="21">
        <v>1258</v>
      </c>
      <c r="C1267" s="78"/>
      <c r="D1267" s="77" t="e">
        <f>VLOOKUP(C1267,Projects!$A$44:$B$1000,2,FALSE)</f>
        <v>#N/A</v>
      </c>
      <c r="E1267" s="98"/>
      <c r="F1267" s="99" t="e">
        <f>VLOOKUP(E1267,'Item Master'!$A$3:$B$672,2,FALSE)</f>
        <v>#N/A</v>
      </c>
      <c r="G1267" s="25"/>
      <c r="H1267" s="99" t="e">
        <f>VLOOKUP(I1267,Dimensions!$B$2:$C$188,2,FALSE)</f>
        <v>#N/A</v>
      </c>
      <c r="I1267" s="98"/>
      <c r="J1267" s="99" t="e">
        <f>VLOOKUP(K1267,Dimensions!$B$2:$C$188,2,FALSE)</f>
        <v>#N/A</v>
      </c>
      <c r="K1267" s="98"/>
      <c r="L1267" s="99" t="e">
        <f>VLOOKUP(M1267,Dimensions!$B$2:$C$188,2,FALSE)</f>
        <v>#N/A</v>
      </c>
      <c r="M1267" s="98"/>
      <c r="N1267" s="99" t="e">
        <f>VLOOKUP(O1267,Dimensions!$B$2:$C$188,2,FALSE)</f>
        <v>#N/A</v>
      </c>
      <c r="O1267" s="98"/>
      <c r="P1267" s="99" t="e">
        <f>VLOOKUP(Q1267,Dimensions!$B$2:$C$188,2,FALSE)</f>
        <v>#N/A</v>
      </c>
      <c r="Q1267" s="98"/>
      <c r="R1267" s="14" t="e">
        <f>VLOOKUP(F1267,'Item Master'!$B$3:$C$672,2,FALSE)</f>
        <v>#N/A</v>
      </c>
      <c r="S1267" s="115"/>
      <c r="T1267" s="66"/>
      <c r="U1267" s="6">
        <f t="shared" si="19"/>
        <v>0</v>
      </c>
    </row>
    <row r="1268" spans="2:21" x14ac:dyDescent="0.3">
      <c r="B1268" s="21">
        <v>1259</v>
      </c>
      <c r="C1268" s="78"/>
      <c r="D1268" s="77" t="e">
        <f>VLOOKUP(C1268,Projects!$A$44:$B$1000,2,FALSE)</f>
        <v>#N/A</v>
      </c>
      <c r="E1268" s="98"/>
      <c r="F1268" s="99" t="e">
        <f>VLOOKUP(E1268,'Item Master'!$A$3:$B$672,2,FALSE)</f>
        <v>#N/A</v>
      </c>
      <c r="G1268" s="25"/>
      <c r="H1268" s="99" t="e">
        <f>VLOOKUP(I1268,Dimensions!$B$2:$C$188,2,FALSE)</f>
        <v>#N/A</v>
      </c>
      <c r="I1268" s="98"/>
      <c r="J1268" s="99" t="e">
        <f>VLOOKUP(K1268,Dimensions!$B$2:$C$188,2,FALSE)</f>
        <v>#N/A</v>
      </c>
      <c r="K1268" s="98"/>
      <c r="L1268" s="99" t="e">
        <f>VLOOKUP(M1268,Dimensions!$B$2:$C$188,2,FALSE)</f>
        <v>#N/A</v>
      </c>
      <c r="M1268" s="98"/>
      <c r="N1268" s="99" t="e">
        <f>VLOOKUP(O1268,Dimensions!$B$2:$C$188,2,FALSE)</f>
        <v>#N/A</v>
      </c>
      <c r="O1268" s="98"/>
      <c r="P1268" s="99" t="e">
        <f>VLOOKUP(Q1268,Dimensions!$B$2:$C$188,2,FALSE)</f>
        <v>#N/A</v>
      </c>
      <c r="Q1268" s="98"/>
      <c r="R1268" s="14" t="e">
        <f>VLOOKUP(F1268,'Item Master'!$B$3:$C$672,2,FALSE)</f>
        <v>#N/A</v>
      </c>
      <c r="S1268" s="115"/>
      <c r="T1268" s="66"/>
      <c r="U1268" s="6">
        <f t="shared" si="19"/>
        <v>0</v>
      </c>
    </row>
    <row r="1269" spans="2:21" x14ac:dyDescent="0.3">
      <c r="B1269" s="21">
        <v>1260</v>
      </c>
      <c r="C1269" s="78"/>
      <c r="D1269" s="77" t="e">
        <f>VLOOKUP(C1269,Projects!$A$44:$B$1000,2,FALSE)</f>
        <v>#N/A</v>
      </c>
      <c r="E1269" s="98"/>
      <c r="F1269" s="99" t="e">
        <f>VLOOKUP(E1269,'Item Master'!$A$3:$B$672,2,FALSE)</f>
        <v>#N/A</v>
      </c>
      <c r="G1269" s="25"/>
      <c r="H1269" s="99" t="e">
        <f>VLOOKUP(I1269,Dimensions!$B$2:$C$188,2,FALSE)</f>
        <v>#N/A</v>
      </c>
      <c r="I1269" s="98"/>
      <c r="J1269" s="99" t="e">
        <f>VLOOKUP(K1269,Dimensions!$B$2:$C$188,2,FALSE)</f>
        <v>#N/A</v>
      </c>
      <c r="K1269" s="98"/>
      <c r="L1269" s="99" t="e">
        <f>VLOOKUP(M1269,Dimensions!$B$2:$C$188,2,FALSE)</f>
        <v>#N/A</v>
      </c>
      <c r="M1269" s="98"/>
      <c r="N1269" s="99" t="e">
        <f>VLOOKUP(O1269,Dimensions!$B$2:$C$188,2,FALSE)</f>
        <v>#N/A</v>
      </c>
      <c r="O1269" s="98"/>
      <c r="P1269" s="99" t="e">
        <f>VLOOKUP(Q1269,Dimensions!$B$2:$C$188,2,FALSE)</f>
        <v>#N/A</v>
      </c>
      <c r="Q1269" s="98"/>
      <c r="R1269" s="14" t="e">
        <f>VLOOKUP(F1269,'Item Master'!$B$3:$C$672,2,FALSE)</f>
        <v>#N/A</v>
      </c>
      <c r="S1269" s="115"/>
      <c r="T1269" s="66"/>
      <c r="U1269" s="6">
        <f t="shared" si="19"/>
        <v>0</v>
      </c>
    </row>
    <row r="1270" spans="2:21" x14ac:dyDescent="0.3">
      <c r="B1270" s="21">
        <v>1261</v>
      </c>
      <c r="C1270" s="78"/>
      <c r="D1270" s="77" t="e">
        <f>VLOOKUP(C1270,Projects!$A$44:$B$1000,2,FALSE)</f>
        <v>#N/A</v>
      </c>
      <c r="E1270" s="98"/>
      <c r="F1270" s="99" t="e">
        <f>VLOOKUP(E1270,'Item Master'!$A$3:$B$672,2,FALSE)</f>
        <v>#N/A</v>
      </c>
      <c r="G1270" s="25"/>
      <c r="H1270" s="99" t="e">
        <f>VLOOKUP(I1270,Dimensions!$B$2:$C$188,2,FALSE)</f>
        <v>#N/A</v>
      </c>
      <c r="I1270" s="98"/>
      <c r="J1270" s="99" t="e">
        <f>VLOOKUP(K1270,Dimensions!$B$2:$C$188,2,FALSE)</f>
        <v>#N/A</v>
      </c>
      <c r="K1270" s="98"/>
      <c r="L1270" s="99" t="e">
        <f>VLOOKUP(M1270,Dimensions!$B$2:$C$188,2,FALSE)</f>
        <v>#N/A</v>
      </c>
      <c r="M1270" s="98"/>
      <c r="N1270" s="99" t="e">
        <f>VLOOKUP(O1270,Dimensions!$B$2:$C$188,2,FALSE)</f>
        <v>#N/A</v>
      </c>
      <c r="O1270" s="98"/>
      <c r="P1270" s="99" t="e">
        <f>VLOOKUP(Q1270,Dimensions!$B$2:$C$188,2,FALSE)</f>
        <v>#N/A</v>
      </c>
      <c r="Q1270" s="98"/>
      <c r="R1270" s="14" t="e">
        <f>VLOOKUP(F1270,'Item Master'!$B$3:$C$672,2,FALSE)</f>
        <v>#N/A</v>
      </c>
      <c r="S1270" s="115"/>
      <c r="T1270" s="66"/>
      <c r="U1270" s="6">
        <f t="shared" si="19"/>
        <v>0</v>
      </c>
    </row>
    <row r="1271" spans="2:21" x14ac:dyDescent="0.3">
      <c r="B1271" s="21">
        <v>1262</v>
      </c>
      <c r="C1271" s="78"/>
      <c r="D1271" s="77" t="e">
        <f>VLOOKUP(C1271,Projects!$A$44:$B$1000,2,FALSE)</f>
        <v>#N/A</v>
      </c>
      <c r="E1271" s="98"/>
      <c r="F1271" s="99" t="e">
        <f>VLOOKUP(E1271,'Item Master'!$A$3:$B$672,2,FALSE)</f>
        <v>#N/A</v>
      </c>
      <c r="G1271" s="25"/>
      <c r="H1271" s="99" t="e">
        <f>VLOOKUP(I1271,Dimensions!$B$2:$C$188,2,FALSE)</f>
        <v>#N/A</v>
      </c>
      <c r="I1271" s="98"/>
      <c r="J1271" s="99" t="e">
        <f>VLOOKUP(K1271,Dimensions!$B$2:$C$188,2,FALSE)</f>
        <v>#N/A</v>
      </c>
      <c r="K1271" s="98"/>
      <c r="L1271" s="99" t="e">
        <f>VLOOKUP(M1271,Dimensions!$B$2:$C$188,2,FALSE)</f>
        <v>#N/A</v>
      </c>
      <c r="M1271" s="98"/>
      <c r="N1271" s="99" t="e">
        <f>VLOOKUP(O1271,Dimensions!$B$2:$C$188,2,FALSE)</f>
        <v>#N/A</v>
      </c>
      <c r="O1271" s="98"/>
      <c r="P1271" s="99" t="e">
        <f>VLOOKUP(Q1271,Dimensions!$B$2:$C$188,2,FALSE)</f>
        <v>#N/A</v>
      </c>
      <c r="Q1271" s="98"/>
      <c r="R1271" s="14" t="e">
        <f>VLOOKUP(F1271,'Item Master'!$B$3:$C$672,2,FALSE)</f>
        <v>#N/A</v>
      </c>
      <c r="S1271" s="115"/>
      <c r="T1271" s="66"/>
      <c r="U1271" s="6">
        <f t="shared" si="19"/>
        <v>0</v>
      </c>
    </row>
    <row r="1272" spans="2:21" x14ac:dyDescent="0.3">
      <c r="B1272" s="21">
        <v>1263</v>
      </c>
      <c r="C1272" s="78"/>
      <c r="D1272" s="77" t="e">
        <f>VLOOKUP(C1272,Projects!$A$44:$B$1000,2,FALSE)</f>
        <v>#N/A</v>
      </c>
      <c r="E1272" s="98"/>
      <c r="F1272" s="99" t="e">
        <f>VLOOKUP(E1272,'Item Master'!$A$3:$B$672,2,FALSE)</f>
        <v>#N/A</v>
      </c>
      <c r="G1272" s="25"/>
      <c r="H1272" s="99" t="e">
        <f>VLOOKUP(I1272,Dimensions!$B$2:$C$188,2,FALSE)</f>
        <v>#N/A</v>
      </c>
      <c r="I1272" s="98"/>
      <c r="J1272" s="99" t="e">
        <f>VLOOKUP(K1272,Dimensions!$B$2:$C$188,2,FALSE)</f>
        <v>#N/A</v>
      </c>
      <c r="K1272" s="98"/>
      <c r="L1272" s="99" t="e">
        <f>VLOOKUP(M1272,Dimensions!$B$2:$C$188,2,FALSE)</f>
        <v>#N/A</v>
      </c>
      <c r="M1272" s="98"/>
      <c r="N1272" s="99" t="e">
        <f>VLOOKUP(O1272,Dimensions!$B$2:$C$188,2,FALSE)</f>
        <v>#N/A</v>
      </c>
      <c r="O1272" s="98"/>
      <c r="P1272" s="99" t="e">
        <f>VLOOKUP(Q1272,Dimensions!$B$2:$C$188,2,FALSE)</f>
        <v>#N/A</v>
      </c>
      <c r="Q1272" s="98"/>
      <c r="R1272" s="14" t="e">
        <f>VLOOKUP(F1272,'Item Master'!$B$3:$C$672,2,FALSE)</f>
        <v>#N/A</v>
      </c>
      <c r="S1272" s="115"/>
      <c r="T1272" s="66"/>
      <c r="U1272" s="6">
        <f t="shared" si="19"/>
        <v>0</v>
      </c>
    </row>
    <row r="1273" spans="2:21" x14ac:dyDescent="0.3">
      <c r="B1273" s="21">
        <v>1264</v>
      </c>
      <c r="C1273" s="78"/>
      <c r="D1273" s="77" t="e">
        <f>VLOOKUP(C1273,Projects!$A$44:$B$1000,2,FALSE)</f>
        <v>#N/A</v>
      </c>
      <c r="E1273" s="98"/>
      <c r="F1273" s="99" t="e">
        <f>VLOOKUP(E1273,'Item Master'!$A$3:$B$672,2,FALSE)</f>
        <v>#N/A</v>
      </c>
      <c r="G1273" s="25"/>
      <c r="H1273" s="99" t="e">
        <f>VLOOKUP(I1273,Dimensions!$B$2:$C$188,2,FALSE)</f>
        <v>#N/A</v>
      </c>
      <c r="I1273" s="98"/>
      <c r="J1273" s="99" t="e">
        <f>VLOOKUP(K1273,Dimensions!$B$2:$C$188,2,FALSE)</f>
        <v>#N/A</v>
      </c>
      <c r="K1273" s="98"/>
      <c r="L1273" s="99" t="e">
        <f>VLOOKUP(M1273,Dimensions!$B$2:$C$188,2,FALSE)</f>
        <v>#N/A</v>
      </c>
      <c r="M1273" s="98"/>
      <c r="N1273" s="99" t="e">
        <f>VLOOKUP(O1273,Dimensions!$B$2:$C$188,2,FALSE)</f>
        <v>#N/A</v>
      </c>
      <c r="O1273" s="98"/>
      <c r="P1273" s="99" t="e">
        <f>VLOOKUP(Q1273,Dimensions!$B$2:$C$188,2,FALSE)</f>
        <v>#N/A</v>
      </c>
      <c r="Q1273" s="98"/>
      <c r="R1273" s="14" t="e">
        <f>VLOOKUP(F1273,'Item Master'!$B$3:$C$672,2,FALSE)</f>
        <v>#N/A</v>
      </c>
      <c r="S1273" s="115"/>
      <c r="T1273" s="66"/>
      <c r="U1273" s="6">
        <f t="shared" si="19"/>
        <v>0</v>
      </c>
    </row>
    <row r="1274" spans="2:21" x14ac:dyDescent="0.3">
      <c r="B1274" s="21">
        <v>1265</v>
      </c>
      <c r="C1274" s="78"/>
      <c r="D1274" s="77" t="e">
        <f>VLOOKUP(C1274,Projects!$A$44:$B$1000,2,FALSE)</f>
        <v>#N/A</v>
      </c>
      <c r="E1274" s="98"/>
      <c r="F1274" s="99" t="e">
        <f>VLOOKUP(E1274,'Item Master'!$A$3:$B$672,2,FALSE)</f>
        <v>#N/A</v>
      </c>
      <c r="G1274" s="25"/>
      <c r="H1274" s="99" t="e">
        <f>VLOOKUP(I1274,Dimensions!$B$2:$C$188,2,FALSE)</f>
        <v>#N/A</v>
      </c>
      <c r="I1274" s="98"/>
      <c r="J1274" s="99" t="e">
        <f>VLOOKUP(K1274,Dimensions!$B$2:$C$188,2,FALSE)</f>
        <v>#N/A</v>
      </c>
      <c r="K1274" s="98"/>
      <c r="L1274" s="99" t="e">
        <f>VLOOKUP(M1274,Dimensions!$B$2:$C$188,2,FALSE)</f>
        <v>#N/A</v>
      </c>
      <c r="M1274" s="98"/>
      <c r="N1274" s="99" t="e">
        <f>VLOOKUP(O1274,Dimensions!$B$2:$C$188,2,FALSE)</f>
        <v>#N/A</v>
      </c>
      <c r="O1274" s="98"/>
      <c r="P1274" s="99" t="e">
        <f>VLOOKUP(Q1274,Dimensions!$B$2:$C$188,2,FALSE)</f>
        <v>#N/A</v>
      </c>
      <c r="Q1274" s="98"/>
      <c r="R1274" s="14" t="e">
        <f>VLOOKUP(F1274,'Item Master'!$B$3:$C$672,2,FALSE)</f>
        <v>#N/A</v>
      </c>
      <c r="S1274" s="115"/>
      <c r="T1274" s="66"/>
      <c r="U1274" s="6">
        <f t="shared" si="19"/>
        <v>0</v>
      </c>
    </row>
    <row r="1275" spans="2:21" x14ac:dyDescent="0.3">
      <c r="B1275" s="21">
        <v>1266</v>
      </c>
      <c r="C1275" s="78"/>
      <c r="D1275" s="77" t="e">
        <f>VLOOKUP(C1275,Projects!$A$44:$B$1000,2,FALSE)</f>
        <v>#N/A</v>
      </c>
      <c r="E1275" s="98"/>
      <c r="F1275" s="99" t="e">
        <f>VLOOKUP(E1275,'Item Master'!$A$3:$B$672,2,FALSE)</f>
        <v>#N/A</v>
      </c>
      <c r="G1275" s="25"/>
      <c r="H1275" s="99" t="e">
        <f>VLOOKUP(I1275,Dimensions!$B$2:$C$188,2,FALSE)</f>
        <v>#N/A</v>
      </c>
      <c r="I1275" s="98"/>
      <c r="J1275" s="99" t="e">
        <f>VLOOKUP(K1275,Dimensions!$B$2:$C$188,2,FALSE)</f>
        <v>#N/A</v>
      </c>
      <c r="K1275" s="98"/>
      <c r="L1275" s="99" t="e">
        <f>VLOOKUP(M1275,Dimensions!$B$2:$C$188,2,FALSE)</f>
        <v>#N/A</v>
      </c>
      <c r="M1275" s="98"/>
      <c r="N1275" s="99" t="e">
        <f>VLOOKUP(O1275,Dimensions!$B$2:$C$188,2,FALSE)</f>
        <v>#N/A</v>
      </c>
      <c r="O1275" s="98"/>
      <c r="P1275" s="99" t="e">
        <f>VLOOKUP(Q1275,Dimensions!$B$2:$C$188,2,FALSE)</f>
        <v>#N/A</v>
      </c>
      <c r="Q1275" s="98"/>
      <c r="R1275" s="14" t="e">
        <f>VLOOKUP(F1275,'Item Master'!$B$3:$C$672,2,FALSE)</f>
        <v>#N/A</v>
      </c>
      <c r="S1275" s="115"/>
      <c r="T1275" s="66"/>
      <c r="U1275" s="6">
        <f t="shared" si="19"/>
        <v>0</v>
      </c>
    </row>
    <row r="1276" spans="2:21" x14ac:dyDescent="0.3">
      <c r="B1276" s="21">
        <v>1267</v>
      </c>
      <c r="C1276" s="78"/>
      <c r="D1276" s="77" t="e">
        <f>VLOOKUP(C1276,Projects!$A$44:$B$1000,2,FALSE)</f>
        <v>#N/A</v>
      </c>
      <c r="E1276" s="98"/>
      <c r="F1276" s="99" t="e">
        <f>VLOOKUP(E1276,'Item Master'!$A$3:$B$672,2,FALSE)</f>
        <v>#N/A</v>
      </c>
      <c r="G1276" s="25"/>
      <c r="H1276" s="99" t="e">
        <f>VLOOKUP(I1276,Dimensions!$B$2:$C$188,2,FALSE)</f>
        <v>#N/A</v>
      </c>
      <c r="I1276" s="98"/>
      <c r="J1276" s="99" t="e">
        <f>VLOOKUP(K1276,Dimensions!$B$2:$C$188,2,FALSE)</f>
        <v>#N/A</v>
      </c>
      <c r="K1276" s="98"/>
      <c r="L1276" s="99" t="e">
        <f>VLOOKUP(M1276,Dimensions!$B$2:$C$188,2,FALSE)</f>
        <v>#N/A</v>
      </c>
      <c r="M1276" s="98"/>
      <c r="N1276" s="99" t="e">
        <f>VLOOKUP(O1276,Dimensions!$B$2:$C$188,2,FALSE)</f>
        <v>#N/A</v>
      </c>
      <c r="O1276" s="98"/>
      <c r="P1276" s="99" t="e">
        <f>VLOOKUP(Q1276,Dimensions!$B$2:$C$188,2,FALSE)</f>
        <v>#N/A</v>
      </c>
      <c r="Q1276" s="98"/>
      <c r="R1276" s="14" t="e">
        <f>VLOOKUP(F1276,'Item Master'!$B$3:$C$672,2,FALSE)</f>
        <v>#N/A</v>
      </c>
      <c r="S1276" s="115"/>
      <c r="T1276" s="66"/>
      <c r="U1276" s="6">
        <f t="shared" si="19"/>
        <v>0</v>
      </c>
    </row>
    <row r="1277" spans="2:21" x14ac:dyDescent="0.3">
      <c r="B1277" s="21">
        <v>1268</v>
      </c>
      <c r="C1277" s="78"/>
      <c r="D1277" s="77" t="e">
        <f>VLOOKUP(C1277,Projects!$A$44:$B$1000,2,FALSE)</f>
        <v>#N/A</v>
      </c>
      <c r="E1277" s="98"/>
      <c r="F1277" s="99" t="e">
        <f>VLOOKUP(E1277,'Item Master'!$A$3:$B$672,2,FALSE)</f>
        <v>#N/A</v>
      </c>
      <c r="G1277" s="25"/>
      <c r="H1277" s="99" t="e">
        <f>VLOOKUP(I1277,Dimensions!$B$2:$C$188,2,FALSE)</f>
        <v>#N/A</v>
      </c>
      <c r="I1277" s="98"/>
      <c r="J1277" s="99" t="e">
        <f>VLOOKUP(K1277,Dimensions!$B$2:$C$188,2,FALSE)</f>
        <v>#N/A</v>
      </c>
      <c r="K1277" s="98"/>
      <c r="L1277" s="99" t="e">
        <f>VLOOKUP(M1277,Dimensions!$B$2:$C$188,2,FALSE)</f>
        <v>#N/A</v>
      </c>
      <c r="M1277" s="98"/>
      <c r="N1277" s="99" t="e">
        <f>VLOOKUP(O1277,Dimensions!$B$2:$C$188,2,FALSE)</f>
        <v>#N/A</v>
      </c>
      <c r="O1277" s="98"/>
      <c r="P1277" s="99" t="e">
        <f>VLOOKUP(Q1277,Dimensions!$B$2:$C$188,2,FALSE)</f>
        <v>#N/A</v>
      </c>
      <c r="Q1277" s="98"/>
      <c r="R1277" s="14" t="e">
        <f>VLOOKUP(F1277,'Item Master'!$B$3:$C$672,2,FALSE)</f>
        <v>#N/A</v>
      </c>
      <c r="S1277" s="115"/>
      <c r="T1277" s="66"/>
      <c r="U1277" s="6">
        <f t="shared" si="19"/>
        <v>0</v>
      </c>
    </row>
    <row r="1278" spans="2:21" x14ac:dyDescent="0.3">
      <c r="B1278" s="21">
        <v>1269</v>
      </c>
      <c r="C1278" s="78"/>
      <c r="D1278" s="77" t="e">
        <f>VLOOKUP(C1278,Projects!$A$44:$B$1000,2,FALSE)</f>
        <v>#N/A</v>
      </c>
      <c r="E1278" s="98"/>
      <c r="F1278" s="99" t="e">
        <f>VLOOKUP(E1278,'Item Master'!$A$3:$B$672,2,FALSE)</f>
        <v>#N/A</v>
      </c>
      <c r="G1278" s="25"/>
      <c r="H1278" s="99" t="e">
        <f>VLOOKUP(I1278,Dimensions!$B$2:$C$188,2,FALSE)</f>
        <v>#N/A</v>
      </c>
      <c r="I1278" s="98"/>
      <c r="J1278" s="99" t="e">
        <f>VLOOKUP(K1278,Dimensions!$B$2:$C$188,2,FALSE)</f>
        <v>#N/A</v>
      </c>
      <c r="K1278" s="98"/>
      <c r="L1278" s="99" t="e">
        <f>VLOOKUP(M1278,Dimensions!$B$2:$C$188,2,FALSE)</f>
        <v>#N/A</v>
      </c>
      <c r="M1278" s="98"/>
      <c r="N1278" s="99" t="e">
        <f>VLOOKUP(O1278,Dimensions!$B$2:$C$188,2,FALSE)</f>
        <v>#N/A</v>
      </c>
      <c r="O1278" s="98"/>
      <c r="P1278" s="99" t="e">
        <f>VLOOKUP(Q1278,Dimensions!$B$2:$C$188,2,FALSE)</f>
        <v>#N/A</v>
      </c>
      <c r="Q1278" s="98"/>
      <c r="R1278" s="14" t="e">
        <f>VLOOKUP(F1278,'Item Master'!$B$3:$C$672,2,FALSE)</f>
        <v>#N/A</v>
      </c>
      <c r="S1278" s="115"/>
      <c r="T1278" s="66"/>
      <c r="U1278" s="6">
        <f t="shared" si="19"/>
        <v>0</v>
      </c>
    </row>
    <row r="1279" spans="2:21" x14ac:dyDescent="0.3">
      <c r="B1279" s="21">
        <v>1270</v>
      </c>
      <c r="C1279" s="78"/>
      <c r="D1279" s="77" t="e">
        <f>VLOOKUP(C1279,Projects!$A$44:$B$1000,2,FALSE)</f>
        <v>#N/A</v>
      </c>
      <c r="E1279" s="98"/>
      <c r="F1279" s="99" t="e">
        <f>VLOOKUP(E1279,'Item Master'!$A$3:$B$672,2,FALSE)</f>
        <v>#N/A</v>
      </c>
      <c r="G1279" s="25"/>
      <c r="H1279" s="99" t="e">
        <f>VLOOKUP(I1279,Dimensions!$B$2:$C$188,2,FALSE)</f>
        <v>#N/A</v>
      </c>
      <c r="I1279" s="98"/>
      <c r="J1279" s="99" t="e">
        <f>VLOOKUP(K1279,Dimensions!$B$2:$C$188,2,FALSE)</f>
        <v>#N/A</v>
      </c>
      <c r="K1279" s="98"/>
      <c r="L1279" s="99" t="e">
        <f>VLOOKUP(M1279,Dimensions!$B$2:$C$188,2,FALSE)</f>
        <v>#N/A</v>
      </c>
      <c r="M1279" s="98"/>
      <c r="N1279" s="99" t="e">
        <f>VLOOKUP(O1279,Dimensions!$B$2:$C$188,2,FALSE)</f>
        <v>#N/A</v>
      </c>
      <c r="O1279" s="98"/>
      <c r="P1279" s="99" t="e">
        <f>VLOOKUP(Q1279,Dimensions!$B$2:$C$188,2,FALSE)</f>
        <v>#N/A</v>
      </c>
      <c r="Q1279" s="98"/>
      <c r="R1279" s="14" t="e">
        <f>VLOOKUP(F1279,'Item Master'!$B$3:$C$672,2,FALSE)</f>
        <v>#N/A</v>
      </c>
      <c r="S1279" s="115"/>
      <c r="T1279" s="66"/>
      <c r="U1279" s="6">
        <f t="shared" si="19"/>
        <v>0</v>
      </c>
    </row>
    <row r="1280" spans="2:21" x14ac:dyDescent="0.3">
      <c r="B1280" s="21">
        <v>1271</v>
      </c>
      <c r="C1280" s="78"/>
      <c r="D1280" s="77" t="e">
        <f>VLOOKUP(C1280,Projects!$A$44:$B$1000,2,FALSE)</f>
        <v>#N/A</v>
      </c>
      <c r="E1280" s="98"/>
      <c r="F1280" s="99" t="e">
        <f>VLOOKUP(E1280,'Item Master'!$A$3:$B$672,2,FALSE)</f>
        <v>#N/A</v>
      </c>
      <c r="G1280" s="25"/>
      <c r="H1280" s="99" t="e">
        <f>VLOOKUP(I1280,Dimensions!$B$2:$C$188,2,FALSE)</f>
        <v>#N/A</v>
      </c>
      <c r="I1280" s="98"/>
      <c r="J1280" s="99" t="e">
        <f>VLOOKUP(K1280,Dimensions!$B$2:$C$188,2,FALSE)</f>
        <v>#N/A</v>
      </c>
      <c r="K1280" s="98"/>
      <c r="L1280" s="99" t="e">
        <f>VLOOKUP(M1280,Dimensions!$B$2:$C$188,2,FALSE)</f>
        <v>#N/A</v>
      </c>
      <c r="M1280" s="98"/>
      <c r="N1280" s="99" t="e">
        <f>VLOOKUP(O1280,Dimensions!$B$2:$C$188,2,FALSE)</f>
        <v>#N/A</v>
      </c>
      <c r="O1280" s="98"/>
      <c r="P1280" s="99" t="e">
        <f>VLOOKUP(Q1280,Dimensions!$B$2:$C$188,2,FALSE)</f>
        <v>#N/A</v>
      </c>
      <c r="Q1280" s="98"/>
      <c r="R1280" s="14" t="e">
        <f>VLOOKUP(F1280,'Item Master'!$B$3:$C$672,2,FALSE)</f>
        <v>#N/A</v>
      </c>
      <c r="S1280" s="112"/>
      <c r="T1280" s="64"/>
      <c r="U1280" s="6">
        <f t="shared" si="19"/>
        <v>0</v>
      </c>
    </row>
    <row r="1281" spans="2:21" x14ac:dyDescent="0.3">
      <c r="B1281" s="21">
        <v>1272</v>
      </c>
      <c r="C1281" s="78"/>
      <c r="D1281" s="77" t="e">
        <f>VLOOKUP(C1281,Projects!$A$44:$B$1000,2,FALSE)</f>
        <v>#N/A</v>
      </c>
      <c r="E1281" s="98"/>
      <c r="F1281" s="99" t="e">
        <f>VLOOKUP(E1281,'Item Master'!$A$3:$B$672,2,FALSE)</f>
        <v>#N/A</v>
      </c>
      <c r="G1281" s="25"/>
      <c r="H1281" s="99" t="e">
        <f>VLOOKUP(I1281,Dimensions!$B$2:$C$188,2,FALSE)</f>
        <v>#N/A</v>
      </c>
      <c r="I1281" s="98"/>
      <c r="J1281" s="99" t="e">
        <f>VLOOKUP(K1281,Dimensions!$B$2:$C$188,2,FALSE)</f>
        <v>#N/A</v>
      </c>
      <c r="K1281" s="98"/>
      <c r="L1281" s="99" t="e">
        <f>VLOOKUP(M1281,Dimensions!$B$2:$C$188,2,FALSE)</f>
        <v>#N/A</v>
      </c>
      <c r="M1281" s="98"/>
      <c r="N1281" s="99" t="e">
        <f>VLOOKUP(O1281,Dimensions!$B$2:$C$188,2,FALSE)</f>
        <v>#N/A</v>
      </c>
      <c r="O1281" s="98"/>
      <c r="P1281" s="99" t="e">
        <f>VLOOKUP(Q1281,Dimensions!$B$2:$C$188,2,FALSE)</f>
        <v>#N/A</v>
      </c>
      <c r="Q1281" s="98"/>
      <c r="R1281" s="14" t="e">
        <f>VLOOKUP(F1281,'Item Master'!$B$3:$C$672,2,FALSE)</f>
        <v>#N/A</v>
      </c>
      <c r="S1281" s="112"/>
      <c r="T1281" s="118"/>
      <c r="U1281" s="6">
        <f t="shared" si="19"/>
        <v>0</v>
      </c>
    </row>
    <row r="1282" spans="2:21" x14ac:dyDescent="0.3">
      <c r="B1282" s="21">
        <v>1273</v>
      </c>
      <c r="C1282" s="78"/>
      <c r="D1282" s="77" t="e">
        <f>VLOOKUP(C1282,Projects!$A$44:$B$1000,2,FALSE)</f>
        <v>#N/A</v>
      </c>
      <c r="E1282" s="98"/>
      <c r="F1282" s="99" t="e">
        <f>VLOOKUP(E1282,'Item Master'!$A$3:$B$672,2,FALSE)</f>
        <v>#N/A</v>
      </c>
      <c r="G1282" s="25"/>
      <c r="H1282" s="99" t="e">
        <f>VLOOKUP(I1282,Dimensions!$B$2:$C$188,2,FALSE)</f>
        <v>#N/A</v>
      </c>
      <c r="I1282" s="98"/>
      <c r="J1282" s="99" t="e">
        <f>VLOOKUP(K1282,Dimensions!$B$2:$C$188,2,FALSE)</f>
        <v>#N/A</v>
      </c>
      <c r="K1282" s="98"/>
      <c r="L1282" s="99" t="e">
        <f>VLOOKUP(M1282,Dimensions!$B$2:$C$188,2,FALSE)</f>
        <v>#N/A</v>
      </c>
      <c r="M1282" s="98"/>
      <c r="N1282" s="99" t="e">
        <f>VLOOKUP(O1282,Dimensions!$B$2:$C$188,2,FALSE)</f>
        <v>#N/A</v>
      </c>
      <c r="O1282" s="98"/>
      <c r="P1282" s="99" t="e">
        <f>VLOOKUP(Q1282,Dimensions!$B$2:$C$188,2,FALSE)</f>
        <v>#N/A</v>
      </c>
      <c r="Q1282" s="98"/>
      <c r="R1282" s="14" t="e">
        <f>VLOOKUP(F1282,'Item Master'!$B$3:$C$672,2,FALSE)</f>
        <v>#N/A</v>
      </c>
      <c r="S1282" s="115"/>
      <c r="T1282" s="66"/>
      <c r="U1282" s="6">
        <f t="shared" si="19"/>
        <v>0</v>
      </c>
    </row>
    <row r="1283" spans="2:21" x14ac:dyDescent="0.3">
      <c r="B1283" s="21">
        <v>1274</v>
      </c>
      <c r="C1283" s="78"/>
      <c r="D1283" s="77" t="e">
        <f>VLOOKUP(C1283,Projects!$A$44:$B$1000,2,FALSE)</f>
        <v>#N/A</v>
      </c>
      <c r="E1283" s="98"/>
      <c r="F1283" s="99" t="e">
        <f>VLOOKUP(E1283,'Item Master'!$A$3:$B$672,2,FALSE)</f>
        <v>#N/A</v>
      </c>
      <c r="G1283" s="25"/>
      <c r="H1283" s="99" t="e">
        <f>VLOOKUP(I1283,Dimensions!$B$2:$C$188,2,FALSE)</f>
        <v>#N/A</v>
      </c>
      <c r="I1283" s="98"/>
      <c r="J1283" s="99" t="e">
        <f>VLOOKUP(K1283,Dimensions!$B$2:$C$188,2,FALSE)</f>
        <v>#N/A</v>
      </c>
      <c r="K1283" s="98"/>
      <c r="L1283" s="99" t="e">
        <f>VLOOKUP(M1283,Dimensions!$B$2:$C$188,2,FALSE)</f>
        <v>#N/A</v>
      </c>
      <c r="M1283" s="98"/>
      <c r="N1283" s="99" t="e">
        <f>VLOOKUP(O1283,Dimensions!$B$2:$C$188,2,FALSE)</f>
        <v>#N/A</v>
      </c>
      <c r="O1283" s="98"/>
      <c r="P1283" s="99" t="e">
        <f>VLOOKUP(Q1283,Dimensions!$B$2:$C$188,2,FALSE)</f>
        <v>#N/A</v>
      </c>
      <c r="Q1283" s="98"/>
      <c r="R1283" s="14" t="e">
        <f>VLOOKUP(F1283,'Item Master'!$B$3:$C$672,2,FALSE)</f>
        <v>#N/A</v>
      </c>
      <c r="S1283" s="115"/>
      <c r="T1283" s="66"/>
      <c r="U1283" s="6">
        <f t="shared" si="19"/>
        <v>0</v>
      </c>
    </row>
    <row r="1284" spans="2:21" x14ac:dyDescent="0.3">
      <c r="B1284" s="21">
        <v>1275</v>
      </c>
      <c r="C1284" s="78"/>
      <c r="D1284" s="77" t="e">
        <f>VLOOKUP(C1284,Projects!$A$44:$B$1000,2,FALSE)</f>
        <v>#N/A</v>
      </c>
      <c r="E1284" s="98"/>
      <c r="F1284" s="99" t="e">
        <f>VLOOKUP(E1284,'Item Master'!$A$3:$B$672,2,FALSE)</f>
        <v>#N/A</v>
      </c>
      <c r="G1284" s="25"/>
      <c r="H1284" s="99" t="e">
        <f>VLOOKUP(I1284,Dimensions!$B$2:$C$188,2,FALSE)</f>
        <v>#N/A</v>
      </c>
      <c r="I1284" s="98"/>
      <c r="J1284" s="99" t="e">
        <f>VLOOKUP(K1284,Dimensions!$B$2:$C$188,2,FALSE)</f>
        <v>#N/A</v>
      </c>
      <c r="K1284" s="98"/>
      <c r="L1284" s="99" t="e">
        <f>VLOOKUP(M1284,Dimensions!$B$2:$C$188,2,FALSE)</f>
        <v>#N/A</v>
      </c>
      <c r="M1284" s="98"/>
      <c r="N1284" s="99" t="e">
        <f>VLOOKUP(O1284,Dimensions!$B$2:$C$188,2,FALSE)</f>
        <v>#N/A</v>
      </c>
      <c r="O1284" s="98"/>
      <c r="P1284" s="99" t="e">
        <f>VLOOKUP(Q1284,Dimensions!$B$2:$C$188,2,FALSE)</f>
        <v>#N/A</v>
      </c>
      <c r="Q1284" s="98"/>
      <c r="R1284" s="14" t="e">
        <f>VLOOKUP(F1284,'Item Master'!$B$3:$C$672,2,FALSE)</f>
        <v>#N/A</v>
      </c>
      <c r="S1284" s="115"/>
      <c r="T1284" s="66"/>
      <c r="U1284" s="6">
        <f t="shared" si="19"/>
        <v>0</v>
      </c>
    </row>
    <row r="1285" spans="2:21" x14ac:dyDescent="0.3">
      <c r="B1285" s="21">
        <v>1276</v>
      </c>
      <c r="C1285" s="78"/>
      <c r="D1285" s="77" t="e">
        <f>VLOOKUP(C1285,Projects!$A$44:$B$1000,2,FALSE)</f>
        <v>#N/A</v>
      </c>
      <c r="E1285" s="98"/>
      <c r="F1285" s="99" t="e">
        <f>VLOOKUP(E1285,'Item Master'!$A$3:$B$672,2,FALSE)</f>
        <v>#N/A</v>
      </c>
      <c r="G1285" s="25"/>
      <c r="H1285" s="99" t="e">
        <f>VLOOKUP(I1285,Dimensions!$B$2:$C$188,2,FALSE)</f>
        <v>#N/A</v>
      </c>
      <c r="I1285" s="98"/>
      <c r="J1285" s="99" t="e">
        <f>VLOOKUP(K1285,Dimensions!$B$2:$C$188,2,FALSE)</f>
        <v>#N/A</v>
      </c>
      <c r="K1285" s="98"/>
      <c r="L1285" s="99" t="e">
        <f>VLOOKUP(M1285,Dimensions!$B$2:$C$188,2,FALSE)</f>
        <v>#N/A</v>
      </c>
      <c r="M1285" s="98"/>
      <c r="N1285" s="99" t="e">
        <f>VLOOKUP(O1285,Dimensions!$B$2:$C$188,2,FALSE)</f>
        <v>#N/A</v>
      </c>
      <c r="O1285" s="98"/>
      <c r="P1285" s="99" t="e">
        <f>VLOOKUP(Q1285,Dimensions!$B$2:$C$188,2,FALSE)</f>
        <v>#N/A</v>
      </c>
      <c r="Q1285" s="98"/>
      <c r="R1285" s="14" t="e">
        <f>VLOOKUP(F1285,'Item Master'!$B$3:$C$672,2,FALSE)</f>
        <v>#N/A</v>
      </c>
      <c r="S1285" s="115"/>
      <c r="T1285" s="66"/>
      <c r="U1285" s="6">
        <f t="shared" si="19"/>
        <v>0</v>
      </c>
    </row>
    <row r="1286" spans="2:21" x14ac:dyDescent="0.3">
      <c r="B1286" s="21">
        <v>1277</v>
      </c>
      <c r="C1286" s="78"/>
      <c r="D1286" s="77" t="e">
        <f>VLOOKUP(C1286,Projects!$A$44:$B$1000,2,FALSE)</f>
        <v>#N/A</v>
      </c>
      <c r="E1286" s="98"/>
      <c r="F1286" s="99" t="e">
        <f>VLOOKUP(E1286,'Item Master'!$A$3:$B$672,2,FALSE)</f>
        <v>#N/A</v>
      </c>
      <c r="G1286" s="25"/>
      <c r="H1286" s="99" t="e">
        <f>VLOOKUP(I1286,Dimensions!$B$2:$C$188,2,FALSE)</f>
        <v>#N/A</v>
      </c>
      <c r="I1286" s="98"/>
      <c r="J1286" s="99" t="e">
        <f>VLOOKUP(K1286,Dimensions!$B$2:$C$188,2,FALSE)</f>
        <v>#N/A</v>
      </c>
      <c r="K1286" s="98"/>
      <c r="L1286" s="99" t="e">
        <f>VLOOKUP(M1286,Dimensions!$B$2:$C$188,2,FALSE)</f>
        <v>#N/A</v>
      </c>
      <c r="M1286" s="98"/>
      <c r="N1286" s="99" t="e">
        <f>VLOOKUP(O1286,Dimensions!$B$2:$C$188,2,FALSE)</f>
        <v>#N/A</v>
      </c>
      <c r="O1286" s="98"/>
      <c r="P1286" s="99" t="e">
        <f>VLOOKUP(Q1286,Dimensions!$B$2:$C$188,2,FALSE)</f>
        <v>#N/A</v>
      </c>
      <c r="Q1286" s="98"/>
      <c r="R1286" s="14" t="e">
        <f>VLOOKUP(F1286,'Item Master'!$B$3:$C$672,2,FALSE)</f>
        <v>#N/A</v>
      </c>
      <c r="S1286" s="115"/>
      <c r="T1286" s="66"/>
      <c r="U1286" s="6">
        <f t="shared" si="19"/>
        <v>0</v>
      </c>
    </row>
    <row r="1287" spans="2:21" x14ac:dyDescent="0.3">
      <c r="B1287" s="21">
        <v>1278</v>
      </c>
      <c r="C1287" s="78"/>
      <c r="D1287" s="77" t="e">
        <f>VLOOKUP(C1287,Projects!$A$44:$B$1000,2,FALSE)</f>
        <v>#N/A</v>
      </c>
      <c r="E1287" s="98"/>
      <c r="F1287" s="99" t="e">
        <f>VLOOKUP(E1287,'Item Master'!$A$3:$B$672,2,FALSE)</f>
        <v>#N/A</v>
      </c>
      <c r="G1287" s="25"/>
      <c r="H1287" s="99" t="e">
        <f>VLOOKUP(I1287,Dimensions!$B$2:$C$188,2,FALSE)</f>
        <v>#N/A</v>
      </c>
      <c r="I1287" s="98"/>
      <c r="J1287" s="99" t="e">
        <f>VLOOKUP(K1287,Dimensions!$B$2:$C$188,2,FALSE)</f>
        <v>#N/A</v>
      </c>
      <c r="K1287" s="98"/>
      <c r="L1287" s="99" t="e">
        <f>VLOOKUP(M1287,Dimensions!$B$2:$C$188,2,FALSE)</f>
        <v>#N/A</v>
      </c>
      <c r="M1287" s="98"/>
      <c r="N1287" s="99" t="e">
        <f>VLOOKUP(O1287,Dimensions!$B$2:$C$188,2,FALSE)</f>
        <v>#N/A</v>
      </c>
      <c r="O1287" s="98"/>
      <c r="P1287" s="99" t="e">
        <f>VLOOKUP(Q1287,Dimensions!$B$2:$C$188,2,FALSE)</f>
        <v>#N/A</v>
      </c>
      <c r="Q1287" s="98"/>
      <c r="R1287" s="14" t="e">
        <f>VLOOKUP(F1287,'Item Master'!$B$3:$C$672,2,FALSE)</f>
        <v>#N/A</v>
      </c>
      <c r="S1287" s="115"/>
      <c r="T1287" s="66"/>
      <c r="U1287" s="6">
        <f t="shared" si="19"/>
        <v>0</v>
      </c>
    </row>
    <row r="1288" spans="2:21" x14ac:dyDescent="0.3">
      <c r="B1288" s="21">
        <v>1279</v>
      </c>
      <c r="C1288" s="78"/>
      <c r="D1288" s="77" t="e">
        <f>VLOOKUP(C1288,Projects!$A$44:$B$1000,2,FALSE)</f>
        <v>#N/A</v>
      </c>
      <c r="E1288" s="98"/>
      <c r="F1288" s="99" t="e">
        <f>VLOOKUP(E1288,'Item Master'!$A$3:$B$672,2,FALSE)</f>
        <v>#N/A</v>
      </c>
      <c r="G1288" s="25"/>
      <c r="H1288" s="99" t="e">
        <f>VLOOKUP(I1288,Dimensions!$B$2:$C$188,2,FALSE)</f>
        <v>#N/A</v>
      </c>
      <c r="I1288" s="98"/>
      <c r="J1288" s="99" t="e">
        <f>VLOOKUP(K1288,Dimensions!$B$2:$C$188,2,FALSE)</f>
        <v>#N/A</v>
      </c>
      <c r="K1288" s="98"/>
      <c r="L1288" s="99" t="e">
        <f>VLOOKUP(M1288,Dimensions!$B$2:$C$188,2,FALSE)</f>
        <v>#N/A</v>
      </c>
      <c r="M1288" s="98"/>
      <c r="N1288" s="99" t="e">
        <f>VLOOKUP(O1288,Dimensions!$B$2:$C$188,2,FALSE)</f>
        <v>#N/A</v>
      </c>
      <c r="O1288" s="98"/>
      <c r="P1288" s="99" t="e">
        <f>VLOOKUP(Q1288,Dimensions!$B$2:$C$188,2,FALSE)</f>
        <v>#N/A</v>
      </c>
      <c r="Q1288" s="98"/>
      <c r="R1288" s="14" t="e">
        <f>VLOOKUP(F1288,'Item Master'!$B$3:$C$672,2,FALSE)</f>
        <v>#N/A</v>
      </c>
      <c r="S1288" s="112"/>
      <c r="T1288" s="64"/>
      <c r="U1288" s="6">
        <f t="shared" si="19"/>
        <v>0</v>
      </c>
    </row>
    <row r="1289" spans="2:21" x14ac:dyDescent="0.3">
      <c r="B1289" s="21">
        <v>1280</v>
      </c>
      <c r="C1289" s="78"/>
      <c r="D1289" s="77" t="e">
        <f>VLOOKUP(C1289,Projects!$A$44:$B$1000,2,FALSE)</f>
        <v>#N/A</v>
      </c>
      <c r="E1289" s="98"/>
      <c r="F1289" s="99" t="e">
        <f>VLOOKUP(E1289,'Item Master'!$A$3:$B$672,2,FALSE)</f>
        <v>#N/A</v>
      </c>
      <c r="G1289" s="25"/>
      <c r="H1289" s="99" t="e">
        <f>VLOOKUP(I1289,Dimensions!$B$2:$C$188,2,FALSE)</f>
        <v>#N/A</v>
      </c>
      <c r="I1289" s="98"/>
      <c r="J1289" s="99" t="e">
        <f>VLOOKUP(K1289,Dimensions!$B$2:$C$188,2,FALSE)</f>
        <v>#N/A</v>
      </c>
      <c r="K1289" s="98"/>
      <c r="L1289" s="99" t="e">
        <f>VLOOKUP(M1289,Dimensions!$B$2:$C$188,2,FALSE)</f>
        <v>#N/A</v>
      </c>
      <c r="M1289" s="98"/>
      <c r="N1289" s="99" t="e">
        <f>VLOOKUP(O1289,Dimensions!$B$2:$C$188,2,FALSE)</f>
        <v>#N/A</v>
      </c>
      <c r="O1289" s="98"/>
      <c r="P1289" s="99" t="e">
        <f>VLOOKUP(Q1289,Dimensions!$B$2:$C$188,2,FALSE)</f>
        <v>#N/A</v>
      </c>
      <c r="Q1289" s="98"/>
      <c r="R1289" s="14" t="e">
        <f>VLOOKUP(F1289,'Item Master'!$B$3:$C$672,2,FALSE)</f>
        <v>#N/A</v>
      </c>
      <c r="S1289" s="112"/>
      <c r="T1289" s="118"/>
      <c r="U1289" s="6">
        <f t="shared" si="19"/>
        <v>0</v>
      </c>
    </row>
    <row r="1290" spans="2:21" x14ac:dyDescent="0.3">
      <c r="B1290" s="21">
        <v>1281</v>
      </c>
      <c r="C1290" s="78"/>
      <c r="D1290" s="77" t="e">
        <f>VLOOKUP(C1290,Projects!$A$44:$B$1000,2,FALSE)</f>
        <v>#N/A</v>
      </c>
      <c r="E1290" s="98"/>
      <c r="F1290" s="99" t="e">
        <f>VLOOKUP(E1290,'Item Master'!$A$3:$B$672,2,FALSE)</f>
        <v>#N/A</v>
      </c>
      <c r="G1290" s="25"/>
      <c r="H1290" s="99" t="e">
        <f>VLOOKUP(I1290,Dimensions!$B$2:$C$188,2,FALSE)</f>
        <v>#N/A</v>
      </c>
      <c r="I1290" s="98"/>
      <c r="J1290" s="99" t="e">
        <f>VLOOKUP(K1290,Dimensions!$B$2:$C$188,2,FALSE)</f>
        <v>#N/A</v>
      </c>
      <c r="K1290" s="98"/>
      <c r="L1290" s="99" t="e">
        <f>VLOOKUP(M1290,Dimensions!$B$2:$C$188,2,FALSE)</f>
        <v>#N/A</v>
      </c>
      <c r="M1290" s="98"/>
      <c r="N1290" s="99" t="e">
        <f>VLOOKUP(O1290,Dimensions!$B$2:$C$188,2,FALSE)</f>
        <v>#N/A</v>
      </c>
      <c r="O1290" s="98"/>
      <c r="P1290" s="99" t="e">
        <f>VLOOKUP(Q1290,Dimensions!$B$2:$C$188,2,FALSE)</f>
        <v>#N/A</v>
      </c>
      <c r="Q1290" s="98"/>
      <c r="R1290" s="14" t="e">
        <f>VLOOKUP(F1290,'Item Master'!$B$3:$C$672,2,FALSE)</f>
        <v>#N/A</v>
      </c>
      <c r="S1290" s="115"/>
      <c r="T1290" s="66"/>
      <c r="U1290" s="6">
        <f t="shared" si="19"/>
        <v>0</v>
      </c>
    </row>
    <row r="1291" spans="2:21" x14ac:dyDescent="0.3">
      <c r="B1291" s="21">
        <v>1282</v>
      </c>
      <c r="C1291" s="78"/>
      <c r="D1291" s="77" t="e">
        <f>VLOOKUP(C1291,Projects!$A$44:$B$1000,2,FALSE)</f>
        <v>#N/A</v>
      </c>
      <c r="E1291" s="98"/>
      <c r="F1291" s="99" t="e">
        <f>VLOOKUP(E1291,'Item Master'!$A$3:$B$672,2,FALSE)</f>
        <v>#N/A</v>
      </c>
      <c r="G1291" s="25"/>
      <c r="H1291" s="99" t="e">
        <f>VLOOKUP(I1291,Dimensions!$B$2:$C$188,2,FALSE)</f>
        <v>#N/A</v>
      </c>
      <c r="I1291" s="98"/>
      <c r="J1291" s="99" t="e">
        <f>VLOOKUP(K1291,Dimensions!$B$2:$C$188,2,FALSE)</f>
        <v>#N/A</v>
      </c>
      <c r="K1291" s="98"/>
      <c r="L1291" s="99" t="e">
        <f>VLOOKUP(M1291,Dimensions!$B$2:$C$188,2,FALSE)</f>
        <v>#N/A</v>
      </c>
      <c r="M1291" s="98"/>
      <c r="N1291" s="99" t="e">
        <f>VLOOKUP(O1291,Dimensions!$B$2:$C$188,2,FALSE)</f>
        <v>#N/A</v>
      </c>
      <c r="O1291" s="98"/>
      <c r="P1291" s="99" t="e">
        <f>VLOOKUP(Q1291,Dimensions!$B$2:$C$188,2,FALSE)</f>
        <v>#N/A</v>
      </c>
      <c r="Q1291" s="98"/>
      <c r="R1291" s="14" t="e">
        <f>VLOOKUP(F1291,'Item Master'!$B$3:$C$672,2,FALSE)</f>
        <v>#N/A</v>
      </c>
      <c r="S1291" s="115"/>
      <c r="T1291" s="66"/>
      <c r="U1291" s="6">
        <f t="shared" ref="U1291:U1354" si="20">S1291*T1291</f>
        <v>0</v>
      </c>
    </row>
    <row r="1292" spans="2:21" x14ac:dyDescent="0.3">
      <c r="B1292" s="21">
        <v>1283</v>
      </c>
      <c r="C1292" s="78"/>
      <c r="D1292" s="77" t="e">
        <f>VLOOKUP(C1292,Projects!$A$44:$B$1000,2,FALSE)</f>
        <v>#N/A</v>
      </c>
      <c r="E1292" s="98"/>
      <c r="F1292" s="99" t="e">
        <f>VLOOKUP(E1292,'Item Master'!$A$3:$B$672,2,FALSE)</f>
        <v>#N/A</v>
      </c>
      <c r="G1292" s="25"/>
      <c r="H1292" s="99" t="e">
        <f>VLOOKUP(I1292,Dimensions!$B$2:$C$188,2,FALSE)</f>
        <v>#N/A</v>
      </c>
      <c r="I1292" s="98"/>
      <c r="J1292" s="99" t="e">
        <f>VLOOKUP(K1292,Dimensions!$B$2:$C$188,2,FALSE)</f>
        <v>#N/A</v>
      </c>
      <c r="K1292" s="98"/>
      <c r="L1292" s="99" t="e">
        <f>VLOOKUP(M1292,Dimensions!$B$2:$C$188,2,FALSE)</f>
        <v>#N/A</v>
      </c>
      <c r="M1292" s="98"/>
      <c r="N1292" s="99" t="e">
        <f>VLOOKUP(O1292,Dimensions!$B$2:$C$188,2,FALSE)</f>
        <v>#N/A</v>
      </c>
      <c r="O1292" s="98"/>
      <c r="P1292" s="99" t="e">
        <f>VLOOKUP(Q1292,Dimensions!$B$2:$C$188,2,FALSE)</f>
        <v>#N/A</v>
      </c>
      <c r="Q1292" s="98"/>
      <c r="R1292" s="14" t="e">
        <f>VLOOKUP(F1292,'Item Master'!$B$3:$C$672,2,FALSE)</f>
        <v>#N/A</v>
      </c>
      <c r="S1292" s="115"/>
      <c r="T1292" s="66"/>
      <c r="U1292" s="6">
        <f t="shared" si="20"/>
        <v>0</v>
      </c>
    </row>
    <row r="1293" spans="2:21" x14ac:dyDescent="0.3">
      <c r="B1293" s="21">
        <v>1284</v>
      </c>
      <c r="C1293" s="78"/>
      <c r="D1293" s="77" t="e">
        <f>VLOOKUP(C1293,Projects!$A$44:$B$1000,2,FALSE)</f>
        <v>#N/A</v>
      </c>
      <c r="E1293" s="98"/>
      <c r="F1293" s="99" t="e">
        <f>VLOOKUP(E1293,'Item Master'!$A$3:$B$672,2,FALSE)</f>
        <v>#N/A</v>
      </c>
      <c r="G1293" s="25"/>
      <c r="H1293" s="99" t="e">
        <f>VLOOKUP(I1293,Dimensions!$B$2:$C$188,2,FALSE)</f>
        <v>#N/A</v>
      </c>
      <c r="I1293" s="98"/>
      <c r="J1293" s="99" t="e">
        <f>VLOOKUP(K1293,Dimensions!$B$2:$C$188,2,FALSE)</f>
        <v>#N/A</v>
      </c>
      <c r="K1293" s="98"/>
      <c r="L1293" s="99" t="e">
        <f>VLOOKUP(M1293,Dimensions!$B$2:$C$188,2,FALSE)</f>
        <v>#N/A</v>
      </c>
      <c r="M1293" s="98"/>
      <c r="N1293" s="99" t="e">
        <f>VLOOKUP(O1293,Dimensions!$B$2:$C$188,2,FALSE)</f>
        <v>#N/A</v>
      </c>
      <c r="O1293" s="98"/>
      <c r="P1293" s="99" t="e">
        <f>VLOOKUP(Q1293,Dimensions!$B$2:$C$188,2,FALSE)</f>
        <v>#N/A</v>
      </c>
      <c r="Q1293" s="98"/>
      <c r="R1293" s="14" t="e">
        <f>VLOOKUP(F1293,'Item Master'!$B$3:$C$672,2,FALSE)</f>
        <v>#N/A</v>
      </c>
      <c r="S1293" s="115"/>
      <c r="T1293" s="66"/>
      <c r="U1293" s="6">
        <f t="shared" si="20"/>
        <v>0</v>
      </c>
    </row>
    <row r="1294" spans="2:21" x14ac:dyDescent="0.3">
      <c r="B1294" s="21">
        <v>1285</v>
      </c>
      <c r="C1294" s="78"/>
      <c r="D1294" s="77" t="e">
        <f>VLOOKUP(C1294,Projects!$A$44:$B$1000,2,FALSE)</f>
        <v>#N/A</v>
      </c>
      <c r="E1294" s="98"/>
      <c r="F1294" s="99" t="e">
        <f>VLOOKUP(E1294,'Item Master'!$A$3:$B$672,2,FALSE)</f>
        <v>#N/A</v>
      </c>
      <c r="G1294" s="25"/>
      <c r="H1294" s="99" t="e">
        <f>VLOOKUP(I1294,Dimensions!$B$2:$C$188,2,FALSE)</f>
        <v>#N/A</v>
      </c>
      <c r="I1294" s="98"/>
      <c r="J1294" s="99" t="e">
        <f>VLOOKUP(K1294,Dimensions!$B$2:$C$188,2,FALSE)</f>
        <v>#N/A</v>
      </c>
      <c r="K1294" s="98"/>
      <c r="L1294" s="99" t="e">
        <f>VLOOKUP(M1294,Dimensions!$B$2:$C$188,2,FALSE)</f>
        <v>#N/A</v>
      </c>
      <c r="M1294" s="98"/>
      <c r="N1294" s="99" t="e">
        <f>VLOOKUP(O1294,Dimensions!$B$2:$C$188,2,FALSE)</f>
        <v>#N/A</v>
      </c>
      <c r="O1294" s="98"/>
      <c r="P1294" s="99" t="e">
        <f>VLOOKUP(Q1294,Dimensions!$B$2:$C$188,2,FALSE)</f>
        <v>#N/A</v>
      </c>
      <c r="Q1294" s="98"/>
      <c r="R1294" s="14" t="e">
        <f>VLOOKUP(F1294,'Item Master'!$B$3:$C$672,2,FALSE)</f>
        <v>#N/A</v>
      </c>
      <c r="S1294" s="115"/>
      <c r="T1294" s="66"/>
      <c r="U1294" s="6">
        <f t="shared" si="20"/>
        <v>0</v>
      </c>
    </row>
    <row r="1295" spans="2:21" x14ac:dyDescent="0.3">
      <c r="B1295" s="21">
        <v>1286</v>
      </c>
      <c r="C1295" s="78"/>
      <c r="D1295" s="77" t="e">
        <f>VLOOKUP(C1295,Projects!$A$44:$B$1000,2,FALSE)</f>
        <v>#N/A</v>
      </c>
      <c r="E1295" s="98"/>
      <c r="F1295" s="99" t="e">
        <f>VLOOKUP(E1295,'Item Master'!$A$3:$B$672,2,FALSE)</f>
        <v>#N/A</v>
      </c>
      <c r="G1295" s="25"/>
      <c r="H1295" s="99" t="e">
        <f>VLOOKUP(I1295,Dimensions!$B$2:$C$188,2,FALSE)</f>
        <v>#N/A</v>
      </c>
      <c r="I1295" s="98"/>
      <c r="J1295" s="99" t="e">
        <f>VLOOKUP(K1295,Dimensions!$B$2:$C$188,2,FALSE)</f>
        <v>#N/A</v>
      </c>
      <c r="K1295" s="98"/>
      <c r="L1295" s="99" t="e">
        <f>VLOOKUP(M1295,Dimensions!$B$2:$C$188,2,FALSE)</f>
        <v>#N/A</v>
      </c>
      <c r="M1295" s="98"/>
      <c r="N1295" s="99" t="e">
        <f>VLOOKUP(O1295,Dimensions!$B$2:$C$188,2,FALSE)</f>
        <v>#N/A</v>
      </c>
      <c r="O1295" s="98"/>
      <c r="P1295" s="99" t="e">
        <f>VLOOKUP(Q1295,Dimensions!$B$2:$C$188,2,FALSE)</f>
        <v>#N/A</v>
      </c>
      <c r="Q1295" s="98"/>
      <c r="R1295" s="14" t="e">
        <f>VLOOKUP(F1295,'Item Master'!$B$3:$C$672,2,FALSE)</f>
        <v>#N/A</v>
      </c>
      <c r="S1295" s="115"/>
      <c r="T1295" s="66"/>
      <c r="U1295" s="6">
        <f t="shared" si="20"/>
        <v>0</v>
      </c>
    </row>
    <row r="1296" spans="2:21" x14ac:dyDescent="0.3">
      <c r="B1296" s="21">
        <v>1287</v>
      </c>
      <c r="C1296" s="78"/>
      <c r="D1296" s="77" t="e">
        <f>VLOOKUP(C1296,Projects!$A$44:$B$1000,2,FALSE)</f>
        <v>#N/A</v>
      </c>
      <c r="E1296" s="98"/>
      <c r="F1296" s="99" t="e">
        <f>VLOOKUP(E1296,'Item Master'!$A$3:$B$672,2,FALSE)</f>
        <v>#N/A</v>
      </c>
      <c r="G1296" s="25"/>
      <c r="H1296" s="99" t="e">
        <f>VLOOKUP(I1296,Dimensions!$B$2:$C$188,2,FALSE)</f>
        <v>#N/A</v>
      </c>
      <c r="I1296" s="98"/>
      <c r="J1296" s="99" t="e">
        <f>VLOOKUP(K1296,Dimensions!$B$2:$C$188,2,FALSE)</f>
        <v>#N/A</v>
      </c>
      <c r="K1296" s="98"/>
      <c r="L1296" s="99" t="e">
        <f>VLOOKUP(M1296,Dimensions!$B$2:$C$188,2,FALSE)</f>
        <v>#N/A</v>
      </c>
      <c r="M1296" s="98"/>
      <c r="N1296" s="99" t="e">
        <f>VLOOKUP(O1296,Dimensions!$B$2:$C$188,2,FALSE)</f>
        <v>#N/A</v>
      </c>
      <c r="O1296" s="98"/>
      <c r="P1296" s="99" t="e">
        <f>VLOOKUP(Q1296,Dimensions!$B$2:$C$188,2,FALSE)</f>
        <v>#N/A</v>
      </c>
      <c r="Q1296" s="98"/>
      <c r="R1296" s="14" t="e">
        <f>VLOOKUP(F1296,'Item Master'!$B$3:$C$672,2,FALSE)</f>
        <v>#N/A</v>
      </c>
      <c r="S1296" s="115"/>
      <c r="T1296" s="66"/>
      <c r="U1296" s="6">
        <f t="shared" si="20"/>
        <v>0</v>
      </c>
    </row>
    <row r="1297" spans="2:21" x14ac:dyDescent="0.3">
      <c r="B1297" s="21">
        <v>1288</v>
      </c>
      <c r="C1297" s="78"/>
      <c r="D1297" s="77" t="e">
        <f>VLOOKUP(C1297,Projects!$A$44:$B$1000,2,FALSE)</f>
        <v>#N/A</v>
      </c>
      <c r="E1297" s="98"/>
      <c r="F1297" s="99" t="e">
        <f>VLOOKUP(E1297,'Item Master'!$A$3:$B$672,2,FALSE)</f>
        <v>#N/A</v>
      </c>
      <c r="G1297" s="25"/>
      <c r="H1297" s="99" t="e">
        <f>VLOOKUP(I1297,Dimensions!$B$2:$C$188,2,FALSE)</f>
        <v>#N/A</v>
      </c>
      <c r="I1297" s="98"/>
      <c r="J1297" s="99" t="e">
        <f>VLOOKUP(K1297,Dimensions!$B$2:$C$188,2,FALSE)</f>
        <v>#N/A</v>
      </c>
      <c r="K1297" s="98"/>
      <c r="L1297" s="99" t="e">
        <f>VLOOKUP(M1297,Dimensions!$B$2:$C$188,2,FALSE)</f>
        <v>#N/A</v>
      </c>
      <c r="M1297" s="98"/>
      <c r="N1297" s="99" t="e">
        <f>VLOOKUP(O1297,Dimensions!$B$2:$C$188,2,FALSE)</f>
        <v>#N/A</v>
      </c>
      <c r="O1297" s="98"/>
      <c r="P1297" s="99" t="e">
        <f>VLOOKUP(Q1297,Dimensions!$B$2:$C$188,2,FALSE)</f>
        <v>#N/A</v>
      </c>
      <c r="Q1297" s="98"/>
      <c r="R1297" s="14" t="e">
        <f>VLOOKUP(F1297,'Item Master'!$B$3:$C$672,2,FALSE)</f>
        <v>#N/A</v>
      </c>
      <c r="S1297" s="115"/>
      <c r="T1297" s="66"/>
      <c r="U1297" s="6">
        <f t="shared" si="20"/>
        <v>0</v>
      </c>
    </row>
    <row r="1298" spans="2:21" x14ac:dyDescent="0.3">
      <c r="B1298" s="21">
        <v>1289</v>
      </c>
      <c r="C1298" s="78"/>
      <c r="D1298" s="77" t="e">
        <f>VLOOKUP(C1298,Projects!$A$44:$B$1000,2,FALSE)</f>
        <v>#N/A</v>
      </c>
      <c r="E1298" s="98"/>
      <c r="F1298" s="99" t="e">
        <f>VLOOKUP(E1298,'Item Master'!$A$3:$B$672,2,FALSE)</f>
        <v>#N/A</v>
      </c>
      <c r="G1298" s="25"/>
      <c r="H1298" s="99" t="e">
        <f>VLOOKUP(I1298,Dimensions!$B$2:$C$188,2,FALSE)</f>
        <v>#N/A</v>
      </c>
      <c r="I1298" s="98"/>
      <c r="J1298" s="99" t="e">
        <f>VLOOKUP(K1298,Dimensions!$B$2:$C$188,2,FALSE)</f>
        <v>#N/A</v>
      </c>
      <c r="K1298" s="98"/>
      <c r="L1298" s="99" t="e">
        <f>VLOOKUP(M1298,Dimensions!$B$2:$C$188,2,FALSE)</f>
        <v>#N/A</v>
      </c>
      <c r="M1298" s="98"/>
      <c r="N1298" s="99" t="e">
        <f>VLOOKUP(O1298,Dimensions!$B$2:$C$188,2,FALSE)</f>
        <v>#N/A</v>
      </c>
      <c r="O1298" s="98"/>
      <c r="P1298" s="99" t="e">
        <f>VLOOKUP(Q1298,Dimensions!$B$2:$C$188,2,FALSE)</f>
        <v>#N/A</v>
      </c>
      <c r="Q1298" s="98"/>
      <c r="R1298" s="14" t="e">
        <f>VLOOKUP(F1298,'Item Master'!$B$3:$C$672,2,FALSE)</f>
        <v>#N/A</v>
      </c>
      <c r="S1298" s="115"/>
      <c r="T1298" s="118"/>
      <c r="U1298" s="6">
        <f t="shared" si="20"/>
        <v>0</v>
      </c>
    </row>
    <row r="1299" spans="2:21" x14ac:dyDescent="0.3">
      <c r="B1299" s="21">
        <v>1290</v>
      </c>
      <c r="C1299" s="78"/>
      <c r="D1299" s="77" t="e">
        <f>VLOOKUP(C1299,Projects!$A$44:$B$1000,2,FALSE)</f>
        <v>#N/A</v>
      </c>
      <c r="E1299" s="98"/>
      <c r="F1299" s="99" t="e">
        <f>VLOOKUP(E1299,'Item Master'!$A$3:$B$672,2,FALSE)</f>
        <v>#N/A</v>
      </c>
      <c r="G1299" s="25"/>
      <c r="H1299" s="99" t="e">
        <f>VLOOKUP(I1299,Dimensions!$B$2:$C$188,2,FALSE)</f>
        <v>#N/A</v>
      </c>
      <c r="I1299" s="98"/>
      <c r="J1299" s="99" t="e">
        <f>VLOOKUP(K1299,Dimensions!$B$2:$C$188,2,FALSE)</f>
        <v>#N/A</v>
      </c>
      <c r="K1299" s="98"/>
      <c r="L1299" s="99" t="e">
        <f>VLOOKUP(M1299,Dimensions!$B$2:$C$188,2,FALSE)</f>
        <v>#N/A</v>
      </c>
      <c r="M1299" s="98"/>
      <c r="N1299" s="99" t="e">
        <f>VLOOKUP(O1299,Dimensions!$B$2:$C$188,2,FALSE)</f>
        <v>#N/A</v>
      </c>
      <c r="O1299" s="98"/>
      <c r="P1299" s="99" t="e">
        <f>VLOOKUP(Q1299,Dimensions!$B$2:$C$188,2,FALSE)</f>
        <v>#N/A</v>
      </c>
      <c r="Q1299" s="98"/>
      <c r="R1299" s="14" t="e">
        <f>VLOOKUP(F1299,'Item Master'!$B$3:$C$672,2,FALSE)</f>
        <v>#N/A</v>
      </c>
      <c r="S1299" s="112"/>
      <c r="T1299" s="64"/>
      <c r="U1299" s="6">
        <f t="shared" si="20"/>
        <v>0</v>
      </c>
    </row>
    <row r="1300" spans="2:21" x14ac:dyDescent="0.3">
      <c r="B1300" s="21">
        <v>1291</v>
      </c>
      <c r="C1300" s="78"/>
      <c r="D1300" s="77" t="e">
        <f>VLOOKUP(C1300,Projects!$A$44:$B$1000,2,FALSE)</f>
        <v>#N/A</v>
      </c>
      <c r="E1300" s="98"/>
      <c r="F1300" s="99" t="e">
        <f>VLOOKUP(E1300,'Item Master'!$A$3:$B$672,2,FALSE)</f>
        <v>#N/A</v>
      </c>
      <c r="G1300" s="25"/>
      <c r="H1300" s="99" t="e">
        <f>VLOOKUP(I1300,Dimensions!$B$2:$C$188,2,FALSE)</f>
        <v>#N/A</v>
      </c>
      <c r="I1300" s="98"/>
      <c r="J1300" s="99" t="e">
        <f>VLOOKUP(K1300,Dimensions!$B$2:$C$188,2,FALSE)</f>
        <v>#N/A</v>
      </c>
      <c r="K1300" s="98"/>
      <c r="L1300" s="99" t="e">
        <f>VLOOKUP(M1300,Dimensions!$B$2:$C$188,2,FALSE)</f>
        <v>#N/A</v>
      </c>
      <c r="M1300" s="98"/>
      <c r="N1300" s="99" t="e">
        <f>VLOOKUP(O1300,Dimensions!$B$2:$C$188,2,FALSE)</f>
        <v>#N/A</v>
      </c>
      <c r="O1300" s="98"/>
      <c r="P1300" s="99" t="e">
        <f>VLOOKUP(Q1300,Dimensions!$B$2:$C$188,2,FALSE)</f>
        <v>#N/A</v>
      </c>
      <c r="Q1300" s="98"/>
      <c r="R1300" s="14" t="e">
        <f>VLOOKUP(F1300,'Item Master'!$B$3:$C$672,2,FALSE)</f>
        <v>#N/A</v>
      </c>
      <c r="S1300" s="112"/>
      <c r="T1300" s="118"/>
      <c r="U1300" s="6">
        <f t="shared" si="20"/>
        <v>0</v>
      </c>
    </row>
    <row r="1301" spans="2:21" x14ac:dyDescent="0.3">
      <c r="B1301" s="21">
        <v>1292</v>
      </c>
      <c r="C1301" s="78"/>
      <c r="D1301" s="77" t="e">
        <f>VLOOKUP(C1301,Projects!$A$44:$B$1000,2,FALSE)</f>
        <v>#N/A</v>
      </c>
      <c r="E1301" s="98"/>
      <c r="F1301" s="99" t="e">
        <f>VLOOKUP(E1301,'Item Master'!$A$3:$B$672,2,FALSE)</f>
        <v>#N/A</v>
      </c>
      <c r="G1301" s="25"/>
      <c r="H1301" s="99" t="e">
        <f>VLOOKUP(I1301,Dimensions!$B$2:$C$188,2,FALSE)</f>
        <v>#N/A</v>
      </c>
      <c r="I1301" s="98"/>
      <c r="J1301" s="99" t="e">
        <f>VLOOKUP(K1301,Dimensions!$B$2:$C$188,2,FALSE)</f>
        <v>#N/A</v>
      </c>
      <c r="K1301" s="98"/>
      <c r="L1301" s="99" t="e">
        <f>VLOOKUP(M1301,Dimensions!$B$2:$C$188,2,FALSE)</f>
        <v>#N/A</v>
      </c>
      <c r="M1301" s="98"/>
      <c r="N1301" s="99" t="e">
        <f>VLOOKUP(O1301,Dimensions!$B$2:$C$188,2,FALSE)</f>
        <v>#N/A</v>
      </c>
      <c r="O1301" s="98"/>
      <c r="P1301" s="99" t="e">
        <f>VLOOKUP(Q1301,Dimensions!$B$2:$C$188,2,FALSE)</f>
        <v>#N/A</v>
      </c>
      <c r="Q1301" s="98"/>
      <c r="R1301" s="14" t="e">
        <f>VLOOKUP(F1301,'Item Master'!$B$3:$C$672,2,FALSE)</f>
        <v>#N/A</v>
      </c>
      <c r="S1301" s="115"/>
      <c r="T1301" s="66"/>
      <c r="U1301" s="6">
        <f t="shared" si="20"/>
        <v>0</v>
      </c>
    </row>
    <row r="1302" spans="2:21" x14ac:dyDescent="0.3">
      <c r="B1302" s="21">
        <v>1293</v>
      </c>
      <c r="C1302" s="78"/>
      <c r="D1302" s="77" t="e">
        <f>VLOOKUP(C1302,Projects!$A$44:$B$1000,2,FALSE)</f>
        <v>#N/A</v>
      </c>
      <c r="E1302" s="98"/>
      <c r="F1302" s="99" t="e">
        <f>VLOOKUP(E1302,'Item Master'!$A$3:$B$672,2,FALSE)</f>
        <v>#N/A</v>
      </c>
      <c r="G1302" s="25"/>
      <c r="H1302" s="99" t="e">
        <f>VLOOKUP(I1302,Dimensions!$B$2:$C$188,2,FALSE)</f>
        <v>#N/A</v>
      </c>
      <c r="I1302" s="98"/>
      <c r="J1302" s="99" t="e">
        <f>VLOOKUP(K1302,Dimensions!$B$2:$C$188,2,FALSE)</f>
        <v>#N/A</v>
      </c>
      <c r="K1302" s="98"/>
      <c r="L1302" s="99" t="e">
        <f>VLOOKUP(M1302,Dimensions!$B$2:$C$188,2,FALSE)</f>
        <v>#N/A</v>
      </c>
      <c r="M1302" s="98"/>
      <c r="N1302" s="99" t="e">
        <f>VLOOKUP(O1302,Dimensions!$B$2:$C$188,2,FALSE)</f>
        <v>#N/A</v>
      </c>
      <c r="O1302" s="98"/>
      <c r="P1302" s="99" t="e">
        <f>VLOOKUP(Q1302,Dimensions!$B$2:$C$188,2,FALSE)</f>
        <v>#N/A</v>
      </c>
      <c r="Q1302" s="98"/>
      <c r="R1302" s="14" t="e">
        <f>VLOOKUP(F1302,'Item Master'!$B$3:$C$672,2,FALSE)</f>
        <v>#N/A</v>
      </c>
      <c r="S1302" s="115"/>
      <c r="T1302" s="66"/>
      <c r="U1302" s="6">
        <f t="shared" si="20"/>
        <v>0</v>
      </c>
    </row>
    <row r="1303" spans="2:21" x14ac:dyDescent="0.3">
      <c r="B1303" s="21">
        <v>1294</v>
      </c>
      <c r="C1303" s="78"/>
      <c r="D1303" s="77" t="e">
        <f>VLOOKUP(C1303,Projects!$A$44:$B$1000,2,FALSE)</f>
        <v>#N/A</v>
      </c>
      <c r="E1303" s="98"/>
      <c r="F1303" s="99" t="e">
        <f>VLOOKUP(E1303,'Item Master'!$A$3:$B$672,2,FALSE)</f>
        <v>#N/A</v>
      </c>
      <c r="G1303" s="25"/>
      <c r="H1303" s="99" t="e">
        <f>VLOOKUP(I1303,Dimensions!$B$2:$C$188,2,FALSE)</f>
        <v>#N/A</v>
      </c>
      <c r="I1303" s="98"/>
      <c r="J1303" s="99" t="e">
        <f>VLOOKUP(K1303,Dimensions!$B$2:$C$188,2,FALSE)</f>
        <v>#N/A</v>
      </c>
      <c r="K1303" s="98"/>
      <c r="L1303" s="99" t="e">
        <f>VLOOKUP(M1303,Dimensions!$B$2:$C$188,2,FALSE)</f>
        <v>#N/A</v>
      </c>
      <c r="M1303" s="98"/>
      <c r="N1303" s="99" t="e">
        <f>VLOOKUP(O1303,Dimensions!$B$2:$C$188,2,FALSE)</f>
        <v>#N/A</v>
      </c>
      <c r="O1303" s="98"/>
      <c r="P1303" s="99" t="e">
        <f>VLOOKUP(Q1303,Dimensions!$B$2:$C$188,2,FALSE)</f>
        <v>#N/A</v>
      </c>
      <c r="Q1303" s="98"/>
      <c r="R1303" s="14" t="e">
        <f>VLOOKUP(F1303,'Item Master'!$B$3:$C$672,2,FALSE)</f>
        <v>#N/A</v>
      </c>
      <c r="S1303" s="115"/>
      <c r="T1303" s="66"/>
      <c r="U1303" s="6">
        <f t="shared" si="20"/>
        <v>0</v>
      </c>
    </row>
    <row r="1304" spans="2:21" x14ac:dyDescent="0.3">
      <c r="B1304" s="21">
        <v>1295</v>
      </c>
      <c r="C1304" s="78"/>
      <c r="D1304" s="77" t="e">
        <f>VLOOKUP(C1304,Projects!$A$44:$B$1000,2,FALSE)</f>
        <v>#N/A</v>
      </c>
      <c r="E1304" s="98"/>
      <c r="F1304" s="99" t="e">
        <f>VLOOKUP(E1304,'Item Master'!$A$3:$B$672,2,FALSE)</f>
        <v>#N/A</v>
      </c>
      <c r="G1304" s="25"/>
      <c r="H1304" s="99" t="e">
        <f>VLOOKUP(I1304,Dimensions!$B$2:$C$188,2,FALSE)</f>
        <v>#N/A</v>
      </c>
      <c r="I1304" s="98"/>
      <c r="J1304" s="99" t="e">
        <f>VLOOKUP(K1304,Dimensions!$B$2:$C$188,2,FALSE)</f>
        <v>#N/A</v>
      </c>
      <c r="K1304" s="98"/>
      <c r="L1304" s="99" t="e">
        <f>VLOOKUP(M1304,Dimensions!$B$2:$C$188,2,FALSE)</f>
        <v>#N/A</v>
      </c>
      <c r="M1304" s="98"/>
      <c r="N1304" s="99" t="e">
        <f>VLOOKUP(O1304,Dimensions!$B$2:$C$188,2,FALSE)</f>
        <v>#N/A</v>
      </c>
      <c r="O1304" s="98"/>
      <c r="P1304" s="99" t="e">
        <f>VLOOKUP(Q1304,Dimensions!$B$2:$C$188,2,FALSE)</f>
        <v>#N/A</v>
      </c>
      <c r="Q1304" s="98"/>
      <c r="R1304" s="14" t="e">
        <f>VLOOKUP(F1304,'Item Master'!$B$3:$C$672,2,FALSE)</f>
        <v>#N/A</v>
      </c>
      <c r="S1304" s="115"/>
      <c r="T1304" s="66"/>
      <c r="U1304" s="6">
        <f t="shared" si="20"/>
        <v>0</v>
      </c>
    </row>
    <row r="1305" spans="2:21" x14ac:dyDescent="0.3">
      <c r="B1305" s="21">
        <v>1296</v>
      </c>
      <c r="C1305" s="78"/>
      <c r="D1305" s="77" t="e">
        <f>VLOOKUP(C1305,Projects!$A$44:$B$1000,2,FALSE)</f>
        <v>#N/A</v>
      </c>
      <c r="E1305" s="98"/>
      <c r="F1305" s="99" t="e">
        <f>VLOOKUP(E1305,'Item Master'!$A$3:$B$672,2,FALSE)</f>
        <v>#N/A</v>
      </c>
      <c r="G1305" s="25"/>
      <c r="H1305" s="99" t="e">
        <f>VLOOKUP(I1305,Dimensions!$B$2:$C$188,2,FALSE)</f>
        <v>#N/A</v>
      </c>
      <c r="I1305" s="98"/>
      <c r="J1305" s="99" t="e">
        <f>VLOOKUP(K1305,Dimensions!$B$2:$C$188,2,FALSE)</f>
        <v>#N/A</v>
      </c>
      <c r="K1305" s="98"/>
      <c r="L1305" s="99" t="e">
        <f>VLOOKUP(M1305,Dimensions!$B$2:$C$188,2,FALSE)</f>
        <v>#N/A</v>
      </c>
      <c r="M1305" s="98"/>
      <c r="N1305" s="99" t="e">
        <f>VLOOKUP(O1305,Dimensions!$B$2:$C$188,2,FALSE)</f>
        <v>#N/A</v>
      </c>
      <c r="O1305" s="98"/>
      <c r="P1305" s="99" t="e">
        <f>VLOOKUP(Q1305,Dimensions!$B$2:$C$188,2,FALSE)</f>
        <v>#N/A</v>
      </c>
      <c r="Q1305" s="98"/>
      <c r="R1305" s="14" t="e">
        <f>VLOOKUP(F1305,'Item Master'!$B$3:$C$672,2,FALSE)</f>
        <v>#N/A</v>
      </c>
      <c r="S1305" s="115"/>
      <c r="T1305" s="66"/>
      <c r="U1305" s="6">
        <f t="shared" si="20"/>
        <v>0</v>
      </c>
    </row>
    <row r="1306" spans="2:21" x14ac:dyDescent="0.3">
      <c r="B1306" s="21">
        <v>1297</v>
      </c>
      <c r="C1306" s="78"/>
      <c r="D1306" s="77" t="e">
        <f>VLOOKUP(C1306,Projects!$A$44:$B$1000,2,FALSE)</f>
        <v>#N/A</v>
      </c>
      <c r="E1306" s="98"/>
      <c r="F1306" s="99" t="e">
        <f>VLOOKUP(E1306,'Item Master'!$A$3:$B$672,2,FALSE)</f>
        <v>#N/A</v>
      </c>
      <c r="G1306" s="25"/>
      <c r="H1306" s="99" t="e">
        <f>VLOOKUP(I1306,Dimensions!$B$2:$C$188,2,FALSE)</f>
        <v>#N/A</v>
      </c>
      <c r="I1306" s="98"/>
      <c r="J1306" s="99" t="e">
        <f>VLOOKUP(K1306,Dimensions!$B$2:$C$188,2,FALSE)</f>
        <v>#N/A</v>
      </c>
      <c r="K1306" s="98"/>
      <c r="L1306" s="99" t="e">
        <f>VLOOKUP(M1306,Dimensions!$B$2:$C$188,2,FALSE)</f>
        <v>#N/A</v>
      </c>
      <c r="M1306" s="98"/>
      <c r="N1306" s="99" t="e">
        <f>VLOOKUP(O1306,Dimensions!$B$2:$C$188,2,FALSE)</f>
        <v>#N/A</v>
      </c>
      <c r="O1306" s="98"/>
      <c r="P1306" s="99" t="e">
        <f>VLOOKUP(Q1306,Dimensions!$B$2:$C$188,2,FALSE)</f>
        <v>#N/A</v>
      </c>
      <c r="Q1306" s="98"/>
      <c r="R1306" s="14" t="e">
        <f>VLOOKUP(F1306,'Item Master'!$B$3:$C$672,2,FALSE)</f>
        <v>#N/A</v>
      </c>
      <c r="S1306" s="112"/>
      <c r="T1306" s="64"/>
      <c r="U1306" s="6">
        <f t="shared" si="20"/>
        <v>0</v>
      </c>
    </row>
    <row r="1307" spans="2:21" x14ac:dyDescent="0.3">
      <c r="B1307" s="21">
        <v>1298</v>
      </c>
      <c r="C1307" s="78"/>
      <c r="D1307" s="77" t="e">
        <f>VLOOKUP(C1307,Projects!$A$44:$B$1000,2,FALSE)</f>
        <v>#N/A</v>
      </c>
      <c r="E1307" s="98"/>
      <c r="F1307" s="99" t="e">
        <f>VLOOKUP(E1307,'Item Master'!$A$3:$B$672,2,FALSE)</f>
        <v>#N/A</v>
      </c>
      <c r="G1307" s="25"/>
      <c r="H1307" s="99" t="e">
        <f>VLOOKUP(I1307,Dimensions!$B$2:$C$188,2,FALSE)</f>
        <v>#N/A</v>
      </c>
      <c r="I1307" s="98"/>
      <c r="J1307" s="99" t="e">
        <f>VLOOKUP(K1307,Dimensions!$B$2:$C$188,2,FALSE)</f>
        <v>#N/A</v>
      </c>
      <c r="K1307" s="98"/>
      <c r="L1307" s="99" t="e">
        <f>VLOOKUP(M1307,Dimensions!$B$2:$C$188,2,FALSE)</f>
        <v>#N/A</v>
      </c>
      <c r="M1307" s="98"/>
      <c r="N1307" s="99" t="e">
        <f>VLOOKUP(O1307,Dimensions!$B$2:$C$188,2,FALSE)</f>
        <v>#N/A</v>
      </c>
      <c r="O1307" s="98"/>
      <c r="P1307" s="99" t="e">
        <f>VLOOKUP(Q1307,Dimensions!$B$2:$C$188,2,FALSE)</f>
        <v>#N/A</v>
      </c>
      <c r="Q1307" s="98"/>
      <c r="R1307" s="14" t="e">
        <f>VLOOKUP(F1307,'Item Master'!$B$3:$C$672,2,FALSE)</f>
        <v>#N/A</v>
      </c>
      <c r="S1307" s="112"/>
      <c r="T1307" s="118"/>
      <c r="U1307" s="6">
        <f t="shared" si="20"/>
        <v>0</v>
      </c>
    </row>
    <row r="1308" spans="2:21" x14ac:dyDescent="0.3">
      <c r="B1308" s="21">
        <v>1299</v>
      </c>
      <c r="C1308" s="78"/>
      <c r="D1308" s="77" t="e">
        <f>VLOOKUP(C1308,Projects!$A$44:$B$1000,2,FALSE)</f>
        <v>#N/A</v>
      </c>
      <c r="E1308" s="98"/>
      <c r="F1308" s="99" t="e">
        <f>VLOOKUP(E1308,'Item Master'!$A$3:$B$672,2,FALSE)</f>
        <v>#N/A</v>
      </c>
      <c r="G1308" s="25"/>
      <c r="H1308" s="99" t="e">
        <f>VLOOKUP(I1308,Dimensions!$B$2:$C$188,2,FALSE)</f>
        <v>#N/A</v>
      </c>
      <c r="I1308" s="98"/>
      <c r="J1308" s="99" t="e">
        <f>VLOOKUP(K1308,Dimensions!$B$2:$C$188,2,FALSE)</f>
        <v>#N/A</v>
      </c>
      <c r="K1308" s="98"/>
      <c r="L1308" s="99" t="e">
        <f>VLOOKUP(M1308,Dimensions!$B$2:$C$188,2,FALSE)</f>
        <v>#N/A</v>
      </c>
      <c r="M1308" s="98"/>
      <c r="N1308" s="99" t="e">
        <f>VLOOKUP(O1308,Dimensions!$B$2:$C$188,2,FALSE)</f>
        <v>#N/A</v>
      </c>
      <c r="O1308" s="98"/>
      <c r="P1308" s="99" t="e">
        <f>VLOOKUP(Q1308,Dimensions!$B$2:$C$188,2,FALSE)</f>
        <v>#N/A</v>
      </c>
      <c r="Q1308" s="98"/>
      <c r="R1308" s="14" t="e">
        <f>VLOOKUP(F1308,'Item Master'!$B$3:$C$672,2,FALSE)</f>
        <v>#N/A</v>
      </c>
      <c r="S1308" s="115"/>
      <c r="T1308" s="66"/>
      <c r="U1308" s="6">
        <f t="shared" si="20"/>
        <v>0</v>
      </c>
    </row>
    <row r="1309" spans="2:21" x14ac:dyDescent="0.3">
      <c r="B1309" s="21">
        <v>1300</v>
      </c>
      <c r="C1309" s="78"/>
      <c r="D1309" s="77" t="e">
        <f>VLOOKUP(C1309,Projects!$A$44:$B$1000,2,FALSE)</f>
        <v>#N/A</v>
      </c>
      <c r="E1309" s="98"/>
      <c r="F1309" s="99" t="e">
        <f>VLOOKUP(E1309,'Item Master'!$A$3:$B$672,2,FALSE)</f>
        <v>#N/A</v>
      </c>
      <c r="G1309" s="25"/>
      <c r="H1309" s="99" t="e">
        <f>VLOOKUP(I1309,Dimensions!$B$2:$C$188,2,FALSE)</f>
        <v>#N/A</v>
      </c>
      <c r="I1309" s="98"/>
      <c r="J1309" s="99" t="e">
        <f>VLOOKUP(K1309,Dimensions!$B$2:$C$188,2,FALSE)</f>
        <v>#N/A</v>
      </c>
      <c r="K1309" s="98"/>
      <c r="L1309" s="99" t="e">
        <f>VLOOKUP(M1309,Dimensions!$B$2:$C$188,2,FALSE)</f>
        <v>#N/A</v>
      </c>
      <c r="M1309" s="98"/>
      <c r="N1309" s="99" t="e">
        <f>VLOOKUP(O1309,Dimensions!$B$2:$C$188,2,FALSE)</f>
        <v>#N/A</v>
      </c>
      <c r="O1309" s="98"/>
      <c r="P1309" s="99" t="e">
        <f>VLOOKUP(Q1309,Dimensions!$B$2:$C$188,2,FALSE)</f>
        <v>#N/A</v>
      </c>
      <c r="Q1309" s="98"/>
      <c r="R1309" s="14" t="e">
        <f>VLOOKUP(F1309,'Item Master'!$B$3:$C$672,2,FALSE)</f>
        <v>#N/A</v>
      </c>
      <c r="S1309" s="115"/>
      <c r="T1309" s="66"/>
      <c r="U1309" s="6">
        <f t="shared" si="20"/>
        <v>0</v>
      </c>
    </row>
    <row r="1310" spans="2:21" x14ac:dyDescent="0.3">
      <c r="B1310" s="21">
        <v>1301</v>
      </c>
      <c r="C1310" s="78"/>
      <c r="D1310" s="77" t="e">
        <f>VLOOKUP(C1310,Projects!$A$44:$B$1000,2,FALSE)</f>
        <v>#N/A</v>
      </c>
      <c r="E1310" s="98"/>
      <c r="F1310" s="99" t="e">
        <f>VLOOKUP(E1310,'Item Master'!$A$3:$B$672,2,FALSE)</f>
        <v>#N/A</v>
      </c>
      <c r="G1310" s="25"/>
      <c r="H1310" s="99" t="e">
        <f>VLOOKUP(I1310,Dimensions!$B$2:$C$188,2,FALSE)</f>
        <v>#N/A</v>
      </c>
      <c r="I1310" s="98"/>
      <c r="J1310" s="99" t="e">
        <f>VLOOKUP(K1310,Dimensions!$B$2:$C$188,2,FALSE)</f>
        <v>#N/A</v>
      </c>
      <c r="K1310" s="98"/>
      <c r="L1310" s="99" t="e">
        <f>VLOOKUP(M1310,Dimensions!$B$2:$C$188,2,FALSE)</f>
        <v>#N/A</v>
      </c>
      <c r="M1310" s="98"/>
      <c r="N1310" s="99" t="e">
        <f>VLOOKUP(O1310,Dimensions!$B$2:$C$188,2,FALSE)</f>
        <v>#N/A</v>
      </c>
      <c r="O1310" s="98"/>
      <c r="P1310" s="99" t="e">
        <f>VLOOKUP(Q1310,Dimensions!$B$2:$C$188,2,FALSE)</f>
        <v>#N/A</v>
      </c>
      <c r="Q1310" s="98"/>
      <c r="R1310" s="14" t="e">
        <f>VLOOKUP(F1310,'Item Master'!$B$3:$C$672,2,FALSE)</f>
        <v>#N/A</v>
      </c>
      <c r="S1310" s="115"/>
      <c r="T1310" s="66"/>
      <c r="U1310" s="6">
        <f t="shared" si="20"/>
        <v>0</v>
      </c>
    </row>
    <row r="1311" spans="2:21" x14ac:dyDescent="0.3">
      <c r="B1311" s="21">
        <v>1302</v>
      </c>
      <c r="C1311" s="78"/>
      <c r="D1311" s="77" t="e">
        <f>VLOOKUP(C1311,Projects!$A$44:$B$1000,2,FALSE)</f>
        <v>#N/A</v>
      </c>
      <c r="E1311" s="98"/>
      <c r="F1311" s="99" t="e">
        <f>VLOOKUP(E1311,'Item Master'!$A$3:$B$672,2,FALSE)</f>
        <v>#N/A</v>
      </c>
      <c r="G1311" s="25"/>
      <c r="H1311" s="99" t="e">
        <f>VLOOKUP(I1311,Dimensions!$B$2:$C$188,2,FALSE)</f>
        <v>#N/A</v>
      </c>
      <c r="I1311" s="98"/>
      <c r="J1311" s="99" t="e">
        <f>VLOOKUP(K1311,Dimensions!$B$2:$C$188,2,FALSE)</f>
        <v>#N/A</v>
      </c>
      <c r="K1311" s="98"/>
      <c r="L1311" s="99" t="e">
        <f>VLOOKUP(M1311,Dimensions!$B$2:$C$188,2,FALSE)</f>
        <v>#N/A</v>
      </c>
      <c r="M1311" s="98"/>
      <c r="N1311" s="99" t="e">
        <f>VLOOKUP(O1311,Dimensions!$B$2:$C$188,2,FALSE)</f>
        <v>#N/A</v>
      </c>
      <c r="O1311" s="98"/>
      <c r="P1311" s="99" t="e">
        <f>VLOOKUP(Q1311,Dimensions!$B$2:$C$188,2,FALSE)</f>
        <v>#N/A</v>
      </c>
      <c r="Q1311" s="98"/>
      <c r="R1311" s="14" t="e">
        <f>VLOOKUP(F1311,'Item Master'!$B$3:$C$672,2,FALSE)</f>
        <v>#N/A</v>
      </c>
      <c r="S1311" s="115"/>
      <c r="T1311" s="66"/>
      <c r="U1311" s="6">
        <f t="shared" si="20"/>
        <v>0</v>
      </c>
    </row>
    <row r="1312" spans="2:21" x14ac:dyDescent="0.3">
      <c r="B1312" s="21">
        <v>1303</v>
      </c>
      <c r="C1312" s="78"/>
      <c r="D1312" s="77" t="e">
        <f>VLOOKUP(C1312,Projects!$A$44:$B$1000,2,FALSE)</f>
        <v>#N/A</v>
      </c>
      <c r="E1312" s="98"/>
      <c r="F1312" s="99" t="e">
        <f>VLOOKUP(E1312,'Item Master'!$A$3:$B$672,2,FALSE)</f>
        <v>#N/A</v>
      </c>
      <c r="G1312" s="25"/>
      <c r="H1312" s="99" t="e">
        <f>VLOOKUP(I1312,Dimensions!$B$2:$C$188,2,FALSE)</f>
        <v>#N/A</v>
      </c>
      <c r="I1312" s="98"/>
      <c r="J1312" s="99" t="e">
        <f>VLOOKUP(K1312,Dimensions!$B$2:$C$188,2,FALSE)</f>
        <v>#N/A</v>
      </c>
      <c r="K1312" s="98"/>
      <c r="L1312" s="99" t="e">
        <f>VLOOKUP(M1312,Dimensions!$B$2:$C$188,2,FALSE)</f>
        <v>#N/A</v>
      </c>
      <c r="M1312" s="98"/>
      <c r="N1312" s="99" t="e">
        <f>VLOOKUP(O1312,Dimensions!$B$2:$C$188,2,FALSE)</f>
        <v>#N/A</v>
      </c>
      <c r="O1312" s="98"/>
      <c r="P1312" s="99" t="e">
        <f>VLOOKUP(Q1312,Dimensions!$B$2:$C$188,2,FALSE)</f>
        <v>#N/A</v>
      </c>
      <c r="Q1312" s="98"/>
      <c r="R1312" s="14" t="e">
        <f>VLOOKUP(F1312,'Item Master'!$B$3:$C$672,2,FALSE)</f>
        <v>#N/A</v>
      </c>
      <c r="S1312" s="115"/>
      <c r="T1312" s="66"/>
      <c r="U1312" s="6">
        <f t="shared" si="20"/>
        <v>0</v>
      </c>
    </row>
    <row r="1313" spans="2:21" x14ac:dyDescent="0.3">
      <c r="B1313" s="21">
        <v>1304</v>
      </c>
      <c r="C1313" s="78"/>
      <c r="D1313" s="77" t="e">
        <f>VLOOKUP(C1313,Projects!$A$44:$B$1000,2,FALSE)</f>
        <v>#N/A</v>
      </c>
      <c r="E1313" s="98"/>
      <c r="F1313" s="99" t="e">
        <f>VLOOKUP(E1313,'Item Master'!$A$3:$B$672,2,FALSE)</f>
        <v>#N/A</v>
      </c>
      <c r="G1313" s="25"/>
      <c r="H1313" s="99" t="e">
        <f>VLOOKUP(I1313,Dimensions!$B$2:$C$188,2,FALSE)</f>
        <v>#N/A</v>
      </c>
      <c r="I1313" s="98"/>
      <c r="J1313" s="99" t="e">
        <f>VLOOKUP(K1313,Dimensions!$B$2:$C$188,2,FALSE)</f>
        <v>#N/A</v>
      </c>
      <c r="K1313" s="98"/>
      <c r="L1313" s="99" t="e">
        <f>VLOOKUP(M1313,Dimensions!$B$2:$C$188,2,FALSE)</f>
        <v>#N/A</v>
      </c>
      <c r="M1313" s="98"/>
      <c r="N1313" s="99" t="e">
        <f>VLOOKUP(O1313,Dimensions!$B$2:$C$188,2,FALSE)</f>
        <v>#N/A</v>
      </c>
      <c r="O1313" s="98"/>
      <c r="P1313" s="99" t="e">
        <f>VLOOKUP(Q1313,Dimensions!$B$2:$C$188,2,FALSE)</f>
        <v>#N/A</v>
      </c>
      <c r="Q1313" s="98"/>
      <c r="R1313" s="14" t="e">
        <f>VLOOKUP(F1313,'Item Master'!$B$3:$C$672,2,FALSE)</f>
        <v>#N/A</v>
      </c>
      <c r="S1313" s="115"/>
      <c r="T1313" s="66"/>
      <c r="U1313" s="6">
        <f t="shared" si="20"/>
        <v>0</v>
      </c>
    </row>
    <row r="1314" spans="2:21" x14ac:dyDescent="0.3">
      <c r="B1314" s="21">
        <v>1305</v>
      </c>
      <c r="C1314" s="78"/>
      <c r="D1314" s="77" t="e">
        <f>VLOOKUP(C1314,Projects!$A$44:$B$1000,2,FALSE)</f>
        <v>#N/A</v>
      </c>
      <c r="E1314" s="98"/>
      <c r="F1314" s="99" t="e">
        <f>VLOOKUP(E1314,'Item Master'!$A$3:$B$672,2,FALSE)</f>
        <v>#N/A</v>
      </c>
      <c r="G1314" s="25"/>
      <c r="H1314" s="99" t="e">
        <f>VLOOKUP(I1314,Dimensions!$B$2:$C$188,2,FALSE)</f>
        <v>#N/A</v>
      </c>
      <c r="I1314" s="98"/>
      <c r="J1314" s="99" t="e">
        <f>VLOOKUP(K1314,Dimensions!$B$2:$C$188,2,FALSE)</f>
        <v>#N/A</v>
      </c>
      <c r="K1314" s="98"/>
      <c r="L1314" s="99" t="e">
        <f>VLOOKUP(M1314,Dimensions!$B$2:$C$188,2,FALSE)</f>
        <v>#N/A</v>
      </c>
      <c r="M1314" s="98"/>
      <c r="N1314" s="99" t="e">
        <f>VLOOKUP(O1314,Dimensions!$B$2:$C$188,2,FALSE)</f>
        <v>#N/A</v>
      </c>
      <c r="O1314" s="98"/>
      <c r="P1314" s="99" t="e">
        <f>VLOOKUP(Q1314,Dimensions!$B$2:$C$188,2,FALSE)</f>
        <v>#N/A</v>
      </c>
      <c r="Q1314" s="98"/>
      <c r="R1314" s="14" t="e">
        <f>VLOOKUP(F1314,'Item Master'!$B$3:$C$672,2,FALSE)</f>
        <v>#N/A</v>
      </c>
      <c r="S1314" s="115"/>
      <c r="T1314" s="66"/>
      <c r="U1314" s="6">
        <f t="shared" si="20"/>
        <v>0</v>
      </c>
    </row>
    <row r="1315" spans="2:21" x14ac:dyDescent="0.3">
      <c r="B1315" s="21">
        <v>1306</v>
      </c>
      <c r="C1315" s="78"/>
      <c r="D1315" s="77" t="e">
        <f>VLOOKUP(C1315,Projects!$A$44:$B$1000,2,FALSE)</f>
        <v>#N/A</v>
      </c>
      <c r="E1315" s="98"/>
      <c r="F1315" s="99" t="e">
        <f>VLOOKUP(E1315,'Item Master'!$A$3:$B$672,2,FALSE)</f>
        <v>#N/A</v>
      </c>
      <c r="G1315" s="25"/>
      <c r="H1315" s="99" t="e">
        <f>VLOOKUP(I1315,Dimensions!$B$2:$C$188,2,FALSE)</f>
        <v>#N/A</v>
      </c>
      <c r="I1315" s="98"/>
      <c r="J1315" s="99" t="e">
        <f>VLOOKUP(K1315,Dimensions!$B$2:$C$188,2,FALSE)</f>
        <v>#N/A</v>
      </c>
      <c r="K1315" s="98"/>
      <c r="L1315" s="99" t="e">
        <f>VLOOKUP(M1315,Dimensions!$B$2:$C$188,2,FALSE)</f>
        <v>#N/A</v>
      </c>
      <c r="M1315" s="98"/>
      <c r="N1315" s="99" t="e">
        <f>VLOOKUP(O1315,Dimensions!$B$2:$C$188,2,FALSE)</f>
        <v>#N/A</v>
      </c>
      <c r="O1315" s="98"/>
      <c r="P1315" s="99" t="e">
        <f>VLOOKUP(Q1315,Dimensions!$B$2:$C$188,2,FALSE)</f>
        <v>#N/A</v>
      </c>
      <c r="Q1315" s="98"/>
      <c r="R1315" s="14" t="e">
        <f>VLOOKUP(F1315,'Item Master'!$B$3:$C$672,2,FALSE)</f>
        <v>#N/A</v>
      </c>
      <c r="S1315" s="115"/>
      <c r="T1315" s="66"/>
      <c r="U1315" s="6">
        <f t="shared" si="20"/>
        <v>0</v>
      </c>
    </row>
    <row r="1316" spans="2:21" x14ac:dyDescent="0.3">
      <c r="B1316" s="21">
        <v>1307</v>
      </c>
      <c r="C1316" s="78"/>
      <c r="D1316" s="77" t="e">
        <f>VLOOKUP(C1316,Projects!$A$44:$B$1000,2,FALSE)</f>
        <v>#N/A</v>
      </c>
      <c r="E1316" s="98"/>
      <c r="F1316" s="99" t="e">
        <f>VLOOKUP(E1316,'Item Master'!$A$3:$B$672,2,FALSE)</f>
        <v>#N/A</v>
      </c>
      <c r="G1316" s="25"/>
      <c r="H1316" s="99" t="e">
        <f>VLOOKUP(I1316,Dimensions!$B$2:$C$188,2,FALSE)</f>
        <v>#N/A</v>
      </c>
      <c r="I1316" s="98"/>
      <c r="J1316" s="99" t="e">
        <f>VLOOKUP(K1316,Dimensions!$B$2:$C$188,2,FALSE)</f>
        <v>#N/A</v>
      </c>
      <c r="K1316" s="98"/>
      <c r="L1316" s="99" t="e">
        <f>VLOOKUP(M1316,Dimensions!$B$2:$C$188,2,FALSE)</f>
        <v>#N/A</v>
      </c>
      <c r="M1316" s="98"/>
      <c r="N1316" s="99" t="e">
        <f>VLOOKUP(O1316,Dimensions!$B$2:$C$188,2,FALSE)</f>
        <v>#N/A</v>
      </c>
      <c r="O1316" s="98"/>
      <c r="P1316" s="99" t="e">
        <f>VLOOKUP(Q1316,Dimensions!$B$2:$C$188,2,FALSE)</f>
        <v>#N/A</v>
      </c>
      <c r="Q1316" s="98"/>
      <c r="R1316" s="14" t="e">
        <f>VLOOKUP(F1316,'Item Master'!$B$3:$C$672,2,FALSE)</f>
        <v>#N/A</v>
      </c>
      <c r="S1316" s="115"/>
      <c r="T1316" s="66"/>
      <c r="U1316" s="6">
        <f t="shared" si="20"/>
        <v>0</v>
      </c>
    </row>
    <row r="1317" spans="2:21" x14ac:dyDescent="0.3">
      <c r="B1317" s="21">
        <v>1308</v>
      </c>
      <c r="C1317" s="78"/>
      <c r="D1317" s="77" t="e">
        <f>VLOOKUP(C1317,Projects!$A$44:$B$1000,2,FALSE)</f>
        <v>#N/A</v>
      </c>
      <c r="E1317" s="98"/>
      <c r="F1317" s="99" t="e">
        <f>VLOOKUP(E1317,'Item Master'!$A$3:$B$672,2,FALSE)</f>
        <v>#N/A</v>
      </c>
      <c r="G1317" s="25"/>
      <c r="H1317" s="99" t="e">
        <f>VLOOKUP(I1317,Dimensions!$B$2:$C$188,2,FALSE)</f>
        <v>#N/A</v>
      </c>
      <c r="I1317" s="98"/>
      <c r="J1317" s="99" t="e">
        <f>VLOOKUP(K1317,Dimensions!$B$2:$C$188,2,FALSE)</f>
        <v>#N/A</v>
      </c>
      <c r="K1317" s="98"/>
      <c r="L1317" s="99" t="e">
        <f>VLOOKUP(M1317,Dimensions!$B$2:$C$188,2,FALSE)</f>
        <v>#N/A</v>
      </c>
      <c r="M1317" s="98"/>
      <c r="N1317" s="99" t="e">
        <f>VLOOKUP(O1317,Dimensions!$B$2:$C$188,2,FALSE)</f>
        <v>#N/A</v>
      </c>
      <c r="O1317" s="98"/>
      <c r="P1317" s="99" t="e">
        <f>VLOOKUP(Q1317,Dimensions!$B$2:$C$188,2,FALSE)</f>
        <v>#N/A</v>
      </c>
      <c r="Q1317" s="98"/>
      <c r="R1317" s="14" t="e">
        <f>VLOOKUP(F1317,'Item Master'!$B$3:$C$672,2,FALSE)</f>
        <v>#N/A</v>
      </c>
      <c r="S1317" s="115"/>
      <c r="T1317" s="133"/>
      <c r="U1317" s="6">
        <f t="shared" si="20"/>
        <v>0</v>
      </c>
    </row>
    <row r="1318" spans="2:21" x14ac:dyDescent="0.3">
      <c r="B1318" s="21">
        <v>1309</v>
      </c>
      <c r="C1318" s="78"/>
      <c r="D1318" s="77" t="e">
        <f>VLOOKUP(C1318,Projects!$A$44:$B$1000,2,FALSE)</f>
        <v>#N/A</v>
      </c>
      <c r="E1318" s="98"/>
      <c r="F1318" s="99" t="e">
        <f>VLOOKUP(E1318,'Item Master'!$A$3:$B$672,2,FALSE)</f>
        <v>#N/A</v>
      </c>
      <c r="G1318" s="25"/>
      <c r="H1318" s="99" t="e">
        <f>VLOOKUP(I1318,Dimensions!$B$2:$C$188,2,FALSE)</f>
        <v>#N/A</v>
      </c>
      <c r="I1318" s="98"/>
      <c r="J1318" s="99" t="e">
        <f>VLOOKUP(K1318,Dimensions!$B$2:$C$188,2,FALSE)</f>
        <v>#N/A</v>
      </c>
      <c r="K1318" s="98"/>
      <c r="L1318" s="99" t="e">
        <f>VLOOKUP(M1318,Dimensions!$B$2:$C$188,2,FALSE)</f>
        <v>#N/A</v>
      </c>
      <c r="M1318" s="98"/>
      <c r="N1318" s="99" t="e">
        <f>VLOOKUP(O1318,Dimensions!$B$2:$C$188,2,FALSE)</f>
        <v>#N/A</v>
      </c>
      <c r="O1318" s="98"/>
      <c r="P1318" s="99" t="e">
        <f>VLOOKUP(Q1318,Dimensions!$B$2:$C$188,2,FALSE)</f>
        <v>#N/A</v>
      </c>
      <c r="Q1318" s="98"/>
      <c r="R1318" s="14" t="e">
        <f>VLOOKUP(F1318,'Item Master'!$B$3:$C$672,2,FALSE)</f>
        <v>#N/A</v>
      </c>
      <c r="S1318" s="115"/>
      <c r="T1318" s="133"/>
      <c r="U1318" s="6">
        <f t="shared" si="20"/>
        <v>0</v>
      </c>
    </row>
    <row r="1319" spans="2:21" x14ac:dyDescent="0.3">
      <c r="B1319" s="21">
        <v>1310</v>
      </c>
      <c r="C1319" s="78"/>
      <c r="D1319" s="77" t="e">
        <f>VLOOKUP(C1319,Projects!$A$44:$B$1000,2,FALSE)</f>
        <v>#N/A</v>
      </c>
      <c r="E1319" s="98"/>
      <c r="F1319" s="99" t="e">
        <f>VLOOKUP(E1319,'Item Master'!$A$3:$B$672,2,FALSE)</f>
        <v>#N/A</v>
      </c>
      <c r="G1319" s="25"/>
      <c r="H1319" s="99" t="e">
        <f>VLOOKUP(I1319,Dimensions!$B$2:$C$188,2,FALSE)</f>
        <v>#N/A</v>
      </c>
      <c r="I1319" s="98"/>
      <c r="J1319" s="99" t="e">
        <f>VLOOKUP(K1319,Dimensions!$B$2:$C$188,2,FALSE)</f>
        <v>#N/A</v>
      </c>
      <c r="K1319" s="98"/>
      <c r="L1319" s="99" t="e">
        <f>VLOOKUP(M1319,Dimensions!$B$2:$C$188,2,FALSE)</f>
        <v>#N/A</v>
      </c>
      <c r="M1319" s="98"/>
      <c r="N1319" s="99" t="e">
        <f>VLOOKUP(O1319,Dimensions!$B$2:$C$188,2,FALSE)</f>
        <v>#N/A</v>
      </c>
      <c r="O1319" s="98"/>
      <c r="P1319" s="99" t="e">
        <f>VLOOKUP(Q1319,Dimensions!$B$2:$C$188,2,FALSE)</f>
        <v>#N/A</v>
      </c>
      <c r="Q1319" s="98"/>
      <c r="R1319" s="14" t="e">
        <f>VLOOKUP(F1319,'Item Master'!$B$3:$C$672,2,FALSE)</f>
        <v>#N/A</v>
      </c>
      <c r="S1319" s="115"/>
      <c r="T1319" s="133"/>
      <c r="U1319" s="6">
        <f t="shared" si="20"/>
        <v>0</v>
      </c>
    </row>
    <row r="1320" spans="2:21" x14ac:dyDescent="0.3">
      <c r="B1320" s="21">
        <v>1311</v>
      </c>
      <c r="C1320" s="78"/>
      <c r="D1320" s="77" t="e">
        <f>VLOOKUP(C1320,Projects!$A$44:$B$1000,2,FALSE)</f>
        <v>#N/A</v>
      </c>
      <c r="E1320" s="98"/>
      <c r="F1320" s="99" t="e">
        <f>VLOOKUP(E1320,'Item Master'!$A$3:$B$672,2,FALSE)</f>
        <v>#N/A</v>
      </c>
      <c r="G1320" s="25"/>
      <c r="H1320" s="99" t="e">
        <f>VLOOKUP(I1320,Dimensions!$B$2:$C$188,2,FALSE)</f>
        <v>#N/A</v>
      </c>
      <c r="I1320" s="98"/>
      <c r="J1320" s="99" t="e">
        <f>VLOOKUP(K1320,Dimensions!$B$2:$C$188,2,FALSE)</f>
        <v>#N/A</v>
      </c>
      <c r="K1320" s="98"/>
      <c r="L1320" s="99" t="e">
        <f>VLOOKUP(M1320,Dimensions!$B$2:$C$188,2,FALSE)</f>
        <v>#N/A</v>
      </c>
      <c r="M1320" s="98"/>
      <c r="N1320" s="99" t="e">
        <f>VLOOKUP(O1320,Dimensions!$B$2:$C$188,2,FALSE)</f>
        <v>#N/A</v>
      </c>
      <c r="O1320" s="98"/>
      <c r="P1320" s="99" t="e">
        <f>VLOOKUP(Q1320,Dimensions!$B$2:$C$188,2,FALSE)</f>
        <v>#N/A</v>
      </c>
      <c r="Q1320" s="98"/>
      <c r="R1320" s="14" t="e">
        <f>VLOOKUP(F1320,'Item Master'!$B$3:$C$672,2,FALSE)</f>
        <v>#N/A</v>
      </c>
      <c r="S1320" s="115"/>
      <c r="T1320" s="133"/>
      <c r="U1320" s="6">
        <f t="shared" si="20"/>
        <v>0</v>
      </c>
    </row>
    <row r="1321" spans="2:21" x14ac:dyDescent="0.3">
      <c r="B1321" s="21">
        <v>1312</v>
      </c>
      <c r="C1321" s="78"/>
      <c r="D1321" s="77" t="e">
        <f>VLOOKUP(C1321,Projects!$A$44:$B$1000,2,FALSE)</f>
        <v>#N/A</v>
      </c>
      <c r="E1321" s="98"/>
      <c r="F1321" s="99" t="e">
        <f>VLOOKUP(E1321,'Item Master'!$A$3:$B$672,2,FALSE)</f>
        <v>#N/A</v>
      </c>
      <c r="G1321" s="25"/>
      <c r="H1321" s="99" t="e">
        <f>VLOOKUP(I1321,Dimensions!$B$2:$C$188,2,FALSE)</f>
        <v>#N/A</v>
      </c>
      <c r="I1321" s="98"/>
      <c r="J1321" s="99" t="e">
        <f>VLOOKUP(K1321,Dimensions!$B$2:$C$188,2,FALSE)</f>
        <v>#N/A</v>
      </c>
      <c r="K1321" s="98"/>
      <c r="L1321" s="99" t="e">
        <f>VLOOKUP(M1321,Dimensions!$B$2:$C$188,2,FALSE)</f>
        <v>#N/A</v>
      </c>
      <c r="M1321" s="98"/>
      <c r="N1321" s="99" t="e">
        <f>VLOOKUP(O1321,Dimensions!$B$2:$C$188,2,FALSE)</f>
        <v>#N/A</v>
      </c>
      <c r="O1321" s="98"/>
      <c r="P1321" s="99" t="e">
        <f>VLOOKUP(Q1321,Dimensions!$B$2:$C$188,2,FALSE)</f>
        <v>#N/A</v>
      </c>
      <c r="Q1321" s="98"/>
      <c r="R1321" s="14" t="e">
        <f>VLOOKUP(F1321,'Item Master'!$B$3:$C$672,2,FALSE)</f>
        <v>#N/A</v>
      </c>
      <c r="S1321" s="115"/>
      <c r="T1321" s="133"/>
      <c r="U1321" s="6">
        <f t="shared" si="20"/>
        <v>0</v>
      </c>
    </row>
    <row r="1322" spans="2:21" x14ac:dyDescent="0.3">
      <c r="B1322" s="21">
        <v>1313</v>
      </c>
      <c r="C1322" s="78"/>
      <c r="D1322" s="77" t="e">
        <f>VLOOKUP(C1322,Projects!$A$44:$B$1000,2,FALSE)</f>
        <v>#N/A</v>
      </c>
      <c r="E1322" s="98"/>
      <c r="F1322" s="99" t="e">
        <f>VLOOKUP(E1322,'Item Master'!$A$3:$B$672,2,FALSE)</f>
        <v>#N/A</v>
      </c>
      <c r="G1322" s="25"/>
      <c r="H1322" s="99" t="e">
        <f>VLOOKUP(I1322,Dimensions!$B$2:$C$188,2,FALSE)</f>
        <v>#N/A</v>
      </c>
      <c r="I1322" s="98"/>
      <c r="J1322" s="99" t="e">
        <f>VLOOKUP(K1322,Dimensions!$B$2:$C$188,2,FALSE)</f>
        <v>#N/A</v>
      </c>
      <c r="K1322" s="98"/>
      <c r="L1322" s="99" t="e">
        <f>VLOOKUP(M1322,Dimensions!$B$2:$C$188,2,FALSE)</f>
        <v>#N/A</v>
      </c>
      <c r="M1322" s="98"/>
      <c r="N1322" s="99" t="e">
        <f>VLOOKUP(O1322,Dimensions!$B$2:$C$188,2,FALSE)</f>
        <v>#N/A</v>
      </c>
      <c r="O1322" s="98"/>
      <c r="P1322" s="99" t="e">
        <f>VLOOKUP(Q1322,Dimensions!$B$2:$C$188,2,FALSE)</f>
        <v>#N/A</v>
      </c>
      <c r="Q1322" s="98"/>
      <c r="R1322" s="14" t="e">
        <f>VLOOKUP(F1322,'Item Master'!$B$3:$C$672,2,FALSE)</f>
        <v>#N/A</v>
      </c>
      <c r="S1322" s="112"/>
      <c r="T1322" s="64"/>
      <c r="U1322" s="6">
        <f t="shared" si="20"/>
        <v>0</v>
      </c>
    </row>
    <row r="1323" spans="2:21" x14ac:dyDescent="0.3">
      <c r="B1323" s="21">
        <v>1314</v>
      </c>
      <c r="C1323" s="78"/>
      <c r="D1323" s="77" t="e">
        <f>VLOOKUP(C1323,Projects!$A$44:$B$1000,2,FALSE)</f>
        <v>#N/A</v>
      </c>
      <c r="E1323" s="98"/>
      <c r="F1323" s="99" t="e">
        <f>VLOOKUP(E1323,'Item Master'!$A$3:$B$672,2,FALSE)</f>
        <v>#N/A</v>
      </c>
      <c r="G1323" s="25"/>
      <c r="H1323" s="99" t="e">
        <f>VLOOKUP(I1323,Dimensions!$B$2:$C$188,2,FALSE)</f>
        <v>#N/A</v>
      </c>
      <c r="I1323" s="98"/>
      <c r="J1323" s="99" t="e">
        <f>VLOOKUP(K1323,Dimensions!$B$2:$C$188,2,FALSE)</f>
        <v>#N/A</v>
      </c>
      <c r="K1323" s="98"/>
      <c r="L1323" s="99" t="e">
        <f>VLOOKUP(M1323,Dimensions!$B$2:$C$188,2,FALSE)</f>
        <v>#N/A</v>
      </c>
      <c r="M1323" s="98"/>
      <c r="N1323" s="99" t="e">
        <f>VLOOKUP(O1323,Dimensions!$B$2:$C$188,2,FALSE)</f>
        <v>#N/A</v>
      </c>
      <c r="O1323" s="98"/>
      <c r="P1323" s="99" t="e">
        <f>VLOOKUP(Q1323,Dimensions!$B$2:$C$188,2,FALSE)</f>
        <v>#N/A</v>
      </c>
      <c r="Q1323" s="98"/>
      <c r="R1323" s="14" t="e">
        <f>VLOOKUP(F1323,'Item Master'!$B$3:$C$672,2,FALSE)</f>
        <v>#N/A</v>
      </c>
      <c r="S1323" s="112"/>
      <c r="T1323" s="118"/>
      <c r="U1323" s="6">
        <f t="shared" si="20"/>
        <v>0</v>
      </c>
    </row>
    <row r="1324" spans="2:21" x14ac:dyDescent="0.3">
      <c r="B1324" s="21">
        <v>1315</v>
      </c>
      <c r="C1324" s="78"/>
      <c r="D1324" s="77" t="e">
        <f>VLOOKUP(C1324,Projects!$A$44:$B$1000,2,FALSE)</f>
        <v>#N/A</v>
      </c>
      <c r="E1324" s="98"/>
      <c r="F1324" s="99" t="e">
        <f>VLOOKUP(E1324,'Item Master'!$A$3:$B$672,2,FALSE)</f>
        <v>#N/A</v>
      </c>
      <c r="G1324" s="25"/>
      <c r="H1324" s="99" t="e">
        <f>VLOOKUP(I1324,Dimensions!$B$2:$C$188,2,FALSE)</f>
        <v>#N/A</v>
      </c>
      <c r="I1324" s="98"/>
      <c r="J1324" s="99" t="e">
        <f>VLOOKUP(K1324,Dimensions!$B$2:$C$188,2,FALSE)</f>
        <v>#N/A</v>
      </c>
      <c r="K1324" s="98"/>
      <c r="L1324" s="99" t="e">
        <f>VLOOKUP(M1324,Dimensions!$B$2:$C$188,2,FALSE)</f>
        <v>#N/A</v>
      </c>
      <c r="M1324" s="98"/>
      <c r="N1324" s="99" t="e">
        <f>VLOOKUP(O1324,Dimensions!$B$2:$C$188,2,FALSE)</f>
        <v>#N/A</v>
      </c>
      <c r="O1324" s="98"/>
      <c r="P1324" s="99" t="e">
        <f>VLOOKUP(Q1324,Dimensions!$B$2:$C$188,2,FALSE)</f>
        <v>#N/A</v>
      </c>
      <c r="Q1324" s="98"/>
      <c r="R1324" s="14" t="e">
        <f>VLOOKUP(F1324,'Item Master'!$B$3:$C$672,2,FALSE)</f>
        <v>#N/A</v>
      </c>
      <c r="S1324" s="115"/>
      <c r="T1324" s="66"/>
      <c r="U1324" s="6">
        <f t="shared" si="20"/>
        <v>0</v>
      </c>
    </row>
    <row r="1325" spans="2:21" x14ac:dyDescent="0.3">
      <c r="B1325" s="21">
        <v>1316</v>
      </c>
      <c r="C1325" s="78"/>
      <c r="D1325" s="77" t="e">
        <f>VLOOKUP(C1325,Projects!$A$44:$B$1000,2,FALSE)</f>
        <v>#N/A</v>
      </c>
      <c r="E1325" s="98"/>
      <c r="F1325" s="99" t="e">
        <f>VLOOKUP(E1325,'Item Master'!$A$3:$B$672,2,FALSE)</f>
        <v>#N/A</v>
      </c>
      <c r="G1325" s="25"/>
      <c r="H1325" s="99" t="e">
        <f>VLOOKUP(I1325,Dimensions!$B$2:$C$188,2,FALSE)</f>
        <v>#N/A</v>
      </c>
      <c r="I1325" s="98"/>
      <c r="J1325" s="99" t="e">
        <f>VLOOKUP(K1325,Dimensions!$B$2:$C$188,2,FALSE)</f>
        <v>#N/A</v>
      </c>
      <c r="K1325" s="98"/>
      <c r="L1325" s="99" t="e">
        <f>VLOOKUP(M1325,Dimensions!$B$2:$C$188,2,FALSE)</f>
        <v>#N/A</v>
      </c>
      <c r="M1325" s="98"/>
      <c r="N1325" s="99" t="e">
        <f>VLOOKUP(O1325,Dimensions!$B$2:$C$188,2,FALSE)</f>
        <v>#N/A</v>
      </c>
      <c r="O1325" s="98"/>
      <c r="P1325" s="99" t="e">
        <f>VLOOKUP(Q1325,Dimensions!$B$2:$C$188,2,FALSE)</f>
        <v>#N/A</v>
      </c>
      <c r="Q1325" s="98"/>
      <c r="R1325" s="14" t="e">
        <f>VLOOKUP(F1325,'Item Master'!$B$3:$C$672,2,FALSE)</f>
        <v>#N/A</v>
      </c>
      <c r="S1325" s="115"/>
      <c r="T1325" s="66"/>
      <c r="U1325" s="6">
        <f t="shared" si="20"/>
        <v>0</v>
      </c>
    </row>
    <row r="1326" spans="2:21" x14ac:dyDescent="0.3">
      <c r="B1326" s="21">
        <v>1317</v>
      </c>
      <c r="C1326" s="78"/>
      <c r="D1326" s="77" t="e">
        <f>VLOOKUP(C1326,Projects!$A$44:$B$1000,2,FALSE)</f>
        <v>#N/A</v>
      </c>
      <c r="E1326" s="98"/>
      <c r="F1326" s="99" t="e">
        <f>VLOOKUP(E1326,'Item Master'!$A$3:$B$672,2,FALSE)</f>
        <v>#N/A</v>
      </c>
      <c r="G1326" s="25"/>
      <c r="H1326" s="99" t="e">
        <f>VLOOKUP(I1326,Dimensions!$B$2:$C$188,2,FALSE)</f>
        <v>#N/A</v>
      </c>
      <c r="I1326" s="98"/>
      <c r="J1326" s="99" t="e">
        <f>VLOOKUP(K1326,Dimensions!$B$2:$C$188,2,FALSE)</f>
        <v>#N/A</v>
      </c>
      <c r="K1326" s="98"/>
      <c r="L1326" s="99" t="e">
        <f>VLOOKUP(M1326,Dimensions!$B$2:$C$188,2,FALSE)</f>
        <v>#N/A</v>
      </c>
      <c r="M1326" s="98"/>
      <c r="N1326" s="99" t="e">
        <f>VLOOKUP(O1326,Dimensions!$B$2:$C$188,2,FALSE)</f>
        <v>#N/A</v>
      </c>
      <c r="O1326" s="98"/>
      <c r="P1326" s="99" t="e">
        <f>VLOOKUP(Q1326,Dimensions!$B$2:$C$188,2,FALSE)</f>
        <v>#N/A</v>
      </c>
      <c r="Q1326" s="98"/>
      <c r="R1326" s="14" t="e">
        <f>VLOOKUP(F1326,'Item Master'!$B$3:$C$672,2,FALSE)</f>
        <v>#N/A</v>
      </c>
      <c r="S1326" s="115"/>
      <c r="T1326" s="66"/>
      <c r="U1326" s="6">
        <f t="shared" si="20"/>
        <v>0</v>
      </c>
    </row>
    <row r="1327" spans="2:21" x14ac:dyDescent="0.3">
      <c r="B1327" s="21">
        <v>1318</v>
      </c>
      <c r="C1327" s="78"/>
      <c r="D1327" s="77" t="e">
        <f>VLOOKUP(C1327,Projects!$A$44:$B$1000,2,FALSE)</f>
        <v>#N/A</v>
      </c>
      <c r="E1327" s="98"/>
      <c r="F1327" s="99" t="e">
        <f>VLOOKUP(E1327,'Item Master'!$A$3:$B$672,2,FALSE)</f>
        <v>#N/A</v>
      </c>
      <c r="G1327" s="25"/>
      <c r="H1327" s="99" t="e">
        <f>VLOOKUP(I1327,Dimensions!$B$2:$C$188,2,FALSE)</f>
        <v>#N/A</v>
      </c>
      <c r="I1327" s="98"/>
      <c r="J1327" s="99" t="e">
        <f>VLOOKUP(K1327,Dimensions!$B$2:$C$188,2,FALSE)</f>
        <v>#N/A</v>
      </c>
      <c r="K1327" s="98"/>
      <c r="L1327" s="99" t="e">
        <f>VLOOKUP(M1327,Dimensions!$B$2:$C$188,2,FALSE)</f>
        <v>#N/A</v>
      </c>
      <c r="M1327" s="98"/>
      <c r="N1327" s="99" t="e">
        <f>VLOOKUP(O1327,Dimensions!$B$2:$C$188,2,FALSE)</f>
        <v>#N/A</v>
      </c>
      <c r="O1327" s="98"/>
      <c r="P1327" s="99" t="e">
        <f>VLOOKUP(Q1327,Dimensions!$B$2:$C$188,2,FALSE)</f>
        <v>#N/A</v>
      </c>
      <c r="Q1327" s="98"/>
      <c r="R1327" s="14" t="e">
        <f>VLOOKUP(F1327,'Item Master'!$B$3:$C$672,2,FALSE)</f>
        <v>#N/A</v>
      </c>
      <c r="S1327" s="115"/>
      <c r="T1327" s="66"/>
      <c r="U1327" s="6">
        <f t="shared" si="20"/>
        <v>0</v>
      </c>
    </row>
    <row r="1328" spans="2:21" x14ac:dyDescent="0.3">
      <c r="B1328" s="21">
        <v>1319</v>
      </c>
      <c r="C1328" s="78"/>
      <c r="D1328" s="77" t="e">
        <f>VLOOKUP(C1328,Projects!$A$44:$B$1000,2,FALSE)</f>
        <v>#N/A</v>
      </c>
      <c r="E1328" s="98"/>
      <c r="F1328" s="99" t="e">
        <f>VLOOKUP(E1328,'Item Master'!$A$3:$B$672,2,FALSE)</f>
        <v>#N/A</v>
      </c>
      <c r="G1328" s="25"/>
      <c r="H1328" s="99" t="e">
        <f>VLOOKUP(I1328,Dimensions!$B$2:$C$188,2,FALSE)</f>
        <v>#N/A</v>
      </c>
      <c r="I1328" s="98"/>
      <c r="J1328" s="99" t="e">
        <f>VLOOKUP(K1328,Dimensions!$B$2:$C$188,2,FALSE)</f>
        <v>#N/A</v>
      </c>
      <c r="K1328" s="98"/>
      <c r="L1328" s="99" t="e">
        <f>VLOOKUP(M1328,Dimensions!$B$2:$C$188,2,FALSE)</f>
        <v>#N/A</v>
      </c>
      <c r="M1328" s="98"/>
      <c r="N1328" s="99" t="e">
        <f>VLOOKUP(O1328,Dimensions!$B$2:$C$188,2,FALSE)</f>
        <v>#N/A</v>
      </c>
      <c r="O1328" s="98"/>
      <c r="P1328" s="99" t="e">
        <f>VLOOKUP(Q1328,Dimensions!$B$2:$C$188,2,FALSE)</f>
        <v>#N/A</v>
      </c>
      <c r="Q1328" s="98"/>
      <c r="R1328" s="14" t="e">
        <f>VLOOKUP(F1328,'Item Master'!$B$3:$C$672,2,FALSE)</f>
        <v>#N/A</v>
      </c>
      <c r="S1328" s="115"/>
      <c r="T1328" s="69"/>
      <c r="U1328" s="6">
        <f t="shared" si="20"/>
        <v>0</v>
      </c>
    </row>
    <row r="1329" spans="2:21" x14ac:dyDescent="0.3">
      <c r="B1329" s="21">
        <v>1320</v>
      </c>
      <c r="C1329" s="78"/>
      <c r="D1329" s="77" t="e">
        <f>VLOOKUP(C1329,Projects!$A$44:$B$1000,2,FALSE)</f>
        <v>#N/A</v>
      </c>
      <c r="E1329" s="98"/>
      <c r="F1329" s="99" t="e">
        <f>VLOOKUP(E1329,'Item Master'!$A$3:$B$672,2,FALSE)</f>
        <v>#N/A</v>
      </c>
      <c r="G1329" s="25"/>
      <c r="H1329" s="99" t="e">
        <f>VLOOKUP(I1329,Dimensions!$B$2:$C$188,2,FALSE)</f>
        <v>#N/A</v>
      </c>
      <c r="I1329" s="98"/>
      <c r="J1329" s="99" t="e">
        <f>VLOOKUP(K1329,Dimensions!$B$2:$C$188,2,FALSE)</f>
        <v>#N/A</v>
      </c>
      <c r="K1329" s="98"/>
      <c r="L1329" s="99" t="e">
        <f>VLOOKUP(M1329,Dimensions!$B$2:$C$188,2,FALSE)</f>
        <v>#N/A</v>
      </c>
      <c r="M1329" s="98"/>
      <c r="N1329" s="99" t="e">
        <f>VLOOKUP(O1329,Dimensions!$B$2:$C$188,2,FALSE)</f>
        <v>#N/A</v>
      </c>
      <c r="O1329" s="98"/>
      <c r="P1329" s="99" t="e">
        <f>VLOOKUP(Q1329,Dimensions!$B$2:$C$188,2,FALSE)</f>
        <v>#N/A</v>
      </c>
      <c r="Q1329" s="98"/>
      <c r="R1329" s="14" t="e">
        <f>VLOOKUP(F1329,'Item Master'!$B$3:$C$672,2,FALSE)</f>
        <v>#N/A</v>
      </c>
      <c r="S1329" s="115"/>
      <c r="T1329" s="69"/>
      <c r="U1329" s="6">
        <f t="shared" si="20"/>
        <v>0</v>
      </c>
    </row>
    <row r="1330" spans="2:21" x14ac:dyDescent="0.3">
      <c r="B1330" s="21">
        <v>1321</v>
      </c>
      <c r="C1330" s="78"/>
      <c r="D1330" s="77" t="e">
        <f>VLOOKUP(C1330,Projects!$A$44:$B$1000,2,FALSE)</f>
        <v>#N/A</v>
      </c>
      <c r="E1330" s="98"/>
      <c r="F1330" s="99" t="e">
        <f>VLOOKUP(E1330,'Item Master'!$A$3:$B$672,2,FALSE)</f>
        <v>#N/A</v>
      </c>
      <c r="G1330" s="25"/>
      <c r="H1330" s="99" t="e">
        <f>VLOOKUP(I1330,Dimensions!$B$2:$C$188,2,FALSE)</f>
        <v>#N/A</v>
      </c>
      <c r="I1330" s="98"/>
      <c r="J1330" s="99" t="e">
        <f>VLOOKUP(K1330,Dimensions!$B$2:$C$188,2,FALSE)</f>
        <v>#N/A</v>
      </c>
      <c r="K1330" s="98"/>
      <c r="L1330" s="99" t="e">
        <f>VLOOKUP(M1330,Dimensions!$B$2:$C$188,2,FALSE)</f>
        <v>#N/A</v>
      </c>
      <c r="M1330" s="98"/>
      <c r="N1330" s="99" t="e">
        <f>VLOOKUP(O1330,Dimensions!$B$2:$C$188,2,FALSE)</f>
        <v>#N/A</v>
      </c>
      <c r="O1330" s="98"/>
      <c r="P1330" s="99" t="e">
        <f>VLOOKUP(Q1330,Dimensions!$B$2:$C$188,2,FALSE)</f>
        <v>#N/A</v>
      </c>
      <c r="Q1330" s="98"/>
      <c r="R1330" s="14" t="e">
        <f>VLOOKUP(F1330,'Item Master'!$B$3:$C$672,2,FALSE)</f>
        <v>#N/A</v>
      </c>
      <c r="S1330" s="115"/>
      <c r="T1330" s="66"/>
      <c r="U1330" s="6">
        <f t="shared" si="20"/>
        <v>0</v>
      </c>
    </row>
    <row r="1331" spans="2:21" x14ac:dyDescent="0.3">
      <c r="B1331" s="21">
        <v>1322</v>
      </c>
      <c r="C1331" s="78"/>
      <c r="D1331" s="77" t="e">
        <f>VLOOKUP(C1331,Projects!$A$44:$B$1000,2,FALSE)</f>
        <v>#N/A</v>
      </c>
      <c r="E1331" s="98"/>
      <c r="F1331" s="99" t="e">
        <f>VLOOKUP(E1331,'Item Master'!$A$3:$B$672,2,FALSE)</f>
        <v>#N/A</v>
      </c>
      <c r="G1331" s="25"/>
      <c r="H1331" s="99" t="e">
        <f>VLOOKUP(I1331,Dimensions!$B$2:$C$188,2,FALSE)</f>
        <v>#N/A</v>
      </c>
      <c r="I1331" s="98"/>
      <c r="J1331" s="99" t="e">
        <f>VLOOKUP(K1331,Dimensions!$B$2:$C$188,2,FALSE)</f>
        <v>#N/A</v>
      </c>
      <c r="K1331" s="98"/>
      <c r="L1331" s="99" t="e">
        <f>VLOOKUP(M1331,Dimensions!$B$2:$C$188,2,FALSE)</f>
        <v>#N/A</v>
      </c>
      <c r="M1331" s="98"/>
      <c r="N1331" s="99" t="e">
        <f>VLOOKUP(O1331,Dimensions!$B$2:$C$188,2,FALSE)</f>
        <v>#N/A</v>
      </c>
      <c r="O1331" s="98"/>
      <c r="P1331" s="99" t="e">
        <f>VLOOKUP(Q1331,Dimensions!$B$2:$C$188,2,FALSE)</f>
        <v>#N/A</v>
      </c>
      <c r="Q1331" s="98"/>
      <c r="R1331" s="14" t="e">
        <f>VLOOKUP(F1331,'Item Master'!$B$3:$C$672,2,FALSE)</f>
        <v>#N/A</v>
      </c>
      <c r="S1331" s="115"/>
      <c r="T1331" s="66"/>
      <c r="U1331" s="6">
        <f t="shared" si="20"/>
        <v>0</v>
      </c>
    </row>
    <row r="1332" spans="2:21" x14ac:dyDescent="0.3">
      <c r="B1332" s="21">
        <v>1323</v>
      </c>
      <c r="C1332" s="78"/>
      <c r="D1332" s="77" t="e">
        <f>VLOOKUP(C1332,Projects!$A$44:$B$1000,2,FALSE)</f>
        <v>#N/A</v>
      </c>
      <c r="E1332" s="98"/>
      <c r="F1332" s="99" t="e">
        <f>VLOOKUP(E1332,'Item Master'!$A$3:$B$672,2,FALSE)</f>
        <v>#N/A</v>
      </c>
      <c r="G1332" s="25"/>
      <c r="H1332" s="99" t="e">
        <f>VLOOKUP(I1332,Dimensions!$B$2:$C$188,2,FALSE)</f>
        <v>#N/A</v>
      </c>
      <c r="I1332" s="98"/>
      <c r="J1332" s="99" t="e">
        <f>VLOOKUP(K1332,Dimensions!$B$2:$C$188,2,FALSE)</f>
        <v>#N/A</v>
      </c>
      <c r="K1332" s="98"/>
      <c r="L1332" s="99" t="e">
        <f>VLOOKUP(M1332,Dimensions!$B$2:$C$188,2,FALSE)</f>
        <v>#N/A</v>
      </c>
      <c r="M1332" s="98"/>
      <c r="N1332" s="99" t="e">
        <f>VLOOKUP(O1332,Dimensions!$B$2:$C$188,2,FALSE)</f>
        <v>#N/A</v>
      </c>
      <c r="O1332" s="98"/>
      <c r="P1332" s="99" t="e">
        <f>VLOOKUP(Q1332,Dimensions!$B$2:$C$188,2,FALSE)</f>
        <v>#N/A</v>
      </c>
      <c r="Q1332" s="98"/>
      <c r="R1332" s="14" t="e">
        <f>VLOOKUP(F1332,'Item Master'!$B$3:$C$672,2,FALSE)</f>
        <v>#N/A</v>
      </c>
      <c r="S1332" s="115"/>
      <c r="T1332" s="66"/>
      <c r="U1332" s="6">
        <f t="shared" si="20"/>
        <v>0</v>
      </c>
    </row>
    <row r="1333" spans="2:21" x14ac:dyDescent="0.3">
      <c r="B1333" s="21">
        <v>1324</v>
      </c>
      <c r="C1333" s="78"/>
      <c r="D1333" s="77" t="e">
        <f>VLOOKUP(C1333,Projects!$A$44:$B$1000,2,FALSE)</f>
        <v>#N/A</v>
      </c>
      <c r="E1333" s="98"/>
      <c r="F1333" s="99" t="e">
        <f>VLOOKUP(E1333,'Item Master'!$A$3:$B$672,2,FALSE)</f>
        <v>#N/A</v>
      </c>
      <c r="G1333" s="25"/>
      <c r="H1333" s="99" t="e">
        <f>VLOOKUP(I1333,Dimensions!$B$2:$C$188,2,FALSE)</f>
        <v>#N/A</v>
      </c>
      <c r="I1333" s="98"/>
      <c r="J1333" s="99" t="e">
        <f>VLOOKUP(K1333,Dimensions!$B$2:$C$188,2,FALSE)</f>
        <v>#N/A</v>
      </c>
      <c r="K1333" s="98"/>
      <c r="L1333" s="99" t="e">
        <f>VLOOKUP(M1333,Dimensions!$B$2:$C$188,2,FALSE)</f>
        <v>#N/A</v>
      </c>
      <c r="M1333" s="98"/>
      <c r="N1333" s="99" t="e">
        <f>VLOOKUP(O1333,Dimensions!$B$2:$C$188,2,FALSE)</f>
        <v>#N/A</v>
      </c>
      <c r="O1333" s="98"/>
      <c r="P1333" s="99" t="e">
        <f>VLOOKUP(Q1333,Dimensions!$B$2:$C$188,2,FALSE)</f>
        <v>#N/A</v>
      </c>
      <c r="Q1333" s="98"/>
      <c r="R1333" s="14" t="e">
        <f>VLOOKUP(F1333,'Item Master'!$B$3:$C$672,2,FALSE)</f>
        <v>#N/A</v>
      </c>
      <c r="S1333" s="115"/>
      <c r="T1333" s="66"/>
      <c r="U1333" s="6">
        <f t="shared" si="20"/>
        <v>0</v>
      </c>
    </row>
    <row r="1334" spans="2:21" x14ac:dyDescent="0.3">
      <c r="B1334" s="21">
        <v>1325</v>
      </c>
      <c r="C1334" s="78"/>
      <c r="D1334" s="77" t="e">
        <f>VLOOKUP(C1334,Projects!$A$44:$B$1000,2,FALSE)</f>
        <v>#N/A</v>
      </c>
      <c r="E1334" s="98"/>
      <c r="F1334" s="99" t="e">
        <f>VLOOKUP(E1334,'Item Master'!$A$3:$B$672,2,FALSE)</f>
        <v>#N/A</v>
      </c>
      <c r="G1334" s="25"/>
      <c r="H1334" s="99" t="e">
        <f>VLOOKUP(I1334,Dimensions!$B$2:$C$188,2,FALSE)</f>
        <v>#N/A</v>
      </c>
      <c r="I1334" s="98"/>
      <c r="J1334" s="99" t="e">
        <f>VLOOKUP(K1334,Dimensions!$B$2:$C$188,2,FALSE)</f>
        <v>#N/A</v>
      </c>
      <c r="K1334" s="98"/>
      <c r="L1334" s="99" t="e">
        <f>VLOOKUP(M1334,Dimensions!$B$2:$C$188,2,FALSE)</f>
        <v>#N/A</v>
      </c>
      <c r="M1334" s="98"/>
      <c r="N1334" s="99" t="e">
        <f>VLOOKUP(O1334,Dimensions!$B$2:$C$188,2,FALSE)</f>
        <v>#N/A</v>
      </c>
      <c r="O1334" s="98"/>
      <c r="P1334" s="99" t="e">
        <f>VLOOKUP(Q1334,Dimensions!$B$2:$C$188,2,FALSE)</f>
        <v>#N/A</v>
      </c>
      <c r="Q1334" s="98"/>
      <c r="R1334" s="14" t="e">
        <f>VLOOKUP(F1334,'Item Master'!$B$3:$C$672,2,FALSE)</f>
        <v>#N/A</v>
      </c>
      <c r="S1334" s="115"/>
      <c r="T1334" s="66"/>
      <c r="U1334" s="6">
        <f t="shared" si="20"/>
        <v>0</v>
      </c>
    </row>
    <row r="1335" spans="2:21" x14ac:dyDescent="0.3">
      <c r="B1335" s="21">
        <v>1326</v>
      </c>
      <c r="C1335" s="78"/>
      <c r="D1335" s="77" t="e">
        <f>VLOOKUP(C1335,Projects!$A$44:$B$1000,2,FALSE)</f>
        <v>#N/A</v>
      </c>
      <c r="E1335" s="98"/>
      <c r="F1335" s="99" t="e">
        <f>VLOOKUP(E1335,'Item Master'!$A$3:$B$672,2,FALSE)</f>
        <v>#N/A</v>
      </c>
      <c r="G1335" s="25"/>
      <c r="H1335" s="99" t="e">
        <f>VLOOKUP(I1335,Dimensions!$B$2:$C$188,2,FALSE)</f>
        <v>#N/A</v>
      </c>
      <c r="I1335" s="98"/>
      <c r="J1335" s="99" t="e">
        <f>VLOOKUP(K1335,Dimensions!$B$2:$C$188,2,FALSE)</f>
        <v>#N/A</v>
      </c>
      <c r="K1335" s="98"/>
      <c r="L1335" s="99" t="e">
        <f>VLOOKUP(M1335,Dimensions!$B$2:$C$188,2,FALSE)</f>
        <v>#N/A</v>
      </c>
      <c r="M1335" s="98"/>
      <c r="N1335" s="99" t="e">
        <f>VLOOKUP(O1335,Dimensions!$B$2:$C$188,2,FALSE)</f>
        <v>#N/A</v>
      </c>
      <c r="O1335" s="98"/>
      <c r="P1335" s="99" t="e">
        <f>VLOOKUP(Q1335,Dimensions!$B$2:$C$188,2,FALSE)</f>
        <v>#N/A</v>
      </c>
      <c r="Q1335" s="98"/>
      <c r="R1335" s="14" t="e">
        <f>VLOOKUP(F1335,'Item Master'!$B$3:$C$672,2,FALSE)</f>
        <v>#N/A</v>
      </c>
      <c r="S1335" s="115"/>
      <c r="T1335" s="66"/>
      <c r="U1335" s="6">
        <f t="shared" si="20"/>
        <v>0</v>
      </c>
    </row>
    <row r="1336" spans="2:21" x14ac:dyDescent="0.3">
      <c r="B1336" s="21">
        <v>1327</v>
      </c>
      <c r="C1336" s="78"/>
      <c r="D1336" s="77" t="e">
        <f>VLOOKUP(C1336,Projects!$A$44:$B$1000,2,FALSE)</f>
        <v>#N/A</v>
      </c>
      <c r="E1336" s="98"/>
      <c r="F1336" s="99" t="e">
        <f>VLOOKUP(E1336,'Item Master'!$A$3:$B$672,2,FALSE)</f>
        <v>#N/A</v>
      </c>
      <c r="G1336" s="25"/>
      <c r="H1336" s="99" t="e">
        <f>VLOOKUP(I1336,Dimensions!$B$2:$C$188,2,FALSE)</f>
        <v>#N/A</v>
      </c>
      <c r="I1336" s="98"/>
      <c r="J1336" s="99" t="e">
        <f>VLOOKUP(K1336,Dimensions!$B$2:$C$188,2,FALSE)</f>
        <v>#N/A</v>
      </c>
      <c r="K1336" s="98"/>
      <c r="L1336" s="99" t="e">
        <f>VLOOKUP(M1336,Dimensions!$B$2:$C$188,2,FALSE)</f>
        <v>#N/A</v>
      </c>
      <c r="M1336" s="98"/>
      <c r="N1336" s="99" t="e">
        <f>VLOOKUP(O1336,Dimensions!$B$2:$C$188,2,FALSE)</f>
        <v>#N/A</v>
      </c>
      <c r="O1336" s="98"/>
      <c r="P1336" s="99" t="e">
        <f>VLOOKUP(Q1336,Dimensions!$B$2:$C$188,2,FALSE)</f>
        <v>#N/A</v>
      </c>
      <c r="Q1336" s="98"/>
      <c r="R1336" s="14" t="e">
        <f>VLOOKUP(F1336,'Item Master'!$B$3:$C$672,2,FALSE)</f>
        <v>#N/A</v>
      </c>
      <c r="S1336" s="115"/>
      <c r="T1336" s="66"/>
      <c r="U1336" s="6">
        <f t="shared" si="20"/>
        <v>0</v>
      </c>
    </row>
    <row r="1337" spans="2:21" x14ac:dyDescent="0.3">
      <c r="B1337" s="21">
        <v>1328</v>
      </c>
      <c r="C1337" s="78"/>
      <c r="D1337" s="77" t="e">
        <f>VLOOKUP(C1337,Projects!$A$44:$B$1000,2,FALSE)</f>
        <v>#N/A</v>
      </c>
      <c r="E1337" s="98"/>
      <c r="F1337" s="99" t="e">
        <f>VLOOKUP(E1337,'Item Master'!$A$3:$B$672,2,FALSE)</f>
        <v>#N/A</v>
      </c>
      <c r="G1337" s="25"/>
      <c r="H1337" s="99" t="e">
        <f>VLOOKUP(I1337,Dimensions!$B$2:$C$188,2,FALSE)</f>
        <v>#N/A</v>
      </c>
      <c r="I1337" s="98"/>
      <c r="J1337" s="99" t="e">
        <f>VLOOKUP(K1337,Dimensions!$B$2:$C$188,2,FALSE)</f>
        <v>#N/A</v>
      </c>
      <c r="K1337" s="98"/>
      <c r="L1337" s="99" t="e">
        <f>VLOOKUP(M1337,Dimensions!$B$2:$C$188,2,FALSE)</f>
        <v>#N/A</v>
      </c>
      <c r="M1337" s="98"/>
      <c r="N1337" s="99" t="e">
        <f>VLOOKUP(O1337,Dimensions!$B$2:$C$188,2,FALSE)</f>
        <v>#N/A</v>
      </c>
      <c r="O1337" s="98"/>
      <c r="P1337" s="99" t="e">
        <f>VLOOKUP(Q1337,Dimensions!$B$2:$C$188,2,FALSE)</f>
        <v>#N/A</v>
      </c>
      <c r="Q1337" s="98"/>
      <c r="R1337" s="14" t="e">
        <f>VLOOKUP(F1337,'Item Master'!$B$3:$C$672,2,FALSE)</f>
        <v>#N/A</v>
      </c>
      <c r="S1337" s="115"/>
      <c r="T1337" s="64"/>
      <c r="U1337" s="6">
        <f t="shared" si="20"/>
        <v>0</v>
      </c>
    </row>
    <row r="1338" spans="2:21" x14ac:dyDescent="0.3">
      <c r="B1338" s="21">
        <v>1329</v>
      </c>
      <c r="C1338" s="78"/>
      <c r="D1338" s="77" t="e">
        <f>VLOOKUP(C1338,Projects!$A$44:$B$1000,2,FALSE)</f>
        <v>#N/A</v>
      </c>
      <c r="E1338" s="98"/>
      <c r="F1338" s="99" t="e">
        <f>VLOOKUP(E1338,'Item Master'!$A$3:$B$672,2,FALSE)</f>
        <v>#N/A</v>
      </c>
      <c r="G1338" s="25"/>
      <c r="H1338" s="99" t="e">
        <f>VLOOKUP(I1338,Dimensions!$B$2:$C$188,2,FALSE)</f>
        <v>#N/A</v>
      </c>
      <c r="I1338" s="98"/>
      <c r="J1338" s="99" t="e">
        <f>VLOOKUP(K1338,Dimensions!$B$2:$C$188,2,FALSE)</f>
        <v>#N/A</v>
      </c>
      <c r="K1338" s="98"/>
      <c r="L1338" s="99" t="e">
        <f>VLOOKUP(M1338,Dimensions!$B$2:$C$188,2,FALSE)</f>
        <v>#N/A</v>
      </c>
      <c r="M1338" s="98"/>
      <c r="N1338" s="99" t="e">
        <f>VLOOKUP(O1338,Dimensions!$B$2:$C$188,2,FALSE)</f>
        <v>#N/A</v>
      </c>
      <c r="O1338" s="98"/>
      <c r="P1338" s="99" t="e">
        <f>VLOOKUP(Q1338,Dimensions!$B$2:$C$188,2,FALSE)</f>
        <v>#N/A</v>
      </c>
      <c r="Q1338" s="98"/>
      <c r="R1338" s="14" t="e">
        <f>VLOOKUP(F1338,'Item Master'!$B$3:$C$672,2,FALSE)</f>
        <v>#N/A</v>
      </c>
      <c r="S1338" s="112"/>
      <c r="T1338" s="118"/>
      <c r="U1338" s="6">
        <f t="shared" si="20"/>
        <v>0</v>
      </c>
    </row>
    <row r="1339" spans="2:21" x14ac:dyDescent="0.3">
      <c r="B1339" s="21">
        <v>1330</v>
      </c>
      <c r="C1339" s="78"/>
      <c r="D1339" s="77" t="e">
        <f>VLOOKUP(C1339,Projects!$A$44:$B$1000,2,FALSE)</f>
        <v>#N/A</v>
      </c>
      <c r="E1339" s="98"/>
      <c r="F1339" s="99" t="e">
        <f>VLOOKUP(E1339,'Item Master'!$A$3:$B$672,2,FALSE)</f>
        <v>#N/A</v>
      </c>
      <c r="G1339" s="25"/>
      <c r="H1339" s="99" t="e">
        <f>VLOOKUP(I1339,Dimensions!$B$2:$C$188,2,FALSE)</f>
        <v>#N/A</v>
      </c>
      <c r="I1339" s="98"/>
      <c r="J1339" s="99" t="e">
        <f>VLOOKUP(K1339,Dimensions!$B$2:$C$188,2,FALSE)</f>
        <v>#N/A</v>
      </c>
      <c r="K1339" s="98"/>
      <c r="L1339" s="99" t="e">
        <f>VLOOKUP(M1339,Dimensions!$B$2:$C$188,2,FALSE)</f>
        <v>#N/A</v>
      </c>
      <c r="M1339" s="98"/>
      <c r="N1339" s="99" t="e">
        <f>VLOOKUP(O1339,Dimensions!$B$2:$C$188,2,FALSE)</f>
        <v>#N/A</v>
      </c>
      <c r="O1339" s="98"/>
      <c r="P1339" s="99" t="e">
        <f>VLOOKUP(Q1339,Dimensions!$B$2:$C$188,2,FALSE)</f>
        <v>#N/A</v>
      </c>
      <c r="Q1339" s="98"/>
      <c r="R1339" s="14" t="e">
        <f>VLOOKUP(F1339,'Item Master'!$B$3:$C$672,2,FALSE)</f>
        <v>#N/A</v>
      </c>
      <c r="S1339" s="112"/>
      <c r="T1339" s="66"/>
      <c r="U1339" s="6">
        <f t="shared" si="20"/>
        <v>0</v>
      </c>
    </row>
    <row r="1340" spans="2:21" x14ac:dyDescent="0.3">
      <c r="B1340" s="21">
        <v>1331</v>
      </c>
      <c r="C1340" s="78"/>
      <c r="D1340" s="77" t="e">
        <f>VLOOKUP(C1340,Projects!$A$44:$B$1000,2,FALSE)</f>
        <v>#N/A</v>
      </c>
      <c r="E1340" s="98"/>
      <c r="F1340" s="99" t="e">
        <f>VLOOKUP(E1340,'Item Master'!$A$3:$B$672,2,FALSE)</f>
        <v>#N/A</v>
      </c>
      <c r="G1340" s="25"/>
      <c r="H1340" s="99" t="e">
        <f>VLOOKUP(I1340,Dimensions!$B$2:$C$188,2,FALSE)</f>
        <v>#N/A</v>
      </c>
      <c r="I1340" s="98"/>
      <c r="J1340" s="99" t="e">
        <f>VLOOKUP(K1340,Dimensions!$B$2:$C$188,2,FALSE)</f>
        <v>#N/A</v>
      </c>
      <c r="K1340" s="98"/>
      <c r="L1340" s="99" t="e">
        <f>VLOOKUP(M1340,Dimensions!$B$2:$C$188,2,FALSE)</f>
        <v>#N/A</v>
      </c>
      <c r="M1340" s="98"/>
      <c r="N1340" s="99" t="e">
        <f>VLOOKUP(O1340,Dimensions!$B$2:$C$188,2,FALSE)</f>
        <v>#N/A</v>
      </c>
      <c r="O1340" s="98"/>
      <c r="P1340" s="99" t="e">
        <f>VLOOKUP(Q1340,Dimensions!$B$2:$C$188,2,FALSE)</f>
        <v>#N/A</v>
      </c>
      <c r="Q1340" s="98"/>
      <c r="R1340" s="14" t="e">
        <f>VLOOKUP(F1340,'Item Master'!$B$3:$C$672,2,FALSE)</f>
        <v>#N/A</v>
      </c>
      <c r="S1340" s="115"/>
      <c r="T1340" s="66"/>
      <c r="U1340" s="6">
        <f t="shared" si="20"/>
        <v>0</v>
      </c>
    </row>
    <row r="1341" spans="2:21" x14ac:dyDescent="0.3">
      <c r="B1341" s="21">
        <v>1332</v>
      </c>
      <c r="C1341" s="78"/>
      <c r="D1341" s="77" t="e">
        <f>VLOOKUP(C1341,Projects!$A$44:$B$1000,2,FALSE)</f>
        <v>#N/A</v>
      </c>
      <c r="E1341" s="98"/>
      <c r="F1341" s="99" t="e">
        <f>VLOOKUP(E1341,'Item Master'!$A$3:$B$672,2,FALSE)</f>
        <v>#N/A</v>
      </c>
      <c r="G1341" s="25"/>
      <c r="H1341" s="99" t="e">
        <f>VLOOKUP(I1341,Dimensions!$B$2:$C$188,2,FALSE)</f>
        <v>#N/A</v>
      </c>
      <c r="I1341" s="98"/>
      <c r="J1341" s="99" t="e">
        <f>VLOOKUP(K1341,Dimensions!$B$2:$C$188,2,FALSE)</f>
        <v>#N/A</v>
      </c>
      <c r="K1341" s="98"/>
      <c r="L1341" s="99" t="e">
        <f>VLOOKUP(M1341,Dimensions!$B$2:$C$188,2,FALSE)</f>
        <v>#N/A</v>
      </c>
      <c r="M1341" s="98"/>
      <c r="N1341" s="99" t="e">
        <f>VLOOKUP(O1341,Dimensions!$B$2:$C$188,2,FALSE)</f>
        <v>#N/A</v>
      </c>
      <c r="O1341" s="98"/>
      <c r="P1341" s="99" t="e">
        <f>VLOOKUP(Q1341,Dimensions!$B$2:$C$188,2,FALSE)</f>
        <v>#N/A</v>
      </c>
      <c r="Q1341" s="98"/>
      <c r="R1341" s="14" t="e">
        <f>VLOOKUP(F1341,'Item Master'!$B$3:$C$672,2,FALSE)</f>
        <v>#N/A</v>
      </c>
      <c r="S1341" s="115"/>
      <c r="T1341" s="66"/>
      <c r="U1341" s="6">
        <f t="shared" si="20"/>
        <v>0</v>
      </c>
    </row>
    <row r="1342" spans="2:21" x14ac:dyDescent="0.3">
      <c r="B1342" s="21">
        <v>1333</v>
      </c>
      <c r="C1342" s="78"/>
      <c r="D1342" s="77" t="e">
        <f>VLOOKUP(C1342,Projects!$A$44:$B$1000,2,FALSE)</f>
        <v>#N/A</v>
      </c>
      <c r="E1342" s="98"/>
      <c r="F1342" s="99" t="e">
        <f>VLOOKUP(E1342,'Item Master'!$A$3:$B$672,2,FALSE)</f>
        <v>#N/A</v>
      </c>
      <c r="G1342" s="25"/>
      <c r="H1342" s="99" t="e">
        <f>VLOOKUP(I1342,Dimensions!$B$2:$C$188,2,FALSE)</f>
        <v>#N/A</v>
      </c>
      <c r="I1342" s="98"/>
      <c r="J1342" s="99" t="e">
        <f>VLOOKUP(K1342,Dimensions!$B$2:$C$188,2,FALSE)</f>
        <v>#N/A</v>
      </c>
      <c r="K1342" s="98"/>
      <c r="L1342" s="99" t="e">
        <f>VLOOKUP(M1342,Dimensions!$B$2:$C$188,2,FALSE)</f>
        <v>#N/A</v>
      </c>
      <c r="M1342" s="98"/>
      <c r="N1342" s="99" t="e">
        <f>VLOOKUP(O1342,Dimensions!$B$2:$C$188,2,FALSE)</f>
        <v>#N/A</v>
      </c>
      <c r="O1342" s="98"/>
      <c r="P1342" s="99" t="e">
        <f>VLOOKUP(Q1342,Dimensions!$B$2:$C$188,2,FALSE)</f>
        <v>#N/A</v>
      </c>
      <c r="Q1342" s="98"/>
      <c r="R1342" s="14" t="e">
        <f>VLOOKUP(F1342,'Item Master'!$B$3:$C$672,2,FALSE)</f>
        <v>#N/A</v>
      </c>
      <c r="S1342" s="115"/>
      <c r="T1342" s="66"/>
      <c r="U1342" s="6">
        <f t="shared" si="20"/>
        <v>0</v>
      </c>
    </row>
    <row r="1343" spans="2:21" x14ac:dyDescent="0.3">
      <c r="B1343" s="21">
        <v>1334</v>
      </c>
      <c r="C1343" s="78"/>
      <c r="D1343" s="77" t="e">
        <f>VLOOKUP(C1343,Projects!$A$44:$B$1000,2,FALSE)</f>
        <v>#N/A</v>
      </c>
      <c r="E1343" s="98"/>
      <c r="F1343" s="99" t="e">
        <f>VLOOKUP(E1343,'Item Master'!$A$3:$B$672,2,FALSE)</f>
        <v>#N/A</v>
      </c>
      <c r="G1343" s="25"/>
      <c r="H1343" s="99" t="e">
        <f>VLOOKUP(I1343,Dimensions!$B$2:$C$188,2,FALSE)</f>
        <v>#N/A</v>
      </c>
      <c r="I1343" s="98"/>
      <c r="J1343" s="99" t="e">
        <f>VLOOKUP(K1343,Dimensions!$B$2:$C$188,2,FALSE)</f>
        <v>#N/A</v>
      </c>
      <c r="K1343" s="98"/>
      <c r="L1343" s="99" t="e">
        <f>VLOOKUP(M1343,Dimensions!$B$2:$C$188,2,FALSE)</f>
        <v>#N/A</v>
      </c>
      <c r="M1343" s="98"/>
      <c r="N1343" s="99" t="e">
        <f>VLOOKUP(O1343,Dimensions!$B$2:$C$188,2,FALSE)</f>
        <v>#N/A</v>
      </c>
      <c r="O1343" s="98"/>
      <c r="P1343" s="99" t="e">
        <f>VLOOKUP(Q1343,Dimensions!$B$2:$C$188,2,FALSE)</f>
        <v>#N/A</v>
      </c>
      <c r="Q1343" s="98"/>
      <c r="R1343" s="14" t="e">
        <f>VLOOKUP(F1343,'Item Master'!$B$3:$C$672,2,FALSE)</f>
        <v>#N/A</v>
      </c>
      <c r="S1343" s="115"/>
      <c r="T1343" s="66"/>
      <c r="U1343" s="6">
        <f t="shared" si="20"/>
        <v>0</v>
      </c>
    </row>
    <row r="1344" spans="2:21" x14ac:dyDescent="0.3">
      <c r="B1344" s="21">
        <v>1335</v>
      </c>
      <c r="C1344" s="78"/>
      <c r="D1344" s="77" t="e">
        <f>VLOOKUP(C1344,Projects!$A$44:$B$1000,2,FALSE)</f>
        <v>#N/A</v>
      </c>
      <c r="E1344" s="98"/>
      <c r="F1344" s="99" t="e">
        <f>VLOOKUP(E1344,'Item Master'!$A$3:$B$672,2,FALSE)</f>
        <v>#N/A</v>
      </c>
      <c r="G1344" s="25"/>
      <c r="H1344" s="99" t="e">
        <f>VLOOKUP(I1344,Dimensions!$B$2:$C$188,2,FALSE)</f>
        <v>#N/A</v>
      </c>
      <c r="I1344" s="98"/>
      <c r="J1344" s="99" t="e">
        <f>VLOOKUP(K1344,Dimensions!$B$2:$C$188,2,FALSE)</f>
        <v>#N/A</v>
      </c>
      <c r="K1344" s="98"/>
      <c r="L1344" s="99" t="e">
        <f>VLOOKUP(M1344,Dimensions!$B$2:$C$188,2,FALSE)</f>
        <v>#N/A</v>
      </c>
      <c r="M1344" s="98"/>
      <c r="N1344" s="99" t="e">
        <f>VLOOKUP(O1344,Dimensions!$B$2:$C$188,2,FALSE)</f>
        <v>#N/A</v>
      </c>
      <c r="O1344" s="98"/>
      <c r="P1344" s="99" t="e">
        <f>VLOOKUP(Q1344,Dimensions!$B$2:$C$188,2,FALSE)</f>
        <v>#N/A</v>
      </c>
      <c r="Q1344" s="98"/>
      <c r="R1344" s="14" t="e">
        <f>VLOOKUP(F1344,'Item Master'!$B$3:$C$672,2,FALSE)</f>
        <v>#N/A</v>
      </c>
      <c r="S1344" s="115"/>
      <c r="T1344" s="66"/>
      <c r="U1344" s="6">
        <f t="shared" si="20"/>
        <v>0</v>
      </c>
    </row>
    <row r="1345" spans="2:21" x14ac:dyDescent="0.3">
      <c r="B1345" s="21">
        <v>1336</v>
      </c>
      <c r="C1345" s="78"/>
      <c r="D1345" s="77" t="e">
        <f>VLOOKUP(C1345,Projects!$A$44:$B$1000,2,FALSE)</f>
        <v>#N/A</v>
      </c>
      <c r="E1345" s="98"/>
      <c r="F1345" s="99" t="e">
        <f>VLOOKUP(E1345,'Item Master'!$A$3:$B$672,2,FALSE)</f>
        <v>#N/A</v>
      </c>
      <c r="G1345" s="25"/>
      <c r="H1345" s="99" t="e">
        <f>VLOOKUP(I1345,Dimensions!$B$2:$C$188,2,FALSE)</f>
        <v>#N/A</v>
      </c>
      <c r="I1345" s="98"/>
      <c r="J1345" s="99" t="e">
        <f>VLOOKUP(K1345,Dimensions!$B$2:$C$188,2,FALSE)</f>
        <v>#N/A</v>
      </c>
      <c r="K1345" s="98"/>
      <c r="L1345" s="99" t="e">
        <f>VLOOKUP(M1345,Dimensions!$B$2:$C$188,2,FALSE)</f>
        <v>#N/A</v>
      </c>
      <c r="M1345" s="98"/>
      <c r="N1345" s="99" t="e">
        <f>VLOOKUP(O1345,Dimensions!$B$2:$C$188,2,FALSE)</f>
        <v>#N/A</v>
      </c>
      <c r="O1345" s="98"/>
      <c r="P1345" s="99" t="e">
        <f>VLOOKUP(Q1345,Dimensions!$B$2:$C$188,2,FALSE)</f>
        <v>#N/A</v>
      </c>
      <c r="Q1345" s="98"/>
      <c r="R1345" s="14" t="e">
        <f>VLOOKUP(F1345,'Item Master'!$B$3:$C$672,2,FALSE)</f>
        <v>#N/A</v>
      </c>
      <c r="S1345" s="115"/>
      <c r="T1345" s="66"/>
      <c r="U1345" s="6">
        <f t="shared" si="20"/>
        <v>0</v>
      </c>
    </row>
    <row r="1346" spans="2:21" x14ac:dyDescent="0.3">
      <c r="B1346" s="21">
        <v>1337</v>
      </c>
      <c r="C1346" s="78"/>
      <c r="D1346" s="77" t="e">
        <f>VLOOKUP(C1346,Projects!$A$44:$B$1000,2,FALSE)</f>
        <v>#N/A</v>
      </c>
      <c r="E1346" s="98"/>
      <c r="F1346" s="99" t="e">
        <f>VLOOKUP(E1346,'Item Master'!$A$3:$B$672,2,FALSE)</f>
        <v>#N/A</v>
      </c>
      <c r="G1346" s="25"/>
      <c r="H1346" s="99" t="e">
        <f>VLOOKUP(I1346,Dimensions!$B$2:$C$188,2,FALSE)</f>
        <v>#N/A</v>
      </c>
      <c r="I1346" s="98"/>
      <c r="J1346" s="99" t="e">
        <f>VLOOKUP(K1346,Dimensions!$B$2:$C$188,2,FALSE)</f>
        <v>#N/A</v>
      </c>
      <c r="K1346" s="98"/>
      <c r="L1346" s="99" t="e">
        <f>VLOOKUP(M1346,Dimensions!$B$2:$C$188,2,FALSE)</f>
        <v>#N/A</v>
      </c>
      <c r="M1346" s="98"/>
      <c r="N1346" s="99" t="e">
        <f>VLOOKUP(O1346,Dimensions!$B$2:$C$188,2,FALSE)</f>
        <v>#N/A</v>
      </c>
      <c r="O1346" s="98"/>
      <c r="P1346" s="99" t="e">
        <f>VLOOKUP(Q1346,Dimensions!$B$2:$C$188,2,FALSE)</f>
        <v>#N/A</v>
      </c>
      <c r="Q1346" s="98"/>
      <c r="R1346" s="14" t="e">
        <f>VLOOKUP(F1346,'Item Master'!$B$3:$C$672,2,FALSE)</f>
        <v>#N/A</v>
      </c>
      <c r="S1346" s="115"/>
      <c r="T1346" s="66"/>
      <c r="U1346" s="6">
        <f t="shared" si="20"/>
        <v>0</v>
      </c>
    </row>
    <row r="1347" spans="2:21" x14ac:dyDescent="0.3">
      <c r="B1347" s="21">
        <v>1338</v>
      </c>
      <c r="C1347" s="78"/>
      <c r="D1347" s="77" t="e">
        <f>VLOOKUP(C1347,Projects!$A$44:$B$1000,2,FALSE)</f>
        <v>#N/A</v>
      </c>
      <c r="E1347" s="98"/>
      <c r="F1347" s="99" t="e">
        <f>VLOOKUP(E1347,'Item Master'!$A$3:$B$672,2,FALSE)</f>
        <v>#N/A</v>
      </c>
      <c r="G1347" s="25"/>
      <c r="H1347" s="99" t="e">
        <f>VLOOKUP(I1347,Dimensions!$B$2:$C$188,2,FALSE)</f>
        <v>#N/A</v>
      </c>
      <c r="I1347" s="98"/>
      <c r="J1347" s="99" t="e">
        <f>VLOOKUP(K1347,Dimensions!$B$2:$C$188,2,FALSE)</f>
        <v>#N/A</v>
      </c>
      <c r="K1347" s="98"/>
      <c r="L1347" s="99" t="e">
        <f>VLOOKUP(M1347,Dimensions!$B$2:$C$188,2,FALSE)</f>
        <v>#N/A</v>
      </c>
      <c r="M1347" s="98"/>
      <c r="N1347" s="99" t="e">
        <f>VLOOKUP(O1347,Dimensions!$B$2:$C$188,2,FALSE)</f>
        <v>#N/A</v>
      </c>
      <c r="O1347" s="98"/>
      <c r="P1347" s="99" t="e">
        <f>VLOOKUP(Q1347,Dimensions!$B$2:$C$188,2,FALSE)</f>
        <v>#N/A</v>
      </c>
      <c r="Q1347" s="98"/>
      <c r="R1347" s="14" t="e">
        <f>VLOOKUP(F1347,'Item Master'!$B$3:$C$672,2,FALSE)</f>
        <v>#N/A</v>
      </c>
      <c r="S1347" s="115"/>
      <c r="T1347" s="66"/>
      <c r="U1347" s="6">
        <f t="shared" si="20"/>
        <v>0</v>
      </c>
    </row>
    <row r="1348" spans="2:21" x14ac:dyDescent="0.3">
      <c r="B1348" s="21">
        <v>1339</v>
      </c>
      <c r="C1348" s="78"/>
      <c r="D1348" s="77" t="e">
        <f>VLOOKUP(C1348,Projects!$A$44:$B$1000,2,FALSE)</f>
        <v>#N/A</v>
      </c>
      <c r="E1348" s="98"/>
      <c r="F1348" s="99" t="e">
        <f>VLOOKUP(E1348,'Item Master'!$A$3:$B$672,2,FALSE)</f>
        <v>#N/A</v>
      </c>
      <c r="G1348" s="25"/>
      <c r="H1348" s="99" t="e">
        <f>VLOOKUP(I1348,Dimensions!$B$2:$C$188,2,FALSE)</f>
        <v>#N/A</v>
      </c>
      <c r="I1348" s="98"/>
      <c r="J1348" s="99" t="e">
        <f>VLOOKUP(K1348,Dimensions!$B$2:$C$188,2,FALSE)</f>
        <v>#N/A</v>
      </c>
      <c r="K1348" s="98"/>
      <c r="L1348" s="99" t="e">
        <f>VLOOKUP(M1348,Dimensions!$B$2:$C$188,2,FALSE)</f>
        <v>#N/A</v>
      </c>
      <c r="M1348" s="98"/>
      <c r="N1348" s="99" t="e">
        <f>VLOOKUP(O1348,Dimensions!$B$2:$C$188,2,FALSE)</f>
        <v>#N/A</v>
      </c>
      <c r="O1348" s="98"/>
      <c r="P1348" s="99" t="e">
        <f>VLOOKUP(Q1348,Dimensions!$B$2:$C$188,2,FALSE)</f>
        <v>#N/A</v>
      </c>
      <c r="Q1348" s="98"/>
      <c r="R1348" s="14" t="e">
        <f>VLOOKUP(F1348,'Item Master'!$B$3:$C$672,2,FALSE)</f>
        <v>#N/A</v>
      </c>
      <c r="S1348" s="115"/>
      <c r="T1348" s="66"/>
      <c r="U1348" s="6">
        <f t="shared" si="20"/>
        <v>0</v>
      </c>
    </row>
    <row r="1349" spans="2:21" x14ac:dyDescent="0.3">
      <c r="B1349" s="21">
        <v>1340</v>
      </c>
      <c r="C1349" s="78"/>
      <c r="D1349" s="77" t="e">
        <f>VLOOKUP(C1349,Projects!$A$44:$B$1000,2,FALSE)</f>
        <v>#N/A</v>
      </c>
      <c r="E1349" s="98"/>
      <c r="F1349" s="99" t="e">
        <f>VLOOKUP(E1349,'Item Master'!$A$3:$B$672,2,FALSE)</f>
        <v>#N/A</v>
      </c>
      <c r="G1349" s="25"/>
      <c r="H1349" s="99" t="e">
        <f>VLOOKUP(I1349,Dimensions!$B$2:$C$188,2,FALSE)</f>
        <v>#N/A</v>
      </c>
      <c r="I1349" s="98"/>
      <c r="J1349" s="99" t="e">
        <f>VLOOKUP(K1349,Dimensions!$B$2:$C$188,2,FALSE)</f>
        <v>#N/A</v>
      </c>
      <c r="K1349" s="98"/>
      <c r="L1349" s="99" t="e">
        <f>VLOOKUP(M1349,Dimensions!$B$2:$C$188,2,FALSE)</f>
        <v>#N/A</v>
      </c>
      <c r="M1349" s="98"/>
      <c r="N1349" s="99" t="e">
        <f>VLOOKUP(O1349,Dimensions!$B$2:$C$188,2,FALSE)</f>
        <v>#N/A</v>
      </c>
      <c r="O1349" s="98"/>
      <c r="P1349" s="99" t="e">
        <f>VLOOKUP(Q1349,Dimensions!$B$2:$C$188,2,FALSE)</f>
        <v>#N/A</v>
      </c>
      <c r="Q1349" s="98"/>
      <c r="R1349" s="14" t="e">
        <f>VLOOKUP(F1349,'Item Master'!$B$3:$C$672,2,FALSE)</f>
        <v>#N/A</v>
      </c>
      <c r="S1349" s="115"/>
      <c r="T1349" s="66"/>
      <c r="U1349" s="6">
        <f t="shared" si="20"/>
        <v>0</v>
      </c>
    </row>
    <row r="1350" spans="2:21" x14ac:dyDescent="0.3">
      <c r="B1350" s="21">
        <v>1341</v>
      </c>
      <c r="C1350" s="78"/>
      <c r="D1350" s="77" t="e">
        <f>VLOOKUP(C1350,Projects!$A$44:$B$1000,2,FALSE)</f>
        <v>#N/A</v>
      </c>
      <c r="E1350" s="98"/>
      <c r="F1350" s="99" t="e">
        <f>VLOOKUP(E1350,'Item Master'!$A$3:$B$672,2,FALSE)</f>
        <v>#N/A</v>
      </c>
      <c r="G1350" s="25"/>
      <c r="H1350" s="99" t="e">
        <f>VLOOKUP(I1350,Dimensions!$B$2:$C$188,2,FALSE)</f>
        <v>#N/A</v>
      </c>
      <c r="I1350" s="98"/>
      <c r="J1350" s="99" t="e">
        <f>VLOOKUP(K1350,Dimensions!$B$2:$C$188,2,FALSE)</f>
        <v>#N/A</v>
      </c>
      <c r="K1350" s="98"/>
      <c r="L1350" s="99" t="e">
        <f>VLOOKUP(M1350,Dimensions!$B$2:$C$188,2,FALSE)</f>
        <v>#N/A</v>
      </c>
      <c r="M1350" s="98"/>
      <c r="N1350" s="99" t="e">
        <f>VLOOKUP(O1350,Dimensions!$B$2:$C$188,2,FALSE)</f>
        <v>#N/A</v>
      </c>
      <c r="O1350" s="98"/>
      <c r="P1350" s="99" t="e">
        <f>VLOOKUP(Q1350,Dimensions!$B$2:$C$188,2,FALSE)</f>
        <v>#N/A</v>
      </c>
      <c r="Q1350" s="98"/>
      <c r="R1350" s="14" t="e">
        <f>VLOOKUP(F1350,'Item Master'!$B$3:$C$672,2,FALSE)</f>
        <v>#N/A</v>
      </c>
      <c r="S1350" s="115"/>
      <c r="T1350" s="66"/>
      <c r="U1350" s="6">
        <f t="shared" si="20"/>
        <v>0</v>
      </c>
    </row>
    <row r="1351" spans="2:21" x14ac:dyDescent="0.3">
      <c r="B1351" s="21">
        <v>1342</v>
      </c>
      <c r="C1351" s="78"/>
      <c r="D1351" s="77" t="e">
        <f>VLOOKUP(C1351,Projects!$A$44:$B$1000,2,FALSE)</f>
        <v>#N/A</v>
      </c>
      <c r="E1351" s="98"/>
      <c r="F1351" s="99" t="e">
        <f>VLOOKUP(E1351,'Item Master'!$A$3:$B$672,2,FALSE)</f>
        <v>#N/A</v>
      </c>
      <c r="G1351" s="25"/>
      <c r="H1351" s="99" t="e">
        <f>VLOOKUP(I1351,Dimensions!$B$2:$C$188,2,FALSE)</f>
        <v>#N/A</v>
      </c>
      <c r="I1351" s="98"/>
      <c r="J1351" s="99" t="e">
        <f>VLOOKUP(K1351,Dimensions!$B$2:$C$188,2,FALSE)</f>
        <v>#N/A</v>
      </c>
      <c r="K1351" s="98"/>
      <c r="L1351" s="99" t="e">
        <f>VLOOKUP(M1351,Dimensions!$B$2:$C$188,2,FALSE)</f>
        <v>#N/A</v>
      </c>
      <c r="M1351" s="98"/>
      <c r="N1351" s="99" t="e">
        <f>VLOOKUP(O1351,Dimensions!$B$2:$C$188,2,FALSE)</f>
        <v>#N/A</v>
      </c>
      <c r="O1351" s="98"/>
      <c r="P1351" s="99" t="e">
        <f>VLOOKUP(Q1351,Dimensions!$B$2:$C$188,2,FALSE)</f>
        <v>#N/A</v>
      </c>
      <c r="Q1351" s="98"/>
      <c r="R1351" s="14" t="e">
        <f>VLOOKUP(F1351,'Item Master'!$B$3:$C$672,2,FALSE)</f>
        <v>#N/A</v>
      </c>
      <c r="S1351" s="115"/>
      <c r="T1351" s="66"/>
      <c r="U1351" s="6">
        <f t="shared" si="20"/>
        <v>0</v>
      </c>
    </row>
    <row r="1352" spans="2:21" x14ac:dyDescent="0.3">
      <c r="B1352" s="21">
        <v>1343</v>
      </c>
      <c r="C1352" s="78"/>
      <c r="D1352" s="77" t="e">
        <f>VLOOKUP(C1352,Projects!$A$44:$B$1000,2,FALSE)</f>
        <v>#N/A</v>
      </c>
      <c r="E1352" s="98"/>
      <c r="F1352" s="99" t="e">
        <f>VLOOKUP(E1352,'Item Master'!$A$3:$B$672,2,FALSE)</f>
        <v>#N/A</v>
      </c>
      <c r="G1352" s="25"/>
      <c r="H1352" s="99" t="e">
        <f>VLOOKUP(I1352,Dimensions!$B$2:$C$188,2,FALSE)</f>
        <v>#N/A</v>
      </c>
      <c r="I1352" s="98"/>
      <c r="J1352" s="99" t="e">
        <f>VLOOKUP(K1352,Dimensions!$B$2:$C$188,2,FALSE)</f>
        <v>#N/A</v>
      </c>
      <c r="K1352" s="98"/>
      <c r="L1352" s="99" t="e">
        <f>VLOOKUP(M1352,Dimensions!$B$2:$C$188,2,FALSE)</f>
        <v>#N/A</v>
      </c>
      <c r="M1352" s="98"/>
      <c r="N1352" s="99" t="e">
        <f>VLOOKUP(O1352,Dimensions!$B$2:$C$188,2,FALSE)</f>
        <v>#N/A</v>
      </c>
      <c r="O1352" s="98"/>
      <c r="P1352" s="99" t="e">
        <f>VLOOKUP(Q1352,Dimensions!$B$2:$C$188,2,FALSE)</f>
        <v>#N/A</v>
      </c>
      <c r="Q1352" s="98"/>
      <c r="R1352" s="14" t="e">
        <f>VLOOKUP(F1352,'Item Master'!$B$3:$C$672,2,FALSE)</f>
        <v>#N/A</v>
      </c>
      <c r="S1352" s="115"/>
      <c r="T1352" s="66"/>
      <c r="U1352" s="6">
        <f t="shared" si="20"/>
        <v>0</v>
      </c>
    </row>
    <row r="1353" spans="2:21" x14ac:dyDescent="0.3">
      <c r="B1353" s="21">
        <v>1344</v>
      </c>
      <c r="C1353" s="78"/>
      <c r="D1353" s="77" t="e">
        <f>VLOOKUP(C1353,Projects!$A$44:$B$1000,2,FALSE)</f>
        <v>#N/A</v>
      </c>
      <c r="E1353" s="98"/>
      <c r="F1353" s="99" t="e">
        <f>VLOOKUP(E1353,'Item Master'!$A$3:$B$672,2,FALSE)</f>
        <v>#N/A</v>
      </c>
      <c r="G1353" s="25"/>
      <c r="H1353" s="99" t="e">
        <f>VLOOKUP(I1353,Dimensions!$B$2:$C$188,2,FALSE)</f>
        <v>#N/A</v>
      </c>
      <c r="I1353" s="98"/>
      <c r="J1353" s="99" t="e">
        <f>VLOOKUP(K1353,Dimensions!$B$2:$C$188,2,FALSE)</f>
        <v>#N/A</v>
      </c>
      <c r="K1353" s="98"/>
      <c r="L1353" s="99" t="e">
        <f>VLOOKUP(M1353,Dimensions!$B$2:$C$188,2,FALSE)</f>
        <v>#N/A</v>
      </c>
      <c r="M1353" s="98"/>
      <c r="N1353" s="99" t="e">
        <f>VLOOKUP(O1353,Dimensions!$B$2:$C$188,2,FALSE)</f>
        <v>#N/A</v>
      </c>
      <c r="O1353" s="98"/>
      <c r="P1353" s="99" t="e">
        <f>VLOOKUP(Q1353,Dimensions!$B$2:$C$188,2,FALSE)</f>
        <v>#N/A</v>
      </c>
      <c r="Q1353" s="98"/>
      <c r="R1353" s="14" t="e">
        <f>VLOOKUP(F1353,'Item Master'!$B$3:$C$672,2,FALSE)</f>
        <v>#N/A</v>
      </c>
      <c r="S1353" s="115"/>
      <c r="T1353" s="66"/>
      <c r="U1353" s="6">
        <f t="shared" si="20"/>
        <v>0</v>
      </c>
    </row>
    <row r="1354" spans="2:21" x14ac:dyDescent="0.3">
      <c r="B1354" s="21">
        <v>1345</v>
      </c>
      <c r="C1354" s="78"/>
      <c r="D1354" s="77" t="e">
        <f>VLOOKUP(C1354,Projects!$A$44:$B$1000,2,FALSE)</f>
        <v>#N/A</v>
      </c>
      <c r="E1354" s="98"/>
      <c r="F1354" s="99" t="e">
        <f>VLOOKUP(E1354,'Item Master'!$A$3:$B$672,2,FALSE)</f>
        <v>#N/A</v>
      </c>
      <c r="G1354" s="25"/>
      <c r="H1354" s="99" t="e">
        <f>VLOOKUP(I1354,Dimensions!$B$2:$C$188,2,FALSE)</f>
        <v>#N/A</v>
      </c>
      <c r="I1354" s="98"/>
      <c r="J1354" s="99" t="e">
        <f>VLOOKUP(K1354,Dimensions!$B$2:$C$188,2,FALSE)</f>
        <v>#N/A</v>
      </c>
      <c r="K1354" s="98"/>
      <c r="L1354" s="99" t="e">
        <f>VLOOKUP(M1354,Dimensions!$B$2:$C$188,2,FALSE)</f>
        <v>#N/A</v>
      </c>
      <c r="M1354" s="98"/>
      <c r="N1354" s="99" t="e">
        <f>VLOOKUP(O1354,Dimensions!$B$2:$C$188,2,FALSE)</f>
        <v>#N/A</v>
      </c>
      <c r="O1354" s="98"/>
      <c r="P1354" s="99" t="e">
        <f>VLOOKUP(Q1354,Dimensions!$B$2:$C$188,2,FALSE)</f>
        <v>#N/A</v>
      </c>
      <c r="Q1354" s="98"/>
      <c r="R1354" s="14" t="e">
        <f>VLOOKUP(F1354,'Item Master'!$B$3:$C$672,2,FALSE)</f>
        <v>#N/A</v>
      </c>
      <c r="S1354" s="115"/>
      <c r="T1354" s="66"/>
      <c r="U1354" s="6">
        <f t="shared" si="20"/>
        <v>0</v>
      </c>
    </row>
    <row r="1355" spans="2:21" x14ac:dyDescent="0.3">
      <c r="B1355" s="21">
        <v>1346</v>
      </c>
      <c r="C1355" s="78"/>
      <c r="D1355" s="77" t="e">
        <f>VLOOKUP(C1355,Projects!$A$44:$B$1000,2,FALSE)</f>
        <v>#N/A</v>
      </c>
      <c r="E1355" s="98"/>
      <c r="F1355" s="99" t="e">
        <f>VLOOKUP(E1355,'Item Master'!$A$3:$B$672,2,FALSE)</f>
        <v>#N/A</v>
      </c>
      <c r="G1355" s="25"/>
      <c r="H1355" s="99" t="e">
        <f>VLOOKUP(I1355,Dimensions!$B$2:$C$188,2,FALSE)</f>
        <v>#N/A</v>
      </c>
      <c r="I1355" s="98"/>
      <c r="J1355" s="99" t="e">
        <f>VLOOKUP(K1355,Dimensions!$B$2:$C$188,2,FALSE)</f>
        <v>#N/A</v>
      </c>
      <c r="K1355" s="98"/>
      <c r="L1355" s="99" t="e">
        <f>VLOOKUP(M1355,Dimensions!$B$2:$C$188,2,FALSE)</f>
        <v>#N/A</v>
      </c>
      <c r="M1355" s="98"/>
      <c r="N1355" s="99" t="e">
        <f>VLOOKUP(O1355,Dimensions!$B$2:$C$188,2,FALSE)</f>
        <v>#N/A</v>
      </c>
      <c r="O1355" s="98"/>
      <c r="P1355" s="99" t="e">
        <f>VLOOKUP(Q1355,Dimensions!$B$2:$C$188,2,FALSE)</f>
        <v>#N/A</v>
      </c>
      <c r="Q1355" s="98"/>
      <c r="R1355" s="14" t="e">
        <f>VLOOKUP(F1355,'Item Master'!$B$3:$C$672,2,FALSE)</f>
        <v>#N/A</v>
      </c>
      <c r="S1355" s="115"/>
      <c r="T1355" s="66"/>
      <c r="U1355" s="6">
        <f t="shared" ref="U1355:U1418" si="21">S1355*T1355</f>
        <v>0</v>
      </c>
    </row>
    <row r="1356" spans="2:21" x14ac:dyDescent="0.3">
      <c r="B1356" s="21">
        <v>1347</v>
      </c>
      <c r="C1356" s="78"/>
      <c r="D1356" s="77" t="e">
        <f>VLOOKUP(C1356,Projects!$A$44:$B$1000,2,FALSE)</f>
        <v>#N/A</v>
      </c>
      <c r="E1356" s="98"/>
      <c r="F1356" s="99" t="e">
        <f>VLOOKUP(E1356,'Item Master'!$A$3:$B$672,2,FALSE)</f>
        <v>#N/A</v>
      </c>
      <c r="G1356" s="25"/>
      <c r="H1356" s="99" t="e">
        <f>VLOOKUP(I1356,Dimensions!$B$2:$C$188,2,FALSE)</f>
        <v>#N/A</v>
      </c>
      <c r="I1356" s="98"/>
      <c r="J1356" s="99" t="e">
        <f>VLOOKUP(K1356,Dimensions!$B$2:$C$188,2,FALSE)</f>
        <v>#N/A</v>
      </c>
      <c r="K1356" s="98"/>
      <c r="L1356" s="99" t="e">
        <f>VLOOKUP(M1356,Dimensions!$B$2:$C$188,2,FALSE)</f>
        <v>#N/A</v>
      </c>
      <c r="M1356" s="98"/>
      <c r="N1356" s="99" t="e">
        <f>VLOOKUP(O1356,Dimensions!$B$2:$C$188,2,FALSE)</f>
        <v>#N/A</v>
      </c>
      <c r="O1356" s="98"/>
      <c r="P1356" s="99" t="e">
        <f>VLOOKUP(Q1356,Dimensions!$B$2:$C$188,2,FALSE)</f>
        <v>#N/A</v>
      </c>
      <c r="Q1356" s="98"/>
      <c r="R1356" s="14" t="e">
        <f>VLOOKUP(F1356,'Item Master'!$B$3:$C$672,2,FALSE)</f>
        <v>#N/A</v>
      </c>
      <c r="S1356" s="115"/>
      <c r="T1356" s="66"/>
      <c r="U1356" s="6">
        <f t="shared" si="21"/>
        <v>0</v>
      </c>
    </row>
    <row r="1357" spans="2:21" x14ac:dyDescent="0.3">
      <c r="B1357" s="21">
        <v>1348</v>
      </c>
      <c r="C1357" s="78"/>
      <c r="D1357" s="77" t="e">
        <f>VLOOKUP(C1357,Projects!$A$44:$B$1000,2,FALSE)</f>
        <v>#N/A</v>
      </c>
      <c r="E1357" s="98"/>
      <c r="F1357" s="99" t="e">
        <f>VLOOKUP(E1357,'Item Master'!$A$3:$B$672,2,FALSE)</f>
        <v>#N/A</v>
      </c>
      <c r="G1357" s="25"/>
      <c r="H1357" s="99" t="e">
        <f>VLOOKUP(I1357,Dimensions!$B$2:$C$188,2,FALSE)</f>
        <v>#N/A</v>
      </c>
      <c r="I1357" s="98"/>
      <c r="J1357" s="99" t="e">
        <f>VLOOKUP(K1357,Dimensions!$B$2:$C$188,2,FALSE)</f>
        <v>#N/A</v>
      </c>
      <c r="K1357" s="98"/>
      <c r="L1357" s="99" t="e">
        <f>VLOOKUP(M1357,Dimensions!$B$2:$C$188,2,FALSE)</f>
        <v>#N/A</v>
      </c>
      <c r="M1357" s="98"/>
      <c r="N1357" s="99" t="e">
        <f>VLOOKUP(O1357,Dimensions!$B$2:$C$188,2,FALSE)</f>
        <v>#N/A</v>
      </c>
      <c r="O1357" s="98"/>
      <c r="P1357" s="99" t="e">
        <f>VLOOKUP(Q1357,Dimensions!$B$2:$C$188,2,FALSE)</f>
        <v>#N/A</v>
      </c>
      <c r="Q1357" s="98"/>
      <c r="R1357" s="14" t="e">
        <f>VLOOKUP(F1357,'Item Master'!$B$3:$C$672,2,FALSE)</f>
        <v>#N/A</v>
      </c>
      <c r="S1357" s="115"/>
      <c r="T1357" s="66"/>
      <c r="U1357" s="6">
        <f t="shared" si="21"/>
        <v>0</v>
      </c>
    </row>
    <row r="1358" spans="2:21" x14ac:dyDescent="0.3">
      <c r="B1358" s="21">
        <v>1349</v>
      </c>
      <c r="C1358" s="78"/>
      <c r="D1358" s="77" t="e">
        <f>VLOOKUP(C1358,Projects!$A$44:$B$1000,2,FALSE)</f>
        <v>#N/A</v>
      </c>
      <c r="E1358" s="98"/>
      <c r="F1358" s="99" t="e">
        <f>VLOOKUP(E1358,'Item Master'!$A$3:$B$672,2,FALSE)</f>
        <v>#N/A</v>
      </c>
      <c r="G1358" s="25"/>
      <c r="H1358" s="99" t="e">
        <f>VLOOKUP(I1358,Dimensions!$B$2:$C$188,2,FALSE)</f>
        <v>#N/A</v>
      </c>
      <c r="I1358" s="98"/>
      <c r="J1358" s="99" t="e">
        <f>VLOOKUP(K1358,Dimensions!$B$2:$C$188,2,FALSE)</f>
        <v>#N/A</v>
      </c>
      <c r="K1358" s="98"/>
      <c r="L1358" s="99" t="e">
        <f>VLOOKUP(M1358,Dimensions!$B$2:$C$188,2,FALSE)</f>
        <v>#N/A</v>
      </c>
      <c r="M1358" s="98"/>
      <c r="N1358" s="99" t="e">
        <f>VLOOKUP(O1358,Dimensions!$B$2:$C$188,2,FALSE)</f>
        <v>#N/A</v>
      </c>
      <c r="O1358" s="98"/>
      <c r="P1358" s="99" t="e">
        <f>VLOOKUP(Q1358,Dimensions!$B$2:$C$188,2,FALSE)</f>
        <v>#N/A</v>
      </c>
      <c r="Q1358" s="98"/>
      <c r="R1358" s="14" t="e">
        <f>VLOOKUP(F1358,'Item Master'!$B$3:$C$672,2,FALSE)</f>
        <v>#N/A</v>
      </c>
      <c r="S1358" s="115"/>
      <c r="T1358" s="66"/>
      <c r="U1358" s="6">
        <f t="shared" si="21"/>
        <v>0</v>
      </c>
    </row>
    <row r="1359" spans="2:21" x14ac:dyDescent="0.3">
      <c r="B1359" s="21">
        <v>1350</v>
      </c>
      <c r="C1359" s="78"/>
      <c r="D1359" s="77" t="e">
        <f>VLOOKUP(C1359,Projects!$A$44:$B$1000,2,FALSE)</f>
        <v>#N/A</v>
      </c>
      <c r="E1359" s="98"/>
      <c r="F1359" s="99" t="e">
        <f>VLOOKUP(E1359,'Item Master'!$A$3:$B$672,2,FALSE)</f>
        <v>#N/A</v>
      </c>
      <c r="G1359" s="25"/>
      <c r="H1359" s="99" t="e">
        <f>VLOOKUP(I1359,Dimensions!$B$2:$C$188,2,FALSE)</f>
        <v>#N/A</v>
      </c>
      <c r="I1359" s="98"/>
      <c r="J1359" s="99" t="e">
        <f>VLOOKUP(K1359,Dimensions!$B$2:$C$188,2,FALSE)</f>
        <v>#N/A</v>
      </c>
      <c r="K1359" s="98"/>
      <c r="L1359" s="99" t="e">
        <f>VLOOKUP(M1359,Dimensions!$B$2:$C$188,2,FALSE)</f>
        <v>#N/A</v>
      </c>
      <c r="M1359" s="98"/>
      <c r="N1359" s="99" t="e">
        <f>VLOOKUP(O1359,Dimensions!$B$2:$C$188,2,FALSE)</f>
        <v>#N/A</v>
      </c>
      <c r="O1359" s="98"/>
      <c r="P1359" s="99" t="e">
        <f>VLOOKUP(Q1359,Dimensions!$B$2:$C$188,2,FALSE)</f>
        <v>#N/A</v>
      </c>
      <c r="Q1359" s="98"/>
      <c r="R1359" s="14" t="e">
        <f>VLOOKUP(F1359,'Item Master'!$B$3:$C$672,2,FALSE)</f>
        <v>#N/A</v>
      </c>
      <c r="S1359" s="115"/>
      <c r="T1359" s="66"/>
      <c r="U1359" s="6">
        <f t="shared" si="21"/>
        <v>0</v>
      </c>
    </row>
    <row r="1360" spans="2:21" x14ac:dyDescent="0.3">
      <c r="B1360" s="21">
        <v>1351</v>
      </c>
      <c r="C1360" s="78"/>
      <c r="D1360" s="77" t="e">
        <f>VLOOKUP(C1360,Projects!$A$44:$B$1000,2,FALSE)</f>
        <v>#N/A</v>
      </c>
      <c r="E1360" s="98"/>
      <c r="F1360" s="99" t="e">
        <f>VLOOKUP(E1360,'Item Master'!$A$3:$B$672,2,FALSE)</f>
        <v>#N/A</v>
      </c>
      <c r="G1360" s="25"/>
      <c r="H1360" s="99" t="e">
        <f>VLOOKUP(I1360,Dimensions!$B$2:$C$188,2,FALSE)</f>
        <v>#N/A</v>
      </c>
      <c r="I1360" s="98"/>
      <c r="J1360" s="99" t="e">
        <f>VLOOKUP(K1360,Dimensions!$B$2:$C$188,2,FALSE)</f>
        <v>#N/A</v>
      </c>
      <c r="K1360" s="98"/>
      <c r="L1360" s="99" t="e">
        <f>VLOOKUP(M1360,Dimensions!$B$2:$C$188,2,FALSE)</f>
        <v>#N/A</v>
      </c>
      <c r="M1360" s="98"/>
      <c r="N1360" s="99" t="e">
        <f>VLOOKUP(O1360,Dimensions!$B$2:$C$188,2,FALSE)</f>
        <v>#N/A</v>
      </c>
      <c r="O1360" s="98"/>
      <c r="P1360" s="99" t="e">
        <f>VLOOKUP(Q1360,Dimensions!$B$2:$C$188,2,FALSE)</f>
        <v>#N/A</v>
      </c>
      <c r="Q1360" s="98"/>
      <c r="R1360" s="14" t="e">
        <f>VLOOKUP(F1360,'Item Master'!$B$3:$C$672,2,FALSE)</f>
        <v>#N/A</v>
      </c>
      <c r="S1360" s="115"/>
      <c r="T1360" s="66"/>
      <c r="U1360" s="6">
        <f t="shared" si="21"/>
        <v>0</v>
      </c>
    </row>
    <row r="1361" spans="2:21" x14ac:dyDescent="0.3">
      <c r="B1361" s="21">
        <v>1352</v>
      </c>
      <c r="C1361" s="78"/>
      <c r="D1361" s="77" t="e">
        <f>VLOOKUP(C1361,Projects!$A$44:$B$1000,2,FALSE)</f>
        <v>#N/A</v>
      </c>
      <c r="E1361" s="98"/>
      <c r="F1361" s="99" t="e">
        <f>VLOOKUP(E1361,'Item Master'!$A$3:$B$672,2,FALSE)</f>
        <v>#N/A</v>
      </c>
      <c r="G1361" s="25"/>
      <c r="H1361" s="99" t="e">
        <f>VLOOKUP(I1361,Dimensions!$B$2:$C$188,2,FALSE)</f>
        <v>#N/A</v>
      </c>
      <c r="I1361" s="98"/>
      <c r="J1361" s="99" t="e">
        <f>VLOOKUP(K1361,Dimensions!$B$2:$C$188,2,FALSE)</f>
        <v>#N/A</v>
      </c>
      <c r="K1361" s="98"/>
      <c r="L1361" s="99" t="e">
        <f>VLOOKUP(M1361,Dimensions!$B$2:$C$188,2,FALSE)</f>
        <v>#N/A</v>
      </c>
      <c r="M1361" s="98"/>
      <c r="N1361" s="99" t="e">
        <f>VLOOKUP(O1361,Dimensions!$B$2:$C$188,2,FALSE)</f>
        <v>#N/A</v>
      </c>
      <c r="O1361" s="98"/>
      <c r="P1361" s="99" t="e">
        <f>VLOOKUP(Q1361,Dimensions!$B$2:$C$188,2,FALSE)</f>
        <v>#N/A</v>
      </c>
      <c r="Q1361" s="98"/>
      <c r="R1361" s="14" t="e">
        <f>VLOOKUP(F1361,'Item Master'!$B$3:$C$672,2,FALSE)</f>
        <v>#N/A</v>
      </c>
      <c r="S1361" s="112"/>
      <c r="T1361" s="64"/>
      <c r="U1361" s="6">
        <f t="shared" si="21"/>
        <v>0</v>
      </c>
    </row>
    <row r="1362" spans="2:21" x14ac:dyDescent="0.3">
      <c r="B1362" s="21">
        <v>1353</v>
      </c>
      <c r="C1362" s="78"/>
      <c r="D1362" s="77" t="e">
        <f>VLOOKUP(C1362,Projects!$A$44:$B$1000,2,FALSE)</f>
        <v>#N/A</v>
      </c>
      <c r="E1362" s="98"/>
      <c r="F1362" s="99" t="e">
        <f>VLOOKUP(E1362,'Item Master'!$A$3:$B$672,2,FALSE)</f>
        <v>#N/A</v>
      </c>
      <c r="G1362" s="25"/>
      <c r="H1362" s="99" t="e">
        <f>VLOOKUP(I1362,Dimensions!$B$2:$C$188,2,FALSE)</f>
        <v>#N/A</v>
      </c>
      <c r="I1362" s="98"/>
      <c r="J1362" s="99" t="e">
        <f>VLOOKUP(K1362,Dimensions!$B$2:$C$188,2,FALSE)</f>
        <v>#N/A</v>
      </c>
      <c r="K1362" s="98"/>
      <c r="L1362" s="99" t="e">
        <f>VLOOKUP(M1362,Dimensions!$B$2:$C$188,2,FALSE)</f>
        <v>#N/A</v>
      </c>
      <c r="M1362" s="98"/>
      <c r="N1362" s="99" t="e">
        <f>VLOOKUP(O1362,Dimensions!$B$2:$C$188,2,FALSE)</f>
        <v>#N/A</v>
      </c>
      <c r="O1362" s="98"/>
      <c r="P1362" s="99" t="e">
        <f>VLOOKUP(Q1362,Dimensions!$B$2:$C$188,2,FALSE)</f>
        <v>#N/A</v>
      </c>
      <c r="Q1362" s="98"/>
      <c r="R1362" s="14" t="e">
        <f>VLOOKUP(F1362,'Item Master'!$B$3:$C$672,2,FALSE)</f>
        <v>#N/A</v>
      </c>
      <c r="S1362" s="112"/>
      <c r="T1362" s="118"/>
      <c r="U1362" s="6">
        <f t="shared" si="21"/>
        <v>0</v>
      </c>
    </row>
    <row r="1363" spans="2:21" x14ac:dyDescent="0.3">
      <c r="B1363" s="21">
        <v>1354</v>
      </c>
      <c r="C1363" s="78"/>
      <c r="D1363" s="77" t="e">
        <f>VLOOKUP(C1363,Projects!$A$44:$B$1000,2,FALSE)</f>
        <v>#N/A</v>
      </c>
      <c r="E1363" s="98"/>
      <c r="F1363" s="99" t="e">
        <f>VLOOKUP(E1363,'Item Master'!$A$3:$B$672,2,FALSE)</f>
        <v>#N/A</v>
      </c>
      <c r="G1363" s="25"/>
      <c r="H1363" s="99" t="e">
        <f>VLOOKUP(I1363,Dimensions!$B$2:$C$188,2,FALSE)</f>
        <v>#N/A</v>
      </c>
      <c r="I1363" s="98"/>
      <c r="J1363" s="99" t="e">
        <f>VLOOKUP(K1363,Dimensions!$B$2:$C$188,2,FALSE)</f>
        <v>#N/A</v>
      </c>
      <c r="K1363" s="98"/>
      <c r="L1363" s="99" t="e">
        <f>VLOOKUP(M1363,Dimensions!$B$2:$C$188,2,FALSE)</f>
        <v>#N/A</v>
      </c>
      <c r="M1363" s="98"/>
      <c r="N1363" s="99" t="e">
        <f>VLOOKUP(O1363,Dimensions!$B$2:$C$188,2,FALSE)</f>
        <v>#N/A</v>
      </c>
      <c r="O1363" s="98"/>
      <c r="P1363" s="99" t="e">
        <f>VLOOKUP(Q1363,Dimensions!$B$2:$C$188,2,FALSE)</f>
        <v>#N/A</v>
      </c>
      <c r="Q1363" s="98"/>
      <c r="R1363" s="14" t="e">
        <f>VLOOKUP(F1363,'Item Master'!$B$3:$C$672,2,FALSE)</f>
        <v>#N/A</v>
      </c>
      <c r="S1363" s="115"/>
      <c r="T1363" s="66"/>
      <c r="U1363" s="6">
        <f t="shared" si="21"/>
        <v>0</v>
      </c>
    </row>
    <row r="1364" spans="2:21" x14ac:dyDescent="0.3">
      <c r="B1364" s="21">
        <v>1355</v>
      </c>
      <c r="C1364" s="78"/>
      <c r="D1364" s="77" t="e">
        <f>VLOOKUP(C1364,Projects!$A$44:$B$1000,2,FALSE)</f>
        <v>#N/A</v>
      </c>
      <c r="E1364" s="98"/>
      <c r="F1364" s="99" t="e">
        <f>VLOOKUP(E1364,'Item Master'!$A$3:$B$672,2,FALSE)</f>
        <v>#N/A</v>
      </c>
      <c r="G1364" s="25"/>
      <c r="H1364" s="99" t="e">
        <f>VLOOKUP(I1364,Dimensions!$B$2:$C$188,2,FALSE)</f>
        <v>#N/A</v>
      </c>
      <c r="I1364" s="98"/>
      <c r="J1364" s="99" t="e">
        <f>VLOOKUP(K1364,Dimensions!$B$2:$C$188,2,FALSE)</f>
        <v>#N/A</v>
      </c>
      <c r="K1364" s="98"/>
      <c r="L1364" s="99" t="e">
        <f>VLOOKUP(M1364,Dimensions!$B$2:$C$188,2,FALSE)</f>
        <v>#N/A</v>
      </c>
      <c r="M1364" s="98"/>
      <c r="N1364" s="99" t="e">
        <f>VLOOKUP(O1364,Dimensions!$B$2:$C$188,2,FALSE)</f>
        <v>#N/A</v>
      </c>
      <c r="O1364" s="98"/>
      <c r="P1364" s="99" t="e">
        <f>VLOOKUP(Q1364,Dimensions!$B$2:$C$188,2,FALSE)</f>
        <v>#N/A</v>
      </c>
      <c r="Q1364" s="98"/>
      <c r="R1364" s="14" t="e">
        <f>VLOOKUP(F1364,'Item Master'!$B$3:$C$672,2,FALSE)</f>
        <v>#N/A</v>
      </c>
      <c r="S1364" s="115"/>
      <c r="T1364" s="66"/>
      <c r="U1364" s="6">
        <f t="shared" si="21"/>
        <v>0</v>
      </c>
    </row>
    <row r="1365" spans="2:21" x14ac:dyDescent="0.3">
      <c r="B1365" s="21">
        <v>1356</v>
      </c>
      <c r="C1365" s="78"/>
      <c r="D1365" s="77" t="e">
        <f>VLOOKUP(C1365,Projects!$A$44:$B$1000,2,FALSE)</f>
        <v>#N/A</v>
      </c>
      <c r="E1365" s="98"/>
      <c r="F1365" s="99" t="e">
        <f>VLOOKUP(E1365,'Item Master'!$A$3:$B$672,2,FALSE)</f>
        <v>#N/A</v>
      </c>
      <c r="G1365" s="25"/>
      <c r="H1365" s="99" t="e">
        <f>VLOOKUP(I1365,Dimensions!$B$2:$C$188,2,FALSE)</f>
        <v>#N/A</v>
      </c>
      <c r="I1365" s="98"/>
      <c r="J1365" s="99" t="e">
        <f>VLOOKUP(K1365,Dimensions!$B$2:$C$188,2,FALSE)</f>
        <v>#N/A</v>
      </c>
      <c r="K1365" s="98"/>
      <c r="L1365" s="99" t="e">
        <f>VLOOKUP(M1365,Dimensions!$B$2:$C$188,2,FALSE)</f>
        <v>#N/A</v>
      </c>
      <c r="M1365" s="98"/>
      <c r="N1365" s="99" t="e">
        <f>VLOOKUP(O1365,Dimensions!$B$2:$C$188,2,FALSE)</f>
        <v>#N/A</v>
      </c>
      <c r="O1365" s="98"/>
      <c r="P1365" s="99" t="e">
        <f>VLOOKUP(Q1365,Dimensions!$B$2:$C$188,2,FALSE)</f>
        <v>#N/A</v>
      </c>
      <c r="Q1365" s="98"/>
      <c r="R1365" s="14" t="e">
        <f>VLOOKUP(F1365,'Item Master'!$B$3:$C$672,2,FALSE)</f>
        <v>#N/A</v>
      </c>
      <c r="S1365" s="115"/>
      <c r="T1365" s="66"/>
      <c r="U1365" s="6">
        <f t="shared" si="21"/>
        <v>0</v>
      </c>
    </row>
    <row r="1366" spans="2:21" x14ac:dyDescent="0.3">
      <c r="B1366" s="21">
        <v>1357</v>
      </c>
      <c r="C1366" s="78"/>
      <c r="D1366" s="77" t="e">
        <f>VLOOKUP(C1366,Projects!$A$44:$B$1000,2,FALSE)</f>
        <v>#N/A</v>
      </c>
      <c r="E1366" s="98"/>
      <c r="F1366" s="99" t="e">
        <f>VLOOKUP(E1366,'Item Master'!$A$3:$B$672,2,FALSE)</f>
        <v>#N/A</v>
      </c>
      <c r="G1366" s="25"/>
      <c r="H1366" s="99" t="e">
        <f>VLOOKUP(I1366,Dimensions!$B$2:$C$188,2,FALSE)</f>
        <v>#N/A</v>
      </c>
      <c r="I1366" s="98"/>
      <c r="J1366" s="99" t="e">
        <f>VLOOKUP(K1366,Dimensions!$B$2:$C$188,2,FALSE)</f>
        <v>#N/A</v>
      </c>
      <c r="K1366" s="98"/>
      <c r="L1366" s="99" t="e">
        <f>VLOOKUP(M1366,Dimensions!$B$2:$C$188,2,FALSE)</f>
        <v>#N/A</v>
      </c>
      <c r="M1366" s="98"/>
      <c r="N1366" s="99" t="e">
        <f>VLOOKUP(O1366,Dimensions!$B$2:$C$188,2,FALSE)</f>
        <v>#N/A</v>
      </c>
      <c r="O1366" s="98"/>
      <c r="P1366" s="99" t="e">
        <f>VLOOKUP(Q1366,Dimensions!$B$2:$C$188,2,FALSE)</f>
        <v>#N/A</v>
      </c>
      <c r="Q1366" s="98"/>
      <c r="R1366" s="14" t="e">
        <f>VLOOKUP(F1366,'Item Master'!$B$3:$C$672,2,FALSE)</f>
        <v>#N/A</v>
      </c>
      <c r="S1366" s="115"/>
      <c r="T1366" s="66"/>
      <c r="U1366" s="6">
        <f t="shared" si="21"/>
        <v>0</v>
      </c>
    </row>
    <row r="1367" spans="2:21" x14ac:dyDescent="0.3">
      <c r="B1367" s="21">
        <v>1358</v>
      </c>
      <c r="C1367" s="78"/>
      <c r="D1367" s="77" t="e">
        <f>VLOOKUP(C1367,Projects!$A$44:$B$1000,2,FALSE)</f>
        <v>#N/A</v>
      </c>
      <c r="E1367" s="98"/>
      <c r="F1367" s="99" t="e">
        <f>VLOOKUP(E1367,'Item Master'!$A$3:$B$672,2,FALSE)</f>
        <v>#N/A</v>
      </c>
      <c r="G1367" s="25"/>
      <c r="H1367" s="99" t="e">
        <f>VLOOKUP(I1367,Dimensions!$B$2:$C$188,2,FALSE)</f>
        <v>#N/A</v>
      </c>
      <c r="I1367" s="98"/>
      <c r="J1367" s="99" t="e">
        <f>VLOOKUP(K1367,Dimensions!$B$2:$C$188,2,FALSE)</f>
        <v>#N/A</v>
      </c>
      <c r="K1367" s="98"/>
      <c r="L1367" s="99" t="e">
        <f>VLOOKUP(M1367,Dimensions!$B$2:$C$188,2,FALSE)</f>
        <v>#N/A</v>
      </c>
      <c r="M1367" s="98"/>
      <c r="N1367" s="99" t="e">
        <f>VLOOKUP(O1367,Dimensions!$B$2:$C$188,2,FALSE)</f>
        <v>#N/A</v>
      </c>
      <c r="O1367" s="98"/>
      <c r="P1367" s="99" t="e">
        <f>VLOOKUP(Q1367,Dimensions!$B$2:$C$188,2,FALSE)</f>
        <v>#N/A</v>
      </c>
      <c r="Q1367" s="98"/>
      <c r="R1367" s="14" t="e">
        <f>VLOOKUP(F1367,'Item Master'!$B$3:$C$672,2,FALSE)</f>
        <v>#N/A</v>
      </c>
      <c r="S1367" s="115"/>
      <c r="T1367" s="66"/>
      <c r="U1367" s="6">
        <f t="shared" si="21"/>
        <v>0</v>
      </c>
    </row>
    <row r="1368" spans="2:21" x14ac:dyDescent="0.3">
      <c r="B1368" s="21">
        <v>1359</v>
      </c>
      <c r="C1368" s="78"/>
      <c r="D1368" s="77" t="e">
        <f>VLOOKUP(C1368,Projects!$A$44:$B$1000,2,FALSE)</f>
        <v>#N/A</v>
      </c>
      <c r="E1368" s="98"/>
      <c r="F1368" s="99" t="e">
        <f>VLOOKUP(E1368,'Item Master'!$A$3:$B$672,2,FALSE)</f>
        <v>#N/A</v>
      </c>
      <c r="G1368" s="25"/>
      <c r="H1368" s="99" t="e">
        <f>VLOOKUP(I1368,Dimensions!$B$2:$C$188,2,FALSE)</f>
        <v>#N/A</v>
      </c>
      <c r="I1368" s="98"/>
      <c r="J1368" s="99" t="e">
        <f>VLOOKUP(K1368,Dimensions!$B$2:$C$188,2,FALSE)</f>
        <v>#N/A</v>
      </c>
      <c r="K1368" s="98"/>
      <c r="L1368" s="99" t="e">
        <f>VLOOKUP(M1368,Dimensions!$B$2:$C$188,2,FALSE)</f>
        <v>#N/A</v>
      </c>
      <c r="M1368" s="98"/>
      <c r="N1368" s="99" t="e">
        <f>VLOOKUP(O1368,Dimensions!$B$2:$C$188,2,FALSE)</f>
        <v>#N/A</v>
      </c>
      <c r="O1368" s="98"/>
      <c r="P1368" s="99" t="e">
        <f>VLOOKUP(Q1368,Dimensions!$B$2:$C$188,2,FALSE)</f>
        <v>#N/A</v>
      </c>
      <c r="Q1368" s="98"/>
      <c r="R1368" s="14" t="e">
        <f>VLOOKUP(F1368,'Item Master'!$B$3:$C$672,2,FALSE)</f>
        <v>#N/A</v>
      </c>
      <c r="S1368" s="115"/>
      <c r="T1368" s="66"/>
      <c r="U1368" s="6">
        <f t="shared" si="21"/>
        <v>0</v>
      </c>
    </row>
    <row r="1369" spans="2:21" x14ac:dyDescent="0.3">
      <c r="B1369" s="21">
        <v>1360</v>
      </c>
      <c r="C1369" s="78"/>
      <c r="D1369" s="77" t="e">
        <f>VLOOKUP(C1369,Projects!$A$44:$B$1000,2,FALSE)</f>
        <v>#N/A</v>
      </c>
      <c r="E1369" s="98"/>
      <c r="F1369" s="99" t="e">
        <f>VLOOKUP(E1369,'Item Master'!$A$3:$B$672,2,FALSE)</f>
        <v>#N/A</v>
      </c>
      <c r="G1369" s="25"/>
      <c r="H1369" s="99" t="e">
        <f>VLOOKUP(I1369,Dimensions!$B$2:$C$188,2,FALSE)</f>
        <v>#N/A</v>
      </c>
      <c r="I1369" s="98"/>
      <c r="J1369" s="99" t="e">
        <f>VLOOKUP(K1369,Dimensions!$B$2:$C$188,2,FALSE)</f>
        <v>#N/A</v>
      </c>
      <c r="K1369" s="98"/>
      <c r="L1369" s="99" t="e">
        <f>VLOOKUP(M1369,Dimensions!$B$2:$C$188,2,FALSE)</f>
        <v>#N/A</v>
      </c>
      <c r="M1369" s="98"/>
      <c r="N1369" s="99" t="e">
        <f>VLOOKUP(O1369,Dimensions!$B$2:$C$188,2,FALSE)</f>
        <v>#N/A</v>
      </c>
      <c r="O1369" s="98"/>
      <c r="P1369" s="99" t="e">
        <f>VLOOKUP(Q1369,Dimensions!$B$2:$C$188,2,FALSE)</f>
        <v>#N/A</v>
      </c>
      <c r="Q1369" s="98"/>
      <c r="R1369" s="14" t="e">
        <f>VLOOKUP(F1369,'Item Master'!$B$3:$C$672,2,FALSE)</f>
        <v>#N/A</v>
      </c>
      <c r="S1369" s="115"/>
      <c r="T1369" s="66"/>
      <c r="U1369" s="6">
        <f t="shared" si="21"/>
        <v>0</v>
      </c>
    </row>
    <row r="1370" spans="2:21" x14ac:dyDescent="0.3">
      <c r="B1370" s="21">
        <v>1361</v>
      </c>
      <c r="C1370" s="78"/>
      <c r="D1370" s="77" t="e">
        <f>VLOOKUP(C1370,Projects!$A$44:$B$1000,2,FALSE)</f>
        <v>#N/A</v>
      </c>
      <c r="E1370" s="98"/>
      <c r="F1370" s="99" t="e">
        <f>VLOOKUP(E1370,'Item Master'!$A$3:$B$672,2,FALSE)</f>
        <v>#N/A</v>
      </c>
      <c r="G1370" s="25"/>
      <c r="H1370" s="99" t="e">
        <f>VLOOKUP(I1370,Dimensions!$B$2:$C$188,2,FALSE)</f>
        <v>#N/A</v>
      </c>
      <c r="I1370" s="98"/>
      <c r="J1370" s="99" t="e">
        <f>VLOOKUP(K1370,Dimensions!$B$2:$C$188,2,FALSE)</f>
        <v>#N/A</v>
      </c>
      <c r="K1370" s="98"/>
      <c r="L1370" s="99" t="e">
        <f>VLOOKUP(M1370,Dimensions!$B$2:$C$188,2,FALSE)</f>
        <v>#N/A</v>
      </c>
      <c r="M1370" s="98"/>
      <c r="N1370" s="99" t="e">
        <f>VLOOKUP(O1370,Dimensions!$B$2:$C$188,2,FALSE)</f>
        <v>#N/A</v>
      </c>
      <c r="O1370" s="98"/>
      <c r="P1370" s="99" t="e">
        <f>VLOOKUP(Q1370,Dimensions!$B$2:$C$188,2,FALSE)</f>
        <v>#N/A</v>
      </c>
      <c r="Q1370" s="98"/>
      <c r="R1370" s="14" t="e">
        <f>VLOOKUP(F1370,'Item Master'!$B$3:$C$672,2,FALSE)</f>
        <v>#N/A</v>
      </c>
      <c r="S1370" s="115"/>
      <c r="T1370" s="66"/>
      <c r="U1370" s="6">
        <f t="shared" si="21"/>
        <v>0</v>
      </c>
    </row>
    <row r="1371" spans="2:21" x14ac:dyDescent="0.3">
      <c r="B1371" s="21">
        <v>1362</v>
      </c>
      <c r="C1371" s="78"/>
      <c r="D1371" s="77" t="e">
        <f>VLOOKUP(C1371,Projects!$A$44:$B$1000,2,FALSE)</f>
        <v>#N/A</v>
      </c>
      <c r="E1371" s="98"/>
      <c r="F1371" s="99" t="e">
        <f>VLOOKUP(E1371,'Item Master'!$A$3:$B$672,2,FALSE)</f>
        <v>#N/A</v>
      </c>
      <c r="G1371" s="25"/>
      <c r="H1371" s="99" t="e">
        <f>VLOOKUP(I1371,Dimensions!$B$2:$C$188,2,FALSE)</f>
        <v>#N/A</v>
      </c>
      <c r="I1371" s="98"/>
      <c r="J1371" s="99" t="e">
        <f>VLOOKUP(K1371,Dimensions!$B$2:$C$188,2,FALSE)</f>
        <v>#N/A</v>
      </c>
      <c r="K1371" s="98"/>
      <c r="L1371" s="99" t="e">
        <f>VLOOKUP(M1371,Dimensions!$B$2:$C$188,2,FALSE)</f>
        <v>#N/A</v>
      </c>
      <c r="M1371" s="98"/>
      <c r="N1371" s="99" t="e">
        <f>VLOOKUP(O1371,Dimensions!$B$2:$C$188,2,FALSE)</f>
        <v>#N/A</v>
      </c>
      <c r="O1371" s="98"/>
      <c r="P1371" s="99" t="e">
        <f>VLOOKUP(Q1371,Dimensions!$B$2:$C$188,2,FALSE)</f>
        <v>#N/A</v>
      </c>
      <c r="Q1371" s="98"/>
      <c r="R1371" s="14" t="e">
        <f>VLOOKUP(F1371,'Item Master'!$B$3:$C$672,2,FALSE)</f>
        <v>#N/A</v>
      </c>
      <c r="S1371" s="115"/>
      <c r="T1371" s="66"/>
      <c r="U1371" s="6">
        <f t="shared" si="21"/>
        <v>0</v>
      </c>
    </row>
    <row r="1372" spans="2:21" x14ac:dyDescent="0.3">
      <c r="B1372" s="21">
        <v>1363</v>
      </c>
      <c r="C1372" s="78"/>
      <c r="D1372" s="77" t="e">
        <f>VLOOKUP(C1372,Projects!$A$44:$B$1000,2,FALSE)</f>
        <v>#N/A</v>
      </c>
      <c r="E1372" s="98"/>
      <c r="F1372" s="99" t="e">
        <f>VLOOKUP(E1372,'Item Master'!$A$3:$B$672,2,FALSE)</f>
        <v>#N/A</v>
      </c>
      <c r="G1372" s="25"/>
      <c r="H1372" s="99" t="e">
        <f>VLOOKUP(I1372,Dimensions!$B$2:$C$188,2,FALSE)</f>
        <v>#N/A</v>
      </c>
      <c r="I1372" s="98"/>
      <c r="J1372" s="99" t="e">
        <f>VLOOKUP(K1372,Dimensions!$B$2:$C$188,2,FALSE)</f>
        <v>#N/A</v>
      </c>
      <c r="K1372" s="98"/>
      <c r="L1372" s="99" t="e">
        <f>VLOOKUP(M1372,Dimensions!$B$2:$C$188,2,FALSE)</f>
        <v>#N/A</v>
      </c>
      <c r="M1372" s="98"/>
      <c r="N1372" s="99" t="e">
        <f>VLOOKUP(O1372,Dimensions!$B$2:$C$188,2,FALSE)</f>
        <v>#N/A</v>
      </c>
      <c r="O1372" s="98"/>
      <c r="P1372" s="99" t="e">
        <f>VLOOKUP(Q1372,Dimensions!$B$2:$C$188,2,FALSE)</f>
        <v>#N/A</v>
      </c>
      <c r="Q1372" s="98"/>
      <c r="R1372" s="14" t="e">
        <f>VLOOKUP(F1372,'Item Master'!$B$3:$C$672,2,FALSE)</f>
        <v>#N/A</v>
      </c>
      <c r="S1372" s="115"/>
      <c r="T1372" s="66"/>
      <c r="U1372" s="6">
        <f t="shared" si="21"/>
        <v>0</v>
      </c>
    </row>
    <row r="1373" spans="2:21" x14ac:dyDescent="0.3">
      <c r="B1373" s="21">
        <v>1364</v>
      </c>
      <c r="C1373" s="78"/>
      <c r="D1373" s="77" t="e">
        <f>VLOOKUP(C1373,Projects!$A$44:$B$1000,2,FALSE)</f>
        <v>#N/A</v>
      </c>
      <c r="E1373" s="98"/>
      <c r="F1373" s="99" t="e">
        <f>VLOOKUP(E1373,'Item Master'!$A$3:$B$672,2,FALSE)</f>
        <v>#N/A</v>
      </c>
      <c r="G1373" s="25"/>
      <c r="H1373" s="99" t="e">
        <f>VLOOKUP(I1373,Dimensions!$B$2:$C$188,2,FALSE)</f>
        <v>#N/A</v>
      </c>
      <c r="I1373" s="98"/>
      <c r="J1373" s="99" t="e">
        <f>VLOOKUP(K1373,Dimensions!$B$2:$C$188,2,FALSE)</f>
        <v>#N/A</v>
      </c>
      <c r="K1373" s="98"/>
      <c r="L1373" s="99" t="e">
        <f>VLOOKUP(M1373,Dimensions!$B$2:$C$188,2,FALSE)</f>
        <v>#N/A</v>
      </c>
      <c r="M1373" s="98"/>
      <c r="N1373" s="99" t="e">
        <f>VLOOKUP(O1373,Dimensions!$B$2:$C$188,2,FALSE)</f>
        <v>#N/A</v>
      </c>
      <c r="O1373" s="98"/>
      <c r="P1373" s="99" t="e">
        <f>VLOOKUP(Q1373,Dimensions!$B$2:$C$188,2,FALSE)</f>
        <v>#N/A</v>
      </c>
      <c r="Q1373" s="98"/>
      <c r="R1373" s="14" t="e">
        <f>VLOOKUP(F1373,'Item Master'!$B$3:$C$672,2,FALSE)</f>
        <v>#N/A</v>
      </c>
      <c r="S1373" s="115"/>
      <c r="T1373" s="66"/>
      <c r="U1373" s="6">
        <f t="shared" si="21"/>
        <v>0</v>
      </c>
    </row>
    <row r="1374" spans="2:21" x14ac:dyDescent="0.3">
      <c r="B1374" s="21">
        <v>1365</v>
      </c>
      <c r="C1374" s="78"/>
      <c r="D1374" s="77" t="e">
        <f>VLOOKUP(C1374,Projects!$A$44:$B$1000,2,FALSE)</f>
        <v>#N/A</v>
      </c>
      <c r="E1374" s="98"/>
      <c r="F1374" s="99" t="e">
        <f>VLOOKUP(E1374,'Item Master'!$A$3:$B$672,2,FALSE)</f>
        <v>#N/A</v>
      </c>
      <c r="G1374" s="25"/>
      <c r="H1374" s="99" t="e">
        <f>VLOOKUP(I1374,Dimensions!$B$2:$C$188,2,FALSE)</f>
        <v>#N/A</v>
      </c>
      <c r="I1374" s="98"/>
      <c r="J1374" s="99" t="e">
        <f>VLOOKUP(K1374,Dimensions!$B$2:$C$188,2,FALSE)</f>
        <v>#N/A</v>
      </c>
      <c r="K1374" s="98"/>
      <c r="L1374" s="99" t="e">
        <f>VLOOKUP(M1374,Dimensions!$B$2:$C$188,2,FALSE)</f>
        <v>#N/A</v>
      </c>
      <c r="M1374" s="98"/>
      <c r="N1374" s="99" t="e">
        <f>VLOOKUP(O1374,Dimensions!$B$2:$C$188,2,FALSE)</f>
        <v>#N/A</v>
      </c>
      <c r="O1374" s="98"/>
      <c r="P1374" s="99" t="e">
        <f>VLOOKUP(Q1374,Dimensions!$B$2:$C$188,2,FALSE)</f>
        <v>#N/A</v>
      </c>
      <c r="Q1374" s="98"/>
      <c r="R1374" s="14" t="e">
        <f>VLOOKUP(F1374,'Item Master'!$B$3:$C$672,2,FALSE)</f>
        <v>#N/A</v>
      </c>
      <c r="S1374" s="115"/>
      <c r="T1374" s="66"/>
      <c r="U1374" s="6">
        <f t="shared" si="21"/>
        <v>0</v>
      </c>
    </row>
    <row r="1375" spans="2:21" x14ac:dyDescent="0.3">
      <c r="B1375" s="21">
        <v>1366</v>
      </c>
      <c r="C1375" s="78"/>
      <c r="D1375" s="77" t="e">
        <f>VLOOKUP(C1375,Projects!$A$44:$B$1000,2,FALSE)</f>
        <v>#N/A</v>
      </c>
      <c r="E1375" s="98"/>
      <c r="F1375" s="99" t="e">
        <f>VLOOKUP(E1375,'Item Master'!$A$3:$B$672,2,FALSE)</f>
        <v>#N/A</v>
      </c>
      <c r="G1375" s="25"/>
      <c r="H1375" s="99" t="e">
        <f>VLOOKUP(I1375,Dimensions!$B$2:$C$188,2,FALSE)</f>
        <v>#N/A</v>
      </c>
      <c r="I1375" s="98"/>
      <c r="J1375" s="99" t="e">
        <f>VLOOKUP(K1375,Dimensions!$B$2:$C$188,2,FALSE)</f>
        <v>#N/A</v>
      </c>
      <c r="K1375" s="98"/>
      <c r="L1375" s="99" t="e">
        <f>VLOOKUP(M1375,Dimensions!$B$2:$C$188,2,FALSE)</f>
        <v>#N/A</v>
      </c>
      <c r="M1375" s="98"/>
      <c r="N1375" s="99" t="e">
        <f>VLOOKUP(O1375,Dimensions!$B$2:$C$188,2,FALSE)</f>
        <v>#N/A</v>
      </c>
      <c r="O1375" s="98"/>
      <c r="P1375" s="99" t="e">
        <f>VLOOKUP(Q1375,Dimensions!$B$2:$C$188,2,FALSE)</f>
        <v>#N/A</v>
      </c>
      <c r="Q1375" s="98"/>
      <c r="R1375" s="14" t="e">
        <f>VLOOKUP(F1375,'Item Master'!$B$3:$C$672,2,FALSE)</f>
        <v>#N/A</v>
      </c>
      <c r="S1375" s="115"/>
      <c r="T1375" s="66"/>
      <c r="U1375" s="6">
        <f t="shared" si="21"/>
        <v>0</v>
      </c>
    </row>
    <row r="1376" spans="2:21" x14ac:dyDescent="0.3">
      <c r="B1376" s="21">
        <v>1367</v>
      </c>
      <c r="C1376" s="78"/>
      <c r="D1376" s="77" t="e">
        <f>VLOOKUP(C1376,Projects!$A$44:$B$1000,2,FALSE)</f>
        <v>#N/A</v>
      </c>
      <c r="E1376" s="98"/>
      <c r="F1376" s="99" t="e">
        <f>VLOOKUP(E1376,'Item Master'!$A$3:$B$672,2,FALSE)</f>
        <v>#N/A</v>
      </c>
      <c r="G1376" s="25"/>
      <c r="H1376" s="99" t="e">
        <f>VLOOKUP(I1376,Dimensions!$B$2:$C$188,2,FALSE)</f>
        <v>#N/A</v>
      </c>
      <c r="I1376" s="98"/>
      <c r="J1376" s="99" t="e">
        <f>VLOOKUP(K1376,Dimensions!$B$2:$C$188,2,FALSE)</f>
        <v>#N/A</v>
      </c>
      <c r="K1376" s="98"/>
      <c r="L1376" s="99" t="e">
        <f>VLOOKUP(M1376,Dimensions!$B$2:$C$188,2,FALSE)</f>
        <v>#N/A</v>
      </c>
      <c r="M1376" s="98"/>
      <c r="N1376" s="99" t="e">
        <f>VLOOKUP(O1376,Dimensions!$B$2:$C$188,2,FALSE)</f>
        <v>#N/A</v>
      </c>
      <c r="O1376" s="98"/>
      <c r="P1376" s="99" t="e">
        <f>VLOOKUP(Q1376,Dimensions!$B$2:$C$188,2,FALSE)</f>
        <v>#N/A</v>
      </c>
      <c r="Q1376" s="98"/>
      <c r="R1376" s="14" t="e">
        <f>VLOOKUP(F1376,'Item Master'!$B$3:$C$672,2,FALSE)</f>
        <v>#N/A</v>
      </c>
      <c r="S1376" s="115"/>
      <c r="T1376" s="66"/>
      <c r="U1376" s="6">
        <f t="shared" si="21"/>
        <v>0</v>
      </c>
    </row>
    <row r="1377" spans="2:21" x14ac:dyDescent="0.3">
      <c r="B1377" s="21">
        <v>1368</v>
      </c>
      <c r="C1377" s="78"/>
      <c r="D1377" s="77" t="e">
        <f>VLOOKUP(C1377,Projects!$A$44:$B$1000,2,FALSE)</f>
        <v>#N/A</v>
      </c>
      <c r="E1377" s="98"/>
      <c r="F1377" s="99" t="e">
        <f>VLOOKUP(E1377,'Item Master'!$A$3:$B$672,2,FALSE)</f>
        <v>#N/A</v>
      </c>
      <c r="G1377" s="25"/>
      <c r="H1377" s="99" t="e">
        <f>VLOOKUP(I1377,Dimensions!$B$2:$C$188,2,FALSE)</f>
        <v>#N/A</v>
      </c>
      <c r="I1377" s="98"/>
      <c r="J1377" s="99" t="e">
        <f>VLOOKUP(K1377,Dimensions!$B$2:$C$188,2,FALSE)</f>
        <v>#N/A</v>
      </c>
      <c r="K1377" s="98"/>
      <c r="L1377" s="99" t="e">
        <f>VLOOKUP(M1377,Dimensions!$B$2:$C$188,2,FALSE)</f>
        <v>#N/A</v>
      </c>
      <c r="M1377" s="98"/>
      <c r="N1377" s="99" t="e">
        <f>VLOOKUP(O1377,Dimensions!$B$2:$C$188,2,FALSE)</f>
        <v>#N/A</v>
      </c>
      <c r="O1377" s="98"/>
      <c r="P1377" s="99" t="e">
        <f>VLOOKUP(Q1377,Dimensions!$B$2:$C$188,2,FALSE)</f>
        <v>#N/A</v>
      </c>
      <c r="Q1377" s="98"/>
      <c r="R1377" s="14" t="e">
        <f>VLOOKUP(F1377,'Item Master'!$B$3:$C$672,2,FALSE)</f>
        <v>#N/A</v>
      </c>
      <c r="S1377" s="115"/>
      <c r="T1377" s="66"/>
      <c r="U1377" s="6">
        <f t="shared" si="21"/>
        <v>0</v>
      </c>
    </row>
    <row r="1378" spans="2:21" x14ac:dyDescent="0.3">
      <c r="B1378" s="21">
        <v>1369</v>
      </c>
      <c r="C1378" s="78"/>
      <c r="D1378" s="77" t="e">
        <f>VLOOKUP(C1378,Projects!$A$44:$B$1000,2,FALSE)</f>
        <v>#N/A</v>
      </c>
      <c r="E1378" s="98"/>
      <c r="F1378" s="99" t="e">
        <f>VLOOKUP(E1378,'Item Master'!$A$3:$B$672,2,FALSE)</f>
        <v>#N/A</v>
      </c>
      <c r="G1378" s="25"/>
      <c r="H1378" s="99" t="e">
        <f>VLOOKUP(I1378,Dimensions!$B$2:$C$188,2,FALSE)</f>
        <v>#N/A</v>
      </c>
      <c r="I1378" s="98"/>
      <c r="J1378" s="99" t="e">
        <f>VLOOKUP(K1378,Dimensions!$B$2:$C$188,2,FALSE)</f>
        <v>#N/A</v>
      </c>
      <c r="K1378" s="98"/>
      <c r="L1378" s="99" t="e">
        <f>VLOOKUP(M1378,Dimensions!$B$2:$C$188,2,FALSE)</f>
        <v>#N/A</v>
      </c>
      <c r="M1378" s="98"/>
      <c r="N1378" s="99" t="e">
        <f>VLOOKUP(O1378,Dimensions!$B$2:$C$188,2,FALSE)</f>
        <v>#N/A</v>
      </c>
      <c r="O1378" s="98"/>
      <c r="P1378" s="99" t="e">
        <f>VLOOKUP(Q1378,Dimensions!$B$2:$C$188,2,FALSE)</f>
        <v>#N/A</v>
      </c>
      <c r="Q1378" s="98"/>
      <c r="R1378" s="14" t="e">
        <f>VLOOKUP(F1378,'Item Master'!$B$3:$C$672,2,FALSE)</f>
        <v>#N/A</v>
      </c>
      <c r="S1378" s="115"/>
      <c r="T1378" s="66"/>
      <c r="U1378" s="6">
        <f t="shared" si="21"/>
        <v>0</v>
      </c>
    </row>
    <row r="1379" spans="2:21" x14ac:dyDescent="0.3">
      <c r="B1379" s="21">
        <v>1370</v>
      </c>
      <c r="C1379" s="78"/>
      <c r="D1379" s="77" t="e">
        <f>VLOOKUP(C1379,Projects!$A$44:$B$1000,2,FALSE)</f>
        <v>#N/A</v>
      </c>
      <c r="E1379" s="98"/>
      <c r="F1379" s="99" t="e">
        <f>VLOOKUP(E1379,'Item Master'!$A$3:$B$672,2,FALSE)</f>
        <v>#N/A</v>
      </c>
      <c r="G1379" s="25"/>
      <c r="H1379" s="99" t="e">
        <f>VLOOKUP(I1379,Dimensions!$B$2:$C$188,2,FALSE)</f>
        <v>#N/A</v>
      </c>
      <c r="I1379" s="98"/>
      <c r="J1379" s="99" t="e">
        <f>VLOOKUP(K1379,Dimensions!$B$2:$C$188,2,FALSE)</f>
        <v>#N/A</v>
      </c>
      <c r="K1379" s="98"/>
      <c r="L1379" s="99" t="e">
        <f>VLOOKUP(M1379,Dimensions!$B$2:$C$188,2,FALSE)</f>
        <v>#N/A</v>
      </c>
      <c r="M1379" s="98"/>
      <c r="N1379" s="99" t="e">
        <f>VLOOKUP(O1379,Dimensions!$B$2:$C$188,2,FALSE)</f>
        <v>#N/A</v>
      </c>
      <c r="O1379" s="98"/>
      <c r="P1379" s="99" t="e">
        <f>VLOOKUP(Q1379,Dimensions!$B$2:$C$188,2,FALSE)</f>
        <v>#N/A</v>
      </c>
      <c r="Q1379" s="98"/>
      <c r="R1379" s="14" t="e">
        <f>VLOOKUP(F1379,'Item Master'!$B$3:$C$672,2,FALSE)</f>
        <v>#N/A</v>
      </c>
      <c r="S1379" s="115"/>
      <c r="T1379" s="66"/>
      <c r="U1379" s="6">
        <f t="shared" si="21"/>
        <v>0</v>
      </c>
    </row>
    <row r="1380" spans="2:21" x14ac:dyDescent="0.3">
      <c r="B1380" s="21">
        <v>1371</v>
      </c>
      <c r="C1380" s="78"/>
      <c r="D1380" s="77" t="e">
        <f>VLOOKUP(C1380,Projects!$A$44:$B$1000,2,FALSE)</f>
        <v>#N/A</v>
      </c>
      <c r="E1380" s="98"/>
      <c r="F1380" s="99" t="e">
        <f>VLOOKUP(E1380,'Item Master'!$A$3:$B$672,2,FALSE)</f>
        <v>#N/A</v>
      </c>
      <c r="G1380" s="25"/>
      <c r="H1380" s="99" t="e">
        <f>VLOOKUP(I1380,Dimensions!$B$2:$C$188,2,FALSE)</f>
        <v>#N/A</v>
      </c>
      <c r="I1380" s="98"/>
      <c r="J1380" s="99" t="e">
        <f>VLOOKUP(K1380,Dimensions!$B$2:$C$188,2,FALSE)</f>
        <v>#N/A</v>
      </c>
      <c r="K1380" s="98"/>
      <c r="L1380" s="99" t="e">
        <f>VLOOKUP(M1380,Dimensions!$B$2:$C$188,2,FALSE)</f>
        <v>#N/A</v>
      </c>
      <c r="M1380" s="98"/>
      <c r="N1380" s="99" t="e">
        <f>VLOOKUP(O1380,Dimensions!$B$2:$C$188,2,FALSE)</f>
        <v>#N/A</v>
      </c>
      <c r="O1380" s="98"/>
      <c r="P1380" s="99" t="e">
        <f>VLOOKUP(Q1380,Dimensions!$B$2:$C$188,2,FALSE)</f>
        <v>#N/A</v>
      </c>
      <c r="Q1380" s="98"/>
      <c r="R1380" s="14" t="e">
        <f>VLOOKUP(F1380,'Item Master'!$B$3:$C$672,2,FALSE)</f>
        <v>#N/A</v>
      </c>
      <c r="S1380" s="115"/>
      <c r="T1380" s="66"/>
      <c r="U1380" s="6">
        <f t="shared" si="21"/>
        <v>0</v>
      </c>
    </row>
    <row r="1381" spans="2:21" x14ac:dyDescent="0.3">
      <c r="B1381" s="21">
        <v>1372</v>
      </c>
      <c r="C1381" s="78"/>
      <c r="D1381" s="77" t="e">
        <f>VLOOKUP(C1381,Projects!$A$44:$B$1000,2,FALSE)</f>
        <v>#N/A</v>
      </c>
      <c r="E1381" s="98"/>
      <c r="F1381" s="99" t="e">
        <f>VLOOKUP(E1381,'Item Master'!$A$3:$B$672,2,FALSE)</f>
        <v>#N/A</v>
      </c>
      <c r="G1381" s="25"/>
      <c r="H1381" s="99" t="e">
        <f>VLOOKUP(I1381,Dimensions!$B$2:$C$188,2,FALSE)</f>
        <v>#N/A</v>
      </c>
      <c r="I1381" s="98"/>
      <c r="J1381" s="99" t="e">
        <f>VLOOKUP(K1381,Dimensions!$B$2:$C$188,2,FALSE)</f>
        <v>#N/A</v>
      </c>
      <c r="K1381" s="98"/>
      <c r="L1381" s="99" t="e">
        <f>VLOOKUP(M1381,Dimensions!$B$2:$C$188,2,FALSE)</f>
        <v>#N/A</v>
      </c>
      <c r="M1381" s="98"/>
      <c r="N1381" s="99" t="e">
        <f>VLOOKUP(O1381,Dimensions!$B$2:$C$188,2,FALSE)</f>
        <v>#N/A</v>
      </c>
      <c r="O1381" s="98"/>
      <c r="P1381" s="99" t="e">
        <f>VLOOKUP(Q1381,Dimensions!$B$2:$C$188,2,FALSE)</f>
        <v>#N/A</v>
      </c>
      <c r="Q1381" s="98"/>
      <c r="R1381" s="14" t="e">
        <f>VLOOKUP(F1381,'Item Master'!$B$3:$C$672,2,FALSE)</f>
        <v>#N/A</v>
      </c>
      <c r="S1381" s="115"/>
      <c r="T1381" s="66"/>
      <c r="U1381" s="6">
        <f t="shared" si="21"/>
        <v>0</v>
      </c>
    </row>
    <row r="1382" spans="2:21" x14ac:dyDescent="0.3">
      <c r="B1382" s="21">
        <v>1373</v>
      </c>
      <c r="C1382" s="78"/>
      <c r="D1382" s="77" t="e">
        <f>VLOOKUP(C1382,Projects!$A$44:$B$1000,2,FALSE)</f>
        <v>#N/A</v>
      </c>
      <c r="E1382" s="98"/>
      <c r="F1382" s="99" t="e">
        <f>VLOOKUP(E1382,'Item Master'!$A$3:$B$672,2,FALSE)</f>
        <v>#N/A</v>
      </c>
      <c r="G1382" s="25"/>
      <c r="H1382" s="99" t="e">
        <f>VLOOKUP(I1382,Dimensions!$B$2:$C$188,2,FALSE)</f>
        <v>#N/A</v>
      </c>
      <c r="I1382" s="98"/>
      <c r="J1382" s="99" t="e">
        <f>VLOOKUP(K1382,Dimensions!$B$2:$C$188,2,FALSE)</f>
        <v>#N/A</v>
      </c>
      <c r="K1382" s="98"/>
      <c r="L1382" s="99" t="e">
        <f>VLOOKUP(M1382,Dimensions!$B$2:$C$188,2,FALSE)</f>
        <v>#N/A</v>
      </c>
      <c r="M1382" s="98"/>
      <c r="N1382" s="99" t="e">
        <f>VLOOKUP(O1382,Dimensions!$B$2:$C$188,2,FALSE)</f>
        <v>#N/A</v>
      </c>
      <c r="O1382" s="98"/>
      <c r="P1382" s="99" t="e">
        <f>VLOOKUP(Q1382,Dimensions!$B$2:$C$188,2,FALSE)</f>
        <v>#N/A</v>
      </c>
      <c r="Q1382" s="98"/>
      <c r="R1382" s="14" t="e">
        <f>VLOOKUP(F1382,'Item Master'!$B$3:$C$672,2,FALSE)</f>
        <v>#N/A</v>
      </c>
      <c r="S1382" s="115"/>
      <c r="T1382" s="66"/>
      <c r="U1382" s="6">
        <f t="shared" si="21"/>
        <v>0</v>
      </c>
    </row>
    <row r="1383" spans="2:21" x14ac:dyDescent="0.3">
      <c r="B1383" s="21">
        <v>1374</v>
      </c>
      <c r="C1383" s="78"/>
      <c r="D1383" s="77" t="e">
        <f>VLOOKUP(C1383,Projects!$A$44:$B$1000,2,FALSE)</f>
        <v>#N/A</v>
      </c>
      <c r="E1383" s="98"/>
      <c r="F1383" s="99" t="e">
        <f>VLOOKUP(E1383,'Item Master'!$A$3:$B$672,2,FALSE)</f>
        <v>#N/A</v>
      </c>
      <c r="G1383" s="25"/>
      <c r="H1383" s="99" t="e">
        <f>VLOOKUP(I1383,Dimensions!$B$2:$C$188,2,FALSE)</f>
        <v>#N/A</v>
      </c>
      <c r="I1383" s="98"/>
      <c r="J1383" s="99" t="e">
        <f>VLOOKUP(K1383,Dimensions!$B$2:$C$188,2,FALSE)</f>
        <v>#N/A</v>
      </c>
      <c r="K1383" s="98"/>
      <c r="L1383" s="99" t="e">
        <f>VLOOKUP(M1383,Dimensions!$B$2:$C$188,2,FALSE)</f>
        <v>#N/A</v>
      </c>
      <c r="M1383" s="98"/>
      <c r="N1383" s="99" t="e">
        <f>VLOOKUP(O1383,Dimensions!$B$2:$C$188,2,FALSE)</f>
        <v>#N/A</v>
      </c>
      <c r="O1383" s="98"/>
      <c r="P1383" s="99" t="e">
        <f>VLOOKUP(Q1383,Dimensions!$B$2:$C$188,2,FALSE)</f>
        <v>#N/A</v>
      </c>
      <c r="Q1383" s="98"/>
      <c r="R1383" s="14" t="e">
        <f>VLOOKUP(F1383,'Item Master'!$B$3:$C$672,2,FALSE)</f>
        <v>#N/A</v>
      </c>
      <c r="S1383" s="115"/>
      <c r="T1383" s="66"/>
      <c r="U1383" s="6">
        <f t="shared" si="21"/>
        <v>0</v>
      </c>
    </row>
    <row r="1384" spans="2:21" x14ac:dyDescent="0.3">
      <c r="B1384" s="21">
        <v>1375</v>
      </c>
      <c r="C1384" s="78"/>
      <c r="D1384" s="77" t="e">
        <f>VLOOKUP(C1384,Projects!$A$44:$B$1000,2,FALSE)</f>
        <v>#N/A</v>
      </c>
      <c r="E1384" s="98"/>
      <c r="F1384" s="99" t="e">
        <f>VLOOKUP(E1384,'Item Master'!$A$3:$B$672,2,FALSE)</f>
        <v>#N/A</v>
      </c>
      <c r="G1384" s="25"/>
      <c r="H1384" s="99" t="e">
        <f>VLOOKUP(I1384,Dimensions!$B$2:$C$188,2,FALSE)</f>
        <v>#N/A</v>
      </c>
      <c r="I1384" s="98"/>
      <c r="J1384" s="99" t="e">
        <f>VLOOKUP(K1384,Dimensions!$B$2:$C$188,2,FALSE)</f>
        <v>#N/A</v>
      </c>
      <c r="K1384" s="98"/>
      <c r="L1384" s="99" t="e">
        <f>VLOOKUP(M1384,Dimensions!$B$2:$C$188,2,FALSE)</f>
        <v>#N/A</v>
      </c>
      <c r="M1384" s="98"/>
      <c r="N1384" s="99" t="e">
        <f>VLOOKUP(O1384,Dimensions!$B$2:$C$188,2,FALSE)</f>
        <v>#N/A</v>
      </c>
      <c r="O1384" s="98"/>
      <c r="P1384" s="99" t="e">
        <f>VLOOKUP(Q1384,Dimensions!$B$2:$C$188,2,FALSE)</f>
        <v>#N/A</v>
      </c>
      <c r="Q1384" s="98"/>
      <c r="R1384" s="14" t="e">
        <f>VLOOKUP(F1384,'Item Master'!$B$3:$C$672,2,FALSE)</f>
        <v>#N/A</v>
      </c>
      <c r="S1384" s="115"/>
      <c r="T1384" s="66"/>
      <c r="U1384" s="6">
        <f t="shared" si="21"/>
        <v>0</v>
      </c>
    </row>
    <row r="1385" spans="2:21" x14ac:dyDescent="0.3">
      <c r="B1385" s="21">
        <v>1376</v>
      </c>
      <c r="C1385" s="78"/>
      <c r="D1385" s="77" t="e">
        <f>VLOOKUP(C1385,Projects!$A$44:$B$1000,2,FALSE)</f>
        <v>#N/A</v>
      </c>
      <c r="E1385" s="98"/>
      <c r="F1385" s="99" t="e">
        <f>VLOOKUP(E1385,'Item Master'!$A$3:$B$672,2,FALSE)</f>
        <v>#N/A</v>
      </c>
      <c r="G1385" s="25"/>
      <c r="H1385" s="99" t="e">
        <f>VLOOKUP(I1385,Dimensions!$B$2:$C$188,2,FALSE)</f>
        <v>#N/A</v>
      </c>
      <c r="I1385" s="98"/>
      <c r="J1385" s="99" t="e">
        <f>VLOOKUP(K1385,Dimensions!$B$2:$C$188,2,FALSE)</f>
        <v>#N/A</v>
      </c>
      <c r="K1385" s="98"/>
      <c r="L1385" s="99" t="e">
        <f>VLOOKUP(M1385,Dimensions!$B$2:$C$188,2,FALSE)</f>
        <v>#N/A</v>
      </c>
      <c r="M1385" s="98"/>
      <c r="N1385" s="99" t="e">
        <f>VLOOKUP(O1385,Dimensions!$B$2:$C$188,2,FALSE)</f>
        <v>#N/A</v>
      </c>
      <c r="O1385" s="98"/>
      <c r="P1385" s="99" t="e">
        <f>VLOOKUP(Q1385,Dimensions!$B$2:$C$188,2,FALSE)</f>
        <v>#N/A</v>
      </c>
      <c r="Q1385" s="98"/>
      <c r="R1385" s="14" t="e">
        <f>VLOOKUP(F1385,'Item Master'!$B$3:$C$672,2,FALSE)</f>
        <v>#N/A</v>
      </c>
      <c r="S1385" s="112"/>
      <c r="T1385" s="64"/>
      <c r="U1385" s="6">
        <f t="shared" si="21"/>
        <v>0</v>
      </c>
    </row>
    <row r="1386" spans="2:21" x14ac:dyDescent="0.3">
      <c r="B1386" s="21">
        <v>1377</v>
      </c>
      <c r="C1386" s="78"/>
      <c r="D1386" s="77" t="e">
        <f>VLOOKUP(C1386,Projects!$A$44:$B$1000,2,FALSE)</f>
        <v>#N/A</v>
      </c>
      <c r="E1386" s="98"/>
      <c r="F1386" s="99" t="e">
        <f>VLOOKUP(E1386,'Item Master'!$A$3:$B$672,2,FALSE)</f>
        <v>#N/A</v>
      </c>
      <c r="G1386" s="25"/>
      <c r="H1386" s="99" t="e">
        <f>VLOOKUP(I1386,Dimensions!$B$2:$C$188,2,FALSE)</f>
        <v>#N/A</v>
      </c>
      <c r="I1386" s="98"/>
      <c r="J1386" s="99" t="e">
        <f>VLOOKUP(K1386,Dimensions!$B$2:$C$188,2,FALSE)</f>
        <v>#N/A</v>
      </c>
      <c r="K1386" s="98"/>
      <c r="L1386" s="99" t="e">
        <f>VLOOKUP(M1386,Dimensions!$B$2:$C$188,2,FALSE)</f>
        <v>#N/A</v>
      </c>
      <c r="M1386" s="98"/>
      <c r="N1386" s="99" t="e">
        <f>VLOOKUP(O1386,Dimensions!$B$2:$C$188,2,FALSE)</f>
        <v>#N/A</v>
      </c>
      <c r="O1386" s="98"/>
      <c r="P1386" s="99" t="e">
        <f>VLOOKUP(Q1386,Dimensions!$B$2:$C$188,2,FALSE)</f>
        <v>#N/A</v>
      </c>
      <c r="Q1386" s="98"/>
      <c r="R1386" s="14" t="e">
        <f>VLOOKUP(F1386,'Item Master'!$B$3:$C$672,2,FALSE)</f>
        <v>#N/A</v>
      </c>
      <c r="S1386" s="112"/>
      <c r="T1386" s="118"/>
      <c r="U1386" s="6">
        <f t="shared" si="21"/>
        <v>0</v>
      </c>
    </row>
    <row r="1387" spans="2:21" x14ac:dyDescent="0.3">
      <c r="B1387" s="21">
        <v>1378</v>
      </c>
      <c r="C1387" s="78"/>
      <c r="D1387" s="77" t="e">
        <f>VLOOKUP(C1387,Projects!$A$44:$B$1000,2,FALSE)</f>
        <v>#N/A</v>
      </c>
      <c r="E1387" s="98"/>
      <c r="F1387" s="99" t="e">
        <f>VLOOKUP(E1387,'Item Master'!$A$3:$B$672,2,FALSE)</f>
        <v>#N/A</v>
      </c>
      <c r="G1387" s="25"/>
      <c r="H1387" s="99" t="e">
        <f>VLOOKUP(I1387,Dimensions!$B$2:$C$188,2,FALSE)</f>
        <v>#N/A</v>
      </c>
      <c r="I1387" s="98"/>
      <c r="J1387" s="99" t="e">
        <f>VLOOKUP(K1387,Dimensions!$B$2:$C$188,2,FALSE)</f>
        <v>#N/A</v>
      </c>
      <c r="K1387" s="98"/>
      <c r="L1387" s="99" t="e">
        <f>VLOOKUP(M1387,Dimensions!$B$2:$C$188,2,FALSE)</f>
        <v>#N/A</v>
      </c>
      <c r="M1387" s="98"/>
      <c r="N1387" s="99" t="e">
        <f>VLOOKUP(O1387,Dimensions!$B$2:$C$188,2,FALSE)</f>
        <v>#N/A</v>
      </c>
      <c r="O1387" s="98"/>
      <c r="P1387" s="99" t="e">
        <f>VLOOKUP(Q1387,Dimensions!$B$2:$C$188,2,FALSE)</f>
        <v>#N/A</v>
      </c>
      <c r="Q1387" s="98"/>
      <c r="R1387" s="14" t="e">
        <f>VLOOKUP(F1387,'Item Master'!$B$3:$C$672,2,FALSE)</f>
        <v>#N/A</v>
      </c>
      <c r="S1387" s="115"/>
      <c r="T1387" s="66"/>
      <c r="U1387" s="6">
        <f t="shared" si="21"/>
        <v>0</v>
      </c>
    </row>
    <row r="1388" spans="2:21" x14ac:dyDescent="0.3">
      <c r="B1388" s="21">
        <v>1379</v>
      </c>
      <c r="C1388" s="78"/>
      <c r="D1388" s="77" t="e">
        <f>VLOOKUP(C1388,Projects!$A$44:$B$1000,2,FALSE)</f>
        <v>#N/A</v>
      </c>
      <c r="E1388" s="98"/>
      <c r="F1388" s="99" t="e">
        <f>VLOOKUP(E1388,'Item Master'!$A$3:$B$672,2,FALSE)</f>
        <v>#N/A</v>
      </c>
      <c r="G1388" s="25"/>
      <c r="H1388" s="99" t="e">
        <f>VLOOKUP(I1388,Dimensions!$B$2:$C$188,2,FALSE)</f>
        <v>#N/A</v>
      </c>
      <c r="I1388" s="98"/>
      <c r="J1388" s="99" t="e">
        <f>VLOOKUP(K1388,Dimensions!$B$2:$C$188,2,FALSE)</f>
        <v>#N/A</v>
      </c>
      <c r="K1388" s="98"/>
      <c r="L1388" s="99" t="e">
        <f>VLOOKUP(M1388,Dimensions!$B$2:$C$188,2,FALSE)</f>
        <v>#N/A</v>
      </c>
      <c r="M1388" s="98"/>
      <c r="N1388" s="99" t="e">
        <f>VLOOKUP(O1388,Dimensions!$B$2:$C$188,2,FALSE)</f>
        <v>#N/A</v>
      </c>
      <c r="O1388" s="98"/>
      <c r="P1388" s="99" t="e">
        <f>VLOOKUP(Q1388,Dimensions!$B$2:$C$188,2,FALSE)</f>
        <v>#N/A</v>
      </c>
      <c r="Q1388" s="98"/>
      <c r="R1388" s="14" t="e">
        <f>VLOOKUP(F1388,'Item Master'!$B$3:$C$672,2,FALSE)</f>
        <v>#N/A</v>
      </c>
      <c r="S1388" s="115"/>
      <c r="T1388" s="66"/>
      <c r="U1388" s="6">
        <f t="shared" si="21"/>
        <v>0</v>
      </c>
    </row>
    <row r="1389" spans="2:21" x14ac:dyDescent="0.3">
      <c r="B1389" s="21">
        <v>1380</v>
      </c>
      <c r="C1389" s="78"/>
      <c r="D1389" s="77" t="e">
        <f>VLOOKUP(C1389,Projects!$A$44:$B$1000,2,FALSE)</f>
        <v>#N/A</v>
      </c>
      <c r="E1389" s="98"/>
      <c r="F1389" s="99" t="e">
        <f>VLOOKUP(E1389,'Item Master'!$A$3:$B$672,2,FALSE)</f>
        <v>#N/A</v>
      </c>
      <c r="G1389" s="25"/>
      <c r="H1389" s="99" t="e">
        <f>VLOOKUP(I1389,Dimensions!$B$2:$C$188,2,FALSE)</f>
        <v>#N/A</v>
      </c>
      <c r="I1389" s="98"/>
      <c r="J1389" s="99" t="e">
        <f>VLOOKUP(K1389,Dimensions!$B$2:$C$188,2,FALSE)</f>
        <v>#N/A</v>
      </c>
      <c r="K1389" s="98"/>
      <c r="L1389" s="99" t="e">
        <f>VLOOKUP(M1389,Dimensions!$B$2:$C$188,2,FALSE)</f>
        <v>#N/A</v>
      </c>
      <c r="M1389" s="98"/>
      <c r="N1389" s="99" t="e">
        <f>VLOOKUP(O1389,Dimensions!$B$2:$C$188,2,FALSE)</f>
        <v>#N/A</v>
      </c>
      <c r="O1389" s="98"/>
      <c r="P1389" s="99" t="e">
        <f>VLOOKUP(Q1389,Dimensions!$B$2:$C$188,2,FALSE)</f>
        <v>#N/A</v>
      </c>
      <c r="Q1389" s="98"/>
      <c r="R1389" s="14" t="e">
        <f>VLOOKUP(F1389,'Item Master'!$B$3:$C$672,2,FALSE)</f>
        <v>#N/A</v>
      </c>
      <c r="S1389" s="115"/>
      <c r="T1389" s="66"/>
      <c r="U1389" s="6">
        <f t="shared" si="21"/>
        <v>0</v>
      </c>
    </row>
    <row r="1390" spans="2:21" x14ac:dyDescent="0.3">
      <c r="B1390" s="21">
        <v>1381</v>
      </c>
      <c r="C1390" s="78"/>
      <c r="D1390" s="77" t="e">
        <f>VLOOKUP(C1390,Projects!$A$44:$B$1000,2,FALSE)</f>
        <v>#N/A</v>
      </c>
      <c r="E1390" s="98"/>
      <c r="F1390" s="99" t="e">
        <f>VLOOKUP(E1390,'Item Master'!$A$3:$B$672,2,FALSE)</f>
        <v>#N/A</v>
      </c>
      <c r="G1390" s="25"/>
      <c r="H1390" s="99" t="e">
        <f>VLOOKUP(I1390,Dimensions!$B$2:$C$188,2,FALSE)</f>
        <v>#N/A</v>
      </c>
      <c r="I1390" s="98"/>
      <c r="J1390" s="99" t="e">
        <f>VLOOKUP(K1390,Dimensions!$B$2:$C$188,2,FALSE)</f>
        <v>#N/A</v>
      </c>
      <c r="K1390" s="98"/>
      <c r="L1390" s="99" t="e">
        <f>VLOOKUP(M1390,Dimensions!$B$2:$C$188,2,FALSE)</f>
        <v>#N/A</v>
      </c>
      <c r="M1390" s="98"/>
      <c r="N1390" s="99" t="e">
        <f>VLOOKUP(O1390,Dimensions!$B$2:$C$188,2,FALSE)</f>
        <v>#N/A</v>
      </c>
      <c r="O1390" s="98"/>
      <c r="P1390" s="99" t="e">
        <f>VLOOKUP(Q1390,Dimensions!$B$2:$C$188,2,FALSE)</f>
        <v>#N/A</v>
      </c>
      <c r="Q1390" s="98"/>
      <c r="R1390" s="14" t="e">
        <f>VLOOKUP(F1390,'Item Master'!$B$3:$C$672,2,FALSE)</f>
        <v>#N/A</v>
      </c>
      <c r="S1390" s="115"/>
      <c r="T1390" s="66"/>
      <c r="U1390" s="6">
        <f t="shared" si="21"/>
        <v>0</v>
      </c>
    </row>
    <row r="1391" spans="2:21" x14ac:dyDescent="0.3">
      <c r="B1391" s="21">
        <v>1382</v>
      </c>
      <c r="C1391" s="78"/>
      <c r="D1391" s="77" t="e">
        <f>VLOOKUP(C1391,Projects!$A$44:$B$1000,2,FALSE)</f>
        <v>#N/A</v>
      </c>
      <c r="E1391" s="98"/>
      <c r="F1391" s="99" t="e">
        <f>VLOOKUP(E1391,'Item Master'!$A$3:$B$672,2,FALSE)</f>
        <v>#N/A</v>
      </c>
      <c r="G1391" s="25"/>
      <c r="H1391" s="99" t="e">
        <f>VLOOKUP(I1391,Dimensions!$B$2:$C$188,2,FALSE)</f>
        <v>#N/A</v>
      </c>
      <c r="I1391" s="98"/>
      <c r="J1391" s="99" t="e">
        <f>VLOOKUP(K1391,Dimensions!$B$2:$C$188,2,FALSE)</f>
        <v>#N/A</v>
      </c>
      <c r="K1391" s="98"/>
      <c r="L1391" s="99" t="e">
        <f>VLOOKUP(M1391,Dimensions!$B$2:$C$188,2,FALSE)</f>
        <v>#N/A</v>
      </c>
      <c r="M1391" s="98"/>
      <c r="N1391" s="99" t="e">
        <f>VLOOKUP(O1391,Dimensions!$B$2:$C$188,2,FALSE)</f>
        <v>#N/A</v>
      </c>
      <c r="O1391" s="98"/>
      <c r="P1391" s="99" t="e">
        <f>VLOOKUP(Q1391,Dimensions!$B$2:$C$188,2,FALSE)</f>
        <v>#N/A</v>
      </c>
      <c r="Q1391" s="98"/>
      <c r="R1391" s="14" t="e">
        <f>VLOOKUP(F1391,'Item Master'!$B$3:$C$672,2,FALSE)</f>
        <v>#N/A</v>
      </c>
      <c r="S1391" s="115"/>
      <c r="T1391" s="66"/>
      <c r="U1391" s="6">
        <f t="shared" si="21"/>
        <v>0</v>
      </c>
    </row>
    <row r="1392" spans="2:21" x14ac:dyDescent="0.3">
      <c r="B1392" s="21">
        <v>1383</v>
      </c>
      <c r="C1392" s="78"/>
      <c r="D1392" s="77" t="e">
        <f>VLOOKUP(C1392,Projects!$A$44:$B$1000,2,FALSE)</f>
        <v>#N/A</v>
      </c>
      <c r="E1392" s="98"/>
      <c r="F1392" s="99" t="e">
        <f>VLOOKUP(E1392,'Item Master'!$A$3:$B$672,2,FALSE)</f>
        <v>#N/A</v>
      </c>
      <c r="G1392" s="25"/>
      <c r="H1392" s="99" t="e">
        <f>VLOOKUP(I1392,Dimensions!$B$2:$C$188,2,FALSE)</f>
        <v>#N/A</v>
      </c>
      <c r="I1392" s="98"/>
      <c r="J1392" s="99" t="e">
        <f>VLOOKUP(K1392,Dimensions!$B$2:$C$188,2,FALSE)</f>
        <v>#N/A</v>
      </c>
      <c r="K1392" s="98"/>
      <c r="L1392" s="99" t="e">
        <f>VLOOKUP(M1392,Dimensions!$B$2:$C$188,2,FALSE)</f>
        <v>#N/A</v>
      </c>
      <c r="M1392" s="98"/>
      <c r="N1392" s="99" t="e">
        <f>VLOOKUP(O1392,Dimensions!$B$2:$C$188,2,FALSE)</f>
        <v>#N/A</v>
      </c>
      <c r="O1392" s="98"/>
      <c r="P1392" s="99" t="e">
        <f>VLOOKUP(Q1392,Dimensions!$B$2:$C$188,2,FALSE)</f>
        <v>#N/A</v>
      </c>
      <c r="Q1392" s="98"/>
      <c r="R1392" s="14" t="e">
        <f>VLOOKUP(F1392,'Item Master'!$B$3:$C$672,2,FALSE)</f>
        <v>#N/A</v>
      </c>
      <c r="S1392" s="115"/>
      <c r="T1392" s="66"/>
      <c r="U1392" s="6">
        <f t="shared" si="21"/>
        <v>0</v>
      </c>
    </row>
    <row r="1393" spans="2:21" x14ac:dyDescent="0.3">
      <c r="B1393" s="21">
        <v>1384</v>
      </c>
      <c r="C1393" s="78"/>
      <c r="D1393" s="77" t="e">
        <f>VLOOKUP(C1393,Projects!$A$44:$B$1000,2,FALSE)</f>
        <v>#N/A</v>
      </c>
      <c r="E1393" s="98"/>
      <c r="F1393" s="99" t="e">
        <f>VLOOKUP(E1393,'Item Master'!$A$3:$B$672,2,FALSE)</f>
        <v>#N/A</v>
      </c>
      <c r="G1393" s="25"/>
      <c r="H1393" s="99" t="e">
        <f>VLOOKUP(I1393,Dimensions!$B$2:$C$188,2,FALSE)</f>
        <v>#N/A</v>
      </c>
      <c r="I1393" s="98"/>
      <c r="J1393" s="99" t="e">
        <f>VLOOKUP(K1393,Dimensions!$B$2:$C$188,2,FALSE)</f>
        <v>#N/A</v>
      </c>
      <c r="K1393" s="98"/>
      <c r="L1393" s="99" t="e">
        <f>VLOOKUP(M1393,Dimensions!$B$2:$C$188,2,FALSE)</f>
        <v>#N/A</v>
      </c>
      <c r="M1393" s="98"/>
      <c r="N1393" s="99" t="e">
        <f>VLOOKUP(O1393,Dimensions!$B$2:$C$188,2,FALSE)</f>
        <v>#N/A</v>
      </c>
      <c r="O1393" s="98"/>
      <c r="P1393" s="99" t="e">
        <f>VLOOKUP(Q1393,Dimensions!$B$2:$C$188,2,FALSE)</f>
        <v>#N/A</v>
      </c>
      <c r="Q1393" s="98"/>
      <c r="R1393" s="14" t="e">
        <f>VLOOKUP(F1393,'Item Master'!$B$3:$C$672,2,FALSE)</f>
        <v>#N/A</v>
      </c>
      <c r="S1393" s="115"/>
      <c r="T1393" s="66"/>
      <c r="U1393" s="6">
        <f t="shared" si="21"/>
        <v>0</v>
      </c>
    </row>
    <row r="1394" spans="2:21" x14ac:dyDescent="0.3">
      <c r="B1394" s="21">
        <v>1385</v>
      </c>
      <c r="C1394" s="78"/>
      <c r="D1394" s="77" t="e">
        <f>VLOOKUP(C1394,Projects!$A$44:$B$1000,2,FALSE)</f>
        <v>#N/A</v>
      </c>
      <c r="E1394" s="98"/>
      <c r="F1394" s="99" t="e">
        <f>VLOOKUP(E1394,'Item Master'!$A$3:$B$672,2,FALSE)</f>
        <v>#N/A</v>
      </c>
      <c r="G1394" s="25"/>
      <c r="H1394" s="99" t="e">
        <f>VLOOKUP(I1394,Dimensions!$B$2:$C$188,2,FALSE)</f>
        <v>#N/A</v>
      </c>
      <c r="I1394" s="98"/>
      <c r="J1394" s="99" t="e">
        <f>VLOOKUP(K1394,Dimensions!$B$2:$C$188,2,FALSE)</f>
        <v>#N/A</v>
      </c>
      <c r="K1394" s="98"/>
      <c r="L1394" s="99" t="e">
        <f>VLOOKUP(M1394,Dimensions!$B$2:$C$188,2,FALSE)</f>
        <v>#N/A</v>
      </c>
      <c r="M1394" s="98"/>
      <c r="N1394" s="99" t="e">
        <f>VLOOKUP(O1394,Dimensions!$B$2:$C$188,2,FALSE)</f>
        <v>#N/A</v>
      </c>
      <c r="O1394" s="98"/>
      <c r="P1394" s="99" t="e">
        <f>VLOOKUP(Q1394,Dimensions!$B$2:$C$188,2,FALSE)</f>
        <v>#N/A</v>
      </c>
      <c r="Q1394" s="98"/>
      <c r="R1394" s="14" t="e">
        <f>VLOOKUP(F1394,'Item Master'!$B$3:$C$672,2,FALSE)</f>
        <v>#N/A</v>
      </c>
      <c r="S1394" s="115"/>
      <c r="T1394" s="66"/>
      <c r="U1394" s="6">
        <f t="shared" si="21"/>
        <v>0</v>
      </c>
    </row>
    <row r="1395" spans="2:21" x14ac:dyDescent="0.3">
      <c r="B1395" s="21">
        <v>1386</v>
      </c>
      <c r="C1395" s="78"/>
      <c r="D1395" s="77" t="e">
        <f>VLOOKUP(C1395,Projects!$A$44:$B$1000,2,FALSE)</f>
        <v>#N/A</v>
      </c>
      <c r="E1395" s="98"/>
      <c r="F1395" s="99" t="e">
        <f>VLOOKUP(E1395,'Item Master'!$A$3:$B$672,2,FALSE)</f>
        <v>#N/A</v>
      </c>
      <c r="G1395" s="25"/>
      <c r="H1395" s="99" t="e">
        <f>VLOOKUP(I1395,Dimensions!$B$2:$C$188,2,FALSE)</f>
        <v>#N/A</v>
      </c>
      <c r="I1395" s="98"/>
      <c r="J1395" s="99" t="e">
        <f>VLOOKUP(K1395,Dimensions!$B$2:$C$188,2,FALSE)</f>
        <v>#N/A</v>
      </c>
      <c r="K1395" s="98"/>
      <c r="L1395" s="99" t="e">
        <f>VLOOKUP(M1395,Dimensions!$B$2:$C$188,2,FALSE)</f>
        <v>#N/A</v>
      </c>
      <c r="M1395" s="98"/>
      <c r="N1395" s="99" t="e">
        <f>VLOOKUP(O1395,Dimensions!$B$2:$C$188,2,FALSE)</f>
        <v>#N/A</v>
      </c>
      <c r="O1395" s="98"/>
      <c r="P1395" s="99" t="e">
        <f>VLOOKUP(Q1395,Dimensions!$B$2:$C$188,2,FALSE)</f>
        <v>#N/A</v>
      </c>
      <c r="Q1395" s="98"/>
      <c r="R1395" s="14" t="e">
        <f>VLOOKUP(F1395,'Item Master'!$B$3:$C$672,2,FALSE)</f>
        <v>#N/A</v>
      </c>
      <c r="S1395" s="115"/>
      <c r="T1395" s="66"/>
      <c r="U1395" s="6">
        <f t="shared" si="21"/>
        <v>0</v>
      </c>
    </row>
    <row r="1396" spans="2:21" x14ac:dyDescent="0.3">
      <c r="B1396" s="21">
        <v>1387</v>
      </c>
      <c r="C1396" s="78"/>
      <c r="D1396" s="77" t="e">
        <f>VLOOKUP(C1396,Projects!$A$44:$B$1000,2,FALSE)</f>
        <v>#N/A</v>
      </c>
      <c r="E1396" s="98"/>
      <c r="F1396" s="99" t="e">
        <f>VLOOKUP(E1396,'Item Master'!$A$3:$B$672,2,FALSE)</f>
        <v>#N/A</v>
      </c>
      <c r="G1396" s="25"/>
      <c r="H1396" s="99" t="e">
        <f>VLOOKUP(I1396,Dimensions!$B$2:$C$188,2,FALSE)</f>
        <v>#N/A</v>
      </c>
      <c r="I1396" s="98"/>
      <c r="J1396" s="99" t="e">
        <f>VLOOKUP(K1396,Dimensions!$B$2:$C$188,2,FALSE)</f>
        <v>#N/A</v>
      </c>
      <c r="K1396" s="98"/>
      <c r="L1396" s="99" t="e">
        <f>VLOOKUP(M1396,Dimensions!$B$2:$C$188,2,FALSE)</f>
        <v>#N/A</v>
      </c>
      <c r="M1396" s="98"/>
      <c r="N1396" s="99" t="e">
        <f>VLOOKUP(O1396,Dimensions!$B$2:$C$188,2,FALSE)</f>
        <v>#N/A</v>
      </c>
      <c r="O1396" s="98"/>
      <c r="P1396" s="99" t="e">
        <f>VLOOKUP(Q1396,Dimensions!$B$2:$C$188,2,FALSE)</f>
        <v>#N/A</v>
      </c>
      <c r="Q1396" s="98"/>
      <c r="R1396" s="14" t="e">
        <f>VLOOKUP(F1396,'Item Master'!$B$3:$C$672,2,FALSE)</f>
        <v>#N/A</v>
      </c>
      <c r="S1396" s="115"/>
      <c r="T1396" s="66"/>
      <c r="U1396" s="6">
        <f t="shared" si="21"/>
        <v>0</v>
      </c>
    </row>
    <row r="1397" spans="2:21" x14ac:dyDescent="0.3">
      <c r="B1397" s="21">
        <v>1388</v>
      </c>
      <c r="C1397" s="78"/>
      <c r="D1397" s="77" t="e">
        <f>VLOOKUP(C1397,Projects!$A$44:$B$1000,2,FALSE)</f>
        <v>#N/A</v>
      </c>
      <c r="E1397" s="98"/>
      <c r="F1397" s="99" t="e">
        <f>VLOOKUP(E1397,'Item Master'!$A$3:$B$672,2,FALSE)</f>
        <v>#N/A</v>
      </c>
      <c r="G1397" s="25"/>
      <c r="H1397" s="99" t="e">
        <f>VLOOKUP(I1397,Dimensions!$B$2:$C$188,2,FALSE)</f>
        <v>#N/A</v>
      </c>
      <c r="I1397" s="98"/>
      <c r="J1397" s="99" t="e">
        <f>VLOOKUP(K1397,Dimensions!$B$2:$C$188,2,FALSE)</f>
        <v>#N/A</v>
      </c>
      <c r="K1397" s="98"/>
      <c r="L1397" s="99" t="e">
        <f>VLOOKUP(M1397,Dimensions!$B$2:$C$188,2,FALSE)</f>
        <v>#N/A</v>
      </c>
      <c r="M1397" s="98"/>
      <c r="N1397" s="99" t="e">
        <f>VLOOKUP(O1397,Dimensions!$B$2:$C$188,2,FALSE)</f>
        <v>#N/A</v>
      </c>
      <c r="O1397" s="98"/>
      <c r="P1397" s="99" t="e">
        <f>VLOOKUP(Q1397,Dimensions!$B$2:$C$188,2,FALSE)</f>
        <v>#N/A</v>
      </c>
      <c r="Q1397" s="98"/>
      <c r="R1397" s="14" t="e">
        <f>VLOOKUP(F1397,'Item Master'!$B$3:$C$672,2,FALSE)</f>
        <v>#N/A</v>
      </c>
      <c r="S1397" s="115"/>
      <c r="T1397" s="66"/>
      <c r="U1397" s="6">
        <f t="shared" si="21"/>
        <v>0</v>
      </c>
    </row>
    <row r="1398" spans="2:21" x14ac:dyDescent="0.3">
      <c r="B1398" s="21">
        <v>1389</v>
      </c>
      <c r="C1398" s="78"/>
      <c r="D1398" s="77" t="e">
        <f>VLOOKUP(C1398,Projects!$A$44:$B$1000,2,FALSE)</f>
        <v>#N/A</v>
      </c>
      <c r="E1398" s="98"/>
      <c r="F1398" s="99" t="e">
        <f>VLOOKUP(E1398,'Item Master'!$A$3:$B$672,2,FALSE)</f>
        <v>#N/A</v>
      </c>
      <c r="G1398" s="25"/>
      <c r="H1398" s="99" t="e">
        <f>VLOOKUP(I1398,Dimensions!$B$2:$C$188,2,FALSE)</f>
        <v>#N/A</v>
      </c>
      <c r="I1398" s="98"/>
      <c r="J1398" s="99" t="e">
        <f>VLOOKUP(K1398,Dimensions!$B$2:$C$188,2,FALSE)</f>
        <v>#N/A</v>
      </c>
      <c r="K1398" s="98"/>
      <c r="L1398" s="99" t="e">
        <f>VLOOKUP(M1398,Dimensions!$B$2:$C$188,2,FALSE)</f>
        <v>#N/A</v>
      </c>
      <c r="M1398" s="98"/>
      <c r="N1398" s="99" t="e">
        <f>VLOOKUP(O1398,Dimensions!$B$2:$C$188,2,FALSE)</f>
        <v>#N/A</v>
      </c>
      <c r="O1398" s="98"/>
      <c r="P1398" s="99" t="e">
        <f>VLOOKUP(Q1398,Dimensions!$B$2:$C$188,2,FALSE)</f>
        <v>#N/A</v>
      </c>
      <c r="Q1398" s="98"/>
      <c r="R1398" s="14" t="e">
        <f>VLOOKUP(F1398,'Item Master'!$B$3:$C$672,2,FALSE)</f>
        <v>#N/A</v>
      </c>
      <c r="S1398" s="115"/>
      <c r="T1398" s="66"/>
      <c r="U1398" s="6">
        <f t="shared" si="21"/>
        <v>0</v>
      </c>
    </row>
    <row r="1399" spans="2:21" x14ac:dyDescent="0.3">
      <c r="B1399" s="21">
        <v>1390</v>
      </c>
      <c r="C1399" s="78"/>
      <c r="D1399" s="77" t="e">
        <f>VLOOKUP(C1399,Projects!$A$44:$B$1000,2,FALSE)</f>
        <v>#N/A</v>
      </c>
      <c r="E1399" s="98"/>
      <c r="F1399" s="99" t="e">
        <f>VLOOKUP(E1399,'Item Master'!$A$3:$B$672,2,FALSE)</f>
        <v>#N/A</v>
      </c>
      <c r="G1399" s="25"/>
      <c r="H1399" s="99" t="e">
        <f>VLOOKUP(I1399,Dimensions!$B$2:$C$188,2,FALSE)</f>
        <v>#N/A</v>
      </c>
      <c r="I1399" s="98"/>
      <c r="J1399" s="99" t="e">
        <f>VLOOKUP(K1399,Dimensions!$B$2:$C$188,2,FALSE)</f>
        <v>#N/A</v>
      </c>
      <c r="K1399" s="98"/>
      <c r="L1399" s="99" t="e">
        <f>VLOOKUP(M1399,Dimensions!$B$2:$C$188,2,FALSE)</f>
        <v>#N/A</v>
      </c>
      <c r="M1399" s="98"/>
      <c r="N1399" s="99" t="e">
        <f>VLOOKUP(O1399,Dimensions!$B$2:$C$188,2,FALSE)</f>
        <v>#N/A</v>
      </c>
      <c r="O1399" s="98"/>
      <c r="P1399" s="99" t="e">
        <f>VLOOKUP(Q1399,Dimensions!$B$2:$C$188,2,FALSE)</f>
        <v>#N/A</v>
      </c>
      <c r="Q1399" s="98"/>
      <c r="R1399" s="14" t="e">
        <f>VLOOKUP(F1399,'Item Master'!$B$3:$C$672,2,FALSE)</f>
        <v>#N/A</v>
      </c>
      <c r="S1399" s="115"/>
      <c r="T1399" s="66"/>
      <c r="U1399" s="6">
        <f t="shared" si="21"/>
        <v>0</v>
      </c>
    </row>
    <row r="1400" spans="2:21" x14ac:dyDescent="0.3">
      <c r="B1400" s="21">
        <v>1391</v>
      </c>
      <c r="C1400" s="78"/>
      <c r="D1400" s="77" t="e">
        <f>VLOOKUP(C1400,Projects!$A$44:$B$1000,2,FALSE)</f>
        <v>#N/A</v>
      </c>
      <c r="E1400" s="98"/>
      <c r="F1400" s="99" t="e">
        <f>VLOOKUP(E1400,'Item Master'!$A$3:$B$672,2,FALSE)</f>
        <v>#N/A</v>
      </c>
      <c r="G1400" s="25"/>
      <c r="H1400" s="99" t="e">
        <f>VLOOKUP(I1400,Dimensions!$B$2:$C$188,2,FALSE)</f>
        <v>#N/A</v>
      </c>
      <c r="I1400" s="98"/>
      <c r="J1400" s="99" t="e">
        <f>VLOOKUP(K1400,Dimensions!$B$2:$C$188,2,FALSE)</f>
        <v>#N/A</v>
      </c>
      <c r="K1400" s="98"/>
      <c r="L1400" s="99" t="e">
        <f>VLOOKUP(M1400,Dimensions!$B$2:$C$188,2,FALSE)</f>
        <v>#N/A</v>
      </c>
      <c r="M1400" s="98"/>
      <c r="N1400" s="99" t="e">
        <f>VLOOKUP(O1400,Dimensions!$B$2:$C$188,2,FALSE)</f>
        <v>#N/A</v>
      </c>
      <c r="O1400" s="98"/>
      <c r="P1400" s="99" t="e">
        <f>VLOOKUP(Q1400,Dimensions!$B$2:$C$188,2,FALSE)</f>
        <v>#N/A</v>
      </c>
      <c r="Q1400" s="98"/>
      <c r="R1400" s="14" t="e">
        <f>VLOOKUP(F1400,'Item Master'!$B$3:$C$672,2,FALSE)</f>
        <v>#N/A</v>
      </c>
      <c r="S1400" s="115"/>
      <c r="T1400" s="66"/>
      <c r="U1400" s="6">
        <f t="shared" si="21"/>
        <v>0</v>
      </c>
    </row>
    <row r="1401" spans="2:21" x14ac:dyDescent="0.3">
      <c r="B1401" s="21">
        <v>1392</v>
      </c>
      <c r="C1401" s="78"/>
      <c r="D1401" s="77" t="e">
        <f>VLOOKUP(C1401,Projects!$A$44:$B$1000,2,FALSE)</f>
        <v>#N/A</v>
      </c>
      <c r="E1401" s="98"/>
      <c r="F1401" s="99" t="e">
        <f>VLOOKUP(E1401,'Item Master'!$A$3:$B$672,2,FALSE)</f>
        <v>#N/A</v>
      </c>
      <c r="G1401" s="25"/>
      <c r="H1401" s="99" t="e">
        <f>VLOOKUP(I1401,Dimensions!$B$2:$C$188,2,FALSE)</f>
        <v>#N/A</v>
      </c>
      <c r="I1401" s="98"/>
      <c r="J1401" s="99" t="e">
        <f>VLOOKUP(K1401,Dimensions!$B$2:$C$188,2,FALSE)</f>
        <v>#N/A</v>
      </c>
      <c r="K1401" s="98"/>
      <c r="L1401" s="99" t="e">
        <f>VLOOKUP(M1401,Dimensions!$B$2:$C$188,2,FALSE)</f>
        <v>#N/A</v>
      </c>
      <c r="M1401" s="98"/>
      <c r="N1401" s="99" t="e">
        <f>VLOOKUP(O1401,Dimensions!$B$2:$C$188,2,FALSE)</f>
        <v>#N/A</v>
      </c>
      <c r="O1401" s="98"/>
      <c r="P1401" s="99" t="e">
        <f>VLOOKUP(Q1401,Dimensions!$B$2:$C$188,2,FALSE)</f>
        <v>#N/A</v>
      </c>
      <c r="Q1401" s="98"/>
      <c r="R1401" s="14" t="e">
        <f>VLOOKUP(F1401,'Item Master'!$B$3:$C$672,2,FALSE)</f>
        <v>#N/A</v>
      </c>
      <c r="S1401" s="115"/>
      <c r="T1401" s="66"/>
      <c r="U1401" s="6">
        <f t="shared" si="21"/>
        <v>0</v>
      </c>
    </row>
    <row r="1402" spans="2:21" x14ac:dyDescent="0.3">
      <c r="B1402" s="21">
        <v>1393</v>
      </c>
      <c r="C1402" s="78"/>
      <c r="D1402" s="77" t="e">
        <f>VLOOKUP(C1402,Projects!$A$44:$B$1000,2,FALSE)</f>
        <v>#N/A</v>
      </c>
      <c r="E1402" s="98"/>
      <c r="F1402" s="99" t="e">
        <f>VLOOKUP(E1402,'Item Master'!$A$3:$B$672,2,FALSE)</f>
        <v>#N/A</v>
      </c>
      <c r="G1402" s="25"/>
      <c r="H1402" s="99" t="e">
        <f>VLOOKUP(I1402,Dimensions!$B$2:$C$188,2,FALSE)</f>
        <v>#N/A</v>
      </c>
      <c r="I1402" s="98"/>
      <c r="J1402" s="99" t="e">
        <f>VLOOKUP(K1402,Dimensions!$B$2:$C$188,2,FALSE)</f>
        <v>#N/A</v>
      </c>
      <c r="K1402" s="98"/>
      <c r="L1402" s="99" t="e">
        <f>VLOOKUP(M1402,Dimensions!$B$2:$C$188,2,FALSE)</f>
        <v>#N/A</v>
      </c>
      <c r="M1402" s="98"/>
      <c r="N1402" s="99" t="e">
        <f>VLOOKUP(O1402,Dimensions!$B$2:$C$188,2,FALSE)</f>
        <v>#N/A</v>
      </c>
      <c r="O1402" s="98"/>
      <c r="P1402" s="99" t="e">
        <f>VLOOKUP(Q1402,Dimensions!$B$2:$C$188,2,FALSE)</f>
        <v>#N/A</v>
      </c>
      <c r="Q1402" s="98"/>
      <c r="R1402" s="14" t="e">
        <f>VLOOKUP(F1402,'Item Master'!$B$3:$C$672,2,FALSE)</f>
        <v>#N/A</v>
      </c>
      <c r="S1402" s="115"/>
      <c r="T1402" s="66"/>
      <c r="U1402" s="6">
        <f t="shared" si="21"/>
        <v>0</v>
      </c>
    </row>
    <row r="1403" spans="2:21" x14ac:dyDescent="0.3">
      <c r="B1403" s="21">
        <v>1394</v>
      </c>
      <c r="C1403" s="78"/>
      <c r="D1403" s="77" t="e">
        <f>VLOOKUP(C1403,Projects!$A$44:$B$1000,2,FALSE)</f>
        <v>#N/A</v>
      </c>
      <c r="E1403" s="98"/>
      <c r="F1403" s="99" t="e">
        <f>VLOOKUP(E1403,'Item Master'!$A$3:$B$672,2,FALSE)</f>
        <v>#N/A</v>
      </c>
      <c r="G1403" s="25"/>
      <c r="H1403" s="99" t="e">
        <f>VLOOKUP(I1403,Dimensions!$B$2:$C$188,2,FALSE)</f>
        <v>#N/A</v>
      </c>
      <c r="I1403" s="98"/>
      <c r="J1403" s="99" t="e">
        <f>VLOOKUP(K1403,Dimensions!$B$2:$C$188,2,FALSE)</f>
        <v>#N/A</v>
      </c>
      <c r="K1403" s="98"/>
      <c r="L1403" s="99" t="e">
        <f>VLOOKUP(M1403,Dimensions!$B$2:$C$188,2,FALSE)</f>
        <v>#N/A</v>
      </c>
      <c r="M1403" s="98"/>
      <c r="N1403" s="99" t="e">
        <f>VLOOKUP(O1403,Dimensions!$B$2:$C$188,2,FALSE)</f>
        <v>#N/A</v>
      </c>
      <c r="O1403" s="98"/>
      <c r="P1403" s="99" t="e">
        <f>VLOOKUP(Q1403,Dimensions!$B$2:$C$188,2,FALSE)</f>
        <v>#N/A</v>
      </c>
      <c r="Q1403" s="98"/>
      <c r="R1403" s="14" t="e">
        <f>VLOOKUP(F1403,'Item Master'!$B$3:$C$672,2,FALSE)</f>
        <v>#N/A</v>
      </c>
      <c r="S1403" s="115"/>
      <c r="T1403" s="66"/>
      <c r="U1403" s="6">
        <f t="shared" si="21"/>
        <v>0</v>
      </c>
    </row>
    <row r="1404" spans="2:21" x14ac:dyDescent="0.3">
      <c r="B1404" s="21">
        <v>1395</v>
      </c>
      <c r="C1404" s="78"/>
      <c r="D1404" s="77" t="e">
        <f>VLOOKUP(C1404,Projects!$A$44:$B$1000,2,FALSE)</f>
        <v>#N/A</v>
      </c>
      <c r="E1404" s="98"/>
      <c r="F1404" s="99" t="e">
        <f>VLOOKUP(E1404,'Item Master'!$A$3:$B$672,2,FALSE)</f>
        <v>#N/A</v>
      </c>
      <c r="G1404" s="25"/>
      <c r="H1404" s="99" t="e">
        <f>VLOOKUP(I1404,Dimensions!$B$2:$C$188,2,FALSE)</f>
        <v>#N/A</v>
      </c>
      <c r="I1404" s="98"/>
      <c r="J1404" s="99" t="e">
        <f>VLOOKUP(K1404,Dimensions!$B$2:$C$188,2,FALSE)</f>
        <v>#N/A</v>
      </c>
      <c r="K1404" s="98"/>
      <c r="L1404" s="99" t="e">
        <f>VLOOKUP(M1404,Dimensions!$B$2:$C$188,2,FALSE)</f>
        <v>#N/A</v>
      </c>
      <c r="M1404" s="98"/>
      <c r="N1404" s="99" t="e">
        <f>VLOOKUP(O1404,Dimensions!$B$2:$C$188,2,FALSE)</f>
        <v>#N/A</v>
      </c>
      <c r="O1404" s="98"/>
      <c r="P1404" s="99" t="e">
        <f>VLOOKUP(Q1404,Dimensions!$B$2:$C$188,2,FALSE)</f>
        <v>#N/A</v>
      </c>
      <c r="Q1404" s="98"/>
      <c r="R1404" s="14" t="e">
        <f>VLOOKUP(F1404,'Item Master'!$B$3:$C$672,2,FALSE)</f>
        <v>#N/A</v>
      </c>
      <c r="S1404" s="115"/>
      <c r="T1404" s="66"/>
      <c r="U1404" s="6">
        <f t="shared" si="21"/>
        <v>0</v>
      </c>
    </row>
    <row r="1405" spans="2:21" x14ac:dyDescent="0.3">
      <c r="B1405" s="21">
        <v>1396</v>
      </c>
      <c r="C1405" s="78"/>
      <c r="D1405" s="77" t="e">
        <f>VLOOKUP(C1405,Projects!$A$44:$B$1000,2,FALSE)</f>
        <v>#N/A</v>
      </c>
      <c r="E1405" s="98"/>
      <c r="F1405" s="99" t="e">
        <f>VLOOKUP(E1405,'Item Master'!$A$3:$B$672,2,FALSE)</f>
        <v>#N/A</v>
      </c>
      <c r="G1405" s="25"/>
      <c r="H1405" s="99" t="e">
        <f>VLOOKUP(I1405,Dimensions!$B$2:$C$188,2,FALSE)</f>
        <v>#N/A</v>
      </c>
      <c r="I1405" s="98"/>
      <c r="J1405" s="99" t="e">
        <f>VLOOKUP(K1405,Dimensions!$B$2:$C$188,2,FALSE)</f>
        <v>#N/A</v>
      </c>
      <c r="K1405" s="98"/>
      <c r="L1405" s="99" t="e">
        <f>VLOOKUP(M1405,Dimensions!$B$2:$C$188,2,FALSE)</f>
        <v>#N/A</v>
      </c>
      <c r="M1405" s="98"/>
      <c r="N1405" s="99" t="e">
        <f>VLOOKUP(O1405,Dimensions!$B$2:$C$188,2,FALSE)</f>
        <v>#N/A</v>
      </c>
      <c r="O1405" s="98"/>
      <c r="P1405" s="99" t="e">
        <f>VLOOKUP(Q1405,Dimensions!$B$2:$C$188,2,FALSE)</f>
        <v>#N/A</v>
      </c>
      <c r="Q1405" s="98"/>
      <c r="R1405" s="14" t="e">
        <f>VLOOKUP(F1405,'Item Master'!$B$3:$C$672,2,FALSE)</f>
        <v>#N/A</v>
      </c>
      <c r="S1405" s="115"/>
      <c r="T1405" s="66"/>
      <c r="U1405" s="6">
        <f t="shared" si="21"/>
        <v>0</v>
      </c>
    </row>
    <row r="1406" spans="2:21" x14ac:dyDescent="0.3">
      <c r="B1406" s="21">
        <v>1397</v>
      </c>
      <c r="C1406" s="78"/>
      <c r="D1406" s="77" t="e">
        <f>VLOOKUP(C1406,Projects!$A$44:$B$1000,2,FALSE)</f>
        <v>#N/A</v>
      </c>
      <c r="E1406" s="98"/>
      <c r="F1406" s="99" t="e">
        <f>VLOOKUP(E1406,'Item Master'!$A$3:$B$672,2,FALSE)</f>
        <v>#N/A</v>
      </c>
      <c r="G1406" s="25"/>
      <c r="H1406" s="99" t="e">
        <f>VLOOKUP(I1406,Dimensions!$B$2:$C$188,2,FALSE)</f>
        <v>#N/A</v>
      </c>
      <c r="I1406" s="98"/>
      <c r="J1406" s="99" t="e">
        <f>VLOOKUP(K1406,Dimensions!$B$2:$C$188,2,FALSE)</f>
        <v>#N/A</v>
      </c>
      <c r="K1406" s="98"/>
      <c r="L1406" s="99" t="e">
        <f>VLOOKUP(M1406,Dimensions!$B$2:$C$188,2,FALSE)</f>
        <v>#N/A</v>
      </c>
      <c r="M1406" s="98"/>
      <c r="N1406" s="99" t="e">
        <f>VLOOKUP(O1406,Dimensions!$B$2:$C$188,2,FALSE)</f>
        <v>#N/A</v>
      </c>
      <c r="O1406" s="98"/>
      <c r="P1406" s="99" t="e">
        <f>VLOOKUP(Q1406,Dimensions!$B$2:$C$188,2,FALSE)</f>
        <v>#N/A</v>
      </c>
      <c r="Q1406" s="98"/>
      <c r="R1406" s="14" t="e">
        <f>VLOOKUP(F1406,'Item Master'!$B$3:$C$672,2,FALSE)</f>
        <v>#N/A</v>
      </c>
      <c r="S1406" s="115"/>
      <c r="T1406" s="66"/>
      <c r="U1406" s="6">
        <f t="shared" si="21"/>
        <v>0</v>
      </c>
    </row>
    <row r="1407" spans="2:21" x14ac:dyDescent="0.3">
      <c r="B1407" s="21">
        <v>1398</v>
      </c>
      <c r="C1407" s="78"/>
      <c r="D1407" s="77" t="e">
        <f>VLOOKUP(C1407,Projects!$A$44:$B$1000,2,FALSE)</f>
        <v>#N/A</v>
      </c>
      <c r="E1407" s="98"/>
      <c r="F1407" s="99" t="e">
        <f>VLOOKUP(E1407,'Item Master'!$A$3:$B$672,2,FALSE)</f>
        <v>#N/A</v>
      </c>
      <c r="G1407" s="25"/>
      <c r="H1407" s="99" t="e">
        <f>VLOOKUP(I1407,Dimensions!$B$2:$C$188,2,FALSE)</f>
        <v>#N/A</v>
      </c>
      <c r="I1407" s="98"/>
      <c r="J1407" s="99" t="e">
        <f>VLOOKUP(K1407,Dimensions!$B$2:$C$188,2,FALSE)</f>
        <v>#N/A</v>
      </c>
      <c r="K1407" s="98"/>
      <c r="L1407" s="99" t="e">
        <f>VLOOKUP(M1407,Dimensions!$B$2:$C$188,2,FALSE)</f>
        <v>#N/A</v>
      </c>
      <c r="M1407" s="98"/>
      <c r="N1407" s="99" t="e">
        <f>VLOOKUP(O1407,Dimensions!$B$2:$C$188,2,FALSE)</f>
        <v>#N/A</v>
      </c>
      <c r="O1407" s="98"/>
      <c r="P1407" s="99" t="e">
        <f>VLOOKUP(Q1407,Dimensions!$B$2:$C$188,2,FALSE)</f>
        <v>#N/A</v>
      </c>
      <c r="Q1407" s="98"/>
      <c r="R1407" s="14" t="e">
        <f>VLOOKUP(F1407,'Item Master'!$B$3:$C$672,2,FALSE)</f>
        <v>#N/A</v>
      </c>
      <c r="S1407" s="115"/>
      <c r="T1407" s="66"/>
      <c r="U1407" s="6">
        <f t="shared" si="21"/>
        <v>0</v>
      </c>
    </row>
    <row r="1408" spans="2:21" x14ac:dyDescent="0.3">
      <c r="B1408" s="21">
        <v>1399</v>
      </c>
      <c r="C1408" s="78"/>
      <c r="D1408" s="77" t="e">
        <f>VLOOKUP(C1408,Projects!$A$44:$B$1000,2,FALSE)</f>
        <v>#N/A</v>
      </c>
      <c r="E1408" s="98"/>
      <c r="F1408" s="99" t="e">
        <f>VLOOKUP(E1408,'Item Master'!$A$3:$B$672,2,FALSE)</f>
        <v>#N/A</v>
      </c>
      <c r="G1408" s="25"/>
      <c r="H1408" s="99" t="e">
        <f>VLOOKUP(I1408,Dimensions!$B$2:$C$188,2,FALSE)</f>
        <v>#N/A</v>
      </c>
      <c r="I1408" s="98"/>
      <c r="J1408" s="99" t="e">
        <f>VLOOKUP(K1408,Dimensions!$B$2:$C$188,2,FALSE)</f>
        <v>#N/A</v>
      </c>
      <c r="K1408" s="98"/>
      <c r="L1408" s="99" t="e">
        <f>VLOOKUP(M1408,Dimensions!$B$2:$C$188,2,FALSE)</f>
        <v>#N/A</v>
      </c>
      <c r="M1408" s="98"/>
      <c r="N1408" s="99" t="e">
        <f>VLOOKUP(O1408,Dimensions!$B$2:$C$188,2,FALSE)</f>
        <v>#N/A</v>
      </c>
      <c r="O1408" s="98"/>
      <c r="P1408" s="99" t="e">
        <f>VLOOKUP(Q1408,Dimensions!$B$2:$C$188,2,FALSE)</f>
        <v>#N/A</v>
      </c>
      <c r="Q1408" s="98"/>
      <c r="R1408" s="14" t="e">
        <f>VLOOKUP(F1408,'Item Master'!$B$3:$C$672,2,FALSE)</f>
        <v>#N/A</v>
      </c>
      <c r="S1408" s="115"/>
      <c r="T1408" s="66"/>
      <c r="U1408" s="6">
        <f t="shared" si="21"/>
        <v>0</v>
      </c>
    </row>
    <row r="1409" spans="2:21" x14ac:dyDescent="0.3">
      <c r="B1409" s="21">
        <v>1400</v>
      </c>
      <c r="C1409" s="78"/>
      <c r="D1409" s="77" t="e">
        <f>VLOOKUP(C1409,Projects!$A$44:$B$1000,2,FALSE)</f>
        <v>#N/A</v>
      </c>
      <c r="E1409" s="98"/>
      <c r="F1409" s="99" t="e">
        <f>VLOOKUP(E1409,'Item Master'!$A$3:$B$672,2,FALSE)</f>
        <v>#N/A</v>
      </c>
      <c r="G1409" s="25"/>
      <c r="H1409" s="99" t="e">
        <f>VLOOKUP(I1409,Dimensions!$B$2:$C$188,2,FALSE)</f>
        <v>#N/A</v>
      </c>
      <c r="I1409" s="98"/>
      <c r="J1409" s="99" t="e">
        <f>VLOOKUP(K1409,Dimensions!$B$2:$C$188,2,FALSE)</f>
        <v>#N/A</v>
      </c>
      <c r="K1409" s="98"/>
      <c r="L1409" s="99" t="e">
        <f>VLOOKUP(M1409,Dimensions!$B$2:$C$188,2,FALSE)</f>
        <v>#N/A</v>
      </c>
      <c r="M1409" s="98"/>
      <c r="N1409" s="99" t="e">
        <f>VLOOKUP(O1409,Dimensions!$B$2:$C$188,2,FALSE)</f>
        <v>#N/A</v>
      </c>
      <c r="O1409" s="98"/>
      <c r="P1409" s="99" t="e">
        <f>VLOOKUP(Q1409,Dimensions!$B$2:$C$188,2,FALSE)</f>
        <v>#N/A</v>
      </c>
      <c r="Q1409" s="98"/>
      <c r="R1409" s="14" t="e">
        <f>VLOOKUP(F1409,'Item Master'!$B$3:$C$672,2,FALSE)</f>
        <v>#N/A</v>
      </c>
      <c r="S1409" s="115"/>
      <c r="T1409" s="66"/>
      <c r="U1409" s="6">
        <f t="shared" si="21"/>
        <v>0</v>
      </c>
    </row>
    <row r="1410" spans="2:21" x14ac:dyDescent="0.3">
      <c r="B1410" s="21">
        <v>1401</v>
      </c>
      <c r="C1410" s="78"/>
      <c r="D1410" s="77" t="e">
        <f>VLOOKUP(C1410,Projects!$A$44:$B$1000,2,FALSE)</f>
        <v>#N/A</v>
      </c>
      <c r="E1410" s="98"/>
      <c r="F1410" s="99" t="e">
        <f>VLOOKUP(E1410,'Item Master'!$A$3:$B$672,2,FALSE)</f>
        <v>#N/A</v>
      </c>
      <c r="G1410" s="25"/>
      <c r="H1410" s="99" t="e">
        <f>VLOOKUP(I1410,Dimensions!$B$2:$C$188,2,FALSE)</f>
        <v>#N/A</v>
      </c>
      <c r="I1410" s="98"/>
      <c r="J1410" s="99" t="e">
        <f>VLOOKUP(K1410,Dimensions!$B$2:$C$188,2,FALSE)</f>
        <v>#N/A</v>
      </c>
      <c r="K1410" s="98"/>
      <c r="L1410" s="99" t="e">
        <f>VLOOKUP(M1410,Dimensions!$B$2:$C$188,2,FALSE)</f>
        <v>#N/A</v>
      </c>
      <c r="M1410" s="98"/>
      <c r="N1410" s="99" t="e">
        <f>VLOOKUP(O1410,Dimensions!$B$2:$C$188,2,FALSE)</f>
        <v>#N/A</v>
      </c>
      <c r="O1410" s="98"/>
      <c r="P1410" s="99" t="e">
        <f>VLOOKUP(Q1410,Dimensions!$B$2:$C$188,2,FALSE)</f>
        <v>#N/A</v>
      </c>
      <c r="Q1410" s="98"/>
      <c r="R1410" s="14" t="e">
        <f>VLOOKUP(F1410,'Item Master'!$B$3:$C$672,2,FALSE)</f>
        <v>#N/A</v>
      </c>
      <c r="S1410" s="115"/>
      <c r="T1410" s="66"/>
      <c r="U1410" s="6">
        <f t="shared" si="21"/>
        <v>0</v>
      </c>
    </row>
    <row r="1411" spans="2:21" x14ac:dyDescent="0.3">
      <c r="B1411" s="21">
        <v>1402</v>
      </c>
      <c r="C1411" s="78"/>
      <c r="D1411" s="77" t="e">
        <f>VLOOKUP(C1411,Projects!$A$44:$B$1000,2,FALSE)</f>
        <v>#N/A</v>
      </c>
      <c r="E1411" s="98"/>
      <c r="F1411" s="99" t="e">
        <f>VLOOKUP(E1411,'Item Master'!$A$3:$B$672,2,FALSE)</f>
        <v>#N/A</v>
      </c>
      <c r="G1411" s="25"/>
      <c r="H1411" s="99" t="e">
        <f>VLOOKUP(I1411,Dimensions!$B$2:$C$188,2,FALSE)</f>
        <v>#N/A</v>
      </c>
      <c r="I1411" s="98"/>
      <c r="J1411" s="99" t="e">
        <f>VLOOKUP(K1411,Dimensions!$B$2:$C$188,2,FALSE)</f>
        <v>#N/A</v>
      </c>
      <c r="K1411" s="98"/>
      <c r="L1411" s="99" t="e">
        <f>VLOOKUP(M1411,Dimensions!$B$2:$C$188,2,FALSE)</f>
        <v>#N/A</v>
      </c>
      <c r="M1411" s="98"/>
      <c r="N1411" s="99" t="e">
        <f>VLOOKUP(O1411,Dimensions!$B$2:$C$188,2,FALSE)</f>
        <v>#N/A</v>
      </c>
      <c r="O1411" s="98"/>
      <c r="P1411" s="99" t="e">
        <f>VLOOKUP(Q1411,Dimensions!$B$2:$C$188,2,FALSE)</f>
        <v>#N/A</v>
      </c>
      <c r="Q1411" s="98"/>
      <c r="R1411" s="14" t="e">
        <f>VLOOKUP(F1411,'Item Master'!$B$3:$C$672,2,FALSE)</f>
        <v>#N/A</v>
      </c>
      <c r="S1411" s="115"/>
      <c r="T1411" s="66"/>
      <c r="U1411" s="6">
        <f t="shared" si="21"/>
        <v>0</v>
      </c>
    </row>
    <row r="1412" spans="2:21" x14ac:dyDescent="0.3">
      <c r="B1412" s="21">
        <v>1403</v>
      </c>
      <c r="C1412" s="78"/>
      <c r="D1412" s="77" t="e">
        <f>VLOOKUP(C1412,Projects!$A$44:$B$1000,2,FALSE)</f>
        <v>#N/A</v>
      </c>
      <c r="E1412" s="98"/>
      <c r="F1412" s="99" t="e">
        <f>VLOOKUP(E1412,'Item Master'!$A$3:$B$672,2,FALSE)</f>
        <v>#N/A</v>
      </c>
      <c r="G1412" s="25"/>
      <c r="H1412" s="99" t="e">
        <f>VLOOKUP(I1412,Dimensions!$B$2:$C$188,2,FALSE)</f>
        <v>#N/A</v>
      </c>
      <c r="I1412" s="98"/>
      <c r="J1412" s="99" t="e">
        <f>VLOOKUP(K1412,Dimensions!$B$2:$C$188,2,FALSE)</f>
        <v>#N/A</v>
      </c>
      <c r="K1412" s="98"/>
      <c r="L1412" s="99" t="e">
        <f>VLOOKUP(M1412,Dimensions!$B$2:$C$188,2,FALSE)</f>
        <v>#N/A</v>
      </c>
      <c r="M1412" s="98"/>
      <c r="N1412" s="99" t="e">
        <f>VLOOKUP(O1412,Dimensions!$B$2:$C$188,2,FALSE)</f>
        <v>#N/A</v>
      </c>
      <c r="O1412" s="98"/>
      <c r="P1412" s="99" t="e">
        <f>VLOOKUP(Q1412,Dimensions!$B$2:$C$188,2,FALSE)</f>
        <v>#N/A</v>
      </c>
      <c r="Q1412" s="98"/>
      <c r="R1412" s="14" t="e">
        <f>VLOOKUP(F1412,'Item Master'!$B$3:$C$672,2,FALSE)</f>
        <v>#N/A</v>
      </c>
      <c r="S1412" s="115"/>
      <c r="T1412" s="66"/>
      <c r="U1412" s="6">
        <f t="shared" si="21"/>
        <v>0</v>
      </c>
    </row>
    <row r="1413" spans="2:21" x14ac:dyDescent="0.3">
      <c r="B1413" s="21">
        <v>1404</v>
      </c>
      <c r="C1413" s="78"/>
      <c r="D1413" s="77" t="e">
        <f>VLOOKUP(C1413,Projects!$A$44:$B$1000,2,FALSE)</f>
        <v>#N/A</v>
      </c>
      <c r="E1413" s="98"/>
      <c r="F1413" s="99" t="e">
        <f>VLOOKUP(E1413,'Item Master'!$A$3:$B$672,2,FALSE)</f>
        <v>#N/A</v>
      </c>
      <c r="G1413" s="25"/>
      <c r="H1413" s="99" t="e">
        <f>VLOOKUP(I1413,Dimensions!$B$2:$C$188,2,FALSE)</f>
        <v>#N/A</v>
      </c>
      <c r="I1413" s="98"/>
      <c r="J1413" s="99" t="e">
        <f>VLOOKUP(K1413,Dimensions!$B$2:$C$188,2,FALSE)</f>
        <v>#N/A</v>
      </c>
      <c r="K1413" s="98"/>
      <c r="L1413" s="99" t="e">
        <f>VLOOKUP(M1413,Dimensions!$B$2:$C$188,2,FALSE)</f>
        <v>#N/A</v>
      </c>
      <c r="M1413" s="98"/>
      <c r="N1413" s="99" t="e">
        <f>VLOOKUP(O1413,Dimensions!$B$2:$C$188,2,FALSE)</f>
        <v>#N/A</v>
      </c>
      <c r="O1413" s="98"/>
      <c r="P1413" s="99" t="e">
        <f>VLOOKUP(Q1413,Dimensions!$B$2:$C$188,2,FALSE)</f>
        <v>#N/A</v>
      </c>
      <c r="Q1413" s="98"/>
      <c r="R1413" s="14" t="e">
        <f>VLOOKUP(F1413,'Item Master'!$B$3:$C$672,2,FALSE)</f>
        <v>#N/A</v>
      </c>
      <c r="S1413" s="112"/>
      <c r="T1413" s="64"/>
      <c r="U1413" s="6">
        <f t="shared" si="21"/>
        <v>0</v>
      </c>
    </row>
    <row r="1414" spans="2:21" x14ac:dyDescent="0.3">
      <c r="B1414" s="21">
        <v>1405</v>
      </c>
      <c r="C1414" s="78"/>
      <c r="D1414" s="77" t="e">
        <f>VLOOKUP(C1414,Projects!$A$44:$B$1000,2,FALSE)</f>
        <v>#N/A</v>
      </c>
      <c r="E1414" s="98"/>
      <c r="F1414" s="99" t="e">
        <f>VLOOKUP(E1414,'Item Master'!$A$3:$B$672,2,FALSE)</f>
        <v>#N/A</v>
      </c>
      <c r="G1414" s="25"/>
      <c r="H1414" s="99" t="e">
        <f>VLOOKUP(I1414,Dimensions!$B$2:$C$188,2,FALSE)</f>
        <v>#N/A</v>
      </c>
      <c r="I1414" s="98"/>
      <c r="J1414" s="99" t="e">
        <f>VLOOKUP(K1414,Dimensions!$B$2:$C$188,2,FALSE)</f>
        <v>#N/A</v>
      </c>
      <c r="K1414" s="98"/>
      <c r="L1414" s="99" t="e">
        <f>VLOOKUP(M1414,Dimensions!$B$2:$C$188,2,FALSE)</f>
        <v>#N/A</v>
      </c>
      <c r="M1414" s="98"/>
      <c r="N1414" s="99" t="e">
        <f>VLOOKUP(O1414,Dimensions!$B$2:$C$188,2,FALSE)</f>
        <v>#N/A</v>
      </c>
      <c r="O1414" s="98"/>
      <c r="P1414" s="99" t="e">
        <f>VLOOKUP(Q1414,Dimensions!$B$2:$C$188,2,FALSE)</f>
        <v>#N/A</v>
      </c>
      <c r="Q1414" s="98"/>
      <c r="R1414" s="14" t="e">
        <f>VLOOKUP(F1414,'Item Master'!$B$3:$C$672,2,FALSE)</f>
        <v>#N/A</v>
      </c>
      <c r="S1414" s="112"/>
      <c r="T1414" s="118"/>
      <c r="U1414" s="6">
        <f t="shared" si="21"/>
        <v>0</v>
      </c>
    </row>
    <row r="1415" spans="2:21" x14ac:dyDescent="0.3">
      <c r="B1415" s="21">
        <v>1406</v>
      </c>
      <c r="C1415" s="78"/>
      <c r="D1415" s="77" t="e">
        <f>VLOOKUP(C1415,Projects!$A$44:$B$1000,2,FALSE)</f>
        <v>#N/A</v>
      </c>
      <c r="E1415" s="98"/>
      <c r="F1415" s="99" t="e">
        <f>VLOOKUP(E1415,'Item Master'!$A$3:$B$672,2,FALSE)</f>
        <v>#N/A</v>
      </c>
      <c r="G1415" s="25"/>
      <c r="H1415" s="99" t="e">
        <f>VLOOKUP(I1415,Dimensions!$B$2:$C$188,2,FALSE)</f>
        <v>#N/A</v>
      </c>
      <c r="I1415" s="98"/>
      <c r="J1415" s="99" t="e">
        <f>VLOOKUP(K1415,Dimensions!$B$2:$C$188,2,FALSE)</f>
        <v>#N/A</v>
      </c>
      <c r="K1415" s="98"/>
      <c r="L1415" s="99" t="e">
        <f>VLOOKUP(M1415,Dimensions!$B$2:$C$188,2,FALSE)</f>
        <v>#N/A</v>
      </c>
      <c r="M1415" s="98"/>
      <c r="N1415" s="99" t="e">
        <f>VLOOKUP(O1415,Dimensions!$B$2:$C$188,2,FALSE)</f>
        <v>#N/A</v>
      </c>
      <c r="O1415" s="98"/>
      <c r="P1415" s="99" t="e">
        <f>VLOOKUP(Q1415,Dimensions!$B$2:$C$188,2,FALSE)</f>
        <v>#N/A</v>
      </c>
      <c r="Q1415" s="98"/>
      <c r="R1415" s="14" t="e">
        <f>VLOOKUP(F1415,'Item Master'!$B$3:$C$672,2,FALSE)</f>
        <v>#N/A</v>
      </c>
      <c r="S1415" s="112"/>
      <c r="T1415" s="118"/>
      <c r="U1415" s="6">
        <f t="shared" si="21"/>
        <v>0</v>
      </c>
    </row>
    <row r="1416" spans="2:21" x14ac:dyDescent="0.3">
      <c r="B1416" s="21">
        <v>1407</v>
      </c>
      <c r="C1416" s="78"/>
      <c r="D1416" s="77" t="e">
        <f>VLOOKUP(C1416,Projects!$A$44:$B$1000,2,FALSE)</f>
        <v>#N/A</v>
      </c>
      <c r="E1416" s="98"/>
      <c r="F1416" s="99" t="e">
        <f>VLOOKUP(E1416,'Item Master'!$A$3:$B$672,2,FALSE)</f>
        <v>#N/A</v>
      </c>
      <c r="G1416" s="25"/>
      <c r="H1416" s="99" t="e">
        <f>VLOOKUP(I1416,Dimensions!$B$2:$C$188,2,FALSE)</f>
        <v>#N/A</v>
      </c>
      <c r="I1416" s="98"/>
      <c r="J1416" s="99" t="e">
        <f>VLOOKUP(K1416,Dimensions!$B$2:$C$188,2,FALSE)</f>
        <v>#N/A</v>
      </c>
      <c r="K1416" s="98"/>
      <c r="L1416" s="99" t="e">
        <f>VLOOKUP(M1416,Dimensions!$B$2:$C$188,2,FALSE)</f>
        <v>#N/A</v>
      </c>
      <c r="M1416" s="98"/>
      <c r="N1416" s="99" t="e">
        <f>VLOOKUP(O1416,Dimensions!$B$2:$C$188,2,FALSE)</f>
        <v>#N/A</v>
      </c>
      <c r="O1416" s="98"/>
      <c r="P1416" s="99" t="e">
        <f>VLOOKUP(Q1416,Dimensions!$B$2:$C$188,2,FALSE)</f>
        <v>#N/A</v>
      </c>
      <c r="Q1416" s="98"/>
      <c r="R1416" s="14" t="e">
        <f>VLOOKUP(F1416,'Item Master'!$B$3:$C$672,2,FALSE)</f>
        <v>#N/A</v>
      </c>
      <c r="S1416" s="112"/>
      <c r="T1416" s="118"/>
      <c r="U1416" s="6">
        <f t="shared" si="21"/>
        <v>0</v>
      </c>
    </row>
    <row r="1417" spans="2:21" x14ac:dyDescent="0.3">
      <c r="B1417" s="21">
        <v>1408</v>
      </c>
      <c r="C1417" s="78"/>
      <c r="D1417" s="77" t="e">
        <f>VLOOKUP(C1417,Projects!$A$44:$B$1000,2,FALSE)</f>
        <v>#N/A</v>
      </c>
      <c r="E1417" s="98"/>
      <c r="F1417" s="99" t="e">
        <f>VLOOKUP(E1417,'Item Master'!$A$3:$B$672,2,FALSE)</f>
        <v>#N/A</v>
      </c>
      <c r="G1417" s="25"/>
      <c r="H1417" s="99" t="e">
        <f>VLOOKUP(I1417,Dimensions!$B$2:$C$188,2,FALSE)</f>
        <v>#N/A</v>
      </c>
      <c r="I1417" s="98"/>
      <c r="J1417" s="99" t="e">
        <f>VLOOKUP(K1417,Dimensions!$B$2:$C$188,2,FALSE)</f>
        <v>#N/A</v>
      </c>
      <c r="K1417" s="98"/>
      <c r="L1417" s="99" t="e">
        <f>VLOOKUP(M1417,Dimensions!$B$2:$C$188,2,FALSE)</f>
        <v>#N/A</v>
      </c>
      <c r="M1417" s="98"/>
      <c r="N1417" s="99" t="e">
        <f>VLOOKUP(O1417,Dimensions!$B$2:$C$188,2,FALSE)</f>
        <v>#N/A</v>
      </c>
      <c r="O1417" s="98"/>
      <c r="P1417" s="99" t="e">
        <f>VLOOKUP(Q1417,Dimensions!$B$2:$C$188,2,FALSE)</f>
        <v>#N/A</v>
      </c>
      <c r="Q1417" s="98"/>
      <c r="R1417" s="14" t="e">
        <f>VLOOKUP(F1417,'Item Master'!$B$3:$C$672,2,FALSE)</f>
        <v>#N/A</v>
      </c>
      <c r="S1417" s="112"/>
      <c r="T1417" s="118"/>
      <c r="U1417" s="6">
        <f t="shared" si="21"/>
        <v>0</v>
      </c>
    </row>
    <row r="1418" spans="2:21" x14ac:dyDescent="0.3">
      <c r="B1418" s="21">
        <v>1409</v>
      </c>
      <c r="C1418" s="78"/>
      <c r="D1418" s="77" t="e">
        <f>VLOOKUP(C1418,Projects!$A$44:$B$1000,2,FALSE)</f>
        <v>#N/A</v>
      </c>
      <c r="E1418" s="98"/>
      <c r="F1418" s="99" t="e">
        <f>VLOOKUP(E1418,'Item Master'!$A$3:$B$672,2,FALSE)</f>
        <v>#N/A</v>
      </c>
      <c r="G1418" s="25"/>
      <c r="H1418" s="99" t="e">
        <f>VLOOKUP(I1418,Dimensions!$B$2:$C$188,2,FALSE)</f>
        <v>#N/A</v>
      </c>
      <c r="I1418" s="98"/>
      <c r="J1418" s="99" t="e">
        <f>VLOOKUP(K1418,Dimensions!$B$2:$C$188,2,FALSE)</f>
        <v>#N/A</v>
      </c>
      <c r="K1418" s="98"/>
      <c r="L1418" s="99" t="e">
        <f>VLOOKUP(M1418,Dimensions!$B$2:$C$188,2,FALSE)</f>
        <v>#N/A</v>
      </c>
      <c r="M1418" s="98"/>
      <c r="N1418" s="99" t="e">
        <f>VLOOKUP(O1418,Dimensions!$B$2:$C$188,2,FALSE)</f>
        <v>#N/A</v>
      </c>
      <c r="O1418" s="98"/>
      <c r="P1418" s="99" t="e">
        <f>VLOOKUP(Q1418,Dimensions!$B$2:$C$188,2,FALSE)</f>
        <v>#N/A</v>
      </c>
      <c r="Q1418" s="98"/>
      <c r="R1418" s="14" t="e">
        <f>VLOOKUP(F1418,'Item Master'!$B$3:$C$672,2,FALSE)</f>
        <v>#N/A</v>
      </c>
      <c r="S1418" s="112"/>
      <c r="T1418" s="118"/>
      <c r="U1418" s="6">
        <f t="shared" si="21"/>
        <v>0</v>
      </c>
    </row>
    <row r="1419" spans="2:21" x14ac:dyDescent="0.3">
      <c r="B1419" s="21">
        <v>1410</v>
      </c>
      <c r="C1419" s="78"/>
      <c r="D1419" s="77" t="e">
        <f>VLOOKUP(C1419,Projects!$A$44:$B$1000,2,FALSE)</f>
        <v>#N/A</v>
      </c>
      <c r="E1419" s="98"/>
      <c r="F1419" s="99" t="e">
        <f>VLOOKUP(E1419,'Item Master'!$A$3:$B$672,2,FALSE)</f>
        <v>#N/A</v>
      </c>
      <c r="G1419" s="25"/>
      <c r="H1419" s="99" t="e">
        <f>VLOOKUP(I1419,Dimensions!$B$2:$C$188,2,FALSE)</f>
        <v>#N/A</v>
      </c>
      <c r="I1419" s="98"/>
      <c r="J1419" s="99" t="e">
        <f>VLOOKUP(K1419,Dimensions!$B$2:$C$188,2,FALSE)</f>
        <v>#N/A</v>
      </c>
      <c r="K1419" s="98"/>
      <c r="L1419" s="99" t="e">
        <f>VLOOKUP(M1419,Dimensions!$B$2:$C$188,2,FALSE)</f>
        <v>#N/A</v>
      </c>
      <c r="M1419" s="98"/>
      <c r="N1419" s="99" t="e">
        <f>VLOOKUP(O1419,Dimensions!$B$2:$C$188,2,FALSE)</f>
        <v>#N/A</v>
      </c>
      <c r="O1419" s="98"/>
      <c r="P1419" s="99" t="e">
        <f>VLOOKUP(Q1419,Dimensions!$B$2:$C$188,2,FALSE)</f>
        <v>#N/A</v>
      </c>
      <c r="Q1419" s="98"/>
      <c r="R1419" s="14" t="e">
        <f>VLOOKUP(F1419,'Item Master'!$B$3:$C$672,2,FALSE)</f>
        <v>#N/A</v>
      </c>
      <c r="S1419" s="112"/>
      <c r="T1419" s="118"/>
      <c r="U1419" s="6">
        <f t="shared" ref="U1419:U1482" si="22">S1419*T1419</f>
        <v>0</v>
      </c>
    </row>
    <row r="1420" spans="2:21" x14ac:dyDescent="0.3">
      <c r="B1420" s="21">
        <v>1411</v>
      </c>
      <c r="C1420" s="78"/>
      <c r="D1420" s="77" t="e">
        <f>VLOOKUP(C1420,Projects!$A$44:$B$1000,2,FALSE)</f>
        <v>#N/A</v>
      </c>
      <c r="E1420" s="98"/>
      <c r="F1420" s="99" t="e">
        <f>VLOOKUP(E1420,'Item Master'!$A$3:$B$672,2,FALSE)</f>
        <v>#N/A</v>
      </c>
      <c r="G1420" s="25"/>
      <c r="H1420" s="99" t="e">
        <f>VLOOKUP(I1420,Dimensions!$B$2:$C$188,2,FALSE)</f>
        <v>#N/A</v>
      </c>
      <c r="I1420" s="98"/>
      <c r="J1420" s="99" t="e">
        <f>VLOOKUP(K1420,Dimensions!$B$2:$C$188,2,FALSE)</f>
        <v>#N/A</v>
      </c>
      <c r="K1420" s="98"/>
      <c r="L1420" s="99" t="e">
        <f>VLOOKUP(M1420,Dimensions!$B$2:$C$188,2,FALSE)</f>
        <v>#N/A</v>
      </c>
      <c r="M1420" s="98"/>
      <c r="N1420" s="99" t="e">
        <f>VLOOKUP(O1420,Dimensions!$B$2:$C$188,2,FALSE)</f>
        <v>#N/A</v>
      </c>
      <c r="O1420" s="98"/>
      <c r="P1420" s="99" t="e">
        <f>VLOOKUP(Q1420,Dimensions!$B$2:$C$188,2,FALSE)</f>
        <v>#N/A</v>
      </c>
      <c r="Q1420" s="98"/>
      <c r="R1420" s="14" t="e">
        <f>VLOOKUP(F1420,'Item Master'!$B$3:$C$672,2,FALSE)</f>
        <v>#N/A</v>
      </c>
      <c r="S1420" s="112"/>
      <c r="T1420" s="118"/>
      <c r="U1420" s="6">
        <f t="shared" si="22"/>
        <v>0</v>
      </c>
    </row>
    <row r="1421" spans="2:21" x14ac:dyDescent="0.3">
      <c r="B1421" s="21">
        <v>1412</v>
      </c>
      <c r="C1421" s="78"/>
      <c r="D1421" s="77" t="e">
        <f>VLOOKUP(C1421,Projects!$A$44:$B$1000,2,FALSE)</f>
        <v>#N/A</v>
      </c>
      <c r="E1421" s="98"/>
      <c r="F1421" s="99" t="e">
        <f>VLOOKUP(E1421,'Item Master'!$A$3:$B$672,2,FALSE)</f>
        <v>#N/A</v>
      </c>
      <c r="G1421" s="25"/>
      <c r="H1421" s="99" t="e">
        <f>VLOOKUP(I1421,Dimensions!$B$2:$C$188,2,FALSE)</f>
        <v>#N/A</v>
      </c>
      <c r="I1421" s="98"/>
      <c r="J1421" s="99" t="e">
        <f>VLOOKUP(K1421,Dimensions!$B$2:$C$188,2,FALSE)</f>
        <v>#N/A</v>
      </c>
      <c r="K1421" s="98"/>
      <c r="L1421" s="99" t="e">
        <f>VLOOKUP(M1421,Dimensions!$B$2:$C$188,2,FALSE)</f>
        <v>#N/A</v>
      </c>
      <c r="M1421" s="98"/>
      <c r="N1421" s="99" t="e">
        <f>VLOOKUP(O1421,Dimensions!$B$2:$C$188,2,FALSE)</f>
        <v>#N/A</v>
      </c>
      <c r="O1421" s="98"/>
      <c r="P1421" s="99" t="e">
        <f>VLOOKUP(Q1421,Dimensions!$B$2:$C$188,2,FALSE)</f>
        <v>#N/A</v>
      </c>
      <c r="Q1421" s="98"/>
      <c r="R1421" s="14" t="e">
        <f>VLOOKUP(F1421,'Item Master'!$B$3:$C$672,2,FALSE)</f>
        <v>#N/A</v>
      </c>
      <c r="S1421" s="114"/>
      <c r="T1421" s="64"/>
      <c r="U1421" s="6">
        <f t="shared" si="22"/>
        <v>0</v>
      </c>
    </row>
    <row r="1422" spans="2:21" x14ac:dyDescent="0.3">
      <c r="B1422" s="21">
        <v>1413</v>
      </c>
      <c r="C1422" s="78"/>
      <c r="D1422" s="77" t="e">
        <f>VLOOKUP(C1422,Projects!$A$44:$B$1000,2,FALSE)</f>
        <v>#N/A</v>
      </c>
      <c r="E1422" s="98"/>
      <c r="F1422" s="99" t="e">
        <f>VLOOKUP(E1422,'Item Master'!$A$3:$B$672,2,FALSE)</f>
        <v>#N/A</v>
      </c>
      <c r="G1422" s="25"/>
      <c r="H1422" s="99" t="e">
        <f>VLOOKUP(I1422,Dimensions!$B$2:$C$188,2,FALSE)</f>
        <v>#N/A</v>
      </c>
      <c r="I1422" s="98"/>
      <c r="J1422" s="99" t="e">
        <f>VLOOKUP(K1422,Dimensions!$B$2:$C$188,2,FALSE)</f>
        <v>#N/A</v>
      </c>
      <c r="K1422" s="98"/>
      <c r="L1422" s="99" t="e">
        <f>VLOOKUP(M1422,Dimensions!$B$2:$C$188,2,FALSE)</f>
        <v>#N/A</v>
      </c>
      <c r="M1422" s="98"/>
      <c r="N1422" s="99" t="e">
        <f>VLOOKUP(O1422,Dimensions!$B$2:$C$188,2,FALSE)</f>
        <v>#N/A</v>
      </c>
      <c r="O1422" s="98"/>
      <c r="P1422" s="99" t="e">
        <f>VLOOKUP(Q1422,Dimensions!$B$2:$C$188,2,FALSE)</f>
        <v>#N/A</v>
      </c>
      <c r="Q1422" s="98"/>
      <c r="R1422" s="14" t="e">
        <f>VLOOKUP(F1422,'Item Master'!$B$3:$C$672,2,FALSE)</f>
        <v>#N/A</v>
      </c>
      <c r="S1422" s="112"/>
      <c r="T1422" s="118"/>
      <c r="U1422" s="6">
        <f t="shared" si="22"/>
        <v>0</v>
      </c>
    </row>
    <row r="1423" spans="2:21" x14ac:dyDescent="0.3">
      <c r="B1423" s="21">
        <v>1414</v>
      </c>
      <c r="C1423" s="78"/>
      <c r="D1423" s="77" t="e">
        <f>VLOOKUP(C1423,Projects!$A$44:$B$1000,2,FALSE)</f>
        <v>#N/A</v>
      </c>
      <c r="E1423" s="98"/>
      <c r="F1423" s="99" t="e">
        <f>VLOOKUP(E1423,'Item Master'!$A$3:$B$672,2,FALSE)</f>
        <v>#N/A</v>
      </c>
      <c r="G1423" s="25"/>
      <c r="H1423" s="99" t="e">
        <f>VLOOKUP(I1423,Dimensions!$B$2:$C$188,2,FALSE)</f>
        <v>#N/A</v>
      </c>
      <c r="I1423" s="98"/>
      <c r="J1423" s="99" t="e">
        <f>VLOOKUP(K1423,Dimensions!$B$2:$C$188,2,FALSE)</f>
        <v>#N/A</v>
      </c>
      <c r="K1423" s="98"/>
      <c r="L1423" s="99" t="e">
        <f>VLOOKUP(M1423,Dimensions!$B$2:$C$188,2,FALSE)</f>
        <v>#N/A</v>
      </c>
      <c r="M1423" s="98"/>
      <c r="N1423" s="99" t="e">
        <f>VLOOKUP(O1423,Dimensions!$B$2:$C$188,2,FALSE)</f>
        <v>#N/A</v>
      </c>
      <c r="O1423" s="98"/>
      <c r="P1423" s="99" t="e">
        <f>VLOOKUP(Q1423,Dimensions!$B$2:$C$188,2,FALSE)</f>
        <v>#N/A</v>
      </c>
      <c r="Q1423" s="98"/>
      <c r="R1423" s="14" t="e">
        <f>VLOOKUP(F1423,'Item Master'!$B$3:$C$672,2,FALSE)</f>
        <v>#N/A</v>
      </c>
      <c r="S1423" s="115"/>
      <c r="T1423" s="66"/>
      <c r="U1423" s="6">
        <f t="shared" si="22"/>
        <v>0</v>
      </c>
    </row>
    <row r="1424" spans="2:21" x14ac:dyDescent="0.3">
      <c r="B1424" s="21">
        <v>1415</v>
      </c>
      <c r="C1424" s="78"/>
      <c r="D1424" s="77" t="e">
        <f>VLOOKUP(C1424,Projects!$A$44:$B$1000,2,FALSE)</f>
        <v>#N/A</v>
      </c>
      <c r="E1424" s="98"/>
      <c r="F1424" s="99" t="e">
        <f>VLOOKUP(E1424,'Item Master'!$A$3:$B$672,2,FALSE)</f>
        <v>#N/A</v>
      </c>
      <c r="G1424" s="25"/>
      <c r="H1424" s="99" t="e">
        <f>VLOOKUP(I1424,Dimensions!$B$2:$C$188,2,FALSE)</f>
        <v>#N/A</v>
      </c>
      <c r="I1424" s="98"/>
      <c r="J1424" s="99" t="e">
        <f>VLOOKUP(K1424,Dimensions!$B$2:$C$188,2,FALSE)</f>
        <v>#N/A</v>
      </c>
      <c r="K1424" s="98"/>
      <c r="L1424" s="99" t="e">
        <f>VLOOKUP(M1424,Dimensions!$B$2:$C$188,2,FALSE)</f>
        <v>#N/A</v>
      </c>
      <c r="M1424" s="98"/>
      <c r="N1424" s="99" t="e">
        <f>VLOOKUP(O1424,Dimensions!$B$2:$C$188,2,FALSE)</f>
        <v>#N/A</v>
      </c>
      <c r="O1424" s="98"/>
      <c r="P1424" s="99" t="e">
        <f>VLOOKUP(Q1424,Dimensions!$B$2:$C$188,2,FALSE)</f>
        <v>#N/A</v>
      </c>
      <c r="Q1424" s="98"/>
      <c r="R1424" s="14" t="e">
        <f>VLOOKUP(F1424,'Item Master'!$B$3:$C$672,2,FALSE)</f>
        <v>#N/A</v>
      </c>
      <c r="S1424" s="115"/>
      <c r="T1424" s="66"/>
      <c r="U1424" s="6">
        <f t="shared" si="22"/>
        <v>0</v>
      </c>
    </row>
    <row r="1425" spans="2:21" x14ac:dyDescent="0.3">
      <c r="B1425" s="21">
        <v>1416</v>
      </c>
      <c r="C1425" s="78"/>
      <c r="D1425" s="77" t="e">
        <f>VLOOKUP(C1425,Projects!$A$44:$B$1000,2,FALSE)</f>
        <v>#N/A</v>
      </c>
      <c r="E1425" s="98"/>
      <c r="F1425" s="99" t="e">
        <f>VLOOKUP(E1425,'Item Master'!$A$3:$B$672,2,FALSE)</f>
        <v>#N/A</v>
      </c>
      <c r="G1425" s="25"/>
      <c r="H1425" s="99" t="e">
        <f>VLOOKUP(I1425,Dimensions!$B$2:$C$188,2,FALSE)</f>
        <v>#N/A</v>
      </c>
      <c r="I1425" s="98"/>
      <c r="J1425" s="99" t="e">
        <f>VLOOKUP(K1425,Dimensions!$B$2:$C$188,2,FALSE)</f>
        <v>#N/A</v>
      </c>
      <c r="K1425" s="98"/>
      <c r="L1425" s="99" t="e">
        <f>VLOOKUP(M1425,Dimensions!$B$2:$C$188,2,FALSE)</f>
        <v>#N/A</v>
      </c>
      <c r="M1425" s="98"/>
      <c r="N1425" s="99" t="e">
        <f>VLOOKUP(O1425,Dimensions!$B$2:$C$188,2,FALSE)</f>
        <v>#N/A</v>
      </c>
      <c r="O1425" s="98"/>
      <c r="P1425" s="99" t="e">
        <f>VLOOKUP(Q1425,Dimensions!$B$2:$C$188,2,FALSE)</f>
        <v>#N/A</v>
      </c>
      <c r="Q1425" s="98"/>
      <c r="R1425" s="14" t="e">
        <f>VLOOKUP(F1425,'Item Master'!$B$3:$C$672,2,FALSE)</f>
        <v>#N/A</v>
      </c>
      <c r="S1425" s="115"/>
      <c r="T1425" s="66"/>
      <c r="U1425" s="6">
        <f t="shared" si="22"/>
        <v>0</v>
      </c>
    </row>
    <row r="1426" spans="2:21" x14ac:dyDescent="0.3">
      <c r="B1426" s="21">
        <v>1417</v>
      </c>
      <c r="C1426" s="78"/>
      <c r="D1426" s="77" t="e">
        <f>VLOOKUP(C1426,Projects!$A$44:$B$1000,2,FALSE)</f>
        <v>#N/A</v>
      </c>
      <c r="E1426" s="98"/>
      <c r="F1426" s="99" t="e">
        <f>VLOOKUP(E1426,'Item Master'!$A$3:$B$672,2,FALSE)</f>
        <v>#N/A</v>
      </c>
      <c r="G1426" s="25"/>
      <c r="H1426" s="99" t="e">
        <f>VLOOKUP(I1426,Dimensions!$B$2:$C$188,2,FALSE)</f>
        <v>#N/A</v>
      </c>
      <c r="I1426" s="98"/>
      <c r="J1426" s="99" t="e">
        <f>VLOOKUP(K1426,Dimensions!$B$2:$C$188,2,FALSE)</f>
        <v>#N/A</v>
      </c>
      <c r="K1426" s="98"/>
      <c r="L1426" s="99" t="e">
        <f>VLOOKUP(M1426,Dimensions!$B$2:$C$188,2,FALSE)</f>
        <v>#N/A</v>
      </c>
      <c r="M1426" s="98"/>
      <c r="N1426" s="99" t="e">
        <f>VLOOKUP(O1426,Dimensions!$B$2:$C$188,2,FALSE)</f>
        <v>#N/A</v>
      </c>
      <c r="O1426" s="98"/>
      <c r="P1426" s="99" t="e">
        <f>VLOOKUP(Q1426,Dimensions!$B$2:$C$188,2,FALSE)</f>
        <v>#N/A</v>
      </c>
      <c r="Q1426" s="98"/>
      <c r="R1426" s="14" t="e">
        <f>VLOOKUP(F1426,'Item Master'!$B$3:$C$672,2,FALSE)</f>
        <v>#N/A</v>
      </c>
      <c r="S1426" s="115"/>
      <c r="T1426" s="66"/>
      <c r="U1426" s="6">
        <f t="shared" si="22"/>
        <v>0</v>
      </c>
    </row>
    <row r="1427" spans="2:21" x14ac:dyDescent="0.3">
      <c r="B1427" s="21">
        <v>1418</v>
      </c>
      <c r="C1427" s="78"/>
      <c r="D1427" s="77" t="e">
        <f>VLOOKUP(C1427,Projects!$A$44:$B$1000,2,FALSE)</f>
        <v>#N/A</v>
      </c>
      <c r="E1427" s="98"/>
      <c r="F1427" s="99" t="e">
        <f>VLOOKUP(E1427,'Item Master'!$A$3:$B$672,2,FALSE)</f>
        <v>#N/A</v>
      </c>
      <c r="G1427" s="25"/>
      <c r="H1427" s="99" t="e">
        <f>VLOOKUP(I1427,Dimensions!$B$2:$C$188,2,FALSE)</f>
        <v>#N/A</v>
      </c>
      <c r="I1427" s="98"/>
      <c r="J1427" s="99" t="e">
        <f>VLOOKUP(K1427,Dimensions!$B$2:$C$188,2,FALSE)</f>
        <v>#N/A</v>
      </c>
      <c r="K1427" s="98"/>
      <c r="L1427" s="99" t="e">
        <f>VLOOKUP(M1427,Dimensions!$B$2:$C$188,2,FALSE)</f>
        <v>#N/A</v>
      </c>
      <c r="M1427" s="98"/>
      <c r="N1427" s="99" t="e">
        <f>VLOOKUP(O1427,Dimensions!$B$2:$C$188,2,FALSE)</f>
        <v>#N/A</v>
      </c>
      <c r="O1427" s="98"/>
      <c r="P1427" s="99" t="e">
        <f>VLOOKUP(Q1427,Dimensions!$B$2:$C$188,2,FALSE)</f>
        <v>#N/A</v>
      </c>
      <c r="Q1427" s="98"/>
      <c r="R1427" s="14" t="e">
        <f>VLOOKUP(F1427,'Item Master'!$B$3:$C$672,2,FALSE)</f>
        <v>#N/A</v>
      </c>
      <c r="S1427" s="115"/>
      <c r="T1427" s="66"/>
      <c r="U1427" s="6">
        <f t="shared" si="22"/>
        <v>0</v>
      </c>
    </row>
    <row r="1428" spans="2:21" x14ac:dyDescent="0.3">
      <c r="B1428" s="21">
        <v>1419</v>
      </c>
      <c r="C1428" s="78"/>
      <c r="D1428" s="77" t="e">
        <f>VLOOKUP(C1428,Projects!$A$44:$B$1000,2,FALSE)</f>
        <v>#N/A</v>
      </c>
      <c r="E1428" s="98"/>
      <c r="F1428" s="99" t="e">
        <f>VLOOKUP(E1428,'Item Master'!$A$3:$B$672,2,FALSE)</f>
        <v>#N/A</v>
      </c>
      <c r="G1428" s="25"/>
      <c r="H1428" s="99" t="e">
        <f>VLOOKUP(I1428,Dimensions!$B$2:$C$188,2,FALSE)</f>
        <v>#N/A</v>
      </c>
      <c r="I1428" s="98"/>
      <c r="J1428" s="99" t="e">
        <f>VLOOKUP(K1428,Dimensions!$B$2:$C$188,2,FALSE)</f>
        <v>#N/A</v>
      </c>
      <c r="K1428" s="98"/>
      <c r="L1428" s="99" t="e">
        <f>VLOOKUP(M1428,Dimensions!$B$2:$C$188,2,FALSE)</f>
        <v>#N/A</v>
      </c>
      <c r="M1428" s="98"/>
      <c r="N1428" s="99" t="e">
        <f>VLOOKUP(O1428,Dimensions!$B$2:$C$188,2,FALSE)</f>
        <v>#N/A</v>
      </c>
      <c r="O1428" s="98"/>
      <c r="P1428" s="99" t="e">
        <f>VLOOKUP(Q1428,Dimensions!$B$2:$C$188,2,FALSE)</f>
        <v>#N/A</v>
      </c>
      <c r="Q1428" s="98"/>
      <c r="R1428" s="14" t="e">
        <f>VLOOKUP(F1428,'Item Master'!$B$3:$C$672,2,FALSE)</f>
        <v>#N/A</v>
      </c>
      <c r="S1428" s="112"/>
      <c r="T1428" s="64"/>
      <c r="U1428" s="6">
        <f t="shared" si="22"/>
        <v>0</v>
      </c>
    </row>
    <row r="1429" spans="2:21" x14ac:dyDescent="0.3">
      <c r="B1429" s="21">
        <v>1420</v>
      </c>
      <c r="C1429" s="78"/>
      <c r="D1429" s="77" t="e">
        <f>VLOOKUP(C1429,Projects!$A$44:$B$1000,2,FALSE)</f>
        <v>#N/A</v>
      </c>
      <c r="E1429" s="98"/>
      <c r="F1429" s="99" t="e">
        <f>VLOOKUP(E1429,'Item Master'!$A$3:$B$672,2,FALSE)</f>
        <v>#N/A</v>
      </c>
      <c r="G1429" s="25"/>
      <c r="H1429" s="99" t="e">
        <f>VLOOKUP(I1429,Dimensions!$B$2:$C$188,2,FALSE)</f>
        <v>#N/A</v>
      </c>
      <c r="I1429" s="98"/>
      <c r="J1429" s="99" t="e">
        <f>VLOOKUP(K1429,Dimensions!$B$2:$C$188,2,FALSE)</f>
        <v>#N/A</v>
      </c>
      <c r="K1429" s="98"/>
      <c r="L1429" s="99" t="e">
        <f>VLOOKUP(M1429,Dimensions!$B$2:$C$188,2,FALSE)</f>
        <v>#N/A</v>
      </c>
      <c r="M1429" s="98"/>
      <c r="N1429" s="99" t="e">
        <f>VLOOKUP(O1429,Dimensions!$B$2:$C$188,2,FALSE)</f>
        <v>#N/A</v>
      </c>
      <c r="O1429" s="98"/>
      <c r="P1429" s="99" t="e">
        <f>VLOOKUP(Q1429,Dimensions!$B$2:$C$188,2,FALSE)</f>
        <v>#N/A</v>
      </c>
      <c r="Q1429" s="98"/>
      <c r="R1429" s="14" t="e">
        <f>VLOOKUP(F1429,'Item Master'!$B$3:$C$672,2,FALSE)</f>
        <v>#N/A</v>
      </c>
      <c r="S1429" s="112"/>
      <c r="T1429" s="118"/>
      <c r="U1429" s="6">
        <f t="shared" si="22"/>
        <v>0</v>
      </c>
    </row>
    <row r="1430" spans="2:21" x14ac:dyDescent="0.3">
      <c r="B1430" s="21">
        <v>1421</v>
      </c>
      <c r="C1430" s="78"/>
      <c r="D1430" s="77" t="e">
        <f>VLOOKUP(C1430,Projects!$A$44:$B$1000,2,FALSE)</f>
        <v>#N/A</v>
      </c>
      <c r="E1430" s="98"/>
      <c r="F1430" s="99" t="e">
        <f>VLOOKUP(E1430,'Item Master'!$A$3:$B$672,2,FALSE)</f>
        <v>#N/A</v>
      </c>
      <c r="G1430" s="25"/>
      <c r="H1430" s="99" t="e">
        <f>VLOOKUP(I1430,Dimensions!$B$2:$C$188,2,FALSE)</f>
        <v>#N/A</v>
      </c>
      <c r="I1430" s="98"/>
      <c r="J1430" s="99" t="e">
        <f>VLOOKUP(K1430,Dimensions!$B$2:$C$188,2,FALSE)</f>
        <v>#N/A</v>
      </c>
      <c r="K1430" s="98"/>
      <c r="L1430" s="99" t="e">
        <f>VLOOKUP(M1430,Dimensions!$B$2:$C$188,2,FALSE)</f>
        <v>#N/A</v>
      </c>
      <c r="M1430" s="98"/>
      <c r="N1430" s="99" t="e">
        <f>VLOOKUP(O1430,Dimensions!$B$2:$C$188,2,FALSE)</f>
        <v>#N/A</v>
      </c>
      <c r="O1430" s="98"/>
      <c r="P1430" s="99" t="e">
        <f>VLOOKUP(Q1430,Dimensions!$B$2:$C$188,2,FALSE)</f>
        <v>#N/A</v>
      </c>
      <c r="Q1430" s="98"/>
      <c r="R1430" s="14" t="e">
        <f>VLOOKUP(F1430,'Item Master'!$B$3:$C$672,2,FALSE)</f>
        <v>#N/A</v>
      </c>
      <c r="S1430" s="112"/>
      <c r="T1430" s="118"/>
      <c r="U1430" s="6">
        <f t="shared" si="22"/>
        <v>0</v>
      </c>
    </row>
    <row r="1431" spans="2:21" x14ac:dyDescent="0.3">
      <c r="B1431" s="21">
        <v>1422</v>
      </c>
      <c r="C1431" s="78"/>
      <c r="D1431" s="77" t="e">
        <f>VLOOKUP(C1431,Projects!$A$44:$B$1000,2,FALSE)</f>
        <v>#N/A</v>
      </c>
      <c r="E1431" s="98"/>
      <c r="F1431" s="99" t="e">
        <f>VLOOKUP(E1431,'Item Master'!$A$3:$B$672,2,FALSE)</f>
        <v>#N/A</v>
      </c>
      <c r="G1431" s="25"/>
      <c r="H1431" s="99" t="e">
        <f>VLOOKUP(I1431,Dimensions!$B$2:$C$188,2,FALSE)</f>
        <v>#N/A</v>
      </c>
      <c r="I1431" s="98"/>
      <c r="J1431" s="99" t="e">
        <f>VLOOKUP(K1431,Dimensions!$B$2:$C$188,2,FALSE)</f>
        <v>#N/A</v>
      </c>
      <c r="K1431" s="98"/>
      <c r="L1431" s="99" t="e">
        <f>VLOOKUP(M1431,Dimensions!$B$2:$C$188,2,FALSE)</f>
        <v>#N/A</v>
      </c>
      <c r="M1431" s="98"/>
      <c r="N1431" s="99" t="e">
        <f>VLOOKUP(O1431,Dimensions!$B$2:$C$188,2,FALSE)</f>
        <v>#N/A</v>
      </c>
      <c r="O1431" s="98"/>
      <c r="P1431" s="99" t="e">
        <f>VLOOKUP(Q1431,Dimensions!$B$2:$C$188,2,FALSE)</f>
        <v>#N/A</v>
      </c>
      <c r="Q1431" s="98"/>
      <c r="R1431" s="14" t="e">
        <f>VLOOKUP(F1431,'Item Master'!$B$3:$C$672,2,FALSE)</f>
        <v>#N/A</v>
      </c>
      <c r="S1431" s="112"/>
      <c r="T1431" s="118"/>
      <c r="U1431" s="6">
        <f t="shared" si="22"/>
        <v>0</v>
      </c>
    </row>
    <row r="1432" spans="2:21" x14ac:dyDescent="0.3">
      <c r="B1432" s="21">
        <v>1423</v>
      </c>
      <c r="C1432" s="78"/>
      <c r="D1432" s="77" t="e">
        <f>VLOOKUP(C1432,Projects!$A$44:$B$1000,2,FALSE)</f>
        <v>#N/A</v>
      </c>
      <c r="E1432" s="98"/>
      <c r="F1432" s="99" t="e">
        <f>VLOOKUP(E1432,'Item Master'!$A$3:$B$672,2,FALSE)</f>
        <v>#N/A</v>
      </c>
      <c r="G1432" s="25"/>
      <c r="H1432" s="99" t="e">
        <f>VLOOKUP(I1432,Dimensions!$B$2:$C$188,2,FALSE)</f>
        <v>#N/A</v>
      </c>
      <c r="I1432" s="98"/>
      <c r="J1432" s="99" t="e">
        <f>VLOOKUP(K1432,Dimensions!$B$2:$C$188,2,FALSE)</f>
        <v>#N/A</v>
      </c>
      <c r="K1432" s="98"/>
      <c r="L1432" s="99" t="e">
        <f>VLOOKUP(M1432,Dimensions!$B$2:$C$188,2,FALSE)</f>
        <v>#N/A</v>
      </c>
      <c r="M1432" s="98"/>
      <c r="N1432" s="99" t="e">
        <f>VLOOKUP(O1432,Dimensions!$B$2:$C$188,2,FALSE)</f>
        <v>#N/A</v>
      </c>
      <c r="O1432" s="98"/>
      <c r="P1432" s="99" t="e">
        <f>VLOOKUP(Q1432,Dimensions!$B$2:$C$188,2,FALSE)</f>
        <v>#N/A</v>
      </c>
      <c r="Q1432" s="98"/>
      <c r="R1432" s="14" t="e">
        <f>VLOOKUP(F1432,'Item Master'!$B$3:$C$672,2,FALSE)</f>
        <v>#N/A</v>
      </c>
      <c r="S1432" s="112"/>
      <c r="T1432" s="64"/>
      <c r="U1432" s="6">
        <f t="shared" si="22"/>
        <v>0</v>
      </c>
    </row>
    <row r="1433" spans="2:21" x14ac:dyDescent="0.3">
      <c r="B1433" s="21">
        <v>1424</v>
      </c>
      <c r="C1433" s="78"/>
      <c r="D1433" s="77" t="e">
        <f>VLOOKUP(C1433,Projects!$A$44:$B$1000,2,FALSE)</f>
        <v>#N/A</v>
      </c>
      <c r="E1433" s="98"/>
      <c r="F1433" s="99" t="e">
        <f>VLOOKUP(E1433,'Item Master'!$A$3:$B$672,2,FALSE)</f>
        <v>#N/A</v>
      </c>
      <c r="G1433" s="25"/>
      <c r="H1433" s="99" t="e">
        <f>VLOOKUP(I1433,Dimensions!$B$2:$C$188,2,FALSE)</f>
        <v>#N/A</v>
      </c>
      <c r="I1433" s="98"/>
      <c r="J1433" s="99" t="e">
        <f>VLOOKUP(K1433,Dimensions!$B$2:$C$188,2,FALSE)</f>
        <v>#N/A</v>
      </c>
      <c r="K1433" s="98"/>
      <c r="L1433" s="99" t="e">
        <f>VLOOKUP(M1433,Dimensions!$B$2:$C$188,2,FALSE)</f>
        <v>#N/A</v>
      </c>
      <c r="M1433" s="98"/>
      <c r="N1433" s="99" t="e">
        <f>VLOOKUP(O1433,Dimensions!$B$2:$C$188,2,FALSE)</f>
        <v>#N/A</v>
      </c>
      <c r="O1433" s="98"/>
      <c r="P1433" s="99" t="e">
        <f>VLOOKUP(Q1433,Dimensions!$B$2:$C$188,2,FALSE)</f>
        <v>#N/A</v>
      </c>
      <c r="Q1433" s="98"/>
      <c r="R1433" s="14" t="e">
        <f>VLOOKUP(F1433,'Item Master'!$B$3:$C$672,2,FALSE)</f>
        <v>#N/A</v>
      </c>
      <c r="S1433" s="112"/>
      <c r="T1433" s="118"/>
      <c r="U1433" s="6">
        <f t="shared" si="22"/>
        <v>0</v>
      </c>
    </row>
    <row r="1434" spans="2:21" x14ac:dyDescent="0.3">
      <c r="B1434" s="21">
        <v>1425</v>
      </c>
      <c r="C1434" s="78"/>
      <c r="D1434" s="77" t="e">
        <f>VLOOKUP(C1434,Projects!$A$44:$B$1000,2,FALSE)</f>
        <v>#N/A</v>
      </c>
      <c r="E1434" s="98"/>
      <c r="F1434" s="99" t="e">
        <f>VLOOKUP(E1434,'Item Master'!$A$3:$B$672,2,FALSE)</f>
        <v>#N/A</v>
      </c>
      <c r="G1434" s="25"/>
      <c r="H1434" s="99" t="e">
        <f>VLOOKUP(I1434,Dimensions!$B$2:$C$188,2,FALSE)</f>
        <v>#N/A</v>
      </c>
      <c r="I1434" s="98"/>
      <c r="J1434" s="99" t="e">
        <f>VLOOKUP(K1434,Dimensions!$B$2:$C$188,2,FALSE)</f>
        <v>#N/A</v>
      </c>
      <c r="K1434" s="98"/>
      <c r="L1434" s="99" t="e">
        <f>VLOOKUP(M1434,Dimensions!$B$2:$C$188,2,FALSE)</f>
        <v>#N/A</v>
      </c>
      <c r="M1434" s="98"/>
      <c r="N1434" s="99" t="e">
        <f>VLOOKUP(O1434,Dimensions!$B$2:$C$188,2,FALSE)</f>
        <v>#N/A</v>
      </c>
      <c r="O1434" s="98"/>
      <c r="P1434" s="99" t="e">
        <f>VLOOKUP(Q1434,Dimensions!$B$2:$C$188,2,FALSE)</f>
        <v>#N/A</v>
      </c>
      <c r="Q1434" s="98"/>
      <c r="R1434" s="14" t="e">
        <f>VLOOKUP(F1434,'Item Master'!$B$3:$C$672,2,FALSE)</f>
        <v>#N/A</v>
      </c>
      <c r="S1434" s="112"/>
      <c r="T1434" s="118"/>
      <c r="U1434" s="6">
        <f t="shared" si="22"/>
        <v>0</v>
      </c>
    </row>
    <row r="1435" spans="2:21" x14ac:dyDescent="0.3">
      <c r="B1435" s="21">
        <v>1426</v>
      </c>
      <c r="C1435" s="78"/>
      <c r="D1435" s="77" t="e">
        <f>VLOOKUP(C1435,Projects!$A$44:$B$1000,2,FALSE)</f>
        <v>#N/A</v>
      </c>
      <c r="E1435" s="98"/>
      <c r="F1435" s="99" t="e">
        <f>VLOOKUP(E1435,'Item Master'!$A$3:$B$672,2,FALSE)</f>
        <v>#N/A</v>
      </c>
      <c r="G1435" s="25"/>
      <c r="H1435" s="99" t="e">
        <f>VLOOKUP(I1435,Dimensions!$B$2:$C$188,2,FALSE)</f>
        <v>#N/A</v>
      </c>
      <c r="I1435" s="98"/>
      <c r="J1435" s="99" t="e">
        <f>VLOOKUP(K1435,Dimensions!$B$2:$C$188,2,FALSE)</f>
        <v>#N/A</v>
      </c>
      <c r="K1435" s="98"/>
      <c r="L1435" s="99" t="e">
        <f>VLOOKUP(M1435,Dimensions!$B$2:$C$188,2,FALSE)</f>
        <v>#N/A</v>
      </c>
      <c r="M1435" s="98"/>
      <c r="N1435" s="99" t="e">
        <f>VLOOKUP(O1435,Dimensions!$B$2:$C$188,2,FALSE)</f>
        <v>#N/A</v>
      </c>
      <c r="O1435" s="98"/>
      <c r="P1435" s="99" t="e">
        <f>VLOOKUP(Q1435,Dimensions!$B$2:$C$188,2,FALSE)</f>
        <v>#N/A</v>
      </c>
      <c r="Q1435" s="98"/>
      <c r="R1435" s="14" t="e">
        <f>VLOOKUP(F1435,'Item Master'!$B$3:$C$672,2,FALSE)</f>
        <v>#N/A</v>
      </c>
      <c r="S1435" s="112"/>
      <c r="T1435" s="118"/>
      <c r="U1435" s="6">
        <f t="shared" si="22"/>
        <v>0</v>
      </c>
    </row>
    <row r="1436" spans="2:21" x14ac:dyDescent="0.3">
      <c r="B1436" s="21">
        <v>1427</v>
      </c>
      <c r="C1436" s="78"/>
      <c r="D1436" s="77" t="e">
        <f>VLOOKUP(C1436,Projects!$A$44:$B$1000,2,FALSE)</f>
        <v>#N/A</v>
      </c>
      <c r="E1436" s="98"/>
      <c r="F1436" s="99" t="e">
        <f>VLOOKUP(E1436,'Item Master'!$A$3:$B$672,2,FALSE)</f>
        <v>#N/A</v>
      </c>
      <c r="G1436" s="25"/>
      <c r="H1436" s="99" t="e">
        <f>VLOOKUP(I1436,Dimensions!$B$2:$C$188,2,FALSE)</f>
        <v>#N/A</v>
      </c>
      <c r="I1436" s="98"/>
      <c r="J1436" s="99" t="e">
        <f>VLOOKUP(K1436,Dimensions!$B$2:$C$188,2,FALSE)</f>
        <v>#N/A</v>
      </c>
      <c r="K1436" s="98"/>
      <c r="L1436" s="99" t="e">
        <f>VLOOKUP(M1436,Dimensions!$B$2:$C$188,2,FALSE)</f>
        <v>#N/A</v>
      </c>
      <c r="M1436" s="98"/>
      <c r="N1436" s="99" t="e">
        <f>VLOOKUP(O1436,Dimensions!$B$2:$C$188,2,FALSE)</f>
        <v>#N/A</v>
      </c>
      <c r="O1436" s="98"/>
      <c r="P1436" s="99" t="e">
        <f>VLOOKUP(Q1436,Dimensions!$B$2:$C$188,2,FALSE)</f>
        <v>#N/A</v>
      </c>
      <c r="Q1436" s="98"/>
      <c r="R1436" s="14" t="e">
        <f>VLOOKUP(F1436,'Item Master'!$B$3:$C$672,2,FALSE)</f>
        <v>#N/A</v>
      </c>
      <c r="S1436" s="112"/>
      <c r="T1436" s="118"/>
      <c r="U1436" s="6">
        <f t="shared" si="22"/>
        <v>0</v>
      </c>
    </row>
    <row r="1437" spans="2:21" x14ac:dyDescent="0.3">
      <c r="B1437" s="21">
        <v>1428</v>
      </c>
      <c r="C1437" s="78"/>
      <c r="D1437" s="77" t="e">
        <f>VLOOKUP(C1437,Projects!$A$44:$B$1000,2,FALSE)</f>
        <v>#N/A</v>
      </c>
      <c r="E1437" s="98"/>
      <c r="F1437" s="99" t="e">
        <f>VLOOKUP(E1437,'Item Master'!$A$3:$B$672,2,FALSE)</f>
        <v>#N/A</v>
      </c>
      <c r="G1437" s="25"/>
      <c r="H1437" s="99" t="e">
        <f>VLOOKUP(I1437,Dimensions!$B$2:$C$188,2,FALSE)</f>
        <v>#N/A</v>
      </c>
      <c r="I1437" s="98"/>
      <c r="J1437" s="99" t="e">
        <f>VLOOKUP(K1437,Dimensions!$B$2:$C$188,2,FALSE)</f>
        <v>#N/A</v>
      </c>
      <c r="K1437" s="98"/>
      <c r="L1437" s="99" t="e">
        <f>VLOOKUP(M1437,Dimensions!$B$2:$C$188,2,FALSE)</f>
        <v>#N/A</v>
      </c>
      <c r="M1437" s="98"/>
      <c r="N1437" s="99" t="e">
        <f>VLOOKUP(O1437,Dimensions!$B$2:$C$188,2,FALSE)</f>
        <v>#N/A</v>
      </c>
      <c r="O1437" s="98"/>
      <c r="P1437" s="99" t="e">
        <f>VLOOKUP(Q1437,Dimensions!$B$2:$C$188,2,FALSE)</f>
        <v>#N/A</v>
      </c>
      <c r="Q1437" s="98"/>
      <c r="R1437" s="14" t="e">
        <f>VLOOKUP(F1437,'Item Master'!$B$3:$C$672,2,FALSE)</f>
        <v>#N/A</v>
      </c>
      <c r="S1437" s="112"/>
      <c r="T1437" s="118"/>
      <c r="U1437" s="6">
        <f t="shared" si="22"/>
        <v>0</v>
      </c>
    </row>
    <row r="1438" spans="2:21" x14ac:dyDescent="0.3">
      <c r="B1438" s="21">
        <v>1429</v>
      </c>
      <c r="C1438" s="78"/>
      <c r="D1438" s="77" t="e">
        <f>VLOOKUP(C1438,Projects!$A$44:$B$1000,2,FALSE)</f>
        <v>#N/A</v>
      </c>
      <c r="E1438" s="98"/>
      <c r="F1438" s="99" t="e">
        <f>VLOOKUP(E1438,'Item Master'!$A$3:$B$672,2,FALSE)</f>
        <v>#N/A</v>
      </c>
      <c r="G1438" s="25"/>
      <c r="H1438" s="99" t="e">
        <f>VLOOKUP(I1438,Dimensions!$B$2:$C$188,2,FALSE)</f>
        <v>#N/A</v>
      </c>
      <c r="I1438" s="98"/>
      <c r="J1438" s="99" t="e">
        <f>VLOOKUP(K1438,Dimensions!$B$2:$C$188,2,FALSE)</f>
        <v>#N/A</v>
      </c>
      <c r="K1438" s="98"/>
      <c r="L1438" s="99" t="e">
        <f>VLOOKUP(M1438,Dimensions!$B$2:$C$188,2,FALSE)</f>
        <v>#N/A</v>
      </c>
      <c r="M1438" s="98"/>
      <c r="N1438" s="99" t="e">
        <f>VLOOKUP(O1438,Dimensions!$B$2:$C$188,2,FALSE)</f>
        <v>#N/A</v>
      </c>
      <c r="O1438" s="98"/>
      <c r="P1438" s="99" t="e">
        <f>VLOOKUP(Q1438,Dimensions!$B$2:$C$188,2,FALSE)</f>
        <v>#N/A</v>
      </c>
      <c r="Q1438" s="98"/>
      <c r="R1438" s="14" t="e">
        <f>VLOOKUP(F1438,'Item Master'!$B$3:$C$672,2,FALSE)</f>
        <v>#N/A</v>
      </c>
      <c r="S1438" s="112"/>
      <c r="T1438" s="118"/>
      <c r="U1438" s="6">
        <f t="shared" si="22"/>
        <v>0</v>
      </c>
    </row>
    <row r="1439" spans="2:21" x14ac:dyDescent="0.3">
      <c r="B1439" s="21">
        <v>1430</v>
      </c>
      <c r="C1439" s="78"/>
      <c r="D1439" s="77" t="e">
        <f>VLOOKUP(C1439,Projects!$A$44:$B$1000,2,FALSE)</f>
        <v>#N/A</v>
      </c>
      <c r="E1439" s="98"/>
      <c r="F1439" s="99" t="e">
        <f>VLOOKUP(E1439,'Item Master'!$A$3:$B$672,2,FALSE)</f>
        <v>#N/A</v>
      </c>
      <c r="G1439" s="25"/>
      <c r="H1439" s="99" t="e">
        <f>VLOOKUP(I1439,Dimensions!$B$2:$C$188,2,FALSE)</f>
        <v>#N/A</v>
      </c>
      <c r="I1439" s="98"/>
      <c r="J1439" s="99" t="e">
        <f>VLOOKUP(K1439,Dimensions!$B$2:$C$188,2,FALSE)</f>
        <v>#N/A</v>
      </c>
      <c r="K1439" s="98"/>
      <c r="L1439" s="99" t="e">
        <f>VLOOKUP(M1439,Dimensions!$B$2:$C$188,2,FALSE)</f>
        <v>#N/A</v>
      </c>
      <c r="M1439" s="98"/>
      <c r="N1439" s="99" t="e">
        <f>VLOOKUP(O1439,Dimensions!$B$2:$C$188,2,FALSE)</f>
        <v>#N/A</v>
      </c>
      <c r="O1439" s="98"/>
      <c r="P1439" s="99" t="e">
        <f>VLOOKUP(Q1439,Dimensions!$B$2:$C$188,2,FALSE)</f>
        <v>#N/A</v>
      </c>
      <c r="Q1439" s="98"/>
      <c r="R1439" s="14" t="e">
        <f>VLOOKUP(F1439,'Item Master'!$B$3:$C$672,2,FALSE)</f>
        <v>#N/A</v>
      </c>
      <c r="S1439" s="112"/>
      <c r="T1439" s="64"/>
      <c r="U1439" s="6">
        <f t="shared" si="22"/>
        <v>0</v>
      </c>
    </row>
    <row r="1440" spans="2:21" x14ac:dyDescent="0.3">
      <c r="B1440" s="21">
        <v>1431</v>
      </c>
      <c r="C1440" s="78"/>
      <c r="D1440" s="77" t="e">
        <f>VLOOKUP(C1440,Projects!$A$44:$B$1000,2,FALSE)</f>
        <v>#N/A</v>
      </c>
      <c r="E1440" s="98"/>
      <c r="F1440" s="99" t="e">
        <f>VLOOKUP(E1440,'Item Master'!$A$3:$B$672,2,FALSE)</f>
        <v>#N/A</v>
      </c>
      <c r="G1440" s="25"/>
      <c r="H1440" s="99" t="e">
        <f>VLOOKUP(I1440,Dimensions!$B$2:$C$188,2,FALSE)</f>
        <v>#N/A</v>
      </c>
      <c r="I1440" s="98"/>
      <c r="J1440" s="99" t="e">
        <f>VLOOKUP(K1440,Dimensions!$B$2:$C$188,2,FALSE)</f>
        <v>#N/A</v>
      </c>
      <c r="K1440" s="98"/>
      <c r="L1440" s="99" t="e">
        <f>VLOOKUP(M1440,Dimensions!$B$2:$C$188,2,FALSE)</f>
        <v>#N/A</v>
      </c>
      <c r="M1440" s="98"/>
      <c r="N1440" s="99" t="e">
        <f>VLOOKUP(O1440,Dimensions!$B$2:$C$188,2,FALSE)</f>
        <v>#N/A</v>
      </c>
      <c r="O1440" s="98"/>
      <c r="P1440" s="99" t="e">
        <f>VLOOKUP(Q1440,Dimensions!$B$2:$C$188,2,FALSE)</f>
        <v>#N/A</v>
      </c>
      <c r="Q1440" s="98"/>
      <c r="R1440" s="14" t="e">
        <f>VLOOKUP(F1440,'Item Master'!$B$3:$C$672,2,FALSE)</f>
        <v>#N/A</v>
      </c>
      <c r="S1440" s="112"/>
      <c r="T1440" s="118"/>
      <c r="U1440" s="6">
        <f t="shared" si="22"/>
        <v>0</v>
      </c>
    </row>
    <row r="1441" spans="2:21" x14ac:dyDescent="0.3">
      <c r="B1441" s="21">
        <v>1432</v>
      </c>
      <c r="C1441" s="78"/>
      <c r="D1441" s="77" t="e">
        <f>VLOOKUP(C1441,Projects!$A$44:$B$1000,2,FALSE)</f>
        <v>#N/A</v>
      </c>
      <c r="E1441" s="98"/>
      <c r="F1441" s="99" t="e">
        <f>VLOOKUP(E1441,'Item Master'!$A$3:$B$672,2,FALSE)</f>
        <v>#N/A</v>
      </c>
      <c r="G1441" s="25"/>
      <c r="H1441" s="99" t="e">
        <f>VLOOKUP(I1441,Dimensions!$B$2:$C$188,2,FALSE)</f>
        <v>#N/A</v>
      </c>
      <c r="I1441" s="98"/>
      <c r="J1441" s="99" t="e">
        <f>VLOOKUP(K1441,Dimensions!$B$2:$C$188,2,FALSE)</f>
        <v>#N/A</v>
      </c>
      <c r="K1441" s="98"/>
      <c r="L1441" s="99" t="e">
        <f>VLOOKUP(M1441,Dimensions!$B$2:$C$188,2,FALSE)</f>
        <v>#N/A</v>
      </c>
      <c r="M1441" s="98"/>
      <c r="N1441" s="99" t="e">
        <f>VLOOKUP(O1441,Dimensions!$B$2:$C$188,2,FALSE)</f>
        <v>#N/A</v>
      </c>
      <c r="O1441" s="98"/>
      <c r="P1441" s="99" t="e">
        <f>VLOOKUP(Q1441,Dimensions!$B$2:$C$188,2,FALSE)</f>
        <v>#N/A</v>
      </c>
      <c r="Q1441" s="98"/>
      <c r="R1441" s="14" t="e">
        <f>VLOOKUP(F1441,'Item Master'!$B$3:$C$672,2,FALSE)</f>
        <v>#N/A</v>
      </c>
      <c r="S1441" s="112"/>
      <c r="T1441" s="118"/>
      <c r="U1441" s="6">
        <f t="shared" si="22"/>
        <v>0</v>
      </c>
    </row>
    <row r="1442" spans="2:21" x14ac:dyDescent="0.3">
      <c r="B1442" s="21">
        <v>1433</v>
      </c>
      <c r="C1442" s="78"/>
      <c r="D1442" s="77" t="e">
        <f>VLOOKUP(C1442,Projects!$A$44:$B$1000,2,FALSE)</f>
        <v>#N/A</v>
      </c>
      <c r="E1442" s="98"/>
      <c r="F1442" s="99" t="e">
        <f>VLOOKUP(E1442,'Item Master'!$A$3:$B$672,2,FALSE)</f>
        <v>#N/A</v>
      </c>
      <c r="G1442" s="25"/>
      <c r="H1442" s="99" t="e">
        <f>VLOOKUP(I1442,Dimensions!$B$2:$C$188,2,FALSE)</f>
        <v>#N/A</v>
      </c>
      <c r="I1442" s="98"/>
      <c r="J1442" s="99" t="e">
        <f>VLOOKUP(K1442,Dimensions!$B$2:$C$188,2,FALSE)</f>
        <v>#N/A</v>
      </c>
      <c r="K1442" s="98"/>
      <c r="L1442" s="99" t="e">
        <f>VLOOKUP(M1442,Dimensions!$B$2:$C$188,2,FALSE)</f>
        <v>#N/A</v>
      </c>
      <c r="M1442" s="98"/>
      <c r="N1442" s="99" t="e">
        <f>VLOOKUP(O1442,Dimensions!$B$2:$C$188,2,FALSE)</f>
        <v>#N/A</v>
      </c>
      <c r="O1442" s="98"/>
      <c r="P1442" s="99" t="e">
        <f>VLOOKUP(Q1442,Dimensions!$B$2:$C$188,2,FALSE)</f>
        <v>#N/A</v>
      </c>
      <c r="Q1442" s="98"/>
      <c r="R1442" s="14" t="e">
        <f>VLOOKUP(F1442,'Item Master'!$B$3:$C$672,2,FALSE)</f>
        <v>#N/A</v>
      </c>
      <c r="S1442" s="112"/>
      <c r="T1442" s="118"/>
      <c r="U1442" s="6">
        <f t="shared" si="22"/>
        <v>0</v>
      </c>
    </row>
    <row r="1443" spans="2:21" x14ac:dyDescent="0.3">
      <c r="B1443" s="21">
        <v>1434</v>
      </c>
      <c r="C1443" s="78"/>
      <c r="D1443" s="77" t="e">
        <f>VLOOKUP(C1443,Projects!$A$44:$B$1000,2,FALSE)</f>
        <v>#N/A</v>
      </c>
      <c r="E1443" s="98"/>
      <c r="F1443" s="99" t="e">
        <f>VLOOKUP(E1443,'Item Master'!$A$3:$B$672,2,FALSE)</f>
        <v>#N/A</v>
      </c>
      <c r="G1443" s="25"/>
      <c r="H1443" s="99" t="e">
        <f>VLOOKUP(I1443,Dimensions!$B$2:$C$188,2,FALSE)</f>
        <v>#N/A</v>
      </c>
      <c r="I1443" s="98"/>
      <c r="J1443" s="99" t="e">
        <f>VLOOKUP(K1443,Dimensions!$B$2:$C$188,2,FALSE)</f>
        <v>#N/A</v>
      </c>
      <c r="K1443" s="98"/>
      <c r="L1443" s="99" t="e">
        <f>VLOOKUP(M1443,Dimensions!$B$2:$C$188,2,FALSE)</f>
        <v>#N/A</v>
      </c>
      <c r="M1443" s="98"/>
      <c r="N1443" s="99" t="e">
        <f>VLOOKUP(O1443,Dimensions!$B$2:$C$188,2,FALSE)</f>
        <v>#N/A</v>
      </c>
      <c r="O1443" s="98"/>
      <c r="P1443" s="99" t="e">
        <f>VLOOKUP(Q1443,Dimensions!$B$2:$C$188,2,FALSE)</f>
        <v>#N/A</v>
      </c>
      <c r="Q1443" s="98"/>
      <c r="R1443" s="14" t="e">
        <f>VLOOKUP(F1443,'Item Master'!$B$3:$C$672,2,FALSE)</f>
        <v>#N/A</v>
      </c>
      <c r="S1443" s="112"/>
      <c r="T1443" s="118"/>
      <c r="U1443" s="6">
        <f t="shared" si="22"/>
        <v>0</v>
      </c>
    </row>
    <row r="1444" spans="2:21" x14ac:dyDescent="0.3">
      <c r="B1444" s="21">
        <v>1435</v>
      </c>
      <c r="C1444" s="78"/>
      <c r="D1444" s="77" t="e">
        <f>VLOOKUP(C1444,Projects!$A$44:$B$1000,2,FALSE)</f>
        <v>#N/A</v>
      </c>
      <c r="E1444" s="98"/>
      <c r="F1444" s="99" t="e">
        <f>VLOOKUP(E1444,'Item Master'!$A$3:$B$672,2,FALSE)</f>
        <v>#N/A</v>
      </c>
      <c r="G1444" s="25"/>
      <c r="H1444" s="99" t="e">
        <f>VLOOKUP(I1444,Dimensions!$B$2:$C$188,2,FALSE)</f>
        <v>#N/A</v>
      </c>
      <c r="I1444" s="98"/>
      <c r="J1444" s="99" t="e">
        <f>VLOOKUP(K1444,Dimensions!$B$2:$C$188,2,FALSE)</f>
        <v>#N/A</v>
      </c>
      <c r="K1444" s="98"/>
      <c r="L1444" s="99" t="e">
        <f>VLOOKUP(M1444,Dimensions!$B$2:$C$188,2,FALSE)</f>
        <v>#N/A</v>
      </c>
      <c r="M1444" s="98"/>
      <c r="N1444" s="99" t="e">
        <f>VLOOKUP(O1444,Dimensions!$B$2:$C$188,2,FALSE)</f>
        <v>#N/A</v>
      </c>
      <c r="O1444" s="98"/>
      <c r="P1444" s="99" t="e">
        <f>VLOOKUP(Q1444,Dimensions!$B$2:$C$188,2,FALSE)</f>
        <v>#N/A</v>
      </c>
      <c r="Q1444" s="98"/>
      <c r="R1444" s="14" t="e">
        <f>VLOOKUP(F1444,'Item Master'!$B$3:$C$672,2,FALSE)</f>
        <v>#N/A</v>
      </c>
      <c r="S1444" s="112"/>
      <c r="T1444" s="118"/>
      <c r="U1444" s="6">
        <f t="shared" si="22"/>
        <v>0</v>
      </c>
    </row>
    <row r="1445" spans="2:21" x14ac:dyDescent="0.3">
      <c r="B1445" s="21">
        <v>1436</v>
      </c>
      <c r="C1445" s="78"/>
      <c r="D1445" s="77" t="e">
        <f>VLOOKUP(C1445,Projects!$A$44:$B$1000,2,FALSE)</f>
        <v>#N/A</v>
      </c>
      <c r="E1445" s="98"/>
      <c r="F1445" s="99" t="e">
        <f>VLOOKUP(E1445,'Item Master'!$A$3:$B$672,2,FALSE)</f>
        <v>#N/A</v>
      </c>
      <c r="G1445" s="25"/>
      <c r="H1445" s="99" t="e">
        <f>VLOOKUP(I1445,Dimensions!$B$2:$C$188,2,FALSE)</f>
        <v>#N/A</v>
      </c>
      <c r="I1445" s="98"/>
      <c r="J1445" s="99" t="e">
        <f>VLOOKUP(K1445,Dimensions!$B$2:$C$188,2,FALSE)</f>
        <v>#N/A</v>
      </c>
      <c r="K1445" s="98"/>
      <c r="L1445" s="99" t="e">
        <f>VLOOKUP(M1445,Dimensions!$B$2:$C$188,2,FALSE)</f>
        <v>#N/A</v>
      </c>
      <c r="M1445" s="98"/>
      <c r="N1445" s="99" t="e">
        <f>VLOOKUP(O1445,Dimensions!$B$2:$C$188,2,FALSE)</f>
        <v>#N/A</v>
      </c>
      <c r="O1445" s="98"/>
      <c r="P1445" s="99" t="e">
        <f>VLOOKUP(Q1445,Dimensions!$B$2:$C$188,2,FALSE)</f>
        <v>#N/A</v>
      </c>
      <c r="Q1445" s="98"/>
      <c r="R1445" s="14" t="e">
        <f>VLOOKUP(F1445,'Item Master'!$B$3:$C$672,2,FALSE)</f>
        <v>#N/A</v>
      </c>
      <c r="S1445" s="112"/>
      <c r="T1445" s="64"/>
      <c r="U1445" s="6">
        <f t="shared" si="22"/>
        <v>0</v>
      </c>
    </row>
    <row r="1446" spans="2:21" x14ac:dyDescent="0.3">
      <c r="B1446" s="21">
        <v>1437</v>
      </c>
      <c r="C1446" s="78"/>
      <c r="D1446" s="77" t="e">
        <f>VLOOKUP(C1446,Projects!$A$44:$B$1000,2,FALSE)</f>
        <v>#N/A</v>
      </c>
      <c r="E1446" s="98"/>
      <c r="F1446" s="99" t="e">
        <f>VLOOKUP(E1446,'Item Master'!$A$3:$B$672,2,FALSE)</f>
        <v>#N/A</v>
      </c>
      <c r="G1446" s="25"/>
      <c r="H1446" s="99" t="e">
        <f>VLOOKUP(I1446,Dimensions!$B$2:$C$188,2,FALSE)</f>
        <v>#N/A</v>
      </c>
      <c r="I1446" s="98"/>
      <c r="J1446" s="99" t="e">
        <f>VLOOKUP(K1446,Dimensions!$B$2:$C$188,2,FALSE)</f>
        <v>#N/A</v>
      </c>
      <c r="K1446" s="98"/>
      <c r="L1446" s="99" t="e">
        <f>VLOOKUP(M1446,Dimensions!$B$2:$C$188,2,FALSE)</f>
        <v>#N/A</v>
      </c>
      <c r="M1446" s="98"/>
      <c r="N1446" s="99" t="e">
        <f>VLOOKUP(O1446,Dimensions!$B$2:$C$188,2,FALSE)</f>
        <v>#N/A</v>
      </c>
      <c r="O1446" s="98"/>
      <c r="P1446" s="99" t="e">
        <f>VLOOKUP(Q1446,Dimensions!$B$2:$C$188,2,FALSE)</f>
        <v>#N/A</v>
      </c>
      <c r="Q1446" s="98"/>
      <c r="R1446" s="14" t="e">
        <f>VLOOKUP(F1446,'Item Master'!$B$3:$C$672,2,FALSE)</f>
        <v>#N/A</v>
      </c>
      <c r="S1446" s="112"/>
      <c r="T1446" s="118"/>
      <c r="U1446" s="6">
        <f t="shared" si="22"/>
        <v>0</v>
      </c>
    </row>
    <row r="1447" spans="2:21" x14ac:dyDescent="0.3">
      <c r="B1447" s="21">
        <v>1438</v>
      </c>
      <c r="C1447" s="78"/>
      <c r="D1447" s="77" t="e">
        <f>VLOOKUP(C1447,Projects!$A$44:$B$1000,2,FALSE)</f>
        <v>#N/A</v>
      </c>
      <c r="E1447" s="98"/>
      <c r="F1447" s="99" t="e">
        <f>VLOOKUP(E1447,'Item Master'!$A$3:$B$672,2,FALSE)</f>
        <v>#N/A</v>
      </c>
      <c r="G1447" s="25"/>
      <c r="H1447" s="99" t="e">
        <f>VLOOKUP(I1447,Dimensions!$B$2:$C$188,2,FALSE)</f>
        <v>#N/A</v>
      </c>
      <c r="I1447" s="98"/>
      <c r="J1447" s="99" t="e">
        <f>VLOOKUP(K1447,Dimensions!$B$2:$C$188,2,FALSE)</f>
        <v>#N/A</v>
      </c>
      <c r="K1447" s="98"/>
      <c r="L1447" s="99" t="e">
        <f>VLOOKUP(M1447,Dimensions!$B$2:$C$188,2,FALSE)</f>
        <v>#N/A</v>
      </c>
      <c r="M1447" s="98"/>
      <c r="N1447" s="99" t="e">
        <f>VLOOKUP(O1447,Dimensions!$B$2:$C$188,2,FALSE)</f>
        <v>#N/A</v>
      </c>
      <c r="O1447" s="98"/>
      <c r="P1447" s="99" t="e">
        <f>VLOOKUP(Q1447,Dimensions!$B$2:$C$188,2,FALSE)</f>
        <v>#N/A</v>
      </c>
      <c r="Q1447" s="98"/>
      <c r="R1447" s="14" t="e">
        <f>VLOOKUP(F1447,'Item Master'!$B$3:$C$672,2,FALSE)</f>
        <v>#N/A</v>
      </c>
      <c r="S1447" s="112"/>
      <c r="T1447" s="118"/>
      <c r="U1447" s="6">
        <f t="shared" si="22"/>
        <v>0</v>
      </c>
    </row>
    <row r="1448" spans="2:21" x14ac:dyDescent="0.3">
      <c r="B1448" s="21">
        <v>1439</v>
      </c>
      <c r="C1448" s="78"/>
      <c r="D1448" s="77" t="e">
        <f>VLOOKUP(C1448,Projects!$A$44:$B$1000,2,FALSE)</f>
        <v>#N/A</v>
      </c>
      <c r="E1448" s="98"/>
      <c r="F1448" s="99" t="e">
        <f>VLOOKUP(E1448,'Item Master'!$A$3:$B$672,2,FALSE)</f>
        <v>#N/A</v>
      </c>
      <c r="G1448" s="25"/>
      <c r="H1448" s="99" t="e">
        <f>VLOOKUP(I1448,Dimensions!$B$2:$C$188,2,FALSE)</f>
        <v>#N/A</v>
      </c>
      <c r="I1448" s="98"/>
      <c r="J1448" s="99" t="e">
        <f>VLOOKUP(K1448,Dimensions!$B$2:$C$188,2,FALSE)</f>
        <v>#N/A</v>
      </c>
      <c r="K1448" s="98"/>
      <c r="L1448" s="99" t="e">
        <f>VLOOKUP(M1448,Dimensions!$B$2:$C$188,2,FALSE)</f>
        <v>#N/A</v>
      </c>
      <c r="M1448" s="98"/>
      <c r="N1448" s="99" t="e">
        <f>VLOOKUP(O1448,Dimensions!$B$2:$C$188,2,FALSE)</f>
        <v>#N/A</v>
      </c>
      <c r="O1448" s="98"/>
      <c r="P1448" s="99" t="e">
        <f>VLOOKUP(Q1448,Dimensions!$B$2:$C$188,2,FALSE)</f>
        <v>#N/A</v>
      </c>
      <c r="Q1448" s="98"/>
      <c r="R1448" s="14" t="e">
        <f>VLOOKUP(F1448,'Item Master'!$B$3:$C$672,2,FALSE)</f>
        <v>#N/A</v>
      </c>
      <c r="S1448" s="112"/>
      <c r="T1448" s="118"/>
      <c r="U1448" s="6">
        <f t="shared" si="22"/>
        <v>0</v>
      </c>
    </row>
    <row r="1449" spans="2:21" x14ac:dyDescent="0.3">
      <c r="B1449" s="21">
        <v>1440</v>
      </c>
      <c r="C1449" s="78"/>
      <c r="D1449" s="77" t="e">
        <f>VLOOKUP(C1449,Projects!$A$44:$B$1000,2,FALSE)</f>
        <v>#N/A</v>
      </c>
      <c r="E1449" s="98"/>
      <c r="F1449" s="99" t="e">
        <f>VLOOKUP(E1449,'Item Master'!$A$3:$B$672,2,FALSE)</f>
        <v>#N/A</v>
      </c>
      <c r="G1449" s="25"/>
      <c r="H1449" s="99" t="e">
        <f>VLOOKUP(I1449,Dimensions!$B$2:$C$188,2,FALSE)</f>
        <v>#N/A</v>
      </c>
      <c r="I1449" s="98"/>
      <c r="J1449" s="99" t="e">
        <f>VLOOKUP(K1449,Dimensions!$B$2:$C$188,2,FALSE)</f>
        <v>#N/A</v>
      </c>
      <c r="K1449" s="98"/>
      <c r="L1449" s="99" t="e">
        <f>VLOOKUP(M1449,Dimensions!$B$2:$C$188,2,FALSE)</f>
        <v>#N/A</v>
      </c>
      <c r="M1449" s="98"/>
      <c r="N1449" s="99" t="e">
        <f>VLOOKUP(O1449,Dimensions!$B$2:$C$188,2,FALSE)</f>
        <v>#N/A</v>
      </c>
      <c r="O1449" s="98"/>
      <c r="P1449" s="99" t="e">
        <f>VLOOKUP(Q1449,Dimensions!$B$2:$C$188,2,FALSE)</f>
        <v>#N/A</v>
      </c>
      <c r="Q1449" s="98"/>
      <c r="R1449" s="14" t="e">
        <f>VLOOKUP(F1449,'Item Master'!$B$3:$C$672,2,FALSE)</f>
        <v>#N/A</v>
      </c>
      <c r="S1449" s="112"/>
      <c r="T1449" s="118"/>
      <c r="U1449" s="6">
        <f t="shared" si="22"/>
        <v>0</v>
      </c>
    </row>
    <row r="1450" spans="2:21" x14ac:dyDescent="0.3">
      <c r="B1450" s="21">
        <v>1441</v>
      </c>
      <c r="C1450" s="78"/>
      <c r="D1450" s="77" t="e">
        <f>VLOOKUP(C1450,Projects!$A$44:$B$1000,2,FALSE)</f>
        <v>#N/A</v>
      </c>
      <c r="E1450" s="98"/>
      <c r="F1450" s="99" t="e">
        <f>VLOOKUP(E1450,'Item Master'!$A$3:$B$672,2,FALSE)</f>
        <v>#N/A</v>
      </c>
      <c r="G1450" s="25"/>
      <c r="H1450" s="99" t="e">
        <f>VLOOKUP(I1450,Dimensions!$B$2:$C$188,2,FALSE)</f>
        <v>#N/A</v>
      </c>
      <c r="I1450" s="98"/>
      <c r="J1450" s="99" t="e">
        <f>VLOOKUP(K1450,Dimensions!$B$2:$C$188,2,FALSE)</f>
        <v>#N/A</v>
      </c>
      <c r="K1450" s="98"/>
      <c r="L1450" s="99" t="e">
        <f>VLOOKUP(M1450,Dimensions!$B$2:$C$188,2,FALSE)</f>
        <v>#N/A</v>
      </c>
      <c r="M1450" s="98"/>
      <c r="N1450" s="99" t="e">
        <f>VLOOKUP(O1450,Dimensions!$B$2:$C$188,2,FALSE)</f>
        <v>#N/A</v>
      </c>
      <c r="O1450" s="98"/>
      <c r="P1450" s="99" t="e">
        <f>VLOOKUP(Q1450,Dimensions!$B$2:$C$188,2,FALSE)</f>
        <v>#N/A</v>
      </c>
      <c r="Q1450" s="98"/>
      <c r="R1450" s="14" t="e">
        <f>VLOOKUP(F1450,'Item Master'!$B$3:$C$672,2,FALSE)</f>
        <v>#N/A</v>
      </c>
      <c r="S1450" s="112"/>
      <c r="T1450" s="118"/>
      <c r="U1450" s="6">
        <f t="shared" si="22"/>
        <v>0</v>
      </c>
    </row>
    <row r="1451" spans="2:21" x14ac:dyDescent="0.3">
      <c r="B1451" s="21">
        <v>1442</v>
      </c>
      <c r="C1451" s="78"/>
      <c r="D1451" s="77" t="e">
        <f>VLOOKUP(C1451,Projects!$A$44:$B$1000,2,FALSE)</f>
        <v>#N/A</v>
      </c>
      <c r="E1451" s="98"/>
      <c r="F1451" s="99" t="e">
        <f>VLOOKUP(E1451,'Item Master'!$A$3:$B$672,2,FALSE)</f>
        <v>#N/A</v>
      </c>
      <c r="G1451" s="25"/>
      <c r="H1451" s="99" t="e">
        <f>VLOOKUP(I1451,Dimensions!$B$2:$C$188,2,FALSE)</f>
        <v>#N/A</v>
      </c>
      <c r="I1451" s="98"/>
      <c r="J1451" s="99" t="e">
        <f>VLOOKUP(K1451,Dimensions!$B$2:$C$188,2,FALSE)</f>
        <v>#N/A</v>
      </c>
      <c r="K1451" s="98"/>
      <c r="L1451" s="99" t="e">
        <f>VLOOKUP(M1451,Dimensions!$B$2:$C$188,2,FALSE)</f>
        <v>#N/A</v>
      </c>
      <c r="M1451" s="98"/>
      <c r="N1451" s="99" t="e">
        <f>VLOOKUP(O1451,Dimensions!$B$2:$C$188,2,FALSE)</f>
        <v>#N/A</v>
      </c>
      <c r="O1451" s="98"/>
      <c r="P1451" s="99" t="e">
        <f>VLOOKUP(Q1451,Dimensions!$B$2:$C$188,2,FALSE)</f>
        <v>#N/A</v>
      </c>
      <c r="Q1451" s="98"/>
      <c r="R1451" s="14" t="e">
        <f>VLOOKUP(F1451,'Item Master'!$B$3:$C$672,2,FALSE)</f>
        <v>#N/A</v>
      </c>
      <c r="S1451" s="112"/>
      <c r="T1451" s="64"/>
      <c r="U1451" s="6">
        <f t="shared" si="22"/>
        <v>0</v>
      </c>
    </row>
    <row r="1452" spans="2:21" x14ac:dyDescent="0.3">
      <c r="B1452" s="21">
        <v>1443</v>
      </c>
      <c r="C1452" s="78"/>
      <c r="D1452" s="77" t="e">
        <f>VLOOKUP(C1452,Projects!$A$44:$B$1000,2,FALSE)</f>
        <v>#N/A</v>
      </c>
      <c r="E1452" s="98"/>
      <c r="F1452" s="99" t="e">
        <f>VLOOKUP(E1452,'Item Master'!$A$3:$B$672,2,FALSE)</f>
        <v>#N/A</v>
      </c>
      <c r="G1452" s="25"/>
      <c r="H1452" s="99" t="e">
        <f>VLOOKUP(I1452,Dimensions!$B$2:$C$188,2,FALSE)</f>
        <v>#N/A</v>
      </c>
      <c r="I1452" s="98"/>
      <c r="J1452" s="99" t="e">
        <f>VLOOKUP(K1452,Dimensions!$B$2:$C$188,2,FALSE)</f>
        <v>#N/A</v>
      </c>
      <c r="K1452" s="98"/>
      <c r="L1452" s="99" t="e">
        <f>VLOOKUP(M1452,Dimensions!$B$2:$C$188,2,FALSE)</f>
        <v>#N/A</v>
      </c>
      <c r="M1452" s="98"/>
      <c r="N1452" s="99" t="e">
        <f>VLOOKUP(O1452,Dimensions!$B$2:$C$188,2,FALSE)</f>
        <v>#N/A</v>
      </c>
      <c r="O1452" s="98"/>
      <c r="P1452" s="99" t="e">
        <f>VLOOKUP(Q1452,Dimensions!$B$2:$C$188,2,FALSE)</f>
        <v>#N/A</v>
      </c>
      <c r="Q1452" s="98"/>
      <c r="R1452" s="14" t="e">
        <f>VLOOKUP(F1452,'Item Master'!$B$3:$C$672,2,FALSE)</f>
        <v>#N/A</v>
      </c>
      <c r="S1452" s="112"/>
      <c r="T1452" s="118"/>
      <c r="U1452" s="6">
        <f t="shared" si="22"/>
        <v>0</v>
      </c>
    </row>
    <row r="1453" spans="2:21" x14ac:dyDescent="0.3">
      <c r="B1453" s="21">
        <v>1444</v>
      </c>
      <c r="C1453" s="78"/>
      <c r="D1453" s="77" t="e">
        <f>VLOOKUP(C1453,Projects!$A$44:$B$1000,2,FALSE)</f>
        <v>#N/A</v>
      </c>
      <c r="E1453" s="98"/>
      <c r="F1453" s="99" t="e">
        <f>VLOOKUP(E1453,'Item Master'!$A$3:$B$672,2,FALSE)</f>
        <v>#N/A</v>
      </c>
      <c r="G1453" s="25"/>
      <c r="H1453" s="99" t="e">
        <f>VLOOKUP(I1453,Dimensions!$B$2:$C$188,2,FALSE)</f>
        <v>#N/A</v>
      </c>
      <c r="I1453" s="98"/>
      <c r="J1453" s="99" t="e">
        <f>VLOOKUP(K1453,Dimensions!$B$2:$C$188,2,FALSE)</f>
        <v>#N/A</v>
      </c>
      <c r="K1453" s="98"/>
      <c r="L1453" s="99" t="e">
        <f>VLOOKUP(M1453,Dimensions!$B$2:$C$188,2,FALSE)</f>
        <v>#N/A</v>
      </c>
      <c r="M1453" s="98"/>
      <c r="N1453" s="99" t="e">
        <f>VLOOKUP(O1453,Dimensions!$B$2:$C$188,2,FALSE)</f>
        <v>#N/A</v>
      </c>
      <c r="O1453" s="98"/>
      <c r="P1453" s="99" t="e">
        <f>VLOOKUP(Q1453,Dimensions!$B$2:$C$188,2,FALSE)</f>
        <v>#N/A</v>
      </c>
      <c r="Q1453" s="98"/>
      <c r="R1453" s="14" t="e">
        <f>VLOOKUP(F1453,'Item Master'!$B$3:$C$672,2,FALSE)</f>
        <v>#N/A</v>
      </c>
      <c r="S1453" s="112"/>
      <c r="T1453" s="118"/>
      <c r="U1453" s="6">
        <f t="shared" si="22"/>
        <v>0</v>
      </c>
    </row>
    <row r="1454" spans="2:21" x14ac:dyDescent="0.3">
      <c r="B1454" s="21">
        <v>1445</v>
      </c>
      <c r="C1454" s="78"/>
      <c r="D1454" s="77" t="e">
        <f>VLOOKUP(C1454,Projects!$A$44:$B$1000,2,FALSE)</f>
        <v>#N/A</v>
      </c>
      <c r="E1454" s="98"/>
      <c r="F1454" s="99" t="e">
        <f>VLOOKUP(E1454,'Item Master'!$A$3:$B$672,2,FALSE)</f>
        <v>#N/A</v>
      </c>
      <c r="G1454" s="25"/>
      <c r="H1454" s="99" t="e">
        <f>VLOOKUP(I1454,Dimensions!$B$2:$C$188,2,FALSE)</f>
        <v>#N/A</v>
      </c>
      <c r="I1454" s="98"/>
      <c r="J1454" s="99" t="e">
        <f>VLOOKUP(K1454,Dimensions!$B$2:$C$188,2,FALSE)</f>
        <v>#N/A</v>
      </c>
      <c r="K1454" s="98"/>
      <c r="L1454" s="99" t="e">
        <f>VLOOKUP(M1454,Dimensions!$B$2:$C$188,2,FALSE)</f>
        <v>#N/A</v>
      </c>
      <c r="M1454" s="98"/>
      <c r="N1454" s="99" t="e">
        <f>VLOOKUP(O1454,Dimensions!$B$2:$C$188,2,FALSE)</f>
        <v>#N/A</v>
      </c>
      <c r="O1454" s="98"/>
      <c r="P1454" s="99" t="e">
        <f>VLOOKUP(Q1454,Dimensions!$B$2:$C$188,2,FALSE)</f>
        <v>#N/A</v>
      </c>
      <c r="Q1454" s="98"/>
      <c r="R1454" s="14" t="e">
        <f>VLOOKUP(F1454,'Item Master'!$B$3:$C$672,2,FALSE)</f>
        <v>#N/A</v>
      </c>
      <c r="S1454" s="112"/>
      <c r="T1454" s="118"/>
      <c r="U1454" s="6">
        <f t="shared" si="22"/>
        <v>0</v>
      </c>
    </row>
    <row r="1455" spans="2:21" x14ac:dyDescent="0.3">
      <c r="B1455" s="21">
        <v>1446</v>
      </c>
      <c r="C1455" s="78"/>
      <c r="D1455" s="77" t="e">
        <f>VLOOKUP(C1455,Projects!$A$44:$B$1000,2,FALSE)</f>
        <v>#N/A</v>
      </c>
      <c r="E1455" s="98"/>
      <c r="F1455" s="99" t="e">
        <f>VLOOKUP(E1455,'Item Master'!$A$3:$B$672,2,FALSE)</f>
        <v>#N/A</v>
      </c>
      <c r="G1455" s="25"/>
      <c r="H1455" s="99" t="e">
        <f>VLOOKUP(I1455,Dimensions!$B$2:$C$188,2,FALSE)</f>
        <v>#N/A</v>
      </c>
      <c r="I1455" s="98"/>
      <c r="J1455" s="99" t="e">
        <f>VLOOKUP(K1455,Dimensions!$B$2:$C$188,2,FALSE)</f>
        <v>#N/A</v>
      </c>
      <c r="K1455" s="98"/>
      <c r="L1455" s="99" t="e">
        <f>VLOOKUP(M1455,Dimensions!$B$2:$C$188,2,FALSE)</f>
        <v>#N/A</v>
      </c>
      <c r="M1455" s="98"/>
      <c r="N1455" s="99" t="e">
        <f>VLOOKUP(O1455,Dimensions!$B$2:$C$188,2,FALSE)</f>
        <v>#N/A</v>
      </c>
      <c r="O1455" s="98"/>
      <c r="P1455" s="99" t="e">
        <f>VLOOKUP(Q1455,Dimensions!$B$2:$C$188,2,FALSE)</f>
        <v>#N/A</v>
      </c>
      <c r="Q1455" s="98"/>
      <c r="R1455" s="14" t="e">
        <f>VLOOKUP(F1455,'Item Master'!$B$3:$C$672,2,FALSE)</f>
        <v>#N/A</v>
      </c>
      <c r="S1455" s="112"/>
      <c r="T1455" s="118"/>
      <c r="U1455" s="6">
        <f t="shared" si="22"/>
        <v>0</v>
      </c>
    </row>
    <row r="1456" spans="2:21" x14ac:dyDescent="0.3">
      <c r="B1456" s="21">
        <v>1447</v>
      </c>
      <c r="C1456" s="78"/>
      <c r="D1456" s="77" t="e">
        <f>VLOOKUP(C1456,Projects!$A$44:$B$1000,2,FALSE)</f>
        <v>#N/A</v>
      </c>
      <c r="E1456" s="98"/>
      <c r="F1456" s="99" t="e">
        <f>VLOOKUP(E1456,'Item Master'!$A$3:$B$672,2,FALSE)</f>
        <v>#N/A</v>
      </c>
      <c r="G1456" s="25"/>
      <c r="H1456" s="99" t="e">
        <f>VLOOKUP(I1456,Dimensions!$B$2:$C$188,2,FALSE)</f>
        <v>#N/A</v>
      </c>
      <c r="I1456" s="98"/>
      <c r="J1456" s="99" t="e">
        <f>VLOOKUP(K1456,Dimensions!$B$2:$C$188,2,FALSE)</f>
        <v>#N/A</v>
      </c>
      <c r="K1456" s="98"/>
      <c r="L1456" s="99" t="e">
        <f>VLOOKUP(M1456,Dimensions!$B$2:$C$188,2,FALSE)</f>
        <v>#N/A</v>
      </c>
      <c r="M1456" s="98"/>
      <c r="N1456" s="99" t="e">
        <f>VLOOKUP(O1456,Dimensions!$B$2:$C$188,2,FALSE)</f>
        <v>#N/A</v>
      </c>
      <c r="O1456" s="98"/>
      <c r="P1456" s="99" t="e">
        <f>VLOOKUP(Q1456,Dimensions!$B$2:$C$188,2,FALSE)</f>
        <v>#N/A</v>
      </c>
      <c r="Q1456" s="98"/>
      <c r="R1456" s="14" t="e">
        <f>VLOOKUP(F1456,'Item Master'!$B$3:$C$672,2,FALSE)</f>
        <v>#N/A</v>
      </c>
      <c r="S1456" s="112"/>
      <c r="T1456" s="118"/>
      <c r="U1456" s="6">
        <f t="shared" si="22"/>
        <v>0</v>
      </c>
    </row>
    <row r="1457" spans="2:21" x14ac:dyDescent="0.3">
      <c r="B1457" s="21">
        <v>1448</v>
      </c>
      <c r="C1457" s="78"/>
      <c r="D1457" s="77" t="e">
        <f>VLOOKUP(C1457,Projects!$A$44:$B$1000,2,FALSE)</f>
        <v>#N/A</v>
      </c>
      <c r="E1457" s="98"/>
      <c r="F1457" s="99" t="e">
        <f>VLOOKUP(E1457,'Item Master'!$A$3:$B$672,2,FALSE)</f>
        <v>#N/A</v>
      </c>
      <c r="G1457" s="25"/>
      <c r="H1457" s="99" t="e">
        <f>VLOOKUP(I1457,Dimensions!$B$2:$C$188,2,FALSE)</f>
        <v>#N/A</v>
      </c>
      <c r="I1457" s="98"/>
      <c r="J1457" s="99" t="e">
        <f>VLOOKUP(K1457,Dimensions!$B$2:$C$188,2,FALSE)</f>
        <v>#N/A</v>
      </c>
      <c r="K1457" s="98"/>
      <c r="L1457" s="99" t="e">
        <f>VLOOKUP(M1457,Dimensions!$B$2:$C$188,2,FALSE)</f>
        <v>#N/A</v>
      </c>
      <c r="M1457" s="98"/>
      <c r="N1457" s="99" t="e">
        <f>VLOOKUP(O1457,Dimensions!$B$2:$C$188,2,FALSE)</f>
        <v>#N/A</v>
      </c>
      <c r="O1457" s="98"/>
      <c r="P1457" s="99" t="e">
        <f>VLOOKUP(Q1457,Dimensions!$B$2:$C$188,2,FALSE)</f>
        <v>#N/A</v>
      </c>
      <c r="Q1457" s="98"/>
      <c r="R1457" s="14" t="e">
        <f>VLOOKUP(F1457,'Item Master'!$B$3:$C$672,2,FALSE)</f>
        <v>#N/A</v>
      </c>
      <c r="S1457" s="112"/>
      <c r="T1457" s="118"/>
      <c r="U1457" s="6">
        <f t="shared" si="22"/>
        <v>0</v>
      </c>
    </row>
    <row r="1458" spans="2:21" x14ac:dyDescent="0.3">
      <c r="B1458" s="21">
        <v>1449</v>
      </c>
      <c r="C1458" s="78"/>
      <c r="D1458" s="77" t="e">
        <f>VLOOKUP(C1458,Projects!$A$44:$B$1000,2,FALSE)</f>
        <v>#N/A</v>
      </c>
      <c r="E1458" s="98"/>
      <c r="F1458" s="99" t="e">
        <f>VLOOKUP(E1458,'Item Master'!$A$3:$B$672,2,FALSE)</f>
        <v>#N/A</v>
      </c>
      <c r="G1458" s="25"/>
      <c r="H1458" s="99" t="e">
        <f>VLOOKUP(I1458,Dimensions!$B$2:$C$188,2,FALSE)</f>
        <v>#N/A</v>
      </c>
      <c r="I1458" s="98"/>
      <c r="J1458" s="99" t="e">
        <f>VLOOKUP(K1458,Dimensions!$B$2:$C$188,2,FALSE)</f>
        <v>#N/A</v>
      </c>
      <c r="K1458" s="98"/>
      <c r="L1458" s="99" t="e">
        <f>VLOOKUP(M1458,Dimensions!$B$2:$C$188,2,FALSE)</f>
        <v>#N/A</v>
      </c>
      <c r="M1458" s="98"/>
      <c r="N1458" s="99" t="e">
        <f>VLOOKUP(O1458,Dimensions!$B$2:$C$188,2,FALSE)</f>
        <v>#N/A</v>
      </c>
      <c r="O1458" s="98"/>
      <c r="P1458" s="99" t="e">
        <f>VLOOKUP(Q1458,Dimensions!$B$2:$C$188,2,FALSE)</f>
        <v>#N/A</v>
      </c>
      <c r="Q1458" s="98"/>
      <c r="R1458" s="14" t="e">
        <f>VLOOKUP(F1458,'Item Master'!$B$3:$C$672,2,FALSE)</f>
        <v>#N/A</v>
      </c>
      <c r="S1458" s="112"/>
      <c r="T1458" s="118"/>
      <c r="U1458" s="6">
        <f t="shared" si="22"/>
        <v>0</v>
      </c>
    </row>
    <row r="1459" spans="2:21" x14ac:dyDescent="0.3">
      <c r="B1459" s="21">
        <v>1450</v>
      </c>
      <c r="C1459" s="78"/>
      <c r="D1459" s="77" t="e">
        <f>VLOOKUP(C1459,Projects!$A$44:$B$1000,2,FALSE)</f>
        <v>#N/A</v>
      </c>
      <c r="E1459" s="98"/>
      <c r="F1459" s="99" t="e">
        <f>VLOOKUP(E1459,'Item Master'!$A$3:$B$672,2,FALSE)</f>
        <v>#N/A</v>
      </c>
      <c r="G1459" s="25"/>
      <c r="H1459" s="99" t="e">
        <f>VLOOKUP(I1459,Dimensions!$B$2:$C$188,2,FALSE)</f>
        <v>#N/A</v>
      </c>
      <c r="I1459" s="98"/>
      <c r="J1459" s="99" t="e">
        <f>VLOOKUP(K1459,Dimensions!$B$2:$C$188,2,FALSE)</f>
        <v>#N/A</v>
      </c>
      <c r="K1459" s="98"/>
      <c r="L1459" s="99" t="e">
        <f>VLOOKUP(M1459,Dimensions!$B$2:$C$188,2,FALSE)</f>
        <v>#N/A</v>
      </c>
      <c r="M1459" s="98"/>
      <c r="N1459" s="99" t="e">
        <f>VLOOKUP(O1459,Dimensions!$B$2:$C$188,2,FALSE)</f>
        <v>#N/A</v>
      </c>
      <c r="O1459" s="98"/>
      <c r="P1459" s="99" t="e">
        <f>VLOOKUP(Q1459,Dimensions!$B$2:$C$188,2,FALSE)</f>
        <v>#N/A</v>
      </c>
      <c r="Q1459" s="98"/>
      <c r="R1459" s="14" t="e">
        <f>VLOOKUP(F1459,'Item Master'!$B$3:$C$672,2,FALSE)</f>
        <v>#N/A</v>
      </c>
      <c r="S1459" s="112"/>
      <c r="T1459" s="118"/>
      <c r="U1459" s="6">
        <f t="shared" si="22"/>
        <v>0</v>
      </c>
    </row>
    <row r="1460" spans="2:21" x14ac:dyDescent="0.3">
      <c r="B1460" s="21">
        <v>1451</v>
      </c>
      <c r="C1460" s="78"/>
      <c r="D1460" s="77" t="e">
        <f>VLOOKUP(C1460,Projects!$A$44:$B$1000,2,FALSE)</f>
        <v>#N/A</v>
      </c>
      <c r="E1460" s="98"/>
      <c r="F1460" s="99" t="e">
        <f>VLOOKUP(E1460,'Item Master'!$A$3:$B$672,2,FALSE)</f>
        <v>#N/A</v>
      </c>
      <c r="G1460" s="25"/>
      <c r="H1460" s="99" t="e">
        <f>VLOOKUP(I1460,Dimensions!$B$2:$C$188,2,FALSE)</f>
        <v>#N/A</v>
      </c>
      <c r="I1460" s="98"/>
      <c r="J1460" s="99" t="e">
        <f>VLOOKUP(K1460,Dimensions!$B$2:$C$188,2,FALSE)</f>
        <v>#N/A</v>
      </c>
      <c r="K1460" s="98"/>
      <c r="L1460" s="99" t="e">
        <f>VLOOKUP(M1460,Dimensions!$B$2:$C$188,2,FALSE)</f>
        <v>#N/A</v>
      </c>
      <c r="M1460" s="98"/>
      <c r="N1460" s="99" t="e">
        <f>VLOOKUP(O1460,Dimensions!$B$2:$C$188,2,FALSE)</f>
        <v>#N/A</v>
      </c>
      <c r="O1460" s="98"/>
      <c r="P1460" s="99" t="e">
        <f>VLOOKUP(Q1460,Dimensions!$B$2:$C$188,2,FALSE)</f>
        <v>#N/A</v>
      </c>
      <c r="Q1460" s="98"/>
      <c r="R1460" s="14" t="e">
        <f>VLOOKUP(F1460,'Item Master'!$B$3:$C$672,2,FALSE)</f>
        <v>#N/A</v>
      </c>
      <c r="S1460" s="106"/>
      <c r="T1460" s="44"/>
      <c r="U1460" s="6">
        <f t="shared" si="22"/>
        <v>0</v>
      </c>
    </row>
    <row r="1461" spans="2:21" x14ac:dyDescent="0.3">
      <c r="B1461" s="21">
        <v>1452</v>
      </c>
      <c r="C1461" s="78"/>
      <c r="D1461" s="77" t="e">
        <f>VLOOKUP(C1461,Projects!$A$44:$B$1000,2,FALSE)</f>
        <v>#N/A</v>
      </c>
      <c r="E1461" s="98"/>
      <c r="F1461" s="99" t="e">
        <f>VLOOKUP(E1461,'Item Master'!$A$3:$B$672,2,FALSE)</f>
        <v>#N/A</v>
      </c>
      <c r="G1461" s="25"/>
      <c r="H1461" s="99" t="e">
        <f>VLOOKUP(I1461,Dimensions!$B$2:$C$188,2,FALSE)</f>
        <v>#N/A</v>
      </c>
      <c r="I1461" s="98"/>
      <c r="J1461" s="99" t="e">
        <f>VLOOKUP(K1461,Dimensions!$B$2:$C$188,2,FALSE)</f>
        <v>#N/A</v>
      </c>
      <c r="K1461" s="98"/>
      <c r="L1461" s="99" t="e">
        <f>VLOOKUP(M1461,Dimensions!$B$2:$C$188,2,FALSE)</f>
        <v>#N/A</v>
      </c>
      <c r="M1461" s="98"/>
      <c r="N1461" s="99" t="e">
        <f>VLOOKUP(O1461,Dimensions!$B$2:$C$188,2,FALSE)</f>
        <v>#N/A</v>
      </c>
      <c r="O1461" s="98"/>
      <c r="P1461" s="99" t="e">
        <f>VLOOKUP(Q1461,Dimensions!$B$2:$C$188,2,FALSE)</f>
        <v>#N/A</v>
      </c>
      <c r="Q1461" s="98"/>
      <c r="R1461" s="14" t="e">
        <f>VLOOKUP(F1461,'Item Master'!$B$3:$C$672,2,FALSE)</f>
        <v>#N/A</v>
      </c>
      <c r="S1461" s="112"/>
      <c r="T1461" s="118"/>
      <c r="U1461" s="6">
        <f t="shared" si="22"/>
        <v>0</v>
      </c>
    </row>
    <row r="1462" spans="2:21" x14ac:dyDescent="0.3">
      <c r="B1462" s="21">
        <v>1453</v>
      </c>
      <c r="C1462" s="78"/>
      <c r="D1462" s="77" t="e">
        <f>VLOOKUP(C1462,Projects!$A$44:$B$1000,2,FALSE)</f>
        <v>#N/A</v>
      </c>
      <c r="E1462" s="98"/>
      <c r="F1462" s="99" t="e">
        <f>VLOOKUP(E1462,'Item Master'!$A$3:$B$672,2,FALSE)</f>
        <v>#N/A</v>
      </c>
      <c r="G1462" s="25"/>
      <c r="H1462" s="99" t="e">
        <f>VLOOKUP(I1462,Dimensions!$B$2:$C$188,2,FALSE)</f>
        <v>#N/A</v>
      </c>
      <c r="I1462" s="98"/>
      <c r="J1462" s="99" t="e">
        <f>VLOOKUP(K1462,Dimensions!$B$2:$C$188,2,FALSE)</f>
        <v>#N/A</v>
      </c>
      <c r="K1462" s="98"/>
      <c r="L1462" s="99" t="e">
        <f>VLOOKUP(M1462,Dimensions!$B$2:$C$188,2,FALSE)</f>
        <v>#N/A</v>
      </c>
      <c r="M1462" s="98"/>
      <c r="N1462" s="99" t="e">
        <f>VLOOKUP(O1462,Dimensions!$B$2:$C$188,2,FALSE)</f>
        <v>#N/A</v>
      </c>
      <c r="O1462" s="98"/>
      <c r="P1462" s="99" t="e">
        <f>VLOOKUP(Q1462,Dimensions!$B$2:$C$188,2,FALSE)</f>
        <v>#N/A</v>
      </c>
      <c r="Q1462" s="98"/>
      <c r="R1462" s="14" t="e">
        <f>VLOOKUP(F1462,'Item Master'!$B$3:$C$672,2,FALSE)</f>
        <v>#N/A</v>
      </c>
      <c r="S1462" s="112"/>
      <c r="T1462" s="118"/>
      <c r="U1462" s="6">
        <f t="shared" si="22"/>
        <v>0</v>
      </c>
    </row>
    <row r="1463" spans="2:21" x14ac:dyDescent="0.3">
      <c r="B1463" s="21">
        <v>1454</v>
      </c>
      <c r="C1463" s="78"/>
      <c r="D1463" s="77" t="e">
        <f>VLOOKUP(C1463,Projects!$A$44:$B$1000,2,FALSE)</f>
        <v>#N/A</v>
      </c>
      <c r="E1463" s="98"/>
      <c r="F1463" s="99" t="e">
        <f>VLOOKUP(E1463,'Item Master'!$A$3:$B$672,2,FALSE)</f>
        <v>#N/A</v>
      </c>
      <c r="G1463" s="25"/>
      <c r="H1463" s="99" t="e">
        <f>VLOOKUP(I1463,Dimensions!$B$2:$C$188,2,FALSE)</f>
        <v>#N/A</v>
      </c>
      <c r="I1463" s="98"/>
      <c r="J1463" s="99" t="e">
        <f>VLOOKUP(K1463,Dimensions!$B$2:$C$188,2,FALSE)</f>
        <v>#N/A</v>
      </c>
      <c r="K1463" s="98"/>
      <c r="L1463" s="99" t="e">
        <f>VLOOKUP(M1463,Dimensions!$B$2:$C$188,2,FALSE)</f>
        <v>#N/A</v>
      </c>
      <c r="M1463" s="98"/>
      <c r="N1463" s="99" t="e">
        <f>VLOOKUP(O1463,Dimensions!$B$2:$C$188,2,FALSE)</f>
        <v>#N/A</v>
      </c>
      <c r="O1463" s="98"/>
      <c r="P1463" s="99" t="e">
        <f>VLOOKUP(Q1463,Dimensions!$B$2:$C$188,2,FALSE)</f>
        <v>#N/A</v>
      </c>
      <c r="Q1463" s="98"/>
      <c r="R1463" s="14" t="e">
        <f>VLOOKUP(F1463,'Item Master'!$B$3:$C$672,2,FALSE)</f>
        <v>#N/A</v>
      </c>
      <c r="S1463" s="112"/>
      <c r="T1463" s="64"/>
      <c r="U1463" s="6">
        <f t="shared" si="22"/>
        <v>0</v>
      </c>
    </row>
    <row r="1464" spans="2:21" x14ac:dyDescent="0.3">
      <c r="B1464" s="21">
        <v>1455</v>
      </c>
      <c r="C1464" s="78"/>
      <c r="D1464" s="77" t="e">
        <f>VLOOKUP(C1464,Projects!$A$44:$B$1000,2,FALSE)</f>
        <v>#N/A</v>
      </c>
      <c r="E1464" s="98"/>
      <c r="F1464" s="99" t="e">
        <f>VLOOKUP(E1464,'Item Master'!$A$3:$B$672,2,FALSE)</f>
        <v>#N/A</v>
      </c>
      <c r="G1464" s="25"/>
      <c r="H1464" s="99" t="e">
        <f>VLOOKUP(I1464,Dimensions!$B$2:$C$188,2,FALSE)</f>
        <v>#N/A</v>
      </c>
      <c r="I1464" s="98"/>
      <c r="J1464" s="99" t="e">
        <f>VLOOKUP(K1464,Dimensions!$B$2:$C$188,2,FALSE)</f>
        <v>#N/A</v>
      </c>
      <c r="K1464" s="98"/>
      <c r="L1464" s="99" t="e">
        <f>VLOOKUP(M1464,Dimensions!$B$2:$C$188,2,FALSE)</f>
        <v>#N/A</v>
      </c>
      <c r="M1464" s="98"/>
      <c r="N1464" s="99" t="e">
        <f>VLOOKUP(O1464,Dimensions!$B$2:$C$188,2,FALSE)</f>
        <v>#N/A</v>
      </c>
      <c r="O1464" s="98"/>
      <c r="P1464" s="99" t="e">
        <f>VLOOKUP(Q1464,Dimensions!$B$2:$C$188,2,FALSE)</f>
        <v>#N/A</v>
      </c>
      <c r="Q1464" s="98"/>
      <c r="R1464" s="14" t="e">
        <f>VLOOKUP(F1464,'Item Master'!$B$3:$C$672,2,FALSE)</f>
        <v>#N/A</v>
      </c>
      <c r="S1464" s="112"/>
      <c r="T1464" s="118"/>
      <c r="U1464" s="6">
        <f t="shared" si="22"/>
        <v>0</v>
      </c>
    </row>
    <row r="1465" spans="2:21" x14ac:dyDescent="0.3">
      <c r="B1465" s="21">
        <v>1456</v>
      </c>
      <c r="C1465" s="78"/>
      <c r="D1465" s="77" t="e">
        <f>VLOOKUP(C1465,Projects!$A$44:$B$1000,2,FALSE)</f>
        <v>#N/A</v>
      </c>
      <c r="E1465" s="98"/>
      <c r="F1465" s="99" t="e">
        <f>VLOOKUP(E1465,'Item Master'!$A$3:$B$672,2,FALSE)</f>
        <v>#N/A</v>
      </c>
      <c r="G1465" s="25"/>
      <c r="H1465" s="99" t="e">
        <f>VLOOKUP(I1465,Dimensions!$B$2:$C$188,2,FALSE)</f>
        <v>#N/A</v>
      </c>
      <c r="I1465" s="98"/>
      <c r="J1465" s="99" t="e">
        <f>VLOOKUP(K1465,Dimensions!$B$2:$C$188,2,FALSE)</f>
        <v>#N/A</v>
      </c>
      <c r="K1465" s="98"/>
      <c r="L1465" s="99" t="e">
        <f>VLOOKUP(M1465,Dimensions!$B$2:$C$188,2,FALSE)</f>
        <v>#N/A</v>
      </c>
      <c r="M1465" s="98"/>
      <c r="N1465" s="99" t="e">
        <f>VLOOKUP(O1465,Dimensions!$B$2:$C$188,2,FALSE)</f>
        <v>#N/A</v>
      </c>
      <c r="O1465" s="98"/>
      <c r="P1465" s="99" t="e">
        <f>VLOOKUP(Q1465,Dimensions!$B$2:$C$188,2,FALSE)</f>
        <v>#N/A</v>
      </c>
      <c r="Q1465" s="98"/>
      <c r="R1465" s="14" t="e">
        <f>VLOOKUP(F1465,'Item Master'!$B$3:$C$672,2,FALSE)</f>
        <v>#N/A</v>
      </c>
      <c r="S1465" s="112"/>
      <c r="T1465" s="118"/>
      <c r="U1465" s="6">
        <f t="shared" si="22"/>
        <v>0</v>
      </c>
    </row>
    <row r="1466" spans="2:21" x14ac:dyDescent="0.3">
      <c r="B1466" s="21">
        <v>1457</v>
      </c>
      <c r="C1466" s="78"/>
      <c r="D1466" s="77" t="e">
        <f>VLOOKUP(C1466,Projects!$A$44:$B$1000,2,FALSE)</f>
        <v>#N/A</v>
      </c>
      <c r="E1466" s="98"/>
      <c r="F1466" s="99" t="e">
        <f>VLOOKUP(E1466,'Item Master'!$A$3:$B$672,2,FALSE)</f>
        <v>#N/A</v>
      </c>
      <c r="G1466" s="25"/>
      <c r="H1466" s="99" t="e">
        <f>VLOOKUP(I1466,Dimensions!$B$2:$C$188,2,FALSE)</f>
        <v>#N/A</v>
      </c>
      <c r="I1466" s="98"/>
      <c r="J1466" s="99" t="e">
        <f>VLOOKUP(K1466,Dimensions!$B$2:$C$188,2,FALSE)</f>
        <v>#N/A</v>
      </c>
      <c r="K1466" s="98"/>
      <c r="L1466" s="99" t="e">
        <f>VLOOKUP(M1466,Dimensions!$B$2:$C$188,2,FALSE)</f>
        <v>#N/A</v>
      </c>
      <c r="M1466" s="98"/>
      <c r="N1466" s="99" t="e">
        <f>VLOOKUP(O1466,Dimensions!$B$2:$C$188,2,FALSE)</f>
        <v>#N/A</v>
      </c>
      <c r="O1466" s="98"/>
      <c r="P1466" s="99" t="e">
        <f>VLOOKUP(Q1466,Dimensions!$B$2:$C$188,2,FALSE)</f>
        <v>#N/A</v>
      </c>
      <c r="Q1466" s="98"/>
      <c r="R1466" s="14" t="e">
        <f>VLOOKUP(F1466,'Item Master'!$B$3:$C$672,2,FALSE)</f>
        <v>#N/A</v>
      </c>
      <c r="S1466" s="112"/>
      <c r="T1466" s="118"/>
      <c r="U1466" s="6">
        <f t="shared" si="22"/>
        <v>0</v>
      </c>
    </row>
    <row r="1467" spans="2:21" x14ac:dyDescent="0.3">
      <c r="B1467" s="21">
        <v>1458</v>
      </c>
      <c r="C1467" s="78"/>
      <c r="D1467" s="77" t="e">
        <f>VLOOKUP(C1467,Projects!$A$44:$B$1000,2,FALSE)</f>
        <v>#N/A</v>
      </c>
      <c r="E1467" s="98"/>
      <c r="F1467" s="99" t="e">
        <f>VLOOKUP(E1467,'Item Master'!$A$3:$B$672,2,FALSE)</f>
        <v>#N/A</v>
      </c>
      <c r="G1467" s="25"/>
      <c r="H1467" s="99" t="e">
        <f>VLOOKUP(I1467,Dimensions!$B$2:$C$188,2,FALSE)</f>
        <v>#N/A</v>
      </c>
      <c r="I1467" s="98"/>
      <c r="J1467" s="99" t="e">
        <f>VLOOKUP(K1467,Dimensions!$B$2:$C$188,2,FALSE)</f>
        <v>#N/A</v>
      </c>
      <c r="K1467" s="98"/>
      <c r="L1467" s="99" t="e">
        <f>VLOOKUP(M1467,Dimensions!$B$2:$C$188,2,FALSE)</f>
        <v>#N/A</v>
      </c>
      <c r="M1467" s="98"/>
      <c r="N1467" s="99" t="e">
        <f>VLOOKUP(O1467,Dimensions!$B$2:$C$188,2,FALSE)</f>
        <v>#N/A</v>
      </c>
      <c r="O1467" s="98"/>
      <c r="P1467" s="99" t="e">
        <f>VLOOKUP(Q1467,Dimensions!$B$2:$C$188,2,FALSE)</f>
        <v>#N/A</v>
      </c>
      <c r="Q1467" s="98"/>
      <c r="R1467" s="14" t="e">
        <f>VLOOKUP(F1467,'Item Master'!$B$3:$C$672,2,FALSE)</f>
        <v>#N/A</v>
      </c>
      <c r="S1467" s="112"/>
      <c r="T1467" s="118"/>
      <c r="U1467" s="6">
        <f t="shared" si="22"/>
        <v>0</v>
      </c>
    </row>
    <row r="1468" spans="2:21" x14ac:dyDescent="0.3">
      <c r="B1468" s="21">
        <v>1459</v>
      </c>
      <c r="C1468" s="78"/>
      <c r="D1468" s="77" t="e">
        <f>VLOOKUP(C1468,Projects!$A$44:$B$1000,2,FALSE)</f>
        <v>#N/A</v>
      </c>
      <c r="E1468" s="98"/>
      <c r="F1468" s="99" t="e">
        <f>VLOOKUP(E1468,'Item Master'!$A$3:$B$672,2,FALSE)</f>
        <v>#N/A</v>
      </c>
      <c r="G1468" s="25"/>
      <c r="H1468" s="99" t="e">
        <f>VLOOKUP(I1468,Dimensions!$B$2:$C$188,2,FALSE)</f>
        <v>#N/A</v>
      </c>
      <c r="I1468" s="98"/>
      <c r="J1468" s="99" t="e">
        <f>VLOOKUP(K1468,Dimensions!$B$2:$C$188,2,FALSE)</f>
        <v>#N/A</v>
      </c>
      <c r="K1468" s="98"/>
      <c r="L1468" s="99" t="e">
        <f>VLOOKUP(M1468,Dimensions!$B$2:$C$188,2,FALSE)</f>
        <v>#N/A</v>
      </c>
      <c r="M1468" s="98"/>
      <c r="N1468" s="99" t="e">
        <f>VLOOKUP(O1468,Dimensions!$B$2:$C$188,2,FALSE)</f>
        <v>#N/A</v>
      </c>
      <c r="O1468" s="98"/>
      <c r="P1468" s="99" t="e">
        <f>VLOOKUP(Q1468,Dimensions!$B$2:$C$188,2,FALSE)</f>
        <v>#N/A</v>
      </c>
      <c r="Q1468" s="98"/>
      <c r="R1468" s="14" t="e">
        <f>VLOOKUP(F1468,'Item Master'!$B$3:$C$672,2,FALSE)</f>
        <v>#N/A</v>
      </c>
      <c r="S1468" s="112"/>
      <c r="T1468" s="118"/>
      <c r="U1468" s="6">
        <f t="shared" si="22"/>
        <v>0</v>
      </c>
    </row>
    <row r="1469" spans="2:21" x14ac:dyDescent="0.3">
      <c r="B1469" s="21">
        <v>1460</v>
      </c>
      <c r="C1469" s="78"/>
      <c r="D1469" s="77" t="e">
        <f>VLOOKUP(C1469,Projects!$A$44:$B$1000,2,FALSE)</f>
        <v>#N/A</v>
      </c>
      <c r="E1469" s="98"/>
      <c r="F1469" s="99" t="e">
        <f>VLOOKUP(E1469,'Item Master'!$A$3:$B$672,2,FALSE)</f>
        <v>#N/A</v>
      </c>
      <c r="G1469" s="25"/>
      <c r="H1469" s="99" t="e">
        <f>VLOOKUP(I1469,Dimensions!$B$2:$C$188,2,FALSE)</f>
        <v>#N/A</v>
      </c>
      <c r="I1469" s="98"/>
      <c r="J1469" s="99" t="e">
        <f>VLOOKUP(K1469,Dimensions!$B$2:$C$188,2,FALSE)</f>
        <v>#N/A</v>
      </c>
      <c r="K1469" s="98"/>
      <c r="L1469" s="99" t="e">
        <f>VLOOKUP(M1469,Dimensions!$B$2:$C$188,2,FALSE)</f>
        <v>#N/A</v>
      </c>
      <c r="M1469" s="98"/>
      <c r="N1469" s="99" t="e">
        <f>VLOOKUP(O1469,Dimensions!$B$2:$C$188,2,FALSE)</f>
        <v>#N/A</v>
      </c>
      <c r="O1469" s="98"/>
      <c r="P1469" s="99" t="e">
        <f>VLOOKUP(Q1469,Dimensions!$B$2:$C$188,2,FALSE)</f>
        <v>#N/A</v>
      </c>
      <c r="Q1469" s="98"/>
      <c r="R1469" s="14" t="e">
        <f>VLOOKUP(F1469,'Item Master'!$B$3:$C$672,2,FALSE)</f>
        <v>#N/A</v>
      </c>
      <c r="S1469" s="112"/>
      <c r="T1469" s="118"/>
      <c r="U1469" s="6">
        <f t="shared" si="22"/>
        <v>0</v>
      </c>
    </row>
    <row r="1470" spans="2:21" x14ac:dyDescent="0.3">
      <c r="B1470" s="21">
        <v>1461</v>
      </c>
      <c r="C1470" s="78"/>
      <c r="D1470" s="77" t="e">
        <f>VLOOKUP(C1470,Projects!$A$44:$B$1000,2,FALSE)</f>
        <v>#N/A</v>
      </c>
      <c r="E1470" s="98"/>
      <c r="F1470" s="99" t="e">
        <f>VLOOKUP(E1470,'Item Master'!$A$3:$B$672,2,FALSE)</f>
        <v>#N/A</v>
      </c>
      <c r="G1470" s="25"/>
      <c r="H1470" s="99" t="e">
        <f>VLOOKUP(I1470,Dimensions!$B$2:$C$188,2,FALSE)</f>
        <v>#N/A</v>
      </c>
      <c r="I1470" s="98"/>
      <c r="J1470" s="99" t="e">
        <f>VLOOKUP(K1470,Dimensions!$B$2:$C$188,2,FALSE)</f>
        <v>#N/A</v>
      </c>
      <c r="K1470" s="98"/>
      <c r="L1470" s="99" t="e">
        <f>VLOOKUP(M1470,Dimensions!$B$2:$C$188,2,FALSE)</f>
        <v>#N/A</v>
      </c>
      <c r="M1470" s="98"/>
      <c r="N1470" s="99" t="e">
        <f>VLOOKUP(O1470,Dimensions!$B$2:$C$188,2,FALSE)</f>
        <v>#N/A</v>
      </c>
      <c r="O1470" s="98"/>
      <c r="P1470" s="99" t="e">
        <f>VLOOKUP(Q1470,Dimensions!$B$2:$C$188,2,FALSE)</f>
        <v>#N/A</v>
      </c>
      <c r="Q1470" s="98"/>
      <c r="R1470" s="14" t="e">
        <f>VLOOKUP(F1470,'Item Master'!$B$3:$C$672,2,FALSE)</f>
        <v>#N/A</v>
      </c>
      <c r="S1470" s="112"/>
      <c r="T1470" s="118"/>
      <c r="U1470" s="6">
        <f t="shared" si="22"/>
        <v>0</v>
      </c>
    </row>
    <row r="1471" spans="2:21" x14ac:dyDescent="0.3">
      <c r="B1471" s="21">
        <v>1462</v>
      </c>
      <c r="C1471" s="78"/>
      <c r="D1471" s="77" t="e">
        <f>VLOOKUP(C1471,Projects!$A$44:$B$1000,2,FALSE)</f>
        <v>#N/A</v>
      </c>
      <c r="E1471" s="98"/>
      <c r="F1471" s="99" t="e">
        <f>VLOOKUP(E1471,'Item Master'!$A$3:$B$672,2,FALSE)</f>
        <v>#N/A</v>
      </c>
      <c r="G1471" s="25"/>
      <c r="H1471" s="99" t="e">
        <f>VLOOKUP(I1471,Dimensions!$B$2:$C$188,2,FALSE)</f>
        <v>#N/A</v>
      </c>
      <c r="I1471" s="98"/>
      <c r="J1471" s="99" t="e">
        <f>VLOOKUP(K1471,Dimensions!$B$2:$C$188,2,FALSE)</f>
        <v>#N/A</v>
      </c>
      <c r="K1471" s="98"/>
      <c r="L1471" s="99" t="e">
        <f>VLOOKUP(M1471,Dimensions!$B$2:$C$188,2,FALSE)</f>
        <v>#N/A</v>
      </c>
      <c r="M1471" s="98"/>
      <c r="N1471" s="99" t="e">
        <f>VLOOKUP(O1471,Dimensions!$B$2:$C$188,2,FALSE)</f>
        <v>#N/A</v>
      </c>
      <c r="O1471" s="98"/>
      <c r="P1471" s="99" t="e">
        <f>VLOOKUP(Q1471,Dimensions!$B$2:$C$188,2,FALSE)</f>
        <v>#N/A</v>
      </c>
      <c r="Q1471" s="98"/>
      <c r="R1471" s="14" t="e">
        <f>VLOOKUP(F1471,'Item Master'!$B$3:$C$672,2,FALSE)</f>
        <v>#N/A</v>
      </c>
      <c r="S1471" s="112"/>
      <c r="T1471" s="118"/>
      <c r="U1471" s="6">
        <f t="shared" si="22"/>
        <v>0</v>
      </c>
    </row>
    <row r="1472" spans="2:21" x14ac:dyDescent="0.3">
      <c r="B1472" s="21">
        <v>1463</v>
      </c>
      <c r="C1472" s="78"/>
      <c r="D1472" s="77" t="e">
        <f>VLOOKUP(C1472,Projects!$A$44:$B$1000,2,FALSE)</f>
        <v>#N/A</v>
      </c>
      <c r="E1472" s="98"/>
      <c r="F1472" s="99" t="e">
        <f>VLOOKUP(E1472,'Item Master'!$A$3:$B$672,2,FALSE)</f>
        <v>#N/A</v>
      </c>
      <c r="G1472" s="25"/>
      <c r="H1472" s="99" t="e">
        <f>VLOOKUP(I1472,Dimensions!$B$2:$C$188,2,FALSE)</f>
        <v>#N/A</v>
      </c>
      <c r="I1472" s="98"/>
      <c r="J1472" s="99" t="e">
        <f>VLOOKUP(K1472,Dimensions!$B$2:$C$188,2,FALSE)</f>
        <v>#N/A</v>
      </c>
      <c r="K1472" s="98"/>
      <c r="L1472" s="99" t="e">
        <f>VLOOKUP(M1472,Dimensions!$B$2:$C$188,2,FALSE)</f>
        <v>#N/A</v>
      </c>
      <c r="M1472" s="98"/>
      <c r="N1472" s="99" t="e">
        <f>VLOOKUP(O1472,Dimensions!$B$2:$C$188,2,FALSE)</f>
        <v>#N/A</v>
      </c>
      <c r="O1472" s="98"/>
      <c r="P1472" s="99" t="e">
        <f>VLOOKUP(Q1472,Dimensions!$B$2:$C$188,2,FALSE)</f>
        <v>#N/A</v>
      </c>
      <c r="Q1472" s="98"/>
      <c r="R1472" s="14" t="e">
        <f>VLOOKUP(F1472,'Item Master'!$B$3:$C$672,2,FALSE)</f>
        <v>#N/A</v>
      </c>
      <c r="S1472" s="112"/>
      <c r="T1472" s="118"/>
      <c r="U1472" s="6">
        <f t="shared" si="22"/>
        <v>0</v>
      </c>
    </row>
    <row r="1473" spans="2:21" x14ac:dyDescent="0.3">
      <c r="B1473" s="21">
        <v>1464</v>
      </c>
      <c r="C1473" s="78"/>
      <c r="D1473" s="77" t="e">
        <f>VLOOKUP(C1473,Projects!$A$44:$B$1000,2,FALSE)</f>
        <v>#N/A</v>
      </c>
      <c r="E1473" s="98"/>
      <c r="F1473" s="99" t="e">
        <f>VLOOKUP(E1473,'Item Master'!$A$3:$B$672,2,FALSE)</f>
        <v>#N/A</v>
      </c>
      <c r="G1473" s="25"/>
      <c r="H1473" s="99" t="e">
        <f>VLOOKUP(I1473,Dimensions!$B$2:$C$188,2,FALSE)</f>
        <v>#N/A</v>
      </c>
      <c r="I1473" s="98"/>
      <c r="J1473" s="99" t="e">
        <f>VLOOKUP(K1473,Dimensions!$B$2:$C$188,2,FALSE)</f>
        <v>#N/A</v>
      </c>
      <c r="K1473" s="98"/>
      <c r="L1473" s="99" t="e">
        <f>VLOOKUP(M1473,Dimensions!$B$2:$C$188,2,FALSE)</f>
        <v>#N/A</v>
      </c>
      <c r="M1473" s="98"/>
      <c r="N1473" s="99" t="e">
        <f>VLOOKUP(O1473,Dimensions!$B$2:$C$188,2,FALSE)</f>
        <v>#N/A</v>
      </c>
      <c r="O1473" s="98"/>
      <c r="P1473" s="99" t="e">
        <f>VLOOKUP(Q1473,Dimensions!$B$2:$C$188,2,FALSE)</f>
        <v>#N/A</v>
      </c>
      <c r="Q1473" s="98"/>
      <c r="R1473" s="14" t="e">
        <f>VLOOKUP(F1473,'Item Master'!$B$3:$C$672,2,FALSE)</f>
        <v>#N/A</v>
      </c>
      <c r="S1473" s="112"/>
      <c r="T1473" s="64"/>
      <c r="U1473" s="6">
        <f t="shared" si="22"/>
        <v>0</v>
      </c>
    </row>
    <row r="1474" spans="2:21" x14ac:dyDescent="0.3">
      <c r="B1474" s="21">
        <v>1465</v>
      </c>
      <c r="C1474" s="78"/>
      <c r="D1474" s="77" t="e">
        <f>VLOOKUP(C1474,Projects!$A$44:$B$1000,2,FALSE)</f>
        <v>#N/A</v>
      </c>
      <c r="E1474" s="98"/>
      <c r="F1474" s="99" t="e">
        <f>VLOOKUP(E1474,'Item Master'!$A$3:$B$672,2,FALSE)</f>
        <v>#N/A</v>
      </c>
      <c r="G1474" s="25"/>
      <c r="H1474" s="99" t="e">
        <f>VLOOKUP(I1474,Dimensions!$B$2:$C$188,2,FALSE)</f>
        <v>#N/A</v>
      </c>
      <c r="I1474" s="98"/>
      <c r="J1474" s="99" t="e">
        <f>VLOOKUP(K1474,Dimensions!$B$2:$C$188,2,FALSE)</f>
        <v>#N/A</v>
      </c>
      <c r="K1474" s="98"/>
      <c r="L1474" s="99" t="e">
        <f>VLOOKUP(M1474,Dimensions!$B$2:$C$188,2,FALSE)</f>
        <v>#N/A</v>
      </c>
      <c r="M1474" s="98"/>
      <c r="N1474" s="99" t="e">
        <f>VLOOKUP(O1474,Dimensions!$B$2:$C$188,2,FALSE)</f>
        <v>#N/A</v>
      </c>
      <c r="O1474" s="98"/>
      <c r="P1474" s="99" t="e">
        <f>VLOOKUP(Q1474,Dimensions!$B$2:$C$188,2,FALSE)</f>
        <v>#N/A</v>
      </c>
      <c r="Q1474" s="98"/>
      <c r="R1474" s="14" t="e">
        <f>VLOOKUP(F1474,'Item Master'!$B$3:$C$672,2,FALSE)</f>
        <v>#N/A</v>
      </c>
      <c r="S1474" s="112"/>
      <c r="T1474" s="118"/>
      <c r="U1474" s="6">
        <f t="shared" si="22"/>
        <v>0</v>
      </c>
    </row>
    <row r="1475" spans="2:21" x14ac:dyDescent="0.3">
      <c r="B1475" s="21">
        <v>1466</v>
      </c>
      <c r="C1475" s="78"/>
      <c r="D1475" s="77" t="e">
        <f>VLOOKUP(C1475,Projects!$A$44:$B$1000,2,FALSE)</f>
        <v>#N/A</v>
      </c>
      <c r="E1475" s="98"/>
      <c r="F1475" s="99" t="e">
        <f>VLOOKUP(E1475,'Item Master'!$A$3:$B$672,2,FALSE)</f>
        <v>#N/A</v>
      </c>
      <c r="G1475" s="25"/>
      <c r="H1475" s="99" t="e">
        <f>VLOOKUP(I1475,Dimensions!$B$2:$C$188,2,FALSE)</f>
        <v>#N/A</v>
      </c>
      <c r="I1475" s="98"/>
      <c r="J1475" s="99" t="e">
        <f>VLOOKUP(K1475,Dimensions!$B$2:$C$188,2,FALSE)</f>
        <v>#N/A</v>
      </c>
      <c r="K1475" s="98"/>
      <c r="L1475" s="99" t="e">
        <f>VLOOKUP(M1475,Dimensions!$B$2:$C$188,2,FALSE)</f>
        <v>#N/A</v>
      </c>
      <c r="M1475" s="98"/>
      <c r="N1475" s="99" t="e">
        <f>VLOOKUP(O1475,Dimensions!$B$2:$C$188,2,FALSE)</f>
        <v>#N/A</v>
      </c>
      <c r="O1475" s="98"/>
      <c r="P1475" s="99" t="e">
        <f>VLOOKUP(Q1475,Dimensions!$B$2:$C$188,2,FALSE)</f>
        <v>#N/A</v>
      </c>
      <c r="Q1475" s="98"/>
      <c r="R1475" s="14" t="e">
        <f>VLOOKUP(F1475,'Item Master'!$B$3:$C$672,2,FALSE)</f>
        <v>#N/A</v>
      </c>
      <c r="S1475" s="113"/>
      <c r="T1475" s="66"/>
      <c r="U1475" s="6">
        <f t="shared" si="22"/>
        <v>0</v>
      </c>
    </row>
    <row r="1476" spans="2:21" x14ac:dyDescent="0.3">
      <c r="B1476" s="21">
        <v>1467</v>
      </c>
      <c r="C1476" s="78"/>
      <c r="D1476" s="77" t="e">
        <f>VLOOKUP(C1476,Projects!$A$44:$B$1000,2,FALSE)</f>
        <v>#N/A</v>
      </c>
      <c r="E1476" s="98"/>
      <c r="F1476" s="99" t="e">
        <f>VLOOKUP(E1476,'Item Master'!$A$3:$B$672,2,FALSE)</f>
        <v>#N/A</v>
      </c>
      <c r="G1476" s="25"/>
      <c r="H1476" s="99" t="e">
        <f>VLOOKUP(I1476,Dimensions!$B$2:$C$188,2,FALSE)</f>
        <v>#N/A</v>
      </c>
      <c r="I1476" s="98"/>
      <c r="J1476" s="99" t="e">
        <f>VLOOKUP(K1476,Dimensions!$B$2:$C$188,2,FALSE)</f>
        <v>#N/A</v>
      </c>
      <c r="K1476" s="98"/>
      <c r="L1476" s="99" t="e">
        <f>VLOOKUP(M1476,Dimensions!$B$2:$C$188,2,FALSE)</f>
        <v>#N/A</v>
      </c>
      <c r="M1476" s="98"/>
      <c r="N1476" s="99" t="e">
        <f>VLOOKUP(O1476,Dimensions!$B$2:$C$188,2,FALSE)</f>
        <v>#N/A</v>
      </c>
      <c r="O1476" s="98"/>
      <c r="P1476" s="99" t="e">
        <f>VLOOKUP(Q1476,Dimensions!$B$2:$C$188,2,FALSE)</f>
        <v>#N/A</v>
      </c>
      <c r="Q1476" s="98"/>
      <c r="R1476" s="14" t="e">
        <f>VLOOKUP(F1476,'Item Master'!$B$3:$C$672,2,FALSE)</f>
        <v>#N/A</v>
      </c>
      <c r="S1476" s="113"/>
      <c r="T1476" s="66"/>
      <c r="U1476" s="6">
        <f t="shared" si="22"/>
        <v>0</v>
      </c>
    </row>
    <row r="1477" spans="2:21" x14ac:dyDescent="0.3">
      <c r="B1477" s="21">
        <v>1468</v>
      </c>
      <c r="C1477" s="78"/>
      <c r="D1477" s="77" t="e">
        <f>VLOOKUP(C1477,Projects!$A$44:$B$1000,2,FALSE)</f>
        <v>#N/A</v>
      </c>
      <c r="E1477" s="98"/>
      <c r="F1477" s="99" t="e">
        <f>VLOOKUP(E1477,'Item Master'!$A$3:$B$672,2,FALSE)</f>
        <v>#N/A</v>
      </c>
      <c r="G1477" s="25"/>
      <c r="H1477" s="99" t="e">
        <f>VLOOKUP(I1477,Dimensions!$B$2:$C$188,2,FALSE)</f>
        <v>#N/A</v>
      </c>
      <c r="I1477" s="98"/>
      <c r="J1477" s="99" t="e">
        <f>VLOOKUP(K1477,Dimensions!$B$2:$C$188,2,FALSE)</f>
        <v>#N/A</v>
      </c>
      <c r="K1477" s="98"/>
      <c r="L1477" s="99" t="e">
        <f>VLOOKUP(M1477,Dimensions!$B$2:$C$188,2,FALSE)</f>
        <v>#N/A</v>
      </c>
      <c r="M1477" s="98"/>
      <c r="N1477" s="99" t="e">
        <f>VLOOKUP(O1477,Dimensions!$B$2:$C$188,2,FALSE)</f>
        <v>#N/A</v>
      </c>
      <c r="O1477" s="98"/>
      <c r="P1477" s="99" t="e">
        <f>VLOOKUP(Q1477,Dimensions!$B$2:$C$188,2,FALSE)</f>
        <v>#N/A</v>
      </c>
      <c r="Q1477" s="98"/>
      <c r="R1477" s="14" t="e">
        <f>VLOOKUP(F1477,'Item Master'!$B$3:$C$672,2,FALSE)</f>
        <v>#N/A</v>
      </c>
      <c r="S1477" s="113"/>
      <c r="T1477" s="66"/>
      <c r="U1477" s="6">
        <f t="shared" si="22"/>
        <v>0</v>
      </c>
    </row>
    <row r="1478" spans="2:21" x14ac:dyDescent="0.3">
      <c r="B1478" s="21">
        <v>1469</v>
      </c>
      <c r="C1478" s="78"/>
      <c r="D1478" s="77" t="e">
        <f>VLOOKUP(C1478,Projects!$A$44:$B$1000,2,FALSE)</f>
        <v>#N/A</v>
      </c>
      <c r="E1478" s="98"/>
      <c r="F1478" s="99" t="e">
        <f>VLOOKUP(E1478,'Item Master'!$A$3:$B$672,2,FALSE)</f>
        <v>#N/A</v>
      </c>
      <c r="G1478" s="25"/>
      <c r="H1478" s="99" t="e">
        <f>VLOOKUP(I1478,Dimensions!$B$2:$C$188,2,FALSE)</f>
        <v>#N/A</v>
      </c>
      <c r="I1478" s="98"/>
      <c r="J1478" s="99" t="e">
        <f>VLOOKUP(K1478,Dimensions!$B$2:$C$188,2,FALSE)</f>
        <v>#N/A</v>
      </c>
      <c r="K1478" s="98"/>
      <c r="L1478" s="99" t="e">
        <f>VLOOKUP(M1478,Dimensions!$B$2:$C$188,2,FALSE)</f>
        <v>#N/A</v>
      </c>
      <c r="M1478" s="98"/>
      <c r="N1478" s="99" t="e">
        <f>VLOOKUP(O1478,Dimensions!$B$2:$C$188,2,FALSE)</f>
        <v>#N/A</v>
      </c>
      <c r="O1478" s="98"/>
      <c r="P1478" s="99" t="e">
        <f>VLOOKUP(Q1478,Dimensions!$B$2:$C$188,2,FALSE)</f>
        <v>#N/A</v>
      </c>
      <c r="Q1478" s="98"/>
      <c r="R1478" s="14" t="e">
        <f>VLOOKUP(F1478,'Item Master'!$B$3:$C$672,2,FALSE)</f>
        <v>#N/A</v>
      </c>
      <c r="S1478" s="113"/>
      <c r="T1478" s="66"/>
      <c r="U1478" s="6">
        <f t="shared" si="22"/>
        <v>0</v>
      </c>
    </row>
    <row r="1479" spans="2:21" x14ac:dyDescent="0.3">
      <c r="B1479" s="21">
        <v>1470</v>
      </c>
      <c r="C1479" s="78"/>
      <c r="D1479" s="77" t="e">
        <f>VLOOKUP(C1479,Projects!$A$44:$B$1000,2,FALSE)</f>
        <v>#N/A</v>
      </c>
      <c r="E1479" s="98"/>
      <c r="F1479" s="99" t="e">
        <f>VLOOKUP(E1479,'Item Master'!$A$3:$B$672,2,FALSE)</f>
        <v>#N/A</v>
      </c>
      <c r="G1479" s="25"/>
      <c r="H1479" s="99" t="e">
        <f>VLOOKUP(I1479,Dimensions!$B$2:$C$188,2,FALSE)</f>
        <v>#N/A</v>
      </c>
      <c r="I1479" s="98"/>
      <c r="J1479" s="99" t="e">
        <f>VLOOKUP(K1479,Dimensions!$B$2:$C$188,2,FALSE)</f>
        <v>#N/A</v>
      </c>
      <c r="K1479" s="98"/>
      <c r="L1479" s="99" t="e">
        <f>VLOOKUP(M1479,Dimensions!$B$2:$C$188,2,FALSE)</f>
        <v>#N/A</v>
      </c>
      <c r="M1479" s="98"/>
      <c r="N1479" s="99" t="e">
        <f>VLOOKUP(O1479,Dimensions!$B$2:$C$188,2,FALSE)</f>
        <v>#N/A</v>
      </c>
      <c r="O1479" s="98"/>
      <c r="P1479" s="99" t="e">
        <f>VLOOKUP(Q1479,Dimensions!$B$2:$C$188,2,FALSE)</f>
        <v>#N/A</v>
      </c>
      <c r="Q1479" s="98"/>
      <c r="R1479" s="14" t="e">
        <f>VLOOKUP(F1479,'Item Master'!$B$3:$C$672,2,FALSE)</f>
        <v>#N/A</v>
      </c>
      <c r="S1479" s="113"/>
      <c r="T1479" s="66"/>
      <c r="U1479" s="6">
        <f t="shared" si="22"/>
        <v>0</v>
      </c>
    </row>
    <row r="1480" spans="2:21" x14ac:dyDescent="0.3">
      <c r="B1480" s="21">
        <v>1471</v>
      </c>
      <c r="C1480" s="78"/>
      <c r="D1480" s="77" t="e">
        <f>VLOOKUP(C1480,Projects!$A$44:$B$1000,2,FALSE)</f>
        <v>#N/A</v>
      </c>
      <c r="E1480" s="98"/>
      <c r="F1480" s="99" t="e">
        <f>VLOOKUP(E1480,'Item Master'!$A$3:$B$672,2,FALSE)</f>
        <v>#N/A</v>
      </c>
      <c r="G1480" s="25"/>
      <c r="H1480" s="99" t="e">
        <f>VLOOKUP(I1480,Dimensions!$B$2:$C$188,2,FALSE)</f>
        <v>#N/A</v>
      </c>
      <c r="I1480" s="98"/>
      <c r="J1480" s="99" t="e">
        <f>VLOOKUP(K1480,Dimensions!$B$2:$C$188,2,FALSE)</f>
        <v>#N/A</v>
      </c>
      <c r="K1480" s="98"/>
      <c r="L1480" s="99" t="e">
        <f>VLOOKUP(M1480,Dimensions!$B$2:$C$188,2,FALSE)</f>
        <v>#N/A</v>
      </c>
      <c r="M1480" s="98"/>
      <c r="N1480" s="99" t="e">
        <f>VLOOKUP(O1480,Dimensions!$B$2:$C$188,2,FALSE)</f>
        <v>#N/A</v>
      </c>
      <c r="O1480" s="98"/>
      <c r="P1480" s="99" t="e">
        <f>VLOOKUP(Q1480,Dimensions!$B$2:$C$188,2,FALSE)</f>
        <v>#N/A</v>
      </c>
      <c r="Q1480" s="98"/>
      <c r="R1480" s="14" t="e">
        <f>VLOOKUP(F1480,'Item Master'!$B$3:$C$672,2,FALSE)</f>
        <v>#N/A</v>
      </c>
      <c r="S1480" s="113"/>
      <c r="T1480" s="66"/>
      <c r="U1480" s="6">
        <f t="shared" si="22"/>
        <v>0</v>
      </c>
    </row>
    <row r="1481" spans="2:21" x14ac:dyDescent="0.3">
      <c r="B1481" s="21">
        <v>1472</v>
      </c>
      <c r="C1481" s="78"/>
      <c r="D1481" s="77" t="e">
        <f>VLOOKUP(C1481,Projects!$A$44:$B$1000,2,FALSE)</f>
        <v>#N/A</v>
      </c>
      <c r="E1481" s="98"/>
      <c r="F1481" s="99" t="e">
        <f>VLOOKUP(E1481,'Item Master'!$A$3:$B$672,2,FALSE)</f>
        <v>#N/A</v>
      </c>
      <c r="G1481" s="25"/>
      <c r="H1481" s="99" t="e">
        <f>VLOOKUP(I1481,Dimensions!$B$2:$C$188,2,FALSE)</f>
        <v>#N/A</v>
      </c>
      <c r="I1481" s="98"/>
      <c r="J1481" s="99" t="e">
        <f>VLOOKUP(K1481,Dimensions!$B$2:$C$188,2,FALSE)</f>
        <v>#N/A</v>
      </c>
      <c r="K1481" s="98"/>
      <c r="L1481" s="99" t="e">
        <f>VLOOKUP(M1481,Dimensions!$B$2:$C$188,2,FALSE)</f>
        <v>#N/A</v>
      </c>
      <c r="M1481" s="98"/>
      <c r="N1481" s="99" t="e">
        <f>VLOOKUP(O1481,Dimensions!$B$2:$C$188,2,FALSE)</f>
        <v>#N/A</v>
      </c>
      <c r="O1481" s="98"/>
      <c r="P1481" s="99" t="e">
        <f>VLOOKUP(Q1481,Dimensions!$B$2:$C$188,2,FALSE)</f>
        <v>#N/A</v>
      </c>
      <c r="Q1481" s="98"/>
      <c r="R1481" s="14" t="e">
        <f>VLOOKUP(F1481,'Item Master'!$B$3:$C$672,2,FALSE)</f>
        <v>#N/A</v>
      </c>
      <c r="S1481" s="113"/>
      <c r="T1481" s="66"/>
      <c r="U1481" s="6">
        <f t="shared" si="22"/>
        <v>0</v>
      </c>
    </row>
    <row r="1482" spans="2:21" x14ac:dyDescent="0.3">
      <c r="B1482" s="21">
        <v>1473</v>
      </c>
      <c r="C1482" s="78"/>
      <c r="D1482" s="77" t="e">
        <f>VLOOKUP(C1482,Projects!$A$44:$B$1000,2,FALSE)</f>
        <v>#N/A</v>
      </c>
      <c r="E1482" s="98"/>
      <c r="F1482" s="99" t="e">
        <f>VLOOKUP(E1482,'Item Master'!$A$3:$B$672,2,FALSE)</f>
        <v>#N/A</v>
      </c>
      <c r="G1482" s="25"/>
      <c r="H1482" s="99" t="e">
        <f>VLOOKUP(I1482,Dimensions!$B$2:$C$188,2,FALSE)</f>
        <v>#N/A</v>
      </c>
      <c r="I1482" s="98"/>
      <c r="J1482" s="99" t="e">
        <f>VLOOKUP(K1482,Dimensions!$B$2:$C$188,2,FALSE)</f>
        <v>#N/A</v>
      </c>
      <c r="K1482" s="98"/>
      <c r="L1482" s="99" t="e">
        <f>VLOOKUP(M1482,Dimensions!$B$2:$C$188,2,FALSE)</f>
        <v>#N/A</v>
      </c>
      <c r="M1482" s="98"/>
      <c r="N1482" s="99" t="e">
        <f>VLOOKUP(O1482,Dimensions!$B$2:$C$188,2,FALSE)</f>
        <v>#N/A</v>
      </c>
      <c r="O1482" s="98"/>
      <c r="P1482" s="99" t="e">
        <f>VLOOKUP(Q1482,Dimensions!$B$2:$C$188,2,FALSE)</f>
        <v>#N/A</v>
      </c>
      <c r="Q1482" s="98"/>
      <c r="R1482" s="14" t="e">
        <f>VLOOKUP(F1482,'Item Master'!$B$3:$C$672,2,FALSE)</f>
        <v>#N/A</v>
      </c>
      <c r="S1482" s="112"/>
      <c r="T1482" s="64"/>
      <c r="U1482" s="6">
        <f t="shared" si="22"/>
        <v>0</v>
      </c>
    </row>
    <row r="1483" spans="2:21" x14ac:dyDescent="0.3">
      <c r="B1483" s="21">
        <v>1474</v>
      </c>
      <c r="C1483" s="78"/>
      <c r="D1483" s="77" t="e">
        <f>VLOOKUP(C1483,Projects!$A$44:$B$1000,2,FALSE)</f>
        <v>#N/A</v>
      </c>
      <c r="E1483" s="98"/>
      <c r="F1483" s="99" t="e">
        <f>VLOOKUP(E1483,'Item Master'!$A$3:$B$672,2,FALSE)</f>
        <v>#N/A</v>
      </c>
      <c r="G1483" s="25"/>
      <c r="H1483" s="99" t="e">
        <f>VLOOKUP(I1483,Dimensions!$B$2:$C$188,2,FALSE)</f>
        <v>#N/A</v>
      </c>
      <c r="I1483" s="98"/>
      <c r="J1483" s="99" t="e">
        <f>VLOOKUP(K1483,Dimensions!$B$2:$C$188,2,FALSE)</f>
        <v>#N/A</v>
      </c>
      <c r="K1483" s="98"/>
      <c r="L1483" s="99" t="e">
        <f>VLOOKUP(M1483,Dimensions!$B$2:$C$188,2,FALSE)</f>
        <v>#N/A</v>
      </c>
      <c r="M1483" s="98"/>
      <c r="N1483" s="99" t="e">
        <f>VLOOKUP(O1483,Dimensions!$B$2:$C$188,2,FALSE)</f>
        <v>#N/A</v>
      </c>
      <c r="O1483" s="98"/>
      <c r="P1483" s="99" t="e">
        <f>VLOOKUP(Q1483,Dimensions!$B$2:$C$188,2,FALSE)</f>
        <v>#N/A</v>
      </c>
      <c r="Q1483" s="98"/>
      <c r="R1483" s="14" t="e">
        <f>VLOOKUP(F1483,'Item Master'!$B$3:$C$672,2,FALSE)</f>
        <v>#N/A</v>
      </c>
      <c r="S1483" s="112"/>
      <c r="T1483" s="118"/>
      <c r="U1483" s="6">
        <f t="shared" ref="U1483:U1546" si="23">S1483*T1483</f>
        <v>0</v>
      </c>
    </row>
    <row r="1484" spans="2:21" x14ac:dyDescent="0.3">
      <c r="B1484" s="21">
        <v>1475</v>
      </c>
      <c r="C1484" s="78"/>
      <c r="D1484" s="77" t="e">
        <f>VLOOKUP(C1484,Projects!$A$44:$B$1000,2,FALSE)</f>
        <v>#N/A</v>
      </c>
      <c r="E1484" s="98"/>
      <c r="F1484" s="99" t="e">
        <f>VLOOKUP(E1484,'Item Master'!$A$3:$B$672,2,FALSE)</f>
        <v>#N/A</v>
      </c>
      <c r="G1484" s="25"/>
      <c r="H1484" s="99" t="e">
        <f>VLOOKUP(I1484,Dimensions!$B$2:$C$188,2,FALSE)</f>
        <v>#N/A</v>
      </c>
      <c r="I1484" s="98"/>
      <c r="J1484" s="99" t="e">
        <f>VLOOKUP(K1484,Dimensions!$B$2:$C$188,2,FALSE)</f>
        <v>#N/A</v>
      </c>
      <c r="K1484" s="98"/>
      <c r="L1484" s="99" t="e">
        <f>VLOOKUP(M1484,Dimensions!$B$2:$C$188,2,FALSE)</f>
        <v>#N/A</v>
      </c>
      <c r="M1484" s="98"/>
      <c r="N1484" s="99" t="e">
        <f>VLOOKUP(O1484,Dimensions!$B$2:$C$188,2,FALSE)</f>
        <v>#N/A</v>
      </c>
      <c r="O1484" s="98"/>
      <c r="P1484" s="99" t="e">
        <f>VLOOKUP(Q1484,Dimensions!$B$2:$C$188,2,FALSE)</f>
        <v>#N/A</v>
      </c>
      <c r="Q1484" s="98"/>
      <c r="R1484" s="14" t="e">
        <f>VLOOKUP(F1484,'Item Master'!$B$3:$C$672,2,FALSE)</f>
        <v>#N/A</v>
      </c>
      <c r="S1484" s="113"/>
      <c r="T1484" s="66"/>
      <c r="U1484" s="6">
        <f t="shared" si="23"/>
        <v>0</v>
      </c>
    </row>
    <row r="1485" spans="2:21" x14ac:dyDescent="0.3">
      <c r="B1485" s="21">
        <v>1476</v>
      </c>
      <c r="C1485" s="78"/>
      <c r="D1485" s="77" t="e">
        <f>VLOOKUP(C1485,Projects!$A$44:$B$1000,2,FALSE)</f>
        <v>#N/A</v>
      </c>
      <c r="E1485" s="98"/>
      <c r="F1485" s="99" t="e">
        <f>VLOOKUP(E1485,'Item Master'!$A$3:$B$672,2,FALSE)</f>
        <v>#N/A</v>
      </c>
      <c r="G1485" s="25"/>
      <c r="H1485" s="99" t="e">
        <f>VLOOKUP(I1485,Dimensions!$B$2:$C$188,2,FALSE)</f>
        <v>#N/A</v>
      </c>
      <c r="I1485" s="98"/>
      <c r="J1485" s="99" t="e">
        <f>VLOOKUP(K1485,Dimensions!$B$2:$C$188,2,FALSE)</f>
        <v>#N/A</v>
      </c>
      <c r="K1485" s="98"/>
      <c r="L1485" s="99" t="e">
        <f>VLOOKUP(M1485,Dimensions!$B$2:$C$188,2,FALSE)</f>
        <v>#N/A</v>
      </c>
      <c r="M1485" s="98"/>
      <c r="N1485" s="99" t="e">
        <f>VLOOKUP(O1485,Dimensions!$B$2:$C$188,2,FALSE)</f>
        <v>#N/A</v>
      </c>
      <c r="O1485" s="98"/>
      <c r="P1485" s="99" t="e">
        <f>VLOOKUP(Q1485,Dimensions!$B$2:$C$188,2,FALSE)</f>
        <v>#N/A</v>
      </c>
      <c r="Q1485" s="98"/>
      <c r="R1485" s="14" t="e">
        <f>VLOOKUP(F1485,'Item Master'!$B$3:$C$672,2,FALSE)</f>
        <v>#N/A</v>
      </c>
      <c r="S1485" s="113"/>
      <c r="T1485" s="66"/>
      <c r="U1485" s="6">
        <f t="shared" si="23"/>
        <v>0</v>
      </c>
    </row>
    <row r="1486" spans="2:21" x14ac:dyDescent="0.3">
      <c r="B1486" s="21">
        <v>1477</v>
      </c>
      <c r="C1486" s="78"/>
      <c r="D1486" s="77" t="e">
        <f>VLOOKUP(C1486,Projects!$A$44:$B$1000,2,FALSE)</f>
        <v>#N/A</v>
      </c>
      <c r="E1486" s="98"/>
      <c r="F1486" s="99" t="e">
        <f>VLOOKUP(E1486,'Item Master'!$A$3:$B$672,2,FALSE)</f>
        <v>#N/A</v>
      </c>
      <c r="G1486" s="25"/>
      <c r="H1486" s="99" t="e">
        <f>VLOOKUP(I1486,Dimensions!$B$2:$C$188,2,FALSE)</f>
        <v>#N/A</v>
      </c>
      <c r="I1486" s="98"/>
      <c r="J1486" s="99" t="e">
        <f>VLOOKUP(K1486,Dimensions!$B$2:$C$188,2,FALSE)</f>
        <v>#N/A</v>
      </c>
      <c r="K1486" s="98"/>
      <c r="L1486" s="99" t="e">
        <f>VLOOKUP(M1486,Dimensions!$B$2:$C$188,2,FALSE)</f>
        <v>#N/A</v>
      </c>
      <c r="M1486" s="98"/>
      <c r="N1486" s="99" t="e">
        <f>VLOOKUP(O1486,Dimensions!$B$2:$C$188,2,FALSE)</f>
        <v>#N/A</v>
      </c>
      <c r="O1486" s="98"/>
      <c r="P1486" s="99" t="e">
        <f>VLOOKUP(Q1486,Dimensions!$B$2:$C$188,2,FALSE)</f>
        <v>#N/A</v>
      </c>
      <c r="Q1486" s="98"/>
      <c r="R1486" s="14" t="e">
        <f>VLOOKUP(F1486,'Item Master'!$B$3:$C$672,2,FALSE)</f>
        <v>#N/A</v>
      </c>
      <c r="S1486" s="113"/>
      <c r="T1486" s="66"/>
      <c r="U1486" s="6">
        <f t="shared" si="23"/>
        <v>0</v>
      </c>
    </row>
    <row r="1487" spans="2:21" x14ac:dyDescent="0.3">
      <c r="B1487" s="21">
        <v>1478</v>
      </c>
      <c r="C1487" s="78"/>
      <c r="D1487" s="77" t="e">
        <f>VLOOKUP(C1487,Projects!$A$44:$B$1000,2,FALSE)</f>
        <v>#N/A</v>
      </c>
      <c r="E1487" s="98"/>
      <c r="F1487" s="99" t="e">
        <f>VLOOKUP(E1487,'Item Master'!$A$3:$B$672,2,FALSE)</f>
        <v>#N/A</v>
      </c>
      <c r="G1487" s="25"/>
      <c r="H1487" s="99" t="e">
        <f>VLOOKUP(I1487,Dimensions!$B$2:$C$188,2,FALSE)</f>
        <v>#N/A</v>
      </c>
      <c r="I1487" s="98"/>
      <c r="J1487" s="99" t="e">
        <f>VLOOKUP(K1487,Dimensions!$B$2:$C$188,2,FALSE)</f>
        <v>#N/A</v>
      </c>
      <c r="K1487" s="98"/>
      <c r="L1487" s="99" t="e">
        <f>VLOOKUP(M1487,Dimensions!$B$2:$C$188,2,FALSE)</f>
        <v>#N/A</v>
      </c>
      <c r="M1487" s="98"/>
      <c r="N1487" s="99" t="e">
        <f>VLOOKUP(O1487,Dimensions!$B$2:$C$188,2,FALSE)</f>
        <v>#N/A</v>
      </c>
      <c r="O1487" s="98"/>
      <c r="P1487" s="99" t="e">
        <f>VLOOKUP(Q1487,Dimensions!$B$2:$C$188,2,FALSE)</f>
        <v>#N/A</v>
      </c>
      <c r="Q1487" s="98"/>
      <c r="R1487" s="14" t="e">
        <f>VLOOKUP(F1487,'Item Master'!$B$3:$C$672,2,FALSE)</f>
        <v>#N/A</v>
      </c>
      <c r="S1487" s="113"/>
      <c r="T1487" s="66"/>
      <c r="U1487" s="6">
        <f t="shared" si="23"/>
        <v>0</v>
      </c>
    </row>
    <row r="1488" spans="2:21" x14ac:dyDescent="0.3">
      <c r="B1488" s="21">
        <v>1479</v>
      </c>
      <c r="C1488" s="78"/>
      <c r="D1488" s="77" t="e">
        <f>VLOOKUP(C1488,Projects!$A$44:$B$1000,2,FALSE)</f>
        <v>#N/A</v>
      </c>
      <c r="E1488" s="98"/>
      <c r="F1488" s="99" t="e">
        <f>VLOOKUP(E1488,'Item Master'!$A$3:$B$672,2,FALSE)</f>
        <v>#N/A</v>
      </c>
      <c r="G1488" s="25"/>
      <c r="H1488" s="99" t="e">
        <f>VLOOKUP(I1488,Dimensions!$B$2:$C$188,2,FALSE)</f>
        <v>#N/A</v>
      </c>
      <c r="I1488" s="98"/>
      <c r="J1488" s="99" t="e">
        <f>VLOOKUP(K1488,Dimensions!$B$2:$C$188,2,FALSE)</f>
        <v>#N/A</v>
      </c>
      <c r="K1488" s="98"/>
      <c r="L1488" s="99" t="e">
        <f>VLOOKUP(M1488,Dimensions!$B$2:$C$188,2,FALSE)</f>
        <v>#N/A</v>
      </c>
      <c r="M1488" s="98"/>
      <c r="N1488" s="99" t="e">
        <f>VLOOKUP(O1488,Dimensions!$B$2:$C$188,2,FALSE)</f>
        <v>#N/A</v>
      </c>
      <c r="O1488" s="98"/>
      <c r="P1488" s="99" t="e">
        <f>VLOOKUP(Q1488,Dimensions!$B$2:$C$188,2,FALSE)</f>
        <v>#N/A</v>
      </c>
      <c r="Q1488" s="98"/>
      <c r="R1488" s="14" t="e">
        <f>VLOOKUP(F1488,'Item Master'!$B$3:$C$672,2,FALSE)</f>
        <v>#N/A</v>
      </c>
      <c r="S1488" s="113"/>
      <c r="T1488" s="66"/>
      <c r="U1488" s="6">
        <f t="shared" si="23"/>
        <v>0</v>
      </c>
    </row>
    <row r="1489" spans="2:21" x14ac:dyDescent="0.3">
      <c r="B1489" s="21">
        <v>1480</v>
      </c>
      <c r="C1489" s="78"/>
      <c r="D1489" s="77" t="e">
        <f>VLOOKUP(C1489,Projects!$A$44:$B$1000,2,FALSE)</f>
        <v>#N/A</v>
      </c>
      <c r="E1489" s="98"/>
      <c r="F1489" s="99" t="e">
        <f>VLOOKUP(E1489,'Item Master'!$A$3:$B$672,2,FALSE)</f>
        <v>#N/A</v>
      </c>
      <c r="G1489" s="25"/>
      <c r="H1489" s="99" t="e">
        <f>VLOOKUP(I1489,Dimensions!$B$2:$C$188,2,FALSE)</f>
        <v>#N/A</v>
      </c>
      <c r="I1489" s="98"/>
      <c r="J1489" s="99" t="e">
        <f>VLOOKUP(K1489,Dimensions!$B$2:$C$188,2,FALSE)</f>
        <v>#N/A</v>
      </c>
      <c r="K1489" s="98"/>
      <c r="L1489" s="99" t="e">
        <f>VLOOKUP(M1489,Dimensions!$B$2:$C$188,2,FALSE)</f>
        <v>#N/A</v>
      </c>
      <c r="M1489" s="98"/>
      <c r="N1489" s="99" t="e">
        <f>VLOOKUP(O1489,Dimensions!$B$2:$C$188,2,FALSE)</f>
        <v>#N/A</v>
      </c>
      <c r="O1489" s="98"/>
      <c r="P1489" s="99" t="e">
        <f>VLOOKUP(Q1489,Dimensions!$B$2:$C$188,2,FALSE)</f>
        <v>#N/A</v>
      </c>
      <c r="Q1489" s="98"/>
      <c r="R1489" s="14" t="e">
        <f>VLOOKUP(F1489,'Item Master'!$B$3:$C$672,2,FALSE)</f>
        <v>#N/A</v>
      </c>
      <c r="S1489" s="113"/>
      <c r="T1489" s="64"/>
      <c r="U1489" s="6">
        <f t="shared" si="23"/>
        <v>0</v>
      </c>
    </row>
    <row r="1490" spans="2:21" x14ac:dyDescent="0.3">
      <c r="B1490" s="21">
        <v>1481</v>
      </c>
      <c r="C1490" s="78"/>
      <c r="D1490" s="77" t="e">
        <f>VLOOKUP(C1490,Projects!$A$44:$B$1000,2,FALSE)</f>
        <v>#N/A</v>
      </c>
      <c r="E1490" s="98"/>
      <c r="F1490" s="99" t="e">
        <f>VLOOKUP(E1490,'Item Master'!$A$3:$B$672,2,FALSE)</f>
        <v>#N/A</v>
      </c>
      <c r="G1490" s="25"/>
      <c r="H1490" s="99" t="e">
        <f>VLOOKUP(I1490,Dimensions!$B$2:$C$188,2,FALSE)</f>
        <v>#N/A</v>
      </c>
      <c r="I1490" s="98"/>
      <c r="J1490" s="99" t="e">
        <f>VLOOKUP(K1490,Dimensions!$B$2:$C$188,2,FALSE)</f>
        <v>#N/A</v>
      </c>
      <c r="K1490" s="98"/>
      <c r="L1490" s="99" t="e">
        <f>VLOOKUP(M1490,Dimensions!$B$2:$C$188,2,FALSE)</f>
        <v>#N/A</v>
      </c>
      <c r="M1490" s="98"/>
      <c r="N1490" s="99" t="e">
        <f>VLOOKUP(O1490,Dimensions!$B$2:$C$188,2,FALSE)</f>
        <v>#N/A</v>
      </c>
      <c r="O1490" s="98"/>
      <c r="P1490" s="99" t="e">
        <f>VLOOKUP(Q1490,Dimensions!$B$2:$C$188,2,FALSE)</f>
        <v>#N/A</v>
      </c>
      <c r="Q1490" s="98"/>
      <c r="R1490" s="14" t="e">
        <f>VLOOKUP(F1490,'Item Master'!$B$3:$C$672,2,FALSE)</f>
        <v>#N/A</v>
      </c>
      <c r="S1490" s="113"/>
      <c r="T1490" s="64"/>
      <c r="U1490" s="6">
        <f t="shared" si="23"/>
        <v>0</v>
      </c>
    </row>
    <row r="1491" spans="2:21" x14ac:dyDescent="0.3">
      <c r="B1491" s="21">
        <v>1482</v>
      </c>
      <c r="C1491" s="78"/>
      <c r="D1491" s="77" t="e">
        <f>VLOOKUP(C1491,Projects!$A$44:$B$1000,2,FALSE)</f>
        <v>#N/A</v>
      </c>
      <c r="E1491" s="98"/>
      <c r="F1491" s="99" t="e">
        <f>VLOOKUP(E1491,'Item Master'!$A$3:$B$672,2,FALSE)</f>
        <v>#N/A</v>
      </c>
      <c r="G1491" s="25"/>
      <c r="H1491" s="99" t="e">
        <f>VLOOKUP(I1491,Dimensions!$B$2:$C$188,2,FALSE)</f>
        <v>#N/A</v>
      </c>
      <c r="I1491" s="98"/>
      <c r="J1491" s="99" t="e">
        <f>VLOOKUP(K1491,Dimensions!$B$2:$C$188,2,FALSE)</f>
        <v>#N/A</v>
      </c>
      <c r="K1491" s="98"/>
      <c r="L1491" s="99" t="e">
        <f>VLOOKUP(M1491,Dimensions!$B$2:$C$188,2,FALSE)</f>
        <v>#N/A</v>
      </c>
      <c r="M1491" s="98"/>
      <c r="N1491" s="99" t="e">
        <f>VLOOKUP(O1491,Dimensions!$B$2:$C$188,2,FALSE)</f>
        <v>#N/A</v>
      </c>
      <c r="O1491" s="98"/>
      <c r="P1491" s="99" t="e">
        <f>VLOOKUP(Q1491,Dimensions!$B$2:$C$188,2,FALSE)</f>
        <v>#N/A</v>
      </c>
      <c r="Q1491" s="98"/>
      <c r="R1491" s="14" t="e">
        <f>VLOOKUP(F1491,'Item Master'!$B$3:$C$672,2,FALSE)</f>
        <v>#N/A</v>
      </c>
      <c r="S1491" s="115"/>
      <c r="T1491" s="66"/>
      <c r="U1491" s="6">
        <f t="shared" si="23"/>
        <v>0</v>
      </c>
    </row>
    <row r="1492" spans="2:21" x14ac:dyDescent="0.3">
      <c r="B1492" s="21">
        <v>1483</v>
      </c>
      <c r="C1492" s="78"/>
      <c r="D1492" s="77" t="e">
        <f>VLOOKUP(C1492,Projects!$A$44:$B$1000,2,FALSE)</f>
        <v>#N/A</v>
      </c>
      <c r="E1492" s="98"/>
      <c r="F1492" s="99" t="e">
        <f>VLOOKUP(E1492,'Item Master'!$A$3:$B$672,2,FALSE)</f>
        <v>#N/A</v>
      </c>
      <c r="G1492" s="25"/>
      <c r="H1492" s="99" t="e">
        <f>VLOOKUP(I1492,Dimensions!$B$2:$C$188,2,FALSE)</f>
        <v>#N/A</v>
      </c>
      <c r="I1492" s="98"/>
      <c r="J1492" s="99" t="e">
        <f>VLOOKUP(K1492,Dimensions!$B$2:$C$188,2,FALSE)</f>
        <v>#N/A</v>
      </c>
      <c r="K1492" s="98"/>
      <c r="L1492" s="99" t="e">
        <f>VLOOKUP(M1492,Dimensions!$B$2:$C$188,2,FALSE)</f>
        <v>#N/A</v>
      </c>
      <c r="M1492" s="98"/>
      <c r="N1492" s="99" t="e">
        <f>VLOOKUP(O1492,Dimensions!$B$2:$C$188,2,FALSE)</f>
        <v>#N/A</v>
      </c>
      <c r="O1492" s="98"/>
      <c r="P1492" s="99" t="e">
        <f>VLOOKUP(Q1492,Dimensions!$B$2:$C$188,2,FALSE)</f>
        <v>#N/A</v>
      </c>
      <c r="Q1492" s="98"/>
      <c r="R1492" s="14" t="e">
        <f>VLOOKUP(F1492,'Item Master'!$B$3:$C$672,2,FALSE)</f>
        <v>#N/A</v>
      </c>
      <c r="S1492" s="115"/>
      <c r="T1492" s="66"/>
      <c r="U1492" s="6">
        <f t="shared" si="23"/>
        <v>0</v>
      </c>
    </row>
    <row r="1493" spans="2:21" x14ac:dyDescent="0.3">
      <c r="B1493" s="21">
        <v>1484</v>
      </c>
      <c r="C1493" s="78"/>
      <c r="D1493" s="77" t="e">
        <f>VLOOKUP(C1493,Projects!$A$44:$B$1000,2,FALSE)</f>
        <v>#N/A</v>
      </c>
      <c r="E1493" s="98"/>
      <c r="F1493" s="99" t="e">
        <f>VLOOKUP(E1493,'Item Master'!$A$3:$B$672,2,FALSE)</f>
        <v>#N/A</v>
      </c>
      <c r="G1493" s="25"/>
      <c r="H1493" s="99" t="e">
        <f>VLOOKUP(I1493,Dimensions!$B$2:$C$188,2,FALSE)</f>
        <v>#N/A</v>
      </c>
      <c r="I1493" s="98"/>
      <c r="J1493" s="99" t="e">
        <f>VLOOKUP(K1493,Dimensions!$B$2:$C$188,2,FALSE)</f>
        <v>#N/A</v>
      </c>
      <c r="K1493" s="98"/>
      <c r="L1493" s="99" t="e">
        <f>VLOOKUP(M1493,Dimensions!$B$2:$C$188,2,FALSE)</f>
        <v>#N/A</v>
      </c>
      <c r="M1493" s="98"/>
      <c r="N1493" s="99" t="e">
        <f>VLOOKUP(O1493,Dimensions!$B$2:$C$188,2,FALSE)</f>
        <v>#N/A</v>
      </c>
      <c r="O1493" s="98"/>
      <c r="P1493" s="99" t="e">
        <f>VLOOKUP(Q1493,Dimensions!$B$2:$C$188,2,FALSE)</f>
        <v>#N/A</v>
      </c>
      <c r="Q1493" s="98"/>
      <c r="R1493" s="14" t="e">
        <f>VLOOKUP(F1493,'Item Master'!$B$3:$C$672,2,FALSE)</f>
        <v>#N/A</v>
      </c>
      <c r="S1493" s="115"/>
      <c r="T1493" s="66"/>
      <c r="U1493" s="6">
        <f t="shared" si="23"/>
        <v>0</v>
      </c>
    </row>
    <row r="1494" spans="2:21" x14ac:dyDescent="0.3">
      <c r="B1494" s="21">
        <v>1485</v>
      </c>
      <c r="C1494" s="78"/>
      <c r="D1494" s="77" t="e">
        <f>VLOOKUP(C1494,Projects!$A$44:$B$1000,2,FALSE)</f>
        <v>#N/A</v>
      </c>
      <c r="E1494" s="98"/>
      <c r="F1494" s="99" t="e">
        <f>VLOOKUP(E1494,'Item Master'!$A$3:$B$672,2,FALSE)</f>
        <v>#N/A</v>
      </c>
      <c r="G1494" s="25"/>
      <c r="H1494" s="99" t="e">
        <f>VLOOKUP(I1494,Dimensions!$B$2:$C$188,2,FALSE)</f>
        <v>#N/A</v>
      </c>
      <c r="I1494" s="98"/>
      <c r="J1494" s="99" t="e">
        <f>VLOOKUP(K1494,Dimensions!$B$2:$C$188,2,FALSE)</f>
        <v>#N/A</v>
      </c>
      <c r="K1494" s="98"/>
      <c r="L1494" s="99" t="e">
        <f>VLOOKUP(M1494,Dimensions!$B$2:$C$188,2,FALSE)</f>
        <v>#N/A</v>
      </c>
      <c r="M1494" s="98"/>
      <c r="N1494" s="99" t="e">
        <f>VLOOKUP(O1494,Dimensions!$B$2:$C$188,2,FALSE)</f>
        <v>#N/A</v>
      </c>
      <c r="O1494" s="98"/>
      <c r="P1494" s="99" t="e">
        <f>VLOOKUP(Q1494,Dimensions!$B$2:$C$188,2,FALSE)</f>
        <v>#N/A</v>
      </c>
      <c r="Q1494" s="98"/>
      <c r="R1494" s="14" t="e">
        <f>VLOOKUP(F1494,'Item Master'!$B$3:$C$672,2,FALSE)</f>
        <v>#N/A</v>
      </c>
      <c r="S1494" s="113"/>
      <c r="T1494" s="64"/>
      <c r="U1494" s="6">
        <f t="shared" si="23"/>
        <v>0</v>
      </c>
    </row>
    <row r="1495" spans="2:21" x14ac:dyDescent="0.3">
      <c r="B1495" s="21">
        <v>1486</v>
      </c>
      <c r="C1495" s="78"/>
      <c r="D1495" s="77" t="e">
        <f>VLOOKUP(C1495,Projects!$A$44:$B$1000,2,FALSE)</f>
        <v>#N/A</v>
      </c>
      <c r="E1495" s="98"/>
      <c r="F1495" s="99" t="e">
        <f>VLOOKUP(E1495,'Item Master'!$A$3:$B$672,2,FALSE)</f>
        <v>#N/A</v>
      </c>
      <c r="G1495" s="25"/>
      <c r="H1495" s="99" t="e">
        <f>VLOOKUP(I1495,Dimensions!$B$2:$C$188,2,FALSE)</f>
        <v>#N/A</v>
      </c>
      <c r="I1495" s="98"/>
      <c r="J1495" s="99" t="e">
        <f>VLOOKUP(K1495,Dimensions!$B$2:$C$188,2,FALSE)</f>
        <v>#N/A</v>
      </c>
      <c r="K1495" s="98"/>
      <c r="L1495" s="99" t="e">
        <f>VLOOKUP(M1495,Dimensions!$B$2:$C$188,2,FALSE)</f>
        <v>#N/A</v>
      </c>
      <c r="M1495" s="98"/>
      <c r="N1495" s="99" t="e">
        <f>VLOOKUP(O1495,Dimensions!$B$2:$C$188,2,FALSE)</f>
        <v>#N/A</v>
      </c>
      <c r="O1495" s="98"/>
      <c r="P1495" s="99" t="e">
        <f>VLOOKUP(Q1495,Dimensions!$B$2:$C$188,2,FALSE)</f>
        <v>#N/A</v>
      </c>
      <c r="Q1495" s="98"/>
      <c r="R1495" s="14" t="e">
        <f>VLOOKUP(F1495,'Item Master'!$B$3:$C$672,2,FALSE)</f>
        <v>#N/A</v>
      </c>
      <c r="S1495" s="112"/>
      <c r="T1495" s="118"/>
      <c r="U1495" s="6">
        <f t="shared" si="23"/>
        <v>0</v>
      </c>
    </row>
    <row r="1496" spans="2:21" x14ac:dyDescent="0.3">
      <c r="B1496" s="21">
        <v>1487</v>
      </c>
      <c r="C1496" s="78"/>
      <c r="D1496" s="77" t="e">
        <f>VLOOKUP(C1496,Projects!$A$44:$B$1000,2,FALSE)</f>
        <v>#N/A</v>
      </c>
      <c r="E1496" s="98"/>
      <c r="F1496" s="99" t="e">
        <f>VLOOKUP(E1496,'Item Master'!$A$3:$B$672,2,FALSE)</f>
        <v>#N/A</v>
      </c>
      <c r="G1496" s="25"/>
      <c r="H1496" s="99" t="e">
        <f>VLOOKUP(I1496,Dimensions!$B$2:$C$188,2,FALSE)</f>
        <v>#N/A</v>
      </c>
      <c r="I1496" s="98"/>
      <c r="J1496" s="99" t="e">
        <f>VLOOKUP(K1496,Dimensions!$B$2:$C$188,2,FALSE)</f>
        <v>#N/A</v>
      </c>
      <c r="K1496" s="98"/>
      <c r="L1496" s="99" t="e">
        <f>VLOOKUP(M1496,Dimensions!$B$2:$C$188,2,FALSE)</f>
        <v>#N/A</v>
      </c>
      <c r="M1496" s="98"/>
      <c r="N1496" s="99" t="e">
        <f>VLOOKUP(O1496,Dimensions!$B$2:$C$188,2,FALSE)</f>
        <v>#N/A</v>
      </c>
      <c r="O1496" s="98"/>
      <c r="P1496" s="99" t="e">
        <f>VLOOKUP(Q1496,Dimensions!$B$2:$C$188,2,FALSE)</f>
        <v>#N/A</v>
      </c>
      <c r="Q1496" s="98"/>
      <c r="R1496" s="14" t="e">
        <f>VLOOKUP(F1496,'Item Master'!$B$3:$C$672,2,FALSE)</f>
        <v>#N/A</v>
      </c>
      <c r="S1496" s="115"/>
      <c r="T1496" s="66"/>
      <c r="U1496" s="6">
        <f t="shared" si="23"/>
        <v>0</v>
      </c>
    </row>
    <row r="1497" spans="2:21" x14ac:dyDescent="0.3">
      <c r="B1497" s="21">
        <v>1488</v>
      </c>
      <c r="C1497" s="78"/>
      <c r="D1497" s="77" t="e">
        <f>VLOOKUP(C1497,Projects!$A$44:$B$1000,2,FALSE)</f>
        <v>#N/A</v>
      </c>
      <c r="E1497" s="98"/>
      <c r="F1497" s="99" t="e">
        <f>VLOOKUP(E1497,'Item Master'!$A$3:$B$672,2,FALSE)</f>
        <v>#N/A</v>
      </c>
      <c r="G1497" s="25"/>
      <c r="H1497" s="99" t="e">
        <f>VLOOKUP(I1497,Dimensions!$B$2:$C$188,2,FALSE)</f>
        <v>#N/A</v>
      </c>
      <c r="I1497" s="98"/>
      <c r="J1497" s="99" t="e">
        <f>VLOOKUP(K1497,Dimensions!$B$2:$C$188,2,FALSE)</f>
        <v>#N/A</v>
      </c>
      <c r="K1497" s="98"/>
      <c r="L1497" s="99" t="e">
        <f>VLOOKUP(M1497,Dimensions!$B$2:$C$188,2,FALSE)</f>
        <v>#N/A</v>
      </c>
      <c r="M1497" s="98"/>
      <c r="N1497" s="99" t="e">
        <f>VLOOKUP(O1497,Dimensions!$B$2:$C$188,2,FALSE)</f>
        <v>#N/A</v>
      </c>
      <c r="O1497" s="98"/>
      <c r="P1497" s="99" t="e">
        <f>VLOOKUP(Q1497,Dimensions!$B$2:$C$188,2,FALSE)</f>
        <v>#N/A</v>
      </c>
      <c r="Q1497" s="98"/>
      <c r="R1497" s="14" t="e">
        <f>VLOOKUP(F1497,'Item Master'!$B$3:$C$672,2,FALSE)</f>
        <v>#N/A</v>
      </c>
      <c r="S1497" s="115"/>
      <c r="T1497" s="66"/>
      <c r="U1497" s="6">
        <f t="shared" si="23"/>
        <v>0</v>
      </c>
    </row>
    <row r="1498" spans="2:21" x14ac:dyDescent="0.3">
      <c r="B1498" s="21">
        <v>1489</v>
      </c>
      <c r="C1498" s="78"/>
      <c r="D1498" s="77" t="e">
        <f>VLOOKUP(C1498,Projects!$A$44:$B$1000,2,FALSE)</f>
        <v>#N/A</v>
      </c>
      <c r="E1498" s="98"/>
      <c r="F1498" s="99" t="e">
        <f>VLOOKUP(E1498,'Item Master'!$A$3:$B$672,2,FALSE)</f>
        <v>#N/A</v>
      </c>
      <c r="G1498" s="25"/>
      <c r="H1498" s="99" t="e">
        <f>VLOOKUP(I1498,Dimensions!$B$2:$C$188,2,FALSE)</f>
        <v>#N/A</v>
      </c>
      <c r="I1498" s="98"/>
      <c r="J1498" s="99" t="e">
        <f>VLOOKUP(K1498,Dimensions!$B$2:$C$188,2,FALSE)</f>
        <v>#N/A</v>
      </c>
      <c r="K1498" s="98"/>
      <c r="L1498" s="99" t="e">
        <f>VLOOKUP(M1498,Dimensions!$B$2:$C$188,2,FALSE)</f>
        <v>#N/A</v>
      </c>
      <c r="M1498" s="98"/>
      <c r="N1498" s="99" t="e">
        <f>VLOOKUP(O1498,Dimensions!$B$2:$C$188,2,FALSE)</f>
        <v>#N/A</v>
      </c>
      <c r="O1498" s="98"/>
      <c r="P1498" s="99" t="e">
        <f>VLOOKUP(Q1498,Dimensions!$B$2:$C$188,2,FALSE)</f>
        <v>#N/A</v>
      </c>
      <c r="Q1498" s="98"/>
      <c r="R1498" s="14" t="e">
        <f>VLOOKUP(F1498,'Item Master'!$B$3:$C$672,2,FALSE)</f>
        <v>#N/A</v>
      </c>
      <c r="S1498" s="115"/>
      <c r="T1498" s="66"/>
      <c r="U1498" s="6">
        <f t="shared" si="23"/>
        <v>0</v>
      </c>
    </row>
    <row r="1499" spans="2:21" x14ac:dyDescent="0.3">
      <c r="B1499" s="21">
        <v>1490</v>
      </c>
      <c r="C1499" s="78"/>
      <c r="D1499" s="77" t="e">
        <f>VLOOKUP(C1499,Projects!$A$44:$B$1000,2,FALSE)</f>
        <v>#N/A</v>
      </c>
      <c r="E1499" s="98"/>
      <c r="F1499" s="99" t="e">
        <f>VLOOKUP(E1499,'Item Master'!$A$3:$B$672,2,FALSE)</f>
        <v>#N/A</v>
      </c>
      <c r="G1499" s="25"/>
      <c r="H1499" s="99" t="e">
        <f>VLOOKUP(I1499,Dimensions!$B$2:$C$188,2,FALSE)</f>
        <v>#N/A</v>
      </c>
      <c r="I1499" s="98"/>
      <c r="J1499" s="99" t="e">
        <f>VLOOKUP(K1499,Dimensions!$B$2:$C$188,2,FALSE)</f>
        <v>#N/A</v>
      </c>
      <c r="K1499" s="98"/>
      <c r="L1499" s="99" t="e">
        <f>VLOOKUP(M1499,Dimensions!$B$2:$C$188,2,FALSE)</f>
        <v>#N/A</v>
      </c>
      <c r="M1499" s="98"/>
      <c r="N1499" s="99" t="e">
        <f>VLOOKUP(O1499,Dimensions!$B$2:$C$188,2,FALSE)</f>
        <v>#N/A</v>
      </c>
      <c r="O1499" s="98"/>
      <c r="P1499" s="99" t="e">
        <f>VLOOKUP(Q1499,Dimensions!$B$2:$C$188,2,FALSE)</f>
        <v>#N/A</v>
      </c>
      <c r="Q1499" s="98"/>
      <c r="R1499" s="14" t="e">
        <f>VLOOKUP(F1499,'Item Master'!$B$3:$C$672,2,FALSE)</f>
        <v>#N/A</v>
      </c>
      <c r="S1499" s="115"/>
      <c r="T1499" s="66"/>
      <c r="U1499" s="6">
        <f t="shared" si="23"/>
        <v>0</v>
      </c>
    </row>
    <row r="1500" spans="2:21" x14ac:dyDescent="0.3">
      <c r="B1500" s="21">
        <v>1491</v>
      </c>
      <c r="C1500" s="78"/>
      <c r="D1500" s="77" t="e">
        <f>VLOOKUP(C1500,Projects!$A$44:$B$1000,2,FALSE)</f>
        <v>#N/A</v>
      </c>
      <c r="E1500" s="98"/>
      <c r="F1500" s="99" t="e">
        <f>VLOOKUP(E1500,'Item Master'!$A$3:$B$672,2,FALSE)</f>
        <v>#N/A</v>
      </c>
      <c r="G1500" s="25"/>
      <c r="H1500" s="99" t="e">
        <f>VLOOKUP(I1500,Dimensions!$B$2:$C$188,2,FALSE)</f>
        <v>#N/A</v>
      </c>
      <c r="I1500" s="98"/>
      <c r="J1500" s="99" t="e">
        <f>VLOOKUP(K1500,Dimensions!$B$2:$C$188,2,FALSE)</f>
        <v>#N/A</v>
      </c>
      <c r="K1500" s="98"/>
      <c r="L1500" s="99" t="e">
        <f>VLOOKUP(M1500,Dimensions!$B$2:$C$188,2,FALSE)</f>
        <v>#N/A</v>
      </c>
      <c r="M1500" s="98"/>
      <c r="N1500" s="99" t="e">
        <f>VLOOKUP(O1500,Dimensions!$B$2:$C$188,2,FALSE)</f>
        <v>#N/A</v>
      </c>
      <c r="O1500" s="98"/>
      <c r="P1500" s="99" t="e">
        <f>VLOOKUP(Q1500,Dimensions!$B$2:$C$188,2,FALSE)</f>
        <v>#N/A</v>
      </c>
      <c r="Q1500" s="98"/>
      <c r="R1500" s="14" t="e">
        <f>VLOOKUP(F1500,'Item Master'!$B$3:$C$672,2,FALSE)</f>
        <v>#N/A</v>
      </c>
      <c r="S1500" s="115"/>
      <c r="T1500" s="66"/>
      <c r="U1500" s="6">
        <f t="shared" si="23"/>
        <v>0</v>
      </c>
    </row>
    <row r="1501" spans="2:21" x14ac:dyDescent="0.3">
      <c r="B1501" s="21">
        <v>1492</v>
      </c>
      <c r="C1501" s="78"/>
      <c r="D1501" s="77" t="e">
        <f>VLOOKUP(C1501,Projects!$A$44:$B$1000,2,FALSE)</f>
        <v>#N/A</v>
      </c>
      <c r="E1501" s="98"/>
      <c r="F1501" s="99" t="e">
        <f>VLOOKUP(E1501,'Item Master'!$A$3:$B$672,2,FALSE)</f>
        <v>#N/A</v>
      </c>
      <c r="G1501" s="25"/>
      <c r="H1501" s="99" t="e">
        <f>VLOOKUP(I1501,Dimensions!$B$2:$C$188,2,FALSE)</f>
        <v>#N/A</v>
      </c>
      <c r="I1501" s="98"/>
      <c r="J1501" s="99" t="e">
        <f>VLOOKUP(K1501,Dimensions!$B$2:$C$188,2,FALSE)</f>
        <v>#N/A</v>
      </c>
      <c r="K1501" s="98"/>
      <c r="L1501" s="99" t="e">
        <f>VLOOKUP(M1501,Dimensions!$B$2:$C$188,2,FALSE)</f>
        <v>#N/A</v>
      </c>
      <c r="M1501" s="98"/>
      <c r="N1501" s="99" t="e">
        <f>VLOOKUP(O1501,Dimensions!$B$2:$C$188,2,FALSE)</f>
        <v>#N/A</v>
      </c>
      <c r="O1501" s="98"/>
      <c r="P1501" s="99" t="e">
        <f>VLOOKUP(Q1501,Dimensions!$B$2:$C$188,2,FALSE)</f>
        <v>#N/A</v>
      </c>
      <c r="Q1501" s="98"/>
      <c r="R1501" s="14" t="e">
        <f>VLOOKUP(F1501,'Item Master'!$B$3:$C$672,2,FALSE)</f>
        <v>#N/A</v>
      </c>
      <c r="S1501" s="115"/>
      <c r="T1501" s="66"/>
      <c r="U1501" s="6">
        <f t="shared" si="23"/>
        <v>0</v>
      </c>
    </row>
    <row r="1502" spans="2:21" x14ac:dyDescent="0.3">
      <c r="B1502" s="21">
        <v>1493</v>
      </c>
      <c r="C1502" s="78"/>
      <c r="D1502" s="77" t="e">
        <f>VLOOKUP(C1502,Projects!$A$44:$B$1000,2,FALSE)</f>
        <v>#N/A</v>
      </c>
      <c r="E1502" s="98"/>
      <c r="F1502" s="99" t="e">
        <f>VLOOKUP(E1502,'Item Master'!$A$3:$B$672,2,FALSE)</f>
        <v>#N/A</v>
      </c>
      <c r="G1502" s="25"/>
      <c r="H1502" s="99" t="e">
        <f>VLOOKUP(I1502,Dimensions!$B$2:$C$188,2,FALSE)</f>
        <v>#N/A</v>
      </c>
      <c r="I1502" s="98"/>
      <c r="J1502" s="99" t="e">
        <f>VLOOKUP(K1502,Dimensions!$B$2:$C$188,2,FALSE)</f>
        <v>#N/A</v>
      </c>
      <c r="K1502" s="98"/>
      <c r="L1502" s="99" t="e">
        <f>VLOOKUP(M1502,Dimensions!$B$2:$C$188,2,FALSE)</f>
        <v>#N/A</v>
      </c>
      <c r="M1502" s="98"/>
      <c r="N1502" s="99" t="e">
        <f>VLOOKUP(O1502,Dimensions!$B$2:$C$188,2,FALSE)</f>
        <v>#N/A</v>
      </c>
      <c r="O1502" s="98"/>
      <c r="P1502" s="99" t="e">
        <f>VLOOKUP(Q1502,Dimensions!$B$2:$C$188,2,FALSE)</f>
        <v>#N/A</v>
      </c>
      <c r="Q1502" s="98"/>
      <c r="R1502" s="14" t="e">
        <f>VLOOKUP(F1502,'Item Master'!$B$3:$C$672,2,FALSE)</f>
        <v>#N/A</v>
      </c>
      <c r="S1502" s="115"/>
      <c r="T1502" s="66"/>
      <c r="U1502" s="6">
        <f t="shared" si="23"/>
        <v>0</v>
      </c>
    </row>
    <row r="1503" spans="2:21" x14ac:dyDescent="0.3">
      <c r="B1503" s="21">
        <v>1494</v>
      </c>
      <c r="C1503" s="78"/>
      <c r="D1503" s="77" t="e">
        <f>VLOOKUP(C1503,Projects!$A$44:$B$1000,2,FALSE)</f>
        <v>#N/A</v>
      </c>
      <c r="E1503" s="98"/>
      <c r="F1503" s="99" t="e">
        <f>VLOOKUP(E1503,'Item Master'!$A$3:$B$672,2,FALSE)</f>
        <v>#N/A</v>
      </c>
      <c r="G1503" s="25"/>
      <c r="H1503" s="99" t="e">
        <f>VLOOKUP(I1503,Dimensions!$B$2:$C$188,2,FALSE)</f>
        <v>#N/A</v>
      </c>
      <c r="I1503" s="98"/>
      <c r="J1503" s="99" t="e">
        <f>VLOOKUP(K1503,Dimensions!$B$2:$C$188,2,FALSE)</f>
        <v>#N/A</v>
      </c>
      <c r="K1503" s="98"/>
      <c r="L1503" s="99" t="e">
        <f>VLOOKUP(M1503,Dimensions!$B$2:$C$188,2,FALSE)</f>
        <v>#N/A</v>
      </c>
      <c r="M1503" s="98"/>
      <c r="N1503" s="99" t="e">
        <f>VLOOKUP(O1503,Dimensions!$B$2:$C$188,2,FALSE)</f>
        <v>#N/A</v>
      </c>
      <c r="O1503" s="98"/>
      <c r="P1503" s="99" t="e">
        <f>VLOOKUP(Q1503,Dimensions!$B$2:$C$188,2,FALSE)</f>
        <v>#N/A</v>
      </c>
      <c r="Q1503" s="98"/>
      <c r="R1503" s="14" t="e">
        <f>VLOOKUP(F1503,'Item Master'!$B$3:$C$672,2,FALSE)</f>
        <v>#N/A</v>
      </c>
      <c r="S1503" s="115"/>
      <c r="T1503" s="64"/>
      <c r="U1503" s="6">
        <f t="shared" si="23"/>
        <v>0</v>
      </c>
    </row>
    <row r="1504" spans="2:21" x14ac:dyDescent="0.3">
      <c r="B1504" s="21">
        <v>1495</v>
      </c>
      <c r="C1504" s="78"/>
      <c r="D1504" s="77" t="e">
        <f>VLOOKUP(C1504,Projects!$A$44:$B$1000,2,FALSE)</f>
        <v>#N/A</v>
      </c>
      <c r="E1504" s="98"/>
      <c r="F1504" s="99" t="e">
        <f>VLOOKUP(E1504,'Item Master'!$A$3:$B$672,2,FALSE)</f>
        <v>#N/A</v>
      </c>
      <c r="G1504" s="25"/>
      <c r="H1504" s="99" t="e">
        <f>VLOOKUP(I1504,Dimensions!$B$2:$C$188,2,FALSE)</f>
        <v>#N/A</v>
      </c>
      <c r="I1504" s="98"/>
      <c r="J1504" s="99" t="e">
        <f>VLOOKUP(K1504,Dimensions!$B$2:$C$188,2,FALSE)</f>
        <v>#N/A</v>
      </c>
      <c r="K1504" s="98"/>
      <c r="L1504" s="99" t="e">
        <f>VLOOKUP(M1504,Dimensions!$B$2:$C$188,2,FALSE)</f>
        <v>#N/A</v>
      </c>
      <c r="M1504" s="98"/>
      <c r="N1504" s="99" t="e">
        <f>VLOOKUP(O1504,Dimensions!$B$2:$C$188,2,FALSE)</f>
        <v>#N/A</v>
      </c>
      <c r="O1504" s="98"/>
      <c r="P1504" s="99" t="e">
        <f>VLOOKUP(Q1504,Dimensions!$B$2:$C$188,2,FALSE)</f>
        <v>#N/A</v>
      </c>
      <c r="Q1504" s="98"/>
      <c r="R1504" s="14" t="e">
        <f>VLOOKUP(F1504,'Item Master'!$B$3:$C$672,2,FALSE)</f>
        <v>#N/A</v>
      </c>
      <c r="S1504" s="112"/>
      <c r="T1504" s="118"/>
      <c r="U1504" s="6">
        <f t="shared" si="23"/>
        <v>0</v>
      </c>
    </row>
    <row r="1505" spans="2:21" x14ac:dyDescent="0.3">
      <c r="B1505" s="21">
        <v>1496</v>
      </c>
      <c r="C1505" s="78"/>
      <c r="D1505" s="77" t="e">
        <f>VLOOKUP(C1505,Projects!$A$44:$B$1000,2,FALSE)</f>
        <v>#N/A</v>
      </c>
      <c r="E1505" s="98"/>
      <c r="F1505" s="99" t="e">
        <f>VLOOKUP(E1505,'Item Master'!$A$3:$B$672,2,FALSE)</f>
        <v>#N/A</v>
      </c>
      <c r="G1505" s="25"/>
      <c r="H1505" s="99" t="e">
        <f>VLOOKUP(I1505,Dimensions!$B$2:$C$188,2,FALSE)</f>
        <v>#N/A</v>
      </c>
      <c r="I1505" s="98"/>
      <c r="J1505" s="99" t="e">
        <f>VLOOKUP(K1505,Dimensions!$B$2:$C$188,2,FALSE)</f>
        <v>#N/A</v>
      </c>
      <c r="K1505" s="98"/>
      <c r="L1505" s="99" t="e">
        <f>VLOOKUP(M1505,Dimensions!$B$2:$C$188,2,FALSE)</f>
        <v>#N/A</v>
      </c>
      <c r="M1505" s="98"/>
      <c r="N1505" s="99" t="e">
        <f>VLOOKUP(O1505,Dimensions!$B$2:$C$188,2,FALSE)</f>
        <v>#N/A</v>
      </c>
      <c r="O1505" s="98"/>
      <c r="P1505" s="99" t="e">
        <f>VLOOKUP(Q1505,Dimensions!$B$2:$C$188,2,FALSE)</f>
        <v>#N/A</v>
      </c>
      <c r="Q1505" s="98"/>
      <c r="R1505" s="14" t="e">
        <f>VLOOKUP(F1505,'Item Master'!$B$3:$C$672,2,FALSE)</f>
        <v>#N/A</v>
      </c>
      <c r="S1505" s="115"/>
      <c r="T1505" s="66"/>
      <c r="U1505" s="6">
        <f t="shared" si="23"/>
        <v>0</v>
      </c>
    </row>
    <row r="1506" spans="2:21" x14ac:dyDescent="0.3">
      <c r="B1506" s="21">
        <v>1497</v>
      </c>
      <c r="C1506" s="78"/>
      <c r="D1506" s="77" t="e">
        <f>VLOOKUP(C1506,Projects!$A$44:$B$1000,2,FALSE)</f>
        <v>#N/A</v>
      </c>
      <c r="E1506" s="98"/>
      <c r="F1506" s="99" t="e">
        <f>VLOOKUP(E1506,'Item Master'!$A$3:$B$672,2,FALSE)</f>
        <v>#N/A</v>
      </c>
      <c r="G1506" s="25"/>
      <c r="H1506" s="99" t="e">
        <f>VLOOKUP(I1506,Dimensions!$B$2:$C$188,2,FALSE)</f>
        <v>#N/A</v>
      </c>
      <c r="I1506" s="98"/>
      <c r="J1506" s="99" t="e">
        <f>VLOOKUP(K1506,Dimensions!$B$2:$C$188,2,FALSE)</f>
        <v>#N/A</v>
      </c>
      <c r="K1506" s="98"/>
      <c r="L1506" s="99" t="e">
        <f>VLOOKUP(M1506,Dimensions!$B$2:$C$188,2,FALSE)</f>
        <v>#N/A</v>
      </c>
      <c r="M1506" s="98"/>
      <c r="N1506" s="99" t="e">
        <f>VLOOKUP(O1506,Dimensions!$B$2:$C$188,2,FALSE)</f>
        <v>#N/A</v>
      </c>
      <c r="O1506" s="98"/>
      <c r="P1506" s="99" t="e">
        <f>VLOOKUP(Q1506,Dimensions!$B$2:$C$188,2,FALSE)</f>
        <v>#N/A</v>
      </c>
      <c r="Q1506" s="98"/>
      <c r="R1506" s="14" t="e">
        <f>VLOOKUP(F1506,'Item Master'!$B$3:$C$672,2,FALSE)</f>
        <v>#N/A</v>
      </c>
      <c r="S1506" s="115"/>
      <c r="T1506" s="66"/>
      <c r="U1506" s="6">
        <f t="shared" si="23"/>
        <v>0</v>
      </c>
    </row>
    <row r="1507" spans="2:21" x14ac:dyDescent="0.3">
      <c r="B1507" s="21">
        <v>1498</v>
      </c>
      <c r="C1507" s="78"/>
      <c r="D1507" s="77" t="e">
        <f>VLOOKUP(C1507,Projects!$A$44:$B$1000,2,FALSE)</f>
        <v>#N/A</v>
      </c>
      <c r="E1507" s="98"/>
      <c r="F1507" s="99" t="e">
        <f>VLOOKUP(E1507,'Item Master'!$A$3:$B$672,2,FALSE)</f>
        <v>#N/A</v>
      </c>
      <c r="G1507" s="25"/>
      <c r="H1507" s="99" t="e">
        <f>VLOOKUP(I1507,Dimensions!$B$2:$C$188,2,FALSE)</f>
        <v>#N/A</v>
      </c>
      <c r="I1507" s="98"/>
      <c r="J1507" s="99" t="e">
        <f>VLOOKUP(K1507,Dimensions!$B$2:$C$188,2,FALSE)</f>
        <v>#N/A</v>
      </c>
      <c r="K1507" s="98"/>
      <c r="L1507" s="99" t="e">
        <f>VLOOKUP(M1507,Dimensions!$B$2:$C$188,2,FALSE)</f>
        <v>#N/A</v>
      </c>
      <c r="M1507" s="98"/>
      <c r="N1507" s="99" t="e">
        <f>VLOOKUP(O1507,Dimensions!$B$2:$C$188,2,FALSE)</f>
        <v>#N/A</v>
      </c>
      <c r="O1507" s="98"/>
      <c r="P1507" s="99" t="e">
        <f>VLOOKUP(Q1507,Dimensions!$B$2:$C$188,2,FALSE)</f>
        <v>#N/A</v>
      </c>
      <c r="Q1507" s="98"/>
      <c r="R1507" s="14" t="e">
        <f>VLOOKUP(F1507,'Item Master'!$B$3:$C$672,2,FALSE)</f>
        <v>#N/A</v>
      </c>
      <c r="S1507" s="115"/>
      <c r="T1507" s="66"/>
      <c r="U1507" s="6">
        <f t="shared" si="23"/>
        <v>0</v>
      </c>
    </row>
    <row r="1508" spans="2:21" x14ac:dyDescent="0.3">
      <c r="B1508" s="21">
        <v>1499</v>
      </c>
      <c r="C1508" s="78"/>
      <c r="D1508" s="77" t="e">
        <f>VLOOKUP(C1508,Projects!$A$44:$B$1000,2,FALSE)</f>
        <v>#N/A</v>
      </c>
      <c r="E1508" s="98"/>
      <c r="F1508" s="99" t="e">
        <f>VLOOKUP(E1508,'Item Master'!$A$3:$B$672,2,FALSE)</f>
        <v>#N/A</v>
      </c>
      <c r="G1508" s="25"/>
      <c r="H1508" s="99" t="e">
        <f>VLOOKUP(I1508,Dimensions!$B$2:$C$188,2,FALSE)</f>
        <v>#N/A</v>
      </c>
      <c r="I1508" s="98"/>
      <c r="J1508" s="99" t="e">
        <f>VLOOKUP(K1508,Dimensions!$B$2:$C$188,2,FALSE)</f>
        <v>#N/A</v>
      </c>
      <c r="K1508" s="98"/>
      <c r="L1508" s="99" t="e">
        <f>VLOOKUP(M1508,Dimensions!$B$2:$C$188,2,FALSE)</f>
        <v>#N/A</v>
      </c>
      <c r="M1508" s="98"/>
      <c r="N1508" s="99" t="e">
        <f>VLOOKUP(O1508,Dimensions!$B$2:$C$188,2,FALSE)</f>
        <v>#N/A</v>
      </c>
      <c r="O1508" s="98"/>
      <c r="P1508" s="99" t="e">
        <f>VLOOKUP(Q1508,Dimensions!$B$2:$C$188,2,FALSE)</f>
        <v>#N/A</v>
      </c>
      <c r="Q1508" s="98"/>
      <c r="R1508" s="14" t="e">
        <f>VLOOKUP(F1508,'Item Master'!$B$3:$C$672,2,FALSE)</f>
        <v>#N/A</v>
      </c>
      <c r="S1508" s="115"/>
      <c r="T1508" s="66"/>
      <c r="U1508" s="6">
        <f t="shared" si="23"/>
        <v>0</v>
      </c>
    </row>
    <row r="1509" spans="2:21" x14ac:dyDescent="0.3">
      <c r="B1509" s="21">
        <v>1500</v>
      </c>
      <c r="C1509" s="78"/>
      <c r="D1509" s="77" t="e">
        <f>VLOOKUP(C1509,Projects!$A$44:$B$1000,2,FALSE)</f>
        <v>#N/A</v>
      </c>
      <c r="E1509" s="98"/>
      <c r="F1509" s="99" t="e">
        <f>VLOOKUP(E1509,'Item Master'!$A$3:$B$672,2,FALSE)</f>
        <v>#N/A</v>
      </c>
      <c r="G1509" s="25"/>
      <c r="H1509" s="99" t="e">
        <f>VLOOKUP(I1509,Dimensions!$B$2:$C$188,2,FALSE)</f>
        <v>#N/A</v>
      </c>
      <c r="I1509" s="98"/>
      <c r="J1509" s="99" t="e">
        <f>VLOOKUP(K1509,Dimensions!$B$2:$C$188,2,FALSE)</f>
        <v>#N/A</v>
      </c>
      <c r="K1509" s="98"/>
      <c r="L1509" s="99" t="e">
        <f>VLOOKUP(M1509,Dimensions!$B$2:$C$188,2,FALSE)</f>
        <v>#N/A</v>
      </c>
      <c r="M1509" s="98"/>
      <c r="N1509" s="99" t="e">
        <f>VLOOKUP(O1509,Dimensions!$B$2:$C$188,2,FALSE)</f>
        <v>#N/A</v>
      </c>
      <c r="O1509" s="98"/>
      <c r="P1509" s="99" t="e">
        <f>VLOOKUP(Q1509,Dimensions!$B$2:$C$188,2,FALSE)</f>
        <v>#N/A</v>
      </c>
      <c r="Q1509" s="98"/>
      <c r="R1509" s="14" t="e">
        <f>VLOOKUP(F1509,'Item Master'!$B$3:$C$672,2,FALSE)</f>
        <v>#N/A</v>
      </c>
      <c r="S1509" s="115"/>
      <c r="T1509" s="66"/>
      <c r="U1509" s="6">
        <f t="shared" si="23"/>
        <v>0</v>
      </c>
    </row>
    <row r="1510" spans="2:21" x14ac:dyDescent="0.3">
      <c r="B1510" s="21">
        <v>1501</v>
      </c>
      <c r="C1510" s="78"/>
      <c r="D1510" s="77" t="e">
        <f>VLOOKUP(C1510,Projects!$A$44:$B$1000,2,FALSE)</f>
        <v>#N/A</v>
      </c>
      <c r="E1510" s="98"/>
      <c r="F1510" s="99" t="e">
        <f>VLOOKUP(E1510,'Item Master'!$A$3:$B$672,2,FALSE)</f>
        <v>#N/A</v>
      </c>
      <c r="G1510" s="25"/>
      <c r="H1510" s="99" t="e">
        <f>VLOOKUP(I1510,Dimensions!$B$2:$C$188,2,FALSE)</f>
        <v>#N/A</v>
      </c>
      <c r="I1510" s="98"/>
      <c r="J1510" s="99" t="e">
        <f>VLOOKUP(K1510,Dimensions!$B$2:$C$188,2,FALSE)</f>
        <v>#N/A</v>
      </c>
      <c r="K1510" s="98"/>
      <c r="L1510" s="99" t="e">
        <f>VLOOKUP(M1510,Dimensions!$B$2:$C$188,2,FALSE)</f>
        <v>#N/A</v>
      </c>
      <c r="M1510" s="98"/>
      <c r="N1510" s="99" t="e">
        <f>VLOOKUP(O1510,Dimensions!$B$2:$C$188,2,FALSE)</f>
        <v>#N/A</v>
      </c>
      <c r="O1510" s="98"/>
      <c r="P1510" s="99" t="e">
        <f>VLOOKUP(Q1510,Dimensions!$B$2:$C$188,2,FALSE)</f>
        <v>#N/A</v>
      </c>
      <c r="Q1510" s="98"/>
      <c r="R1510" s="14" t="e">
        <f>VLOOKUP(F1510,'Item Master'!$B$3:$C$672,2,FALSE)</f>
        <v>#N/A</v>
      </c>
      <c r="S1510" s="112"/>
      <c r="T1510" s="64"/>
      <c r="U1510" s="6">
        <f t="shared" si="23"/>
        <v>0</v>
      </c>
    </row>
    <row r="1511" spans="2:21" x14ac:dyDescent="0.3">
      <c r="B1511" s="21">
        <v>1502</v>
      </c>
      <c r="C1511" s="78"/>
      <c r="D1511" s="77" t="e">
        <f>VLOOKUP(C1511,Projects!$A$44:$B$1000,2,FALSE)</f>
        <v>#N/A</v>
      </c>
      <c r="E1511" s="98"/>
      <c r="F1511" s="99" t="e">
        <f>VLOOKUP(E1511,'Item Master'!$A$3:$B$672,2,FALSE)</f>
        <v>#N/A</v>
      </c>
      <c r="G1511" s="25"/>
      <c r="H1511" s="99" t="e">
        <f>VLOOKUP(I1511,Dimensions!$B$2:$C$188,2,FALSE)</f>
        <v>#N/A</v>
      </c>
      <c r="I1511" s="98"/>
      <c r="J1511" s="99" t="e">
        <f>VLOOKUP(K1511,Dimensions!$B$2:$C$188,2,FALSE)</f>
        <v>#N/A</v>
      </c>
      <c r="K1511" s="98"/>
      <c r="L1511" s="99" t="e">
        <f>VLOOKUP(M1511,Dimensions!$B$2:$C$188,2,FALSE)</f>
        <v>#N/A</v>
      </c>
      <c r="M1511" s="98"/>
      <c r="N1511" s="99" t="e">
        <f>VLOOKUP(O1511,Dimensions!$B$2:$C$188,2,FALSE)</f>
        <v>#N/A</v>
      </c>
      <c r="O1511" s="98"/>
      <c r="P1511" s="99" t="e">
        <f>VLOOKUP(Q1511,Dimensions!$B$2:$C$188,2,FALSE)</f>
        <v>#N/A</v>
      </c>
      <c r="Q1511" s="98"/>
      <c r="R1511" s="14" t="e">
        <f>VLOOKUP(F1511,'Item Master'!$B$3:$C$672,2,FALSE)</f>
        <v>#N/A</v>
      </c>
      <c r="S1511" s="112"/>
      <c r="T1511" s="64"/>
      <c r="U1511" s="6">
        <f t="shared" si="23"/>
        <v>0</v>
      </c>
    </row>
    <row r="1512" spans="2:21" x14ac:dyDescent="0.3">
      <c r="B1512" s="21">
        <v>1503</v>
      </c>
      <c r="C1512" s="78"/>
      <c r="D1512" s="77" t="e">
        <f>VLOOKUP(C1512,Projects!$A$44:$B$1000,2,FALSE)</f>
        <v>#N/A</v>
      </c>
      <c r="E1512" s="98"/>
      <c r="F1512" s="99" t="e">
        <f>VLOOKUP(E1512,'Item Master'!$A$3:$B$672,2,FALSE)</f>
        <v>#N/A</v>
      </c>
      <c r="G1512" s="25"/>
      <c r="H1512" s="99" t="e">
        <f>VLOOKUP(I1512,Dimensions!$B$2:$C$188,2,FALSE)</f>
        <v>#N/A</v>
      </c>
      <c r="I1512" s="98"/>
      <c r="J1512" s="99" t="e">
        <f>VLOOKUP(K1512,Dimensions!$B$2:$C$188,2,FALSE)</f>
        <v>#N/A</v>
      </c>
      <c r="K1512" s="98"/>
      <c r="L1512" s="99" t="e">
        <f>VLOOKUP(M1512,Dimensions!$B$2:$C$188,2,FALSE)</f>
        <v>#N/A</v>
      </c>
      <c r="M1512" s="98"/>
      <c r="N1512" s="99" t="e">
        <f>VLOOKUP(O1512,Dimensions!$B$2:$C$188,2,FALSE)</f>
        <v>#N/A</v>
      </c>
      <c r="O1512" s="98"/>
      <c r="P1512" s="99" t="e">
        <f>VLOOKUP(Q1512,Dimensions!$B$2:$C$188,2,FALSE)</f>
        <v>#N/A</v>
      </c>
      <c r="Q1512" s="98"/>
      <c r="R1512" s="14" t="e">
        <f>VLOOKUP(F1512,'Item Master'!$B$3:$C$672,2,FALSE)</f>
        <v>#N/A</v>
      </c>
      <c r="S1512" s="112"/>
      <c r="T1512" s="66"/>
      <c r="U1512" s="6">
        <f t="shared" si="23"/>
        <v>0</v>
      </c>
    </row>
    <row r="1513" spans="2:21" x14ac:dyDescent="0.3">
      <c r="B1513" s="21">
        <v>1504</v>
      </c>
      <c r="C1513" s="78"/>
      <c r="D1513" s="77" t="e">
        <f>VLOOKUP(C1513,Projects!$A$44:$B$1000,2,FALSE)</f>
        <v>#N/A</v>
      </c>
      <c r="E1513" s="98"/>
      <c r="F1513" s="99" t="e">
        <f>VLOOKUP(E1513,'Item Master'!$A$3:$B$672,2,FALSE)</f>
        <v>#N/A</v>
      </c>
      <c r="G1513" s="25"/>
      <c r="H1513" s="99" t="e">
        <f>VLOOKUP(I1513,Dimensions!$B$2:$C$188,2,FALSE)</f>
        <v>#N/A</v>
      </c>
      <c r="I1513" s="98"/>
      <c r="J1513" s="99" t="e">
        <f>VLOOKUP(K1513,Dimensions!$B$2:$C$188,2,FALSE)</f>
        <v>#N/A</v>
      </c>
      <c r="K1513" s="98"/>
      <c r="L1513" s="99" t="e">
        <f>VLOOKUP(M1513,Dimensions!$B$2:$C$188,2,FALSE)</f>
        <v>#N/A</v>
      </c>
      <c r="M1513" s="98"/>
      <c r="N1513" s="99" t="e">
        <f>VLOOKUP(O1513,Dimensions!$B$2:$C$188,2,FALSE)</f>
        <v>#N/A</v>
      </c>
      <c r="O1513" s="98"/>
      <c r="P1513" s="99" t="e">
        <f>VLOOKUP(Q1513,Dimensions!$B$2:$C$188,2,FALSE)</f>
        <v>#N/A</v>
      </c>
      <c r="Q1513" s="98"/>
      <c r="R1513" s="14" t="e">
        <f>VLOOKUP(F1513,'Item Master'!$B$3:$C$672,2,FALSE)</f>
        <v>#N/A</v>
      </c>
      <c r="S1513" s="112"/>
      <c r="T1513" s="64"/>
      <c r="U1513" s="6">
        <f t="shared" si="23"/>
        <v>0</v>
      </c>
    </row>
    <row r="1514" spans="2:21" x14ac:dyDescent="0.3">
      <c r="B1514" s="21">
        <v>1505</v>
      </c>
      <c r="C1514" s="78"/>
      <c r="D1514" s="77" t="e">
        <f>VLOOKUP(C1514,Projects!$A$44:$B$1000,2,FALSE)</f>
        <v>#N/A</v>
      </c>
      <c r="E1514" s="98"/>
      <c r="F1514" s="99" t="e">
        <f>VLOOKUP(E1514,'Item Master'!$A$3:$B$672,2,FALSE)</f>
        <v>#N/A</v>
      </c>
      <c r="G1514" s="25"/>
      <c r="H1514" s="99" t="e">
        <f>VLOOKUP(I1514,Dimensions!$B$2:$C$188,2,FALSE)</f>
        <v>#N/A</v>
      </c>
      <c r="I1514" s="98"/>
      <c r="J1514" s="99" t="e">
        <f>VLOOKUP(K1514,Dimensions!$B$2:$C$188,2,FALSE)</f>
        <v>#N/A</v>
      </c>
      <c r="K1514" s="98"/>
      <c r="L1514" s="99" t="e">
        <f>VLOOKUP(M1514,Dimensions!$B$2:$C$188,2,FALSE)</f>
        <v>#N/A</v>
      </c>
      <c r="M1514" s="98"/>
      <c r="N1514" s="99" t="e">
        <f>VLOOKUP(O1514,Dimensions!$B$2:$C$188,2,FALSE)</f>
        <v>#N/A</v>
      </c>
      <c r="O1514" s="98"/>
      <c r="P1514" s="99" t="e">
        <f>VLOOKUP(Q1514,Dimensions!$B$2:$C$188,2,FALSE)</f>
        <v>#N/A</v>
      </c>
      <c r="Q1514" s="98"/>
      <c r="R1514" s="14" t="e">
        <f>VLOOKUP(F1514,'Item Master'!$B$3:$C$672,2,FALSE)</f>
        <v>#N/A</v>
      </c>
      <c r="S1514" s="112"/>
      <c r="T1514" s="64"/>
      <c r="U1514" s="6">
        <f t="shared" si="23"/>
        <v>0</v>
      </c>
    </row>
    <row r="1515" spans="2:21" x14ac:dyDescent="0.3">
      <c r="B1515" s="21">
        <v>1506</v>
      </c>
      <c r="C1515" s="78"/>
      <c r="D1515" s="77" t="e">
        <f>VLOOKUP(C1515,Projects!$A$44:$B$1000,2,FALSE)</f>
        <v>#N/A</v>
      </c>
      <c r="E1515" s="98"/>
      <c r="F1515" s="99" t="e">
        <f>VLOOKUP(E1515,'Item Master'!$A$3:$B$672,2,FALSE)</f>
        <v>#N/A</v>
      </c>
      <c r="G1515" s="25"/>
      <c r="H1515" s="99" t="e">
        <f>VLOOKUP(I1515,Dimensions!$B$2:$C$188,2,FALSE)</f>
        <v>#N/A</v>
      </c>
      <c r="I1515" s="98"/>
      <c r="J1515" s="99" t="e">
        <f>VLOOKUP(K1515,Dimensions!$B$2:$C$188,2,FALSE)</f>
        <v>#N/A</v>
      </c>
      <c r="K1515" s="98"/>
      <c r="L1515" s="99" t="e">
        <f>VLOOKUP(M1515,Dimensions!$B$2:$C$188,2,FALSE)</f>
        <v>#N/A</v>
      </c>
      <c r="M1515" s="98"/>
      <c r="N1515" s="99" t="e">
        <f>VLOOKUP(O1515,Dimensions!$B$2:$C$188,2,FALSE)</f>
        <v>#N/A</v>
      </c>
      <c r="O1515" s="98"/>
      <c r="P1515" s="99" t="e">
        <f>VLOOKUP(Q1515,Dimensions!$B$2:$C$188,2,FALSE)</f>
        <v>#N/A</v>
      </c>
      <c r="Q1515" s="98"/>
      <c r="R1515" s="14" t="e">
        <f>VLOOKUP(F1515,'Item Master'!$B$3:$C$672,2,FALSE)</f>
        <v>#N/A</v>
      </c>
      <c r="S1515" s="112"/>
      <c r="T1515" s="64"/>
      <c r="U1515" s="6">
        <f t="shared" si="23"/>
        <v>0</v>
      </c>
    </row>
    <row r="1516" spans="2:21" x14ac:dyDescent="0.3">
      <c r="B1516" s="21">
        <v>1507</v>
      </c>
      <c r="C1516" s="78"/>
      <c r="D1516" s="77" t="e">
        <f>VLOOKUP(C1516,Projects!$A$44:$B$1000,2,FALSE)</f>
        <v>#N/A</v>
      </c>
      <c r="E1516" s="98"/>
      <c r="F1516" s="99" t="e">
        <f>VLOOKUP(E1516,'Item Master'!$A$3:$B$672,2,FALSE)</f>
        <v>#N/A</v>
      </c>
      <c r="G1516" s="25"/>
      <c r="H1516" s="99" t="e">
        <f>VLOOKUP(I1516,Dimensions!$B$2:$C$188,2,FALSE)</f>
        <v>#N/A</v>
      </c>
      <c r="I1516" s="98"/>
      <c r="J1516" s="99" t="e">
        <f>VLOOKUP(K1516,Dimensions!$B$2:$C$188,2,FALSE)</f>
        <v>#N/A</v>
      </c>
      <c r="K1516" s="98"/>
      <c r="L1516" s="99" t="e">
        <f>VLOOKUP(M1516,Dimensions!$B$2:$C$188,2,FALSE)</f>
        <v>#N/A</v>
      </c>
      <c r="M1516" s="98"/>
      <c r="N1516" s="99" t="e">
        <f>VLOOKUP(O1516,Dimensions!$B$2:$C$188,2,FALSE)</f>
        <v>#N/A</v>
      </c>
      <c r="O1516" s="98"/>
      <c r="P1516" s="99" t="e">
        <f>VLOOKUP(Q1516,Dimensions!$B$2:$C$188,2,FALSE)</f>
        <v>#N/A</v>
      </c>
      <c r="Q1516" s="98"/>
      <c r="R1516" s="14" t="e">
        <f>VLOOKUP(F1516,'Item Master'!$B$3:$C$672,2,FALSE)</f>
        <v>#N/A</v>
      </c>
      <c r="S1516" s="112"/>
      <c r="T1516" s="64"/>
      <c r="U1516" s="6">
        <f t="shared" si="23"/>
        <v>0</v>
      </c>
    </row>
    <row r="1517" spans="2:21" x14ac:dyDescent="0.3">
      <c r="B1517" s="21">
        <v>1508</v>
      </c>
      <c r="C1517" s="78"/>
      <c r="D1517" s="77" t="e">
        <f>VLOOKUP(C1517,Projects!$A$44:$B$1000,2,FALSE)</f>
        <v>#N/A</v>
      </c>
      <c r="E1517" s="98"/>
      <c r="F1517" s="99" t="e">
        <f>VLOOKUP(E1517,'Item Master'!$A$3:$B$672,2,FALSE)</f>
        <v>#N/A</v>
      </c>
      <c r="G1517" s="25"/>
      <c r="H1517" s="99" t="e">
        <f>VLOOKUP(I1517,Dimensions!$B$2:$C$188,2,FALSE)</f>
        <v>#N/A</v>
      </c>
      <c r="I1517" s="98"/>
      <c r="J1517" s="99" t="e">
        <f>VLOOKUP(K1517,Dimensions!$B$2:$C$188,2,FALSE)</f>
        <v>#N/A</v>
      </c>
      <c r="K1517" s="98"/>
      <c r="L1517" s="99" t="e">
        <f>VLOOKUP(M1517,Dimensions!$B$2:$C$188,2,FALSE)</f>
        <v>#N/A</v>
      </c>
      <c r="M1517" s="98"/>
      <c r="N1517" s="99" t="e">
        <f>VLOOKUP(O1517,Dimensions!$B$2:$C$188,2,FALSE)</f>
        <v>#N/A</v>
      </c>
      <c r="O1517" s="98"/>
      <c r="P1517" s="99" t="e">
        <f>VLOOKUP(Q1517,Dimensions!$B$2:$C$188,2,FALSE)</f>
        <v>#N/A</v>
      </c>
      <c r="Q1517" s="98"/>
      <c r="R1517" s="14" t="e">
        <f>VLOOKUP(F1517,'Item Master'!$B$3:$C$672,2,FALSE)</f>
        <v>#N/A</v>
      </c>
      <c r="S1517" s="112"/>
      <c r="T1517" s="118"/>
      <c r="U1517" s="6">
        <f t="shared" si="23"/>
        <v>0</v>
      </c>
    </row>
    <row r="1518" spans="2:21" x14ac:dyDescent="0.3">
      <c r="B1518" s="21">
        <v>1509</v>
      </c>
      <c r="C1518" s="78"/>
      <c r="D1518" s="77" t="e">
        <f>VLOOKUP(C1518,Projects!$A$44:$B$1000,2,FALSE)</f>
        <v>#N/A</v>
      </c>
      <c r="E1518" s="98"/>
      <c r="F1518" s="99" t="e">
        <f>VLOOKUP(E1518,'Item Master'!$A$3:$B$672,2,FALSE)</f>
        <v>#N/A</v>
      </c>
      <c r="G1518" s="25"/>
      <c r="H1518" s="99" t="e">
        <f>VLOOKUP(I1518,Dimensions!$B$2:$C$188,2,FALSE)</f>
        <v>#N/A</v>
      </c>
      <c r="I1518" s="98"/>
      <c r="J1518" s="99" t="e">
        <f>VLOOKUP(K1518,Dimensions!$B$2:$C$188,2,FALSE)</f>
        <v>#N/A</v>
      </c>
      <c r="K1518" s="98"/>
      <c r="L1518" s="99" t="e">
        <f>VLOOKUP(M1518,Dimensions!$B$2:$C$188,2,FALSE)</f>
        <v>#N/A</v>
      </c>
      <c r="M1518" s="98"/>
      <c r="N1518" s="99" t="e">
        <f>VLOOKUP(O1518,Dimensions!$B$2:$C$188,2,FALSE)</f>
        <v>#N/A</v>
      </c>
      <c r="O1518" s="98"/>
      <c r="P1518" s="99" t="e">
        <f>VLOOKUP(Q1518,Dimensions!$B$2:$C$188,2,FALSE)</f>
        <v>#N/A</v>
      </c>
      <c r="Q1518" s="98"/>
      <c r="R1518" s="14" t="e">
        <f>VLOOKUP(F1518,'Item Master'!$B$3:$C$672,2,FALSE)</f>
        <v>#N/A</v>
      </c>
      <c r="S1518" s="115"/>
      <c r="T1518" s="66"/>
      <c r="U1518" s="6">
        <f t="shared" si="23"/>
        <v>0</v>
      </c>
    </row>
    <row r="1519" spans="2:21" x14ac:dyDescent="0.3">
      <c r="B1519" s="21">
        <v>1510</v>
      </c>
      <c r="C1519" s="78"/>
      <c r="D1519" s="77" t="e">
        <f>VLOOKUP(C1519,Projects!$A$44:$B$1000,2,FALSE)</f>
        <v>#N/A</v>
      </c>
      <c r="E1519" s="98"/>
      <c r="F1519" s="99" t="e">
        <f>VLOOKUP(E1519,'Item Master'!$A$3:$B$672,2,FALSE)</f>
        <v>#N/A</v>
      </c>
      <c r="G1519" s="25"/>
      <c r="H1519" s="99" t="e">
        <f>VLOOKUP(I1519,Dimensions!$B$2:$C$188,2,FALSE)</f>
        <v>#N/A</v>
      </c>
      <c r="I1519" s="98"/>
      <c r="J1519" s="99" t="e">
        <f>VLOOKUP(K1519,Dimensions!$B$2:$C$188,2,FALSE)</f>
        <v>#N/A</v>
      </c>
      <c r="K1519" s="98"/>
      <c r="L1519" s="99" t="e">
        <f>VLOOKUP(M1519,Dimensions!$B$2:$C$188,2,FALSE)</f>
        <v>#N/A</v>
      </c>
      <c r="M1519" s="98"/>
      <c r="N1519" s="99" t="e">
        <f>VLOOKUP(O1519,Dimensions!$B$2:$C$188,2,FALSE)</f>
        <v>#N/A</v>
      </c>
      <c r="O1519" s="98"/>
      <c r="P1519" s="99" t="e">
        <f>VLOOKUP(Q1519,Dimensions!$B$2:$C$188,2,FALSE)</f>
        <v>#N/A</v>
      </c>
      <c r="Q1519" s="98"/>
      <c r="R1519" s="14" t="e">
        <f>VLOOKUP(F1519,'Item Master'!$B$3:$C$672,2,FALSE)</f>
        <v>#N/A</v>
      </c>
      <c r="S1519" s="115"/>
      <c r="T1519" s="66"/>
      <c r="U1519" s="6">
        <f t="shared" si="23"/>
        <v>0</v>
      </c>
    </row>
    <row r="1520" spans="2:21" x14ac:dyDescent="0.3">
      <c r="B1520" s="21">
        <v>1511</v>
      </c>
      <c r="C1520" s="78"/>
      <c r="D1520" s="77" t="e">
        <f>VLOOKUP(C1520,Projects!$A$44:$B$1000,2,FALSE)</f>
        <v>#N/A</v>
      </c>
      <c r="E1520" s="98"/>
      <c r="F1520" s="99" t="e">
        <f>VLOOKUP(E1520,'Item Master'!$A$3:$B$672,2,FALSE)</f>
        <v>#N/A</v>
      </c>
      <c r="G1520" s="25"/>
      <c r="H1520" s="99" t="e">
        <f>VLOOKUP(I1520,Dimensions!$B$2:$C$188,2,FALSE)</f>
        <v>#N/A</v>
      </c>
      <c r="I1520" s="98"/>
      <c r="J1520" s="99" t="e">
        <f>VLOOKUP(K1520,Dimensions!$B$2:$C$188,2,FALSE)</f>
        <v>#N/A</v>
      </c>
      <c r="K1520" s="98"/>
      <c r="L1520" s="99" t="e">
        <f>VLOOKUP(M1520,Dimensions!$B$2:$C$188,2,FALSE)</f>
        <v>#N/A</v>
      </c>
      <c r="M1520" s="98"/>
      <c r="N1520" s="99" t="e">
        <f>VLOOKUP(O1520,Dimensions!$B$2:$C$188,2,FALSE)</f>
        <v>#N/A</v>
      </c>
      <c r="O1520" s="98"/>
      <c r="P1520" s="99" t="e">
        <f>VLOOKUP(Q1520,Dimensions!$B$2:$C$188,2,FALSE)</f>
        <v>#N/A</v>
      </c>
      <c r="Q1520" s="98"/>
      <c r="R1520" s="14" t="e">
        <f>VLOOKUP(F1520,'Item Master'!$B$3:$C$672,2,FALSE)</f>
        <v>#N/A</v>
      </c>
      <c r="S1520" s="115"/>
      <c r="T1520" s="66"/>
      <c r="U1520" s="6">
        <f t="shared" si="23"/>
        <v>0</v>
      </c>
    </row>
    <row r="1521" spans="2:21" x14ac:dyDescent="0.3">
      <c r="B1521" s="21">
        <v>1512</v>
      </c>
      <c r="C1521" s="78"/>
      <c r="D1521" s="77" t="e">
        <f>VLOOKUP(C1521,Projects!$A$44:$B$1000,2,FALSE)</f>
        <v>#N/A</v>
      </c>
      <c r="E1521" s="98"/>
      <c r="F1521" s="99" t="e">
        <f>VLOOKUP(E1521,'Item Master'!$A$3:$B$672,2,FALSE)</f>
        <v>#N/A</v>
      </c>
      <c r="G1521" s="25"/>
      <c r="H1521" s="99" t="e">
        <f>VLOOKUP(I1521,Dimensions!$B$2:$C$188,2,FALSE)</f>
        <v>#N/A</v>
      </c>
      <c r="I1521" s="98"/>
      <c r="J1521" s="99" t="e">
        <f>VLOOKUP(K1521,Dimensions!$B$2:$C$188,2,FALSE)</f>
        <v>#N/A</v>
      </c>
      <c r="K1521" s="98"/>
      <c r="L1521" s="99" t="e">
        <f>VLOOKUP(M1521,Dimensions!$B$2:$C$188,2,FALSE)</f>
        <v>#N/A</v>
      </c>
      <c r="M1521" s="98"/>
      <c r="N1521" s="99" t="e">
        <f>VLOOKUP(O1521,Dimensions!$B$2:$C$188,2,FALSE)</f>
        <v>#N/A</v>
      </c>
      <c r="O1521" s="98"/>
      <c r="P1521" s="99" t="e">
        <f>VLOOKUP(Q1521,Dimensions!$B$2:$C$188,2,FALSE)</f>
        <v>#N/A</v>
      </c>
      <c r="Q1521" s="98"/>
      <c r="R1521" s="14" t="e">
        <f>VLOOKUP(F1521,'Item Master'!$B$3:$C$672,2,FALSE)</f>
        <v>#N/A</v>
      </c>
      <c r="S1521" s="115"/>
      <c r="T1521" s="66"/>
      <c r="U1521" s="6">
        <f t="shared" si="23"/>
        <v>0</v>
      </c>
    </row>
    <row r="1522" spans="2:21" x14ac:dyDescent="0.3">
      <c r="B1522" s="21">
        <v>1513</v>
      </c>
      <c r="C1522" s="78"/>
      <c r="D1522" s="77" t="e">
        <f>VLOOKUP(C1522,Projects!$A$44:$B$1000,2,FALSE)</f>
        <v>#N/A</v>
      </c>
      <c r="E1522" s="98"/>
      <c r="F1522" s="99" t="e">
        <f>VLOOKUP(E1522,'Item Master'!$A$3:$B$672,2,FALSE)</f>
        <v>#N/A</v>
      </c>
      <c r="G1522" s="25"/>
      <c r="H1522" s="99" t="e">
        <f>VLOOKUP(I1522,Dimensions!$B$2:$C$188,2,FALSE)</f>
        <v>#N/A</v>
      </c>
      <c r="I1522" s="98"/>
      <c r="J1522" s="99" t="e">
        <f>VLOOKUP(K1522,Dimensions!$B$2:$C$188,2,FALSE)</f>
        <v>#N/A</v>
      </c>
      <c r="K1522" s="98"/>
      <c r="L1522" s="99" t="e">
        <f>VLOOKUP(M1522,Dimensions!$B$2:$C$188,2,FALSE)</f>
        <v>#N/A</v>
      </c>
      <c r="M1522" s="98"/>
      <c r="N1522" s="99" t="e">
        <f>VLOOKUP(O1522,Dimensions!$B$2:$C$188,2,FALSE)</f>
        <v>#N/A</v>
      </c>
      <c r="O1522" s="98"/>
      <c r="P1522" s="99" t="e">
        <f>VLOOKUP(Q1522,Dimensions!$B$2:$C$188,2,FALSE)</f>
        <v>#N/A</v>
      </c>
      <c r="Q1522" s="98"/>
      <c r="R1522" s="14" t="e">
        <f>VLOOKUP(F1522,'Item Master'!$B$3:$C$672,2,FALSE)</f>
        <v>#N/A</v>
      </c>
      <c r="S1522" s="115"/>
      <c r="T1522" s="66"/>
      <c r="U1522" s="6">
        <f t="shared" si="23"/>
        <v>0</v>
      </c>
    </row>
    <row r="1523" spans="2:21" x14ac:dyDescent="0.3">
      <c r="B1523" s="21">
        <v>1514</v>
      </c>
      <c r="C1523" s="78"/>
      <c r="D1523" s="77" t="e">
        <f>VLOOKUP(C1523,Projects!$A$44:$B$1000,2,FALSE)</f>
        <v>#N/A</v>
      </c>
      <c r="E1523" s="98"/>
      <c r="F1523" s="99" t="e">
        <f>VLOOKUP(E1523,'Item Master'!$A$3:$B$672,2,FALSE)</f>
        <v>#N/A</v>
      </c>
      <c r="G1523" s="25"/>
      <c r="H1523" s="99" t="e">
        <f>VLOOKUP(I1523,Dimensions!$B$2:$C$188,2,FALSE)</f>
        <v>#N/A</v>
      </c>
      <c r="I1523" s="98"/>
      <c r="J1523" s="99" t="e">
        <f>VLOOKUP(K1523,Dimensions!$B$2:$C$188,2,FALSE)</f>
        <v>#N/A</v>
      </c>
      <c r="K1523" s="98"/>
      <c r="L1523" s="99" t="e">
        <f>VLOOKUP(M1523,Dimensions!$B$2:$C$188,2,FALSE)</f>
        <v>#N/A</v>
      </c>
      <c r="M1523" s="98"/>
      <c r="N1523" s="99" t="e">
        <f>VLOOKUP(O1523,Dimensions!$B$2:$C$188,2,FALSE)</f>
        <v>#N/A</v>
      </c>
      <c r="O1523" s="98"/>
      <c r="P1523" s="99" t="e">
        <f>VLOOKUP(Q1523,Dimensions!$B$2:$C$188,2,FALSE)</f>
        <v>#N/A</v>
      </c>
      <c r="Q1523" s="98"/>
      <c r="R1523" s="14" t="e">
        <f>VLOOKUP(F1523,'Item Master'!$B$3:$C$672,2,FALSE)</f>
        <v>#N/A</v>
      </c>
      <c r="S1523" s="115"/>
      <c r="T1523" s="66"/>
      <c r="U1523" s="6">
        <f t="shared" si="23"/>
        <v>0</v>
      </c>
    </row>
    <row r="1524" spans="2:21" x14ac:dyDescent="0.3">
      <c r="B1524" s="21">
        <v>1515</v>
      </c>
      <c r="C1524" s="78"/>
      <c r="D1524" s="77" t="e">
        <f>VLOOKUP(C1524,Projects!$A$44:$B$1000,2,FALSE)</f>
        <v>#N/A</v>
      </c>
      <c r="E1524" s="98"/>
      <c r="F1524" s="99" t="e">
        <f>VLOOKUP(E1524,'Item Master'!$A$3:$B$672,2,FALSE)</f>
        <v>#N/A</v>
      </c>
      <c r="G1524" s="25"/>
      <c r="H1524" s="99" t="e">
        <f>VLOOKUP(I1524,Dimensions!$B$2:$C$188,2,FALSE)</f>
        <v>#N/A</v>
      </c>
      <c r="I1524" s="98"/>
      <c r="J1524" s="99" t="e">
        <f>VLOOKUP(K1524,Dimensions!$B$2:$C$188,2,FALSE)</f>
        <v>#N/A</v>
      </c>
      <c r="K1524" s="98"/>
      <c r="L1524" s="99" t="e">
        <f>VLOOKUP(M1524,Dimensions!$B$2:$C$188,2,FALSE)</f>
        <v>#N/A</v>
      </c>
      <c r="M1524" s="98"/>
      <c r="N1524" s="99" t="e">
        <f>VLOOKUP(O1524,Dimensions!$B$2:$C$188,2,FALSE)</f>
        <v>#N/A</v>
      </c>
      <c r="O1524" s="98"/>
      <c r="P1524" s="99" t="e">
        <f>VLOOKUP(Q1524,Dimensions!$B$2:$C$188,2,FALSE)</f>
        <v>#N/A</v>
      </c>
      <c r="Q1524" s="98"/>
      <c r="R1524" s="14" t="e">
        <f>VLOOKUP(F1524,'Item Master'!$B$3:$C$672,2,FALSE)</f>
        <v>#N/A</v>
      </c>
      <c r="S1524" s="115"/>
      <c r="T1524" s="66"/>
      <c r="U1524" s="6">
        <f t="shared" si="23"/>
        <v>0</v>
      </c>
    </row>
    <row r="1525" spans="2:21" x14ac:dyDescent="0.3">
      <c r="B1525" s="21">
        <v>1516</v>
      </c>
      <c r="C1525" s="78"/>
      <c r="D1525" s="77" t="e">
        <f>VLOOKUP(C1525,Projects!$A$44:$B$1000,2,FALSE)</f>
        <v>#N/A</v>
      </c>
      <c r="E1525" s="98"/>
      <c r="F1525" s="99" t="e">
        <f>VLOOKUP(E1525,'Item Master'!$A$3:$B$672,2,FALSE)</f>
        <v>#N/A</v>
      </c>
      <c r="G1525" s="25"/>
      <c r="H1525" s="99" t="e">
        <f>VLOOKUP(I1525,Dimensions!$B$2:$C$188,2,FALSE)</f>
        <v>#N/A</v>
      </c>
      <c r="I1525" s="98"/>
      <c r="J1525" s="99" t="e">
        <f>VLOOKUP(K1525,Dimensions!$B$2:$C$188,2,FALSE)</f>
        <v>#N/A</v>
      </c>
      <c r="K1525" s="98"/>
      <c r="L1525" s="99" t="e">
        <f>VLOOKUP(M1525,Dimensions!$B$2:$C$188,2,FALSE)</f>
        <v>#N/A</v>
      </c>
      <c r="M1525" s="98"/>
      <c r="N1525" s="99" t="e">
        <f>VLOOKUP(O1525,Dimensions!$B$2:$C$188,2,FALSE)</f>
        <v>#N/A</v>
      </c>
      <c r="O1525" s="98"/>
      <c r="P1525" s="99" t="e">
        <f>VLOOKUP(Q1525,Dimensions!$B$2:$C$188,2,FALSE)</f>
        <v>#N/A</v>
      </c>
      <c r="Q1525" s="98"/>
      <c r="R1525" s="14" t="e">
        <f>VLOOKUP(F1525,'Item Master'!$B$3:$C$672,2,FALSE)</f>
        <v>#N/A</v>
      </c>
      <c r="S1525" s="112"/>
      <c r="T1525" s="64"/>
      <c r="U1525" s="6">
        <f t="shared" si="23"/>
        <v>0</v>
      </c>
    </row>
    <row r="1526" spans="2:21" x14ac:dyDescent="0.3">
      <c r="B1526" s="21">
        <v>1517</v>
      </c>
      <c r="C1526" s="78"/>
      <c r="D1526" s="77" t="e">
        <f>VLOOKUP(C1526,Projects!$A$44:$B$1000,2,FALSE)</f>
        <v>#N/A</v>
      </c>
      <c r="E1526" s="98"/>
      <c r="F1526" s="99" t="e">
        <f>VLOOKUP(E1526,'Item Master'!$A$3:$B$672,2,FALSE)</f>
        <v>#N/A</v>
      </c>
      <c r="G1526" s="25"/>
      <c r="H1526" s="99" t="e">
        <f>VLOOKUP(I1526,Dimensions!$B$2:$C$188,2,FALSE)</f>
        <v>#N/A</v>
      </c>
      <c r="I1526" s="98"/>
      <c r="J1526" s="99" t="e">
        <f>VLOOKUP(K1526,Dimensions!$B$2:$C$188,2,FALSE)</f>
        <v>#N/A</v>
      </c>
      <c r="K1526" s="98"/>
      <c r="L1526" s="99" t="e">
        <f>VLOOKUP(M1526,Dimensions!$B$2:$C$188,2,FALSE)</f>
        <v>#N/A</v>
      </c>
      <c r="M1526" s="98"/>
      <c r="N1526" s="99" t="e">
        <f>VLOOKUP(O1526,Dimensions!$B$2:$C$188,2,FALSE)</f>
        <v>#N/A</v>
      </c>
      <c r="O1526" s="98"/>
      <c r="P1526" s="99" t="e">
        <f>VLOOKUP(Q1526,Dimensions!$B$2:$C$188,2,FALSE)</f>
        <v>#N/A</v>
      </c>
      <c r="Q1526" s="98"/>
      <c r="R1526" s="14" t="e">
        <f>VLOOKUP(F1526,'Item Master'!$B$3:$C$672,2,FALSE)</f>
        <v>#N/A</v>
      </c>
      <c r="S1526" s="112"/>
      <c r="T1526" s="118"/>
      <c r="U1526" s="6">
        <f t="shared" si="23"/>
        <v>0</v>
      </c>
    </row>
    <row r="1527" spans="2:21" x14ac:dyDescent="0.3">
      <c r="B1527" s="21">
        <v>1518</v>
      </c>
      <c r="C1527" s="78"/>
      <c r="D1527" s="77" t="e">
        <f>VLOOKUP(C1527,Projects!$A$44:$B$1000,2,FALSE)</f>
        <v>#N/A</v>
      </c>
      <c r="E1527" s="98"/>
      <c r="F1527" s="99" t="e">
        <f>VLOOKUP(E1527,'Item Master'!$A$3:$B$672,2,FALSE)</f>
        <v>#N/A</v>
      </c>
      <c r="G1527" s="25"/>
      <c r="H1527" s="99" t="e">
        <f>VLOOKUP(I1527,Dimensions!$B$2:$C$188,2,FALSE)</f>
        <v>#N/A</v>
      </c>
      <c r="I1527" s="98"/>
      <c r="J1527" s="99" t="e">
        <f>VLOOKUP(K1527,Dimensions!$B$2:$C$188,2,FALSE)</f>
        <v>#N/A</v>
      </c>
      <c r="K1527" s="98"/>
      <c r="L1527" s="99" t="e">
        <f>VLOOKUP(M1527,Dimensions!$B$2:$C$188,2,FALSE)</f>
        <v>#N/A</v>
      </c>
      <c r="M1527" s="98"/>
      <c r="N1527" s="99" t="e">
        <f>VLOOKUP(O1527,Dimensions!$B$2:$C$188,2,FALSE)</f>
        <v>#N/A</v>
      </c>
      <c r="O1527" s="98"/>
      <c r="P1527" s="99" t="e">
        <f>VLOOKUP(Q1527,Dimensions!$B$2:$C$188,2,FALSE)</f>
        <v>#N/A</v>
      </c>
      <c r="Q1527" s="98"/>
      <c r="R1527" s="14" t="e">
        <f>VLOOKUP(F1527,'Item Master'!$B$3:$C$672,2,FALSE)</f>
        <v>#N/A</v>
      </c>
      <c r="S1527" s="115"/>
      <c r="T1527" s="66"/>
      <c r="U1527" s="6">
        <f t="shared" si="23"/>
        <v>0</v>
      </c>
    </row>
    <row r="1528" spans="2:21" x14ac:dyDescent="0.3">
      <c r="B1528" s="21">
        <v>1519</v>
      </c>
      <c r="C1528" s="78"/>
      <c r="D1528" s="77" t="e">
        <f>VLOOKUP(C1528,Projects!$A$44:$B$1000,2,FALSE)</f>
        <v>#N/A</v>
      </c>
      <c r="E1528" s="98"/>
      <c r="F1528" s="99" t="e">
        <f>VLOOKUP(E1528,'Item Master'!$A$3:$B$672,2,FALSE)</f>
        <v>#N/A</v>
      </c>
      <c r="G1528" s="25"/>
      <c r="H1528" s="99" t="e">
        <f>VLOOKUP(I1528,Dimensions!$B$2:$C$188,2,FALSE)</f>
        <v>#N/A</v>
      </c>
      <c r="I1528" s="98"/>
      <c r="J1528" s="99" t="e">
        <f>VLOOKUP(K1528,Dimensions!$B$2:$C$188,2,FALSE)</f>
        <v>#N/A</v>
      </c>
      <c r="K1528" s="98"/>
      <c r="L1528" s="99" t="e">
        <f>VLOOKUP(M1528,Dimensions!$B$2:$C$188,2,FALSE)</f>
        <v>#N/A</v>
      </c>
      <c r="M1528" s="98"/>
      <c r="N1528" s="99" t="e">
        <f>VLOOKUP(O1528,Dimensions!$B$2:$C$188,2,FALSE)</f>
        <v>#N/A</v>
      </c>
      <c r="O1528" s="98"/>
      <c r="P1528" s="99" t="e">
        <f>VLOOKUP(Q1528,Dimensions!$B$2:$C$188,2,FALSE)</f>
        <v>#N/A</v>
      </c>
      <c r="Q1528" s="98"/>
      <c r="R1528" s="14" t="e">
        <f>VLOOKUP(F1528,'Item Master'!$B$3:$C$672,2,FALSE)</f>
        <v>#N/A</v>
      </c>
      <c r="S1528" s="115"/>
      <c r="T1528" s="66"/>
      <c r="U1528" s="6">
        <f t="shared" si="23"/>
        <v>0</v>
      </c>
    </row>
    <row r="1529" spans="2:21" x14ac:dyDescent="0.3">
      <c r="B1529" s="21">
        <v>1520</v>
      </c>
      <c r="C1529" s="78"/>
      <c r="D1529" s="77" t="e">
        <f>VLOOKUP(C1529,Projects!$A$44:$B$1000,2,FALSE)</f>
        <v>#N/A</v>
      </c>
      <c r="E1529" s="98"/>
      <c r="F1529" s="99" t="e">
        <f>VLOOKUP(E1529,'Item Master'!$A$3:$B$672,2,FALSE)</f>
        <v>#N/A</v>
      </c>
      <c r="G1529" s="25"/>
      <c r="H1529" s="99" t="e">
        <f>VLOOKUP(I1529,Dimensions!$B$2:$C$188,2,FALSE)</f>
        <v>#N/A</v>
      </c>
      <c r="I1529" s="98"/>
      <c r="J1529" s="99" t="e">
        <f>VLOOKUP(K1529,Dimensions!$B$2:$C$188,2,FALSE)</f>
        <v>#N/A</v>
      </c>
      <c r="K1529" s="98"/>
      <c r="L1529" s="99" t="e">
        <f>VLOOKUP(M1529,Dimensions!$B$2:$C$188,2,FALSE)</f>
        <v>#N/A</v>
      </c>
      <c r="M1529" s="98"/>
      <c r="N1529" s="99" t="e">
        <f>VLOOKUP(O1529,Dimensions!$B$2:$C$188,2,FALSE)</f>
        <v>#N/A</v>
      </c>
      <c r="O1529" s="98"/>
      <c r="P1529" s="99" t="e">
        <f>VLOOKUP(Q1529,Dimensions!$B$2:$C$188,2,FALSE)</f>
        <v>#N/A</v>
      </c>
      <c r="Q1529" s="98"/>
      <c r="R1529" s="14" t="e">
        <f>VLOOKUP(F1529,'Item Master'!$B$3:$C$672,2,FALSE)</f>
        <v>#N/A</v>
      </c>
      <c r="S1529" s="115"/>
      <c r="T1529" s="66"/>
      <c r="U1529" s="6">
        <f t="shared" si="23"/>
        <v>0</v>
      </c>
    </row>
    <row r="1530" spans="2:21" x14ac:dyDescent="0.3">
      <c r="B1530" s="21">
        <v>1521</v>
      </c>
      <c r="C1530" s="78"/>
      <c r="D1530" s="77" t="e">
        <f>VLOOKUP(C1530,Projects!$A$44:$B$1000,2,FALSE)</f>
        <v>#N/A</v>
      </c>
      <c r="E1530" s="98"/>
      <c r="F1530" s="99" t="e">
        <f>VLOOKUP(E1530,'Item Master'!$A$3:$B$672,2,FALSE)</f>
        <v>#N/A</v>
      </c>
      <c r="G1530" s="25"/>
      <c r="H1530" s="99" t="e">
        <f>VLOOKUP(I1530,Dimensions!$B$2:$C$188,2,FALSE)</f>
        <v>#N/A</v>
      </c>
      <c r="I1530" s="98"/>
      <c r="J1530" s="99" t="e">
        <f>VLOOKUP(K1530,Dimensions!$B$2:$C$188,2,FALSE)</f>
        <v>#N/A</v>
      </c>
      <c r="K1530" s="98"/>
      <c r="L1530" s="99" t="e">
        <f>VLOOKUP(M1530,Dimensions!$B$2:$C$188,2,FALSE)</f>
        <v>#N/A</v>
      </c>
      <c r="M1530" s="98"/>
      <c r="N1530" s="99" t="e">
        <f>VLOOKUP(O1530,Dimensions!$B$2:$C$188,2,FALSE)</f>
        <v>#N/A</v>
      </c>
      <c r="O1530" s="98"/>
      <c r="P1530" s="99" t="e">
        <f>VLOOKUP(Q1530,Dimensions!$B$2:$C$188,2,FALSE)</f>
        <v>#N/A</v>
      </c>
      <c r="Q1530" s="98"/>
      <c r="R1530" s="14" t="e">
        <f>VLOOKUP(F1530,'Item Master'!$B$3:$C$672,2,FALSE)</f>
        <v>#N/A</v>
      </c>
      <c r="S1530" s="115"/>
      <c r="T1530" s="66"/>
      <c r="U1530" s="6">
        <f t="shared" si="23"/>
        <v>0</v>
      </c>
    </row>
    <row r="1531" spans="2:21" x14ac:dyDescent="0.3">
      <c r="B1531" s="21">
        <v>1522</v>
      </c>
      <c r="C1531" s="78"/>
      <c r="D1531" s="77" t="e">
        <f>VLOOKUP(C1531,Projects!$A$44:$B$1000,2,FALSE)</f>
        <v>#N/A</v>
      </c>
      <c r="E1531" s="98"/>
      <c r="F1531" s="99" t="e">
        <f>VLOOKUP(E1531,'Item Master'!$A$3:$B$672,2,FALSE)</f>
        <v>#N/A</v>
      </c>
      <c r="G1531" s="25"/>
      <c r="H1531" s="99" t="e">
        <f>VLOOKUP(I1531,Dimensions!$B$2:$C$188,2,FALSE)</f>
        <v>#N/A</v>
      </c>
      <c r="I1531" s="98"/>
      <c r="J1531" s="99" t="e">
        <f>VLOOKUP(K1531,Dimensions!$B$2:$C$188,2,FALSE)</f>
        <v>#N/A</v>
      </c>
      <c r="K1531" s="98"/>
      <c r="L1531" s="99" t="e">
        <f>VLOOKUP(M1531,Dimensions!$B$2:$C$188,2,FALSE)</f>
        <v>#N/A</v>
      </c>
      <c r="M1531" s="98"/>
      <c r="N1531" s="99" t="e">
        <f>VLOOKUP(O1531,Dimensions!$B$2:$C$188,2,FALSE)</f>
        <v>#N/A</v>
      </c>
      <c r="O1531" s="98"/>
      <c r="P1531" s="99" t="e">
        <f>VLOOKUP(Q1531,Dimensions!$B$2:$C$188,2,FALSE)</f>
        <v>#N/A</v>
      </c>
      <c r="Q1531" s="98"/>
      <c r="R1531" s="14" t="e">
        <f>VLOOKUP(F1531,'Item Master'!$B$3:$C$672,2,FALSE)</f>
        <v>#N/A</v>
      </c>
      <c r="S1531" s="115"/>
      <c r="T1531" s="66"/>
      <c r="U1531" s="6">
        <f t="shared" si="23"/>
        <v>0</v>
      </c>
    </row>
    <row r="1532" spans="2:21" x14ac:dyDescent="0.3">
      <c r="B1532" s="21">
        <v>1523</v>
      </c>
      <c r="C1532" s="78"/>
      <c r="D1532" s="77" t="e">
        <f>VLOOKUP(C1532,Projects!$A$44:$B$1000,2,FALSE)</f>
        <v>#N/A</v>
      </c>
      <c r="E1532" s="98"/>
      <c r="F1532" s="99" t="e">
        <f>VLOOKUP(E1532,'Item Master'!$A$3:$B$672,2,FALSE)</f>
        <v>#N/A</v>
      </c>
      <c r="G1532" s="25"/>
      <c r="H1532" s="99" t="e">
        <f>VLOOKUP(I1532,Dimensions!$B$2:$C$188,2,FALSE)</f>
        <v>#N/A</v>
      </c>
      <c r="I1532" s="98"/>
      <c r="J1532" s="99" t="e">
        <f>VLOOKUP(K1532,Dimensions!$B$2:$C$188,2,FALSE)</f>
        <v>#N/A</v>
      </c>
      <c r="K1532" s="98"/>
      <c r="L1532" s="99" t="e">
        <f>VLOOKUP(M1532,Dimensions!$B$2:$C$188,2,FALSE)</f>
        <v>#N/A</v>
      </c>
      <c r="M1532" s="98"/>
      <c r="N1532" s="99" t="e">
        <f>VLOOKUP(O1532,Dimensions!$B$2:$C$188,2,FALSE)</f>
        <v>#N/A</v>
      </c>
      <c r="O1532" s="98"/>
      <c r="P1532" s="99" t="e">
        <f>VLOOKUP(Q1532,Dimensions!$B$2:$C$188,2,FALSE)</f>
        <v>#N/A</v>
      </c>
      <c r="Q1532" s="98"/>
      <c r="R1532" s="14" t="e">
        <f>VLOOKUP(F1532,'Item Master'!$B$3:$C$672,2,FALSE)</f>
        <v>#N/A</v>
      </c>
      <c r="S1532" s="115"/>
      <c r="T1532" s="66"/>
      <c r="U1532" s="6">
        <f t="shared" si="23"/>
        <v>0</v>
      </c>
    </row>
    <row r="1533" spans="2:21" x14ac:dyDescent="0.3">
      <c r="B1533" s="21">
        <v>1524</v>
      </c>
      <c r="C1533" s="78"/>
      <c r="D1533" s="77" t="e">
        <f>VLOOKUP(C1533,Projects!$A$44:$B$1000,2,FALSE)</f>
        <v>#N/A</v>
      </c>
      <c r="E1533" s="98"/>
      <c r="F1533" s="99" t="e">
        <f>VLOOKUP(E1533,'Item Master'!$A$3:$B$672,2,FALSE)</f>
        <v>#N/A</v>
      </c>
      <c r="G1533" s="25"/>
      <c r="H1533" s="99" t="e">
        <f>VLOOKUP(I1533,Dimensions!$B$2:$C$188,2,FALSE)</f>
        <v>#N/A</v>
      </c>
      <c r="I1533" s="98"/>
      <c r="J1533" s="99" t="e">
        <f>VLOOKUP(K1533,Dimensions!$B$2:$C$188,2,FALSE)</f>
        <v>#N/A</v>
      </c>
      <c r="K1533" s="98"/>
      <c r="L1533" s="99" t="e">
        <f>VLOOKUP(M1533,Dimensions!$B$2:$C$188,2,FALSE)</f>
        <v>#N/A</v>
      </c>
      <c r="M1533" s="98"/>
      <c r="N1533" s="99" t="e">
        <f>VLOOKUP(O1533,Dimensions!$B$2:$C$188,2,FALSE)</f>
        <v>#N/A</v>
      </c>
      <c r="O1533" s="98"/>
      <c r="P1533" s="99" t="e">
        <f>VLOOKUP(Q1533,Dimensions!$B$2:$C$188,2,FALSE)</f>
        <v>#N/A</v>
      </c>
      <c r="Q1533" s="98"/>
      <c r="R1533" s="14" t="e">
        <f>VLOOKUP(F1533,'Item Master'!$B$3:$C$672,2,FALSE)</f>
        <v>#N/A</v>
      </c>
      <c r="S1533" s="115"/>
      <c r="T1533" s="66"/>
      <c r="U1533" s="6">
        <f t="shared" si="23"/>
        <v>0</v>
      </c>
    </row>
    <row r="1534" spans="2:21" x14ac:dyDescent="0.3">
      <c r="B1534" s="21">
        <v>1525</v>
      </c>
      <c r="C1534" s="78"/>
      <c r="D1534" s="77" t="e">
        <f>VLOOKUP(C1534,Projects!$A$44:$B$1000,2,FALSE)</f>
        <v>#N/A</v>
      </c>
      <c r="E1534" s="98"/>
      <c r="F1534" s="99" t="e">
        <f>VLOOKUP(E1534,'Item Master'!$A$3:$B$672,2,FALSE)</f>
        <v>#N/A</v>
      </c>
      <c r="G1534" s="25"/>
      <c r="H1534" s="99" t="e">
        <f>VLOOKUP(I1534,Dimensions!$B$2:$C$188,2,FALSE)</f>
        <v>#N/A</v>
      </c>
      <c r="I1534" s="98"/>
      <c r="J1534" s="99" t="e">
        <f>VLOOKUP(K1534,Dimensions!$B$2:$C$188,2,FALSE)</f>
        <v>#N/A</v>
      </c>
      <c r="K1534" s="98"/>
      <c r="L1534" s="99" t="e">
        <f>VLOOKUP(M1534,Dimensions!$B$2:$C$188,2,FALSE)</f>
        <v>#N/A</v>
      </c>
      <c r="M1534" s="98"/>
      <c r="N1534" s="99" t="e">
        <f>VLOOKUP(O1534,Dimensions!$B$2:$C$188,2,FALSE)</f>
        <v>#N/A</v>
      </c>
      <c r="O1534" s="98"/>
      <c r="P1534" s="99" t="e">
        <f>VLOOKUP(Q1534,Dimensions!$B$2:$C$188,2,FALSE)</f>
        <v>#N/A</v>
      </c>
      <c r="Q1534" s="98"/>
      <c r="R1534" s="14" t="e">
        <f>VLOOKUP(F1534,'Item Master'!$B$3:$C$672,2,FALSE)</f>
        <v>#N/A</v>
      </c>
      <c r="S1534" s="115"/>
      <c r="T1534" s="66"/>
      <c r="U1534" s="6">
        <f t="shared" si="23"/>
        <v>0</v>
      </c>
    </row>
    <row r="1535" spans="2:21" x14ac:dyDescent="0.3">
      <c r="B1535" s="21">
        <v>1526</v>
      </c>
      <c r="C1535" s="78"/>
      <c r="D1535" s="77" t="e">
        <f>VLOOKUP(C1535,Projects!$A$44:$B$1000,2,FALSE)</f>
        <v>#N/A</v>
      </c>
      <c r="E1535" s="98"/>
      <c r="F1535" s="99" t="e">
        <f>VLOOKUP(E1535,'Item Master'!$A$3:$B$672,2,FALSE)</f>
        <v>#N/A</v>
      </c>
      <c r="G1535" s="25"/>
      <c r="H1535" s="99" t="e">
        <f>VLOOKUP(I1535,Dimensions!$B$2:$C$188,2,FALSE)</f>
        <v>#N/A</v>
      </c>
      <c r="I1535" s="98"/>
      <c r="J1535" s="99" t="e">
        <f>VLOOKUP(K1535,Dimensions!$B$2:$C$188,2,FALSE)</f>
        <v>#N/A</v>
      </c>
      <c r="K1535" s="98"/>
      <c r="L1535" s="99" t="e">
        <f>VLOOKUP(M1535,Dimensions!$B$2:$C$188,2,FALSE)</f>
        <v>#N/A</v>
      </c>
      <c r="M1535" s="98"/>
      <c r="N1535" s="99" t="e">
        <f>VLOOKUP(O1535,Dimensions!$B$2:$C$188,2,FALSE)</f>
        <v>#N/A</v>
      </c>
      <c r="O1535" s="98"/>
      <c r="P1535" s="99" t="e">
        <f>VLOOKUP(Q1535,Dimensions!$B$2:$C$188,2,FALSE)</f>
        <v>#N/A</v>
      </c>
      <c r="Q1535" s="98"/>
      <c r="R1535" s="14" t="e">
        <f>VLOOKUP(F1535,'Item Master'!$B$3:$C$672,2,FALSE)</f>
        <v>#N/A</v>
      </c>
      <c r="S1535" s="115"/>
      <c r="T1535" s="66"/>
      <c r="U1535" s="6">
        <f t="shared" si="23"/>
        <v>0</v>
      </c>
    </row>
    <row r="1536" spans="2:21" x14ac:dyDescent="0.3">
      <c r="B1536" s="21">
        <v>1527</v>
      </c>
      <c r="C1536" s="78"/>
      <c r="D1536" s="77" t="e">
        <f>VLOOKUP(C1536,Projects!$A$44:$B$1000,2,FALSE)</f>
        <v>#N/A</v>
      </c>
      <c r="E1536" s="98"/>
      <c r="F1536" s="99" t="e">
        <f>VLOOKUP(E1536,'Item Master'!$A$3:$B$672,2,FALSE)</f>
        <v>#N/A</v>
      </c>
      <c r="G1536" s="25"/>
      <c r="H1536" s="99" t="e">
        <f>VLOOKUP(I1536,Dimensions!$B$2:$C$188,2,FALSE)</f>
        <v>#N/A</v>
      </c>
      <c r="I1536" s="98"/>
      <c r="J1536" s="99" t="e">
        <f>VLOOKUP(K1536,Dimensions!$B$2:$C$188,2,FALSE)</f>
        <v>#N/A</v>
      </c>
      <c r="K1536" s="98"/>
      <c r="L1536" s="99" t="e">
        <f>VLOOKUP(M1536,Dimensions!$B$2:$C$188,2,FALSE)</f>
        <v>#N/A</v>
      </c>
      <c r="M1536" s="98"/>
      <c r="N1536" s="99" t="e">
        <f>VLOOKUP(O1536,Dimensions!$B$2:$C$188,2,FALSE)</f>
        <v>#N/A</v>
      </c>
      <c r="O1536" s="98"/>
      <c r="P1536" s="99" t="e">
        <f>VLOOKUP(Q1536,Dimensions!$B$2:$C$188,2,FALSE)</f>
        <v>#N/A</v>
      </c>
      <c r="Q1536" s="98"/>
      <c r="R1536" s="14" t="e">
        <f>VLOOKUP(F1536,'Item Master'!$B$3:$C$672,2,FALSE)</f>
        <v>#N/A</v>
      </c>
      <c r="S1536" s="115"/>
      <c r="T1536" s="66"/>
      <c r="U1536" s="6">
        <f t="shared" si="23"/>
        <v>0</v>
      </c>
    </row>
    <row r="1537" spans="2:21" x14ac:dyDescent="0.3">
      <c r="B1537" s="21">
        <v>1528</v>
      </c>
      <c r="C1537" s="78"/>
      <c r="D1537" s="77" t="e">
        <f>VLOOKUP(C1537,Projects!$A$44:$B$1000,2,FALSE)</f>
        <v>#N/A</v>
      </c>
      <c r="E1537" s="98"/>
      <c r="F1537" s="99" t="e">
        <f>VLOOKUP(E1537,'Item Master'!$A$3:$B$672,2,FALSE)</f>
        <v>#N/A</v>
      </c>
      <c r="G1537" s="25"/>
      <c r="H1537" s="99" t="e">
        <f>VLOOKUP(I1537,Dimensions!$B$2:$C$188,2,FALSE)</f>
        <v>#N/A</v>
      </c>
      <c r="I1537" s="98"/>
      <c r="J1537" s="99" t="e">
        <f>VLOOKUP(K1537,Dimensions!$B$2:$C$188,2,FALSE)</f>
        <v>#N/A</v>
      </c>
      <c r="K1537" s="98"/>
      <c r="L1537" s="99" t="e">
        <f>VLOOKUP(M1537,Dimensions!$B$2:$C$188,2,FALSE)</f>
        <v>#N/A</v>
      </c>
      <c r="M1537" s="98"/>
      <c r="N1537" s="99" t="e">
        <f>VLOOKUP(O1537,Dimensions!$B$2:$C$188,2,FALSE)</f>
        <v>#N/A</v>
      </c>
      <c r="O1537" s="98"/>
      <c r="P1537" s="99" t="e">
        <f>VLOOKUP(Q1537,Dimensions!$B$2:$C$188,2,FALSE)</f>
        <v>#N/A</v>
      </c>
      <c r="Q1537" s="98"/>
      <c r="R1537" s="14" t="e">
        <f>VLOOKUP(F1537,'Item Master'!$B$3:$C$672,2,FALSE)</f>
        <v>#N/A</v>
      </c>
      <c r="S1537" s="115"/>
      <c r="T1537" s="66"/>
      <c r="U1537" s="6">
        <f t="shared" si="23"/>
        <v>0</v>
      </c>
    </row>
    <row r="1538" spans="2:21" x14ac:dyDescent="0.3">
      <c r="B1538" s="21">
        <v>1529</v>
      </c>
      <c r="C1538" s="78"/>
      <c r="D1538" s="77" t="e">
        <f>VLOOKUP(C1538,Projects!$A$44:$B$1000,2,FALSE)</f>
        <v>#N/A</v>
      </c>
      <c r="E1538" s="98"/>
      <c r="F1538" s="99" t="e">
        <f>VLOOKUP(E1538,'Item Master'!$A$3:$B$672,2,FALSE)</f>
        <v>#N/A</v>
      </c>
      <c r="G1538" s="25"/>
      <c r="H1538" s="99" t="e">
        <f>VLOOKUP(I1538,Dimensions!$B$2:$C$188,2,FALSE)</f>
        <v>#N/A</v>
      </c>
      <c r="I1538" s="98"/>
      <c r="J1538" s="99" t="e">
        <f>VLOOKUP(K1538,Dimensions!$B$2:$C$188,2,FALSE)</f>
        <v>#N/A</v>
      </c>
      <c r="K1538" s="98"/>
      <c r="L1538" s="99" t="e">
        <f>VLOOKUP(M1538,Dimensions!$B$2:$C$188,2,FALSE)</f>
        <v>#N/A</v>
      </c>
      <c r="M1538" s="98"/>
      <c r="N1538" s="99" t="e">
        <f>VLOOKUP(O1538,Dimensions!$B$2:$C$188,2,FALSE)</f>
        <v>#N/A</v>
      </c>
      <c r="O1538" s="98"/>
      <c r="P1538" s="99" t="e">
        <f>VLOOKUP(Q1538,Dimensions!$B$2:$C$188,2,FALSE)</f>
        <v>#N/A</v>
      </c>
      <c r="Q1538" s="98"/>
      <c r="R1538" s="14" t="e">
        <f>VLOOKUP(F1538,'Item Master'!$B$3:$C$672,2,FALSE)</f>
        <v>#N/A</v>
      </c>
      <c r="S1538" s="115"/>
      <c r="T1538" s="66"/>
      <c r="U1538" s="6">
        <f t="shared" si="23"/>
        <v>0</v>
      </c>
    </row>
    <row r="1539" spans="2:21" x14ac:dyDescent="0.3">
      <c r="B1539" s="21">
        <v>1530</v>
      </c>
      <c r="C1539" s="78"/>
      <c r="D1539" s="77" t="e">
        <f>VLOOKUP(C1539,Projects!$A$44:$B$1000,2,FALSE)</f>
        <v>#N/A</v>
      </c>
      <c r="E1539" s="98"/>
      <c r="F1539" s="99" t="e">
        <f>VLOOKUP(E1539,'Item Master'!$A$3:$B$672,2,FALSE)</f>
        <v>#N/A</v>
      </c>
      <c r="G1539" s="25"/>
      <c r="H1539" s="99" t="e">
        <f>VLOOKUP(I1539,Dimensions!$B$2:$C$188,2,FALSE)</f>
        <v>#N/A</v>
      </c>
      <c r="I1539" s="98"/>
      <c r="J1539" s="99" t="e">
        <f>VLOOKUP(K1539,Dimensions!$B$2:$C$188,2,FALSE)</f>
        <v>#N/A</v>
      </c>
      <c r="K1539" s="98"/>
      <c r="L1539" s="99" t="e">
        <f>VLOOKUP(M1539,Dimensions!$B$2:$C$188,2,FALSE)</f>
        <v>#N/A</v>
      </c>
      <c r="M1539" s="98"/>
      <c r="N1539" s="99" t="e">
        <f>VLOOKUP(O1539,Dimensions!$B$2:$C$188,2,FALSE)</f>
        <v>#N/A</v>
      </c>
      <c r="O1539" s="98"/>
      <c r="P1539" s="99" t="e">
        <f>VLOOKUP(Q1539,Dimensions!$B$2:$C$188,2,FALSE)</f>
        <v>#N/A</v>
      </c>
      <c r="Q1539" s="98"/>
      <c r="R1539" s="14" t="e">
        <f>VLOOKUP(F1539,'Item Master'!$B$3:$C$672,2,FALSE)</f>
        <v>#N/A</v>
      </c>
      <c r="S1539" s="115"/>
      <c r="T1539" s="66"/>
      <c r="U1539" s="6">
        <f t="shared" si="23"/>
        <v>0</v>
      </c>
    </row>
    <row r="1540" spans="2:21" x14ac:dyDescent="0.3">
      <c r="B1540" s="21">
        <v>1531</v>
      </c>
      <c r="C1540" s="78"/>
      <c r="D1540" s="77" t="e">
        <f>VLOOKUP(C1540,Projects!$A$44:$B$1000,2,FALSE)</f>
        <v>#N/A</v>
      </c>
      <c r="E1540" s="98"/>
      <c r="F1540" s="99" t="e">
        <f>VLOOKUP(E1540,'Item Master'!$A$3:$B$672,2,FALSE)</f>
        <v>#N/A</v>
      </c>
      <c r="G1540" s="25"/>
      <c r="H1540" s="99" t="e">
        <f>VLOOKUP(I1540,Dimensions!$B$2:$C$188,2,FALSE)</f>
        <v>#N/A</v>
      </c>
      <c r="I1540" s="98"/>
      <c r="J1540" s="99" t="e">
        <f>VLOOKUP(K1540,Dimensions!$B$2:$C$188,2,FALSE)</f>
        <v>#N/A</v>
      </c>
      <c r="K1540" s="98"/>
      <c r="L1540" s="99" t="e">
        <f>VLOOKUP(M1540,Dimensions!$B$2:$C$188,2,FALSE)</f>
        <v>#N/A</v>
      </c>
      <c r="M1540" s="98"/>
      <c r="N1540" s="99" t="e">
        <f>VLOOKUP(O1540,Dimensions!$B$2:$C$188,2,FALSE)</f>
        <v>#N/A</v>
      </c>
      <c r="O1540" s="98"/>
      <c r="P1540" s="99" t="e">
        <f>VLOOKUP(Q1540,Dimensions!$B$2:$C$188,2,FALSE)</f>
        <v>#N/A</v>
      </c>
      <c r="Q1540" s="98"/>
      <c r="R1540" s="14" t="e">
        <f>VLOOKUP(F1540,'Item Master'!$B$3:$C$672,2,FALSE)</f>
        <v>#N/A</v>
      </c>
      <c r="S1540" s="115"/>
      <c r="T1540" s="66"/>
      <c r="U1540" s="6">
        <f t="shared" si="23"/>
        <v>0</v>
      </c>
    </row>
    <row r="1541" spans="2:21" x14ac:dyDescent="0.3">
      <c r="B1541" s="21">
        <v>1532</v>
      </c>
      <c r="C1541" s="78"/>
      <c r="D1541" s="77" t="e">
        <f>VLOOKUP(C1541,Projects!$A$44:$B$1000,2,FALSE)</f>
        <v>#N/A</v>
      </c>
      <c r="E1541" s="98"/>
      <c r="F1541" s="99" t="e">
        <f>VLOOKUP(E1541,'Item Master'!$A$3:$B$672,2,FALSE)</f>
        <v>#N/A</v>
      </c>
      <c r="G1541" s="25"/>
      <c r="H1541" s="99" t="e">
        <f>VLOOKUP(I1541,Dimensions!$B$2:$C$188,2,FALSE)</f>
        <v>#N/A</v>
      </c>
      <c r="I1541" s="98"/>
      <c r="J1541" s="99" t="e">
        <f>VLOOKUP(K1541,Dimensions!$B$2:$C$188,2,FALSE)</f>
        <v>#N/A</v>
      </c>
      <c r="K1541" s="98"/>
      <c r="L1541" s="99" t="e">
        <f>VLOOKUP(M1541,Dimensions!$B$2:$C$188,2,FALSE)</f>
        <v>#N/A</v>
      </c>
      <c r="M1541" s="98"/>
      <c r="N1541" s="99" t="e">
        <f>VLOOKUP(O1541,Dimensions!$B$2:$C$188,2,FALSE)</f>
        <v>#N/A</v>
      </c>
      <c r="O1541" s="98"/>
      <c r="P1541" s="99" t="e">
        <f>VLOOKUP(Q1541,Dimensions!$B$2:$C$188,2,FALSE)</f>
        <v>#N/A</v>
      </c>
      <c r="Q1541" s="98"/>
      <c r="R1541" s="14" t="e">
        <f>VLOOKUP(F1541,'Item Master'!$B$3:$C$672,2,FALSE)</f>
        <v>#N/A</v>
      </c>
      <c r="S1541" s="115"/>
      <c r="T1541" s="66"/>
      <c r="U1541" s="6">
        <f t="shared" si="23"/>
        <v>0</v>
      </c>
    </row>
    <row r="1542" spans="2:21" x14ac:dyDescent="0.3">
      <c r="B1542" s="21">
        <v>1533</v>
      </c>
      <c r="C1542" s="78"/>
      <c r="D1542" s="77" t="e">
        <f>VLOOKUP(C1542,Projects!$A$44:$B$1000,2,FALSE)</f>
        <v>#N/A</v>
      </c>
      <c r="E1542" s="98"/>
      <c r="F1542" s="99" t="e">
        <f>VLOOKUP(E1542,'Item Master'!$A$3:$B$672,2,FALSE)</f>
        <v>#N/A</v>
      </c>
      <c r="G1542" s="25"/>
      <c r="H1542" s="99" t="e">
        <f>VLOOKUP(I1542,Dimensions!$B$2:$C$188,2,FALSE)</f>
        <v>#N/A</v>
      </c>
      <c r="I1542" s="98"/>
      <c r="J1542" s="99" t="e">
        <f>VLOOKUP(K1542,Dimensions!$B$2:$C$188,2,FALSE)</f>
        <v>#N/A</v>
      </c>
      <c r="K1542" s="98"/>
      <c r="L1542" s="99" t="e">
        <f>VLOOKUP(M1542,Dimensions!$B$2:$C$188,2,FALSE)</f>
        <v>#N/A</v>
      </c>
      <c r="M1542" s="98"/>
      <c r="N1542" s="99" t="e">
        <f>VLOOKUP(O1542,Dimensions!$B$2:$C$188,2,FALSE)</f>
        <v>#N/A</v>
      </c>
      <c r="O1542" s="98"/>
      <c r="P1542" s="99" t="e">
        <f>VLOOKUP(Q1542,Dimensions!$B$2:$C$188,2,FALSE)</f>
        <v>#N/A</v>
      </c>
      <c r="Q1542" s="98"/>
      <c r="R1542" s="14" t="e">
        <f>VLOOKUP(F1542,'Item Master'!$B$3:$C$672,2,FALSE)</f>
        <v>#N/A</v>
      </c>
      <c r="S1542" s="115"/>
      <c r="T1542" s="66"/>
      <c r="U1542" s="6">
        <f t="shared" si="23"/>
        <v>0</v>
      </c>
    </row>
    <row r="1543" spans="2:21" x14ac:dyDescent="0.3">
      <c r="B1543" s="21">
        <v>1534</v>
      </c>
      <c r="C1543" s="78"/>
      <c r="D1543" s="77" t="e">
        <f>VLOOKUP(C1543,Projects!$A$44:$B$1000,2,FALSE)</f>
        <v>#N/A</v>
      </c>
      <c r="E1543" s="98"/>
      <c r="F1543" s="99" t="e">
        <f>VLOOKUP(E1543,'Item Master'!$A$3:$B$672,2,FALSE)</f>
        <v>#N/A</v>
      </c>
      <c r="G1543" s="25"/>
      <c r="H1543" s="99" t="e">
        <f>VLOOKUP(I1543,Dimensions!$B$2:$C$188,2,FALSE)</f>
        <v>#N/A</v>
      </c>
      <c r="I1543" s="98"/>
      <c r="J1543" s="99" t="e">
        <f>VLOOKUP(K1543,Dimensions!$B$2:$C$188,2,FALSE)</f>
        <v>#N/A</v>
      </c>
      <c r="K1543" s="98"/>
      <c r="L1543" s="99" t="e">
        <f>VLOOKUP(M1543,Dimensions!$B$2:$C$188,2,FALSE)</f>
        <v>#N/A</v>
      </c>
      <c r="M1543" s="98"/>
      <c r="N1543" s="99" t="e">
        <f>VLOOKUP(O1543,Dimensions!$B$2:$C$188,2,FALSE)</f>
        <v>#N/A</v>
      </c>
      <c r="O1543" s="98"/>
      <c r="P1543" s="99" t="e">
        <f>VLOOKUP(Q1543,Dimensions!$B$2:$C$188,2,FALSE)</f>
        <v>#N/A</v>
      </c>
      <c r="Q1543" s="98"/>
      <c r="R1543" s="14" t="e">
        <f>VLOOKUP(F1543,'Item Master'!$B$3:$C$672,2,FALSE)</f>
        <v>#N/A</v>
      </c>
      <c r="S1543" s="115"/>
      <c r="T1543" s="66"/>
      <c r="U1543" s="6">
        <f t="shared" si="23"/>
        <v>0</v>
      </c>
    </row>
    <row r="1544" spans="2:21" x14ac:dyDescent="0.3">
      <c r="B1544" s="21">
        <v>1535</v>
      </c>
      <c r="C1544" s="78"/>
      <c r="D1544" s="77" t="e">
        <f>VLOOKUP(C1544,Projects!$A$44:$B$1000,2,FALSE)</f>
        <v>#N/A</v>
      </c>
      <c r="E1544" s="98"/>
      <c r="F1544" s="99" t="e">
        <f>VLOOKUP(E1544,'Item Master'!$A$3:$B$672,2,FALSE)</f>
        <v>#N/A</v>
      </c>
      <c r="G1544" s="25"/>
      <c r="H1544" s="99" t="e">
        <f>VLOOKUP(I1544,Dimensions!$B$2:$C$188,2,FALSE)</f>
        <v>#N/A</v>
      </c>
      <c r="I1544" s="98"/>
      <c r="J1544" s="99" t="e">
        <f>VLOOKUP(K1544,Dimensions!$B$2:$C$188,2,FALSE)</f>
        <v>#N/A</v>
      </c>
      <c r="K1544" s="98"/>
      <c r="L1544" s="99" t="e">
        <f>VLOOKUP(M1544,Dimensions!$B$2:$C$188,2,FALSE)</f>
        <v>#N/A</v>
      </c>
      <c r="M1544" s="98"/>
      <c r="N1544" s="99" t="e">
        <f>VLOOKUP(O1544,Dimensions!$B$2:$C$188,2,FALSE)</f>
        <v>#N/A</v>
      </c>
      <c r="O1544" s="98"/>
      <c r="P1544" s="99" t="e">
        <f>VLOOKUP(Q1544,Dimensions!$B$2:$C$188,2,FALSE)</f>
        <v>#N/A</v>
      </c>
      <c r="Q1544" s="98"/>
      <c r="R1544" s="14" t="e">
        <f>VLOOKUP(F1544,'Item Master'!$B$3:$C$672,2,FALSE)</f>
        <v>#N/A</v>
      </c>
      <c r="S1544" s="112"/>
      <c r="T1544" s="64"/>
      <c r="U1544" s="6">
        <f t="shared" si="23"/>
        <v>0</v>
      </c>
    </row>
    <row r="1545" spans="2:21" x14ac:dyDescent="0.3">
      <c r="B1545" s="21">
        <v>1536</v>
      </c>
      <c r="C1545" s="78"/>
      <c r="D1545" s="77" t="e">
        <f>VLOOKUP(C1545,Projects!$A$44:$B$1000,2,FALSE)</f>
        <v>#N/A</v>
      </c>
      <c r="E1545" s="98"/>
      <c r="F1545" s="99" t="e">
        <f>VLOOKUP(E1545,'Item Master'!$A$3:$B$672,2,FALSE)</f>
        <v>#N/A</v>
      </c>
      <c r="G1545" s="25"/>
      <c r="H1545" s="99" t="e">
        <f>VLOOKUP(I1545,Dimensions!$B$2:$C$188,2,FALSE)</f>
        <v>#N/A</v>
      </c>
      <c r="I1545" s="98"/>
      <c r="J1545" s="99" t="e">
        <f>VLOOKUP(K1545,Dimensions!$B$2:$C$188,2,FALSE)</f>
        <v>#N/A</v>
      </c>
      <c r="K1545" s="98"/>
      <c r="L1545" s="99" t="e">
        <f>VLOOKUP(M1545,Dimensions!$B$2:$C$188,2,FALSE)</f>
        <v>#N/A</v>
      </c>
      <c r="M1545" s="98"/>
      <c r="N1545" s="99" t="e">
        <f>VLOOKUP(O1545,Dimensions!$B$2:$C$188,2,FALSE)</f>
        <v>#N/A</v>
      </c>
      <c r="O1545" s="98"/>
      <c r="P1545" s="99" t="e">
        <f>VLOOKUP(Q1545,Dimensions!$B$2:$C$188,2,FALSE)</f>
        <v>#N/A</v>
      </c>
      <c r="Q1545" s="98"/>
      <c r="R1545" s="14" t="e">
        <f>VLOOKUP(F1545,'Item Master'!$B$3:$C$672,2,FALSE)</f>
        <v>#N/A</v>
      </c>
      <c r="S1545" s="112"/>
      <c r="T1545" s="118"/>
      <c r="U1545" s="6">
        <f t="shared" si="23"/>
        <v>0</v>
      </c>
    </row>
    <row r="1546" spans="2:21" x14ac:dyDescent="0.3">
      <c r="B1546" s="21">
        <v>1537</v>
      </c>
      <c r="C1546" s="78"/>
      <c r="D1546" s="77" t="e">
        <f>VLOOKUP(C1546,Projects!$A$44:$B$1000,2,FALSE)</f>
        <v>#N/A</v>
      </c>
      <c r="E1546" s="98"/>
      <c r="F1546" s="99" t="e">
        <f>VLOOKUP(E1546,'Item Master'!$A$3:$B$672,2,FALSE)</f>
        <v>#N/A</v>
      </c>
      <c r="G1546" s="25"/>
      <c r="H1546" s="99" t="e">
        <f>VLOOKUP(I1546,Dimensions!$B$2:$C$188,2,FALSE)</f>
        <v>#N/A</v>
      </c>
      <c r="I1546" s="98"/>
      <c r="J1546" s="99" t="e">
        <f>VLOOKUP(K1546,Dimensions!$B$2:$C$188,2,FALSE)</f>
        <v>#N/A</v>
      </c>
      <c r="K1546" s="98"/>
      <c r="L1546" s="99" t="e">
        <f>VLOOKUP(M1546,Dimensions!$B$2:$C$188,2,FALSE)</f>
        <v>#N/A</v>
      </c>
      <c r="M1546" s="98"/>
      <c r="N1546" s="99" t="e">
        <f>VLOOKUP(O1546,Dimensions!$B$2:$C$188,2,FALSE)</f>
        <v>#N/A</v>
      </c>
      <c r="O1546" s="98"/>
      <c r="P1546" s="99" t="e">
        <f>VLOOKUP(Q1546,Dimensions!$B$2:$C$188,2,FALSE)</f>
        <v>#N/A</v>
      </c>
      <c r="Q1546" s="98"/>
      <c r="R1546" s="14" t="e">
        <f>VLOOKUP(F1546,'Item Master'!$B$3:$C$672,2,FALSE)</f>
        <v>#N/A</v>
      </c>
      <c r="S1546" s="115"/>
      <c r="T1546" s="66"/>
      <c r="U1546" s="6">
        <f t="shared" si="23"/>
        <v>0</v>
      </c>
    </row>
    <row r="1547" spans="2:21" x14ac:dyDescent="0.3">
      <c r="B1547" s="21">
        <v>1538</v>
      </c>
      <c r="C1547" s="78"/>
      <c r="D1547" s="77" t="e">
        <f>VLOOKUP(C1547,Projects!$A$44:$B$1000,2,FALSE)</f>
        <v>#N/A</v>
      </c>
      <c r="E1547" s="98"/>
      <c r="F1547" s="99" t="e">
        <f>VLOOKUP(E1547,'Item Master'!$A$3:$B$672,2,FALSE)</f>
        <v>#N/A</v>
      </c>
      <c r="G1547" s="25"/>
      <c r="H1547" s="99" t="e">
        <f>VLOOKUP(I1547,Dimensions!$B$2:$C$188,2,FALSE)</f>
        <v>#N/A</v>
      </c>
      <c r="I1547" s="98"/>
      <c r="J1547" s="99" t="e">
        <f>VLOOKUP(K1547,Dimensions!$B$2:$C$188,2,FALSE)</f>
        <v>#N/A</v>
      </c>
      <c r="K1547" s="98"/>
      <c r="L1547" s="99" t="e">
        <f>VLOOKUP(M1547,Dimensions!$B$2:$C$188,2,FALSE)</f>
        <v>#N/A</v>
      </c>
      <c r="M1547" s="98"/>
      <c r="N1547" s="99" t="e">
        <f>VLOOKUP(O1547,Dimensions!$B$2:$C$188,2,FALSE)</f>
        <v>#N/A</v>
      </c>
      <c r="O1547" s="98"/>
      <c r="P1547" s="99" t="e">
        <f>VLOOKUP(Q1547,Dimensions!$B$2:$C$188,2,FALSE)</f>
        <v>#N/A</v>
      </c>
      <c r="Q1547" s="98"/>
      <c r="R1547" s="14" t="e">
        <f>VLOOKUP(F1547,'Item Master'!$B$3:$C$672,2,FALSE)</f>
        <v>#N/A</v>
      </c>
      <c r="S1547" s="115"/>
      <c r="T1547" s="66"/>
      <c r="U1547" s="6">
        <f t="shared" ref="U1547:U1584" si="24">S1547*T1547</f>
        <v>0</v>
      </c>
    </row>
    <row r="1548" spans="2:21" x14ac:dyDescent="0.3">
      <c r="B1548" s="21">
        <v>1539</v>
      </c>
      <c r="C1548" s="78"/>
      <c r="D1548" s="77" t="e">
        <f>VLOOKUP(C1548,Projects!$A$44:$B$1000,2,FALSE)</f>
        <v>#N/A</v>
      </c>
      <c r="E1548" s="98"/>
      <c r="F1548" s="99" t="e">
        <f>VLOOKUP(E1548,'Item Master'!$A$3:$B$672,2,FALSE)</f>
        <v>#N/A</v>
      </c>
      <c r="G1548" s="25"/>
      <c r="H1548" s="99" t="e">
        <f>VLOOKUP(I1548,Dimensions!$B$2:$C$188,2,FALSE)</f>
        <v>#N/A</v>
      </c>
      <c r="I1548" s="98"/>
      <c r="J1548" s="99" t="e">
        <f>VLOOKUP(K1548,Dimensions!$B$2:$C$188,2,FALSE)</f>
        <v>#N/A</v>
      </c>
      <c r="K1548" s="98"/>
      <c r="L1548" s="99" t="e">
        <f>VLOOKUP(M1548,Dimensions!$B$2:$C$188,2,FALSE)</f>
        <v>#N/A</v>
      </c>
      <c r="M1548" s="98"/>
      <c r="N1548" s="99" t="e">
        <f>VLOOKUP(O1548,Dimensions!$B$2:$C$188,2,FALSE)</f>
        <v>#N/A</v>
      </c>
      <c r="O1548" s="98"/>
      <c r="P1548" s="99" t="e">
        <f>VLOOKUP(Q1548,Dimensions!$B$2:$C$188,2,FALSE)</f>
        <v>#N/A</v>
      </c>
      <c r="Q1548" s="98"/>
      <c r="R1548" s="14" t="e">
        <f>VLOOKUP(F1548,'Item Master'!$B$3:$C$672,2,FALSE)</f>
        <v>#N/A</v>
      </c>
      <c r="S1548" s="115"/>
      <c r="T1548" s="66"/>
      <c r="U1548" s="6">
        <f t="shared" si="24"/>
        <v>0</v>
      </c>
    </row>
    <row r="1549" spans="2:21" x14ac:dyDescent="0.3">
      <c r="B1549" s="21">
        <v>1540</v>
      </c>
      <c r="C1549" s="78"/>
      <c r="D1549" s="77" t="e">
        <f>VLOOKUP(C1549,Projects!$A$44:$B$1000,2,FALSE)</f>
        <v>#N/A</v>
      </c>
      <c r="E1549" s="98"/>
      <c r="F1549" s="99" t="e">
        <f>VLOOKUP(E1549,'Item Master'!$A$3:$B$672,2,FALSE)</f>
        <v>#N/A</v>
      </c>
      <c r="G1549" s="25"/>
      <c r="H1549" s="99" t="e">
        <f>VLOOKUP(I1549,Dimensions!$B$2:$C$188,2,FALSE)</f>
        <v>#N/A</v>
      </c>
      <c r="I1549" s="98"/>
      <c r="J1549" s="99" t="e">
        <f>VLOOKUP(K1549,Dimensions!$B$2:$C$188,2,FALSE)</f>
        <v>#N/A</v>
      </c>
      <c r="K1549" s="98"/>
      <c r="L1549" s="99" t="e">
        <f>VLOOKUP(M1549,Dimensions!$B$2:$C$188,2,FALSE)</f>
        <v>#N/A</v>
      </c>
      <c r="M1549" s="98"/>
      <c r="N1549" s="99" t="e">
        <f>VLOOKUP(O1549,Dimensions!$B$2:$C$188,2,FALSE)</f>
        <v>#N/A</v>
      </c>
      <c r="O1549" s="98"/>
      <c r="P1549" s="99" t="e">
        <f>VLOOKUP(Q1549,Dimensions!$B$2:$C$188,2,FALSE)</f>
        <v>#N/A</v>
      </c>
      <c r="Q1549" s="98"/>
      <c r="R1549" s="14" t="e">
        <f>VLOOKUP(F1549,'Item Master'!$B$3:$C$672,2,FALSE)</f>
        <v>#N/A</v>
      </c>
      <c r="S1549" s="115"/>
      <c r="T1549" s="66"/>
      <c r="U1549" s="6">
        <f t="shared" si="24"/>
        <v>0</v>
      </c>
    </row>
    <row r="1550" spans="2:21" x14ac:dyDescent="0.3">
      <c r="B1550" s="21">
        <v>1541</v>
      </c>
      <c r="C1550" s="78"/>
      <c r="D1550" s="77" t="e">
        <f>VLOOKUP(C1550,Projects!$A$44:$B$1000,2,FALSE)</f>
        <v>#N/A</v>
      </c>
      <c r="E1550" s="98"/>
      <c r="F1550" s="99" t="e">
        <f>VLOOKUP(E1550,'Item Master'!$A$3:$B$672,2,FALSE)</f>
        <v>#N/A</v>
      </c>
      <c r="G1550" s="25"/>
      <c r="H1550" s="99" t="e">
        <f>VLOOKUP(I1550,Dimensions!$B$2:$C$188,2,FALSE)</f>
        <v>#N/A</v>
      </c>
      <c r="I1550" s="98"/>
      <c r="J1550" s="99" t="e">
        <f>VLOOKUP(K1550,Dimensions!$B$2:$C$188,2,FALSE)</f>
        <v>#N/A</v>
      </c>
      <c r="K1550" s="98"/>
      <c r="L1550" s="99" t="e">
        <f>VLOOKUP(M1550,Dimensions!$B$2:$C$188,2,FALSE)</f>
        <v>#N/A</v>
      </c>
      <c r="M1550" s="98"/>
      <c r="N1550" s="99" t="e">
        <f>VLOOKUP(O1550,Dimensions!$B$2:$C$188,2,FALSE)</f>
        <v>#N/A</v>
      </c>
      <c r="O1550" s="98"/>
      <c r="P1550" s="99" t="e">
        <f>VLOOKUP(Q1550,Dimensions!$B$2:$C$188,2,FALSE)</f>
        <v>#N/A</v>
      </c>
      <c r="Q1550" s="98"/>
      <c r="R1550" s="14" t="e">
        <f>VLOOKUP(F1550,'Item Master'!$B$3:$C$672,2,FALSE)</f>
        <v>#N/A</v>
      </c>
      <c r="S1550" s="115"/>
      <c r="T1550" s="66"/>
      <c r="U1550" s="6">
        <f t="shared" si="24"/>
        <v>0</v>
      </c>
    </row>
    <row r="1551" spans="2:21" x14ac:dyDescent="0.3">
      <c r="B1551" s="21">
        <v>1542</v>
      </c>
      <c r="C1551" s="78"/>
      <c r="D1551" s="77" t="e">
        <f>VLOOKUP(C1551,Projects!$A$44:$B$1000,2,FALSE)</f>
        <v>#N/A</v>
      </c>
      <c r="E1551" s="98"/>
      <c r="F1551" s="99" t="e">
        <f>VLOOKUP(E1551,'Item Master'!$A$3:$B$672,2,FALSE)</f>
        <v>#N/A</v>
      </c>
      <c r="G1551" s="25"/>
      <c r="H1551" s="99" t="e">
        <f>VLOOKUP(I1551,Dimensions!$B$2:$C$188,2,FALSE)</f>
        <v>#N/A</v>
      </c>
      <c r="I1551" s="98"/>
      <c r="J1551" s="99" t="e">
        <f>VLOOKUP(K1551,Dimensions!$B$2:$C$188,2,FALSE)</f>
        <v>#N/A</v>
      </c>
      <c r="K1551" s="98"/>
      <c r="L1551" s="99" t="e">
        <f>VLOOKUP(M1551,Dimensions!$B$2:$C$188,2,FALSE)</f>
        <v>#N/A</v>
      </c>
      <c r="M1551" s="98"/>
      <c r="N1551" s="99" t="e">
        <f>VLOOKUP(O1551,Dimensions!$B$2:$C$188,2,FALSE)</f>
        <v>#N/A</v>
      </c>
      <c r="O1551" s="98"/>
      <c r="P1551" s="99" t="e">
        <f>VLOOKUP(Q1551,Dimensions!$B$2:$C$188,2,FALSE)</f>
        <v>#N/A</v>
      </c>
      <c r="Q1551" s="98"/>
      <c r="R1551" s="14" t="e">
        <f>VLOOKUP(F1551,'Item Master'!$B$3:$C$672,2,FALSE)</f>
        <v>#N/A</v>
      </c>
      <c r="S1551" s="115"/>
      <c r="T1551" s="66"/>
      <c r="U1551" s="6">
        <f t="shared" si="24"/>
        <v>0</v>
      </c>
    </row>
    <row r="1552" spans="2:21" x14ac:dyDescent="0.3">
      <c r="B1552" s="21">
        <v>1543</v>
      </c>
      <c r="C1552" s="78"/>
      <c r="D1552" s="77" t="e">
        <f>VLOOKUP(C1552,Projects!$A$44:$B$1000,2,FALSE)</f>
        <v>#N/A</v>
      </c>
      <c r="E1552" s="98"/>
      <c r="F1552" s="99" t="e">
        <f>VLOOKUP(E1552,'Item Master'!$A$3:$B$672,2,FALSE)</f>
        <v>#N/A</v>
      </c>
      <c r="G1552" s="25"/>
      <c r="H1552" s="99" t="e">
        <f>VLOOKUP(I1552,Dimensions!$B$2:$C$188,2,FALSE)</f>
        <v>#N/A</v>
      </c>
      <c r="I1552" s="98"/>
      <c r="J1552" s="99" t="e">
        <f>VLOOKUP(K1552,Dimensions!$B$2:$C$188,2,FALSE)</f>
        <v>#N/A</v>
      </c>
      <c r="K1552" s="98"/>
      <c r="L1552" s="99" t="e">
        <f>VLOOKUP(M1552,Dimensions!$B$2:$C$188,2,FALSE)</f>
        <v>#N/A</v>
      </c>
      <c r="M1552" s="98"/>
      <c r="N1552" s="99" t="e">
        <f>VLOOKUP(O1552,Dimensions!$B$2:$C$188,2,FALSE)</f>
        <v>#N/A</v>
      </c>
      <c r="O1552" s="98"/>
      <c r="P1552" s="99" t="e">
        <f>VLOOKUP(Q1552,Dimensions!$B$2:$C$188,2,FALSE)</f>
        <v>#N/A</v>
      </c>
      <c r="Q1552" s="98"/>
      <c r="R1552" s="14" t="e">
        <f>VLOOKUP(F1552,'Item Master'!$B$3:$C$672,2,FALSE)</f>
        <v>#N/A</v>
      </c>
      <c r="S1552" s="115"/>
      <c r="T1552" s="66"/>
      <c r="U1552" s="6">
        <f t="shared" si="24"/>
        <v>0</v>
      </c>
    </row>
    <row r="1553" spans="2:21" x14ac:dyDescent="0.3">
      <c r="B1553" s="21">
        <v>1544</v>
      </c>
      <c r="C1553" s="78"/>
      <c r="D1553" s="77" t="e">
        <f>VLOOKUP(C1553,Projects!$A$44:$B$1000,2,FALSE)</f>
        <v>#N/A</v>
      </c>
      <c r="E1553" s="98"/>
      <c r="F1553" s="99" t="e">
        <f>VLOOKUP(E1553,'Item Master'!$A$3:$B$672,2,FALSE)</f>
        <v>#N/A</v>
      </c>
      <c r="G1553" s="25"/>
      <c r="H1553" s="99" t="e">
        <f>VLOOKUP(I1553,Dimensions!$B$2:$C$188,2,FALSE)</f>
        <v>#N/A</v>
      </c>
      <c r="I1553" s="98"/>
      <c r="J1553" s="99" t="e">
        <f>VLOOKUP(K1553,Dimensions!$B$2:$C$188,2,FALSE)</f>
        <v>#N/A</v>
      </c>
      <c r="K1553" s="98"/>
      <c r="L1553" s="99" t="e">
        <f>VLOOKUP(M1553,Dimensions!$B$2:$C$188,2,FALSE)</f>
        <v>#N/A</v>
      </c>
      <c r="M1553" s="98"/>
      <c r="N1553" s="99" t="e">
        <f>VLOOKUP(O1553,Dimensions!$B$2:$C$188,2,FALSE)</f>
        <v>#N/A</v>
      </c>
      <c r="O1553" s="98"/>
      <c r="P1553" s="99" t="e">
        <f>VLOOKUP(Q1553,Dimensions!$B$2:$C$188,2,FALSE)</f>
        <v>#N/A</v>
      </c>
      <c r="Q1553" s="98"/>
      <c r="R1553" s="14" t="e">
        <f>VLOOKUP(F1553,'Item Master'!$B$3:$C$672,2,FALSE)</f>
        <v>#N/A</v>
      </c>
      <c r="S1553" s="115"/>
      <c r="T1553" s="66"/>
      <c r="U1553" s="6">
        <f t="shared" si="24"/>
        <v>0</v>
      </c>
    </row>
    <row r="1554" spans="2:21" x14ac:dyDescent="0.3">
      <c r="B1554" s="21">
        <v>1545</v>
      </c>
      <c r="C1554" s="78"/>
      <c r="D1554" s="77" t="e">
        <f>VLOOKUP(C1554,Projects!$A$44:$B$1000,2,FALSE)</f>
        <v>#N/A</v>
      </c>
      <c r="E1554" s="98"/>
      <c r="F1554" s="99" t="e">
        <f>VLOOKUP(E1554,'Item Master'!$A$3:$B$672,2,FALSE)</f>
        <v>#N/A</v>
      </c>
      <c r="G1554" s="25"/>
      <c r="H1554" s="99" t="e">
        <f>VLOOKUP(I1554,Dimensions!$B$2:$C$188,2,FALSE)</f>
        <v>#N/A</v>
      </c>
      <c r="I1554" s="98"/>
      <c r="J1554" s="99" t="e">
        <f>VLOOKUP(K1554,Dimensions!$B$2:$C$188,2,FALSE)</f>
        <v>#N/A</v>
      </c>
      <c r="K1554" s="98"/>
      <c r="L1554" s="99" t="e">
        <f>VLOOKUP(M1554,Dimensions!$B$2:$C$188,2,FALSE)</f>
        <v>#N/A</v>
      </c>
      <c r="M1554" s="98"/>
      <c r="N1554" s="99" t="e">
        <f>VLOOKUP(O1554,Dimensions!$B$2:$C$188,2,FALSE)</f>
        <v>#N/A</v>
      </c>
      <c r="O1554" s="98"/>
      <c r="P1554" s="99" t="e">
        <f>VLOOKUP(Q1554,Dimensions!$B$2:$C$188,2,FALSE)</f>
        <v>#N/A</v>
      </c>
      <c r="Q1554" s="98"/>
      <c r="R1554" s="14" t="e">
        <f>VLOOKUP(F1554,'Item Master'!$B$3:$C$672,2,FALSE)</f>
        <v>#N/A</v>
      </c>
      <c r="S1554" s="115"/>
      <c r="T1554" s="66"/>
      <c r="U1554" s="6">
        <f t="shared" si="24"/>
        <v>0</v>
      </c>
    </row>
    <row r="1555" spans="2:21" x14ac:dyDescent="0.3">
      <c r="B1555" s="21">
        <v>1546</v>
      </c>
      <c r="C1555" s="78"/>
      <c r="D1555" s="77" t="e">
        <f>VLOOKUP(C1555,Projects!$A$44:$B$1000,2,FALSE)</f>
        <v>#N/A</v>
      </c>
      <c r="E1555" s="98"/>
      <c r="F1555" s="99" t="e">
        <f>VLOOKUP(E1555,'Item Master'!$A$3:$B$672,2,FALSE)</f>
        <v>#N/A</v>
      </c>
      <c r="G1555" s="25"/>
      <c r="H1555" s="99" t="e">
        <f>VLOOKUP(I1555,Dimensions!$B$2:$C$188,2,FALSE)</f>
        <v>#N/A</v>
      </c>
      <c r="I1555" s="98"/>
      <c r="J1555" s="99" t="e">
        <f>VLOOKUP(K1555,Dimensions!$B$2:$C$188,2,FALSE)</f>
        <v>#N/A</v>
      </c>
      <c r="K1555" s="98"/>
      <c r="L1555" s="99" t="e">
        <f>VLOOKUP(M1555,Dimensions!$B$2:$C$188,2,FALSE)</f>
        <v>#N/A</v>
      </c>
      <c r="M1555" s="98"/>
      <c r="N1555" s="99" t="e">
        <f>VLOOKUP(O1555,Dimensions!$B$2:$C$188,2,FALSE)</f>
        <v>#N/A</v>
      </c>
      <c r="O1555" s="98"/>
      <c r="P1555" s="99" t="e">
        <f>VLOOKUP(Q1555,Dimensions!$B$2:$C$188,2,FALSE)</f>
        <v>#N/A</v>
      </c>
      <c r="Q1555" s="98"/>
      <c r="R1555" s="14" t="e">
        <f>VLOOKUP(F1555,'Item Master'!$B$3:$C$672,2,FALSE)</f>
        <v>#N/A</v>
      </c>
      <c r="S1555" s="115"/>
      <c r="T1555" s="66"/>
      <c r="U1555" s="6">
        <f t="shared" si="24"/>
        <v>0</v>
      </c>
    </row>
    <row r="1556" spans="2:21" x14ac:dyDescent="0.3">
      <c r="B1556" s="21">
        <v>1547</v>
      </c>
      <c r="C1556" s="78"/>
      <c r="D1556" s="77" t="e">
        <f>VLOOKUP(C1556,Projects!$A$44:$B$1000,2,FALSE)</f>
        <v>#N/A</v>
      </c>
      <c r="E1556" s="98"/>
      <c r="F1556" s="99" t="e">
        <f>VLOOKUP(E1556,'Item Master'!$A$3:$B$672,2,FALSE)</f>
        <v>#N/A</v>
      </c>
      <c r="G1556" s="25"/>
      <c r="H1556" s="99" t="e">
        <f>VLOOKUP(I1556,Dimensions!$B$2:$C$188,2,FALSE)</f>
        <v>#N/A</v>
      </c>
      <c r="I1556" s="98"/>
      <c r="J1556" s="99" t="e">
        <f>VLOOKUP(K1556,Dimensions!$B$2:$C$188,2,FALSE)</f>
        <v>#N/A</v>
      </c>
      <c r="K1556" s="98"/>
      <c r="L1556" s="99" t="e">
        <f>VLOOKUP(M1556,Dimensions!$B$2:$C$188,2,FALSE)</f>
        <v>#N/A</v>
      </c>
      <c r="M1556" s="98"/>
      <c r="N1556" s="99" t="e">
        <f>VLOOKUP(O1556,Dimensions!$B$2:$C$188,2,FALSE)</f>
        <v>#N/A</v>
      </c>
      <c r="O1556" s="98"/>
      <c r="P1556" s="99" t="e">
        <f>VLOOKUP(Q1556,Dimensions!$B$2:$C$188,2,FALSE)</f>
        <v>#N/A</v>
      </c>
      <c r="Q1556" s="98"/>
      <c r="R1556" s="14" t="e">
        <f>VLOOKUP(F1556,'Item Master'!$B$3:$C$672,2,FALSE)</f>
        <v>#N/A</v>
      </c>
      <c r="S1556" s="115"/>
      <c r="T1556" s="66"/>
      <c r="U1556" s="6">
        <f t="shared" si="24"/>
        <v>0</v>
      </c>
    </row>
    <row r="1557" spans="2:21" x14ac:dyDescent="0.3">
      <c r="B1557" s="21">
        <v>1548</v>
      </c>
      <c r="C1557" s="78"/>
      <c r="D1557" s="77" t="e">
        <f>VLOOKUP(C1557,Projects!$A$44:$B$1000,2,FALSE)</f>
        <v>#N/A</v>
      </c>
      <c r="E1557" s="98"/>
      <c r="F1557" s="99" t="e">
        <f>VLOOKUP(E1557,'Item Master'!$A$3:$B$672,2,FALSE)</f>
        <v>#N/A</v>
      </c>
      <c r="G1557" s="25"/>
      <c r="H1557" s="99" t="e">
        <f>VLOOKUP(I1557,Dimensions!$B$2:$C$188,2,FALSE)</f>
        <v>#N/A</v>
      </c>
      <c r="I1557" s="98"/>
      <c r="J1557" s="99" t="e">
        <f>VLOOKUP(K1557,Dimensions!$B$2:$C$188,2,FALSE)</f>
        <v>#N/A</v>
      </c>
      <c r="K1557" s="98"/>
      <c r="L1557" s="99" t="e">
        <f>VLOOKUP(M1557,Dimensions!$B$2:$C$188,2,FALSE)</f>
        <v>#N/A</v>
      </c>
      <c r="M1557" s="98"/>
      <c r="N1557" s="99" t="e">
        <f>VLOOKUP(O1557,Dimensions!$B$2:$C$188,2,FALSE)</f>
        <v>#N/A</v>
      </c>
      <c r="O1557" s="98"/>
      <c r="P1557" s="99" t="e">
        <f>VLOOKUP(Q1557,Dimensions!$B$2:$C$188,2,FALSE)</f>
        <v>#N/A</v>
      </c>
      <c r="Q1557" s="98"/>
      <c r="R1557" s="14" t="e">
        <f>VLOOKUP(F1557,'Item Master'!$B$3:$C$672,2,FALSE)</f>
        <v>#N/A</v>
      </c>
      <c r="S1557" s="115"/>
      <c r="T1557" s="66"/>
      <c r="U1557" s="6">
        <f t="shared" si="24"/>
        <v>0</v>
      </c>
    </row>
    <row r="1558" spans="2:21" x14ac:dyDescent="0.3">
      <c r="B1558" s="21">
        <v>1549</v>
      </c>
      <c r="C1558" s="78"/>
      <c r="D1558" s="77" t="e">
        <f>VLOOKUP(C1558,Projects!$A$44:$B$1000,2,FALSE)</f>
        <v>#N/A</v>
      </c>
      <c r="E1558" s="98"/>
      <c r="F1558" s="99" t="e">
        <f>VLOOKUP(E1558,'Item Master'!$A$3:$B$672,2,FALSE)</f>
        <v>#N/A</v>
      </c>
      <c r="G1558" s="25"/>
      <c r="H1558" s="99" t="e">
        <f>VLOOKUP(I1558,Dimensions!$B$2:$C$188,2,FALSE)</f>
        <v>#N/A</v>
      </c>
      <c r="I1558" s="98"/>
      <c r="J1558" s="99" t="e">
        <f>VLOOKUP(K1558,Dimensions!$B$2:$C$188,2,FALSE)</f>
        <v>#N/A</v>
      </c>
      <c r="K1558" s="98"/>
      <c r="L1558" s="99" t="e">
        <f>VLOOKUP(M1558,Dimensions!$B$2:$C$188,2,FALSE)</f>
        <v>#N/A</v>
      </c>
      <c r="M1558" s="98"/>
      <c r="N1558" s="99" t="e">
        <f>VLOOKUP(O1558,Dimensions!$B$2:$C$188,2,FALSE)</f>
        <v>#N/A</v>
      </c>
      <c r="O1558" s="98"/>
      <c r="P1558" s="99" t="e">
        <f>VLOOKUP(Q1558,Dimensions!$B$2:$C$188,2,FALSE)</f>
        <v>#N/A</v>
      </c>
      <c r="Q1558" s="98"/>
      <c r="R1558" s="14" t="e">
        <f>VLOOKUP(F1558,'Item Master'!$B$3:$C$672,2,FALSE)</f>
        <v>#N/A</v>
      </c>
      <c r="S1558" s="115"/>
      <c r="T1558" s="66"/>
      <c r="U1558" s="6">
        <f t="shared" si="24"/>
        <v>0</v>
      </c>
    </row>
    <row r="1559" spans="2:21" x14ac:dyDescent="0.3">
      <c r="B1559" s="21">
        <v>1550</v>
      </c>
      <c r="C1559" s="78"/>
      <c r="D1559" s="77" t="e">
        <f>VLOOKUP(C1559,Projects!$A$44:$B$1000,2,FALSE)</f>
        <v>#N/A</v>
      </c>
      <c r="E1559" s="98"/>
      <c r="F1559" s="99" t="e">
        <f>VLOOKUP(E1559,'Item Master'!$A$3:$B$672,2,FALSE)</f>
        <v>#N/A</v>
      </c>
      <c r="G1559" s="25"/>
      <c r="H1559" s="99" t="e">
        <f>VLOOKUP(I1559,Dimensions!$B$2:$C$188,2,FALSE)</f>
        <v>#N/A</v>
      </c>
      <c r="I1559" s="98"/>
      <c r="J1559" s="99" t="e">
        <f>VLOOKUP(K1559,Dimensions!$B$2:$C$188,2,FALSE)</f>
        <v>#N/A</v>
      </c>
      <c r="K1559" s="98"/>
      <c r="L1559" s="99" t="e">
        <f>VLOOKUP(M1559,Dimensions!$B$2:$C$188,2,FALSE)</f>
        <v>#N/A</v>
      </c>
      <c r="M1559" s="98"/>
      <c r="N1559" s="99" t="e">
        <f>VLOOKUP(O1559,Dimensions!$B$2:$C$188,2,FALSE)</f>
        <v>#N/A</v>
      </c>
      <c r="O1559" s="98"/>
      <c r="P1559" s="99" t="e">
        <f>VLOOKUP(Q1559,Dimensions!$B$2:$C$188,2,FALSE)</f>
        <v>#N/A</v>
      </c>
      <c r="Q1559" s="98"/>
      <c r="R1559" s="14" t="e">
        <f>VLOOKUP(F1559,'Item Master'!$B$3:$C$672,2,FALSE)</f>
        <v>#N/A</v>
      </c>
      <c r="S1559" s="115"/>
      <c r="T1559" s="66"/>
      <c r="U1559" s="6">
        <f t="shared" si="24"/>
        <v>0</v>
      </c>
    </row>
    <row r="1560" spans="2:21" x14ac:dyDescent="0.3">
      <c r="B1560" s="21">
        <v>1551</v>
      </c>
      <c r="C1560" s="78"/>
      <c r="D1560" s="77" t="e">
        <f>VLOOKUP(C1560,Projects!$A$44:$B$1000,2,FALSE)</f>
        <v>#N/A</v>
      </c>
      <c r="E1560" s="98"/>
      <c r="F1560" s="99" t="e">
        <f>VLOOKUP(E1560,'Item Master'!$A$3:$B$672,2,FALSE)</f>
        <v>#N/A</v>
      </c>
      <c r="G1560" s="25"/>
      <c r="H1560" s="99" t="e">
        <f>VLOOKUP(I1560,Dimensions!$B$2:$C$188,2,FALSE)</f>
        <v>#N/A</v>
      </c>
      <c r="I1560" s="98"/>
      <c r="J1560" s="99" t="e">
        <f>VLOOKUP(K1560,Dimensions!$B$2:$C$188,2,FALSE)</f>
        <v>#N/A</v>
      </c>
      <c r="K1560" s="98"/>
      <c r="L1560" s="99" t="e">
        <f>VLOOKUP(M1560,Dimensions!$B$2:$C$188,2,FALSE)</f>
        <v>#N/A</v>
      </c>
      <c r="M1560" s="98"/>
      <c r="N1560" s="99" t="e">
        <f>VLOOKUP(O1560,Dimensions!$B$2:$C$188,2,FALSE)</f>
        <v>#N/A</v>
      </c>
      <c r="O1560" s="98"/>
      <c r="P1560" s="99" t="e">
        <f>VLOOKUP(Q1560,Dimensions!$B$2:$C$188,2,FALSE)</f>
        <v>#N/A</v>
      </c>
      <c r="Q1560" s="98"/>
      <c r="R1560" s="14" t="e">
        <f>VLOOKUP(F1560,'Item Master'!$B$3:$C$672,2,FALSE)</f>
        <v>#N/A</v>
      </c>
      <c r="S1560" s="115"/>
      <c r="T1560" s="66"/>
      <c r="U1560" s="6">
        <f t="shared" si="24"/>
        <v>0</v>
      </c>
    </row>
    <row r="1561" spans="2:21" x14ac:dyDescent="0.3">
      <c r="B1561" s="21">
        <v>1552</v>
      </c>
      <c r="C1561" s="78"/>
      <c r="D1561" s="77" t="e">
        <f>VLOOKUP(C1561,Projects!$A$44:$B$1000,2,FALSE)</f>
        <v>#N/A</v>
      </c>
      <c r="E1561" s="98"/>
      <c r="F1561" s="99" t="e">
        <f>VLOOKUP(E1561,'Item Master'!$A$3:$B$672,2,FALSE)</f>
        <v>#N/A</v>
      </c>
      <c r="G1561" s="25"/>
      <c r="H1561" s="99" t="e">
        <f>VLOOKUP(I1561,Dimensions!$B$2:$C$188,2,FALSE)</f>
        <v>#N/A</v>
      </c>
      <c r="I1561" s="98"/>
      <c r="J1561" s="99" t="e">
        <f>VLOOKUP(K1561,Dimensions!$B$2:$C$188,2,FALSE)</f>
        <v>#N/A</v>
      </c>
      <c r="K1561" s="98"/>
      <c r="L1561" s="99" t="e">
        <f>VLOOKUP(M1561,Dimensions!$B$2:$C$188,2,FALSE)</f>
        <v>#N/A</v>
      </c>
      <c r="M1561" s="98"/>
      <c r="N1561" s="99" t="e">
        <f>VLOOKUP(O1561,Dimensions!$B$2:$C$188,2,FALSE)</f>
        <v>#N/A</v>
      </c>
      <c r="O1561" s="98"/>
      <c r="P1561" s="99" t="e">
        <f>VLOOKUP(Q1561,Dimensions!$B$2:$C$188,2,FALSE)</f>
        <v>#N/A</v>
      </c>
      <c r="Q1561" s="98"/>
      <c r="R1561" s="14" t="e">
        <f>VLOOKUP(F1561,'Item Master'!$B$3:$C$672,2,FALSE)</f>
        <v>#N/A</v>
      </c>
      <c r="S1561" s="115"/>
      <c r="T1561" s="66"/>
      <c r="U1561" s="6">
        <f t="shared" si="24"/>
        <v>0</v>
      </c>
    </row>
    <row r="1562" spans="2:21" x14ac:dyDescent="0.3">
      <c r="B1562" s="21">
        <v>1553</v>
      </c>
      <c r="C1562" s="78"/>
      <c r="D1562" s="77" t="e">
        <f>VLOOKUP(C1562,Projects!$A$44:$B$1000,2,FALSE)</f>
        <v>#N/A</v>
      </c>
      <c r="E1562" s="98"/>
      <c r="F1562" s="99" t="e">
        <f>VLOOKUP(E1562,'Item Master'!$A$3:$B$672,2,FALSE)</f>
        <v>#N/A</v>
      </c>
      <c r="G1562" s="25"/>
      <c r="H1562" s="99" t="e">
        <f>VLOOKUP(I1562,Dimensions!$B$2:$C$188,2,FALSE)</f>
        <v>#N/A</v>
      </c>
      <c r="I1562" s="98"/>
      <c r="J1562" s="99" t="e">
        <f>VLOOKUP(K1562,Dimensions!$B$2:$C$188,2,FALSE)</f>
        <v>#N/A</v>
      </c>
      <c r="K1562" s="98"/>
      <c r="L1562" s="99" t="e">
        <f>VLOOKUP(M1562,Dimensions!$B$2:$C$188,2,FALSE)</f>
        <v>#N/A</v>
      </c>
      <c r="M1562" s="98"/>
      <c r="N1562" s="99" t="e">
        <f>VLOOKUP(O1562,Dimensions!$B$2:$C$188,2,FALSE)</f>
        <v>#N/A</v>
      </c>
      <c r="O1562" s="98"/>
      <c r="P1562" s="99" t="e">
        <f>VLOOKUP(Q1562,Dimensions!$B$2:$C$188,2,FALSE)</f>
        <v>#N/A</v>
      </c>
      <c r="Q1562" s="98"/>
      <c r="R1562" s="14" t="e">
        <f>VLOOKUP(F1562,'Item Master'!$B$3:$C$672,2,FALSE)</f>
        <v>#N/A</v>
      </c>
      <c r="S1562" s="115"/>
      <c r="T1562" s="66"/>
      <c r="U1562" s="6">
        <f t="shared" si="24"/>
        <v>0</v>
      </c>
    </row>
    <row r="1563" spans="2:21" x14ac:dyDescent="0.3">
      <c r="B1563" s="21">
        <v>1554</v>
      </c>
      <c r="C1563" s="78"/>
      <c r="D1563" s="77" t="e">
        <f>VLOOKUP(C1563,Projects!$A$44:$B$1000,2,FALSE)</f>
        <v>#N/A</v>
      </c>
      <c r="E1563" s="98"/>
      <c r="F1563" s="99" t="e">
        <f>VLOOKUP(E1563,'Item Master'!$A$3:$B$672,2,FALSE)</f>
        <v>#N/A</v>
      </c>
      <c r="G1563" s="25"/>
      <c r="H1563" s="99" t="e">
        <f>VLOOKUP(I1563,Dimensions!$B$2:$C$188,2,FALSE)</f>
        <v>#N/A</v>
      </c>
      <c r="I1563" s="98"/>
      <c r="J1563" s="99" t="e">
        <f>VLOOKUP(K1563,Dimensions!$B$2:$C$188,2,FALSE)</f>
        <v>#N/A</v>
      </c>
      <c r="K1563" s="98"/>
      <c r="L1563" s="99" t="e">
        <f>VLOOKUP(M1563,Dimensions!$B$2:$C$188,2,FALSE)</f>
        <v>#N/A</v>
      </c>
      <c r="M1563" s="98"/>
      <c r="N1563" s="99" t="e">
        <f>VLOOKUP(O1563,Dimensions!$B$2:$C$188,2,FALSE)</f>
        <v>#N/A</v>
      </c>
      <c r="O1563" s="98"/>
      <c r="P1563" s="99" t="e">
        <f>VLOOKUP(Q1563,Dimensions!$B$2:$C$188,2,FALSE)</f>
        <v>#N/A</v>
      </c>
      <c r="Q1563" s="98"/>
      <c r="R1563" s="14" t="e">
        <f>VLOOKUP(F1563,'Item Master'!$B$3:$C$672,2,FALSE)</f>
        <v>#N/A</v>
      </c>
      <c r="S1563" s="115"/>
      <c r="T1563" s="66"/>
      <c r="U1563" s="6">
        <f t="shared" si="24"/>
        <v>0</v>
      </c>
    </row>
    <row r="1564" spans="2:21" x14ac:dyDescent="0.3">
      <c r="B1564" s="21">
        <v>1555</v>
      </c>
      <c r="C1564" s="78"/>
      <c r="D1564" s="77" t="e">
        <f>VLOOKUP(C1564,Projects!$A$44:$B$1000,2,FALSE)</f>
        <v>#N/A</v>
      </c>
      <c r="E1564" s="98"/>
      <c r="F1564" s="99" t="e">
        <f>VLOOKUP(E1564,'Item Master'!$A$3:$B$672,2,FALSE)</f>
        <v>#N/A</v>
      </c>
      <c r="G1564" s="25"/>
      <c r="H1564" s="99" t="e">
        <f>VLOOKUP(I1564,Dimensions!$B$2:$C$188,2,FALSE)</f>
        <v>#N/A</v>
      </c>
      <c r="I1564" s="98"/>
      <c r="J1564" s="99" t="e">
        <f>VLOOKUP(K1564,Dimensions!$B$2:$C$188,2,FALSE)</f>
        <v>#N/A</v>
      </c>
      <c r="K1564" s="98"/>
      <c r="L1564" s="99" t="e">
        <f>VLOOKUP(M1564,Dimensions!$B$2:$C$188,2,FALSE)</f>
        <v>#N/A</v>
      </c>
      <c r="M1564" s="98"/>
      <c r="N1564" s="99" t="e">
        <f>VLOOKUP(O1564,Dimensions!$B$2:$C$188,2,FALSE)</f>
        <v>#N/A</v>
      </c>
      <c r="O1564" s="98"/>
      <c r="P1564" s="99" t="e">
        <f>VLOOKUP(Q1564,Dimensions!$B$2:$C$188,2,FALSE)</f>
        <v>#N/A</v>
      </c>
      <c r="Q1564" s="98"/>
      <c r="R1564" s="14" t="e">
        <f>VLOOKUP(F1564,'Item Master'!$B$3:$C$672,2,FALSE)</f>
        <v>#N/A</v>
      </c>
      <c r="S1564" s="115"/>
      <c r="T1564" s="66"/>
      <c r="U1564" s="6">
        <f t="shared" si="24"/>
        <v>0</v>
      </c>
    </row>
    <row r="1565" spans="2:21" x14ac:dyDescent="0.3">
      <c r="B1565" s="21">
        <v>1556</v>
      </c>
      <c r="C1565" s="78"/>
      <c r="D1565" s="77" t="e">
        <f>VLOOKUP(C1565,Projects!$A$44:$B$1000,2,FALSE)</f>
        <v>#N/A</v>
      </c>
      <c r="E1565" s="98"/>
      <c r="F1565" s="99" t="e">
        <f>VLOOKUP(E1565,'Item Master'!$A$3:$B$672,2,FALSE)</f>
        <v>#N/A</v>
      </c>
      <c r="G1565" s="25"/>
      <c r="H1565" s="99" t="e">
        <f>VLOOKUP(I1565,Dimensions!$B$2:$C$188,2,FALSE)</f>
        <v>#N/A</v>
      </c>
      <c r="I1565" s="98"/>
      <c r="J1565" s="99" t="e">
        <f>VLOOKUP(K1565,Dimensions!$B$2:$C$188,2,FALSE)</f>
        <v>#N/A</v>
      </c>
      <c r="K1565" s="98"/>
      <c r="L1565" s="99" t="e">
        <f>VLOOKUP(M1565,Dimensions!$B$2:$C$188,2,FALSE)</f>
        <v>#N/A</v>
      </c>
      <c r="M1565" s="98"/>
      <c r="N1565" s="99" t="e">
        <f>VLOOKUP(O1565,Dimensions!$B$2:$C$188,2,FALSE)</f>
        <v>#N/A</v>
      </c>
      <c r="O1565" s="98"/>
      <c r="P1565" s="99" t="e">
        <f>VLOOKUP(Q1565,Dimensions!$B$2:$C$188,2,FALSE)</f>
        <v>#N/A</v>
      </c>
      <c r="Q1565" s="98"/>
      <c r="R1565" s="14" t="e">
        <f>VLOOKUP(F1565,'Item Master'!$B$3:$C$672,2,FALSE)</f>
        <v>#N/A</v>
      </c>
      <c r="S1565" s="115"/>
      <c r="T1565" s="66"/>
      <c r="U1565" s="6">
        <f t="shared" si="24"/>
        <v>0</v>
      </c>
    </row>
    <row r="1566" spans="2:21" x14ac:dyDescent="0.3">
      <c r="B1566" s="21">
        <v>1557</v>
      </c>
      <c r="C1566" s="78"/>
      <c r="D1566" s="77" t="e">
        <f>VLOOKUP(C1566,Projects!$A$44:$B$1000,2,FALSE)</f>
        <v>#N/A</v>
      </c>
      <c r="E1566" s="98"/>
      <c r="F1566" s="99" t="e">
        <f>VLOOKUP(E1566,'Item Master'!$A$3:$B$672,2,FALSE)</f>
        <v>#N/A</v>
      </c>
      <c r="G1566" s="25"/>
      <c r="H1566" s="99" t="e">
        <f>VLOOKUP(I1566,Dimensions!$B$2:$C$188,2,FALSE)</f>
        <v>#N/A</v>
      </c>
      <c r="I1566" s="98"/>
      <c r="J1566" s="99" t="e">
        <f>VLOOKUP(K1566,Dimensions!$B$2:$C$188,2,FALSE)</f>
        <v>#N/A</v>
      </c>
      <c r="K1566" s="98"/>
      <c r="L1566" s="99" t="e">
        <f>VLOOKUP(M1566,Dimensions!$B$2:$C$188,2,FALSE)</f>
        <v>#N/A</v>
      </c>
      <c r="M1566" s="98"/>
      <c r="N1566" s="99" t="e">
        <f>VLOOKUP(O1566,Dimensions!$B$2:$C$188,2,FALSE)</f>
        <v>#N/A</v>
      </c>
      <c r="O1566" s="98"/>
      <c r="P1566" s="99" t="e">
        <f>VLOOKUP(Q1566,Dimensions!$B$2:$C$188,2,FALSE)</f>
        <v>#N/A</v>
      </c>
      <c r="Q1566" s="98"/>
      <c r="R1566" s="14" t="e">
        <f>VLOOKUP(F1566,'Item Master'!$B$3:$C$672,2,FALSE)</f>
        <v>#N/A</v>
      </c>
      <c r="S1566" s="115"/>
      <c r="T1566" s="66"/>
      <c r="U1566" s="6">
        <f t="shared" si="24"/>
        <v>0</v>
      </c>
    </row>
    <row r="1567" spans="2:21" x14ac:dyDescent="0.3">
      <c r="B1567" s="21">
        <v>1558</v>
      </c>
      <c r="C1567" s="78"/>
      <c r="D1567" s="77" t="e">
        <f>VLOOKUP(C1567,Projects!$A$44:$B$1000,2,FALSE)</f>
        <v>#N/A</v>
      </c>
      <c r="E1567" s="98"/>
      <c r="F1567" s="99" t="e">
        <f>VLOOKUP(E1567,'Item Master'!$A$3:$B$672,2,FALSE)</f>
        <v>#N/A</v>
      </c>
      <c r="G1567" s="25"/>
      <c r="H1567" s="99" t="e">
        <f>VLOOKUP(I1567,Dimensions!$B$2:$C$188,2,FALSE)</f>
        <v>#N/A</v>
      </c>
      <c r="I1567" s="98"/>
      <c r="J1567" s="99" t="e">
        <f>VLOOKUP(K1567,Dimensions!$B$2:$C$188,2,FALSE)</f>
        <v>#N/A</v>
      </c>
      <c r="K1567" s="98"/>
      <c r="L1567" s="99" t="e">
        <f>VLOOKUP(M1567,Dimensions!$B$2:$C$188,2,FALSE)</f>
        <v>#N/A</v>
      </c>
      <c r="M1567" s="98"/>
      <c r="N1567" s="99" t="e">
        <f>VLOOKUP(O1567,Dimensions!$B$2:$C$188,2,FALSE)</f>
        <v>#N/A</v>
      </c>
      <c r="O1567" s="98"/>
      <c r="P1567" s="99" t="e">
        <f>VLOOKUP(Q1567,Dimensions!$B$2:$C$188,2,FALSE)</f>
        <v>#N/A</v>
      </c>
      <c r="Q1567" s="98"/>
      <c r="R1567" s="14" t="e">
        <f>VLOOKUP(F1567,'Item Master'!$B$3:$C$672,2,FALSE)</f>
        <v>#N/A</v>
      </c>
      <c r="S1567" s="115"/>
      <c r="T1567" s="66"/>
      <c r="U1567" s="6">
        <f t="shared" si="24"/>
        <v>0</v>
      </c>
    </row>
    <row r="1568" spans="2:21" x14ac:dyDescent="0.3">
      <c r="B1568" s="21">
        <v>1559</v>
      </c>
      <c r="C1568" s="78"/>
      <c r="D1568" s="77" t="e">
        <f>VLOOKUP(C1568,Projects!$A$44:$B$1000,2,FALSE)</f>
        <v>#N/A</v>
      </c>
      <c r="E1568" s="98"/>
      <c r="F1568" s="99" t="e">
        <f>VLOOKUP(E1568,'Item Master'!$A$3:$B$672,2,FALSE)</f>
        <v>#N/A</v>
      </c>
      <c r="G1568" s="25"/>
      <c r="H1568" s="99" t="e">
        <f>VLOOKUP(I1568,Dimensions!$B$2:$C$188,2,FALSE)</f>
        <v>#N/A</v>
      </c>
      <c r="I1568" s="98"/>
      <c r="J1568" s="99" t="e">
        <f>VLOOKUP(K1568,Dimensions!$B$2:$C$188,2,FALSE)</f>
        <v>#N/A</v>
      </c>
      <c r="K1568" s="98"/>
      <c r="L1568" s="99" t="e">
        <f>VLOOKUP(M1568,Dimensions!$B$2:$C$188,2,FALSE)</f>
        <v>#N/A</v>
      </c>
      <c r="M1568" s="98"/>
      <c r="N1568" s="99" t="e">
        <f>VLOOKUP(O1568,Dimensions!$B$2:$C$188,2,FALSE)</f>
        <v>#N/A</v>
      </c>
      <c r="O1568" s="98"/>
      <c r="P1568" s="99" t="e">
        <f>VLOOKUP(Q1568,Dimensions!$B$2:$C$188,2,FALSE)</f>
        <v>#N/A</v>
      </c>
      <c r="Q1568" s="98"/>
      <c r="R1568" s="14" t="e">
        <f>VLOOKUP(F1568,'Item Master'!$B$3:$C$672,2,FALSE)</f>
        <v>#N/A</v>
      </c>
      <c r="S1568" s="115"/>
      <c r="T1568" s="66"/>
      <c r="U1568" s="6">
        <f t="shared" si="24"/>
        <v>0</v>
      </c>
    </row>
    <row r="1569" spans="2:21" x14ac:dyDescent="0.3">
      <c r="B1569" s="21">
        <v>1560</v>
      </c>
      <c r="C1569" s="78"/>
      <c r="D1569" s="77" t="e">
        <f>VLOOKUP(C1569,Projects!$A$44:$B$1000,2,FALSE)</f>
        <v>#N/A</v>
      </c>
      <c r="E1569" s="98"/>
      <c r="F1569" s="99" t="e">
        <f>VLOOKUP(E1569,'Item Master'!$A$3:$B$672,2,FALSE)</f>
        <v>#N/A</v>
      </c>
      <c r="G1569" s="25"/>
      <c r="H1569" s="99" t="e">
        <f>VLOOKUP(I1569,Dimensions!$B$2:$C$188,2,FALSE)</f>
        <v>#N/A</v>
      </c>
      <c r="I1569" s="98"/>
      <c r="J1569" s="99" t="e">
        <f>VLOOKUP(K1569,Dimensions!$B$2:$C$188,2,FALSE)</f>
        <v>#N/A</v>
      </c>
      <c r="K1569" s="98"/>
      <c r="L1569" s="99" t="e">
        <f>VLOOKUP(M1569,Dimensions!$B$2:$C$188,2,FALSE)</f>
        <v>#N/A</v>
      </c>
      <c r="M1569" s="98"/>
      <c r="N1569" s="99" t="e">
        <f>VLOOKUP(O1569,Dimensions!$B$2:$C$188,2,FALSE)</f>
        <v>#N/A</v>
      </c>
      <c r="O1569" s="98"/>
      <c r="P1569" s="99" t="e">
        <f>VLOOKUP(Q1569,Dimensions!$B$2:$C$188,2,FALSE)</f>
        <v>#N/A</v>
      </c>
      <c r="Q1569" s="98"/>
      <c r="R1569" s="14" t="e">
        <f>VLOOKUP(F1569,'Item Master'!$B$3:$C$672,2,FALSE)</f>
        <v>#N/A</v>
      </c>
      <c r="S1569" s="115"/>
      <c r="T1569" s="66"/>
      <c r="U1569" s="6">
        <f t="shared" si="24"/>
        <v>0</v>
      </c>
    </row>
    <row r="1570" spans="2:21" x14ac:dyDescent="0.3">
      <c r="B1570" s="21">
        <v>1561</v>
      </c>
      <c r="C1570" s="78"/>
      <c r="D1570" s="77" t="e">
        <f>VLOOKUP(C1570,Projects!$A$44:$B$1000,2,FALSE)</f>
        <v>#N/A</v>
      </c>
      <c r="E1570" s="98"/>
      <c r="F1570" s="99" t="e">
        <f>VLOOKUP(E1570,'Item Master'!$A$3:$B$672,2,FALSE)</f>
        <v>#N/A</v>
      </c>
      <c r="G1570" s="25"/>
      <c r="H1570" s="99" t="e">
        <f>VLOOKUP(I1570,Dimensions!$B$2:$C$188,2,FALSE)</f>
        <v>#N/A</v>
      </c>
      <c r="I1570" s="98"/>
      <c r="J1570" s="99" t="e">
        <f>VLOOKUP(K1570,Dimensions!$B$2:$C$188,2,FALSE)</f>
        <v>#N/A</v>
      </c>
      <c r="K1570" s="98"/>
      <c r="L1570" s="99" t="e">
        <f>VLOOKUP(M1570,Dimensions!$B$2:$C$188,2,FALSE)</f>
        <v>#N/A</v>
      </c>
      <c r="M1570" s="98"/>
      <c r="N1570" s="99" t="e">
        <f>VLOOKUP(O1570,Dimensions!$B$2:$C$188,2,FALSE)</f>
        <v>#N/A</v>
      </c>
      <c r="O1570" s="98"/>
      <c r="P1570" s="99" t="e">
        <f>VLOOKUP(Q1570,Dimensions!$B$2:$C$188,2,FALSE)</f>
        <v>#N/A</v>
      </c>
      <c r="Q1570" s="98"/>
      <c r="R1570" s="14" t="e">
        <f>VLOOKUP(F1570,'Item Master'!$B$3:$C$672,2,FALSE)</f>
        <v>#N/A</v>
      </c>
      <c r="S1570" s="115"/>
      <c r="T1570" s="66"/>
      <c r="U1570" s="6">
        <f t="shared" si="24"/>
        <v>0</v>
      </c>
    </row>
    <row r="1571" spans="2:21" x14ac:dyDescent="0.3">
      <c r="B1571" s="21">
        <v>1562</v>
      </c>
      <c r="C1571" s="78"/>
      <c r="D1571" s="77" t="e">
        <f>VLOOKUP(C1571,Projects!$A$44:$B$1000,2,FALSE)</f>
        <v>#N/A</v>
      </c>
      <c r="E1571" s="98"/>
      <c r="F1571" s="99" t="e">
        <f>VLOOKUP(E1571,'Item Master'!$A$3:$B$672,2,FALSE)</f>
        <v>#N/A</v>
      </c>
      <c r="G1571" s="25"/>
      <c r="H1571" s="99" t="e">
        <f>VLOOKUP(I1571,Dimensions!$B$2:$C$188,2,FALSE)</f>
        <v>#N/A</v>
      </c>
      <c r="I1571" s="98"/>
      <c r="J1571" s="99" t="e">
        <f>VLOOKUP(K1571,Dimensions!$B$2:$C$188,2,FALSE)</f>
        <v>#N/A</v>
      </c>
      <c r="K1571" s="98"/>
      <c r="L1571" s="99" t="e">
        <f>VLOOKUP(M1571,Dimensions!$B$2:$C$188,2,FALSE)</f>
        <v>#N/A</v>
      </c>
      <c r="M1571" s="98"/>
      <c r="N1571" s="99" t="e">
        <f>VLOOKUP(O1571,Dimensions!$B$2:$C$188,2,FALSE)</f>
        <v>#N/A</v>
      </c>
      <c r="O1571" s="98"/>
      <c r="P1571" s="99" t="e">
        <f>VLOOKUP(Q1571,Dimensions!$B$2:$C$188,2,FALSE)</f>
        <v>#N/A</v>
      </c>
      <c r="Q1571" s="98"/>
      <c r="R1571" s="14" t="e">
        <f>VLOOKUP(F1571,'Item Master'!$B$3:$C$672,2,FALSE)</f>
        <v>#N/A</v>
      </c>
      <c r="S1571" s="112"/>
      <c r="T1571" s="64"/>
      <c r="U1571" s="6">
        <f t="shared" si="24"/>
        <v>0</v>
      </c>
    </row>
    <row r="1572" spans="2:21" x14ac:dyDescent="0.3">
      <c r="B1572" s="21">
        <v>1563</v>
      </c>
      <c r="C1572" s="78"/>
      <c r="D1572" s="77" t="e">
        <f>VLOOKUP(C1572,Projects!$A$44:$B$1000,2,FALSE)</f>
        <v>#N/A</v>
      </c>
      <c r="E1572" s="98"/>
      <c r="F1572" s="99" t="e">
        <f>VLOOKUP(E1572,'Item Master'!$A$3:$B$672,2,FALSE)</f>
        <v>#N/A</v>
      </c>
      <c r="G1572" s="25"/>
      <c r="H1572" s="99" t="e">
        <f>VLOOKUP(I1572,Dimensions!$B$2:$C$188,2,FALSE)</f>
        <v>#N/A</v>
      </c>
      <c r="I1572" s="98"/>
      <c r="J1572" s="99" t="e">
        <f>VLOOKUP(K1572,Dimensions!$B$2:$C$188,2,FALSE)</f>
        <v>#N/A</v>
      </c>
      <c r="K1572" s="98"/>
      <c r="L1572" s="99" t="e">
        <f>VLOOKUP(M1572,Dimensions!$B$2:$C$188,2,FALSE)</f>
        <v>#N/A</v>
      </c>
      <c r="M1572" s="98"/>
      <c r="N1572" s="99" t="e">
        <f>VLOOKUP(O1572,Dimensions!$B$2:$C$188,2,FALSE)</f>
        <v>#N/A</v>
      </c>
      <c r="O1572" s="98"/>
      <c r="P1572" s="99" t="e">
        <f>VLOOKUP(Q1572,Dimensions!$B$2:$C$188,2,FALSE)</f>
        <v>#N/A</v>
      </c>
      <c r="Q1572" s="98"/>
      <c r="R1572" s="14" t="e">
        <f>VLOOKUP(F1572,'Item Master'!$B$3:$C$672,2,FALSE)</f>
        <v>#N/A</v>
      </c>
      <c r="S1572" s="112"/>
      <c r="T1572" s="118"/>
      <c r="U1572" s="6">
        <f t="shared" si="24"/>
        <v>0</v>
      </c>
    </row>
    <row r="1573" spans="2:21" x14ac:dyDescent="0.3">
      <c r="B1573" s="21">
        <v>1564</v>
      </c>
      <c r="C1573" s="78"/>
      <c r="D1573" s="77" t="e">
        <f>VLOOKUP(C1573,Projects!$A$44:$B$1000,2,FALSE)</f>
        <v>#N/A</v>
      </c>
      <c r="E1573" s="98"/>
      <c r="F1573" s="99" t="e">
        <f>VLOOKUP(E1573,'Item Master'!$A$3:$B$672,2,FALSE)</f>
        <v>#N/A</v>
      </c>
      <c r="G1573" s="25"/>
      <c r="H1573" s="99" t="e">
        <f>VLOOKUP(I1573,Dimensions!$B$2:$C$188,2,FALSE)</f>
        <v>#N/A</v>
      </c>
      <c r="I1573" s="98"/>
      <c r="J1573" s="99" t="e">
        <f>VLOOKUP(K1573,Dimensions!$B$2:$C$188,2,FALSE)</f>
        <v>#N/A</v>
      </c>
      <c r="K1573" s="98"/>
      <c r="L1573" s="99" t="e">
        <f>VLOOKUP(M1573,Dimensions!$B$2:$C$188,2,FALSE)</f>
        <v>#N/A</v>
      </c>
      <c r="M1573" s="98"/>
      <c r="N1573" s="99" t="e">
        <f>VLOOKUP(O1573,Dimensions!$B$2:$C$188,2,FALSE)</f>
        <v>#N/A</v>
      </c>
      <c r="O1573" s="98"/>
      <c r="P1573" s="99" t="e">
        <f>VLOOKUP(Q1573,Dimensions!$B$2:$C$188,2,FALSE)</f>
        <v>#N/A</v>
      </c>
      <c r="Q1573" s="98"/>
      <c r="R1573" s="14" t="e">
        <f>VLOOKUP(F1573,'Item Master'!$B$3:$C$672,2,FALSE)</f>
        <v>#N/A</v>
      </c>
      <c r="S1573" s="112"/>
      <c r="T1573" s="118"/>
      <c r="U1573" s="6">
        <f t="shared" si="24"/>
        <v>0</v>
      </c>
    </row>
    <row r="1574" spans="2:21" x14ac:dyDescent="0.3">
      <c r="B1574" s="21">
        <v>1565</v>
      </c>
      <c r="C1574" s="78"/>
      <c r="D1574" s="77" t="e">
        <f>VLOOKUP(C1574,Projects!$A$44:$B$1000,2,FALSE)</f>
        <v>#N/A</v>
      </c>
      <c r="E1574" s="98"/>
      <c r="F1574" s="99" t="e">
        <f>VLOOKUP(E1574,'Item Master'!$A$3:$B$672,2,FALSE)</f>
        <v>#N/A</v>
      </c>
      <c r="G1574" s="25"/>
      <c r="H1574" s="99" t="e">
        <f>VLOOKUP(I1574,Dimensions!$B$2:$C$188,2,FALSE)</f>
        <v>#N/A</v>
      </c>
      <c r="I1574" s="98"/>
      <c r="J1574" s="99" t="e">
        <f>VLOOKUP(K1574,Dimensions!$B$2:$C$188,2,FALSE)</f>
        <v>#N/A</v>
      </c>
      <c r="K1574" s="98"/>
      <c r="L1574" s="99" t="e">
        <f>VLOOKUP(M1574,Dimensions!$B$2:$C$188,2,FALSE)</f>
        <v>#N/A</v>
      </c>
      <c r="M1574" s="98"/>
      <c r="N1574" s="99" t="e">
        <f>VLOOKUP(O1574,Dimensions!$B$2:$C$188,2,FALSE)</f>
        <v>#N/A</v>
      </c>
      <c r="O1574" s="98"/>
      <c r="P1574" s="99" t="e">
        <f>VLOOKUP(Q1574,Dimensions!$B$2:$C$188,2,FALSE)</f>
        <v>#N/A</v>
      </c>
      <c r="Q1574" s="98"/>
      <c r="R1574" s="14" t="e">
        <f>VLOOKUP(F1574,'Item Master'!$B$3:$C$672,2,FALSE)</f>
        <v>#N/A</v>
      </c>
      <c r="S1574" s="112"/>
      <c r="T1574" s="118"/>
      <c r="U1574" s="6">
        <f t="shared" si="24"/>
        <v>0</v>
      </c>
    </row>
    <row r="1575" spans="2:21" x14ac:dyDescent="0.3">
      <c r="B1575" s="21">
        <v>1566</v>
      </c>
      <c r="C1575" s="78"/>
      <c r="D1575" s="77" t="e">
        <f>VLOOKUP(C1575,Projects!$A$44:$B$1000,2,FALSE)</f>
        <v>#N/A</v>
      </c>
      <c r="E1575" s="98"/>
      <c r="F1575" s="99" t="e">
        <f>VLOOKUP(E1575,'Item Master'!$A$3:$B$672,2,FALSE)</f>
        <v>#N/A</v>
      </c>
      <c r="G1575" s="25"/>
      <c r="H1575" s="99" t="e">
        <f>VLOOKUP(I1575,Dimensions!$B$2:$C$188,2,FALSE)</f>
        <v>#N/A</v>
      </c>
      <c r="I1575" s="98"/>
      <c r="J1575" s="99" t="e">
        <f>VLOOKUP(K1575,Dimensions!$B$2:$C$188,2,FALSE)</f>
        <v>#N/A</v>
      </c>
      <c r="K1575" s="98"/>
      <c r="L1575" s="99" t="e">
        <f>VLOOKUP(M1575,Dimensions!$B$2:$C$188,2,FALSE)</f>
        <v>#N/A</v>
      </c>
      <c r="M1575" s="98"/>
      <c r="N1575" s="99" t="e">
        <f>VLOOKUP(O1575,Dimensions!$B$2:$C$188,2,FALSE)</f>
        <v>#N/A</v>
      </c>
      <c r="O1575" s="98"/>
      <c r="P1575" s="99" t="e">
        <f>VLOOKUP(Q1575,Dimensions!$B$2:$C$188,2,FALSE)</f>
        <v>#N/A</v>
      </c>
      <c r="Q1575" s="98"/>
      <c r="R1575" s="14" t="e">
        <f>VLOOKUP(F1575,'Item Master'!$B$3:$C$672,2,FALSE)</f>
        <v>#N/A</v>
      </c>
      <c r="S1575" s="112"/>
      <c r="T1575" s="118"/>
      <c r="U1575" s="6">
        <f t="shared" si="24"/>
        <v>0</v>
      </c>
    </row>
    <row r="1576" spans="2:21" x14ac:dyDescent="0.3">
      <c r="B1576" s="21">
        <v>1567</v>
      </c>
      <c r="C1576" s="78"/>
      <c r="D1576" s="77" t="e">
        <f>VLOOKUP(C1576,Projects!$A$44:$B$1000,2,FALSE)</f>
        <v>#N/A</v>
      </c>
      <c r="E1576" s="98"/>
      <c r="F1576" s="99" t="e">
        <f>VLOOKUP(E1576,'Item Master'!$A$3:$B$672,2,FALSE)</f>
        <v>#N/A</v>
      </c>
      <c r="G1576" s="25"/>
      <c r="H1576" s="99" t="e">
        <f>VLOOKUP(I1576,Dimensions!$B$2:$C$188,2,FALSE)</f>
        <v>#N/A</v>
      </c>
      <c r="I1576" s="98"/>
      <c r="J1576" s="99" t="e">
        <f>VLOOKUP(K1576,Dimensions!$B$2:$C$188,2,FALSE)</f>
        <v>#N/A</v>
      </c>
      <c r="K1576" s="98"/>
      <c r="L1576" s="99" t="e">
        <f>VLOOKUP(M1576,Dimensions!$B$2:$C$188,2,FALSE)</f>
        <v>#N/A</v>
      </c>
      <c r="M1576" s="98"/>
      <c r="N1576" s="99" t="e">
        <f>VLOOKUP(O1576,Dimensions!$B$2:$C$188,2,FALSE)</f>
        <v>#N/A</v>
      </c>
      <c r="O1576" s="98"/>
      <c r="P1576" s="99" t="e">
        <f>VLOOKUP(Q1576,Dimensions!$B$2:$C$188,2,FALSE)</f>
        <v>#N/A</v>
      </c>
      <c r="Q1576" s="98"/>
      <c r="R1576" s="14" t="e">
        <f>VLOOKUP(F1576,'Item Master'!$B$3:$C$672,2,FALSE)</f>
        <v>#N/A</v>
      </c>
      <c r="S1576" s="112"/>
      <c r="T1576" s="118"/>
      <c r="U1576" s="6">
        <f t="shared" si="24"/>
        <v>0</v>
      </c>
    </row>
    <row r="1577" spans="2:21" x14ac:dyDescent="0.3">
      <c r="B1577" s="21">
        <v>1568</v>
      </c>
      <c r="C1577" s="78"/>
      <c r="D1577" s="77" t="e">
        <f>VLOOKUP(C1577,Projects!$A$44:$B$1000,2,FALSE)</f>
        <v>#N/A</v>
      </c>
      <c r="E1577" s="98"/>
      <c r="F1577" s="99" t="e">
        <f>VLOOKUP(E1577,'Item Master'!$A$3:$B$672,2,FALSE)</f>
        <v>#N/A</v>
      </c>
      <c r="G1577" s="25"/>
      <c r="H1577" s="99" t="e">
        <f>VLOOKUP(I1577,Dimensions!$B$2:$C$188,2,FALSE)</f>
        <v>#N/A</v>
      </c>
      <c r="I1577" s="98"/>
      <c r="J1577" s="99" t="e">
        <f>VLOOKUP(K1577,Dimensions!$B$2:$C$188,2,FALSE)</f>
        <v>#N/A</v>
      </c>
      <c r="K1577" s="98"/>
      <c r="L1577" s="99" t="e">
        <f>VLOOKUP(M1577,Dimensions!$B$2:$C$188,2,FALSE)</f>
        <v>#N/A</v>
      </c>
      <c r="M1577" s="98"/>
      <c r="N1577" s="99" t="e">
        <f>VLOOKUP(O1577,Dimensions!$B$2:$C$188,2,FALSE)</f>
        <v>#N/A</v>
      </c>
      <c r="O1577" s="98"/>
      <c r="P1577" s="99" t="e">
        <f>VLOOKUP(Q1577,Dimensions!$B$2:$C$188,2,FALSE)</f>
        <v>#N/A</v>
      </c>
      <c r="Q1577" s="98"/>
      <c r="R1577" s="14" t="e">
        <f>VLOOKUP(F1577,'Item Master'!$B$3:$C$672,2,FALSE)</f>
        <v>#N/A</v>
      </c>
      <c r="S1577" s="112"/>
      <c r="T1577" s="118"/>
      <c r="U1577" s="6">
        <f t="shared" si="24"/>
        <v>0</v>
      </c>
    </row>
    <row r="1578" spans="2:21" x14ac:dyDescent="0.3">
      <c r="B1578" s="21">
        <v>1569</v>
      </c>
      <c r="C1578" s="78"/>
      <c r="D1578" s="77" t="e">
        <f>VLOOKUP(C1578,Projects!$A$44:$B$1000,2,FALSE)</f>
        <v>#N/A</v>
      </c>
      <c r="E1578" s="98"/>
      <c r="F1578" s="99" t="e">
        <f>VLOOKUP(E1578,'Item Master'!$A$3:$B$672,2,FALSE)</f>
        <v>#N/A</v>
      </c>
      <c r="G1578" s="25"/>
      <c r="H1578" s="99" t="e">
        <f>VLOOKUP(I1578,Dimensions!$B$2:$C$188,2,FALSE)</f>
        <v>#N/A</v>
      </c>
      <c r="I1578" s="98"/>
      <c r="J1578" s="99" t="e">
        <f>VLOOKUP(K1578,Dimensions!$B$2:$C$188,2,FALSE)</f>
        <v>#N/A</v>
      </c>
      <c r="K1578" s="98"/>
      <c r="L1578" s="99" t="e">
        <f>VLOOKUP(M1578,Dimensions!$B$2:$C$188,2,FALSE)</f>
        <v>#N/A</v>
      </c>
      <c r="M1578" s="98"/>
      <c r="N1578" s="99" t="e">
        <f>VLOOKUP(O1578,Dimensions!$B$2:$C$188,2,FALSE)</f>
        <v>#N/A</v>
      </c>
      <c r="O1578" s="98"/>
      <c r="P1578" s="99" t="e">
        <f>VLOOKUP(Q1578,Dimensions!$B$2:$C$188,2,FALSE)</f>
        <v>#N/A</v>
      </c>
      <c r="Q1578" s="98"/>
      <c r="R1578" s="14" t="e">
        <f>VLOOKUP(F1578,'Item Master'!$B$3:$C$672,2,FALSE)</f>
        <v>#N/A</v>
      </c>
      <c r="S1578" s="112"/>
      <c r="T1578" s="118"/>
      <c r="U1578" s="6">
        <f t="shared" si="24"/>
        <v>0</v>
      </c>
    </row>
    <row r="1579" spans="2:21" x14ac:dyDescent="0.3">
      <c r="B1579" s="21">
        <v>1570</v>
      </c>
      <c r="C1579" s="78"/>
      <c r="D1579" s="77" t="e">
        <f>VLOOKUP(C1579,Projects!$A$44:$B$1000,2,FALSE)</f>
        <v>#N/A</v>
      </c>
      <c r="E1579" s="98"/>
      <c r="F1579" s="99" t="e">
        <f>VLOOKUP(E1579,'Item Master'!$A$3:$B$672,2,FALSE)</f>
        <v>#N/A</v>
      </c>
      <c r="G1579" s="25"/>
      <c r="H1579" s="99" t="e">
        <f>VLOOKUP(I1579,Dimensions!$B$2:$C$188,2,FALSE)</f>
        <v>#N/A</v>
      </c>
      <c r="I1579" s="98"/>
      <c r="J1579" s="99" t="e">
        <f>VLOOKUP(K1579,Dimensions!$B$2:$C$188,2,FALSE)</f>
        <v>#N/A</v>
      </c>
      <c r="K1579" s="98"/>
      <c r="L1579" s="99" t="e">
        <f>VLOOKUP(M1579,Dimensions!$B$2:$C$188,2,FALSE)</f>
        <v>#N/A</v>
      </c>
      <c r="M1579" s="98"/>
      <c r="N1579" s="99" t="e">
        <f>VLOOKUP(O1579,Dimensions!$B$2:$C$188,2,FALSE)</f>
        <v>#N/A</v>
      </c>
      <c r="O1579" s="98"/>
      <c r="P1579" s="99" t="e">
        <f>VLOOKUP(Q1579,Dimensions!$B$2:$C$188,2,FALSE)</f>
        <v>#N/A</v>
      </c>
      <c r="Q1579" s="98"/>
      <c r="R1579" s="14" t="e">
        <f>VLOOKUP(F1579,'Item Master'!$B$3:$C$672,2,FALSE)</f>
        <v>#N/A</v>
      </c>
      <c r="S1579" s="114"/>
      <c r="T1579" s="64"/>
      <c r="U1579" s="6">
        <f t="shared" si="24"/>
        <v>0</v>
      </c>
    </row>
    <row r="1580" spans="2:21" x14ac:dyDescent="0.3">
      <c r="B1580" s="21">
        <v>1571</v>
      </c>
      <c r="C1580" s="78"/>
      <c r="D1580" s="77" t="e">
        <f>VLOOKUP(C1580,Projects!$A$44:$B$1000,2,FALSE)</f>
        <v>#N/A</v>
      </c>
      <c r="E1580" s="98"/>
      <c r="F1580" s="99" t="e">
        <f>VLOOKUP(E1580,'Item Master'!$A$3:$B$672,2,FALSE)</f>
        <v>#N/A</v>
      </c>
      <c r="G1580" s="25"/>
      <c r="H1580" s="99" t="e">
        <f>VLOOKUP(I1580,Dimensions!$B$2:$C$188,2,FALSE)</f>
        <v>#N/A</v>
      </c>
      <c r="I1580" s="98"/>
      <c r="J1580" s="99" t="e">
        <f>VLOOKUP(K1580,Dimensions!$B$2:$C$188,2,FALSE)</f>
        <v>#N/A</v>
      </c>
      <c r="K1580" s="98"/>
      <c r="L1580" s="99" t="e">
        <f>VLOOKUP(M1580,Dimensions!$B$2:$C$188,2,FALSE)</f>
        <v>#N/A</v>
      </c>
      <c r="M1580" s="98"/>
      <c r="N1580" s="99" t="e">
        <f>VLOOKUP(O1580,Dimensions!$B$2:$C$188,2,FALSE)</f>
        <v>#N/A</v>
      </c>
      <c r="O1580" s="98"/>
      <c r="P1580" s="99" t="e">
        <f>VLOOKUP(Q1580,Dimensions!$B$2:$C$188,2,FALSE)</f>
        <v>#N/A</v>
      </c>
      <c r="Q1580" s="98"/>
      <c r="R1580" s="14" t="e">
        <f>VLOOKUP(F1580,'Item Master'!$B$3:$C$672,2,FALSE)</f>
        <v>#N/A</v>
      </c>
      <c r="S1580" s="112"/>
      <c r="T1580" s="118"/>
      <c r="U1580" s="6">
        <f t="shared" si="24"/>
        <v>0</v>
      </c>
    </row>
    <row r="1581" spans="2:21" x14ac:dyDescent="0.3">
      <c r="B1581" s="21">
        <v>1572</v>
      </c>
      <c r="C1581" s="78"/>
      <c r="D1581" s="77" t="e">
        <f>VLOOKUP(C1581,Projects!$A$44:$B$1000,2,FALSE)</f>
        <v>#N/A</v>
      </c>
      <c r="E1581" s="98"/>
      <c r="F1581" s="99" t="e">
        <f>VLOOKUP(E1581,'Item Master'!$A$3:$B$672,2,FALSE)</f>
        <v>#N/A</v>
      </c>
      <c r="G1581" s="25"/>
      <c r="H1581" s="99" t="e">
        <f>VLOOKUP(I1581,Dimensions!$B$2:$C$188,2,FALSE)</f>
        <v>#N/A</v>
      </c>
      <c r="I1581" s="98"/>
      <c r="J1581" s="99" t="e">
        <f>VLOOKUP(K1581,Dimensions!$B$2:$C$188,2,FALSE)</f>
        <v>#N/A</v>
      </c>
      <c r="K1581" s="98"/>
      <c r="L1581" s="99" t="e">
        <f>VLOOKUP(M1581,Dimensions!$B$2:$C$188,2,FALSE)</f>
        <v>#N/A</v>
      </c>
      <c r="M1581" s="98"/>
      <c r="N1581" s="99" t="e">
        <f>VLOOKUP(O1581,Dimensions!$B$2:$C$188,2,FALSE)</f>
        <v>#N/A</v>
      </c>
      <c r="O1581" s="98"/>
      <c r="P1581" s="99" t="e">
        <f>VLOOKUP(Q1581,Dimensions!$B$2:$C$188,2,FALSE)</f>
        <v>#N/A</v>
      </c>
      <c r="Q1581" s="98"/>
      <c r="R1581" s="14" t="e">
        <f>VLOOKUP(F1581,'Item Master'!$B$3:$C$672,2,FALSE)</f>
        <v>#N/A</v>
      </c>
      <c r="S1581" s="115"/>
      <c r="T1581" s="66"/>
      <c r="U1581" s="6">
        <f t="shared" si="24"/>
        <v>0</v>
      </c>
    </row>
    <row r="1582" spans="2:21" x14ac:dyDescent="0.3">
      <c r="B1582" s="21">
        <v>1573</v>
      </c>
      <c r="C1582" s="78"/>
      <c r="D1582" s="77" t="e">
        <f>VLOOKUP(C1582,Projects!$A$44:$B$1000,2,FALSE)</f>
        <v>#N/A</v>
      </c>
      <c r="E1582" s="98"/>
      <c r="F1582" s="99" t="e">
        <f>VLOOKUP(E1582,'Item Master'!$A$3:$B$672,2,FALSE)</f>
        <v>#N/A</v>
      </c>
      <c r="G1582" s="25"/>
      <c r="H1582" s="99" t="e">
        <f>VLOOKUP(I1582,Dimensions!$B$2:$C$188,2,FALSE)</f>
        <v>#N/A</v>
      </c>
      <c r="I1582" s="98"/>
      <c r="J1582" s="99" t="e">
        <f>VLOOKUP(K1582,Dimensions!$B$2:$C$188,2,FALSE)</f>
        <v>#N/A</v>
      </c>
      <c r="K1582" s="98"/>
      <c r="L1582" s="99" t="e">
        <f>VLOOKUP(M1582,Dimensions!$B$2:$C$188,2,FALSE)</f>
        <v>#N/A</v>
      </c>
      <c r="M1582" s="98"/>
      <c r="N1582" s="99" t="e">
        <f>VLOOKUP(O1582,Dimensions!$B$2:$C$188,2,FALSE)</f>
        <v>#N/A</v>
      </c>
      <c r="O1582" s="98"/>
      <c r="P1582" s="99" t="e">
        <f>VLOOKUP(Q1582,Dimensions!$B$2:$C$188,2,FALSE)</f>
        <v>#N/A</v>
      </c>
      <c r="Q1582" s="98"/>
      <c r="R1582" s="14" t="e">
        <f>VLOOKUP(F1582,'Item Master'!$B$3:$C$672,2,FALSE)</f>
        <v>#N/A</v>
      </c>
      <c r="S1582" s="115"/>
      <c r="T1582" s="66"/>
      <c r="U1582" s="6">
        <f t="shared" si="24"/>
        <v>0</v>
      </c>
    </row>
    <row r="1583" spans="2:21" x14ac:dyDescent="0.3">
      <c r="B1583" s="21">
        <v>1574</v>
      </c>
      <c r="C1583" s="78"/>
      <c r="D1583" s="77" t="e">
        <f>VLOOKUP(C1583,Projects!$A$44:$B$1000,2,FALSE)</f>
        <v>#N/A</v>
      </c>
      <c r="E1583" s="98"/>
      <c r="F1583" s="99" t="e">
        <f>VLOOKUP(E1583,'Item Master'!$A$3:$B$672,2,FALSE)</f>
        <v>#N/A</v>
      </c>
      <c r="G1583" s="25"/>
      <c r="H1583" s="99" t="e">
        <f>VLOOKUP(I1583,Dimensions!$B$2:$C$188,2,FALSE)</f>
        <v>#N/A</v>
      </c>
      <c r="I1583" s="98"/>
      <c r="J1583" s="99" t="e">
        <f>VLOOKUP(K1583,Dimensions!$B$2:$C$188,2,FALSE)</f>
        <v>#N/A</v>
      </c>
      <c r="K1583" s="98"/>
      <c r="L1583" s="99" t="e">
        <f>VLOOKUP(M1583,Dimensions!$B$2:$C$188,2,FALSE)</f>
        <v>#N/A</v>
      </c>
      <c r="M1583" s="98"/>
      <c r="N1583" s="99" t="e">
        <f>VLOOKUP(O1583,Dimensions!$B$2:$C$188,2,FALSE)</f>
        <v>#N/A</v>
      </c>
      <c r="O1583" s="98"/>
      <c r="P1583" s="99" t="e">
        <f>VLOOKUP(Q1583,Dimensions!$B$2:$C$188,2,FALSE)</f>
        <v>#N/A</v>
      </c>
      <c r="Q1583" s="98"/>
      <c r="R1583" s="14" t="e">
        <f>VLOOKUP(F1583,'Item Master'!$B$3:$C$672,2,FALSE)</f>
        <v>#N/A</v>
      </c>
      <c r="S1583" s="112"/>
      <c r="T1583" s="66"/>
      <c r="U1583" s="6">
        <f t="shared" si="24"/>
        <v>0</v>
      </c>
    </row>
    <row r="1584" spans="2:21" x14ac:dyDescent="0.3">
      <c r="B1584" s="21">
        <v>1575</v>
      </c>
      <c r="C1584" s="78"/>
      <c r="D1584" s="77" t="e">
        <f>VLOOKUP(C1584,Projects!$A$44:$B$1000,2,FALSE)</f>
        <v>#N/A</v>
      </c>
      <c r="E1584" s="98"/>
      <c r="F1584" s="99" t="e">
        <f>VLOOKUP(E1584,'Item Master'!$A$3:$B$672,2,FALSE)</f>
        <v>#N/A</v>
      </c>
      <c r="G1584" s="25"/>
      <c r="H1584" s="99" t="e">
        <f>VLOOKUP(I1584,Dimensions!$B$2:$C$188,2,FALSE)</f>
        <v>#N/A</v>
      </c>
      <c r="I1584" s="98"/>
      <c r="J1584" s="99" t="e">
        <f>VLOOKUP(K1584,Dimensions!$B$2:$C$188,2,FALSE)</f>
        <v>#N/A</v>
      </c>
      <c r="K1584" s="98"/>
      <c r="L1584" s="99" t="e">
        <f>VLOOKUP(M1584,Dimensions!$B$2:$C$188,2,FALSE)</f>
        <v>#N/A</v>
      </c>
      <c r="M1584" s="98"/>
      <c r="N1584" s="99" t="e">
        <f>VLOOKUP(O1584,Dimensions!$B$2:$C$188,2,FALSE)</f>
        <v>#N/A</v>
      </c>
      <c r="O1584" s="98"/>
      <c r="P1584" s="99" t="e">
        <f>VLOOKUP(Q1584,Dimensions!$B$2:$C$188,2,FALSE)</f>
        <v>#N/A</v>
      </c>
      <c r="Q1584" s="98"/>
      <c r="R1584" s="14" t="e">
        <f>VLOOKUP(F1584,'Item Master'!$B$3:$C$672,2,FALSE)</f>
        <v>#N/A</v>
      </c>
      <c r="S1584" s="112"/>
      <c r="T1584" s="66"/>
      <c r="U1584" s="6">
        <f t="shared" si="24"/>
        <v>0</v>
      </c>
    </row>
  </sheetData>
  <autoFilter ref="A6:U6" xr:uid="{00000000-0009-0000-0000-000000000000}"/>
  <mergeCells count="1">
    <mergeCell ref="T1317:T1321"/>
  </mergeCells>
  <dataValidations count="1">
    <dataValidation type="list" allowBlank="1" showInputMessage="1" showErrorMessage="1" sqref="Q5 Q1:Q3 Q1585:Q1048576" xr:uid="{00000000-0002-0000-0000-000000000000}">
      <formula1>$B$129:$B$190</formula1>
    </dataValidation>
  </dataValidations>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1000000}">
          <x14:formula1>
            <xm:f>Dimensions!$B$2:$B$11</xm:f>
          </x14:formula1>
          <xm:sqref>I7 I10:I1584</xm:sqref>
        </x14:dataValidation>
        <x14:dataValidation type="list" allowBlank="1" showInputMessage="1" showErrorMessage="1" xr:uid="{00000000-0002-0000-0000-000002000000}">
          <x14:formula1>
            <xm:f>Dimensions!$B$100:$B$104</xm:f>
          </x14:formula1>
          <xm:sqref>M7 M10:M1584</xm:sqref>
        </x14:dataValidation>
        <x14:dataValidation type="list" allowBlank="1" showInputMessage="1" showErrorMessage="1" xr:uid="{00000000-0002-0000-0000-000003000000}">
          <x14:formula1>
            <xm:f>Dimensions!$B$105:$B$126</xm:f>
          </x14:formula1>
          <xm:sqref>O7 O10:O1584</xm:sqref>
        </x14:dataValidation>
        <x14:dataValidation type="list" allowBlank="1" showInputMessage="1" showErrorMessage="1" xr:uid="{00000000-0002-0000-0000-000004000000}">
          <x14:formula1>
            <xm:f>Projects!$A:$A</xm:f>
          </x14:formula1>
          <xm:sqref>C7 C10:C1584</xm:sqref>
        </x14:dataValidation>
        <x14:dataValidation type="list" allowBlank="1" showInputMessage="1" showErrorMessage="1" xr:uid="{00000000-0002-0000-0000-000005000000}">
          <x14:formula1>
            <xm:f>Dimensions!$B$127:$B$188</xm:f>
          </x14:formula1>
          <xm:sqref>Q7 Q10:Q1584</xm:sqref>
        </x14:dataValidation>
        <x14:dataValidation type="list" allowBlank="1" showInputMessage="1" showErrorMessage="1" xr:uid="{00000000-0002-0000-0000-000007000000}">
          <x14:formula1>
            <xm:f>Dimensions!$B$12:$B$99</xm:f>
          </x14:formula1>
          <xm:sqref>K7 K10:K1584</xm:sqref>
        </x14:dataValidation>
        <x14:dataValidation type="list" allowBlank="1" showInputMessage="1" showErrorMessage="1" xr:uid="{00000000-0002-0000-0000-000006000000}">
          <x14:formula1>
            <xm:f>'Item Master'!$A:$A</xm:f>
          </x14:formula1>
          <xm:sqref>E7 E10:E1584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584"/>
  <sheetViews>
    <sheetView topLeftCell="E16" zoomScale="85" zoomScaleNormal="85" workbookViewId="0">
      <pane xSplit="7428" topLeftCell="K1"/>
      <selection activeCell="E30" sqref="E30"/>
      <selection pane="topRight" activeCell="K27" sqref="K27"/>
    </sheetView>
  </sheetViews>
  <sheetFormatPr defaultColWidth="8.6640625" defaultRowHeight="14.4" x14ac:dyDescent="0.3"/>
  <cols>
    <col min="1" max="1" width="0" style="21" hidden="1" customWidth="1"/>
    <col min="2" max="2" width="4" style="21" customWidth="1"/>
    <col min="3" max="3" width="19.44140625" style="21" bestFit="1" customWidth="1"/>
    <col min="4" max="4" width="26.33203125" style="21" customWidth="1"/>
    <col min="5" max="5" width="57.21875" style="21" customWidth="1"/>
    <col min="6" max="6" width="19.88671875" style="17" customWidth="1"/>
    <col min="7" max="7" width="3.88671875" style="21" customWidth="1"/>
    <col min="8" max="8" width="11.88671875" style="17" bestFit="1" customWidth="1"/>
    <col min="9" max="9" width="20.33203125" style="21" bestFit="1" customWidth="1"/>
    <col min="10" max="10" width="11" style="17" bestFit="1" customWidth="1"/>
    <col min="11" max="11" width="62.33203125" style="28" bestFit="1" customWidth="1"/>
    <col min="12" max="12" width="10" style="17" bestFit="1" customWidth="1"/>
    <col min="13" max="13" width="15.44140625" style="28" bestFit="1" customWidth="1"/>
    <col min="14" max="14" width="9.33203125" style="21" bestFit="1" customWidth="1"/>
    <col min="15" max="15" width="32.88671875" style="21" bestFit="1" customWidth="1"/>
    <col min="16" max="16" width="9.33203125" style="21" bestFit="1" customWidth="1"/>
    <col min="17" max="17" width="32.88671875" style="21" bestFit="1" customWidth="1"/>
    <col min="18" max="18" width="13.88671875" style="16" bestFit="1" customWidth="1"/>
    <col min="19" max="19" width="14.44140625" style="11" bestFit="1" customWidth="1"/>
    <col min="20" max="20" width="13.5546875" style="7" bestFit="1" customWidth="1"/>
    <col min="21" max="21" width="19" style="5" bestFit="1" customWidth="1"/>
    <col min="22" max="24" width="8.6640625" style="21"/>
    <col min="25" max="25" width="15.109375" style="21" customWidth="1"/>
    <col min="26" max="16384" width="8.6640625" style="21"/>
  </cols>
  <sheetData>
    <row r="1" spans="1:21" s="33" customFormat="1" ht="15.75" customHeight="1" x14ac:dyDescent="0.35">
      <c r="B1" s="37" t="s">
        <v>1169</v>
      </c>
      <c r="R1" s="35"/>
      <c r="S1" s="36"/>
      <c r="T1" s="122"/>
    </row>
    <row r="2" spans="1:21" s="33" customFormat="1" ht="18" x14ac:dyDescent="0.35">
      <c r="B2" s="37" t="s">
        <v>0</v>
      </c>
      <c r="R2" s="35"/>
      <c r="S2" s="36"/>
      <c r="T2" s="122"/>
    </row>
    <row r="3" spans="1:21" s="33" customFormat="1" ht="18" x14ac:dyDescent="0.35">
      <c r="B3" s="38" t="s">
        <v>38</v>
      </c>
      <c r="R3" s="35"/>
      <c r="S3" s="36"/>
      <c r="T3" s="122"/>
    </row>
    <row r="4" spans="1:21" s="33" customFormat="1" ht="24.6" x14ac:dyDescent="0.3">
      <c r="C4" s="27" t="s">
        <v>40</v>
      </c>
      <c r="D4" s="92"/>
      <c r="E4" s="27" t="s">
        <v>41</v>
      </c>
      <c r="F4" s="21"/>
      <c r="G4" s="92"/>
      <c r="H4" s="21"/>
      <c r="I4" s="27" t="s">
        <v>41</v>
      </c>
      <c r="J4" s="21"/>
      <c r="K4" s="27" t="s">
        <v>41</v>
      </c>
      <c r="L4" s="21"/>
      <c r="M4" s="27" t="s">
        <v>41</v>
      </c>
      <c r="N4" s="21"/>
      <c r="O4" s="27" t="s">
        <v>41</v>
      </c>
      <c r="P4" s="21"/>
      <c r="Q4" s="27" t="s">
        <v>41</v>
      </c>
      <c r="S4" s="27" t="s">
        <v>42</v>
      </c>
      <c r="T4" s="123" t="s">
        <v>42</v>
      </c>
    </row>
    <row r="5" spans="1:21" ht="24.6" x14ac:dyDescent="0.3">
      <c r="A5" s="1" t="s">
        <v>2</v>
      </c>
      <c r="B5" s="2" t="s">
        <v>3</v>
      </c>
      <c r="C5" s="18" t="s">
        <v>4</v>
      </c>
      <c r="D5" s="18" t="s">
        <v>5</v>
      </c>
      <c r="E5" s="12" t="s">
        <v>7</v>
      </c>
      <c r="F5" s="29" t="s">
        <v>6</v>
      </c>
      <c r="G5" s="18"/>
      <c r="H5" s="29" t="s">
        <v>8</v>
      </c>
      <c r="I5" s="18" t="s">
        <v>9</v>
      </c>
      <c r="J5" s="18" t="s">
        <v>10</v>
      </c>
      <c r="K5" s="31" t="s">
        <v>11</v>
      </c>
      <c r="L5" s="18" t="s">
        <v>12</v>
      </c>
      <c r="M5" s="31" t="s">
        <v>13</v>
      </c>
      <c r="N5" s="18" t="s">
        <v>14</v>
      </c>
      <c r="O5" s="31" t="s">
        <v>15</v>
      </c>
      <c r="P5" s="18" t="s">
        <v>2931</v>
      </c>
      <c r="Q5" s="31" t="s">
        <v>16</v>
      </c>
      <c r="R5" s="93" t="s">
        <v>4638</v>
      </c>
      <c r="S5" s="13" t="s">
        <v>17</v>
      </c>
      <c r="T5" s="124" t="s">
        <v>18</v>
      </c>
      <c r="U5" s="3" t="s">
        <v>19</v>
      </c>
    </row>
    <row r="6" spans="1:21" x14ac:dyDescent="0.3">
      <c r="A6" s="19" t="s">
        <v>20</v>
      </c>
      <c r="B6" s="19" t="s">
        <v>3</v>
      </c>
      <c r="C6" s="19" t="s">
        <v>21</v>
      </c>
      <c r="D6" s="19" t="s">
        <v>22</v>
      </c>
      <c r="E6" s="10" t="s">
        <v>23</v>
      </c>
      <c r="F6" s="30" t="s">
        <v>6</v>
      </c>
      <c r="G6" s="19"/>
      <c r="H6" s="30" t="s">
        <v>24</v>
      </c>
      <c r="I6" s="19" t="s">
        <v>25</v>
      </c>
      <c r="J6" s="19" t="s">
        <v>10</v>
      </c>
      <c r="K6" s="32" t="s">
        <v>26</v>
      </c>
      <c r="L6" s="19" t="s">
        <v>12</v>
      </c>
      <c r="M6" s="32" t="s">
        <v>27</v>
      </c>
      <c r="N6" s="19" t="s">
        <v>14</v>
      </c>
      <c r="O6" s="32" t="s">
        <v>28</v>
      </c>
      <c r="P6" s="19" t="s">
        <v>2931</v>
      </c>
      <c r="Q6" s="32" t="s">
        <v>2932</v>
      </c>
      <c r="R6" s="14" t="e">
        <f>VLOOKUP(F7,Sheet4!$D$2:$E$1369,2,FALSE)</f>
        <v>#N/A</v>
      </c>
      <c r="S6" s="15" t="s">
        <v>29</v>
      </c>
      <c r="T6" s="125" t="s">
        <v>30</v>
      </c>
      <c r="U6" s="4" t="s">
        <v>31</v>
      </c>
    </row>
    <row r="7" spans="1:21" s="79" customFormat="1" x14ac:dyDescent="0.3">
      <c r="C7" s="79" t="s">
        <v>2714</v>
      </c>
      <c r="D7" s="79" t="str">
        <f>VLOOKUP(C7,Projects!$A$44:$B$1000,2,FALSE)</f>
        <v>Block 18 Lot 5</v>
      </c>
      <c r="E7" s="80" t="s">
        <v>1385</v>
      </c>
      <c r="F7" s="80" t="e">
        <f>VLOOKUP(E7,'Item Master'!$I$3:$J$48,2,FALSE)</f>
        <v>#N/A</v>
      </c>
      <c r="G7" s="80"/>
      <c r="H7" s="80" t="str">
        <f>VLOOKUP(I7,Dimensions!$B$2:$C$188,2,FALSE)</f>
        <v>GS-005</v>
      </c>
      <c r="I7" s="80" t="s">
        <v>36</v>
      </c>
      <c r="J7" s="80" t="e">
        <f>VLOOKUP(K7,Dimensions!$B$2:$C$188,2,FALSE)</f>
        <v>#N/A</v>
      </c>
      <c r="K7" s="80" t="s">
        <v>2892</v>
      </c>
      <c r="L7" s="80" t="str">
        <f>VLOOKUP(M7,Dimensions!$B$2:$C$188,2,FALSE)</f>
        <v>GS-002</v>
      </c>
      <c r="M7" s="80" t="s">
        <v>2758</v>
      </c>
      <c r="N7" s="80" t="str">
        <f>VLOOKUP(O7,Dimensions!$B$2:$C$188,2,FALSE)</f>
        <v>BK-01</v>
      </c>
      <c r="O7" s="80" t="s">
        <v>108</v>
      </c>
      <c r="P7" s="80" t="str">
        <f>VLOOKUP(Q7,Dimensions!$B$2:$C$188,2,FALSE)</f>
        <v>LT-01</v>
      </c>
      <c r="Q7" s="80" t="s">
        <v>2795</v>
      </c>
      <c r="R7" s="97" t="e">
        <f>VLOOKUP(F7,'Item Master'!J$3:K$36,2,FALSE)</f>
        <v>#N/A</v>
      </c>
      <c r="S7" s="82">
        <v>645</v>
      </c>
      <c r="T7" s="126">
        <v>225</v>
      </c>
      <c r="U7" s="84">
        <f>S7*T7</f>
        <v>145125</v>
      </c>
    </row>
    <row r="8" spans="1:21" x14ac:dyDescent="0.3">
      <c r="A8" s="19"/>
      <c r="B8" s="19"/>
      <c r="C8" s="19"/>
      <c r="D8" s="19"/>
      <c r="E8" s="10"/>
      <c r="F8" s="30"/>
      <c r="G8" s="19"/>
      <c r="H8" s="30"/>
      <c r="I8" s="19"/>
      <c r="J8" s="19"/>
      <c r="K8" s="32"/>
      <c r="L8" s="19"/>
      <c r="M8" s="32"/>
      <c r="N8" s="19"/>
      <c r="O8" s="32"/>
      <c r="P8" s="19"/>
      <c r="Q8" s="32"/>
      <c r="R8" s="14"/>
      <c r="S8" s="15"/>
      <c r="T8" s="125"/>
      <c r="U8" s="4"/>
    </row>
    <row r="9" spans="1:21" x14ac:dyDescent="0.3">
      <c r="A9" s="19"/>
      <c r="B9" s="19"/>
      <c r="C9" s="19"/>
      <c r="D9" s="19"/>
      <c r="E9" s="10"/>
      <c r="F9" s="30"/>
      <c r="G9" s="19"/>
      <c r="H9" s="30"/>
      <c r="I9" s="19"/>
      <c r="J9" s="19"/>
      <c r="K9" s="32"/>
      <c r="L9" s="19"/>
      <c r="M9" s="32"/>
      <c r="N9" s="19"/>
      <c r="O9" s="32"/>
      <c r="P9" s="19"/>
      <c r="Q9" s="32"/>
      <c r="R9" s="14"/>
      <c r="S9" s="15"/>
      <c r="T9" s="125"/>
      <c r="U9" s="4"/>
    </row>
    <row r="10" spans="1:21" x14ac:dyDescent="0.3">
      <c r="C10" s="78" t="s">
        <v>1955</v>
      </c>
      <c r="D10" s="77" t="str">
        <f>VLOOKUP(C10,Projects!$A$44:$B$1000,2,FALSE)</f>
        <v>Block 3 Lot 9</v>
      </c>
      <c r="E10" s="98" t="s">
        <v>5140</v>
      </c>
      <c r="F10" s="99" t="str">
        <f>VLOOKUP(E10,'Item Master'!$I$3:$J$48,2,FALSE)</f>
        <v>RU000007</v>
      </c>
      <c r="G10" s="25"/>
      <c r="H10" s="24" t="str">
        <f>VLOOKUP(I10,Dimensions!$B$2:$C$188,2,FALSE)</f>
        <v>GS-003</v>
      </c>
      <c r="I10" s="23" t="s">
        <v>50</v>
      </c>
      <c r="J10" s="24" t="str">
        <f>VLOOKUP(K10,Dimensions!$B$2:$C$188,2,FALSE)</f>
        <v>SS-305</v>
      </c>
      <c r="K10" s="23" t="s">
        <v>5155</v>
      </c>
      <c r="L10" s="24" t="str">
        <f>VLOOKUP(M10,Dimensions!$B$2:$C$188,2,FALSE)</f>
        <v>GS-002</v>
      </c>
      <c r="M10" s="23" t="s">
        <v>2758</v>
      </c>
      <c r="N10" s="24" t="str">
        <f>VLOOKUP(O10,Dimensions!$B$2:$C$188,2,FALSE)</f>
        <v>BK-01</v>
      </c>
      <c r="O10" s="23" t="s">
        <v>108</v>
      </c>
      <c r="P10" s="24" t="str">
        <f>VLOOKUP(Q10,Dimensions!$B$2:$C$188,2,FALSE)</f>
        <v>LT-07</v>
      </c>
      <c r="Q10" s="95" t="s">
        <v>2807</v>
      </c>
      <c r="R10" s="96" t="str">
        <f>VLOOKUP(F10,'Item Master'!$J$3:$K$36,2,FALSE)</f>
        <v>manual</v>
      </c>
      <c r="S10" s="117">
        <v>1</v>
      </c>
      <c r="T10" s="127">
        <f>5582.59+14531.09</f>
        <v>20113.68</v>
      </c>
      <c r="U10" s="6">
        <f>S10*T10</f>
        <v>20113.68</v>
      </c>
    </row>
    <row r="11" spans="1:21" x14ac:dyDescent="0.3">
      <c r="C11" s="78" t="s">
        <v>1955</v>
      </c>
      <c r="D11" s="77" t="str">
        <f>VLOOKUP(C11,Projects!$A$44:$B$1000,2,FALSE)</f>
        <v>Block 3 Lot 9</v>
      </c>
      <c r="E11" s="98" t="s">
        <v>5140</v>
      </c>
      <c r="F11" s="99" t="str">
        <f>VLOOKUP(E11,'Item Master'!$I$3:$J$48,2,FALSE)</f>
        <v>RU000007</v>
      </c>
      <c r="G11" s="25"/>
      <c r="H11" s="24" t="str">
        <f>VLOOKUP(I11,Dimensions!$B$2:$C$188,2,FALSE)</f>
        <v>GS-003</v>
      </c>
      <c r="I11" s="98" t="s">
        <v>50</v>
      </c>
      <c r="J11" s="24" t="str">
        <f>VLOOKUP(K11,Dimensions!$B$2:$C$188,2,FALSE)</f>
        <v>SS-306</v>
      </c>
      <c r="K11" s="98" t="s">
        <v>4657</v>
      </c>
      <c r="L11" s="24" t="e">
        <f>VLOOKUP(M11,Dimensions!$B$2:$C$188,2,FALSE)</f>
        <v>#N/A</v>
      </c>
      <c r="M11" s="98"/>
      <c r="N11" s="24" t="e">
        <f>VLOOKUP(O11,Dimensions!$B$2:$C$188,2,FALSE)</f>
        <v>#N/A</v>
      </c>
      <c r="O11" s="98"/>
      <c r="P11" s="24" t="str">
        <f>VLOOKUP(Q11,Dimensions!$B$2:$C$188,2,FALSE)</f>
        <v>LT-12</v>
      </c>
      <c r="Q11" s="95" t="s">
        <v>2817</v>
      </c>
      <c r="R11" s="96" t="str">
        <f>VLOOKUP(F11,'Item Master'!$J$3:$K$36,2,FALSE)</f>
        <v>manual</v>
      </c>
      <c r="S11" s="117">
        <v>1</v>
      </c>
      <c r="T11" s="127">
        <f>2282.18+10776.88</f>
        <v>13059.06</v>
      </c>
      <c r="U11" s="6">
        <f t="shared" ref="U11:U74" si="0">S11*T11</f>
        <v>13059.06</v>
      </c>
    </row>
    <row r="12" spans="1:21" x14ac:dyDescent="0.3">
      <c r="C12" s="78" t="s">
        <v>1955</v>
      </c>
      <c r="D12" s="77" t="str">
        <f>VLOOKUP(C12,Projects!$A$44:$B$1000,2,FALSE)</f>
        <v>Block 3 Lot 9</v>
      </c>
      <c r="E12" s="98" t="s">
        <v>5137</v>
      </c>
      <c r="F12" s="99" t="str">
        <f>VLOOKUP(E12,'Item Master'!$I$3:$J$48,2,FALSE)</f>
        <v>RU000004</v>
      </c>
      <c r="G12" s="25"/>
      <c r="H12" s="24" t="str">
        <f>VLOOKUP(I12,Dimensions!$B$2:$C$188,2,FALSE)</f>
        <v>GS-003</v>
      </c>
      <c r="I12" s="98" t="s">
        <v>50</v>
      </c>
      <c r="J12" s="24" t="str">
        <f>VLOOKUP(K12,Dimensions!$B$2:$C$188,2,FALSE)</f>
        <v>SS-305</v>
      </c>
      <c r="K12" s="98" t="s">
        <v>5155</v>
      </c>
      <c r="L12" s="24" t="e">
        <f>VLOOKUP(M12,Dimensions!$B$2:$C$188,2,FALSE)</f>
        <v>#N/A</v>
      </c>
      <c r="M12" s="98"/>
      <c r="N12" s="24" t="e">
        <f>VLOOKUP(O12,Dimensions!$B$2:$C$188,2,FALSE)</f>
        <v>#N/A</v>
      </c>
      <c r="O12" s="98"/>
      <c r="P12" s="24" t="e">
        <f>VLOOKUP(Q12,Dimensions!$B$2:$C$188,2,FALSE)</f>
        <v>#N/A</v>
      </c>
      <c r="Q12" s="95"/>
      <c r="R12" s="96" t="str">
        <f>VLOOKUP(F12,'Item Master'!$J$3:$K$36,2,FALSE)</f>
        <v>manual</v>
      </c>
      <c r="S12" s="117">
        <v>1</v>
      </c>
      <c r="T12" s="127">
        <v>7157.89</v>
      </c>
      <c r="U12" s="6">
        <f t="shared" si="0"/>
        <v>7157.89</v>
      </c>
    </row>
    <row r="13" spans="1:21" x14ac:dyDescent="0.3">
      <c r="C13" s="78" t="s">
        <v>1955</v>
      </c>
      <c r="D13" s="77" t="str">
        <f>VLOOKUP(C13,Projects!$A$44:$B$1000,2,FALSE)</f>
        <v>Block 3 Lot 9</v>
      </c>
      <c r="E13" s="98" t="s">
        <v>5137</v>
      </c>
      <c r="F13" s="99" t="str">
        <f>VLOOKUP(E13,'Item Master'!$I$3:$J$48,2,FALSE)</f>
        <v>RU000004</v>
      </c>
      <c r="G13" s="25"/>
      <c r="H13" s="24" t="str">
        <f>VLOOKUP(I13,Dimensions!$B$2:$C$188,2,FALSE)</f>
        <v>GS-003</v>
      </c>
      <c r="I13" s="98" t="s">
        <v>50</v>
      </c>
      <c r="J13" s="24" t="str">
        <f>VLOOKUP(K13,Dimensions!$B$2:$C$188,2,FALSE)</f>
        <v>SS-307</v>
      </c>
      <c r="K13" s="98" t="s">
        <v>5156</v>
      </c>
      <c r="L13" s="24" t="e">
        <f>VLOOKUP(M13,Dimensions!$B$2:$C$188,2,FALSE)</f>
        <v>#N/A</v>
      </c>
      <c r="M13" s="98"/>
      <c r="N13" s="24" t="e">
        <f>VLOOKUP(O13,Dimensions!$B$2:$C$188,2,FALSE)</f>
        <v>#N/A</v>
      </c>
      <c r="O13" s="98"/>
      <c r="P13" s="24" t="e">
        <f>VLOOKUP(Q13,Dimensions!$B$2:$C$188,2,FALSE)</f>
        <v>#N/A</v>
      </c>
      <c r="Q13" s="95"/>
      <c r="R13" s="96" t="str">
        <f>VLOOKUP(F13,'Item Master'!$J$3:$K$36,2,FALSE)</f>
        <v>manual</v>
      </c>
      <c r="S13" s="117">
        <v>1</v>
      </c>
      <c r="T13" s="127">
        <v>18797.82</v>
      </c>
      <c r="U13" s="6">
        <f t="shared" si="0"/>
        <v>18797.82</v>
      </c>
    </row>
    <row r="14" spans="1:21" x14ac:dyDescent="0.3">
      <c r="C14" s="78" t="s">
        <v>1955</v>
      </c>
      <c r="D14" s="77" t="str">
        <f>VLOOKUP(C14,Projects!$A$44:$B$1000,2,FALSE)</f>
        <v>Block 3 Lot 9</v>
      </c>
      <c r="E14" s="98" t="s">
        <v>5137</v>
      </c>
      <c r="F14" s="99" t="str">
        <f>VLOOKUP(E14,'Item Master'!$I$3:$J$48,2,FALSE)</f>
        <v>RU000004</v>
      </c>
      <c r="G14" s="25"/>
      <c r="H14" s="24" t="str">
        <f>VLOOKUP(I14,Dimensions!$B$2:$C$188,2,FALSE)</f>
        <v>GS-003</v>
      </c>
      <c r="I14" s="98" t="s">
        <v>50</v>
      </c>
      <c r="J14" s="24" t="str">
        <f>VLOOKUP(K14,Dimensions!$B$2:$C$188,2,FALSE)</f>
        <v>SS-308</v>
      </c>
      <c r="K14" s="98" t="s">
        <v>5157</v>
      </c>
      <c r="L14" s="24" t="e">
        <f>VLOOKUP(M14,Dimensions!$B$2:$C$188,2,FALSE)</f>
        <v>#N/A</v>
      </c>
      <c r="M14" s="98"/>
      <c r="N14" s="24" t="e">
        <f>VLOOKUP(O14,Dimensions!$B$2:$C$188,2,FALSE)</f>
        <v>#N/A</v>
      </c>
      <c r="O14" s="98"/>
      <c r="P14" s="24" t="e">
        <f>VLOOKUP(Q14,Dimensions!$B$2:$C$188,2,FALSE)</f>
        <v>#N/A</v>
      </c>
      <c r="Q14" s="95"/>
      <c r="R14" s="96" t="str">
        <f>VLOOKUP(F14,'Item Master'!$J$3:$K$36,2,FALSE)</f>
        <v>manual</v>
      </c>
      <c r="S14" s="117">
        <v>1</v>
      </c>
      <c r="T14" s="127">
        <v>42001.65</v>
      </c>
      <c r="U14" s="6">
        <f t="shared" si="0"/>
        <v>42001.65</v>
      </c>
    </row>
    <row r="15" spans="1:21" x14ac:dyDescent="0.3">
      <c r="C15" s="78" t="s">
        <v>1955</v>
      </c>
      <c r="D15" s="77" t="str">
        <f>VLOOKUP(C15,Projects!$A$44:$B$1000,2,FALSE)</f>
        <v>Block 3 Lot 9</v>
      </c>
      <c r="E15" s="98" t="s">
        <v>5137</v>
      </c>
      <c r="F15" s="99" t="str">
        <f>VLOOKUP(E15,'Item Master'!$I$3:$J$48,2,FALSE)</f>
        <v>RU000004</v>
      </c>
      <c r="G15" s="25"/>
      <c r="H15" s="24" t="str">
        <f>VLOOKUP(I15,Dimensions!$B$2:$C$188,2,FALSE)</f>
        <v>GS-003</v>
      </c>
      <c r="I15" s="98" t="s">
        <v>50</v>
      </c>
      <c r="J15" s="24" t="str">
        <f>VLOOKUP(K15,Dimensions!$B$2:$C$188,2,FALSE)</f>
        <v>SS-311</v>
      </c>
      <c r="K15" s="98" t="s">
        <v>5160</v>
      </c>
      <c r="L15" s="24" t="e">
        <f>VLOOKUP(M15,Dimensions!$B$2:$C$188,2,FALSE)</f>
        <v>#N/A</v>
      </c>
      <c r="M15" s="98"/>
      <c r="N15" s="24" t="e">
        <f>VLOOKUP(O15,Dimensions!$B$2:$C$188,2,FALSE)</f>
        <v>#N/A</v>
      </c>
      <c r="O15" s="98"/>
      <c r="P15" s="24" t="e">
        <f>VLOOKUP(Q15,Dimensions!$B$2:$C$188,2,FALSE)</f>
        <v>#N/A</v>
      </c>
      <c r="Q15" s="95"/>
      <c r="R15" s="96" t="str">
        <f>VLOOKUP(F15,'Item Master'!$J$3:$K$36,2,FALSE)</f>
        <v>manual</v>
      </c>
      <c r="S15" s="117">
        <v>1</v>
      </c>
      <c r="T15" s="127">
        <v>46319.19</v>
      </c>
      <c r="U15" s="6">
        <f t="shared" si="0"/>
        <v>46319.19</v>
      </c>
    </row>
    <row r="16" spans="1:21" x14ac:dyDescent="0.3">
      <c r="C16" s="78" t="s">
        <v>1955</v>
      </c>
      <c r="D16" s="77" t="str">
        <f>VLOOKUP(C16,Projects!$A$44:$B$1000,2,FALSE)</f>
        <v>Block 3 Lot 9</v>
      </c>
      <c r="E16" s="98" t="s">
        <v>5137</v>
      </c>
      <c r="F16" s="99" t="str">
        <f>VLOOKUP(E16,'Item Master'!$I$3:$J$48,2,FALSE)</f>
        <v>RU000004</v>
      </c>
      <c r="G16" s="25"/>
      <c r="H16" s="24" t="str">
        <f>VLOOKUP(I16,Dimensions!$B$2:$C$188,2,FALSE)</f>
        <v>GS-003</v>
      </c>
      <c r="I16" s="98" t="s">
        <v>50</v>
      </c>
      <c r="J16" s="24" t="str">
        <f>VLOOKUP(K16,Dimensions!$B$2:$C$188,2,FALSE)</f>
        <v>SS-309</v>
      </c>
      <c r="K16" s="98" t="s">
        <v>5158</v>
      </c>
      <c r="L16" s="24" t="e">
        <f>VLOOKUP(M16,Dimensions!$B$2:$C$188,2,FALSE)</f>
        <v>#N/A</v>
      </c>
      <c r="M16" s="98"/>
      <c r="N16" s="24" t="e">
        <f>VLOOKUP(O16,Dimensions!$B$2:$C$188,2,FALSE)</f>
        <v>#N/A</v>
      </c>
      <c r="O16" s="98"/>
      <c r="P16" s="24" t="e">
        <f>VLOOKUP(Q16,Dimensions!$B$2:$C$188,2,FALSE)</f>
        <v>#N/A</v>
      </c>
      <c r="Q16" s="95"/>
      <c r="R16" s="96" t="str">
        <f>VLOOKUP(F16,'Item Master'!$J$3:$K$36,2,FALSE)</f>
        <v>manual</v>
      </c>
      <c r="S16" s="117">
        <v>1</v>
      </c>
      <c r="T16" s="127">
        <v>6109.31</v>
      </c>
      <c r="U16" s="6">
        <f t="shared" si="0"/>
        <v>6109.31</v>
      </c>
    </row>
    <row r="17" spans="3:25" x14ac:dyDescent="0.3">
      <c r="C17" s="78" t="s">
        <v>1955</v>
      </c>
      <c r="D17" s="77" t="str">
        <f>VLOOKUP(C17,Projects!$A$44:$B$1000,2,FALSE)</f>
        <v>Block 3 Lot 9</v>
      </c>
      <c r="E17" s="98" t="s">
        <v>5137</v>
      </c>
      <c r="F17" s="99" t="str">
        <f>VLOOKUP(E17,'Item Master'!$I$3:$J$48,2,FALSE)</f>
        <v>RU000004</v>
      </c>
      <c r="G17" s="25"/>
      <c r="H17" s="24" t="str">
        <f>VLOOKUP(I17,Dimensions!$B$2:$C$188,2,FALSE)</f>
        <v>GS-003</v>
      </c>
      <c r="I17" s="98" t="s">
        <v>50</v>
      </c>
      <c r="J17" s="24" t="str">
        <f>VLOOKUP(K17,Dimensions!$B$2:$C$188,2,FALSE)</f>
        <v>SS-312</v>
      </c>
      <c r="K17" s="98" t="s">
        <v>5177</v>
      </c>
      <c r="L17" s="24" t="e">
        <f>VLOOKUP(M17,Dimensions!$B$2:$C$188,2,FALSE)</f>
        <v>#N/A</v>
      </c>
      <c r="M17" s="98"/>
      <c r="N17" s="24" t="e">
        <f>VLOOKUP(O17,Dimensions!$B$2:$C$188,2,FALSE)</f>
        <v>#N/A</v>
      </c>
      <c r="O17" s="98"/>
      <c r="P17" s="24" t="e">
        <f>VLOOKUP(Q17,Dimensions!$B$2:$C$188,2,FALSE)</f>
        <v>#N/A</v>
      </c>
      <c r="Q17" s="95"/>
      <c r="R17" s="96" t="str">
        <f>VLOOKUP(F17,'Item Master'!$J$3:$K$36,2,FALSE)</f>
        <v>manual</v>
      </c>
      <c r="S17" s="117">
        <v>1</v>
      </c>
      <c r="T17" s="127">
        <v>17480</v>
      </c>
      <c r="U17" s="6">
        <f t="shared" si="0"/>
        <v>17480</v>
      </c>
    </row>
    <row r="18" spans="3:25" x14ac:dyDescent="0.3">
      <c r="C18" s="78" t="s">
        <v>1955</v>
      </c>
      <c r="D18" s="77" t="str">
        <f>VLOOKUP(C18,Projects!$A$44:$B$1000,2,FALSE)</f>
        <v>Block 3 Lot 9</v>
      </c>
      <c r="E18" s="98" t="s">
        <v>5137</v>
      </c>
      <c r="F18" s="99" t="str">
        <f>VLOOKUP(E18,'Item Master'!$I$3:$J$48,2,FALSE)</f>
        <v>RU000004</v>
      </c>
      <c r="G18" s="25"/>
      <c r="H18" s="24" t="str">
        <f>VLOOKUP(I18,Dimensions!$B$2:$C$188,2,FALSE)</f>
        <v>GS-004</v>
      </c>
      <c r="I18" s="98" t="s">
        <v>51</v>
      </c>
      <c r="J18" s="24" t="str">
        <f>VLOOKUP(K18,Dimensions!$B$2:$C$188,2,FALSE)</f>
        <v>SS-306</v>
      </c>
      <c r="K18" s="98" t="s">
        <v>4657</v>
      </c>
      <c r="L18" s="24" t="e">
        <f>VLOOKUP(M18,Dimensions!$B$2:$C$188,2,FALSE)</f>
        <v>#N/A</v>
      </c>
      <c r="M18" s="98"/>
      <c r="N18" s="24" t="e">
        <f>VLOOKUP(O18,Dimensions!$B$2:$C$188,2,FALSE)</f>
        <v>#N/A</v>
      </c>
      <c r="O18" s="98"/>
      <c r="P18" s="24" t="e">
        <f>VLOOKUP(Q18,Dimensions!$B$2:$C$188,2,FALSE)</f>
        <v>#N/A</v>
      </c>
      <c r="Q18" s="95"/>
      <c r="R18" s="96" t="str">
        <f>VLOOKUP(F18,'Item Master'!$J$3:$K$36,2,FALSE)</f>
        <v>manual</v>
      </c>
      <c r="S18" s="117">
        <v>1</v>
      </c>
      <c r="T18" s="127">
        <v>108489.18</v>
      </c>
      <c r="U18" s="6">
        <f t="shared" si="0"/>
        <v>108489.18</v>
      </c>
    </row>
    <row r="19" spans="3:25" x14ac:dyDescent="0.3">
      <c r="C19" s="78" t="s">
        <v>1955</v>
      </c>
      <c r="D19" s="77" t="str">
        <f>VLOOKUP(C19,Projects!$A$44:$B$1000,2,FALSE)</f>
        <v>Block 3 Lot 9</v>
      </c>
      <c r="E19" s="98" t="s">
        <v>5212</v>
      </c>
      <c r="F19" s="99" t="str">
        <f>VLOOKUP(E19,'Item Master'!$I$3:$J$48,2,FALSE)</f>
        <v>RU000024</v>
      </c>
      <c r="G19" s="25"/>
      <c r="H19" s="24" t="str">
        <f>VLOOKUP(I19,Dimensions!$B$2:$C$188,2,FALSE)</f>
        <v>GS-004</v>
      </c>
      <c r="I19" s="98" t="s">
        <v>51</v>
      </c>
      <c r="J19" s="24" t="str">
        <f>VLOOKUP(K19,Dimensions!$B$2:$C$188,2,FALSE)</f>
        <v>SS-314</v>
      </c>
      <c r="K19" s="98" t="s">
        <v>5162</v>
      </c>
      <c r="L19" s="24" t="e">
        <f>VLOOKUP(M19,Dimensions!$B$2:$C$188,2,FALSE)</f>
        <v>#N/A</v>
      </c>
      <c r="M19" s="98"/>
      <c r="N19" s="24" t="e">
        <f>VLOOKUP(O19,Dimensions!$B$2:$C$188,2,FALSE)</f>
        <v>#N/A</v>
      </c>
      <c r="O19" s="98"/>
      <c r="P19" s="24" t="e">
        <f>VLOOKUP(Q19,Dimensions!$B$2:$C$188,2,FALSE)</f>
        <v>#N/A</v>
      </c>
      <c r="Q19" s="95"/>
      <c r="R19" s="96" t="str">
        <f>VLOOKUP(F19,'Item Master'!$J$3:$K$36,2,FALSE)</f>
        <v>manual</v>
      </c>
      <c r="S19" s="117">
        <v>1</v>
      </c>
      <c r="T19" s="127"/>
      <c r="U19" s="6">
        <f t="shared" si="0"/>
        <v>0</v>
      </c>
    </row>
    <row r="20" spans="3:25" x14ac:dyDescent="0.3">
      <c r="C20" s="78" t="s">
        <v>1955</v>
      </c>
      <c r="D20" s="77" t="str">
        <f>VLOOKUP(C20,Projects!$A$44:$B$1000,2,FALSE)</f>
        <v>Block 3 Lot 9</v>
      </c>
      <c r="E20" s="98" t="s">
        <v>5188</v>
      </c>
      <c r="F20" s="99" t="str">
        <f>VLOOKUP(E20,'Item Master'!$I$3:$J$48,2,FALSE)</f>
        <v>RU000027</v>
      </c>
      <c r="G20" s="25"/>
      <c r="H20" s="24" t="str">
        <f>VLOOKUP(I20,Dimensions!$B$2:$C$188,2,FALSE)</f>
        <v>GS-004</v>
      </c>
      <c r="I20" s="98" t="s">
        <v>51</v>
      </c>
      <c r="J20" s="24" t="str">
        <f>VLOOKUP(K20,Dimensions!$B$2:$C$188,2,FALSE)</f>
        <v>SS-401</v>
      </c>
      <c r="K20" s="98" t="s">
        <v>4649</v>
      </c>
      <c r="L20" s="24" t="e">
        <f>VLOOKUP(M20,Dimensions!$B$2:$C$188,2,FALSE)</f>
        <v>#N/A</v>
      </c>
      <c r="M20" s="98"/>
      <c r="N20" s="24" t="e">
        <f>VLOOKUP(O20,Dimensions!$B$2:$C$188,2,FALSE)</f>
        <v>#N/A</v>
      </c>
      <c r="O20" s="98"/>
      <c r="P20" s="24" t="e">
        <f>VLOOKUP(Q20,Dimensions!$B$2:$C$188,2,FALSE)</f>
        <v>#N/A</v>
      </c>
      <c r="Q20" s="95"/>
      <c r="R20" s="96" t="str">
        <f>VLOOKUP(F20,'Item Master'!$J$3:$K$36,2,FALSE)</f>
        <v>manual</v>
      </c>
      <c r="S20" s="117">
        <v>1</v>
      </c>
      <c r="T20" s="127">
        <v>5326</v>
      </c>
      <c r="U20" s="6">
        <f t="shared" si="0"/>
        <v>5326</v>
      </c>
    </row>
    <row r="21" spans="3:25" x14ac:dyDescent="0.3">
      <c r="C21" s="78" t="s">
        <v>1955</v>
      </c>
      <c r="D21" s="77" t="str">
        <f>VLOOKUP(C21,Projects!$A$44:$B$1000,2,FALSE)</f>
        <v>Block 3 Lot 9</v>
      </c>
      <c r="E21" s="98" t="s">
        <v>5189</v>
      </c>
      <c r="F21" s="99" t="str">
        <f>VLOOKUP(E21,'Item Master'!$I$3:$J$48,2,FALSE)</f>
        <v>RU000028</v>
      </c>
      <c r="G21" s="25"/>
      <c r="H21" s="24" t="str">
        <f>VLOOKUP(I21,Dimensions!$B$2:$C$188,2,FALSE)</f>
        <v>GS-004</v>
      </c>
      <c r="I21" s="98" t="s">
        <v>51</v>
      </c>
      <c r="J21" s="24" t="str">
        <f>VLOOKUP(K21,Dimensions!$B$2:$C$188,2,FALSE)</f>
        <v>SS-401</v>
      </c>
      <c r="K21" s="98" t="s">
        <v>4649</v>
      </c>
      <c r="L21" s="24" t="e">
        <f>VLOOKUP(M21,Dimensions!$B$2:$C$188,2,FALSE)</f>
        <v>#N/A</v>
      </c>
      <c r="M21" s="98"/>
      <c r="N21" s="24" t="e">
        <f>VLOOKUP(O21,Dimensions!$B$2:$C$188,2,FALSE)</f>
        <v>#N/A</v>
      </c>
      <c r="O21" s="98"/>
      <c r="P21" s="24" t="e">
        <f>VLOOKUP(Q21,Dimensions!$B$2:$C$188,2,FALSE)</f>
        <v>#N/A</v>
      </c>
      <c r="Q21" s="95"/>
      <c r="R21" s="96" t="str">
        <f>VLOOKUP(F21,'Item Master'!$J$3:$K$36,2,FALSE)</f>
        <v>manual</v>
      </c>
      <c r="S21" s="117">
        <v>1</v>
      </c>
      <c r="T21" s="127">
        <v>26641.88</v>
      </c>
      <c r="U21" s="6">
        <f t="shared" si="0"/>
        <v>26641.88</v>
      </c>
    </row>
    <row r="22" spans="3:25" x14ac:dyDescent="0.3">
      <c r="C22" s="78" t="s">
        <v>1955</v>
      </c>
      <c r="D22" s="77" t="str">
        <f>VLOOKUP(C22,Projects!$A$44:$B$1000,2,FALSE)</f>
        <v>Block 3 Lot 9</v>
      </c>
      <c r="E22" s="98" t="s">
        <v>5200</v>
      </c>
      <c r="F22" s="99" t="str">
        <f>VLOOKUP(E22,'Item Master'!$I$3:$J$48,2,FALSE)</f>
        <v>RU000040</v>
      </c>
      <c r="G22" s="25"/>
      <c r="H22" s="24" t="str">
        <f>VLOOKUP(I22,Dimensions!$B$2:$C$188,2,FALSE)</f>
        <v>GS-004</v>
      </c>
      <c r="I22" s="98" t="s">
        <v>51</v>
      </c>
      <c r="J22" s="24" t="str">
        <f>VLOOKUP(K22,Dimensions!$B$2:$C$188,2,FALSE)</f>
        <v>SS-407</v>
      </c>
      <c r="K22" s="98" t="s">
        <v>5170</v>
      </c>
      <c r="L22" s="24" t="e">
        <f>VLOOKUP(M22,Dimensions!$B$2:$C$188,2,FALSE)</f>
        <v>#N/A</v>
      </c>
      <c r="M22" s="98"/>
      <c r="N22" s="24" t="e">
        <f>VLOOKUP(O22,Dimensions!$B$2:$C$188,2,FALSE)</f>
        <v>#N/A</v>
      </c>
      <c r="O22" s="98"/>
      <c r="P22" s="24" t="e">
        <f>VLOOKUP(Q22,Dimensions!$B$2:$C$188,2,FALSE)</f>
        <v>#N/A</v>
      </c>
      <c r="Q22" s="95"/>
      <c r="R22" s="96" t="e">
        <f>VLOOKUP(F22,'Item Master'!$J$3:$K$36,2,FALSE)</f>
        <v>#N/A</v>
      </c>
      <c r="S22" s="117">
        <v>1</v>
      </c>
      <c r="T22" s="127">
        <v>17049.599999999999</v>
      </c>
      <c r="U22" s="6">
        <f t="shared" si="0"/>
        <v>17049.599999999999</v>
      </c>
    </row>
    <row r="23" spans="3:25" x14ac:dyDescent="0.3">
      <c r="C23" s="78" t="s">
        <v>1955</v>
      </c>
      <c r="D23" s="77" t="str">
        <f>VLOOKUP(C23,Projects!$A$44:$B$1000,2,FALSE)</f>
        <v>Block 3 Lot 9</v>
      </c>
      <c r="E23" s="98" t="s">
        <v>5213</v>
      </c>
      <c r="F23" s="99" t="str">
        <f>VLOOKUP(E23,'Item Master'!$I$3:$J$48,2,FALSE)</f>
        <v>RU000019</v>
      </c>
      <c r="G23" s="25"/>
      <c r="H23" s="24" t="str">
        <f>VLOOKUP(I23,Dimensions!$B$2:$C$188,2,FALSE)</f>
        <v>GS-004</v>
      </c>
      <c r="I23" s="98" t="s">
        <v>51</v>
      </c>
      <c r="J23" s="24" t="e">
        <f>VLOOKUP(K23,Dimensions!$B$2:$C$188,2,FALSE)</f>
        <v>#N/A</v>
      </c>
      <c r="K23" s="98" t="s">
        <v>5165</v>
      </c>
      <c r="L23" s="24" t="e">
        <f>VLOOKUP(M23,Dimensions!$B$2:$C$188,2,FALSE)</f>
        <v>#N/A</v>
      </c>
      <c r="M23" s="98"/>
      <c r="N23" s="24" t="e">
        <f>VLOOKUP(O23,Dimensions!$B$2:$C$188,2,FALSE)</f>
        <v>#N/A</v>
      </c>
      <c r="O23" s="98"/>
      <c r="P23" s="24" t="e">
        <f>VLOOKUP(Q23,Dimensions!$B$2:$C$188,2,FALSE)</f>
        <v>#N/A</v>
      </c>
      <c r="Q23" s="95"/>
      <c r="R23" s="96" t="str">
        <f>VLOOKUP(F23,'Item Master'!$J$3:$K$36,2,FALSE)</f>
        <v>manual</v>
      </c>
      <c r="S23" s="117">
        <v>1</v>
      </c>
      <c r="T23" s="127">
        <v>9927.25</v>
      </c>
      <c r="U23" s="6">
        <f t="shared" si="0"/>
        <v>9927.25</v>
      </c>
    </row>
    <row r="24" spans="3:25" x14ac:dyDescent="0.3">
      <c r="C24" s="78" t="s">
        <v>1955</v>
      </c>
      <c r="D24" s="77" t="str">
        <f>VLOOKUP(C24,Projects!$A$44:$B$1000,2,FALSE)</f>
        <v>Block 3 Lot 9</v>
      </c>
      <c r="E24" s="98" t="s">
        <v>5219</v>
      </c>
      <c r="F24" s="99" t="str">
        <f>VLOOKUP(E24,'Item Master'!$I$3:$J$48,2,FALSE)</f>
        <v>RU000029</v>
      </c>
      <c r="G24" s="25"/>
      <c r="H24" s="24" t="str">
        <f>VLOOKUP(I24,Dimensions!$B$2:$C$188,2,FALSE)</f>
        <v>GS-004</v>
      </c>
      <c r="I24" s="98" t="s">
        <v>51</v>
      </c>
      <c r="J24" s="24" t="str">
        <f>VLOOKUP(K24,Dimensions!$B$2:$C$188,2,FALSE)</f>
        <v>SS-406</v>
      </c>
      <c r="K24" s="98" t="s">
        <v>5169</v>
      </c>
      <c r="L24" s="24" t="e">
        <f>VLOOKUP(M24,Dimensions!$B$2:$C$188,2,FALSE)</f>
        <v>#N/A</v>
      </c>
      <c r="M24" s="98"/>
      <c r="N24" s="24" t="e">
        <f>VLOOKUP(O24,Dimensions!$B$2:$C$188,2,FALSE)</f>
        <v>#N/A</v>
      </c>
      <c r="O24" s="98"/>
      <c r="P24" s="24" t="e">
        <f>VLOOKUP(Q24,Dimensions!$B$2:$C$188,2,FALSE)</f>
        <v>#N/A</v>
      </c>
      <c r="Q24" s="95"/>
      <c r="R24" s="96" t="str">
        <f>VLOOKUP(F24,'Item Master'!$J$3:$K$36,2,FALSE)</f>
        <v>manual</v>
      </c>
      <c r="S24" s="117">
        <v>1</v>
      </c>
      <c r="T24" s="127">
        <v>15000</v>
      </c>
      <c r="U24" s="6">
        <f t="shared" si="0"/>
        <v>15000</v>
      </c>
    </row>
    <row r="25" spans="3:25" x14ac:dyDescent="0.3">
      <c r="C25" s="78" t="s">
        <v>1955</v>
      </c>
      <c r="D25" s="77" t="str">
        <f>VLOOKUP(C25,Projects!$A$44:$B$1000,2,FALSE)</f>
        <v>Block 3 Lot 9</v>
      </c>
      <c r="E25" s="98" t="s">
        <v>5199</v>
      </c>
      <c r="F25" s="99" t="str">
        <f>VLOOKUP(E25,'Item Master'!$I$3:$J$48,2,FALSE)</f>
        <v>RU000038</v>
      </c>
      <c r="G25" s="25"/>
      <c r="H25" s="24" t="str">
        <f>VLOOKUP(I25,Dimensions!$B$2:$C$188,2,FALSE)</f>
        <v>GS-004</v>
      </c>
      <c r="I25" s="98" t="s">
        <v>51</v>
      </c>
      <c r="J25" s="24" t="str">
        <f>VLOOKUP(K25,Dimensions!$B$2:$C$188,2,FALSE)</f>
        <v>SS-408</v>
      </c>
      <c r="K25" s="98" t="s">
        <v>37</v>
      </c>
      <c r="L25" s="24" t="e">
        <f>VLOOKUP(M25,Dimensions!$B$2:$C$188,2,FALSE)</f>
        <v>#N/A</v>
      </c>
      <c r="M25" s="98"/>
      <c r="N25" s="24" t="e">
        <f>VLOOKUP(O25,Dimensions!$B$2:$C$188,2,FALSE)</f>
        <v>#N/A</v>
      </c>
      <c r="O25" s="98"/>
      <c r="P25" s="24" t="e">
        <f>VLOOKUP(Q25,Dimensions!$B$2:$C$188,2,FALSE)</f>
        <v>#N/A</v>
      </c>
      <c r="Q25" s="95"/>
      <c r="R25" s="96" t="e">
        <f>VLOOKUP(F25,'Item Master'!$J$3:$K$36,2,FALSE)</f>
        <v>#N/A</v>
      </c>
      <c r="S25" s="117">
        <v>1</v>
      </c>
      <c r="T25" s="127"/>
      <c r="U25" s="6">
        <f t="shared" si="0"/>
        <v>0</v>
      </c>
    </row>
    <row r="26" spans="3:25" x14ac:dyDescent="0.3">
      <c r="C26" s="78" t="s">
        <v>1955</v>
      </c>
      <c r="D26" s="77" t="str">
        <f>VLOOKUP(C26,Projects!$A$44:$B$1000,2,FALSE)</f>
        <v>Block 3 Lot 9</v>
      </c>
      <c r="E26" s="98" t="s">
        <v>5215</v>
      </c>
      <c r="F26" s="99" t="str">
        <f>VLOOKUP(E26,'Item Master'!$I$3:$J$48,2,FALSE)</f>
        <v>RU000037</v>
      </c>
      <c r="G26" s="25"/>
      <c r="H26" s="24" t="str">
        <f>VLOOKUP(I26,Dimensions!$B$2:$C$188,2,FALSE)</f>
        <v>GS-004</v>
      </c>
      <c r="I26" s="98" t="s">
        <v>51</v>
      </c>
      <c r="J26" s="24" t="str">
        <f>VLOOKUP(K26,Dimensions!$B$2:$C$188,2,FALSE)</f>
        <v>SS-404</v>
      </c>
      <c r="K26" s="98" t="s">
        <v>5168</v>
      </c>
      <c r="L26" s="24" t="e">
        <f>VLOOKUP(M26,Dimensions!$B$2:$C$188,2,FALSE)</f>
        <v>#N/A</v>
      </c>
      <c r="M26" s="98"/>
      <c r="N26" s="24" t="e">
        <f>VLOOKUP(O26,Dimensions!$B$2:$C$188,2,FALSE)</f>
        <v>#N/A</v>
      </c>
      <c r="O26" s="98"/>
      <c r="P26" s="24" t="e">
        <f>VLOOKUP(Q26,Dimensions!$B$2:$C$188,2,FALSE)</f>
        <v>#N/A</v>
      </c>
      <c r="Q26" s="95"/>
      <c r="R26" s="96" t="e">
        <f>VLOOKUP(F26,'Item Master'!$J$3:$K$36,2,FALSE)</f>
        <v>#N/A</v>
      </c>
      <c r="S26" s="117">
        <v>1</v>
      </c>
      <c r="T26" s="127">
        <v>119575</v>
      </c>
      <c r="U26" s="6">
        <f t="shared" si="0"/>
        <v>119575</v>
      </c>
    </row>
    <row r="27" spans="3:25" x14ac:dyDescent="0.3">
      <c r="C27" s="78" t="s">
        <v>1955</v>
      </c>
      <c r="D27" s="77" t="str">
        <f>VLOOKUP(C27,Projects!$A$44:$B$1000,2,FALSE)</f>
        <v>Block 3 Lot 9</v>
      </c>
      <c r="E27" s="98" t="s">
        <v>37</v>
      </c>
      <c r="F27" s="99" t="str">
        <f>VLOOKUP(E27,'Item Master'!$I$3:$J$48,2,FALSE)</f>
        <v>RU000046</v>
      </c>
      <c r="G27" s="25"/>
      <c r="H27" s="24" t="str">
        <f>VLOOKUP(I27,Dimensions!$B$2:$C$188,2,FALSE)</f>
        <v>GS-004</v>
      </c>
      <c r="I27" s="98" t="s">
        <v>51</v>
      </c>
      <c r="J27" s="24" t="e">
        <f>VLOOKUP(K27,Dimensions!$B$2:$C$188,2,FALSE)</f>
        <v>#N/A</v>
      </c>
      <c r="K27" s="98" t="s">
        <v>4660</v>
      </c>
      <c r="L27" s="24" t="e">
        <f>VLOOKUP(M27,Dimensions!$B$2:$C$188,2,FALSE)</f>
        <v>#N/A</v>
      </c>
      <c r="M27" s="98"/>
      <c r="N27" s="24" t="e">
        <f>VLOOKUP(O27,Dimensions!$B$2:$C$188,2,FALSE)</f>
        <v>#N/A</v>
      </c>
      <c r="O27" s="98"/>
      <c r="P27" s="24" t="e">
        <f>VLOOKUP(Q27,Dimensions!$B$2:$C$188,2,FALSE)</f>
        <v>#N/A</v>
      </c>
      <c r="Q27" s="95"/>
      <c r="R27" s="96" t="e">
        <f>VLOOKUP(F27,'Item Master'!$J$3:$K$36,2,FALSE)</f>
        <v>#N/A</v>
      </c>
      <c r="S27" s="117">
        <v>1</v>
      </c>
      <c r="T27" s="127">
        <v>54636.3</v>
      </c>
      <c r="U27" s="6">
        <f t="shared" si="0"/>
        <v>54636.3</v>
      </c>
    </row>
    <row r="28" spans="3:25" x14ac:dyDescent="0.3">
      <c r="C28" s="78" t="s">
        <v>1955</v>
      </c>
      <c r="D28" s="77" t="str">
        <f>VLOOKUP(C28,Projects!$A$44:$B$1000,2,FALSE)</f>
        <v>Block 3 Lot 9</v>
      </c>
      <c r="E28" s="98" t="s">
        <v>5193</v>
      </c>
      <c r="F28" s="99" t="str">
        <f>VLOOKUP(E28,'Item Master'!$I$3:$J$48,2,FALSE)</f>
        <v>RU000043</v>
      </c>
      <c r="G28" s="25"/>
      <c r="H28" s="24" t="str">
        <f>VLOOKUP(I28,Dimensions!$B$2:$C$188,2,FALSE)</f>
        <v>GS-006</v>
      </c>
      <c r="I28" s="98" t="s">
        <v>2759</v>
      </c>
      <c r="J28" s="24" t="str">
        <f>VLOOKUP(K28,Dimensions!$B$2:$C$188,2,FALSE)</f>
        <v>SS-601</v>
      </c>
      <c r="K28" s="98" t="s">
        <v>5173</v>
      </c>
      <c r="L28" s="24" t="e">
        <f>VLOOKUP(M28,Dimensions!$B$2:$C$188,2,FALSE)</f>
        <v>#N/A</v>
      </c>
      <c r="M28" s="98"/>
      <c r="N28" s="24" t="e">
        <f>VLOOKUP(O28,Dimensions!$B$2:$C$188,2,FALSE)</f>
        <v>#N/A</v>
      </c>
      <c r="O28" s="98"/>
      <c r="P28" s="24" t="e">
        <f>VLOOKUP(Q28,Dimensions!$B$2:$C$188,2,FALSE)</f>
        <v>#N/A</v>
      </c>
      <c r="Q28" s="95"/>
      <c r="R28" s="96" t="e">
        <f>VLOOKUP(F28,'Item Master'!$J$3:$K$36,2,FALSE)</f>
        <v>#N/A</v>
      </c>
      <c r="S28" s="117">
        <v>1</v>
      </c>
      <c r="T28" s="128">
        <f>3336.4+21460.95+6329.81</f>
        <v>31127.160000000003</v>
      </c>
      <c r="U28" s="6">
        <f t="shared" si="0"/>
        <v>31127.160000000003</v>
      </c>
    </row>
    <row r="29" spans="3:25" x14ac:dyDescent="0.3">
      <c r="C29" s="78" t="s">
        <v>1955</v>
      </c>
      <c r="D29" s="77" t="str">
        <f>VLOOKUP(C29,Projects!$A$44:$B$1000,2,FALSE)</f>
        <v>Block 3 Lot 9</v>
      </c>
      <c r="E29" s="98" t="s">
        <v>5217</v>
      </c>
      <c r="F29" s="99" t="e">
        <f>VLOOKUP(E29,'Item Master'!$I$3:$J$48,2,FALSE)</f>
        <v>#N/A</v>
      </c>
      <c r="G29" s="25"/>
      <c r="H29" s="24" t="str">
        <f>VLOOKUP(I29,Dimensions!$B$2:$C$188,2,FALSE)</f>
        <v>GS-006</v>
      </c>
      <c r="I29" s="98" t="s">
        <v>2759</v>
      </c>
      <c r="J29" s="24" t="str">
        <f>VLOOKUP(K29,Dimensions!$B$2:$C$188,2,FALSE)</f>
        <v>SS-602</v>
      </c>
      <c r="K29" s="98" t="s">
        <v>5174</v>
      </c>
      <c r="L29" s="24" t="e">
        <f>VLOOKUP(M29,Dimensions!$B$2:$C$188,2,FALSE)</f>
        <v>#N/A</v>
      </c>
      <c r="M29" s="98"/>
      <c r="N29" s="24" t="e">
        <f>VLOOKUP(O29,Dimensions!$B$2:$C$188,2,FALSE)</f>
        <v>#N/A</v>
      </c>
      <c r="O29" s="98"/>
      <c r="P29" s="24" t="e">
        <f>VLOOKUP(Q29,Dimensions!$B$2:$C$188,2,FALSE)</f>
        <v>#N/A</v>
      </c>
      <c r="Q29" s="95"/>
      <c r="R29" s="96" t="e">
        <f>VLOOKUP(F29,'Item Master'!$J$3:$K$36,2,FALSE)</f>
        <v>#N/A</v>
      </c>
      <c r="S29" s="117">
        <v>1</v>
      </c>
      <c r="T29" s="128">
        <v>4000</v>
      </c>
      <c r="U29" s="6">
        <f t="shared" si="0"/>
        <v>4000</v>
      </c>
    </row>
    <row r="30" spans="3:25" x14ac:dyDescent="0.3">
      <c r="C30" s="78" t="s">
        <v>1955</v>
      </c>
      <c r="D30" s="77" t="str">
        <f>VLOOKUP(C30,Projects!$A$44:$B$1000,2,FALSE)</f>
        <v>Block 3 Lot 9</v>
      </c>
      <c r="E30" s="98" t="s">
        <v>5218</v>
      </c>
      <c r="F30" s="99" t="e">
        <f>VLOOKUP(E30,'Item Master'!$I$3:$J$48,2,FALSE)</f>
        <v>#N/A</v>
      </c>
      <c r="G30" s="25"/>
      <c r="H30" s="24" t="str">
        <f>VLOOKUP(I30,Dimensions!$B$2:$C$188,2,FALSE)</f>
        <v>GS-005</v>
      </c>
      <c r="I30" s="98" t="s">
        <v>36</v>
      </c>
      <c r="J30" s="24" t="e">
        <f>VLOOKUP(K30,Dimensions!$B$2:$C$188,2,FALSE)</f>
        <v>#N/A</v>
      </c>
      <c r="K30" s="98" t="s">
        <v>4701</v>
      </c>
      <c r="L30" s="24" t="e">
        <f>VLOOKUP(M30,Dimensions!$B$2:$C$188,2,FALSE)</f>
        <v>#N/A</v>
      </c>
      <c r="M30" s="98"/>
      <c r="N30" s="24" t="e">
        <f>VLOOKUP(O30,Dimensions!$B$2:$C$188,2,FALSE)</f>
        <v>#N/A</v>
      </c>
      <c r="O30" s="98"/>
      <c r="P30" s="24" t="e">
        <f>VLOOKUP(Q30,Dimensions!$B$2:$C$188,2,FALSE)</f>
        <v>#N/A</v>
      </c>
      <c r="Q30" s="95"/>
      <c r="R30" s="96" t="e">
        <f>VLOOKUP(F30,'Item Master'!$J$3:$K$36,2,FALSE)</f>
        <v>#N/A</v>
      </c>
      <c r="S30" s="117">
        <v>1</v>
      </c>
      <c r="T30" s="128">
        <f>12947.85+8232.75+5538.15</f>
        <v>26718.75</v>
      </c>
      <c r="U30" s="6">
        <f t="shared" si="0"/>
        <v>26718.75</v>
      </c>
      <c r="Y30" s="129">
        <f>SUM(U10:U30)</f>
        <v>589529.72000000009</v>
      </c>
    </row>
    <row r="31" spans="3:25" x14ac:dyDescent="0.3">
      <c r="C31" s="78"/>
      <c r="D31" s="77" t="e">
        <f>VLOOKUP(C31,Projects!$A$44:$B$1000,2,FALSE)</f>
        <v>#N/A</v>
      </c>
      <c r="E31" s="98" t="s">
        <v>4662</v>
      </c>
      <c r="F31" s="99" t="e">
        <f>VLOOKUP(E31,'Item Master'!$I$3:$J$48,2,FALSE)</f>
        <v>#N/A</v>
      </c>
      <c r="G31" s="25"/>
      <c r="H31" s="24" t="e">
        <f>VLOOKUP(I31,Dimensions!$B$2:$C$188,2,FALSE)</f>
        <v>#N/A</v>
      </c>
      <c r="I31" s="98"/>
      <c r="J31" s="24" t="e">
        <f>VLOOKUP(K31,Dimensions!$B$2:$C$188,2,FALSE)</f>
        <v>#N/A</v>
      </c>
      <c r="K31" s="98"/>
      <c r="L31" s="24" t="e">
        <f>VLOOKUP(M31,Dimensions!$B$2:$C$188,2,FALSE)</f>
        <v>#N/A</v>
      </c>
      <c r="M31" s="98"/>
      <c r="N31" s="24" t="e">
        <f>VLOOKUP(O31,Dimensions!$B$2:$C$188,2,FALSE)</f>
        <v>#N/A</v>
      </c>
      <c r="O31" s="98"/>
      <c r="P31" s="24" t="e">
        <f>VLOOKUP(Q31,Dimensions!$B$2:$C$188,2,FALSE)</f>
        <v>#N/A</v>
      </c>
      <c r="Q31" s="95"/>
      <c r="R31" s="96" t="e">
        <f>VLOOKUP(F31,'Item Master'!$J$3:$K$36,2,FALSE)</f>
        <v>#N/A</v>
      </c>
      <c r="S31" s="117"/>
      <c r="T31" s="128"/>
      <c r="U31" s="6">
        <f t="shared" si="0"/>
        <v>0</v>
      </c>
    </row>
    <row r="32" spans="3:25" x14ac:dyDescent="0.3">
      <c r="C32" s="78"/>
      <c r="D32" s="77" t="e">
        <f>VLOOKUP(C32,Projects!$A$44:$B$1000,2,FALSE)</f>
        <v>#N/A</v>
      </c>
      <c r="E32" s="98" t="s">
        <v>4702</v>
      </c>
      <c r="F32" s="99" t="e">
        <f>VLOOKUP(E32,'Item Master'!$I$3:$J$48,2,FALSE)</f>
        <v>#N/A</v>
      </c>
      <c r="G32" s="25"/>
      <c r="H32" s="24" t="e">
        <f>VLOOKUP(I32,Dimensions!$B$2:$C$188,2,FALSE)</f>
        <v>#N/A</v>
      </c>
      <c r="I32" s="98"/>
      <c r="J32" s="24" t="e">
        <f>VLOOKUP(K32,Dimensions!$B$2:$C$188,2,FALSE)</f>
        <v>#N/A</v>
      </c>
      <c r="K32" s="98"/>
      <c r="L32" s="24" t="e">
        <f>VLOOKUP(M32,Dimensions!$B$2:$C$188,2,FALSE)</f>
        <v>#N/A</v>
      </c>
      <c r="M32" s="98"/>
      <c r="N32" s="24" t="e">
        <f>VLOOKUP(O32,Dimensions!$B$2:$C$188,2,FALSE)</f>
        <v>#N/A</v>
      </c>
      <c r="O32" s="98"/>
      <c r="P32" s="24" t="e">
        <f>VLOOKUP(Q32,Dimensions!$B$2:$C$188,2,FALSE)</f>
        <v>#N/A</v>
      </c>
      <c r="Q32" s="95"/>
      <c r="R32" s="96" t="e">
        <f>VLOOKUP(F32,'Item Master'!$J$3:$K$36,2,FALSE)</f>
        <v>#N/A</v>
      </c>
      <c r="S32" s="117"/>
      <c r="T32" s="128"/>
      <c r="U32" s="6">
        <f t="shared" si="0"/>
        <v>0</v>
      </c>
    </row>
    <row r="33" spans="3:21" x14ac:dyDescent="0.3">
      <c r="C33" s="78"/>
      <c r="D33" s="77" t="e">
        <f>VLOOKUP(C33,Projects!$A$44:$B$1000,2,FALSE)</f>
        <v>#N/A</v>
      </c>
      <c r="E33" s="98" t="s">
        <v>5222</v>
      </c>
      <c r="F33" s="99" t="e">
        <f>VLOOKUP(E33,'Item Master'!$I$3:$J$48,2,FALSE)</f>
        <v>#N/A</v>
      </c>
      <c r="G33" s="25"/>
      <c r="H33" s="24" t="e">
        <f>VLOOKUP(I33,Dimensions!$B$2:$C$188,2,FALSE)</f>
        <v>#N/A</v>
      </c>
      <c r="I33" s="23"/>
      <c r="J33" s="24" t="e">
        <f>VLOOKUP(K33,Dimensions!$B$2:$C$188,2,FALSE)</f>
        <v>#N/A</v>
      </c>
      <c r="K33" s="98"/>
      <c r="L33" s="24" t="e">
        <f>VLOOKUP(M33,Dimensions!$B$2:$C$188,2,FALSE)</f>
        <v>#N/A</v>
      </c>
      <c r="M33" s="98"/>
      <c r="N33" s="24" t="e">
        <f>VLOOKUP(O33,Dimensions!$B$2:$C$188,2,FALSE)</f>
        <v>#N/A</v>
      </c>
      <c r="O33" s="98"/>
      <c r="P33" s="24" t="e">
        <f>VLOOKUP(Q33,Dimensions!$B$2:$C$188,2,FALSE)</f>
        <v>#N/A</v>
      </c>
      <c r="Q33" s="95"/>
      <c r="R33" s="96" t="e">
        <f>VLOOKUP(F33,'Item Master'!$J$3:$K$36,2,FALSE)</f>
        <v>#N/A</v>
      </c>
      <c r="S33" s="117"/>
      <c r="T33" s="128"/>
      <c r="U33" s="6">
        <f t="shared" si="0"/>
        <v>0</v>
      </c>
    </row>
    <row r="34" spans="3:21" x14ac:dyDescent="0.3">
      <c r="C34" s="78"/>
      <c r="D34" s="77" t="e">
        <f>VLOOKUP(C34,Projects!$A$44:$B$1000,2,FALSE)</f>
        <v>#N/A</v>
      </c>
      <c r="E34" s="98" t="s">
        <v>5223</v>
      </c>
      <c r="F34" s="99" t="e">
        <f>VLOOKUP(E34,'Item Master'!$I$3:$J$48,2,FALSE)</f>
        <v>#N/A</v>
      </c>
      <c r="G34" s="25"/>
      <c r="H34" s="24" t="e">
        <f>VLOOKUP(I34,Dimensions!$B$2:$C$188,2,FALSE)</f>
        <v>#N/A</v>
      </c>
      <c r="I34" s="98"/>
      <c r="J34" s="24" t="e">
        <f>VLOOKUP(K34,Dimensions!$B$2:$C$188,2,FALSE)</f>
        <v>#N/A</v>
      </c>
      <c r="K34" s="98"/>
      <c r="L34" s="24" t="e">
        <f>VLOOKUP(M34,Dimensions!$B$2:$C$188,2,FALSE)</f>
        <v>#N/A</v>
      </c>
      <c r="M34" s="98"/>
      <c r="N34" s="24" t="e">
        <f>VLOOKUP(O34,Dimensions!$B$2:$C$188,2,FALSE)</f>
        <v>#N/A</v>
      </c>
      <c r="O34" s="98"/>
      <c r="P34" s="24" t="e">
        <f>VLOOKUP(Q34,Dimensions!$B$2:$C$188,2,FALSE)</f>
        <v>#N/A</v>
      </c>
      <c r="Q34" s="95"/>
      <c r="R34" s="96" t="e">
        <f>VLOOKUP(F34,'Item Master'!$J$3:$K$36,2,FALSE)</f>
        <v>#N/A</v>
      </c>
      <c r="S34" s="117"/>
      <c r="T34" s="128"/>
      <c r="U34" s="6">
        <f t="shared" si="0"/>
        <v>0</v>
      </c>
    </row>
    <row r="35" spans="3:21" x14ac:dyDescent="0.3">
      <c r="C35" s="78"/>
      <c r="D35" s="77" t="e">
        <f>VLOOKUP(C35,Projects!$A$44:$B$1000,2,FALSE)</f>
        <v>#N/A</v>
      </c>
      <c r="E35" s="98" t="s">
        <v>1385</v>
      </c>
      <c r="F35" s="99" t="e">
        <f>VLOOKUP(E35,'Item Master'!$I$3:$J$48,2,FALSE)</f>
        <v>#N/A</v>
      </c>
      <c r="G35" s="25"/>
      <c r="H35" s="24" t="e">
        <f>VLOOKUP(I35,Dimensions!$B$2:$C$188,2,FALSE)</f>
        <v>#N/A</v>
      </c>
      <c r="I35" s="23"/>
      <c r="J35" s="24" t="e">
        <f>VLOOKUP(K35,Dimensions!$B$2:$C$188,2,FALSE)</f>
        <v>#N/A</v>
      </c>
      <c r="K35" s="98"/>
      <c r="L35" s="24" t="e">
        <f>VLOOKUP(M35,Dimensions!$B$2:$C$188,2,FALSE)</f>
        <v>#N/A</v>
      </c>
      <c r="M35" s="23"/>
      <c r="N35" s="24" t="e">
        <f>VLOOKUP(O35,Dimensions!$B$2:$C$188,2,FALSE)</f>
        <v>#N/A</v>
      </c>
      <c r="O35" s="23"/>
      <c r="P35" s="24" t="e">
        <f>VLOOKUP(Q35,Dimensions!$B$2:$C$188,2,FALSE)</f>
        <v>#N/A</v>
      </c>
      <c r="Q35" s="95"/>
      <c r="R35" s="96" t="e">
        <f>VLOOKUP(F35,'Item Master'!$J$3:$K$36,2,FALSE)</f>
        <v>#N/A</v>
      </c>
      <c r="S35" s="117"/>
      <c r="T35" s="128"/>
      <c r="U35" s="6">
        <f t="shared" si="0"/>
        <v>0</v>
      </c>
    </row>
    <row r="36" spans="3:21" x14ac:dyDescent="0.3">
      <c r="C36" s="78"/>
      <c r="D36" s="77" t="e">
        <f>VLOOKUP(C36,Projects!$A$44:$B$1000,2,FALSE)</f>
        <v>#N/A</v>
      </c>
      <c r="E36" s="98" t="s">
        <v>1385</v>
      </c>
      <c r="F36" s="99" t="e">
        <f>VLOOKUP(E36,'Item Master'!$I$3:$J$48,2,FALSE)</f>
        <v>#N/A</v>
      </c>
      <c r="G36" s="25"/>
      <c r="H36" s="24" t="e">
        <f>VLOOKUP(I36,Dimensions!$B$2:$C$188,2,FALSE)</f>
        <v>#N/A</v>
      </c>
      <c r="I36" s="23"/>
      <c r="J36" s="24" t="e">
        <f>VLOOKUP(K36,Dimensions!$B$2:$C$188,2,FALSE)</f>
        <v>#N/A</v>
      </c>
      <c r="K36" s="98"/>
      <c r="L36" s="24" t="e">
        <f>VLOOKUP(M36,Dimensions!$B$2:$C$188,2,FALSE)</f>
        <v>#N/A</v>
      </c>
      <c r="M36" s="23"/>
      <c r="N36" s="24" t="e">
        <f>VLOOKUP(O36,Dimensions!$B$2:$C$188,2,FALSE)</f>
        <v>#N/A</v>
      </c>
      <c r="O36" s="23"/>
      <c r="P36" s="24" t="e">
        <f>VLOOKUP(Q36,Dimensions!$B$2:$C$188,2,FALSE)</f>
        <v>#N/A</v>
      </c>
      <c r="Q36" s="95"/>
      <c r="R36" s="96" t="e">
        <f>VLOOKUP(F36,'Item Master'!$J$3:$K$36,2,FALSE)</f>
        <v>#N/A</v>
      </c>
      <c r="S36" s="117"/>
      <c r="T36" s="128"/>
      <c r="U36" s="6">
        <f t="shared" si="0"/>
        <v>0</v>
      </c>
    </row>
    <row r="37" spans="3:21" x14ac:dyDescent="0.3">
      <c r="C37" s="78"/>
      <c r="D37" s="77" t="e">
        <f>VLOOKUP(C37,Projects!$A$44:$B$1000,2,FALSE)</f>
        <v>#N/A</v>
      </c>
      <c r="E37" s="98" t="s">
        <v>1385</v>
      </c>
      <c r="F37" s="99" t="e">
        <f>VLOOKUP(E37,'Item Master'!$I$3:$J$48,2,FALSE)</f>
        <v>#N/A</v>
      </c>
      <c r="G37" s="25"/>
      <c r="H37" s="24" t="e">
        <f>VLOOKUP(I37,Dimensions!$B$2:$C$188,2,FALSE)</f>
        <v>#N/A</v>
      </c>
      <c r="I37" s="23"/>
      <c r="J37" s="24" t="e">
        <f>VLOOKUP(K37,Dimensions!$B$2:$C$188,2,FALSE)</f>
        <v>#N/A</v>
      </c>
      <c r="K37" s="98"/>
      <c r="L37" s="24" t="e">
        <f>VLOOKUP(M37,Dimensions!$B$2:$C$188,2,FALSE)</f>
        <v>#N/A</v>
      </c>
      <c r="M37" s="23"/>
      <c r="N37" s="24" t="e">
        <f>VLOOKUP(O37,Dimensions!$B$2:$C$188,2,FALSE)</f>
        <v>#N/A</v>
      </c>
      <c r="O37" s="23"/>
      <c r="P37" s="24" t="e">
        <f>VLOOKUP(Q37,Dimensions!$B$2:$C$188,2,FALSE)</f>
        <v>#N/A</v>
      </c>
      <c r="Q37" s="95"/>
      <c r="R37" s="96" t="e">
        <f>VLOOKUP(F37,'Item Master'!$J$3:$K$36,2,FALSE)</f>
        <v>#N/A</v>
      </c>
      <c r="S37" s="117"/>
      <c r="T37" s="128"/>
      <c r="U37" s="6">
        <f t="shared" si="0"/>
        <v>0</v>
      </c>
    </row>
    <row r="38" spans="3:21" x14ac:dyDescent="0.3">
      <c r="C38" s="78"/>
      <c r="D38" s="77" t="e">
        <f>VLOOKUP(C38,Projects!$A$44:$B$1000,2,FALSE)</f>
        <v>#N/A</v>
      </c>
      <c r="E38" s="98" t="s">
        <v>1385</v>
      </c>
      <c r="F38" s="99" t="e">
        <f>VLOOKUP(E38,'Item Master'!$I$3:$J$48,2,FALSE)</f>
        <v>#N/A</v>
      </c>
      <c r="G38" s="25"/>
      <c r="H38" s="24" t="e">
        <f>VLOOKUP(I38,Dimensions!$B$2:$C$188,2,FALSE)</f>
        <v>#N/A</v>
      </c>
      <c r="I38" s="23"/>
      <c r="J38" s="24" t="e">
        <f>VLOOKUP(K38,Dimensions!$B$2:$C$188,2,FALSE)</f>
        <v>#N/A</v>
      </c>
      <c r="K38" s="98"/>
      <c r="L38" s="24" t="e">
        <f>VLOOKUP(M38,Dimensions!$B$2:$C$188,2,FALSE)</f>
        <v>#N/A</v>
      </c>
      <c r="M38" s="23"/>
      <c r="N38" s="24" t="e">
        <f>VLOOKUP(O38,Dimensions!$B$2:$C$188,2,FALSE)</f>
        <v>#N/A</v>
      </c>
      <c r="O38" s="23"/>
      <c r="P38" s="24" t="e">
        <f>VLOOKUP(Q38,Dimensions!$B$2:$C$188,2,FALSE)</f>
        <v>#N/A</v>
      </c>
      <c r="Q38" s="95"/>
      <c r="R38" s="96" t="e">
        <f>VLOOKUP(F38,'Item Master'!$J$3:$K$36,2,FALSE)</f>
        <v>#N/A</v>
      </c>
      <c r="S38" s="117"/>
      <c r="T38" s="128"/>
      <c r="U38" s="6">
        <f t="shared" si="0"/>
        <v>0</v>
      </c>
    </row>
    <row r="39" spans="3:21" x14ac:dyDescent="0.3">
      <c r="C39" s="78"/>
      <c r="D39" s="77" t="e">
        <f>VLOOKUP(C39,Projects!$A$44:$B$1000,2,FALSE)</f>
        <v>#N/A</v>
      </c>
      <c r="E39" s="98" t="s">
        <v>1385</v>
      </c>
      <c r="F39" s="99" t="e">
        <f>VLOOKUP(E39,'Item Master'!$I$3:$J$48,2,FALSE)</f>
        <v>#N/A</v>
      </c>
      <c r="G39" s="25"/>
      <c r="H39" s="24" t="e">
        <f>VLOOKUP(I39,Dimensions!$B$2:$C$188,2,FALSE)</f>
        <v>#N/A</v>
      </c>
      <c r="I39" s="23"/>
      <c r="J39" s="24" t="e">
        <f>VLOOKUP(K39,Dimensions!$B$2:$C$188,2,FALSE)</f>
        <v>#N/A</v>
      </c>
      <c r="K39" s="98"/>
      <c r="L39" s="24" t="e">
        <f>VLOOKUP(M39,Dimensions!$B$2:$C$188,2,FALSE)</f>
        <v>#N/A</v>
      </c>
      <c r="M39" s="23"/>
      <c r="N39" s="24" t="e">
        <f>VLOOKUP(O39,Dimensions!$B$2:$C$188,2,FALSE)</f>
        <v>#N/A</v>
      </c>
      <c r="O39" s="23"/>
      <c r="P39" s="24" t="e">
        <f>VLOOKUP(Q39,Dimensions!$B$2:$C$188,2,FALSE)</f>
        <v>#N/A</v>
      </c>
      <c r="Q39" s="95"/>
      <c r="R39" s="96" t="e">
        <f>VLOOKUP(F39,'Item Master'!$J$3:$K$36,2,FALSE)</f>
        <v>#N/A</v>
      </c>
      <c r="S39" s="117"/>
      <c r="T39" s="128"/>
      <c r="U39" s="6">
        <f t="shared" si="0"/>
        <v>0</v>
      </c>
    </row>
    <row r="40" spans="3:21" x14ac:dyDescent="0.3">
      <c r="C40" s="78"/>
      <c r="D40" s="77" t="e">
        <f>VLOOKUP(C40,Projects!$A$44:$B$1000,2,FALSE)</f>
        <v>#N/A</v>
      </c>
      <c r="E40" s="98" t="s">
        <v>1385</v>
      </c>
      <c r="F40" s="99" t="e">
        <f>VLOOKUP(E40,'Item Master'!$I$3:$J$48,2,FALSE)</f>
        <v>#N/A</v>
      </c>
      <c r="G40" s="25"/>
      <c r="H40" s="24" t="e">
        <f>VLOOKUP(I40,Dimensions!$B$2:$C$188,2,FALSE)</f>
        <v>#N/A</v>
      </c>
      <c r="I40" s="23"/>
      <c r="J40" s="24" t="e">
        <f>VLOOKUP(K40,Dimensions!$B$2:$C$188,2,FALSE)</f>
        <v>#N/A</v>
      </c>
      <c r="K40" s="98"/>
      <c r="L40" s="24" t="e">
        <f>VLOOKUP(M40,Dimensions!$B$2:$C$188,2,FALSE)</f>
        <v>#N/A</v>
      </c>
      <c r="M40" s="23"/>
      <c r="N40" s="24" t="e">
        <f>VLOOKUP(O40,Dimensions!$B$2:$C$188,2,FALSE)</f>
        <v>#N/A</v>
      </c>
      <c r="O40" s="23"/>
      <c r="P40" s="24" t="e">
        <f>VLOOKUP(Q40,Dimensions!$B$2:$C$188,2,FALSE)</f>
        <v>#N/A</v>
      </c>
      <c r="Q40" s="95"/>
      <c r="R40" s="96" t="e">
        <f>VLOOKUP(F40,'Item Master'!$J$3:$K$36,2,FALSE)</f>
        <v>#N/A</v>
      </c>
      <c r="S40" s="117"/>
      <c r="T40" s="128"/>
      <c r="U40" s="6">
        <f t="shared" si="0"/>
        <v>0</v>
      </c>
    </row>
    <row r="41" spans="3:21" x14ac:dyDescent="0.3">
      <c r="C41" s="78"/>
      <c r="D41" s="77" t="e">
        <f>VLOOKUP(C41,Projects!$A$44:$B$1000,2,FALSE)</f>
        <v>#N/A</v>
      </c>
      <c r="E41" s="98" t="s">
        <v>1385</v>
      </c>
      <c r="F41" s="99" t="e">
        <f>VLOOKUP(E41,'Item Master'!$I$3:$J$48,2,FALSE)</f>
        <v>#N/A</v>
      </c>
      <c r="G41" s="25"/>
      <c r="H41" s="24" t="e">
        <f>VLOOKUP(I41,Dimensions!$B$2:$C$188,2,FALSE)</f>
        <v>#N/A</v>
      </c>
      <c r="I41" s="23"/>
      <c r="J41" s="24" t="e">
        <f>VLOOKUP(K41,Dimensions!$B$2:$C$188,2,FALSE)</f>
        <v>#N/A</v>
      </c>
      <c r="K41" s="98"/>
      <c r="L41" s="24" t="e">
        <f>VLOOKUP(M41,Dimensions!$B$2:$C$188,2,FALSE)</f>
        <v>#N/A</v>
      </c>
      <c r="M41" s="23"/>
      <c r="N41" s="24" t="e">
        <f>VLOOKUP(O41,Dimensions!$B$2:$C$188,2,FALSE)</f>
        <v>#N/A</v>
      </c>
      <c r="O41" s="23"/>
      <c r="P41" s="24" t="e">
        <f>VLOOKUP(Q41,Dimensions!$B$2:$C$188,2,FALSE)</f>
        <v>#N/A</v>
      </c>
      <c r="Q41" s="95"/>
      <c r="R41" s="96" t="e">
        <f>VLOOKUP(F41,'Item Master'!$J$3:$K$36,2,FALSE)</f>
        <v>#N/A</v>
      </c>
      <c r="S41" s="117"/>
      <c r="T41" s="128"/>
      <c r="U41" s="6">
        <f t="shared" si="0"/>
        <v>0</v>
      </c>
    </row>
    <row r="42" spans="3:21" x14ac:dyDescent="0.3">
      <c r="C42" s="78"/>
      <c r="D42" s="77" t="e">
        <f>VLOOKUP(C42,Projects!$A$44:$B$1000,2,FALSE)</f>
        <v>#N/A</v>
      </c>
      <c r="E42" s="98" t="s">
        <v>1385</v>
      </c>
      <c r="F42" s="99" t="e">
        <f>VLOOKUP(E42,'Item Master'!$I$3:$J$48,2,FALSE)</f>
        <v>#N/A</v>
      </c>
      <c r="G42" s="25"/>
      <c r="H42" s="24" t="e">
        <f>VLOOKUP(I42,Dimensions!$B$2:$C$188,2,FALSE)</f>
        <v>#N/A</v>
      </c>
      <c r="I42" s="23"/>
      <c r="J42" s="24" t="e">
        <f>VLOOKUP(K42,Dimensions!$B$2:$C$188,2,FALSE)</f>
        <v>#N/A</v>
      </c>
      <c r="K42" s="98"/>
      <c r="L42" s="24" t="e">
        <f>VLOOKUP(M42,Dimensions!$B$2:$C$188,2,FALSE)</f>
        <v>#N/A</v>
      </c>
      <c r="M42" s="23"/>
      <c r="N42" s="24" t="e">
        <f>VLOOKUP(O42,Dimensions!$B$2:$C$188,2,FALSE)</f>
        <v>#N/A</v>
      </c>
      <c r="O42" s="23"/>
      <c r="P42" s="24" t="e">
        <f>VLOOKUP(Q42,Dimensions!$B$2:$C$188,2,FALSE)</f>
        <v>#N/A</v>
      </c>
      <c r="Q42" s="95"/>
      <c r="R42" s="96" t="e">
        <f>VLOOKUP(F42,'Item Master'!$J$3:$K$36,2,FALSE)</f>
        <v>#N/A</v>
      </c>
      <c r="S42" s="117"/>
      <c r="T42" s="128"/>
      <c r="U42" s="6">
        <f t="shared" si="0"/>
        <v>0</v>
      </c>
    </row>
    <row r="43" spans="3:21" x14ac:dyDescent="0.3">
      <c r="C43" s="78"/>
      <c r="D43" s="77" t="e">
        <f>VLOOKUP(C43,Projects!$A$44:$B$1000,2,FALSE)</f>
        <v>#N/A</v>
      </c>
      <c r="E43" s="98" t="s">
        <v>1385</v>
      </c>
      <c r="F43" s="99" t="e">
        <f>VLOOKUP(E43,'Item Master'!$I$3:$J$48,2,FALSE)</f>
        <v>#N/A</v>
      </c>
      <c r="G43" s="25"/>
      <c r="H43" s="24" t="e">
        <f>VLOOKUP(I43,Dimensions!$B$2:$C$188,2,FALSE)</f>
        <v>#N/A</v>
      </c>
      <c r="I43" s="23"/>
      <c r="J43" s="24" t="e">
        <f>VLOOKUP(K43,Dimensions!$B$2:$C$188,2,FALSE)</f>
        <v>#N/A</v>
      </c>
      <c r="K43" s="98"/>
      <c r="L43" s="24" t="e">
        <f>VLOOKUP(M43,Dimensions!$B$2:$C$188,2,FALSE)</f>
        <v>#N/A</v>
      </c>
      <c r="M43" s="23"/>
      <c r="N43" s="24" t="e">
        <f>VLOOKUP(O43,Dimensions!$B$2:$C$188,2,FALSE)</f>
        <v>#N/A</v>
      </c>
      <c r="O43" s="23"/>
      <c r="P43" s="24" t="e">
        <f>VLOOKUP(Q43,Dimensions!$B$2:$C$188,2,FALSE)</f>
        <v>#N/A</v>
      </c>
      <c r="Q43" s="95"/>
      <c r="R43" s="96" t="e">
        <f>VLOOKUP(F43,'Item Master'!$J$3:$K$36,2,FALSE)</f>
        <v>#N/A</v>
      </c>
      <c r="S43" s="117"/>
      <c r="T43" s="128"/>
      <c r="U43" s="6">
        <f t="shared" si="0"/>
        <v>0</v>
      </c>
    </row>
    <row r="44" spans="3:21" x14ac:dyDescent="0.3">
      <c r="C44" s="78"/>
      <c r="D44" s="77" t="e">
        <f>VLOOKUP(C44,Projects!$A$44:$B$1000,2,FALSE)</f>
        <v>#N/A</v>
      </c>
      <c r="E44" s="98" t="s">
        <v>1385</v>
      </c>
      <c r="F44" s="99" t="e">
        <f>VLOOKUP(E44,'Item Master'!$I$3:$J$48,2,FALSE)</f>
        <v>#N/A</v>
      </c>
      <c r="G44" s="25"/>
      <c r="H44" s="24" t="e">
        <f>VLOOKUP(I44,Dimensions!$B$2:$C$188,2,FALSE)</f>
        <v>#N/A</v>
      </c>
      <c r="I44" s="23"/>
      <c r="J44" s="24" t="e">
        <f>VLOOKUP(K44,Dimensions!$B$2:$C$188,2,FALSE)</f>
        <v>#N/A</v>
      </c>
      <c r="K44" s="98"/>
      <c r="L44" s="24" t="e">
        <f>VLOOKUP(M44,Dimensions!$B$2:$C$188,2,FALSE)</f>
        <v>#N/A</v>
      </c>
      <c r="M44" s="23"/>
      <c r="N44" s="24" t="e">
        <f>VLOOKUP(O44,Dimensions!$B$2:$C$188,2,FALSE)</f>
        <v>#N/A</v>
      </c>
      <c r="O44" s="23"/>
      <c r="P44" s="24" t="e">
        <f>VLOOKUP(Q44,Dimensions!$B$2:$C$188,2,FALSE)</f>
        <v>#N/A</v>
      </c>
      <c r="Q44" s="95"/>
      <c r="R44" s="96" t="e">
        <f>VLOOKUP(F44,'Item Master'!$J$3:$K$36,2,FALSE)</f>
        <v>#N/A</v>
      </c>
      <c r="S44" s="117"/>
      <c r="T44" s="128"/>
      <c r="U44" s="6">
        <f t="shared" si="0"/>
        <v>0</v>
      </c>
    </row>
    <row r="45" spans="3:21" x14ac:dyDescent="0.3">
      <c r="C45" s="78"/>
      <c r="D45" s="77" t="e">
        <f>VLOOKUP(C45,Projects!$A$44:$B$1000,2,FALSE)</f>
        <v>#N/A</v>
      </c>
      <c r="E45" s="98" t="s">
        <v>1385</v>
      </c>
      <c r="F45" s="99" t="e">
        <f>VLOOKUP(E45,'Item Master'!$I$3:$J$48,2,FALSE)</f>
        <v>#N/A</v>
      </c>
      <c r="G45" s="25"/>
      <c r="H45" s="24" t="e">
        <f>VLOOKUP(I45,Dimensions!$B$2:$C$188,2,FALSE)</f>
        <v>#N/A</v>
      </c>
      <c r="I45" s="23"/>
      <c r="J45" s="24" t="e">
        <f>VLOOKUP(K45,Dimensions!$B$2:$C$188,2,FALSE)</f>
        <v>#N/A</v>
      </c>
      <c r="K45" s="98"/>
      <c r="L45" s="24" t="e">
        <f>VLOOKUP(M45,Dimensions!$B$2:$C$188,2,FALSE)</f>
        <v>#N/A</v>
      </c>
      <c r="M45" s="23"/>
      <c r="N45" s="24" t="e">
        <f>VLOOKUP(O45,Dimensions!$B$2:$C$188,2,FALSE)</f>
        <v>#N/A</v>
      </c>
      <c r="O45" s="23"/>
      <c r="P45" s="24" t="e">
        <f>VLOOKUP(Q45,Dimensions!$B$2:$C$188,2,FALSE)</f>
        <v>#N/A</v>
      </c>
      <c r="Q45" s="95"/>
      <c r="R45" s="96" t="e">
        <f>VLOOKUP(F45,'Item Master'!$J$3:$K$36,2,FALSE)</f>
        <v>#N/A</v>
      </c>
      <c r="S45" s="117"/>
      <c r="T45" s="128"/>
      <c r="U45" s="6">
        <f t="shared" si="0"/>
        <v>0</v>
      </c>
    </row>
    <row r="46" spans="3:21" x14ac:dyDescent="0.3">
      <c r="C46" s="78"/>
      <c r="D46" s="77" t="e">
        <f>VLOOKUP(C46,Projects!$A$44:$B$1000,2,FALSE)</f>
        <v>#N/A</v>
      </c>
      <c r="E46" s="98" t="s">
        <v>1385</v>
      </c>
      <c r="F46" s="99" t="e">
        <f>VLOOKUP(E46,'Item Master'!$I$3:$J$48,2,FALSE)</f>
        <v>#N/A</v>
      </c>
      <c r="G46" s="25"/>
      <c r="H46" s="24" t="e">
        <f>VLOOKUP(I46,Dimensions!$B$2:$C$188,2,FALSE)</f>
        <v>#N/A</v>
      </c>
      <c r="I46" s="23"/>
      <c r="J46" s="24" t="e">
        <f>VLOOKUP(K46,Dimensions!$B$2:$C$188,2,FALSE)</f>
        <v>#N/A</v>
      </c>
      <c r="K46" s="98"/>
      <c r="L46" s="24" t="e">
        <f>VLOOKUP(M46,Dimensions!$B$2:$C$188,2,FALSE)</f>
        <v>#N/A</v>
      </c>
      <c r="M46" s="23"/>
      <c r="N46" s="24" t="e">
        <f>VLOOKUP(O46,Dimensions!$B$2:$C$188,2,FALSE)</f>
        <v>#N/A</v>
      </c>
      <c r="O46" s="23"/>
      <c r="P46" s="24" t="e">
        <f>VLOOKUP(Q46,Dimensions!$B$2:$C$188,2,FALSE)</f>
        <v>#N/A</v>
      </c>
      <c r="Q46" s="95"/>
      <c r="R46" s="96" t="e">
        <f>VLOOKUP(F46,'Item Master'!$J$3:$K$36,2,FALSE)</f>
        <v>#N/A</v>
      </c>
      <c r="S46" s="117"/>
      <c r="T46" s="128"/>
      <c r="U46" s="6">
        <f t="shared" si="0"/>
        <v>0</v>
      </c>
    </row>
    <row r="47" spans="3:21" x14ac:dyDescent="0.3">
      <c r="C47" s="78"/>
      <c r="D47" s="77" t="e">
        <f>VLOOKUP(C47,Projects!$A$44:$B$1000,2,FALSE)</f>
        <v>#N/A</v>
      </c>
      <c r="E47" s="98" t="s">
        <v>1385</v>
      </c>
      <c r="F47" s="99" t="e">
        <f>VLOOKUP(E47,'Item Master'!$I$3:$J$48,2,FALSE)</f>
        <v>#N/A</v>
      </c>
      <c r="G47" s="25"/>
      <c r="H47" s="24" t="e">
        <f>VLOOKUP(I47,Dimensions!$B$2:$C$188,2,FALSE)</f>
        <v>#N/A</v>
      </c>
      <c r="I47" s="23"/>
      <c r="J47" s="24" t="e">
        <f>VLOOKUP(K47,Dimensions!$B$2:$C$188,2,FALSE)</f>
        <v>#N/A</v>
      </c>
      <c r="K47" s="98"/>
      <c r="L47" s="24" t="e">
        <f>VLOOKUP(M47,Dimensions!$B$2:$C$188,2,FALSE)</f>
        <v>#N/A</v>
      </c>
      <c r="M47" s="23"/>
      <c r="N47" s="24" t="e">
        <f>VLOOKUP(O47,Dimensions!$B$2:$C$188,2,FALSE)</f>
        <v>#N/A</v>
      </c>
      <c r="O47" s="23"/>
      <c r="P47" s="24" t="e">
        <f>VLOOKUP(Q47,Dimensions!$B$2:$C$188,2,FALSE)</f>
        <v>#N/A</v>
      </c>
      <c r="Q47" s="95"/>
      <c r="R47" s="96" t="e">
        <f>VLOOKUP(F47,'Item Master'!$J$3:$K$36,2,FALSE)</f>
        <v>#N/A</v>
      </c>
      <c r="S47" s="117"/>
      <c r="T47" s="128"/>
      <c r="U47" s="6">
        <f t="shared" si="0"/>
        <v>0</v>
      </c>
    </row>
    <row r="48" spans="3:21" x14ac:dyDescent="0.3">
      <c r="C48" s="78"/>
      <c r="D48" s="77" t="e">
        <f>VLOOKUP(C48,Projects!$A$44:$B$1000,2,FALSE)</f>
        <v>#N/A</v>
      </c>
      <c r="E48" s="98"/>
      <c r="F48" s="99" t="e">
        <f>VLOOKUP(E48,'Item Master'!$I$3:$J$48,2,FALSE)</f>
        <v>#N/A</v>
      </c>
      <c r="G48" s="25"/>
      <c r="H48" s="24" t="e">
        <f>VLOOKUP(I48,Dimensions!$B$2:$C$188,2,FALSE)</f>
        <v>#N/A</v>
      </c>
      <c r="I48" s="23"/>
      <c r="J48" s="24" t="e">
        <f>VLOOKUP(K48,Dimensions!$B$2:$C$188,2,FALSE)</f>
        <v>#N/A</v>
      </c>
      <c r="K48" s="98"/>
      <c r="L48" s="24" t="e">
        <f>VLOOKUP(M48,Dimensions!$B$2:$C$188,2,FALSE)</f>
        <v>#N/A</v>
      </c>
      <c r="M48" s="23"/>
      <c r="N48" s="24" t="e">
        <f>VLOOKUP(O48,Dimensions!$B$2:$C$188,2,FALSE)</f>
        <v>#N/A</v>
      </c>
      <c r="O48" s="23"/>
      <c r="P48" s="24" t="e">
        <f>VLOOKUP(Q48,Dimensions!$B$2:$C$188,2,FALSE)</f>
        <v>#N/A</v>
      </c>
      <c r="Q48" s="95"/>
      <c r="R48" s="96" t="e">
        <f>VLOOKUP(F48,'Item Master'!$J$3:$K$36,2,FALSE)</f>
        <v>#N/A</v>
      </c>
      <c r="S48" s="117"/>
      <c r="T48" s="128"/>
      <c r="U48" s="6">
        <f t="shared" si="0"/>
        <v>0</v>
      </c>
    </row>
    <row r="49" spans="3:21" x14ac:dyDescent="0.3">
      <c r="C49" s="78"/>
      <c r="D49" s="77" t="e">
        <f>VLOOKUP(C49,Projects!$A$44:$B$1000,2,FALSE)</f>
        <v>#N/A</v>
      </c>
      <c r="E49" s="98"/>
      <c r="F49" s="99" t="e">
        <f>VLOOKUP(E49,'Item Master'!$I$3:$J$48,2,FALSE)</f>
        <v>#N/A</v>
      </c>
      <c r="G49" s="25"/>
      <c r="H49" s="24" t="e">
        <f>VLOOKUP(I49,Dimensions!$B$2:$C$188,2,FALSE)</f>
        <v>#N/A</v>
      </c>
      <c r="I49" s="23"/>
      <c r="J49" s="24" t="e">
        <f>VLOOKUP(K49,Dimensions!$B$2:$C$188,2,FALSE)</f>
        <v>#N/A</v>
      </c>
      <c r="K49" s="98"/>
      <c r="L49" s="24" t="e">
        <f>VLOOKUP(M49,Dimensions!$B$2:$C$188,2,FALSE)</f>
        <v>#N/A</v>
      </c>
      <c r="M49" s="23"/>
      <c r="N49" s="24" t="e">
        <f>VLOOKUP(O49,Dimensions!$B$2:$C$188,2,FALSE)</f>
        <v>#N/A</v>
      </c>
      <c r="O49" s="23"/>
      <c r="P49" s="24" t="e">
        <f>VLOOKUP(Q49,Dimensions!$B$2:$C$188,2,FALSE)</f>
        <v>#N/A</v>
      </c>
      <c r="Q49" s="95"/>
      <c r="R49" s="96" t="e">
        <f>VLOOKUP(F49,'Item Master'!$J$3:$K$36,2,FALSE)</f>
        <v>#N/A</v>
      </c>
      <c r="S49" s="117"/>
      <c r="T49" s="128"/>
      <c r="U49" s="6">
        <f t="shared" si="0"/>
        <v>0</v>
      </c>
    </row>
    <row r="50" spans="3:21" x14ac:dyDescent="0.3">
      <c r="C50" s="78"/>
      <c r="D50" s="77" t="e">
        <f>VLOOKUP(C50,Projects!$A$44:$B$1000,2,FALSE)</f>
        <v>#N/A</v>
      </c>
      <c r="E50" s="98"/>
      <c r="F50" s="99" t="e">
        <f>VLOOKUP(E50,'Item Master'!$I$3:$J$48,2,FALSE)</f>
        <v>#N/A</v>
      </c>
      <c r="G50" s="25"/>
      <c r="H50" s="24" t="e">
        <f>VLOOKUP(I50,Dimensions!$B$2:$C$188,2,FALSE)</f>
        <v>#N/A</v>
      </c>
      <c r="I50" s="23"/>
      <c r="J50" s="24" t="e">
        <f>VLOOKUP(K50,Dimensions!$B$2:$C$188,2,FALSE)</f>
        <v>#N/A</v>
      </c>
      <c r="K50" s="98"/>
      <c r="L50" s="24" t="e">
        <f>VLOOKUP(M50,Dimensions!$B$2:$C$188,2,FALSE)</f>
        <v>#N/A</v>
      </c>
      <c r="M50" s="23"/>
      <c r="N50" s="24" t="e">
        <f>VLOOKUP(O50,Dimensions!$B$2:$C$188,2,FALSE)</f>
        <v>#N/A</v>
      </c>
      <c r="O50" s="23"/>
      <c r="P50" s="24" t="e">
        <f>VLOOKUP(Q50,Dimensions!$B$2:$C$188,2,FALSE)</f>
        <v>#N/A</v>
      </c>
      <c r="Q50" s="95"/>
      <c r="R50" s="96" t="e">
        <f>VLOOKUP(F50,'Item Master'!$J$3:$K$36,2,FALSE)</f>
        <v>#N/A</v>
      </c>
      <c r="S50" s="117"/>
      <c r="T50" s="128"/>
      <c r="U50" s="6">
        <f t="shared" si="0"/>
        <v>0</v>
      </c>
    </row>
    <row r="51" spans="3:21" x14ac:dyDescent="0.3">
      <c r="C51" s="78"/>
      <c r="D51" s="77" t="e">
        <f>VLOOKUP(C51,Projects!$A$44:$B$1000,2,FALSE)</f>
        <v>#N/A</v>
      </c>
      <c r="E51" s="98"/>
      <c r="F51" s="99" t="e">
        <f>VLOOKUP(E51,'Item Master'!$I$3:$J$48,2,FALSE)</f>
        <v>#N/A</v>
      </c>
      <c r="G51" s="25"/>
      <c r="H51" s="24" t="e">
        <f>VLOOKUP(I51,Dimensions!$B$2:$C$188,2,FALSE)</f>
        <v>#N/A</v>
      </c>
      <c r="I51" s="23"/>
      <c r="J51" s="24" t="e">
        <f>VLOOKUP(K51,Dimensions!$B$2:$C$188,2,FALSE)</f>
        <v>#N/A</v>
      </c>
      <c r="K51" s="98"/>
      <c r="L51" s="24" t="e">
        <f>VLOOKUP(M51,Dimensions!$B$2:$C$188,2,FALSE)</f>
        <v>#N/A</v>
      </c>
      <c r="M51" s="23"/>
      <c r="N51" s="24" t="e">
        <f>VLOOKUP(O51,Dimensions!$B$2:$C$188,2,FALSE)</f>
        <v>#N/A</v>
      </c>
      <c r="O51" s="23"/>
      <c r="P51" s="24" t="e">
        <f>VLOOKUP(Q51,Dimensions!$B$2:$C$188,2,FALSE)</f>
        <v>#N/A</v>
      </c>
      <c r="Q51" s="95"/>
      <c r="R51" s="96" t="e">
        <f>VLOOKUP(F51,'Item Master'!$J$3:$K$36,2,FALSE)</f>
        <v>#N/A</v>
      </c>
      <c r="S51" s="117"/>
      <c r="T51" s="128"/>
      <c r="U51" s="6">
        <f t="shared" si="0"/>
        <v>0</v>
      </c>
    </row>
    <row r="52" spans="3:21" x14ac:dyDescent="0.3">
      <c r="C52" s="78"/>
      <c r="D52" s="77" t="e">
        <f>VLOOKUP(C52,Projects!$A$44:$B$1000,2,FALSE)</f>
        <v>#N/A</v>
      </c>
      <c r="E52" s="98"/>
      <c r="F52" s="99" t="e">
        <f>VLOOKUP(E52,'Item Master'!$I$3:$J$48,2,FALSE)</f>
        <v>#N/A</v>
      </c>
      <c r="G52" s="25"/>
      <c r="H52" s="24" t="e">
        <f>VLOOKUP(I52,Dimensions!$B$2:$C$188,2,FALSE)</f>
        <v>#N/A</v>
      </c>
      <c r="I52" s="23"/>
      <c r="J52" s="24" t="e">
        <f>VLOOKUP(K52,Dimensions!$B$2:$C$188,2,FALSE)</f>
        <v>#N/A</v>
      </c>
      <c r="K52" s="98"/>
      <c r="L52" s="24" t="e">
        <f>VLOOKUP(M52,Dimensions!$B$2:$C$188,2,FALSE)</f>
        <v>#N/A</v>
      </c>
      <c r="M52" s="23"/>
      <c r="N52" s="24" t="e">
        <f>VLOOKUP(O52,Dimensions!$B$2:$C$188,2,FALSE)</f>
        <v>#N/A</v>
      </c>
      <c r="O52" s="23"/>
      <c r="P52" s="24" t="e">
        <f>VLOOKUP(Q52,Dimensions!$B$2:$C$188,2,FALSE)</f>
        <v>#N/A</v>
      </c>
      <c r="Q52" s="95"/>
      <c r="R52" s="96" t="e">
        <f>VLOOKUP(F52,'Item Master'!$J$3:$K$36,2,FALSE)</f>
        <v>#N/A</v>
      </c>
      <c r="S52" s="117"/>
      <c r="T52" s="128"/>
      <c r="U52" s="6">
        <f t="shared" si="0"/>
        <v>0</v>
      </c>
    </row>
    <row r="53" spans="3:21" x14ac:dyDescent="0.3">
      <c r="C53" s="78"/>
      <c r="D53" s="77" t="e">
        <f>VLOOKUP(C53,Projects!$A$44:$B$1000,2,FALSE)</f>
        <v>#N/A</v>
      </c>
      <c r="E53" s="98"/>
      <c r="F53" s="99" t="e">
        <f>VLOOKUP(E53,'Item Master'!$I$3:$J$48,2,FALSE)</f>
        <v>#N/A</v>
      </c>
      <c r="G53" s="25"/>
      <c r="H53" s="24" t="e">
        <f>VLOOKUP(I53,Dimensions!$B$2:$C$188,2,FALSE)</f>
        <v>#N/A</v>
      </c>
      <c r="I53" s="23"/>
      <c r="J53" s="24" t="e">
        <f>VLOOKUP(K53,Dimensions!$B$2:$C$188,2,FALSE)</f>
        <v>#N/A</v>
      </c>
      <c r="K53" s="98"/>
      <c r="L53" s="24" t="e">
        <f>VLOOKUP(M53,Dimensions!$B$2:$C$188,2,FALSE)</f>
        <v>#N/A</v>
      </c>
      <c r="M53" s="23"/>
      <c r="N53" s="24" t="e">
        <f>VLOOKUP(O53,Dimensions!$B$2:$C$188,2,FALSE)</f>
        <v>#N/A</v>
      </c>
      <c r="O53" s="23"/>
      <c r="P53" s="24" t="e">
        <f>VLOOKUP(Q53,Dimensions!$B$2:$C$188,2,FALSE)</f>
        <v>#N/A</v>
      </c>
      <c r="Q53" s="95"/>
      <c r="R53" s="96" t="e">
        <f>VLOOKUP(F53,'Item Master'!$J$3:$K$36,2,FALSE)</f>
        <v>#N/A</v>
      </c>
      <c r="S53" s="117"/>
      <c r="T53" s="128"/>
      <c r="U53" s="6">
        <f t="shared" si="0"/>
        <v>0</v>
      </c>
    </row>
    <row r="54" spans="3:21" x14ac:dyDescent="0.3">
      <c r="C54" s="78"/>
      <c r="D54" s="77" t="e">
        <f>VLOOKUP(C54,Projects!$A$44:$B$1000,2,FALSE)</f>
        <v>#N/A</v>
      </c>
      <c r="E54" s="98"/>
      <c r="F54" s="99" t="e">
        <f>VLOOKUP(E54,'Item Master'!$I$3:$J$48,2,FALSE)</f>
        <v>#N/A</v>
      </c>
      <c r="G54" s="25"/>
      <c r="H54" s="24" t="e">
        <f>VLOOKUP(I54,Dimensions!$B$2:$C$188,2,FALSE)</f>
        <v>#N/A</v>
      </c>
      <c r="I54" s="23"/>
      <c r="J54" s="24" t="e">
        <f>VLOOKUP(K54,Dimensions!$B$2:$C$188,2,FALSE)</f>
        <v>#N/A</v>
      </c>
      <c r="K54" s="98"/>
      <c r="L54" s="24" t="e">
        <f>VLOOKUP(M54,Dimensions!$B$2:$C$188,2,FALSE)</f>
        <v>#N/A</v>
      </c>
      <c r="M54" s="23"/>
      <c r="N54" s="24" t="e">
        <f>VLOOKUP(O54,Dimensions!$B$2:$C$188,2,FALSE)</f>
        <v>#N/A</v>
      </c>
      <c r="O54" s="23"/>
      <c r="P54" s="24" t="e">
        <f>VLOOKUP(Q54,Dimensions!$B$2:$C$188,2,FALSE)</f>
        <v>#N/A</v>
      </c>
      <c r="Q54" s="95"/>
      <c r="R54" s="96" t="e">
        <f>VLOOKUP(F54,'Item Master'!$J$3:$K$36,2,FALSE)</f>
        <v>#N/A</v>
      </c>
      <c r="S54" s="117"/>
      <c r="T54" s="128"/>
      <c r="U54" s="6">
        <f t="shared" si="0"/>
        <v>0</v>
      </c>
    </row>
    <row r="55" spans="3:21" x14ac:dyDescent="0.3">
      <c r="C55" s="78"/>
      <c r="D55" s="77" t="e">
        <f>VLOOKUP(C55,Projects!$A$44:$B$1000,2,FALSE)</f>
        <v>#N/A</v>
      </c>
      <c r="E55" s="98"/>
      <c r="F55" s="99" t="e">
        <f>VLOOKUP(E55,'Item Master'!$I$3:$J$48,2,FALSE)</f>
        <v>#N/A</v>
      </c>
      <c r="G55" s="25"/>
      <c r="H55" s="24" t="e">
        <f>VLOOKUP(I55,Dimensions!$B$2:$C$188,2,FALSE)</f>
        <v>#N/A</v>
      </c>
      <c r="I55" s="23"/>
      <c r="J55" s="24" t="e">
        <f>VLOOKUP(K55,Dimensions!$B$2:$C$188,2,FALSE)</f>
        <v>#N/A</v>
      </c>
      <c r="K55" s="98"/>
      <c r="L55" s="24" t="e">
        <f>VLOOKUP(M55,Dimensions!$B$2:$C$188,2,FALSE)</f>
        <v>#N/A</v>
      </c>
      <c r="M55" s="23"/>
      <c r="N55" s="24" t="e">
        <f>VLOOKUP(O55,Dimensions!$B$2:$C$188,2,FALSE)</f>
        <v>#N/A</v>
      </c>
      <c r="O55" s="23"/>
      <c r="P55" s="24" t="e">
        <f>VLOOKUP(Q55,Dimensions!$B$2:$C$188,2,FALSE)</f>
        <v>#N/A</v>
      </c>
      <c r="Q55" s="95"/>
      <c r="R55" s="96" t="e">
        <f>VLOOKUP(F55,'Item Master'!$J$3:$K$36,2,FALSE)</f>
        <v>#N/A</v>
      </c>
      <c r="S55" s="117"/>
      <c r="T55" s="128"/>
      <c r="U55" s="6">
        <f t="shared" si="0"/>
        <v>0</v>
      </c>
    </row>
    <row r="56" spans="3:21" x14ac:dyDescent="0.3">
      <c r="C56" s="78"/>
      <c r="D56" s="77" t="e">
        <f>VLOOKUP(C56,Projects!$A$44:$B$1000,2,FALSE)</f>
        <v>#N/A</v>
      </c>
      <c r="E56" s="98"/>
      <c r="F56" s="99" t="e">
        <f>VLOOKUP(E56,'Item Master'!$I$3:$J$48,2,FALSE)</f>
        <v>#N/A</v>
      </c>
      <c r="G56" s="25"/>
      <c r="H56" s="24" t="e">
        <f>VLOOKUP(I56,Dimensions!$B$2:$C$188,2,FALSE)</f>
        <v>#N/A</v>
      </c>
      <c r="I56" s="23"/>
      <c r="J56" s="24" t="e">
        <f>VLOOKUP(K56,Dimensions!$B$2:$C$188,2,FALSE)</f>
        <v>#N/A</v>
      </c>
      <c r="K56" s="98"/>
      <c r="L56" s="24" t="e">
        <f>VLOOKUP(M56,Dimensions!$B$2:$C$188,2,FALSE)</f>
        <v>#N/A</v>
      </c>
      <c r="M56" s="23"/>
      <c r="N56" s="24" t="e">
        <f>VLOOKUP(O56,Dimensions!$B$2:$C$188,2,FALSE)</f>
        <v>#N/A</v>
      </c>
      <c r="O56" s="23"/>
      <c r="P56" s="24" t="e">
        <f>VLOOKUP(Q56,Dimensions!$B$2:$C$188,2,FALSE)</f>
        <v>#N/A</v>
      </c>
      <c r="Q56" s="95"/>
      <c r="R56" s="96" t="e">
        <f>VLOOKUP(F56,'Item Master'!$J$3:$K$36,2,FALSE)</f>
        <v>#N/A</v>
      </c>
      <c r="S56" s="117"/>
      <c r="T56" s="128"/>
      <c r="U56" s="6">
        <f t="shared" si="0"/>
        <v>0</v>
      </c>
    </row>
    <row r="57" spans="3:21" x14ac:dyDescent="0.3">
      <c r="C57" s="78"/>
      <c r="D57" s="77" t="e">
        <f>VLOOKUP(C57,Projects!$A$44:$B$1000,2,FALSE)</f>
        <v>#N/A</v>
      </c>
      <c r="E57" s="98"/>
      <c r="F57" s="99" t="e">
        <f>VLOOKUP(E57,'Item Master'!$I$3:$J$48,2,FALSE)</f>
        <v>#N/A</v>
      </c>
      <c r="G57" s="25"/>
      <c r="H57" s="24" t="e">
        <f>VLOOKUP(I57,Dimensions!$B$2:$C$188,2,FALSE)</f>
        <v>#N/A</v>
      </c>
      <c r="I57" s="23"/>
      <c r="J57" s="24" t="e">
        <f>VLOOKUP(K57,Dimensions!$B$2:$C$188,2,FALSE)</f>
        <v>#N/A</v>
      </c>
      <c r="K57" s="98"/>
      <c r="L57" s="24" t="e">
        <f>VLOOKUP(M57,Dimensions!$B$2:$C$188,2,FALSE)</f>
        <v>#N/A</v>
      </c>
      <c r="M57" s="23"/>
      <c r="N57" s="24" t="e">
        <f>VLOOKUP(O57,Dimensions!$B$2:$C$188,2,FALSE)</f>
        <v>#N/A</v>
      </c>
      <c r="O57" s="23"/>
      <c r="P57" s="24" t="e">
        <f>VLOOKUP(Q57,Dimensions!$B$2:$C$188,2,FALSE)</f>
        <v>#N/A</v>
      </c>
      <c r="Q57" s="95"/>
      <c r="R57" s="96" t="e">
        <f>VLOOKUP(F57,'Item Master'!$J$3:$K$36,2,FALSE)</f>
        <v>#N/A</v>
      </c>
      <c r="S57" s="117"/>
      <c r="T57" s="128"/>
      <c r="U57" s="6">
        <f t="shared" si="0"/>
        <v>0</v>
      </c>
    </row>
    <row r="58" spans="3:21" x14ac:dyDescent="0.3">
      <c r="C58" s="78"/>
      <c r="D58" s="77" t="e">
        <f>VLOOKUP(C58,Projects!$A$44:$B$1000,2,FALSE)</f>
        <v>#N/A</v>
      </c>
      <c r="E58" s="98"/>
      <c r="F58" s="99" t="e">
        <f>VLOOKUP(E58,'Item Master'!$I$3:$J$48,2,FALSE)</f>
        <v>#N/A</v>
      </c>
      <c r="G58" s="25"/>
      <c r="H58" s="24" t="e">
        <f>VLOOKUP(I58,Dimensions!$B$2:$C$188,2,FALSE)</f>
        <v>#N/A</v>
      </c>
      <c r="I58" s="23"/>
      <c r="J58" s="24" t="e">
        <f>VLOOKUP(K58,Dimensions!$B$2:$C$188,2,FALSE)</f>
        <v>#N/A</v>
      </c>
      <c r="K58" s="98"/>
      <c r="L58" s="24" t="e">
        <f>VLOOKUP(M58,Dimensions!$B$2:$C$188,2,FALSE)</f>
        <v>#N/A</v>
      </c>
      <c r="M58" s="23"/>
      <c r="N58" s="24" t="e">
        <f>VLOOKUP(O58,Dimensions!$B$2:$C$188,2,FALSE)</f>
        <v>#N/A</v>
      </c>
      <c r="O58" s="23"/>
      <c r="P58" s="24" t="e">
        <f>VLOOKUP(Q58,Dimensions!$B$2:$C$188,2,FALSE)</f>
        <v>#N/A</v>
      </c>
      <c r="Q58" s="95"/>
      <c r="R58" s="96" t="e">
        <f>VLOOKUP(F58,'Item Master'!$J$3:$K$36,2,FALSE)</f>
        <v>#N/A</v>
      </c>
      <c r="S58" s="117"/>
      <c r="T58" s="128"/>
      <c r="U58" s="6">
        <f t="shared" si="0"/>
        <v>0</v>
      </c>
    </row>
    <row r="59" spans="3:21" x14ac:dyDescent="0.3">
      <c r="C59" s="78"/>
      <c r="D59" s="77" t="e">
        <f>VLOOKUP(C59,Projects!$A$44:$B$1000,2,FALSE)</f>
        <v>#N/A</v>
      </c>
      <c r="E59" s="98"/>
      <c r="F59" s="99" t="e">
        <f>VLOOKUP(E59,'Item Master'!$I$3:$J$48,2,FALSE)</f>
        <v>#N/A</v>
      </c>
      <c r="G59" s="25"/>
      <c r="H59" s="24" t="e">
        <f>VLOOKUP(I59,Dimensions!$B$2:$C$188,2,FALSE)</f>
        <v>#N/A</v>
      </c>
      <c r="I59" s="23"/>
      <c r="J59" s="24" t="e">
        <f>VLOOKUP(K59,Dimensions!$B$2:$C$188,2,FALSE)</f>
        <v>#N/A</v>
      </c>
      <c r="K59" s="98"/>
      <c r="L59" s="24" t="e">
        <f>VLOOKUP(M59,Dimensions!$B$2:$C$188,2,FALSE)</f>
        <v>#N/A</v>
      </c>
      <c r="M59" s="23"/>
      <c r="N59" s="24" t="e">
        <f>VLOOKUP(O59,Dimensions!$B$2:$C$188,2,FALSE)</f>
        <v>#N/A</v>
      </c>
      <c r="O59" s="23"/>
      <c r="P59" s="24" t="e">
        <f>VLOOKUP(Q59,Dimensions!$B$2:$C$188,2,FALSE)</f>
        <v>#N/A</v>
      </c>
      <c r="Q59" s="95"/>
      <c r="R59" s="96" t="e">
        <f>VLOOKUP(F59,'Item Master'!$J$3:$K$36,2,FALSE)</f>
        <v>#N/A</v>
      </c>
      <c r="S59" s="117"/>
      <c r="T59" s="128"/>
      <c r="U59" s="6">
        <f t="shared" si="0"/>
        <v>0</v>
      </c>
    </row>
    <row r="60" spans="3:21" x14ac:dyDescent="0.3">
      <c r="C60" s="78"/>
      <c r="D60" s="77" t="e">
        <f>VLOOKUP(C60,Projects!$A$44:$B$1000,2,FALSE)</f>
        <v>#N/A</v>
      </c>
      <c r="E60" s="98"/>
      <c r="F60" s="99" t="e">
        <f>VLOOKUP(E60,'Item Master'!$I$3:$J$48,2,FALSE)</f>
        <v>#N/A</v>
      </c>
      <c r="G60" s="25"/>
      <c r="H60" s="24" t="e">
        <f>VLOOKUP(I60,Dimensions!$B$2:$C$188,2,FALSE)</f>
        <v>#N/A</v>
      </c>
      <c r="I60" s="23"/>
      <c r="J60" s="24" t="e">
        <f>VLOOKUP(K60,Dimensions!$B$2:$C$188,2,FALSE)</f>
        <v>#N/A</v>
      </c>
      <c r="K60" s="98"/>
      <c r="L60" s="24" t="e">
        <f>VLOOKUP(M60,Dimensions!$B$2:$C$188,2,FALSE)</f>
        <v>#N/A</v>
      </c>
      <c r="M60" s="23"/>
      <c r="N60" s="24" t="e">
        <f>VLOOKUP(O60,Dimensions!$B$2:$C$188,2,FALSE)</f>
        <v>#N/A</v>
      </c>
      <c r="O60" s="23"/>
      <c r="P60" s="24" t="e">
        <f>VLOOKUP(Q60,Dimensions!$B$2:$C$188,2,FALSE)</f>
        <v>#N/A</v>
      </c>
      <c r="Q60" s="95"/>
      <c r="R60" s="96" t="e">
        <f>VLOOKUP(F60,'Item Master'!$J$3:$K$36,2,FALSE)</f>
        <v>#N/A</v>
      </c>
      <c r="S60" s="117"/>
      <c r="T60" s="128"/>
      <c r="U60" s="6">
        <f t="shared" si="0"/>
        <v>0</v>
      </c>
    </row>
    <row r="61" spans="3:21" x14ac:dyDescent="0.3">
      <c r="C61" s="78"/>
      <c r="D61" s="77" t="e">
        <f>VLOOKUP(C61,Projects!$A$44:$B$1000,2,FALSE)</f>
        <v>#N/A</v>
      </c>
      <c r="E61" s="98"/>
      <c r="F61" s="99" t="e">
        <f>VLOOKUP(E61,'Item Master'!$I$3:$J$48,2,FALSE)</f>
        <v>#N/A</v>
      </c>
      <c r="G61" s="25"/>
      <c r="H61" s="24" t="e">
        <f>VLOOKUP(I61,Dimensions!$B$2:$C$188,2,FALSE)</f>
        <v>#N/A</v>
      </c>
      <c r="I61" s="23"/>
      <c r="J61" s="24" t="e">
        <f>VLOOKUP(K61,Dimensions!$B$2:$C$188,2,FALSE)</f>
        <v>#N/A</v>
      </c>
      <c r="K61" s="98"/>
      <c r="L61" s="24" t="e">
        <f>VLOOKUP(M61,Dimensions!$B$2:$C$188,2,FALSE)</f>
        <v>#N/A</v>
      </c>
      <c r="M61" s="23"/>
      <c r="N61" s="24" t="e">
        <f>VLOOKUP(O61,Dimensions!$B$2:$C$188,2,FALSE)</f>
        <v>#N/A</v>
      </c>
      <c r="O61" s="23"/>
      <c r="P61" s="24" t="e">
        <f>VLOOKUP(Q61,Dimensions!$B$2:$C$188,2,FALSE)</f>
        <v>#N/A</v>
      </c>
      <c r="Q61" s="95"/>
      <c r="R61" s="96" t="e">
        <f>VLOOKUP(F61,'Item Master'!$J$3:$K$36,2,FALSE)</f>
        <v>#N/A</v>
      </c>
      <c r="S61" s="117"/>
      <c r="T61" s="128"/>
      <c r="U61" s="6">
        <f t="shared" si="0"/>
        <v>0</v>
      </c>
    </row>
    <row r="62" spans="3:21" x14ac:dyDescent="0.3">
      <c r="C62" s="78"/>
      <c r="D62" s="77" t="e">
        <f>VLOOKUP(C62,Projects!$A$44:$B$1000,2,FALSE)</f>
        <v>#N/A</v>
      </c>
      <c r="E62" s="98"/>
      <c r="F62" s="99" t="e">
        <f>VLOOKUP(E62,'Item Master'!$I$3:$J$48,2,FALSE)</f>
        <v>#N/A</v>
      </c>
      <c r="G62" s="25"/>
      <c r="H62" s="24" t="e">
        <f>VLOOKUP(I62,Dimensions!$B$2:$C$188,2,FALSE)</f>
        <v>#N/A</v>
      </c>
      <c r="I62" s="23"/>
      <c r="J62" s="24" t="e">
        <f>VLOOKUP(K62,Dimensions!$B$2:$C$188,2,FALSE)</f>
        <v>#N/A</v>
      </c>
      <c r="K62" s="98"/>
      <c r="L62" s="24" t="e">
        <f>VLOOKUP(M62,Dimensions!$B$2:$C$188,2,FALSE)</f>
        <v>#N/A</v>
      </c>
      <c r="M62" s="23"/>
      <c r="N62" s="24" t="e">
        <f>VLOOKUP(O62,Dimensions!$B$2:$C$188,2,FALSE)</f>
        <v>#N/A</v>
      </c>
      <c r="O62" s="23"/>
      <c r="P62" s="24" t="e">
        <f>VLOOKUP(Q62,Dimensions!$B$2:$C$188,2,FALSE)</f>
        <v>#N/A</v>
      </c>
      <c r="Q62" s="95"/>
      <c r="R62" s="96" t="e">
        <f>VLOOKUP(F62,'Item Master'!$J$3:$K$36,2,FALSE)</f>
        <v>#N/A</v>
      </c>
      <c r="S62" s="117"/>
      <c r="T62" s="128"/>
      <c r="U62" s="6">
        <f t="shared" si="0"/>
        <v>0</v>
      </c>
    </row>
    <row r="63" spans="3:21" x14ac:dyDescent="0.3">
      <c r="C63" s="78"/>
      <c r="D63" s="77" t="e">
        <f>VLOOKUP(C63,Projects!$A$44:$B$1000,2,FALSE)</f>
        <v>#N/A</v>
      </c>
      <c r="E63" s="98"/>
      <c r="F63" s="99" t="e">
        <f>VLOOKUP(E63,'Item Master'!$I$3:$J$48,2,FALSE)</f>
        <v>#N/A</v>
      </c>
      <c r="G63" s="25"/>
      <c r="H63" s="24" t="e">
        <f>VLOOKUP(I63,Dimensions!$B$2:$C$188,2,FALSE)</f>
        <v>#N/A</v>
      </c>
      <c r="I63" s="23"/>
      <c r="J63" s="24" t="e">
        <f>VLOOKUP(K63,Dimensions!$B$2:$C$188,2,FALSE)</f>
        <v>#N/A</v>
      </c>
      <c r="K63" s="98"/>
      <c r="L63" s="24" t="e">
        <f>VLOOKUP(M63,Dimensions!$B$2:$C$188,2,FALSE)</f>
        <v>#N/A</v>
      </c>
      <c r="M63" s="23"/>
      <c r="N63" s="24" t="e">
        <f>VLOOKUP(O63,Dimensions!$B$2:$C$188,2,FALSE)</f>
        <v>#N/A</v>
      </c>
      <c r="O63" s="23"/>
      <c r="P63" s="24" t="e">
        <f>VLOOKUP(Q63,Dimensions!$B$2:$C$188,2,FALSE)</f>
        <v>#N/A</v>
      </c>
      <c r="Q63" s="95"/>
      <c r="R63" s="96" t="e">
        <f>VLOOKUP(F63,'Item Master'!$J$3:$K$36,2,FALSE)</f>
        <v>#N/A</v>
      </c>
      <c r="S63" s="117"/>
      <c r="T63" s="128"/>
      <c r="U63" s="6">
        <f t="shared" si="0"/>
        <v>0</v>
      </c>
    </row>
    <row r="64" spans="3:21" x14ac:dyDescent="0.3">
      <c r="C64" s="78"/>
      <c r="D64" s="77" t="e">
        <f>VLOOKUP(C64,Projects!$A$44:$B$1000,2,FALSE)</f>
        <v>#N/A</v>
      </c>
      <c r="E64" s="98"/>
      <c r="F64" s="99" t="e">
        <f>VLOOKUP(E64,'Item Master'!$I$3:$J$48,2,FALSE)</f>
        <v>#N/A</v>
      </c>
      <c r="G64" s="25"/>
      <c r="H64" s="24" t="e">
        <f>VLOOKUP(I64,Dimensions!$B$2:$C$188,2,FALSE)</f>
        <v>#N/A</v>
      </c>
      <c r="I64" s="23"/>
      <c r="J64" s="24" t="e">
        <f>VLOOKUP(K64,Dimensions!$B$2:$C$188,2,FALSE)</f>
        <v>#N/A</v>
      </c>
      <c r="K64" s="98"/>
      <c r="L64" s="24" t="e">
        <f>VLOOKUP(M64,Dimensions!$B$2:$C$188,2,FALSE)</f>
        <v>#N/A</v>
      </c>
      <c r="M64" s="23"/>
      <c r="N64" s="24" t="e">
        <f>VLOOKUP(O64,Dimensions!$B$2:$C$188,2,FALSE)</f>
        <v>#N/A</v>
      </c>
      <c r="O64" s="23"/>
      <c r="P64" s="24" t="e">
        <f>VLOOKUP(Q64,Dimensions!$B$2:$C$188,2,FALSE)</f>
        <v>#N/A</v>
      </c>
      <c r="Q64" s="95"/>
      <c r="R64" s="96" t="e">
        <f>VLOOKUP(F64,'Item Master'!$J$3:$K$36,2,FALSE)</f>
        <v>#N/A</v>
      </c>
      <c r="S64" s="117"/>
      <c r="T64" s="128"/>
      <c r="U64" s="6">
        <f t="shared" si="0"/>
        <v>0</v>
      </c>
    </row>
    <row r="65" spans="3:21" x14ac:dyDescent="0.3">
      <c r="C65" s="78"/>
      <c r="D65" s="77" t="e">
        <f>VLOOKUP(C65,Projects!$A$44:$B$1000,2,FALSE)</f>
        <v>#N/A</v>
      </c>
      <c r="E65" s="98"/>
      <c r="F65" s="99" t="e">
        <f>VLOOKUP(E65,'Item Master'!$I$3:$J$48,2,FALSE)</f>
        <v>#N/A</v>
      </c>
      <c r="G65" s="25"/>
      <c r="H65" s="24" t="e">
        <f>VLOOKUP(I65,Dimensions!$B$2:$C$188,2,FALSE)</f>
        <v>#N/A</v>
      </c>
      <c r="I65" s="23"/>
      <c r="J65" s="24" t="e">
        <f>VLOOKUP(K65,Dimensions!$B$2:$C$188,2,FALSE)</f>
        <v>#N/A</v>
      </c>
      <c r="K65" s="98"/>
      <c r="L65" s="24" t="e">
        <f>VLOOKUP(M65,Dimensions!$B$2:$C$188,2,FALSE)</f>
        <v>#N/A</v>
      </c>
      <c r="M65" s="23"/>
      <c r="N65" s="24" t="e">
        <f>VLOOKUP(O65,Dimensions!$B$2:$C$188,2,FALSE)</f>
        <v>#N/A</v>
      </c>
      <c r="O65" s="23"/>
      <c r="P65" s="24" t="e">
        <f>VLOOKUP(Q65,Dimensions!$B$2:$C$188,2,FALSE)</f>
        <v>#N/A</v>
      </c>
      <c r="Q65" s="95"/>
      <c r="R65" s="96" t="e">
        <f>VLOOKUP(F65,'Item Master'!$J$3:$K$36,2,FALSE)</f>
        <v>#N/A</v>
      </c>
      <c r="S65" s="117"/>
      <c r="T65" s="128"/>
      <c r="U65" s="6">
        <f t="shared" si="0"/>
        <v>0</v>
      </c>
    </row>
    <row r="66" spans="3:21" x14ac:dyDescent="0.3">
      <c r="C66" s="78"/>
      <c r="D66" s="77" t="e">
        <f>VLOOKUP(C66,Projects!$A$44:$B$1000,2,FALSE)</f>
        <v>#N/A</v>
      </c>
      <c r="E66" s="98"/>
      <c r="F66" s="99" t="e">
        <f>VLOOKUP(E66,'Item Master'!$I$3:$J$48,2,FALSE)</f>
        <v>#N/A</v>
      </c>
      <c r="G66" s="25"/>
      <c r="H66" s="24" t="e">
        <f>VLOOKUP(I66,Dimensions!$B$2:$C$188,2,FALSE)</f>
        <v>#N/A</v>
      </c>
      <c r="I66" s="23"/>
      <c r="J66" s="24" t="e">
        <f>VLOOKUP(K66,Dimensions!$B$2:$C$188,2,FALSE)</f>
        <v>#N/A</v>
      </c>
      <c r="K66" s="98"/>
      <c r="L66" s="24" t="e">
        <f>VLOOKUP(M66,Dimensions!$B$2:$C$188,2,FALSE)</f>
        <v>#N/A</v>
      </c>
      <c r="M66" s="23"/>
      <c r="N66" s="24" t="e">
        <f>VLOOKUP(O66,Dimensions!$B$2:$C$188,2,FALSE)</f>
        <v>#N/A</v>
      </c>
      <c r="O66" s="23"/>
      <c r="P66" s="24" t="e">
        <f>VLOOKUP(Q66,Dimensions!$B$2:$C$188,2,FALSE)</f>
        <v>#N/A</v>
      </c>
      <c r="Q66" s="95"/>
      <c r="R66" s="96" t="e">
        <f>VLOOKUP(F66,'Item Master'!$J$3:$K$36,2,FALSE)</f>
        <v>#N/A</v>
      </c>
      <c r="S66" s="117"/>
      <c r="T66" s="128"/>
      <c r="U66" s="6">
        <f t="shared" si="0"/>
        <v>0</v>
      </c>
    </row>
    <row r="67" spans="3:21" x14ac:dyDescent="0.3">
      <c r="C67" s="78"/>
      <c r="D67" s="77" t="e">
        <f>VLOOKUP(C67,Projects!$A$44:$B$1000,2,FALSE)</f>
        <v>#N/A</v>
      </c>
      <c r="E67" s="98"/>
      <c r="F67" s="99" t="e">
        <f>VLOOKUP(E67,'Item Master'!$I$3:$J$48,2,FALSE)</f>
        <v>#N/A</v>
      </c>
      <c r="G67" s="25"/>
      <c r="H67" s="24" t="e">
        <f>VLOOKUP(I67,Dimensions!$B$2:$C$188,2,FALSE)</f>
        <v>#N/A</v>
      </c>
      <c r="I67" s="23"/>
      <c r="J67" s="24" t="e">
        <f>VLOOKUP(K67,Dimensions!$B$2:$C$188,2,FALSE)</f>
        <v>#N/A</v>
      </c>
      <c r="K67" s="98"/>
      <c r="L67" s="24" t="e">
        <f>VLOOKUP(M67,Dimensions!$B$2:$C$188,2,FALSE)</f>
        <v>#N/A</v>
      </c>
      <c r="M67" s="23"/>
      <c r="N67" s="24" t="e">
        <f>VLOOKUP(O67,Dimensions!$B$2:$C$188,2,FALSE)</f>
        <v>#N/A</v>
      </c>
      <c r="O67" s="23"/>
      <c r="P67" s="24" t="e">
        <f>VLOOKUP(Q67,Dimensions!$B$2:$C$188,2,FALSE)</f>
        <v>#N/A</v>
      </c>
      <c r="Q67" s="95"/>
      <c r="R67" s="96" t="e">
        <f>VLOOKUP(F67,'Item Master'!$J$3:$K$36,2,FALSE)</f>
        <v>#N/A</v>
      </c>
      <c r="S67" s="117"/>
      <c r="T67" s="128"/>
      <c r="U67" s="6">
        <f t="shared" si="0"/>
        <v>0</v>
      </c>
    </row>
    <row r="68" spans="3:21" x14ac:dyDescent="0.3">
      <c r="C68" s="78"/>
      <c r="D68" s="77" t="e">
        <f>VLOOKUP(C68,Projects!$A$44:$B$1000,2,FALSE)</f>
        <v>#N/A</v>
      </c>
      <c r="E68" s="98"/>
      <c r="F68" s="99" t="e">
        <f>VLOOKUP(E68,'Item Master'!$I$3:$J$48,2,FALSE)</f>
        <v>#N/A</v>
      </c>
      <c r="G68" s="25"/>
      <c r="H68" s="24" t="e">
        <f>VLOOKUP(I68,Dimensions!$B$2:$C$188,2,FALSE)</f>
        <v>#N/A</v>
      </c>
      <c r="I68" s="23"/>
      <c r="J68" s="24" t="e">
        <f>VLOOKUP(K68,Dimensions!$B$2:$C$188,2,FALSE)</f>
        <v>#N/A</v>
      </c>
      <c r="K68" s="98"/>
      <c r="L68" s="24" t="e">
        <f>VLOOKUP(M68,Dimensions!$B$2:$C$188,2,FALSE)</f>
        <v>#N/A</v>
      </c>
      <c r="M68" s="23"/>
      <c r="N68" s="24" t="e">
        <f>VLOOKUP(O68,Dimensions!$B$2:$C$188,2,FALSE)</f>
        <v>#N/A</v>
      </c>
      <c r="O68" s="23"/>
      <c r="P68" s="24" t="e">
        <f>VLOOKUP(Q68,Dimensions!$B$2:$C$188,2,FALSE)</f>
        <v>#N/A</v>
      </c>
      <c r="Q68" s="95"/>
      <c r="R68" s="96" t="e">
        <f>VLOOKUP(F68,'Item Master'!$J$3:$K$36,2,FALSE)</f>
        <v>#N/A</v>
      </c>
      <c r="S68" s="117"/>
      <c r="T68" s="128"/>
      <c r="U68" s="6">
        <f t="shared" si="0"/>
        <v>0</v>
      </c>
    </row>
    <row r="69" spans="3:21" x14ac:dyDescent="0.3">
      <c r="C69" s="78"/>
      <c r="D69" s="77" t="e">
        <f>VLOOKUP(C69,Projects!$A$44:$B$1000,2,FALSE)</f>
        <v>#N/A</v>
      </c>
      <c r="E69" s="98"/>
      <c r="F69" s="99" t="e">
        <f>VLOOKUP(E69,'Item Master'!$I$3:$J$48,2,FALSE)</f>
        <v>#N/A</v>
      </c>
      <c r="G69" s="25"/>
      <c r="H69" s="24" t="e">
        <f>VLOOKUP(I69,Dimensions!$B$2:$C$188,2,FALSE)</f>
        <v>#N/A</v>
      </c>
      <c r="I69" s="23"/>
      <c r="J69" s="24" t="e">
        <f>VLOOKUP(K69,Dimensions!$B$2:$C$188,2,FALSE)</f>
        <v>#N/A</v>
      </c>
      <c r="K69" s="98"/>
      <c r="L69" s="24" t="e">
        <f>VLOOKUP(M69,Dimensions!$B$2:$C$188,2,FALSE)</f>
        <v>#N/A</v>
      </c>
      <c r="M69" s="23"/>
      <c r="N69" s="24" t="e">
        <f>VLOOKUP(O69,Dimensions!$B$2:$C$188,2,FALSE)</f>
        <v>#N/A</v>
      </c>
      <c r="O69" s="23"/>
      <c r="P69" s="24" t="e">
        <f>VLOOKUP(Q69,Dimensions!$B$2:$C$188,2,FALSE)</f>
        <v>#N/A</v>
      </c>
      <c r="Q69" s="95"/>
      <c r="R69" s="96" t="e">
        <f>VLOOKUP(F69,'Item Master'!$J$3:$K$36,2,FALSE)</f>
        <v>#N/A</v>
      </c>
      <c r="S69" s="117"/>
      <c r="T69" s="128"/>
      <c r="U69" s="6">
        <f t="shared" si="0"/>
        <v>0</v>
      </c>
    </row>
    <row r="70" spans="3:21" x14ac:dyDescent="0.3">
      <c r="C70" s="78"/>
      <c r="D70" s="77" t="e">
        <f>VLOOKUP(C70,Projects!$A$44:$B$1000,2,FALSE)</f>
        <v>#N/A</v>
      </c>
      <c r="E70" s="98"/>
      <c r="F70" s="99" t="e">
        <f>VLOOKUP(E70,'Item Master'!$I$3:$J$48,2,FALSE)</f>
        <v>#N/A</v>
      </c>
      <c r="G70" s="25"/>
      <c r="H70" s="24" t="e">
        <f>VLOOKUP(I70,Dimensions!$B$2:$C$188,2,FALSE)</f>
        <v>#N/A</v>
      </c>
      <c r="I70" s="23"/>
      <c r="J70" s="24" t="e">
        <f>VLOOKUP(K70,Dimensions!$B$2:$C$188,2,FALSE)</f>
        <v>#N/A</v>
      </c>
      <c r="K70" s="98"/>
      <c r="L70" s="24" t="e">
        <f>VLOOKUP(M70,Dimensions!$B$2:$C$188,2,FALSE)</f>
        <v>#N/A</v>
      </c>
      <c r="M70" s="23"/>
      <c r="N70" s="24" t="e">
        <f>VLOOKUP(O70,Dimensions!$B$2:$C$188,2,FALSE)</f>
        <v>#N/A</v>
      </c>
      <c r="O70" s="23"/>
      <c r="P70" s="24" t="e">
        <f>VLOOKUP(Q70,Dimensions!$B$2:$C$188,2,FALSE)</f>
        <v>#N/A</v>
      </c>
      <c r="Q70" s="95"/>
      <c r="R70" s="96" t="e">
        <f>VLOOKUP(F70,'Item Master'!$J$3:$K$36,2,FALSE)</f>
        <v>#N/A</v>
      </c>
      <c r="S70" s="117"/>
      <c r="T70" s="128"/>
      <c r="U70" s="6">
        <f t="shared" si="0"/>
        <v>0</v>
      </c>
    </row>
    <row r="71" spans="3:21" x14ac:dyDescent="0.3">
      <c r="C71" s="78"/>
      <c r="D71" s="77" t="e">
        <f>VLOOKUP(C71,Projects!$A$44:$B$1000,2,FALSE)</f>
        <v>#N/A</v>
      </c>
      <c r="E71" s="98"/>
      <c r="F71" s="99" t="e">
        <f>VLOOKUP(E71,'Item Master'!$I$3:$J$48,2,FALSE)</f>
        <v>#N/A</v>
      </c>
      <c r="G71" s="25"/>
      <c r="H71" s="24" t="e">
        <f>VLOOKUP(I71,Dimensions!$B$2:$C$188,2,FALSE)</f>
        <v>#N/A</v>
      </c>
      <c r="I71" s="23"/>
      <c r="J71" s="24" t="e">
        <f>VLOOKUP(K71,Dimensions!$B$2:$C$188,2,FALSE)</f>
        <v>#N/A</v>
      </c>
      <c r="K71" s="98"/>
      <c r="L71" s="24" t="e">
        <f>VLOOKUP(M71,Dimensions!$B$2:$C$188,2,FALSE)</f>
        <v>#N/A</v>
      </c>
      <c r="M71" s="23"/>
      <c r="N71" s="24" t="e">
        <f>VLOOKUP(O71,Dimensions!$B$2:$C$188,2,FALSE)</f>
        <v>#N/A</v>
      </c>
      <c r="O71" s="23"/>
      <c r="P71" s="24" t="e">
        <f>VLOOKUP(Q71,Dimensions!$B$2:$C$188,2,FALSE)</f>
        <v>#N/A</v>
      </c>
      <c r="Q71" s="95"/>
      <c r="R71" s="96" t="e">
        <f>VLOOKUP(F71,'Item Master'!$J$3:$K$36,2,FALSE)</f>
        <v>#N/A</v>
      </c>
      <c r="S71" s="117"/>
      <c r="T71" s="128"/>
      <c r="U71" s="6">
        <f t="shared" si="0"/>
        <v>0</v>
      </c>
    </row>
    <row r="72" spans="3:21" x14ac:dyDescent="0.3">
      <c r="C72" s="78"/>
      <c r="D72" s="77" t="e">
        <f>VLOOKUP(C72,Projects!$A$44:$B$1000,2,FALSE)</f>
        <v>#N/A</v>
      </c>
      <c r="E72" s="98"/>
      <c r="F72" s="99" t="e">
        <f>VLOOKUP(E72,'Item Master'!$I$3:$J$48,2,FALSE)</f>
        <v>#N/A</v>
      </c>
      <c r="G72" s="25"/>
      <c r="H72" s="24" t="e">
        <f>VLOOKUP(I72,Dimensions!$B$2:$C$188,2,FALSE)</f>
        <v>#N/A</v>
      </c>
      <c r="I72" s="23"/>
      <c r="J72" s="24" t="e">
        <f>VLOOKUP(K72,Dimensions!$B$2:$C$188,2,FALSE)</f>
        <v>#N/A</v>
      </c>
      <c r="K72" s="98"/>
      <c r="L72" s="24" t="e">
        <f>VLOOKUP(M72,Dimensions!$B$2:$C$188,2,FALSE)</f>
        <v>#N/A</v>
      </c>
      <c r="M72" s="23"/>
      <c r="N72" s="24" t="e">
        <f>VLOOKUP(O72,Dimensions!$B$2:$C$188,2,FALSE)</f>
        <v>#N/A</v>
      </c>
      <c r="O72" s="23"/>
      <c r="P72" s="24" t="e">
        <f>VLOOKUP(Q72,Dimensions!$B$2:$C$188,2,FALSE)</f>
        <v>#N/A</v>
      </c>
      <c r="Q72" s="95"/>
      <c r="R72" s="96" t="e">
        <f>VLOOKUP(F72,'Item Master'!$J$3:$K$36,2,FALSE)</f>
        <v>#N/A</v>
      </c>
      <c r="S72" s="117"/>
      <c r="T72" s="128"/>
      <c r="U72" s="6">
        <f t="shared" si="0"/>
        <v>0</v>
      </c>
    </row>
    <row r="73" spans="3:21" x14ac:dyDescent="0.3">
      <c r="C73" s="78"/>
      <c r="D73" s="77" t="e">
        <f>VLOOKUP(C73,Projects!$A$44:$B$1000,2,FALSE)</f>
        <v>#N/A</v>
      </c>
      <c r="E73" s="98"/>
      <c r="F73" s="99" t="e">
        <f>VLOOKUP(E73,'Item Master'!$I$3:$J$48,2,FALSE)</f>
        <v>#N/A</v>
      </c>
      <c r="G73" s="25"/>
      <c r="H73" s="24" t="e">
        <f>VLOOKUP(I73,Dimensions!$B$2:$C$188,2,FALSE)</f>
        <v>#N/A</v>
      </c>
      <c r="I73" s="23"/>
      <c r="J73" s="24" t="e">
        <f>VLOOKUP(K73,Dimensions!$B$2:$C$188,2,FALSE)</f>
        <v>#N/A</v>
      </c>
      <c r="K73" s="98"/>
      <c r="L73" s="24" t="e">
        <f>VLOOKUP(M73,Dimensions!$B$2:$C$188,2,FALSE)</f>
        <v>#N/A</v>
      </c>
      <c r="M73" s="23"/>
      <c r="N73" s="24" t="e">
        <f>VLOOKUP(O73,Dimensions!$B$2:$C$188,2,FALSE)</f>
        <v>#N/A</v>
      </c>
      <c r="O73" s="23"/>
      <c r="P73" s="24" t="e">
        <f>VLOOKUP(Q73,Dimensions!$B$2:$C$188,2,FALSE)</f>
        <v>#N/A</v>
      </c>
      <c r="Q73" s="95"/>
      <c r="R73" s="96" t="e">
        <f>VLOOKUP(F73,'Item Master'!$J$3:$K$36,2,FALSE)</f>
        <v>#N/A</v>
      </c>
      <c r="S73" s="117"/>
      <c r="T73" s="128"/>
      <c r="U73" s="6">
        <f t="shared" si="0"/>
        <v>0</v>
      </c>
    </row>
    <row r="74" spans="3:21" x14ac:dyDescent="0.3">
      <c r="C74" s="78"/>
      <c r="D74" s="77" t="e">
        <f>VLOOKUP(C74,Projects!$A$44:$B$1000,2,FALSE)</f>
        <v>#N/A</v>
      </c>
      <c r="E74" s="98"/>
      <c r="F74" s="99" t="e">
        <f>VLOOKUP(E74,'Item Master'!$I$3:$J$48,2,FALSE)</f>
        <v>#N/A</v>
      </c>
      <c r="G74" s="25"/>
      <c r="H74" s="24" t="e">
        <f>VLOOKUP(I74,Dimensions!$B$2:$C$188,2,FALSE)</f>
        <v>#N/A</v>
      </c>
      <c r="I74" s="23"/>
      <c r="J74" s="24" t="e">
        <f>VLOOKUP(K74,Dimensions!$B$2:$C$188,2,FALSE)</f>
        <v>#N/A</v>
      </c>
      <c r="K74" s="98"/>
      <c r="L74" s="24" t="e">
        <f>VLOOKUP(M74,Dimensions!$B$2:$C$188,2,FALSE)</f>
        <v>#N/A</v>
      </c>
      <c r="M74" s="23"/>
      <c r="N74" s="24" t="e">
        <f>VLOOKUP(O74,Dimensions!$B$2:$C$188,2,FALSE)</f>
        <v>#N/A</v>
      </c>
      <c r="O74" s="23"/>
      <c r="P74" s="24" t="e">
        <f>VLOOKUP(Q74,Dimensions!$B$2:$C$188,2,FALSE)</f>
        <v>#N/A</v>
      </c>
      <c r="Q74" s="95"/>
      <c r="R74" s="96" t="e">
        <f>VLOOKUP(F74,'Item Master'!$J$3:$K$36,2,FALSE)</f>
        <v>#N/A</v>
      </c>
      <c r="S74" s="117"/>
      <c r="T74" s="128"/>
      <c r="U74" s="6">
        <f t="shared" si="0"/>
        <v>0</v>
      </c>
    </row>
    <row r="75" spans="3:21" x14ac:dyDescent="0.3">
      <c r="C75" s="78"/>
      <c r="D75" s="77" t="e">
        <f>VLOOKUP(C75,Projects!$A$44:$B$1000,2,FALSE)</f>
        <v>#N/A</v>
      </c>
      <c r="E75" s="98"/>
      <c r="F75" s="99" t="e">
        <f>VLOOKUP(E75,'Item Master'!$I$3:$J$48,2,FALSE)</f>
        <v>#N/A</v>
      </c>
      <c r="G75" s="25"/>
      <c r="H75" s="24" t="e">
        <f>VLOOKUP(I75,Dimensions!$B$2:$C$188,2,FALSE)</f>
        <v>#N/A</v>
      </c>
      <c r="I75" s="23"/>
      <c r="J75" s="24" t="e">
        <f>VLOOKUP(K75,Dimensions!$B$2:$C$188,2,FALSE)</f>
        <v>#N/A</v>
      </c>
      <c r="K75" s="98"/>
      <c r="L75" s="24" t="e">
        <f>VLOOKUP(M75,Dimensions!$B$2:$C$188,2,FALSE)</f>
        <v>#N/A</v>
      </c>
      <c r="M75" s="23"/>
      <c r="N75" s="24" t="e">
        <f>VLOOKUP(O75,Dimensions!$B$2:$C$188,2,FALSE)</f>
        <v>#N/A</v>
      </c>
      <c r="O75" s="23"/>
      <c r="P75" s="24" t="e">
        <f>VLOOKUP(Q75,Dimensions!$B$2:$C$188,2,FALSE)</f>
        <v>#N/A</v>
      </c>
      <c r="Q75" s="95"/>
      <c r="R75" s="96" t="e">
        <f>VLOOKUP(F75,'Item Master'!$J$3:$K$36,2,FALSE)</f>
        <v>#N/A</v>
      </c>
      <c r="S75" s="117"/>
      <c r="T75" s="128"/>
      <c r="U75" s="6">
        <f t="shared" ref="U75:U138" si="1">S75*T75</f>
        <v>0</v>
      </c>
    </row>
    <row r="76" spans="3:21" x14ac:dyDescent="0.3">
      <c r="C76" s="78"/>
      <c r="D76" s="77" t="e">
        <f>VLOOKUP(C76,Projects!$A$44:$B$1000,2,FALSE)</f>
        <v>#N/A</v>
      </c>
      <c r="E76" s="98"/>
      <c r="F76" s="99" t="e">
        <f>VLOOKUP(E76,'Item Master'!$I$3:$J$48,2,FALSE)</f>
        <v>#N/A</v>
      </c>
      <c r="G76" s="25"/>
      <c r="H76" s="24" t="e">
        <f>VLOOKUP(I76,Dimensions!$B$2:$C$188,2,FALSE)</f>
        <v>#N/A</v>
      </c>
      <c r="I76" s="23"/>
      <c r="J76" s="24" t="e">
        <f>VLOOKUP(K76,Dimensions!$B$2:$C$188,2,FALSE)</f>
        <v>#N/A</v>
      </c>
      <c r="K76" s="98"/>
      <c r="L76" s="24" t="e">
        <f>VLOOKUP(M76,Dimensions!$B$2:$C$188,2,FALSE)</f>
        <v>#N/A</v>
      </c>
      <c r="M76" s="23"/>
      <c r="N76" s="24" t="e">
        <f>VLOOKUP(O76,Dimensions!$B$2:$C$188,2,FALSE)</f>
        <v>#N/A</v>
      </c>
      <c r="O76" s="23"/>
      <c r="P76" s="24" t="e">
        <f>VLOOKUP(Q76,Dimensions!$B$2:$C$188,2,FALSE)</f>
        <v>#N/A</v>
      </c>
      <c r="Q76" s="95"/>
      <c r="R76" s="96" t="e">
        <f>VLOOKUP(F76,'Item Master'!$J$3:$K$36,2,FALSE)</f>
        <v>#N/A</v>
      </c>
      <c r="S76" s="117"/>
      <c r="T76" s="128"/>
      <c r="U76" s="6">
        <f t="shared" si="1"/>
        <v>0</v>
      </c>
    </row>
    <row r="77" spans="3:21" x14ac:dyDescent="0.3">
      <c r="C77" s="78"/>
      <c r="D77" s="77" t="e">
        <f>VLOOKUP(C77,Projects!$A$44:$B$1000,2,FALSE)</f>
        <v>#N/A</v>
      </c>
      <c r="E77" s="98"/>
      <c r="F77" s="99" t="e">
        <f>VLOOKUP(E77,'Item Master'!$I$3:$J$48,2,FALSE)</f>
        <v>#N/A</v>
      </c>
      <c r="G77" s="25"/>
      <c r="H77" s="24" t="e">
        <f>VLOOKUP(I77,Dimensions!$B$2:$C$188,2,FALSE)</f>
        <v>#N/A</v>
      </c>
      <c r="I77" s="23"/>
      <c r="J77" s="24" t="e">
        <f>VLOOKUP(K77,Dimensions!$B$2:$C$188,2,FALSE)</f>
        <v>#N/A</v>
      </c>
      <c r="K77" s="98"/>
      <c r="L77" s="24" t="e">
        <f>VLOOKUP(M77,Dimensions!$B$2:$C$188,2,FALSE)</f>
        <v>#N/A</v>
      </c>
      <c r="M77" s="23"/>
      <c r="N77" s="24" t="e">
        <f>VLOOKUP(O77,Dimensions!$B$2:$C$188,2,FALSE)</f>
        <v>#N/A</v>
      </c>
      <c r="O77" s="23"/>
      <c r="P77" s="24" t="e">
        <f>VLOOKUP(Q77,Dimensions!$B$2:$C$188,2,FALSE)</f>
        <v>#N/A</v>
      </c>
      <c r="Q77" s="95"/>
      <c r="R77" s="96" t="e">
        <f>VLOOKUP(F77,'Item Master'!$J$3:$K$36,2,FALSE)</f>
        <v>#N/A</v>
      </c>
      <c r="S77" s="117"/>
      <c r="T77" s="128"/>
      <c r="U77" s="6">
        <f t="shared" si="1"/>
        <v>0</v>
      </c>
    </row>
    <row r="78" spans="3:21" x14ac:dyDescent="0.3">
      <c r="C78" s="78"/>
      <c r="D78" s="77" t="e">
        <f>VLOOKUP(C78,Projects!$A$44:$B$1000,2,FALSE)</f>
        <v>#N/A</v>
      </c>
      <c r="E78" s="98"/>
      <c r="F78" s="99" t="e">
        <f>VLOOKUP(E78,'Item Master'!$I$3:$J$48,2,FALSE)</f>
        <v>#N/A</v>
      </c>
      <c r="G78" s="25"/>
      <c r="H78" s="24" t="e">
        <f>VLOOKUP(I78,Dimensions!$B$2:$C$188,2,FALSE)</f>
        <v>#N/A</v>
      </c>
      <c r="I78" s="23"/>
      <c r="J78" s="24" t="e">
        <f>VLOOKUP(K78,Dimensions!$B$2:$C$188,2,FALSE)</f>
        <v>#N/A</v>
      </c>
      <c r="K78" s="98"/>
      <c r="L78" s="24" t="e">
        <f>VLOOKUP(M78,Dimensions!$B$2:$C$188,2,FALSE)</f>
        <v>#N/A</v>
      </c>
      <c r="M78" s="23"/>
      <c r="N78" s="24" t="e">
        <f>VLOOKUP(O78,Dimensions!$B$2:$C$188,2,FALSE)</f>
        <v>#N/A</v>
      </c>
      <c r="O78" s="23"/>
      <c r="P78" s="24" t="e">
        <f>VLOOKUP(Q78,Dimensions!$B$2:$C$188,2,FALSE)</f>
        <v>#N/A</v>
      </c>
      <c r="Q78" s="95"/>
      <c r="R78" s="96" t="e">
        <f>VLOOKUP(F78,'Item Master'!$J$3:$K$36,2,FALSE)</f>
        <v>#N/A</v>
      </c>
      <c r="S78" s="117"/>
      <c r="T78" s="128"/>
      <c r="U78" s="6">
        <f t="shared" si="1"/>
        <v>0</v>
      </c>
    </row>
    <row r="79" spans="3:21" x14ac:dyDescent="0.3">
      <c r="C79" s="78"/>
      <c r="D79" s="77" t="e">
        <f>VLOOKUP(C79,Projects!$A$44:$B$1000,2,FALSE)</f>
        <v>#N/A</v>
      </c>
      <c r="E79" s="98"/>
      <c r="F79" s="99" t="e">
        <f>VLOOKUP(E79,'Item Master'!$I$3:$J$48,2,FALSE)</f>
        <v>#N/A</v>
      </c>
      <c r="G79" s="25"/>
      <c r="H79" s="24" t="e">
        <f>VLOOKUP(I79,Dimensions!$B$2:$C$188,2,FALSE)</f>
        <v>#N/A</v>
      </c>
      <c r="I79" s="23"/>
      <c r="J79" s="24" t="e">
        <f>VLOOKUP(K79,Dimensions!$B$2:$C$188,2,FALSE)</f>
        <v>#N/A</v>
      </c>
      <c r="K79" s="98"/>
      <c r="L79" s="24" t="e">
        <f>VLOOKUP(M79,Dimensions!$B$2:$C$188,2,FALSE)</f>
        <v>#N/A</v>
      </c>
      <c r="M79" s="23"/>
      <c r="N79" s="24" t="e">
        <f>VLOOKUP(O79,Dimensions!$B$2:$C$188,2,FALSE)</f>
        <v>#N/A</v>
      </c>
      <c r="O79" s="23"/>
      <c r="P79" s="24" t="e">
        <f>VLOOKUP(Q79,Dimensions!$B$2:$C$188,2,FALSE)</f>
        <v>#N/A</v>
      </c>
      <c r="Q79" s="95"/>
      <c r="R79" s="96" t="e">
        <f>VLOOKUP(F79,'Item Master'!$J$3:$K$36,2,FALSE)</f>
        <v>#N/A</v>
      </c>
      <c r="S79" s="117"/>
      <c r="T79" s="128"/>
      <c r="U79" s="6">
        <f t="shared" si="1"/>
        <v>0</v>
      </c>
    </row>
    <row r="80" spans="3:21" x14ac:dyDescent="0.3">
      <c r="C80" s="78"/>
      <c r="D80" s="77" t="e">
        <f>VLOOKUP(C80,Projects!$A$44:$B$1000,2,FALSE)</f>
        <v>#N/A</v>
      </c>
      <c r="E80" s="98"/>
      <c r="F80" s="99" t="e">
        <f>VLOOKUP(E80,'Item Master'!$I$3:$J$48,2,FALSE)</f>
        <v>#N/A</v>
      </c>
      <c r="G80" s="25"/>
      <c r="H80" s="24" t="e">
        <f>VLOOKUP(I80,Dimensions!$B$2:$C$188,2,FALSE)</f>
        <v>#N/A</v>
      </c>
      <c r="I80" s="23"/>
      <c r="J80" s="24" t="e">
        <f>VLOOKUP(K80,Dimensions!$B$2:$C$188,2,FALSE)</f>
        <v>#N/A</v>
      </c>
      <c r="K80" s="98"/>
      <c r="L80" s="24" t="e">
        <f>VLOOKUP(M80,Dimensions!$B$2:$C$188,2,FALSE)</f>
        <v>#N/A</v>
      </c>
      <c r="M80" s="23"/>
      <c r="N80" s="24" t="e">
        <f>VLOOKUP(O80,Dimensions!$B$2:$C$188,2,FALSE)</f>
        <v>#N/A</v>
      </c>
      <c r="O80" s="23"/>
      <c r="P80" s="24" t="e">
        <f>VLOOKUP(Q80,Dimensions!$B$2:$C$188,2,FALSE)</f>
        <v>#N/A</v>
      </c>
      <c r="Q80" s="95"/>
      <c r="R80" s="96" t="e">
        <f>VLOOKUP(F80,'Item Master'!$J$3:$K$36,2,FALSE)</f>
        <v>#N/A</v>
      </c>
      <c r="S80" s="117"/>
      <c r="T80" s="128"/>
      <c r="U80" s="6">
        <f t="shared" si="1"/>
        <v>0</v>
      </c>
    </row>
    <row r="81" spans="3:21" x14ac:dyDescent="0.3">
      <c r="C81" s="78"/>
      <c r="D81" s="77" t="e">
        <f>VLOOKUP(C81,Projects!$A$44:$B$1000,2,FALSE)</f>
        <v>#N/A</v>
      </c>
      <c r="E81" s="98"/>
      <c r="F81" s="99" t="e">
        <f>VLOOKUP(E81,'Item Master'!$I$3:$J$48,2,FALSE)</f>
        <v>#N/A</v>
      </c>
      <c r="G81" s="25"/>
      <c r="H81" s="24" t="e">
        <f>VLOOKUP(I81,Dimensions!$B$2:$C$188,2,FALSE)</f>
        <v>#N/A</v>
      </c>
      <c r="I81" s="23"/>
      <c r="J81" s="24" t="e">
        <f>VLOOKUP(K81,Dimensions!$B$2:$C$188,2,FALSE)</f>
        <v>#N/A</v>
      </c>
      <c r="K81" s="98"/>
      <c r="L81" s="24" t="e">
        <f>VLOOKUP(M81,Dimensions!$B$2:$C$188,2,FALSE)</f>
        <v>#N/A</v>
      </c>
      <c r="M81" s="23"/>
      <c r="N81" s="24" t="e">
        <f>VLOOKUP(O81,Dimensions!$B$2:$C$188,2,FALSE)</f>
        <v>#N/A</v>
      </c>
      <c r="O81" s="23"/>
      <c r="P81" s="24" t="e">
        <f>VLOOKUP(Q81,Dimensions!$B$2:$C$188,2,FALSE)</f>
        <v>#N/A</v>
      </c>
      <c r="Q81" s="95"/>
      <c r="R81" s="96" t="e">
        <f>VLOOKUP(F81,'Item Master'!$J$3:$K$36,2,FALSE)</f>
        <v>#N/A</v>
      </c>
      <c r="S81" s="117"/>
      <c r="T81" s="128"/>
      <c r="U81" s="6">
        <f t="shared" si="1"/>
        <v>0</v>
      </c>
    </row>
    <row r="82" spans="3:21" x14ac:dyDescent="0.3">
      <c r="C82" s="78"/>
      <c r="D82" s="77" t="e">
        <f>VLOOKUP(C82,Projects!$A$44:$B$1000,2,FALSE)</f>
        <v>#N/A</v>
      </c>
      <c r="E82" s="98"/>
      <c r="F82" s="99" t="e">
        <f>VLOOKUP(E82,'Item Master'!$I$3:$J$48,2,FALSE)</f>
        <v>#N/A</v>
      </c>
      <c r="G82" s="25"/>
      <c r="H82" s="24" t="e">
        <f>VLOOKUP(I82,Dimensions!$B$2:$C$188,2,FALSE)</f>
        <v>#N/A</v>
      </c>
      <c r="I82" s="23"/>
      <c r="J82" s="24" t="e">
        <f>VLOOKUP(K82,Dimensions!$B$2:$C$188,2,FALSE)</f>
        <v>#N/A</v>
      </c>
      <c r="K82" s="98"/>
      <c r="L82" s="24" t="e">
        <f>VLOOKUP(M82,Dimensions!$B$2:$C$188,2,FALSE)</f>
        <v>#N/A</v>
      </c>
      <c r="M82" s="23"/>
      <c r="N82" s="24" t="e">
        <f>VLOOKUP(O82,Dimensions!$B$2:$C$188,2,FALSE)</f>
        <v>#N/A</v>
      </c>
      <c r="O82" s="23"/>
      <c r="P82" s="24" t="e">
        <f>VLOOKUP(Q82,Dimensions!$B$2:$C$188,2,FALSE)</f>
        <v>#N/A</v>
      </c>
      <c r="Q82" s="95"/>
      <c r="R82" s="96" t="e">
        <f>VLOOKUP(F82,'Item Master'!$J$3:$K$36,2,FALSE)</f>
        <v>#N/A</v>
      </c>
      <c r="S82" s="117"/>
      <c r="T82" s="128"/>
      <c r="U82" s="6">
        <f t="shared" si="1"/>
        <v>0</v>
      </c>
    </row>
    <row r="83" spans="3:21" x14ac:dyDescent="0.3">
      <c r="C83" s="78"/>
      <c r="D83" s="77" t="e">
        <f>VLOOKUP(C83,Projects!$A$44:$B$1000,2,FALSE)</f>
        <v>#N/A</v>
      </c>
      <c r="E83" s="98"/>
      <c r="F83" s="99" t="e">
        <f>VLOOKUP(E83,'Item Master'!$I$3:$J$48,2,FALSE)</f>
        <v>#N/A</v>
      </c>
      <c r="G83" s="25"/>
      <c r="H83" s="24" t="e">
        <f>VLOOKUP(I83,Dimensions!$B$2:$C$188,2,FALSE)</f>
        <v>#N/A</v>
      </c>
      <c r="I83" s="23"/>
      <c r="J83" s="24" t="e">
        <f>VLOOKUP(K83,Dimensions!$B$2:$C$188,2,FALSE)</f>
        <v>#N/A</v>
      </c>
      <c r="K83" s="98"/>
      <c r="L83" s="24" t="e">
        <f>VLOOKUP(M83,Dimensions!$B$2:$C$188,2,FALSE)</f>
        <v>#N/A</v>
      </c>
      <c r="M83" s="23"/>
      <c r="N83" s="24" t="e">
        <f>VLOOKUP(O83,Dimensions!$B$2:$C$188,2,FALSE)</f>
        <v>#N/A</v>
      </c>
      <c r="O83" s="23"/>
      <c r="P83" s="24" t="e">
        <f>VLOOKUP(Q83,Dimensions!$B$2:$C$188,2,FALSE)</f>
        <v>#N/A</v>
      </c>
      <c r="Q83" s="95"/>
      <c r="R83" s="96" t="e">
        <f>VLOOKUP(F83,'Item Master'!$J$3:$K$36,2,FALSE)</f>
        <v>#N/A</v>
      </c>
      <c r="S83" s="117"/>
      <c r="T83" s="128"/>
      <c r="U83" s="6">
        <f t="shared" si="1"/>
        <v>0</v>
      </c>
    </row>
    <row r="84" spans="3:21" x14ac:dyDescent="0.3">
      <c r="C84" s="78"/>
      <c r="D84" s="77" t="e">
        <f>VLOOKUP(C84,Projects!$A$44:$B$1000,2,FALSE)</f>
        <v>#N/A</v>
      </c>
      <c r="E84" s="98"/>
      <c r="F84" s="99" t="e">
        <f>VLOOKUP(E84,'Item Master'!$I$3:$J$48,2,FALSE)</f>
        <v>#N/A</v>
      </c>
      <c r="G84" s="25"/>
      <c r="H84" s="24" t="e">
        <f>VLOOKUP(I84,Dimensions!$B$2:$C$188,2,FALSE)</f>
        <v>#N/A</v>
      </c>
      <c r="I84" s="23"/>
      <c r="J84" s="24" t="e">
        <f>VLOOKUP(K84,Dimensions!$B$2:$C$188,2,FALSE)</f>
        <v>#N/A</v>
      </c>
      <c r="K84" s="98"/>
      <c r="L84" s="24" t="e">
        <f>VLOOKUP(M84,Dimensions!$B$2:$C$188,2,FALSE)</f>
        <v>#N/A</v>
      </c>
      <c r="M84" s="23"/>
      <c r="N84" s="24" t="e">
        <f>VLOOKUP(O84,Dimensions!$B$2:$C$188,2,FALSE)</f>
        <v>#N/A</v>
      </c>
      <c r="O84" s="23"/>
      <c r="P84" s="24" t="e">
        <f>VLOOKUP(Q84,Dimensions!$B$2:$C$188,2,FALSE)</f>
        <v>#N/A</v>
      </c>
      <c r="Q84" s="95"/>
      <c r="R84" s="96" t="e">
        <f>VLOOKUP(F84,'Item Master'!$J$3:$K$36,2,FALSE)</f>
        <v>#N/A</v>
      </c>
      <c r="S84" s="117"/>
      <c r="T84" s="128"/>
      <c r="U84" s="6">
        <f t="shared" si="1"/>
        <v>0</v>
      </c>
    </row>
    <row r="85" spans="3:21" x14ac:dyDescent="0.3">
      <c r="C85" s="78"/>
      <c r="D85" s="77" t="e">
        <f>VLOOKUP(C85,Projects!$A$44:$B$1000,2,FALSE)</f>
        <v>#N/A</v>
      </c>
      <c r="E85" s="98"/>
      <c r="F85" s="99" t="e">
        <f>VLOOKUP(E85,'Item Master'!$I$3:$J$48,2,FALSE)</f>
        <v>#N/A</v>
      </c>
      <c r="G85" s="25"/>
      <c r="H85" s="24" t="e">
        <f>VLOOKUP(I85,Dimensions!$B$2:$C$188,2,FALSE)</f>
        <v>#N/A</v>
      </c>
      <c r="I85" s="23"/>
      <c r="J85" s="24" t="e">
        <f>VLOOKUP(K85,Dimensions!$B$2:$C$188,2,FALSE)</f>
        <v>#N/A</v>
      </c>
      <c r="K85" s="98"/>
      <c r="L85" s="24" t="e">
        <f>VLOOKUP(M85,Dimensions!$B$2:$C$188,2,FALSE)</f>
        <v>#N/A</v>
      </c>
      <c r="M85" s="23"/>
      <c r="N85" s="24" t="e">
        <f>VLOOKUP(O85,Dimensions!$B$2:$C$188,2,FALSE)</f>
        <v>#N/A</v>
      </c>
      <c r="O85" s="23"/>
      <c r="P85" s="24" t="e">
        <f>VLOOKUP(Q85,Dimensions!$B$2:$C$188,2,FALSE)</f>
        <v>#N/A</v>
      </c>
      <c r="Q85" s="95"/>
      <c r="R85" s="96" t="e">
        <f>VLOOKUP(F85,'Item Master'!$J$3:$K$36,2,FALSE)</f>
        <v>#N/A</v>
      </c>
      <c r="S85" s="117"/>
      <c r="T85" s="128"/>
      <c r="U85" s="6">
        <f t="shared" si="1"/>
        <v>0</v>
      </c>
    </row>
    <row r="86" spans="3:21" x14ac:dyDescent="0.3">
      <c r="C86" s="78"/>
      <c r="D86" s="77" t="e">
        <f>VLOOKUP(C86,Projects!$A$44:$B$1000,2,FALSE)</f>
        <v>#N/A</v>
      </c>
      <c r="E86" s="98"/>
      <c r="F86" s="99" t="e">
        <f>VLOOKUP(E86,'Item Master'!$I$3:$J$48,2,FALSE)</f>
        <v>#N/A</v>
      </c>
      <c r="G86" s="25"/>
      <c r="H86" s="24" t="e">
        <f>VLOOKUP(I86,Dimensions!$B$2:$C$188,2,FALSE)</f>
        <v>#N/A</v>
      </c>
      <c r="I86" s="23"/>
      <c r="J86" s="24" t="e">
        <f>VLOOKUP(K86,Dimensions!$B$2:$C$188,2,FALSE)</f>
        <v>#N/A</v>
      </c>
      <c r="K86" s="98"/>
      <c r="L86" s="24" t="e">
        <f>VLOOKUP(M86,Dimensions!$B$2:$C$188,2,FALSE)</f>
        <v>#N/A</v>
      </c>
      <c r="M86" s="23"/>
      <c r="N86" s="24" t="e">
        <f>VLOOKUP(O86,Dimensions!$B$2:$C$188,2,FALSE)</f>
        <v>#N/A</v>
      </c>
      <c r="O86" s="23"/>
      <c r="P86" s="24" t="e">
        <f>VLOOKUP(Q86,Dimensions!$B$2:$C$188,2,FALSE)</f>
        <v>#N/A</v>
      </c>
      <c r="Q86" s="95"/>
      <c r="R86" s="96" t="e">
        <f>VLOOKUP(F86,'Item Master'!$J$3:$K$36,2,FALSE)</f>
        <v>#N/A</v>
      </c>
      <c r="S86" s="117"/>
      <c r="T86" s="128"/>
      <c r="U86" s="6">
        <f t="shared" si="1"/>
        <v>0</v>
      </c>
    </row>
    <row r="87" spans="3:21" x14ac:dyDescent="0.3">
      <c r="C87" s="78"/>
      <c r="D87" s="77" t="e">
        <f>VLOOKUP(C87,Projects!$A$44:$B$1000,2,FALSE)</f>
        <v>#N/A</v>
      </c>
      <c r="E87" s="98"/>
      <c r="F87" s="99" t="e">
        <f>VLOOKUP(E87,'Item Master'!$I$3:$J$48,2,FALSE)</f>
        <v>#N/A</v>
      </c>
      <c r="G87" s="25"/>
      <c r="H87" s="24" t="e">
        <f>VLOOKUP(I87,Dimensions!$B$2:$C$188,2,FALSE)</f>
        <v>#N/A</v>
      </c>
      <c r="I87" s="23"/>
      <c r="J87" s="24" t="e">
        <f>VLOOKUP(K87,Dimensions!$B$2:$C$188,2,FALSE)</f>
        <v>#N/A</v>
      </c>
      <c r="K87" s="98"/>
      <c r="L87" s="24" t="e">
        <f>VLOOKUP(M87,Dimensions!$B$2:$C$188,2,FALSE)</f>
        <v>#N/A</v>
      </c>
      <c r="M87" s="23"/>
      <c r="N87" s="24" t="e">
        <f>VLOOKUP(O87,Dimensions!$B$2:$C$188,2,FALSE)</f>
        <v>#N/A</v>
      </c>
      <c r="O87" s="23"/>
      <c r="P87" s="24" t="e">
        <f>VLOOKUP(Q87,Dimensions!$B$2:$C$188,2,FALSE)</f>
        <v>#N/A</v>
      </c>
      <c r="Q87" s="95"/>
      <c r="R87" s="96" t="e">
        <f>VLOOKUP(F87,'Item Master'!$J$3:$K$36,2,FALSE)</f>
        <v>#N/A</v>
      </c>
      <c r="S87" s="117"/>
      <c r="T87" s="128"/>
      <c r="U87" s="6">
        <f t="shared" si="1"/>
        <v>0</v>
      </c>
    </row>
    <row r="88" spans="3:21" x14ac:dyDescent="0.3">
      <c r="C88" s="78"/>
      <c r="D88" s="77" t="e">
        <f>VLOOKUP(C88,Projects!$A$44:$B$1000,2,FALSE)</f>
        <v>#N/A</v>
      </c>
      <c r="E88" s="98"/>
      <c r="F88" s="99" t="e">
        <f>VLOOKUP(E88,'Item Master'!$I$3:$J$48,2,FALSE)</f>
        <v>#N/A</v>
      </c>
      <c r="G88" s="25"/>
      <c r="H88" s="24" t="e">
        <f>VLOOKUP(I88,Dimensions!$B$2:$C$188,2,FALSE)</f>
        <v>#N/A</v>
      </c>
      <c r="I88" s="23"/>
      <c r="J88" s="24" t="e">
        <f>VLOOKUP(K88,Dimensions!$B$2:$C$188,2,FALSE)</f>
        <v>#N/A</v>
      </c>
      <c r="K88" s="98"/>
      <c r="L88" s="24" t="e">
        <f>VLOOKUP(M88,Dimensions!$B$2:$C$188,2,FALSE)</f>
        <v>#N/A</v>
      </c>
      <c r="M88" s="23"/>
      <c r="N88" s="24" t="e">
        <f>VLOOKUP(O88,Dimensions!$B$2:$C$188,2,FALSE)</f>
        <v>#N/A</v>
      </c>
      <c r="O88" s="23"/>
      <c r="P88" s="24" t="e">
        <f>VLOOKUP(Q88,Dimensions!$B$2:$C$188,2,FALSE)</f>
        <v>#N/A</v>
      </c>
      <c r="Q88" s="95"/>
      <c r="R88" s="96" t="e">
        <f>VLOOKUP(F88,'Item Master'!$J$3:$K$36,2,FALSE)</f>
        <v>#N/A</v>
      </c>
      <c r="S88" s="117"/>
      <c r="T88" s="128"/>
      <c r="U88" s="6">
        <f t="shared" si="1"/>
        <v>0</v>
      </c>
    </row>
    <row r="89" spans="3:21" x14ac:dyDescent="0.3">
      <c r="C89" s="78"/>
      <c r="D89" s="77" t="e">
        <f>VLOOKUP(C89,Projects!$A$44:$B$1000,2,FALSE)</f>
        <v>#N/A</v>
      </c>
      <c r="E89" s="98"/>
      <c r="F89" s="99" t="e">
        <f>VLOOKUP(E89,'Item Master'!$I$3:$J$48,2,FALSE)</f>
        <v>#N/A</v>
      </c>
      <c r="G89" s="25"/>
      <c r="H89" s="24" t="e">
        <f>VLOOKUP(I89,Dimensions!$B$2:$C$188,2,FALSE)</f>
        <v>#N/A</v>
      </c>
      <c r="I89" s="23"/>
      <c r="J89" s="24" t="e">
        <f>VLOOKUP(K89,Dimensions!$B$2:$C$188,2,FALSE)</f>
        <v>#N/A</v>
      </c>
      <c r="K89" s="98"/>
      <c r="L89" s="24" t="e">
        <f>VLOOKUP(M89,Dimensions!$B$2:$C$188,2,FALSE)</f>
        <v>#N/A</v>
      </c>
      <c r="M89" s="23"/>
      <c r="N89" s="24" t="e">
        <f>VLOOKUP(O89,Dimensions!$B$2:$C$188,2,FALSE)</f>
        <v>#N/A</v>
      </c>
      <c r="O89" s="23"/>
      <c r="P89" s="24" t="e">
        <f>VLOOKUP(Q89,Dimensions!$B$2:$C$188,2,FALSE)</f>
        <v>#N/A</v>
      </c>
      <c r="Q89" s="95"/>
      <c r="R89" s="96" t="e">
        <f>VLOOKUP(F89,'Item Master'!$J$3:$K$36,2,FALSE)</f>
        <v>#N/A</v>
      </c>
      <c r="S89" s="117"/>
      <c r="T89" s="128"/>
      <c r="U89" s="6">
        <f t="shared" si="1"/>
        <v>0</v>
      </c>
    </row>
    <row r="90" spans="3:21" x14ac:dyDescent="0.3">
      <c r="C90" s="78"/>
      <c r="D90" s="77" t="e">
        <f>VLOOKUP(C90,Projects!$A$44:$B$1000,2,FALSE)</f>
        <v>#N/A</v>
      </c>
      <c r="E90" s="98"/>
      <c r="F90" s="99" t="e">
        <f>VLOOKUP(E90,'Item Master'!$I$3:$J$48,2,FALSE)</f>
        <v>#N/A</v>
      </c>
      <c r="G90" s="25"/>
      <c r="H90" s="24" t="e">
        <f>VLOOKUP(I90,Dimensions!$B$2:$C$188,2,FALSE)</f>
        <v>#N/A</v>
      </c>
      <c r="I90" s="23"/>
      <c r="J90" s="24" t="e">
        <f>VLOOKUP(K90,Dimensions!$B$2:$C$188,2,FALSE)</f>
        <v>#N/A</v>
      </c>
      <c r="K90" s="98"/>
      <c r="L90" s="24" t="e">
        <f>VLOOKUP(M90,Dimensions!$B$2:$C$188,2,FALSE)</f>
        <v>#N/A</v>
      </c>
      <c r="M90" s="23"/>
      <c r="N90" s="24" t="e">
        <f>VLOOKUP(O90,Dimensions!$B$2:$C$188,2,FALSE)</f>
        <v>#N/A</v>
      </c>
      <c r="O90" s="23"/>
      <c r="P90" s="24" t="e">
        <f>VLOOKUP(Q90,Dimensions!$B$2:$C$188,2,FALSE)</f>
        <v>#N/A</v>
      </c>
      <c r="Q90" s="95"/>
      <c r="R90" s="96" t="e">
        <f>VLOOKUP(F90,'Item Master'!$J$3:$K$36,2,FALSE)</f>
        <v>#N/A</v>
      </c>
      <c r="S90" s="117"/>
      <c r="T90" s="128"/>
      <c r="U90" s="6">
        <f t="shared" si="1"/>
        <v>0</v>
      </c>
    </row>
    <row r="91" spans="3:21" x14ac:dyDescent="0.3">
      <c r="C91" s="78"/>
      <c r="D91" s="77" t="e">
        <f>VLOOKUP(C91,Projects!$A$44:$B$1000,2,FALSE)</f>
        <v>#N/A</v>
      </c>
      <c r="E91" s="98"/>
      <c r="F91" s="99" t="e">
        <f>VLOOKUP(E91,'Item Master'!$I$3:$J$48,2,FALSE)</f>
        <v>#N/A</v>
      </c>
      <c r="G91" s="25"/>
      <c r="H91" s="24" t="e">
        <f>VLOOKUP(I91,Dimensions!$B$2:$C$188,2,FALSE)</f>
        <v>#N/A</v>
      </c>
      <c r="I91" s="23"/>
      <c r="J91" s="24" t="e">
        <f>VLOOKUP(K91,Dimensions!$B$2:$C$188,2,FALSE)</f>
        <v>#N/A</v>
      </c>
      <c r="K91" s="98"/>
      <c r="L91" s="24" t="e">
        <f>VLOOKUP(M91,Dimensions!$B$2:$C$188,2,FALSE)</f>
        <v>#N/A</v>
      </c>
      <c r="M91" s="23"/>
      <c r="N91" s="24" t="e">
        <f>VLOOKUP(O91,Dimensions!$B$2:$C$188,2,FALSE)</f>
        <v>#N/A</v>
      </c>
      <c r="O91" s="23"/>
      <c r="P91" s="24" t="e">
        <f>VLOOKUP(Q91,Dimensions!$B$2:$C$188,2,FALSE)</f>
        <v>#N/A</v>
      </c>
      <c r="Q91" s="95"/>
      <c r="R91" s="96" t="e">
        <f>VLOOKUP(F91,'Item Master'!$J$3:$K$36,2,FALSE)</f>
        <v>#N/A</v>
      </c>
      <c r="S91" s="117"/>
      <c r="T91" s="128"/>
      <c r="U91" s="6">
        <f t="shared" si="1"/>
        <v>0</v>
      </c>
    </row>
    <row r="92" spans="3:21" x14ac:dyDescent="0.3">
      <c r="C92" s="78"/>
      <c r="D92" s="77" t="e">
        <f>VLOOKUP(C92,Projects!$A$44:$B$1000,2,FALSE)</f>
        <v>#N/A</v>
      </c>
      <c r="E92" s="98"/>
      <c r="F92" s="99" t="e">
        <f>VLOOKUP(E92,'Item Master'!$I$3:$J$48,2,FALSE)</f>
        <v>#N/A</v>
      </c>
      <c r="G92" s="25"/>
      <c r="H92" s="24" t="e">
        <f>VLOOKUP(I92,Dimensions!$B$2:$C$188,2,FALSE)</f>
        <v>#N/A</v>
      </c>
      <c r="I92" s="23"/>
      <c r="J92" s="24" t="e">
        <f>VLOOKUP(K92,Dimensions!$B$2:$C$188,2,FALSE)</f>
        <v>#N/A</v>
      </c>
      <c r="K92" s="98"/>
      <c r="L92" s="24" t="e">
        <f>VLOOKUP(M92,Dimensions!$B$2:$C$188,2,FALSE)</f>
        <v>#N/A</v>
      </c>
      <c r="M92" s="23"/>
      <c r="N92" s="24" t="e">
        <f>VLOOKUP(O92,Dimensions!$B$2:$C$188,2,FALSE)</f>
        <v>#N/A</v>
      </c>
      <c r="O92" s="23"/>
      <c r="P92" s="24" t="e">
        <f>VLOOKUP(Q92,Dimensions!$B$2:$C$188,2,FALSE)</f>
        <v>#N/A</v>
      </c>
      <c r="Q92" s="95"/>
      <c r="R92" s="96" t="e">
        <f>VLOOKUP(F92,'Item Master'!$J$3:$K$36,2,FALSE)</f>
        <v>#N/A</v>
      </c>
      <c r="S92" s="117"/>
      <c r="T92" s="128"/>
      <c r="U92" s="6">
        <f t="shared" si="1"/>
        <v>0</v>
      </c>
    </row>
    <row r="93" spans="3:21" x14ac:dyDescent="0.3">
      <c r="C93" s="78"/>
      <c r="D93" s="77" t="e">
        <f>VLOOKUP(C93,Projects!$A$44:$B$1000,2,FALSE)</f>
        <v>#N/A</v>
      </c>
      <c r="E93" s="98"/>
      <c r="F93" s="99" t="e">
        <f>VLOOKUP(E93,'Item Master'!$I$3:$J$48,2,FALSE)</f>
        <v>#N/A</v>
      </c>
      <c r="G93" s="25"/>
      <c r="H93" s="24" t="e">
        <f>VLOOKUP(I93,Dimensions!$B$2:$C$188,2,FALSE)</f>
        <v>#N/A</v>
      </c>
      <c r="I93" s="23"/>
      <c r="J93" s="24" t="e">
        <f>VLOOKUP(K93,Dimensions!$B$2:$C$188,2,FALSE)</f>
        <v>#N/A</v>
      </c>
      <c r="K93" s="98"/>
      <c r="L93" s="24" t="e">
        <f>VLOOKUP(M93,Dimensions!$B$2:$C$188,2,FALSE)</f>
        <v>#N/A</v>
      </c>
      <c r="M93" s="23"/>
      <c r="N93" s="24" t="e">
        <f>VLOOKUP(O93,Dimensions!$B$2:$C$188,2,FALSE)</f>
        <v>#N/A</v>
      </c>
      <c r="O93" s="23"/>
      <c r="P93" s="24" t="e">
        <f>VLOOKUP(Q93,Dimensions!$B$2:$C$188,2,FALSE)</f>
        <v>#N/A</v>
      </c>
      <c r="Q93" s="95"/>
      <c r="R93" s="96" t="e">
        <f>VLOOKUP(F93,'Item Master'!$J$3:$K$36,2,FALSE)</f>
        <v>#N/A</v>
      </c>
      <c r="S93" s="117"/>
      <c r="T93" s="128"/>
      <c r="U93" s="6">
        <f t="shared" si="1"/>
        <v>0</v>
      </c>
    </row>
    <row r="94" spans="3:21" x14ac:dyDescent="0.3">
      <c r="C94" s="78"/>
      <c r="D94" s="77" t="e">
        <f>VLOOKUP(C94,Projects!$A$44:$B$1000,2,FALSE)</f>
        <v>#N/A</v>
      </c>
      <c r="E94" s="98"/>
      <c r="F94" s="99" t="e">
        <f>VLOOKUP(E94,'Item Master'!$I$3:$J$48,2,FALSE)</f>
        <v>#N/A</v>
      </c>
      <c r="G94" s="25"/>
      <c r="H94" s="24" t="e">
        <f>VLOOKUP(I94,Dimensions!$B$2:$C$188,2,FALSE)</f>
        <v>#N/A</v>
      </c>
      <c r="I94" s="23"/>
      <c r="J94" s="24" t="e">
        <f>VLOOKUP(K94,Dimensions!$B$2:$C$188,2,FALSE)</f>
        <v>#N/A</v>
      </c>
      <c r="K94" s="98"/>
      <c r="L94" s="24" t="e">
        <f>VLOOKUP(M94,Dimensions!$B$2:$C$188,2,FALSE)</f>
        <v>#N/A</v>
      </c>
      <c r="M94" s="23"/>
      <c r="N94" s="24" t="e">
        <f>VLOOKUP(O94,Dimensions!$B$2:$C$188,2,FALSE)</f>
        <v>#N/A</v>
      </c>
      <c r="O94" s="23"/>
      <c r="P94" s="24" t="e">
        <f>VLOOKUP(Q94,Dimensions!$B$2:$C$188,2,FALSE)</f>
        <v>#N/A</v>
      </c>
      <c r="Q94" s="95"/>
      <c r="R94" s="96" t="e">
        <f>VLOOKUP(F94,'Item Master'!$J$3:$K$36,2,FALSE)</f>
        <v>#N/A</v>
      </c>
      <c r="S94" s="117"/>
      <c r="T94" s="128"/>
      <c r="U94" s="6">
        <f t="shared" si="1"/>
        <v>0</v>
      </c>
    </row>
    <row r="95" spans="3:21" x14ac:dyDescent="0.3">
      <c r="C95" s="78"/>
      <c r="D95" s="77" t="e">
        <f>VLOOKUP(C95,Projects!$A$44:$B$1000,2,FALSE)</f>
        <v>#N/A</v>
      </c>
      <c r="E95" s="98"/>
      <c r="F95" s="99" t="e">
        <f>VLOOKUP(E95,'Item Master'!$I$3:$J$48,2,FALSE)</f>
        <v>#N/A</v>
      </c>
      <c r="G95" s="25"/>
      <c r="H95" s="24" t="e">
        <f>VLOOKUP(I95,Dimensions!$B$2:$C$188,2,FALSE)</f>
        <v>#N/A</v>
      </c>
      <c r="I95" s="23"/>
      <c r="J95" s="24" t="e">
        <f>VLOOKUP(K95,Dimensions!$B$2:$C$188,2,FALSE)</f>
        <v>#N/A</v>
      </c>
      <c r="K95" s="98"/>
      <c r="L95" s="24" t="e">
        <f>VLOOKUP(M95,Dimensions!$B$2:$C$188,2,FALSE)</f>
        <v>#N/A</v>
      </c>
      <c r="M95" s="23"/>
      <c r="N95" s="24" t="e">
        <f>VLOOKUP(O95,Dimensions!$B$2:$C$188,2,FALSE)</f>
        <v>#N/A</v>
      </c>
      <c r="O95" s="23"/>
      <c r="P95" s="24" t="e">
        <f>VLOOKUP(Q95,Dimensions!$B$2:$C$188,2,FALSE)</f>
        <v>#N/A</v>
      </c>
      <c r="Q95" s="95"/>
      <c r="R95" s="96" t="e">
        <f>VLOOKUP(F95,'Item Master'!$J$3:$K$36,2,FALSE)</f>
        <v>#N/A</v>
      </c>
      <c r="S95" s="117"/>
      <c r="T95" s="128"/>
      <c r="U95" s="6">
        <f t="shared" si="1"/>
        <v>0</v>
      </c>
    </row>
    <row r="96" spans="3:21" x14ac:dyDescent="0.3">
      <c r="C96" s="78"/>
      <c r="D96" s="77" t="e">
        <f>VLOOKUP(C96,Projects!$A$44:$B$1000,2,FALSE)</f>
        <v>#N/A</v>
      </c>
      <c r="E96" s="98"/>
      <c r="F96" s="99" t="e">
        <f>VLOOKUP(E96,'Item Master'!$I$3:$J$48,2,FALSE)</f>
        <v>#N/A</v>
      </c>
      <c r="G96" s="25"/>
      <c r="H96" s="24" t="e">
        <f>VLOOKUP(I96,Dimensions!$B$2:$C$188,2,FALSE)</f>
        <v>#N/A</v>
      </c>
      <c r="I96" s="23"/>
      <c r="J96" s="24" t="e">
        <f>VLOOKUP(K96,Dimensions!$B$2:$C$188,2,FALSE)</f>
        <v>#N/A</v>
      </c>
      <c r="K96" s="98"/>
      <c r="L96" s="24" t="e">
        <f>VLOOKUP(M96,Dimensions!$B$2:$C$188,2,FALSE)</f>
        <v>#N/A</v>
      </c>
      <c r="M96" s="23"/>
      <c r="N96" s="24" t="e">
        <f>VLOOKUP(O96,Dimensions!$B$2:$C$188,2,FALSE)</f>
        <v>#N/A</v>
      </c>
      <c r="O96" s="23"/>
      <c r="P96" s="24" t="e">
        <f>VLOOKUP(Q96,Dimensions!$B$2:$C$188,2,FALSE)</f>
        <v>#N/A</v>
      </c>
      <c r="Q96" s="95"/>
      <c r="R96" s="96" t="e">
        <f>VLOOKUP(F96,'Item Master'!$J$3:$K$36,2,FALSE)</f>
        <v>#N/A</v>
      </c>
      <c r="S96" s="117"/>
      <c r="T96" s="128"/>
      <c r="U96" s="6">
        <f t="shared" si="1"/>
        <v>0</v>
      </c>
    </row>
    <row r="97" spans="3:21" x14ac:dyDescent="0.3">
      <c r="C97" s="78"/>
      <c r="D97" s="77" t="e">
        <f>VLOOKUP(C97,Projects!$A$44:$B$1000,2,FALSE)</f>
        <v>#N/A</v>
      </c>
      <c r="E97" s="98"/>
      <c r="F97" s="99" t="e">
        <f>VLOOKUP(E97,'Item Master'!$I$3:$J$48,2,FALSE)</f>
        <v>#N/A</v>
      </c>
      <c r="G97" s="25"/>
      <c r="H97" s="24" t="e">
        <f>VLOOKUP(I97,Dimensions!$B$2:$C$188,2,FALSE)</f>
        <v>#N/A</v>
      </c>
      <c r="I97" s="23"/>
      <c r="J97" s="24" t="e">
        <f>VLOOKUP(K97,Dimensions!$B$2:$C$188,2,FALSE)</f>
        <v>#N/A</v>
      </c>
      <c r="K97" s="98"/>
      <c r="L97" s="24" t="e">
        <f>VLOOKUP(M97,Dimensions!$B$2:$C$188,2,FALSE)</f>
        <v>#N/A</v>
      </c>
      <c r="M97" s="23"/>
      <c r="N97" s="24" t="e">
        <f>VLOOKUP(O97,Dimensions!$B$2:$C$188,2,FALSE)</f>
        <v>#N/A</v>
      </c>
      <c r="O97" s="23"/>
      <c r="P97" s="24" t="e">
        <f>VLOOKUP(Q97,Dimensions!$B$2:$C$188,2,FALSE)</f>
        <v>#N/A</v>
      </c>
      <c r="Q97" s="95"/>
      <c r="R97" s="96" t="e">
        <f>VLOOKUP(F97,'Item Master'!$J$3:$K$36,2,FALSE)</f>
        <v>#N/A</v>
      </c>
      <c r="S97" s="117"/>
      <c r="T97" s="128"/>
      <c r="U97" s="6">
        <f t="shared" si="1"/>
        <v>0</v>
      </c>
    </row>
    <row r="98" spans="3:21" x14ac:dyDescent="0.3">
      <c r="C98" s="78"/>
      <c r="D98" s="77" t="e">
        <f>VLOOKUP(C98,Projects!$A$44:$B$1000,2,FALSE)</f>
        <v>#N/A</v>
      </c>
      <c r="E98" s="98"/>
      <c r="F98" s="99" t="e">
        <f>VLOOKUP(E98,'Item Master'!$I$3:$J$48,2,FALSE)</f>
        <v>#N/A</v>
      </c>
      <c r="G98" s="25"/>
      <c r="H98" s="24" t="e">
        <f>VLOOKUP(I98,Dimensions!$B$2:$C$188,2,FALSE)</f>
        <v>#N/A</v>
      </c>
      <c r="I98" s="23"/>
      <c r="J98" s="24" t="e">
        <f>VLOOKUP(K98,Dimensions!$B$2:$C$188,2,FALSE)</f>
        <v>#N/A</v>
      </c>
      <c r="K98" s="98"/>
      <c r="L98" s="24" t="e">
        <f>VLOOKUP(M98,Dimensions!$B$2:$C$188,2,FALSE)</f>
        <v>#N/A</v>
      </c>
      <c r="M98" s="23"/>
      <c r="N98" s="24" t="e">
        <f>VLOOKUP(O98,Dimensions!$B$2:$C$188,2,FALSE)</f>
        <v>#N/A</v>
      </c>
      <c r="O98" s="23"/>
      <c r="P98" s="24" t="e">
        <f>VLOOKUP(Q98,Dimensions!$B$2:$C$188,2,FALSE)</f>
        <v>#N/A</v>
      </c>
      <c r="Q98" s="95"/>
      <c r="R98" s="96" t="e">
        <f>VLOOKUP(F98,'Item Master'!$J$3:$K$36,2,FALSE)</f>
        <v>#N/A</v>
      </c>
      <c r="S98" s="117"/>
      <c r="T98" s="128"/>
      <c r="U98" s="6">
        <f t="shared" si="1"/>
        <v>0</v>
      </c>
    </row>
    <row r="99" spans="3:21" x14ac:dyDescent="0.3">
      <c r="C99" s="78"/>
      <c r="D99" s="77" t="e">
        <f>VLOOKUP(C99,Projects!$A$44:$B$1000,2,FALSE)</f>
        <v>#N/A</v>
      </c>
      <c r="E99" s="98"/>
      <c r="F99" s="99" t="e">
        <f>VLOOKUP(E99,'Item Master'!$I$3:$J$48,2,FALSE)</f>
        <v>#N/A</v>
      </c>
      <c r="G99" s="25"/>
      <c r="H99" s="24" t="e">
        <f>VLOOKUP(I99,Dimensions!$B$2:$C$188,2,FALSE)</f>
        <v>#N/A</v>
      </c>
      <c r="I99" s="23"/>
      <c r="J99" s="24" t="e">
        <f>VLOOKUP(K99,Dimensions!$B$2:$C$188,2,FALSE)</f>
        <v>#N/A</v>
      </c>
      <c r="K99" s="98"/>
      <c r="L99" s="24" t="e">
        <f>VLOOKUP(M99,Dimensions!$B$2:$C$188,2,FALSE)</f>
        <v>#N/A</v>
      </c>
      <c r="M99" s="23"/>
      <c r="N99" s="24" t="e">
        <f>VLOOKUP(O99,Dimensions!$B$2:$C$188,2,FALSE)</f>
        <v>#N/A</v>
      </c>
      <c r="O99" s="23"/>
      <c r="P99" s="24" t="e">
        <f>VLOOKUP(Q99,Dimensions!$B$2:$C$188,2,FALSE)</f>
        <v>#N/A</v>
      </c>
      <c r="Q99" s="95"/>
      <c r="R99" s="96" t="e">
        <f>VLOOKUP(F99,'Item Master'!$J$3:$K$36,2,FALSE)</f>
        <v>#N/A</v>
      </c>
      <c r="S99" s="117"/>
      <c r="T99" s="128"/>
      <c r="U99" s="6">
        <f t="shared" si="1"/>
        <v>0</v>
      </c>
    </row>
    <row r="100" spans="3:21" x14ac:dyDescent="0.3">
      <c r="C100" s="78"/>
      <c r="D100" s="77" t="e">
        <f>VLOOKUP(C100,Projects!$A$44:$B$1000,2,FALSE)</f>
        <v>#N/A</v>
      </c>
      <c r="E100" s="98"/>
      <c r="F100" s="99" t="e">
        <f>VLOOKUP(E100,'Item Master'!$I$3:$J$48,2,FALSE)</f>
        <v>#N/A</v>
      </c>
      <c r="G100" s="25"/>
      <c r="H100" s="24" t="e">
        <f>VLOOKUP(I100,Dimensions!$B$2:$C$188,2,FALSE)</f>
        <v>#N/A</v>
      </c>
      <c r="I100" s="23"/>
      <c r="J100" s="24" t="e">
        <f>VLOOKUP(K100,Dimensions!$B$2:$C$188,2,FALSE)</f>
        <v>#N/A</v>
      </c>
      <c r="K100" s="98"/>
      <c r="L100" s="24" t="e">
        <f>VLOOKUP(M100,Dimensions!$B$2:$C$188,2,FALSE)</f>
        <v>#N/A</v>
      </c>
      <c r="M100" s="23"/>
      <c r="N100" s="24" t="e">
        <f>VLOOKUP(O100,Dimensions!$B$2:$C$188,2,FALSE)</f>
        <v>#N/A</v>
      </c>
      <c r="O100" s="23"/>
      <c r="P100" s="24" t="e">
        <f>VLOOKUP(Q100,Dimensions!$B$2:$C$188,2,FALSE)</f>
        <v>#N/A</v>
      </c>
      <c r="Q100" s="95"/>
      <c r="R100" s="96" t="e">
        <f>VLOOKUP(F100,'Item Master'!$J$3:$K$36,2,FALSE)</f>
        <v>#N/A</v>
      </c>
      <c r="S100" s="117"/>
      <c r="T100" s="128"/>
      <c r="U100" s="6">
        <f t="shared" si="1"/>
        <v>0</v>
      </c>
    </row>
    <row r="101" spans="3:21" x14ac:dyDescent="0.3">
      <c r="C101" s="78"/>
      <c r="D101" s="77" t="e">
        <f>VLOOKUP(C101,Projects!$A$44:$B$1000,2,FALSE)</f>
        <v>#N/A</v>
      </c>
      <c r="E101" s="98"/>
      <c r="F101" s="99" t="e">
        <f>VLOOKUP(E101,'Item Master'!$I$3:$J$48,2,FALSE)</f>
        <v>#N/A</v>
      </c>
      <c r="G101" s="25"/>
      <c r="H101" s="24" t="e">
        <f>VLOOKUP(I101,Dimensions!$B$2:$C$188,2,FALSE)</f>
        <v>#N/A</v>
      </c>
      <c r="I101" s="23"/>
      <c r="J101" s="24" t="e">
        <f>VLOOKUP(K101,Dimensions!$B$2:$C$188,2,FALSE)</f>
        <v>#N/A</v>
      </c>
      <c r="K101" s="98"/>
      <c r="L101" s="24" t="e">
        <f>VLOOKUP(M101,Dimensions!$B$2:$C$188,2,FALSE)</f>
        <v>#N/A</v>
      </c>
      <c r="M101" s="23"/>
      <c r="N101" s="24" t="e">
        <f>VLOOKUP(O101,Dimensions!$B$2:$C$188,2,FALSE)</f>
        <v>#N/A</v>
      </c>
      <c r="O101" s="23"/>
      <c r="P101" s="24" t="e">
        <f>VLOOKUP(Q101,Dimensions!$B$2:$C$188,2,FALSE)</f>
        <v>#N/A</v>
      </c>
      <c r="Q101" s="95"/>
      <c r="R101" s="96" t="e">
        <f>VLOOKUP(F101,'Item Master'!$J$3:$K$36,2,FALSE)</f>
        <v>#N/A</v>
      </c>
      <c r="S101" s="117"/>
      <c r="T101" s="128"/>
      <c r="U101" s="6">
        <f t="shared" si="1"/>
        <v>0</v>
      </c>
    </row>
    <row r="102" spans="3:21" x14ac:dyDescent="0.3">
      <c r="C102" s="78"/>
      <c r="D102" s="77" t="e">
        <f>VLOOKUP(C102,Projects!$A$44:$B$1000,2,FALSE)</f>
        <v>#N/A</v>
      </c>
      <c r="E102" s="98"/>
      <c r="F102" s="99" t="e">
        <f>VLOOKUP(E102,'Item Master'!$I$3:$J$48,2,FALSE)</f>
        <v>#N/A</v>
      </c>
      <c r="G102" s="25"/>
      <c r="H102" s="24" t="e">
        <f>VLOOKUP(I102,Dimensions!$B$2:$C$188,2,FALSE)</f>
        <v>#N/A</v>
      </c>
      <c r="I102" s="23"/>
      <c r="J102" s="24" t="e">
        <f>VLOOKUP(K102,Dimensions!$B$2:$C$188,2,FALSE)</f>
        <v>#N/A</v>
      </c>
      <c r="K102" s="98"/>
      <c r="L102" s="24" t="e">
        <f>VLOOKUP(M102,Dimensions!$B$2:$C$188,2,FALSE)</f>
        <v>#N/A</v>
      </c>
      <c r="M102" s="23"/>
      <c r="N102" s="24" t="e">
        <f>VLOOKUP(O102,Dimensions!$B$2:$C$188,2,FALSE)</f>
        <v>#N/A</v>
      </c>
      <c r="O102" s="23"/>
      <c r="P102" s="24" t="e">
        <f>VLOOKUP(Q102,Dimensions!$B$2:$C$188,2,FALSE)</f>
        <v>#N/A</v>
      </c>
      <c r="Q102" s="95"/>
      <c r="R102" s="96" t="e">
        <f>VLOOKUP(F102,'Item Master'!$J$3:$K$36,2,FALSE)</f>
        <v>#N/A</v>
      </c>
      <c r="S102" s="117"/>
      <c r="T102" s="128"/>
      <c r="U102" s="6">
        <f t="shared" si="1"/>
        <v>0</v>
      </c>
    </row>
    <row r="103" spans="3:21" x14ac:dyDescent="0.3">
      <c r="C103" s="78"/>
      <c r="D103" s="77" t="e">
        <f>VLOOKUP(C103,Projects!$A$44:$B$1000,2,FALSE)</f>
        <v>#N/A</v>
      </c>
      <c r="E103" s="98"/>
      <c r="F103" s="99" t="e">
        <f>VLOOKUP(E103,'Item Master'!$I$3:$J$48,2,FALSE)</f>
        <v>#N/A</v>
      </c>
      <c r="G103" s="25"/>
      <c r="H103" s="24" t="e">
        <f>VLOOKUP(I103,Dimensions!$B$2:$C$188,2,FALSE)</f>
        <v>#N/A</v>
      </c>
      <c r="I103" s="23"/>
      <c r="J103" s="24" t="e">
        <f>VLOOKUP(K103,Dimensions!$B$2:$C$188,2,FALSE)</f>
        <v>#N/A</v>
      </c>
      <c r="K103" s="98"/>
      <c r="L103" s="24" t="e">
        <f>VLOOKUP(M103,Dimensions!$B$2:$C$188,2,FALSE)</f>
        <v>#N/A</v>
      </c>
      <c r="M103" s="23"/>
      <c r="N103" s="24" t="e">
        <f>VLOOKUP(O103,Dimensions!$B$2:$C$188,2,FALSE)</f>
        <v>#N/A</v>
      </c>
      <c r="O103" s="23"/>
      <c r="P103" s="24" t="e">
        <f>VLOOKUP(Q103,Dimensions!$B$2:$C$188,2,FALSE)</f>
        <v>#N/A</v>
      </c>
      <c r="Q103" s="95"/>
      <c r="R103" s="96" t="e">
        <f>VLOOKUP(F103,'Item Master'!$J$3:$K$36,2,FALSE)</f>
        <v>#N/A</v>
      </c>
      <c r="S103" s="117"/>
      <c r="T103" s="128"/>
      <c r="U103" s="6">
        <f t="shared" si="1"/>
        <v>0</v>
      </c>
    </row>
    <row r="104" spans="3:21" x14ac:dyDescent="0.3">
      <c r="C104" s="78"/>
      <c r="D104" s="77" t="e">
        <f>VLOOKUP(C104,Projects!$A$44:$B$1000,2,FALSE)</f>
        <v>#N/A</v>
      </c>
      <c r="E104" s="98"/>
      <c r="F104" s="99" t="e">
        <f>VLOOKUP(E104,'Item Master'!$I$3:$J$48,2,FALSE)</f>
        <v>#N/A</v>
      </c>
      <c r="G104" s="25"/>
      <c r="H104" s="24" t="e">
        <f>VLOOKUP(I104,Dimensions!$B$2:$C$188,2,FALSE)</f>
        <v>#N/A</v>
      </c>
      <c r="I104" s="23"/>
      <c r="J104" s="24" t="e">
        <f>VLOOKUP(K104,Dimensions!$B$2:$C$188,2,FALSE)</f>
        <v>#N/A</v>
      </c>
      <c r="K104" s="98"/>
      <c r="L104" s="24" t="e">
        <f>VLOOKUP(M104,Dimensions!$B$2:$C$188,2,FALSE)</f>
        <v>#N/A</v>
      </c>
      <c r="M104" s="23"/>
      <c r="N104" s="24" t="e">
        <f>VLOOKUP(O104,Dimensions!$B$2:$C$188,2,FALSE)</f>
        <v>#N/A</v>
      </c>
      <c r="O104" s="23"/>
      <c r="P104" s="24" t="e">
        <f>VLOOKUP(Q104,Dimensions!$B$2:$C$188,2,FALSE)</f>
        <v>#N/A</v>
      </c>
      <c r="Q104" s="95"/>
      <c r="R104" s="96" t="e">
        <f>VLOOKUP(F104,'Item Master'!$J$3:$K$36,2,FALSE)</f>
        <v>#N/A</v>
      </c>
      <c r="S104" s="117"/>
      <c r="T104" s="128"/>
      <c r="U104" s="6">
        <f t="shared" si="1"/>
        <v>0</v>
      </c>
    </row>
    <row r="105" spans="3:21" x14ac:dyDescent="0.3">
      <c r="C105" s="78"/>
      <c r="D105" s="77" t="e">
        <f>VLOOKUP(C105,Projects!$A$44:$B$1000,2,FALSE)</f>
        <v>#N/A</v>
      </c>
      <c r="E105" s="98"/>
      <c r="F105" s="99" t="e">
        <f>VLOOKUP(E105,'Item Master'!$I$3:$J$48,2,FALSE)</f>
        <v>#N/A</v>
      </c>
      <c r="G105" s="25"/>
      <c r="H105" s="24" t="e">
        <f>VLOOKUP(I105,Dimensions!$B$2:$C$188,2,FALSE)</f>
        <v>#N/A</v>
      </c>
      <c r="I105" s="23"/>
      <c r="J105" s="24" t="e">
        <f>VLOOKUP(K105,Dimensions!$B$2:$C$188,2,FALSE)</f>
        <v>#N/A</v>
      </c>
      <c r="K105" s="98"/>
      <c r="L105" s="24" t="e">
        <f>VLOOKUP(M105,Dimensions!$B$2:$C$188,2,FALSE)</f>
        <v>#N/A</v>
      </c>
      <c r="M105" s="23"/>
      <c r="N105" s="24" t="e">
        <f>VLOOKUP(O105,Dimensions!$B$2:$C$188,2,FALSE)</f>
        <v>#N/A</v>
      </c>
      <c r="O105" s="23"/>
      <c r="P105" s="24" t="e">
        <f>VLOOKUP(Q105,Dimensions!$B$2:$C$188,2,FALSE)</f>
        <v>#N/A</v>
      </c>
      <c r="Q105" s="95"/>
      <c r="R105" s="96" t="e">
        <f>VLOOKUP(F105,'Item Master'!$J$3:$K$36,2,FALSE)</f>
        <v>#N/A</v>
      </c>
      <c r="S105" s="117"/>
      <c r="T105" s="128"/>
      <c r="U105" s="6">
        <f t="shared" si="1"/>
        <v>0</v>
      </c>
    </row>
    <row r="106" spans="3:21" x14ac:dyDescent="0.3">
      <c r="C106" s="78"/>
      <c r="D106" s="77" t="e">
        <f>VLOOKUP(C106,Projects!$A$44:$B$1000,2,FALSE)</f>
        <v>#N/A</v>
      </c>
      <c r="E106" s="98"/>
      <c r="F106" s="99" t="e">
        <f>VLOOKUP(E106,'Item Master'!$I$3:$J$48,2,FALSE)</f>
        <v>#N/A</v>
      </c>
      <c r="G106" s="25"/>
      <c r="H106" s="24" t="e">
        <f>VLOOKUP(I106,Dimensions!$B$2:$C$188,2,FALSE)</f>
        <v>#N/A</v>
      </c>
      <c r="I106" s="23"/>
      <c r="J106" s="24" t="e">
        <f>VLOOKUP(K106,Dimensions!$B$2:$C$188,2,FALSE)</f>
        <v>#N/A</v>
      </c>
      <c r="K106" s="98"/>
      <c r="L106" s="24" t="e">
        <f>VLOOKUP(M106,Dimensions!$B$2:$C$188,2,FALSE)</f>
        <v>#N/A</v>
      </c>
      <c r="M106" s="23"/>
      <c r="N106" s="24" t="e">
        <f>VLOOKUP(O106,Dimensions!$B$2:$C$188,2,FALSE)</f>
        <v>#N/A</v>
      </c>
      <c r="O106" s="23"/>
      <c r="P106" s="24" t="e">
        <f>VLOOKUP(Q106,Dimensions!$B$2:$C$188,2,FALSE)</f>
        <v>#N/A</v>
      </c>
      <c r="Q106" s="95"/>
      <c r="R106" s="96" t="e">
        <f>VLOOKUP(F106,'Item Master'!$J$3:$K$36,2,FALSE)</f>
        <v>#N/A</v>
      </c>
      <c r="S106" s="117"/>
      <c r="T106" s="128"/>
      <c r="U106" s="6">
        <f t="shared" si="1"/>
        <v>0</v>
      </c>
    </row>
    <row r="107" spans="3:21" x14ac:dyDescent="0.3">
      <c r="C107" s="78"/>
      <c r="D107" s="77" t="e">
        <f>VLOOKUP(C107,Projects!$A$44:$B$1000,2,FALSE)</f>
        <v>#N/A</v>
      </c>
      <c r="E107" s="98"/>
      <c r="F107" s="99" t="e">
        <f>VLOOKUP(E107,'Item Master'!$I$3:$J$48,2,FALSE)</f>
        <v>#N/A</v>
      </c>
      <c r="G107" s="25"/>
      <c r="H107" s="24" t="e">
        <f>VLOOKUP(I107,Dimensions!$B$2:$C$188,2,FALSE)</f>
        <v>#N/A</v>
      </c>
      <c r="I107" s="23"/>
      <c r="J107" s="24" t="e">
        <f>VLOOKUP(K107,Dimensions!$B$2:$C$188,2,FALSE)</f>
        <v>#N/A</v>
      </c>
      <c r="K107" s="98"/>
      <c r="L107" s="24" t="e">
        <f>VLOOKUP(M107,Dimensions!$B$2:$C$188,2,FALSE)</f>
        <v>#N/A</v>
      </c>
      <c r="M107" s="23"/>
      <c r="N107" s="24" t="e">
        <f>VLOOKUP(O107,Dimensions!$B$2:$C$188,2,FALSE)</f>
        <v>#N/A</v>
      </c>
      <c r="O107" s="23"/>
      <c r="P107" s="24" t="e">
        <f>VLOOKUP(Q107,Dimensions!$B$2:$C$188,2,FALSE)</f>
        <v>#N/A</v>
      </c>
      <c r="Q107" s="95"/>
      <c r="R107" s="96" t="e">
        <f>VLOOKUP(F107,'Item Master'!$J$3:$K$36,2,FALSE)</f>
        <v>#N/A</v>
      </c>
      <c r="S107" s="117"/>
      <c r="T107" s="128"/>
      <c r="U107" s="6">
        <f t="shared" si="1"/>
        <v>0</v>
      </c>
    </row>
    <row r="108" spans="3:21" x14ac:dyDescent="0.3">
      <c r="C108" s="78"/>
      <c r="D108" s="77" t="e">
        <f>VLOOKUP(C108,Projects!$A$44:$B$1000,2,FALSE)</f>
        <v>#N/A</v>
      </c>
      <c r="E108" s="98"/>
      <c r="F108" s="99" t="e">
        <f>VLOOKUP(E108,'Item Master'!$I$3:$J$48,2,FALSE)</f>
        <v>#N/A</v>
      </c>
      <c r="G108" s="25"/>
      <c r="H108" s="24" t="e">
        <f>VLOOKUP(I108,Dimensions!$B$2:$C$188,2,FALSE)</f>
        <v>#N/A</v>
      </c>
      <c r="I108" s="23"/>
      <c r="J108" s="24" t="e">
        <f>VLOOKUP(K108,Dimensions!$B$2:$C$188,2,FALSE)</f>
        <v>#N/A</v>
      </c>
      <c r="K108" s="98"/>
      <c r="L108" s="24" t="e">
        <f>VLOOKUP(M108,Dimensions!$B$2:$C$188,2,FALSE)</f>
        <v>#N/A</v>
      </c>
      <c r="M108" s="23"/>
      <c r="N108" s="24" t="e">
        <f>VLOOKUP(O108,Dimensions!$B$2:$C$188,2,FALSE)</f>
        <v>#N/A</v>
      </c>
      <c r="O108" s="23"/>
      <c r="P108" s="24" t="e">
        <f>VLOOKUP(Q108,Dimensions!$B$2:$C$188,2,FALSE)</f>
        <v>#N/A</v>
      </c>
      <c r="Q108" s="95"/>
      <c r="R108" s="96" t="e">
        <f>VLOOKUP(F108,'Item Master'!$J$3:$K$36,2,FALSE)</f>
        <v>#N/A</v>
      </c>
      <c r="S108" s="117"/>
      <c r="T108" s="128"/>
      <c r="U108" s="6">
        <f t="shared" si="1"/>
        <v>0</v>
      </c>
    </row>
    <row r="109" spans="3:21" x14ac:dyDescent="0.3">
      <c r="C109" s="78"/>
      <c r="D109" s="77" t="e">
        <f>VLOOKUP(C109,Projects!$A$44:$B$1000,2,FALSE)</f>
        <v>#N/A</v>
      </c>
      <c r="E109" s="98"/>
      <c r="F109" s="99" t="e">
        <f>VLOOKUP(E109,'Item Master'!$I$3:$J$48,2,FALSE)</f>
        <v>#N/A</v>
      </c>
      <c r="G109" s="25"/>
      <c r="H109" s="24" t="e">
        <f>VLOOKUP(I109,Dimensions!$B$2:$C$188,2,FALSE)</f>
        <v>#N/A</v>
      </c>
      <c r="I109" s="23"/>
      <c r="J109" s="24" t="e">
        <f>VLOOKUP(K109,Dimensions!$B$2:$C$188,2,FALSE)</f>
        <v>#N/A</v>
      </c>
      <c r="K109" s="98"/>
      <c r="L109" s="24" t="e">
        <f>VLOOKUP(M109,Dimensions!$B$2:$C$188,2,FALSE)</f>
        <v>#N/A</v>
      </c>
      <c r="M109" s="23"/>
      <c r="N109" s="24" t="e">
        <f>VLOOKUP(O109,Dimensions!$B$2:$C$188,2,FALSE)</f>
        <v>#N/A</v>
      </c>
      <c r="O109" s="23"/>
      <c r="P109" s="24" t="e">
        <f>VLOOKUP(Q109,Dimensions!$B$2:$C$188,2,FALSE)</f>
        <v>#N/A</v>
      </c>
      <c r="Q109" s="95"/>
      <c r="R109" s="96" t="e">
        <f>VLOOKUP(F109,'Item Master'!$J$3:$K$36,2,FALSE)</f>
        <v>#N/A</v>
      </c>
      <c r="S109" s="117"/>
      <c r="T109" s="128"/>
      <c r="U109" s="6">
        <f t="shared" si="1"/>
        <v>0</v>
      </c>
    </row>
    <row r="110" spans="3:21" x14ac:dyDescent="0.3">
      <c r="C110" s="78"/>
      <c r="D110" s="77" t="e">
        <f>VLOOKUP(C110,Projects!$A$44:$B$1000,2,FALSE)</f>
        <v>#N/A</v>
      </c>
      <c r="E110" s="98"/>
      <c r="F110" s="99" t="e">
        <f>VLOOKUP(E110,'Item Master'!$I$3:$J$48,2,FALSE)</f>
        <v>#N/A</v>
      </c>
      <c r="G110" s="25"/>
      <c r="H110" s="24" t="e">
        <f>VLOOKUP(I110,Dimensions!$B$2:$C$188,2,FALSE)</f>
        <v>#N/A</v>
      </c>
      <c r="I110" s="23"/>
      <c r="J110" s="24" t="e">
        <f>VLOOKUP(K110,Dimensions!$B$2:$C$188,2,FALSE)</f>
        <v>#N/A</v>
      </c>
      <c r="K110" s="98"/>
      <c r="L110" s="24" t="e">
        <f>VLOOKUP(M110,Dimensions!$B$2:$C$188,2,FALSE)</f>
        <v>#N/A</v>
      </c>
      <c r="M110" s="23"/>
      <c r="N110" s="24" t="e">
        <f>VLOOKUP(O110,Dimensions!$B$2:$C$188,2,FALSE)</f>
        <v>#N/A</v>
      </c>
      <c r="O110" s="23"/>
      <c r="P110" s="24" t="e">
        <f>VLOOKUP(Q110,Dimensions!$B$2:$C$188,2,FALSE)</f>
        <v>#N/A</v>
      </c>
      <c r="Q110" s="95"/>
      <c r="R110" s="96" t="e">
        <f>VLOOKUP(F110,'Item Master'!$J$3:$K$36,2,FALSE)</f>
        <v>#N/A</v>
      </c>
      <c r="S110" s="117"/>
      <c r="T110" s="128"/>
      <c r="U110" s="6">
        <f t="shared" si="1"/>
        <v>0</v>
      </c>
    </row>
    <row r="111" spans="3:21" x14ac:dyDescent="0.3">
      <c r="C111" s="78"/>
      <c r="D111" s="77" t="e">
        <f>VLOOKUP(C111,Projects!$A$44:$B$1000,2,FALSE)</f>
        <v>#N/A</v>
      </c>
      <c r="E111" s="98"/>
      <c r="F111" s="99" t="e">
        <f>VLOOKUP(E111,'Item Master'!$I$3:$J$48,2,FALSE)</f>
        <v>#N/A</v>
      </c>
      <c r="G111" s="25"/>
      <c r="H111" s="24" t="e">
        <f>VLOOKUP(I111,Dimensions!$B$2:$C$188,2,FALSE)</f>
        <v>#N/A</v>
      </c>
      <c r="I111" s="23"/>
      <c r="J111" s="24" t="e">
        <f>VLOOKUP(K111,Dimensions!$B$2:$C$188,2,FALSE)</f>
        <v>#N/A</v>
      </c>
      <c r="K111" s="98"/>
      <c r="L111" s="24" t="e">
        <f>VLOOKUP(M111,Dimensions!$B$2:$C$188,2,FALSE)</f>
        <v>#N/A</v>
      </c>
      <c r="M111" s="23"/>
      <c r="N111" s="24" t="e">
        <f>VLOOKUP(O111,Dimensions!$B$2:$C$188,2,FALSE)</f>
        <v>#N/A</v>
      </c>
      <c r="O111" s="23"/>
      <c r="P111" s="24" t="e">
        <f>VLOOKUP(Q111,Dimensions!$B$2:$C$188,2,FALSE)</f>
        <v>#N/A</v>
      </c>
      <c r="Q111" s="95"/>
      <c r="R111" s="96" t="e">
        <f>VLOOKUP(F111,'Item Master'!$J$3:$K$36,2,FALSE)</f>
        <v>#N/A</v>
      </c>
      <c r="S111" s="117"/>
      <c r="T111" s="128"/>
      <c r="U111" s="6">
        <f t="shared" si="1"/>
        <v>0</v>
      </c>
    </row>
    <row r="112" spans="3:21" x14ac:dyDescent="0.3">
      <c r="C112" s="78"/>
      <c r="D112" s="77" t="e">
        <f>VLOOKUP(C112,Projects!$A$44:$B$1000,2,FALSE)</f>
        <v>#N/A</v>
      </c>
      <c r="E112" s="98"/>
      <c r="F112" s="99" t="e">
        <f>VLOOKUP(E112,'Item Master'!$I$3:$J$48,2,FALSE)</f>
        <v>#N/A</v>
      </c>
      <c r="G112" s="25"/>
      <c r="H112" s="24" t="e">
        <f>VLOOKUP(I112,Dimensions!$B$2:$C$188,2,FALSE)</f>
        <v>#N/A</v>
      </c>
      <c r="I112" s="23"/>
      <c r="J112" s="24" t="e">
        <f>VLOOKUP(K112,Dimensions!$B$2:$C$188,2,FALSE)</f>
        <v>#N/A</v>
      </c>
      <c r="K112" s="98"/>
      <c r="L112" s="24" t="e">
        <f>VLOOKUP(M112,Dimensions!$B$2:$C$188,2,FALSE)</f>
        <v>#N/A</v>
      </c>
      <c r="M112" s="23"/>
      <c r="N112" s="24" t="e">
        <f>VLOOKUP(O112,Dimensions!$B$2:$C$188,2,FALSE)</f>
        <v>#N/A</v>
      </c>
      <c r="O112" s="23"/>
      <c r="P112" s="24" t="e">
        <f>VLOOKUP(Q112,Dimensions!$B$2:$C$188,2,FALSE)</f>
        <v>#N/A</v>
      </c>
      <c r="Q112" s="95"/>
      <c r="R112" s="96" t="e">
        <f>VLOOKUP(F112,'Item Master'!$J$3:$K$36,2,FALSE)</f>
        <v>#N/A</v>
      </c>
      <c r="S112" s="117"/>
      <c r="T112" s="128"/>
      <c r="U112" s="6">
        <f t="shared" si="1"/>
        <v>0</v>
      </c>
    </row>
    <row r="113" spans="3:21" x14ac:dyDescent="0.3">
      <c r="C113" s="78"/>
      <c r="D113" s="77" t="e">
        <f>VLOOKUP(C113,Projects!$A$44:$B$1000,2,FALSE)</f>
        <v>#N/A</v>
      </c>
      <c r="E113" s="98"/>
      <c r="F113" s="99" t="e">
        <f>VLOOKUP(E113,'Item Master'!$I$3:$J$48,2,FALSE)</f>
        <v>#N/A</v>
      </c>
      <c r="G113" s="25"/>
      <c r="H113" s="24" t="e">
        <f>VLOOKUP(I113,Dimensions!$B$2:$C$188,2,FALSE)</f>
        <v>#N/A</v>
      </c>
      <c r="I113" s="23"/>
      <c r="J113" s="24" t="e">
        <f>VLOOKUP(K113,Dimensions!$B$2:$C$188,2,FALSE)</f>
        <v>#N/A</v>
      </c>
      <c r="K113" s="98"/>
      <c r="L113" s="24" t="e">
        <f>VLOOKUP(M113,Dimensions!$B$2:$C$188,2,FALSE)</f>
        <v>#N/A</v>
      </c>
      <c r="M113" s="23"/>
      <c r="N113" s="24" t="e">
        <f>VLOOKUP(O113,Dimensions!$B$2:$C$188,2,FALSE)</f>
        <v>#N/A</v>
      </c>
      <c r="O113" s="23"/>
      <c r="P113" s="24" t="e">
        <f>VLOOKUP(Q113,Dimensions!$B$2:$C$188,2,FALSE)</f>
        <v>#N/A</v>
      </c>
      <c r="Q113" s="95"/>
      <c r="R113" s="96" t="e">
        <f>VLOOKUP(F113,'Item Master'!$J$3:$K$36,2,FALSE)</f>
        <v>#N/A</v>
      </c>
      <c r="S113" s="117"/>
      <c r="T113" s="128"/>
      <c r="U113" s="6">
        <f t="shared" si="1"/>
        <v>0</v>
      </c>
    </row>
    <row r="114" spans="3:21" x14ac:dyDescent="0.3">
      <c r="C114" s="78"/>
      <c r="D114" s="77" t="e">
        <f>VLOOKUP(C114,Projects!$A$44:$B$1000,2,FALSE)</f>
        <v>#N/A</v>
      </c>
      <c r="E114" s="98"/>
      <c r="F114" s="99" t="e">
        <f>VLOOKUP(E114,'Item Master'!$I$3:$J$48,2,FALSE)</f>
        <v>#N/A</v>
      </c>
      <c r="G114" s="25"/>
      <c r="H114" s="24" t="e">
        <f>VLOOKUP(I114,Dimensions!$B$2:$C$188,2,FALSE)</f>
        <v>#N/A</v>
      </c>
      <c r="I114" s="23"/>
      <c r="J114" s="24" t="e">
        <f>VLOOKUP(K114,Dimensions!$B$2:$C$188,2,FALSE)</f>
        <v>#N/A</v>
      </c>
      <c r="K114" s="98"/>
      <c r="L114" s="24" t="e">
        <f>VLOOKUP(M114,Dimensions!$B$2:$C$188,2,FALSE)</f>
        <v>#N/A</v>
      </c>
      <c r="M114" s="23"/>
      <c r="N114" s="24" t="e">
        <f>VLOOKUP(O114,Dimensions!$B$2:$C$188,2,FALSE)</f>
        <v>#N/A</v>
      </c>
      <c r="O114" s="23"/>
      <c r="P114" s="24" t="e">
        <f>VLOOKUP(Q114,Dimensions!$B$2:$C$188,2,FALSE)</f>
        <v>#N/A</v>
      </c>
      <c r="Q114" s="95"/>
      <c r="R114" s="96" t="e">
        <f>VLOOKUP(F114,'Item Master'!$J$3:$K$36,2,FALSE)</f>
        <v>#N/A</v>
      </c>
      <c r="S114" s="117"/>
      <c r="T114" s="128"/>
      <c r="U114" s="6">
        <f t="shared" si="1"/>
        <v>0</v>
      </c>
    </row>
    <row r="115" spans="3:21" x14ac:dyDescent="0.3">
      <c r="C115" s="78"/>
      <c r="D115" s="77" t="e">
        <f>VLOOKUP(C115,Projects!$A$44:$B$1000,2,FALSE)</f>
        <v>#N/A</v>
      </c>
      <c r="E115" s="98"/>
      <c r="F115" s="99" t="e">
        <f>VLOOKUP(E115,'Item Master'!$I$3:$J$48,2,FALSE)</f>
        <v>#N/A</v>
      </c>
      <c r="G115" s="25"/>
      <c r="H115" s="24" t="e">
        <f>VLOOKUP(I115,Dimensions!$B$2:$C$188,2,FALSE)</f>
        <v>#N/A</v>
      </c>
      <c r="I115" s="23"/>
      <c r="J115" s="24" t="e">
        <f>VLOOKUP(K115,Dimensions!$B$2:$C$188,2,FALSE)</f>
        <v>#N/A</v>
      </c>
      <c r="K115" s="98"/>
      <c r="L115" s="24" t="e">
        <f>VLOOKUP(M115,Dimensions!$B$2:$C$188,2,FALSE)</f>
        <v>#N/A</v>
      </c>
      <c r="M115" s="23"/>
      <c r="N115" s="24" t="e">
        <f>VLOOKUP(O115,Dimensions!$B$2:$C$188,2,FALSE)</f>
        <v>#N/A</v>
      </c>
      <c r="O115" s="23"/>
      <c r="P115" s="24" t="e">
        <f>VLOOKUP(Q115,Dimensions!$B$2:$C$188,2,FALSE)</f>
        <v>#N/A</v>
      </c>
      <c r="Q115" s="95"/>
      <c r="R115" s="96" t="e">
        <f>VLOOKUP(F115,'Item Master'!$J$3:$K$36,2,FALSE)</f>
        <v>#N/A</v>
      </c>
      <c r="S115" s="117"/>
      <c r="T115" s="128"/>
      <c r="U115" s="6">
        <f t="shared" si="1"/>
        <v>0</v>
      </c>
    </row>
    <row r="116" spans="3:21" x14ac:dyDescent="0.3">
      <c r="C116" s="78"/>
      <c r="D116" s="77" t="e">
        <f>VLOOKUP(C116,Projects!$A$44:$B$1000,2,FALSE)</f>
        <v>#N/A</v>
      </c>
      <c r="E116" s="98"/>
      <c r="F116" s="99" t="e">
        <f>VLOOKUP(E116,'Item Master'!$I$3:$J$48,2,FALSE)</f>
        <v>#N/A</v>
      </c>
      <c r="G116" s="25"/>
      <c r="H116" s="24" t="e">
        <f>VLOOKUP(I116,Dimensions!$B$2:$C$188,2,FALSE)</f>
        <v>#N/A</v>
      </c>
      <c r="I116" s="23"/>
      <c r="J116" s="24" t="e">
        <f>VLOOKUP(K116,Dimensions!$B$2:$C$188,2,FALSE)</f>
        <v>#N/A</v>
      </c>
      <c r="K116" s="98"/>
      <c r="L116" s="24" t="e">
        <f>VLOOKUP(M116,Dimensions!$B$2:$C$188,2,FALSE)</f>
        <v>#N/A</v>
      </c>
      <c r="M116" s="23"/>
      <c r="N116" s="24" t="e">
        <f>VLOOKUP(O116,Dimensions!$B$2:$C$188,2,FALSE)</f>
        <v>#N/A</v>
      </c>
      <c r="O116" s="23"/>
      <c r="P116" s="24" t="e">
        <f>VLOOKUP(Q116,Dimensions!$B$2:$C$188,2,FALSE)</f>
        <v>#N/A</v>
      </c>
      <c r="Q116" s="95"/>
      <c r="R116" s="96" t="e">
        <f>VLOOKUP(F116,'Item Master'!$J$3:$K$36,2,FALSE)</f>
        <v>#N/A</v>
      </c>
      <c r="S116" s="117"/>
      <c r="T116" s="128"/>
      <c r="U116" s="6">
        <f t="shared" si="1"/>
        <v>0</v>
      </c>
    </row>
    <row r="117" spans="3:21" x14ac:dyDescent="0.3">
      <c r="C117" s="78"/>
      <c r="D117" s="77" t="e">
        <f>VLOOKUP(C117,Projects!$A$44:$B$1000,2,FALSE)</f>
        <v>#N/A</v>
      </c>
      <c r="E117" s="98"/>
      <c r="F117" s="99" t="e">
        <f>VLOOKUP(E117,'Item Master'!$I$3:$J$48,2,FALSE)</f>
        <v>#N/A</v>
      </c>
      <c r="G117" s="25"/>
      <c r="H117" s="24" t="e">
        <f>VLOOKUP(I117,Dimensions!$B$2:$C$188,2,FALSE)</f>
        <v>#N/A</v>
      </c>
      <c r="I117" s="23"/>
      <c r="J117" s="24" t="e">
        <f>VLOOKUP(K117,Dimensions!$B$2:$C$188,2,FALSE)</f>
        <v>#N/A</v>
      </c>
      <c r="K117" s="98"/>
      <c r="L117" s="24" t="e">
        <f>VLOOKUP(M117,Dimensions!$B$2:$C$188,2,FALSE)</f>
        <v>#N/A</v>
      </c>
      <c r="M117" s="23"/>
      <c r="N117" s="24" t="e">
        <f>VLOOKUP(O117,Dimensions!$B$2:$C$188,2,FALSE)</f>
        <v>#N/A</v>
      </c>
      <c r="O117" s="23"/>
      <c r="P117" s="24" t="e">
        <f>VLOOKUP(Q117,Dimensions!$B$2:$C$188,2,FALSE)</f>
        <v>#N/A</v>
      </c>
      <c r="Q117" s="95"/>
      <c r="R117" s="96" t="e">
        <f>VLOOKUP(F117,'Item Master'!$J$3:$K$36,2,FALSE)</f>
        <v>#N/A</v>
      </c>
      <c r="S117" s="117"/>
      <c r="T117" s="128"/>
      <c r="U117" s="6">
        <f t="shared" si="1"/>
        <v>0</v>
      </c>
    </row>
    <row r="118" spans="3:21" x14ac:dyDescent="0.3">
      <c r="C118" s="78"/>
      <c r="D118" s="77" t="e">
        <f>VLOOKUP(C118,Projects!$A$44:$B$1000,2,FALSE)</f>
        <v>#N/A</v>
      </c>
      <c r="E118" s="98"/>
      <c r="F118" s="99" t="e">
        <f>VLOOKUP(E118,'Item Master'!$I$3:$J$48,2,FALSE)</f>
        <v>#N/A</v>
      </c>
      <c r="G118" s="25"/>
      <c r="H118" s="24" t="e">
        <f>VLOOKUP(I118,Dimensions!$B$2:$C$188,2,FALSE)</f>
        <v>#N/A</v>
      </c>
      <c r="I118" s="23"/>
      <c r="J118" s="24" t="e">
        <f>VLOOKUP(K118,Dimensions!$B$2:$C$188,2,FALSE)</f>
        <v>#N/A</v>
      </c>
      <c r="K118" s="98"/>
      <c r="L118" s="24" t="e">
        <f>VLOOKUP(M118,Dimensions!$B$2:$C$188,2,FALSE)</f>
        <v>#N/A</v>
      </c>
      <c r="M118" s="23"/>
      <c r="N118" s="24" t="e">
        <f>VLOOKUP(O118,Dimensions!$B$2:$C$188,2,FALSE)</f>
        <v>#N/A</v>
      </c>
      <c r="O118" s="23"/>
      <c r="P118" s="24" t="e">
        <f>VLOOKUP(Q118,Dimensions!$B$2:$C$188,2,FALSE)</f>
        <v>#N/A</v>
      </c>
      <c r="Q118" s="95"/>
      <c r="R118" s="96" t="e">
        <f>VLOOKUP(F118,'Item Master'!$J$3:$K$36,2,FALSE)</f>
        <v>#N/A</v>
      </c>
      <c r="S118" s="117"/>
      <c r="T118" s="128"/>
      <c r="U118" s="6">
        <f t="shared" si="1"/>
        <v>0</v>
      </c>
    </row>
    <row r="119" spans="3:21" x14ac:dyDescent="0.3">
      <c r="C119" s="78"/>
      <c r="D119" s="77" t="e">
        <f>VLOOKUP(C119,Projects!$A$44:$B$1000,2,FALSE)</f>
        <v>#N/A</v>
      </c>
      <c r="E119" s="98"/>
      <c r="F119" s="99" t="e">
        <f>VLOOKUP(E119,'Item Master'!$I$3:$J$48,2,FALSE)</f>
        <v>#N/A</v>
      </c>
      <c r="G119" s="25"/>
      <c r="H119" s="24" t="e">
        <f>VLOOKUP(I119,Dimensions!$B$2:$C$188,2,FALSE)</f>
        <v>#N/A</v>
      </c>
      <c r="I119" s="23"/>
      <c r="J119" s="24" t="e">
        <f>VLOOKUP(K119,Dimensions!$B$2:$C$188,2,FALSE)</f>
        <v>#N/A</v>
      </c>
      <c r="K119" s="98"/>
      <c r="L119" s="24" t="e">
        <f>VLOOKUP(M119,Dimensions!$B$2:$C$188,2,FALSE)</f>
        <v>#N/A</v>
      </c>
      <c r="M119" s="23"/>
      <c r="N119" s="24" t="e">
        <f>VLOOKUP(O119,Dimensions!$B$2:$C$188,2,FALSE)</f>
        <v>#N/A</v>
      </c>
      <c r="O119" s="23"/>
      <c r="P119" s="24" t="e">
        <f>VLOOKUP(Q119,Dimensions!$B$2:$C$188,2,FALSE)</f>
        <v>#N/A</v>
      </c>
      <c r="Q119" s="95"/>
      <c r="R119" s="96" t="e">
        <f>VLOOKUP(F119,'Item Master'!$J$3:$K$36,2,FALSE)</f>
        <v>#N/A</v>
      </c>
      <c r="S119" s="117"/>
      <c r="T119" s="128"/>
      <c r="U119" s="6">
        <f t="shared" si="1"/>
        <v>0</v>
      </c>
    </row>
    <row r="120" spans="3:21" x14ac:dyDescent="0.3">
      <c r="C120" s="78"/>
      <c r="D120" s="77" t="e">
        <f>VLOOKUP(C120,Projects!$A$44:$B$1000,2,FALSE)</f>
        <v>#N/A</v>
      </c>
      <c r="E120" s="98"/>
      <c r="F120" s="99" t="e">
        <f>VLOOKUP(E120,'Item Master'!$I$3:$J$48,2,FALSE)</f>
        <v>#N/A</v>
      </c>
      <c r="G120" s="25"/>
      <c r="H120" s="24" t="e">
        <f>VLOOKUP(I120,Dimensions!$B$2:$C$188,2,FALSE)</f>
        <v>#N/A</v>
      </c>
      <c r="I120" s="23"/>
      <c r="J120" s="24" t="e">
        <f>VLOOKUP(K120,Dimensions!$B$2:$C$188,2,FALSE)</f>
        <v>#N/A</v>
      </c>
      <c r="K120" s="98"/>
      <c r="L120" s="24" t="e">
        <f>VLOOKUP(M120,Dimensions!$B$2:$C$188,2,FALSE)</f>
        <v>#N/A</v>
      </c>
      <c r="M120" s="23"/>
      <c r="N120" s="24" t="e">
        <f>VLOOKUP(O120,Dimensions!$B$2:$C$188,2,FALSE)</f>
        <v>#N/A</v>
      </c>
      <c r="O120" s="23"/>
      <c r="P120" s="24" t="e">
        <f>VLOOKUP(Q120,Dimensions!$B$2:$C$188,2,FALSE)</f>
        <v>#N/A</v>
      </c>
      <c r="Q120" s="95"/>
      <c r="R120" s="96" t="e">
        <f>VLOOKUP(F120,'Item Master'!$J$3:$K$36,2,FALSE)</f>
        <v>#N/A</v>
      </c>
      <c r="S120" s="117"/>
      <c r="T120" s="128"/>
      <c r="U120" s="6">
        <f t="shared" si="1"/>
        <v>0</v>
      </c>
    </row>
    <row r="121" spans="3:21" x14ac:dyDescent="0.3">
      <c r="C121" s="78"/>
      <c r="D121" s="77" t="e">
        <f>VLOOKUP(C121,Projects!$A$44:$B$1000,2,FALSE)</f>
        <v>#N/A</v>
      </c>
      <c r="E121" s="98"/>
      <c r="F121" s="99" t="e">
        <f>VLOOKUP(E121,'Item Master'!$I$3:$J$48,2,FALSE)</f>
        <v>#N/A</v>
      </c>
      <c r="G121" s="25"/>
      <c r="H121" s="24" t="e">
        <f>VLOOKUP(I121,Dimensions!$B$2:$C$188,2,FALSE)</f>
        <v>#N/A</v>
      </c>
      <c r="I121" s="23"/>
      <c r="J121" s="24" t="e">
        <f>VLOOKUP(K121,Dimensions!$B$2:$C$188,2,FALSE)</f>
        <v>#N/A</v>
      </c>
      <c r="K121" s="98"/>
      <c r="L121" s="24" t="e">
        <f>VLOOKUP(M121,Dimensions!$B$2:$C$188,2,FALSE)</f>
        <v>#N/A</v>
      </c>
      <c r="M121" s="23"/>
      <c r="N121" s="24" t="e">
        <f>VLOOKUP(O121,Dimensions!$B$2:$C$188,2,FALSE)</f>
        <v>#N/A</v>
      </c>
      <c r="O121" s="23"/>
      <c r="P121" s="24" t="e">
        <f>VLOOKUP(Q121,Dimensions!$B$2:$C$188,2,FALSE)</f>
        <v>#N/A</v>
      </c>
      <c r="Q121" s="95"/>
      <c r="R121" s="96" t="e">
        <f>VLOOKUP(F121,'Item Master'!$J$3:$K$36,2,FALSE)</f>
        <v>#N/A</v>
      </c>
      <c r="S121" s="117"/>
      <c r="T121" s="128"/>
      <c r="U121" s="6">
        <f t="shared" si="1"/>
        <v>0</v>
      </c>
    </row>
    <row r="122" spans="3:21" x14ac:dyDescent="0.3">
      <c r="C122" s="78"/>
      <c r="D122" s="77" t="e">
        <f>VLOOKUP(C122,Projects!$A$44:$B$1000,2,FALSE)</f>
        <v>#N/A</v>
      </c>
      <c r="E122" s="98"/>
      <c r="F122" s="99" t="e">
        <f>VLOOKUP(E122,'Item Master'!$I$3:$J$48,2,FALSE)</f>
        <v>#N/A</v>
      </c>
      <c r="G122" s="25"/>
      <c r="H122" s="24" t="e">
        <f>VLOOKUP(I122,Dimensions!$B$2:$C$188,2,FALSE)</f>
        <v>#N/A</v>
      </c>
      <c r="I122" s="23"/>
      <c r="J122" s="24" t="e">
        <f>VLOOKUP(K122,Dimensions!$B$2:$C$188,2,FALSE)</f>
        <v>#N/A</v>
      </c>
      <c r="K122" s="98"/>
      <c r="L122" s="24" t="e">
        <f>VLOOKUP(M122,Dimensions!$B$2:$C$188,2,FALSE)</f>
        <v>#N/A</v>
      </c>
      <c r="M122" s="23"/>
      <c r="N122" s="24" t="e">
        <f>VLOOKUP(O122,Dimensions!$B$2:$C$188,2,FALSE)</f>
        <v>#N/A</v>
      </c>
      <c r="O122" s="23"/>
      <c r="P122" s="24" t="e">
        <f>VLOOKUP(Q122,Dimensions!$B$2:$C$188,2,FALSE)</f>
        <v>#N/A</v>
      </c>
      <c r="Q122" s="95"/>
      <c r="R122" s="96" t="e">
        <f>VLOOKUP(F122,'Item Master'!$J$3:$K$36,2,FALSE)</f>
        <v>#N/A</v>
      </c>
      <c r="S122" s="117"/>
      <c r="T122" s="128"/>
      <c r="U122" s="6">
        <f t="shared" si="1"/>
        <v>0</v>
      </c>
    </row>
    <row r="123" spans="3:21" x14ac:dyDescent="0.3">
      <c r="C123" s="78"/>
      <c r="D123" s="77" t="e">
        <f>VLOOKUP(C123,Projects!$A$44:$B$1000,2,FALSE)</f>
        <v>#N/A</v>
      </c>
      <c r="E123" s="98"/>
      <c r="F123" s="99" t="e">
        <f>VLOOKUP(E123,'Item Master'!$I$3:$J$48,2,FALSE)</f>
        <v>#N/A</v>
      </c>
      <c r="G123" s="25"/>
      <c r="H123" s="24" t="e">
        <f>VLOOKUP(I123,Dimensions!$B$2:$C$188,2,FALSE)</f>
        <v>#N/A</v>
      </c>
      <c r="I123" s="23"/>
      <c r="J123" s="24" t="e">
        <f>VLOOKUP(K123,Dimensions!$B$2:$C$188,2,FALSE)</f>
        <v>#N/A</v>
      </c>
      <c r="K123" s="98"/>
      <c r="L123" s="24" t="e">
        <f>VLOOKUP(M123,Dimensions!$B$2:$C$188,2,FALSE)</f>
        <v>#N/A</v>
      </c>
      <c r="M123" s="23"/>
      <c r="N123" s="24" t="e">
        <f>VLOOKUP(O123,Dimensions!$B$2:$C$188,2,FALSE)</f>
        <v>#N/A</v>
      </c>
      <c r="O123" s="23"/>
      <c r="P123" s="24" t="e">
        <f>VLOOKUP(Q123,Dimensions!$B$2:$C$188,2,FALSE)</f>
        <v>#N/A</v>
      </c>
      <c r="Q123" s="95"/>
      <c r="R123" s="96" t="e">
        <f>VLOOKUP(F123,'Item Master'!$J$3:$K$36,2,FALSE)</f>
        <v>#N/A</v>
      </c>
      <c r="S123" s="117"/>
      <c r="T123" s="128"/>
      <c r="U123" s="6">
        <f t="shared" si="1"/>
        <v>0</v>
      </c>
    </row>
    <row r="124" spans="3:21" x14ac:dyDescent="0.3">
      <c r="C124" s="78"/>
      <c r="D124" s="77" t="e">
        <f>VLOOKUP(C124,Projects!$A$44:$B$1000,2,FALSE)</f>
        <v>#N/A</v>
      </c>
      <c r="E124" s="98"/>
      <c r="F124" s="99" t="e">
        <f>VLOOKUP(E124,'Item Master'!$I$3:$J$48,2,FALSE)</f>
        <v>#N/A</v>
      </c>
      <c r="G124" s="25"/>
      <c r="H124" s="24" t="e">
        <f>VLOOKUP(I124,Dimensions!$B$2:$C$188,2,FALSE)</f>
        <v>#N/A</v>
      </c>
      <c r="I124" s="23"/>
      <c r="J124" s="24" t="e">
        <f>VLOOKUP(K124,Dimensions!$B$2:$C$188,2,FALSE)</f>
        <v>#N/A</v>
      </c>
      <c r="K124" s="98"/>
      <c r="L124" s="24" t="e">
        <f>VLOOKUP(M124,Dimensions!$B$2:$C$188,2,FALSE)</f>
        <v>#N/A</v>
      </c>
      <c r="M124" s="23"/>
      <c r="N124" s="24" t="e">
        <f>VLOOKUP(O124,Dimensions!$B$2:$C$188,2,FALSE)</f>
        <v>#N/A</v>
      </c>
      <c r="O124" s="23"/>
      <c r="P124" s="24" t="e">
        <f>VLOOKUP(Q124,Dimensions!$B$2:$C$188,2,FALSE)</f>
        <v>#N/A</v>
      </c>
      <c r="Q124" s="95"/>
      <c r="R124" s="96" t="e">
        <f>VLOOKUP(F124,'Item Master'!$J$3:$K$36,2,FALSE)</f>
        <v>#N/A</v>
      </c>
      <c r="S124" s="117"/>
      <c r="T124" s="128"/>
      <c r="U124" s="6">
        <f t="shared" si="1"/>
        <v>0</v>
      </c>
    </row>
    <row r="125" spans="3:21" x14ac:dyDescent="0.3">
      <c r="C125" s="78"/>
      <c r="D125" s="77" t="e">
        <f>VLOOKUP(C125,Projects!$A$44:$B$1000,2,FALSE)</f>
        <v>#N/A</v>
      </c>
      <c r="E125" s="98"/>
      <c r="F125" s="99" t="e">
        <f>VLOOKUP(E125,'Item Master'!$I$3:$J$48,2,FALSE)</f>
        <v>#N/A</v>
      </c>
      <c r="G125" s="25"/>
      <c r="H125" s="24" t="e">
        <f>VLOOKUP(I125,Dimensions!$B$2:$C$188,2,FALSE)</f>
        <v>#N/A</v>
      </c>
      <c r="I125" s="23"/>
      <c r="J125" s="24" t="e">
        <f>VLOOKUP(K125,Dimensions!$B$2:$C$188,2,FALSE)</f>
        <v>#N/A</v>
      </c>
      <c r="K125" s="98"/>
      <c r="L125" s="24" t="e">
        <f>VLOOKUP(M125,Dimensions!$B$2:$C$188,2,FALSE)</f>
        <v>#N/A</v>
      </c>
      <c r="M125" s="23"/>
      <c r="N125" s="24" t="e">
        <f>VLOOKUP(O125,Dimensions!$B$2:$C$188,2,FALSE)</f>
        <v>#N/A</v>
      </c>
      <c r="O125" s="23"/>
      <c r="P125" s="24" t="e">
        <f>VLOOKUP(Q125,Dimensions!$B$2:$C$188,2,FALSE)</f>
        <v>#N/A</v>
      </c>
      <c r="Q125" s="95"/>
      <c r="R125" s="96" t="e">
        <f>VLOOKUP(F125,'Item Master'!$J$3:$K$36,2,FALSE)</f>
        <v>#N/A</v>
      </c>
      <c r="S125" s="117"/>
      <c r="T125" s="128"/>
      <c r="U125" s="6">
        <f t="shared" si="1"/>
        <v>0</v>
      </c>
    </row>
    <row r="126" spans="3:21" x14ac:dyDescent="0.3">
      <c r="C126" s="78"/>
      <c r="D126" s="77" t="e">
        <f>VLOOKUP(C126,Projects!$A$44:$B$1000,2,FALSE)</f>
        <v>#N/A</v>
      </c>
      <c r="E126" s="98"/>
      <c r="F126" s="99" t="e">
        <f>VLOOKUP(E126,'Item Master'!$I$3:$J$48,2,FALSE)</f>
        <v>#N/A</v>
      </c>
      <c r="G126" s="25"/>
      <c r="H126" s="24" t="e">
        <f>VLOOKUP(I126,Dimensions!$B$2:$C$188,2,FALSE)</f>
        <v>#N/A</v>
      </c>
      <c r="I126" s="23"/>
      <c r="J126" s="24" t="e">
        <f>VLOOKUP(K126,Dimensions!$B$2:$C$188,2,FALSE)</f>
        <v>#N/A</v>
      </c>
      <c r="K126" s="98"/>
      <c r="L126" s="24" t="e">
        <f>VLOOKUP(M126,Dimensions!$B$2:$C$188,2,FALSE)</f>
        <v>#N/A</v>
      </c>
      <c r="M126" s="23"/>
      <c r="N126" s="24" t="e">
        <f>VLOOKUP(O126,Dimensions!$B$2:$C$188,2,FALSE)</f>
        <v>#N/A</v>
      </c>
      <c r="O126" s="23"/>
      <c r="P126" s="24" t="e">
        <f>VLOOKUP(Q126,Dimensions!$B$2:$C$188,2,FALSE)</f>
        <v>#N/A</v>
      </c>
      <c r="Q126" s="95"/>
      <c r="R126" s="96" t="e">
        <f>VLOOKUP(F126,'Item Master'!$J$3:$K$36,2,FALSE)</f>
        <v>#N/A</v>
      </c>
      <c r="S126" s="117"/>
      <c r="T126" s="128"/>
      <c r="U126" s="6">
        <f t="shared" si="1"/>
        <v>0</v>
      </c>
    </row>
    <row r="127" spans="3:21" x14ac:dyDescent="0.3">
      <c r="C127" s="78"/>
      <c r="D127" s="77" t="e">
        <f>VLOOKUP(C127,Projects!$A$44:$B$1000,2,FALSE)</f>
        <v>#N/A</v>
      </c>
      <c r="E127" s="98"/>
      <c r="F127" s="99" t="e">
        <f>VLOOKUP(E127,'Item Master'!$I$3:$J$48,2,FALSE)</f>
        <v>#N/A</v>
      </c>
      <c r="G127" s="25"/>
      <c r="H127" s="24" t="e">
        <f>VLOOKUP(I127,Dimensions!$B$2:$C$188,2,FALSE)</f>
        <v>#N/A</v>
      </c>
      <c r="I127" s="23"/>
      <c r="J127" s="24" t="e">
        <f>VLOOKUP(K127,Dimensions!$B$2:$C$188,2,FALSE)</f>
        <v>#N/A</v>
      </c>
      <c r="K127" s="98"/>
      <c r="L127" s="24" t="e">
        <f>VLOOKUP(M127,Dimensions!$B$2:$C$188,2,FALSE)</f>
        <v>#N/A</v>
      </c>
      <c r="M127" s="23"/>
      <c r="N127" s="24" t="e">
        <f>VLOOKUP(O127,Dimensions!$B$2:$C$188,2,FALSE)</f>
        <v>#N/A</v>
      </c>
      <c r="O127" s="23"/>
      <c r="P127" s="24" t="e">
        <f>VLOOKUP(Q127,Dimensions!$B$2:$C$188,2,FALSE)</f>
        <v>#N/A</v>
      </c>
      <c r="Q127" s="95"/>
      <c r="R127" s="96" t="e">
        <f>VLOOKUP(F127,'Item Master'!$J$3:$K$36,2,FALSE)</f>
        <v>#N/A</v>
      </c>
      <c r="S127" s="117"/>
      <c r="T127" s="128"/>
      <c r="U127" s="6">
        <f t="shared" si="1"/>
        <v>0</v>
      </c>
    </row>
    <row r="128" spans="3:21" x14ac:dyDescent="0.3">
      <c r="C128" s="78"/>
      <c r="D128" s="77" t="e">
        <f>VLOOKUP(C128,Projects!$A$44:$B$1000,2,FALSE)</f>
        <v>#N/A</v>
      </c>
      <c r="E128" s="98"/>
      <c r="F128" s="99" t="e">
        <f>VLOOKUP(E128,'Item Master'!$I$3:$J$48,2,FALSE)</f>
        <v>#N/A</v>
      </c>
      <c r="G128" s="25"/>
      <c r="H128" s="24" t="e">
        <f>VLOOKUP(I128,Dimensions!$B$2:$C$188,2,FALSE)</f>
        <v>#N/A</v>
      </c>
      <c r="I128" s="23"/>
      <c r="J128" s="24" t="e">
        <f>VLOOKUP(K128,Dimensions!$B$2:$C$188,2,FALSE)</f>
        <v>#N/A</v>
      </c>
      <c r="K128" s="98"/>
      <c r="L128" s="24" t="e">
        <f>VLOOKUP(M128,Dimensions!$B$2:$C$188,2,FALSE)</f>
        <v>#N/A</v>
      </c>
      <c r="M128" s="23"/>
      <c r="N128" s="24" t="e">
        <f>VLOOKUP(O128,Dimensions!$B$2:$C$188,2,FALSE)</f>
        <v>#N/A</v>
      </c>
      <c r="O128" s="23"/>
      <c r="P128" s="24" t="e">
        <f>VLOOKUP(Q128,Dimensions!$B$2:$C$188,2,FALSE)</f>
        <v>#N/A</v>
      </c>
      <c r="Q128" s="95"/>
      <c r="R128" s="96" t="e">
        <f>VLOOKUP(F128,'Item Master'!$J$3:$K$36,2,FALSE)</f>
        <v>#N/A</v>
      </c>
      <c r="S128" s="117"/>
      <c r="T128" s="128"/>
      <c r="U128" s="6">
        <f t="shared" si="1"/>
        <v>0</v>
      </c>
    </row>
    <row r="129" spans="3:21" x14ac:dyDescent="0.3">
      <c r="C129" s="78"/>
      <c r="D129" s="77" t="e">
        <f>VLOOKUP(C129,Projects!$A$44:$B$1000,2,FALSE)</f>
        <v>#N/A</v>
      </c>
      <c r="E129" s="98"/>
      <c r="F129" s="99" t="e">
        <f>VLOOKUP(E129,'Item Master'!$I$3:$J$48,2,FALSE)</f>
        <v>#N/A</v>
      </c>
      <c r="G129" s="25"/>
      <c r="H129" s="24" t="e">
        <f>VLOOKUP(I129,Dimensions!$B$2:$C$188,2,FALSE)</f>
        <v>#N/A</v>
      </c>
      <c r="I129" s="23"/>
      <c r="J129" s="24" t="e">
        <f>VLOOKUP(K129,Dimensions!$B$2:$C$188,2,FALSE)</f>
        <v>#N/A</v>
      </c>
      <c r="K129" s="98"/>
      <c r="L129" s="24" t="e">
        <f>VLOOKUP(M129,Dimensions!$B$2:$C$188,2,FALSE)</f>
        <v>#N/A</v>
      </c>
      <c r="M129" s="23"/>
      <c r="N129" s="24" t="e">
        <f>VLOOKUP(O129,Dimensions!$B$2:$C$188,2,FALSE)</f>
        <v>#N/A</v>
      </c>
      <c r="O129" s="23"/>
      <c r="P129" s="24" t="e">
        <f>VLOOKUP(Q129,Dimensions!$B$2:$C$188,2,FALSE)</f>
        <v>#N/A</v>
      </c>
      <c r="Q129" s="95"/>
      <c r="R129" s="96" t="e">
        <f>VLOOKUP(F129,'Item Master'!$J$3:$K$36,2,FALSE)</f>
        <v>#N/A</v>
      </c>
      <c r="S129" s="117"/>
      <c r="T129" s="128"/>
      <c r="U129" s="6">
        <f t="shared" si="1"/>
        <v>0</v>
      </c>
    </row>
    <row r="130" spans="3:21" x14ac:dyDescent="0.3">
      <c r="C130" s="78"/>
      <c r="D130" s="77" t="e">
        <f>VLOOKUP(C130,Projects!$A$44:$B$1000,2,FALSE)</f>
        <v>#N/A</v>
      </c>
      <c r="E130" s="98"/>
      <c r="F130" s="99" t="e">
        <f>VLOOKUP(E130,'Item Master'!$I$3:$J$48,2,FALSE)</f>
        <v>#N/A</v>
      </c>
      <c r="G130" s="25"/>
      <c r="H130" s="24" t="e">
        <f>VLOOKUP(I130,Dimensions!$B$2:$C$188,2,FALSE)</f>
        <v>#N/A</v>
      </c>
      <c r="I130" s="23"/>
      <c r="J130" s="24" t="e">
        <f>VLOOKUP(K130,Dimensions!$B$2:$C$188,2,FALSE)</f>
        <v>#N/A</v>
      </c>
      <c r="K130" s="98"/>
      <c r="L130" s="24" t="e">
        <f>VLOOKUP(M130,Dimensions!$B$2:$C$188,2,FALSE)</f>
        <v>#N/A</v>
      </c>
      <c r="M130" s="23"/>
      <c r="N130" s="24" t="e">
        <f>VLOOKUP(O130,Dimensions!$B$2:$C$188,2,FALSE)</f>
        <v>#N/A</v>
      </c>
      <c r="O130" s="23"/>
      <c r="P130" s="24" t="e">
        <f>VLOOKUP(Q130,Dimensions!$B$2:$C$188,2,FALSE)</f>
        <v>#N/A</v>
      </c>
      <c r="Q130" s="95"/>
      <c r="R130" s="96" t="e">
        <f>VLOOKUP(F130,'Item Master'!$J$3:$K$36,2,FALSE)</f>
        <v>#N/A</v>
      </c>
      <c r="S130" s="117"/>
      <c r="T130" s="128"/>
      <c r="U130" s="6">
        <f t="shared" si="1"/>
        <v>0</v>
      </c>
    </row>
    <row r="131" spans="3:21" x14ac:dyDescent="0.3">
      <c r="C131" s="78"/>
      <c r="D131" s="77" t="e">
        <f>VLOOKUP(C131,Projects!$A$44:$B$1000,2,FALSE)</f>
        <v>#N/A</v>
      </c>
      <c r="E131" s="98"/>
      <c r="F131" s="99" t="e">
        <f>VLOOKUP(E131,'Item Master'!$I$3:$J$48,2,FALSE)</f>
        <v>#N/A</v>
      </c>
      <c r="G131" s="25"/>
      <c r="H131" s="24" t="e">
        <f>VLOOKUP(I131,Dimensions!$B$2:$C$188,2,FALSE)</f>
        <v>#N/A</v>
      </c>
      <c r="I131" s="23"/>
      <c r="J131" s="24" t="e">
        <f>VLOOKUP(K131,Dimensions!$B$2:$C$188,2,FALSE)</f>
        <v>#N/A</v>
      </c>
      <c r="K131" s="98"/>
      <c r="L131" s="24" t="e">
        <f>VLOOKUP(M131,Dimensions!$B$2:$C$188,2,FALSE)</f>
        <v>#N/A</v>
      </c>
      <c r="M131" s="23"/>
      <c r="N131" s="24" t="e">
        <f>VLOOKUP(O131,Dimensions!$B$2:$C$188,2,FALSE)</f>
        <v>#N/A</v>
      </c>
      <c r="O131" s="23"/>
      <c r="P131" s="24" t="e">
        <f>VLOOKUP(Q131,Dimensions!$B$2:$C$188,2,FALSE)</f>
        <v>#N/A</v>
      </c>
      <c r="Q131" s="95"/>
      <c r="R131" s="96" t="e">
        <f>VLOOKUP(F131,'Item Master'!$J$3:$K$36,2,FALSE)</f>
        <v>#N/A</v>
      </c>
      <c r="S131" s="117"/>
      <c r="T131" s="128"/>
      <c r="U131" s="6">
        <f t="shared" si="1"/>
        <v>0</v>
      </c>
    </row>
    <row r="132" spans="3:21" x14ac:dyDescent="0.3">
      <c r="C132" s="78"/>
      <c r="D132" s="77" t="e">
        <f>VLOOKUP(C132,Projects!$A$44:$B$1000,2,FALSE)</f>
        <v>#N/A</v>
      </c>
      <c r="E132" s="98"/>
      <c r="F132" s="99" t="e">
        <f>VLOOKUP(E132,'Item Master'!$I$3:$J$48,2,FALSE)</f>
        <v>#N/A</v>
      </c>
      <c r="G132" s="25"/>
      <c r="H132" s="24" t="e">
        <f>VLOOKUP(I132,Dimensions!$B$2:$C$188,2,FALSE)</f>
        <v>#N/A</v>
      </c>
      <c r="I132" s="23"/>
      <c r="J132" s="24" t="e">
        <f>VLOOKUP(K132,Dimensions!$B$2:$C$188,2,FALSE)</f>
        <v>#N/A</v>
      </c>
      <c r="K132" s="98"/>
      <c r="L132" s="24" t="e">
        <f>VLOOKUP(M132,Dimensions!$B$2:$C$188,2,FALSE)</f>
        <v>#N/A</v>
      </c>
      <c r="M132" s="23"/>
      <c r="N132" s="24" t="e">
        <f>VLOOKUP(O132,Dimensions!$B$2:$C$188,2,FALSE)</f>
        <v>#N/A</v>
      </c>
      <c r="O132" s="23"/>
      <c r="P132" s="24" t="e">
        <f>VLOOKUP(Q132,Dimensions!$B$2:$C$188,2,FALSE)</f>
        <v>#N/A</v>
      </c>
      <c r="Q132" s="95"/>
      <c r="R132" s="96" t="e">
        <f>VLOOKUP(F132,'Item Master'!$J$3:$K$36,2,FALSE)</f>
        <v>#N/A</v>
      </c>
      <c r="S132" s="117"/>
      <c r="T132" s="128"/>
      <c r="U132" s="6">
        <f t="shared" si="1"/>
        <v>0</v>
      </c>
    </row>
    <row r="133" spans="3:21" x14ac:dyDescent="0.3">
      <c r="C133" s="78"/>
      <c r="D133" s="77" t="e">
        <f>VLOOKUP(C133,Projects!$A$44:$B$1000,2,FALSE)</f>
        <v>#N/A</v>
      </c>
      <c r="E133" s="98"/>
      <c r="F133" s="99" t="e">
        <f>VLOOKUP(E133,'Item Master'!$I$3:$J$48,2,FALSE)</f>
        <v>#N/A</v>
      </c>
      <c r="G133" s="25"/>
      <c r="H133" s="24" t="e">
        <f>VLOOKUP(I133,Dimensions!$B$2:$C$188,2,FALSE)</f>
        <v>#N/A</v>
      </c>
      <c r="I133" s="23"/>
      <c r="J133" s="24" t="e">
        <f>VLOOKUP(K133,Dimensions!$B$2:$C$188,2,FALSE)</f>
        <v>#N/A</v>
      </c>
      <c r="K133" s="98"/>
      <c r="L133" s="24" t="e">
        <f>VLOOKUP(M133,Dimensions!$B$2:$C$188,2,FALSE)</f>
        <v>#N/A</v>
      </c>
      <c r="M133" s="23"/>
      <c r="N133" s="24" t="e">
        <f>VLOOKUP(O133,Dimensions!$B$2:$C$188,2,FALSE)</f>
        <v>#N/A</v>
      </c>
      <c r="O133" s="23"/>
      <c r="P133" s="24" t="e">
        <f>VLOOKUP(Q133,Dimensions!$B$2:$C$188,2,FALSE)</f>
        <v>#N/A</v>
      </c>
      <c r="Q133" s="95"/>
      <c r="R133" s="96" t="e">
        <f>VLOOKUP(F133,'Item Master'!$J$3:$K$36,2,FALSE)</f>
        <v>#N/A</v>
      </c>
      <c r="S133" s="117"/>
      <c r="T133" s="128"/>
      <c r="U133" s="6">
        <f t="shared" si="1"/>
        <v>0</v>
      </c>
    </row>
    <row r="134" spans="3:21" x14ac:dyDescent="0.3">
      <c r="C134" s="78"/>
      <c r="D134" s="77" t="e">
        <f>VLOOKUP(C134,Projects!$A$44:$B$1000,2,FALSE)</f>
        <v>#N/A</v>
      </c>
      <c r="E134" s="98"/>
      <c r="F134" s="99" t="e">
        <f>VLOOKUP(E134,'Item Master'!$I$3:$J$48,2,FALSE)</f>
        <v>#N/A</v>
      </c>
      <c r="G134" s="25"/>
      <c r="H134" s="24" t="e">
        <f>VLOOKUP(I134,Dimensions!$B$2:$C$188,2,FALSE)</f>
        <v>#N/A</v>
      </c>
      <c r="I134" s="23"/>
      <c r="J134" s="24" t="e">
        <f>VLOOKUP(K134,Dimensions!$B$2:$C$188,2,FALSE)</f>
        <v>#N/A</v>
      </c>
      <c r="K134" s="98"/>
      <c r="L134" s="24" t="e">
        <f>VLOOKUP(M134,Dimensions!$B$2:$C$188,2,FALSE)</f>
        <v>#N/A</v>
      </c>
      <c r="M134" s="23"/>
      <c r="N134" s="24" t="e">
        <f>VLOOKUP(O134,Dimensions!$B$2:$C$188,2,FALSE)</f>
        <v>#N/A</v>
      </c>
      <c r="O134" s="23"/>
      <c r="P134" s="24" t="e">
        <f>VLOOKUP(Q134,Dimensions!$B$2:$C$188,2,FALSE)</f>
        <v>#N/A</v>
      </c>
      <c r="Q134" s="95"/>
      <c r="R134" s="96" t="e">
        <f>VLOOKUP(F134,'Item Master'!$J$3:$K$36,2,FALSE)</f>
        <v>#N/A</v>
      </c>
      <c r="S134" s="117"/>
      <c r="T134" s="128"/>
      <c r="U134" s="6">
        <f t="shared" si="1"/>
        <v>0</v>
      </c>
    </row>
    <row r="135" spans="3:21" x14ac:dyDescent="0.3">
      <c r="C135" s="78"/>
      <c r="D135" s="77" t="e">
        <f>VLOOKUP(C135,Projects!$A$44:$B$1000,2,FALSE)</f>
        <v>#N/A</v>
      </c>
      <c r="E135" s="98"/>
      <c r="F135" s="99" t="e">
        <f>VLOOKUP(E135,'Item Master'!$I$3:$J$48,2,FALSE)</f>
        <v>#N/A</v>
      </c>
      <c r="G135" s="25"/>
      <c r="H135" s="24" t="e">
        <f>VLOOKUP(I135,Dimensions!$B$2:$C$188,2,FALSE)</f>
        <v>#N/A</v>
      </c>
      <c r="I135" s="23"/>
      <c r="J135" s="24" t="e">
        <f>VLOOKUP(K135,Dimensions!$B$2:$C$188,2,FALSE)</f>
        <v>#N/A</v>
      </c>
      <c r="K135" s="98"/>
      <c r="L135" s="24" t="e">
        <f>VLOOKUP(M135,Dimensions!$B$2:$C$188,2,FALSE)</f>
        <v>#N/A</v>
      </c>
      <c r="M135" s="23"/>
      <c r="N135" s="24" t="e">
        <f>VLOOKUP(O135,Dimensions!$B$2:$C$188,2,FALSE)</f>
        <v>#N/A</v>
      </c>
      <c r="O135" s="23"/>
      <c r="P135" s="24" t="e">
        <f>VLOOKUP(Q135,Dimensions!$B$2:$C$188,2,FALSE)</f>
        <v>#N/A</v>
      </c>
      <c r="Q135" s="95"/>
      <c r="R135" s="96" t="e">
        <f>VLOOKUP(F135,'Item Master'!$J$3:$K$36,2,FALSE)</f>
        <v>#N/A</v>
      </c>
      <c r="S135" s="117"/>
      <c r="T135" s="128"/>
      <c r="U135" s="6">
        <f t="shared" si="1"/>
        <v>0</v>
      </c>
    </row>
    <row r="136" spans="3:21" x14ac:dyDescent="0.3">
      <c r="C136" s="78"/>
      <c r="D136" s="77" t="e">
        <f>VLOOKUP(C136,Projects!$A$44:$B$1000,2,FALSE)</f>
        <v>#N/A</v>
      </c>
      <c r="E136" s="98"/>
      <c r="F136" s="99" t="e">
        <f>VLOOKUP(E136,'Item Master'!$I$3:$J$48,2,FALSE)</f>
        <v>#N/A</v>
      </c>
      <c r="G136" s="25"/>
      <c r="H136" s="24" t="e">
        <f>VLOOKUP(I136,Dimensions!$B$2:$C$188,2,FALSE)</f>
        <v>#N/A</v>
      </c>
      <c r="I136" s="23"/>
      <c r="J136" s="24" t="e">
        <f>VLOOKUP(K136,Dimensions!$B$2:$C$188,2,FALSE)</f>
        <v>#N/A</v>
      </c>
      <c r="K136" s="98"/>
      <c r="L136" s="24" t="e">
        <f>VLOOKUP(M136,Dimensions!$B$2:$C$188,2,FALSE)</f>
        <v>#N/A</v>
      </c>
      <c r="M136" s="23"/>
      <c r="N136" s="24" t="e">
        <f>VLOOKUP(O136,Dimensions!$B$2:$C$188,2,FALSE)</f>
        <v>#N/A</v>
      </c>
      <c r="O136" s="23"/>
      <c r="P136" s="24" t="e">
        <f>VLOOKUP(Q136,Dimensions!$B$2:$C$188,2,FALSE)</f>
        <v>#N/A</v>
      </c>
      <c r="Q136" s="95"/>
      <c r="R136" s="96" t="e">
        <f>VLOOKUP(F136,'Item Master'!$J$3:$K$36,2,FALSE)</f>
        <v>#N/A</v>
      </c>
      <c r="S136" s="117"/>
      <c r="T136" s="128"/>
      <c r="U136" s="6">
        <f t="shared" si="1"/>
        <v>0</v>
      </c>
    </row>
    <row r="137" spans="3:21" x14ac:dyDescent="0.3">
      <c r="C137" s="78"/>
      <c r="D137" s="77" t="e">
        <f>VLOOKUP(C137,Projects!$A$44:$B$1000,2,FALSE)</f>
        <v>#N/A</v>
      </c>
      <c r="E137" s="98"/>
      <c r="F137" s="99" t="e">
        <f>VLOOKUP(E137,'Item Master'!$I$3:$J$48,2,FALSE)</f>
        <v>#N/A</v>
      </c>
      <c r="G137" s="25"/>
      <c r="H137" s="24" t="e">
        <f>VLOOKUP(I137,Dimensions!$B$2:$C$188,2,FALSE)</f>
        <v>#N/A</v>
      </c>
      <c r="I137" s="23"/>
      <c r="J137" s="24" t="e">
        <f>VLOOKUP(K137,Dimensions!$B$2:$C$188,2,FALSE)</f>
        <v>#N/A</v>
      </c>
      <c r="K137" s="98"/>
      <c r="L137" s="24" t="e">
        <f>VLOOKUP(M137,Dimensions!$B$2:$C$188,2,FALSE)</f>
        <v>#N/A</v>
      </c>
      <c r="M137" s="23"/>
      <c r="N137" s="24" t="e">
        <f>VLOOKUP(O137,Dimensions!$B$2:$C$188,2,FALSE)</f>
        <v>#N/A</v>
      </c>
      <c r="O137" s="23"/>
      <c r="P137" s="24" t="e">
        <f>VLOOKUP(Q137,Dimensions!$B$2:$C$188,2,FALSE)</f>
        <v>#N/A</v>
      </c>
      <c r="Q137" s="95"/>
      <c r="R137" s="96" t="e">
        <f>VLOOKUP(F137,'Item Master'!$J$3:$K$36,2,FALSE)</f>
        <v>#N/A</v>
      </c>
      <c r="S137" s="117"/>
      <c r="T137" s="128"/>
      <c r="U137" s="6">
        <f t="shared" si="1"/>
        <v>0</v>
      </c>
    </row>
    <row r="138" spans="3:21" x14ac:dyDescent="0.3">
      <c r="C138" s="78"/>
      <c r="D138" s="77" t="e">
        <f>VLOOKUP(C138,Projects!$A$44:$B$1000,2,FALSE)</f>
        <v>#N/A</v>
      </c>
      <c r="E138" s="98"/>
      <c r="F138" s="99" t="e">
        <f>VLOOKUP(E138,'Item Master'!$I$3:$J$48,2,FALSE)</f>
        <v>#N/A</v>
      </c>
      <c r="G138" s="25"/>
      <c r="H138" s="24" t="e">
        <f>VLOOKUP(I138,Dimensions!$B$2:$C$188,2,FALSE)</f>
        <v>#N/A</v>
      </c>
      <c r="I138" s="23"/>
      <c r="J138" s="24" t="e">
        <f>VLOOKUP(K138,Dimensions!$B$2:$C$188,2,FALSE)</f>
        <v>#N/A</v>
      </c>
      <c r="K138" s="98"/>
      <c r="L138" s="24" t="e">
        <f>VLOOKUP(M138,Dimensions!$B$2:$C$188,2,FALSE)</f>
        <v>#N/A</v>
      </c>
      <c r="M138" s="23"/>
      <c r="N138" s="24" t="e">
        <f>VLOOKUP(O138,Dimensions!$B$2:$C$188,2,FALSE)</f>
        <v>#N/A</v>
      </c>
      <c r="O138" s="23"/>
      <c r="P138" s="24" t="e">
        <f>VLOOKUP(Q138,Dimensions!$B$2:$C$188,2,FALSE)</f>
        <v>#N/A</v>
      </c>
      <c r="Q138" s="95"/>
      <c r="R138" s="96" t="e">
        <f>VLOOKUP(F138,'Item Master'!$J$3:$K$36,2,FALSE)</f>
        <v>#N/A</v>
      </c>
      <c r="S138" s="117"/>
      <c r="T138" s="128"/>
      <c r="U138" s="6">
        <f t="shared" si="1"/>
        <v>0</v>
      </c>
    </row>
    <row r="139" spans="3:21" x14ac:dyDescent="0.3">
      <c r="C139" s="78"/>
      <c r="D139" s="77" t="e">
        <f>VLOOKUP(C139,Projects!$A$44:$B$1000,2,FALSE)</f>
        <v>#N/A</v>
      </c>
      <c r="E139" s="98"/>
      <c r="F139" s="99" t="e">
        <f>VLOOKUP(E139,'Item Master'!$I$3:$J$48,2,FALSE)</f>
        <v>#N/A</v>
      </c>
      <c r="G139" s="25"/>
      <c r="H139" s="24" t="e">
        <f>VLOOKUP(I139,Dimensions!$B$2:$C$188,2,FALSE)</f>
        <v>#N/A</v>
      </c>
      <c r="I139" s="23"/>
      <c r="J139" s="24" t="e">
        <f>VLOOKUP(K139,Dimensions!$B$2:$C$188,2,FALSE)</f>
        <v>#N/A</v>
      </c>
      <c r="K139" s="98"/>
      <c r="L139" s="24" t="e">
        <f>VLOOKUP(M139,Dimensions!$B$2:$C$188,2,FALSE)</f>
        <v>#N/A</v>
      </c>
      <c r="M139" s="23"/>
      <c r="N139" s="24" t="e">
        <f>VLOOKUP(O139,Dimensions!$B$2:$C$188,2,FALSE)</f>
        <v>#N/A</v>
      </c>
      <c r="O139" s="23"/>
      <c r="P139" s="24" t="e">
        <f>VLOOKUP(Q139,Dimensions!$B$2:$C$188,2,FALSE)</f>
        <v>#N/A</v>
      </c>
      <c r="Q139" s="95"/>
      <c r="R139" s="96" t="e">
        <f>VLOOKUP(F139,'Item Master'!$J$3:$K$36,2,FALSE)</f>
        <v>#N/A</v>
      </c>
      <c r="S139" s="117"/>
      <c r="T139" s="128"/>
      <c r="U139" s="6">
        <f t="shared" ref="U139:U202" si="2">S139*T139</f>
        <v>0</v>
      </c>
    </row>
    <row r="140" spans="3:21" x14ac:dyDescent="0.3">
      <c r="C140" s="78"/>
      <c r="D140" s="77" t="e">
        <f>VLOOKUP(C140,Projects!$A$44:$B$1000,2,FALSE)</f>
        <v>#N/A</v>
      </c>
      <c r="E140" s="98"/>
      <c r="F140" s="99" t="e">
        <f>VLOOKUP(E140,'Item Master'!$I$3:$J$48,2,FALSE)</f>
        <v>#N/A</v>
      </c>
      <c r="G140" s="25"/>
      <c r="H140" s="24" t="e">
        <f>VLOOKUP(I140,Dimensions!$B$2:$C$188,2,FALSE)</f>
        <v>#N/A</v>
      </c>
      <c r="I140" s="23"/>
      <c r="J140" s="24" t="e">
        <f>VLOOKUP(K140,Dimensions!$B$2:$C$188,2,FALSE)</f>
        <v>#N/A</v>
      </c>
      <c r="K140" s="98"/>
      <c r="L140" s="24" t="e">
        <f>VLOOKUP(M140,Dimensions!$B$2:$C$188,2,FALSE)</f>
        <v>#N/A</v>
      </c>
      <c r="M140" s="23"/>
      <c r="N140" s="24" t="e">
        <f>VLOOKUP(O140,Dimensions!$B$2:$C$188,2,FALSE)</f>
        <v>#N/A</v>
      </c>
      <c r="O140" s="23"/>
      <c r="P140" s="24" t="e">
        <f>VLOOKUP(Q140,Dimensions!$B$2:$C$188,2,FALSE)</f>
        <v>#N/A</v>
      </c>
      <c r="Q140" s="95"/>
      <c r="R140" s="96" t="e">
        <f>VLOOKUP(F140,'Item Master'!$J$3:$K$36,2,FALSE)</f>
        <v>#N/A</v>
      </c>
      <c r="S140" s="117"/>
      <c r="T140" s="128"/>
      <c r="U140" s="6">
        <f t="shared" si="2"/>
        <v>0</v>
      </c>
    </row>
    <row r="141" spans="3:21" x14ac:dyDescent="0.3">
      <c r="C141" s="78"/>
      <c r="D141" s="77" t="e">
        <f>VLOOKUP(C141,Projects!$A$44:$B$1000,2,FALSE)</f>
        <v>#N/A</v>
      </c>
      <c r="E141" s="98"/>
      <c r="F141" s="99" t="e">
        <f>VLOOKUP(E141,'Item Master'!$I$3:$J$48,2,FALSE)</f>
        <v>#N/A</v>
      </c>
      <c r="G141" s="25"/>
      <c r="H141" s="24" t="e">
        <f>VLOOKUP(I141,Dimensions!$B$2:$C$188,2,FALSE)</f>
        <v>#N/A</v>
      </c>
      <c r="I141" s="23"/>
      <c r="J141" s="24" t="e">
        <f>VLOOKUP(K141,Dimensions!$B$2:$C$188,2,FALSE)</f>
        <v>#N/A</v>
      </c>
      <c r="K141" s="98"/>
      <c r="L141" s="24" t="e">
        <f>VLOOKUP(M141,Dimensions!$B$2:$C$188,2,FALSE)</f>
        <v>#N/A</v>
      </c>
      <c r="M141" s="23"/>
      <c r="N141" s="24" t="e">
        <f>VLOOKUP(O141,Dimensions!$B$2:$C$188,2,FALSE)</f>
        <v>#N/A</v>
      </c>
      <c r="O141" s="23"/>
      <c r="P141" s="24" t="e">
        <f>VLOOKUP(Q141,Dimensions!$B$2:$C$188,2,FALSE)</f>
        <v>#N/A</v>
      </c>
      <c r="Q141" s="95"/>
      <c r="R141" s="96" t="e">
        <f>VLOOKUP(F141,'Item Master'!$J$3:$K$36,2,FALSE)</f>
        <v>#N/A</v>
      </c>
      <c r="S141" s="117"/>
      <c r="T141" s="128"/>
      <c r="U141" s="6">
        <f t="shared" si="2"/>
        <v>0</v>
      </c>
    </row>
    <row r="142" spans="3:21" x14ac:dyDescent="0.3">
      <c r="C142" s="78"/>
      <c r="D142" s="77" t="e">
        <f>VLOOKUP(C142,Projects!$A$44:$B$1000,2,FALSE)</f>
        <v>#N/A</v>
      </c>
      <c r="E142" s="98"/>
      <c r="F142" s="99" t="e">
        <f>VLOOKUP(E142,'Item Master'!$I$3:$J$48,2,FALSE)</f>
        <v>#N/A</v>
      </c>
      <c r="G142" s="25"/>
      <c r="H142" s="24" t="e">
        <f>VLOOKUP(I142,Dimensions!$B$2:$C$188,2,FALSE)</f>
        <v>#N/A</v>
      </c>
      <c r="I142" s="23"/>
      <c r="J142" s="24" t="e">
        <f>VLOOKUP(K142,Dimensions!$B$2:$C$188,2,FALSE)</f>
        <v>#N/A</v>
      </c>
      <c r="K142" s="98"/>
      <c r="L142" s="24" t="e">
        <f>VLOOKUP(M142,Dimensions!$B$2:$C$188,2,FALSE)</f>
        <v>#N/A</v>
      </c>
      <c r="M142" s="23"/>
      <c r="N142" s="24" t="e">
        <f>VLOOKUP(O142,Dimensions!$B$2:$C$188,2,FALSE)</f>
        <v>#N/A</v>
      </c>
      <c r="O142" s="23"/>
      <c r="P142" s="24" t="e">
        <f>VLOOKUP(Q142,Dimensions!$B$2:$C$188,2,FALSE)</f>
        <v>#N/A</v>
      </c>
      <c r="Q142" s="95"/>
      <c r="R142" s="96" t="e">
        <f>VLOOKUP(F142,'Item Master'!$J$3:$K$36,2,FALSE)</f>
        <v>#N/A</v>
      </c>
      <c r="S142" s="117"/>
      <c r="T142" s="128"/>
      <c r="U142" s="6">
        <f t="shared" si="2"/>
        <v>0</v>
      </c>
    </row>
    <row r="143" spans="3:21" x14ac:dyDescent="0.3">
      <c r="C143" s="78"/>
      <c r="D143" s="77" t="e">
        <f>VLOOKUP(C143,Projects!$A$44:$B$1000,2,FALSE)</f>
        <v>#N/A</v>
      </c>
      <c r="E143" s="98"/>
      <c r="F143" s="99" t="e">
        <f>VLOOKUP(E143,'Item Master'!$I$3:$J$48,2,FALSE)</f>
        <v>#N/A</v>
      </c>
      <c r="G143" s="25"/>
      <c r="H143" s="24" t="e">
        <f>VLOOKUP(I143,Dimensions!$B$2:$C$188,2,FALSE)</f>
        <v>#N/A</v>
      </c>
      <c r="I143" s="23"/>
      <c r="J143" s="24" t="e">
        <f>VLOOKUP(K143,Dimensions!$B$2:$C$188,2,FALSE)</f>
        <v>#N/A</v>
      </c>
      <c r="K143" s="98"/>
      <c r="L143" s="24" t="e">
        <f>VLOOKUP(M143,Dimensions!$B$2:$C$188,2,FALSE)</f>
        <v>#N/A</v>
      </c>
      <c r="M143" s="23"/>
      <c r="N143" s="24" t="e">
        <f>VLOOKUP(O143,Dimensions!$B$2:$C$188,2,FALSE)</f>
        <v>#N/A</v>
      </c>
      <c r="O143" s="23"/>
      <c r="P143" s="24" t="e">
        <f>VLOOKUP(Q143,Dimensions!$B$2:$C$188,2,FALSE)</f>
        <v>#N/A</v>
      </c>
      <c r="Q143" s="95"/>
      <c r="R143" s="96" t="e">
        <f>VLOOKUP(F143,'Item Master'!$J$3:$K$36,2,FALSE)</f>
        <v>#N/A</v>
      </c>
      <c r="S143" s="117"/>
      <c r="T143" s="128"/>
      <c r="U143" s="6">
        <f t="shared" si="2"/>
        <v>0</v>
      </c>
    </row>
    <row r="144" spans="3:21" x14ac:dyDescent="0.3">
      <c r="C144" s="78"/>
      <c r="D144" s="77" t="e">
        <f>VLOOKUP(C144,Projects!$A$44:$B$1000,2,FALSE)</f>
        <v>#N/A</v>
      </c>
      <c r="E144" s="98"/>
      <c r="F144" s="99" t="e">
        <f>VLOOKUP(E144,'Item Master'!$I$3:$J$48,2,FALSE)</f>
        <v>#N/A</v>
      </c>
      <c r="G144" s="25"/>
      <c r="H144" s="24" t="e">
        <f>VLOOKUP(I144,Dimensions!$B$2:$C$188,2,FALSE)</f>
        <v>#N/A</v>
      </c>
      <c r="I144" s="23"/>
      <c r="J144" s="24" t="e">
        <f>VLOOKUP(K144,Dimensions!$B$2:$C$188,2,FALSE)</f>
        <v>#N/A</v>
      </c>
      <c r="K144" s="98"/>
      <c r="L144" s="24" t="e">
        <f>VLOOKUP(M144,Dimensions!$B$2:$C$188,2,FALSE)</f>
        <v>#N/A</v>
      </c>
      <c r="M144" s="23"/>
      <c r="N144" s="24" t="e">
        <f>VLOOKUP(O144,Dimensions!$B$2:$C$188,2,FALSE)</f>
        <v>#N/A</v>
      </c>
      <c r="O144" s="23"/>
      <c r="P144" s="24" t="e">
        <f>VLOOKUP(Q144,Dimensions!$B$2:$C$188,2,FALSE)</f>
        <v>#N/A</v>
      </c>
      <c r="Q144" s="95"/>
      <c r="R144" s="96" t="e">
        <f>VLOOKUP(F144,'Item Master'!$J$3:$K$36,2,FALSE)</f>
        <v>#N/A</v>
      </c>
      <c r="S144" s="117"/>
      <c r="T144" s="128"/>
      <c r="U144" s="6">
        <f t="shared" si="2"/>
        <v>0</v>
      </c>
    </row>
    <row r="145" spans="3:21" x14ac:dyDescent="0.3">
      <c r="C145" s="78"/>
      <c r="D145" s="77" t="e">
        <f>VLOOKUP(C145,Projects!$A$44:$B$1000,2,FALSE)</f>
        <v>#N/A</v>
      </c>
      <c r="E145" s="98"/>
      <c r="F145" s="99" t="e">
        <f>VLOOKUP(E145,'Item Master'!$I$3:$J$48,2,FALSE)</f>
        <v>#N/A</v>
      </c>
      <c r="G145" s="25"/>
      <c r="H145" s="24" t="e">
        <f>VLOOKUP(I145,Dimensions!$B$2:$C$188,2,FALSE)</f>
        <v>#N/A</v>
      </c>
      <c r="I145" s="23"/>
      <c r="J145" s="24" t="e">
        <f>VLOOKUP(K145,Dimensions!$B$2:$C$188,2,FALSE)</f>
        <v>#N/A</v>
      </c>
      <c r="K145" s="98"/>
      <c r="L145" s="24" t="e">
        <f>VLOOKUP(M145,Dimensions!$B$2:$C$188,2,FALSE)</f>
        <v>#N/A</v>
      </c>
      <c r="M145" s="23"/>
      <c r="N145" s="24" t="e">
        <f>VLOOKUP(O145,Dimensions!$B$2:$C$188,2,FALSE)</f>
        <v>#N/A</v>
      </c>
      <c r="O145" s="23"/>
      <c r="P145" s="24" t="e">
        <f>VLOOKUP(Q145,Dimensions!$B$2:$C$188,2,FALSE)</f>
        <v>#N/A</v>
      </c>
      <c r="Q145" s="95"/>
      <c r="R145" s="96" t="e">
        <f>VLOOKUP(F145,'Item Master'!$J$3:$K$36,2,FALSE)</f>
        <v>#N/A</v>
      </c>
      <c r="S145" s="117"/>
      <c r="T145" s="128"/>
      <c r="U145" s="6">
        <f t="shared" si="2"/>
        <v>0</v>
      </c>
    </row>
    <row r="146" spans="3:21" x14ac:dyDescent="0.3">
      <c r="C146" s="78"/>
      <c r="D146" s="77" t="e">
        <f>VLOOKUP(C146,Projects!$A$44:$B$1000,2,FALSE)</f>
        <v>#N/A</v>
      </c>
      <c r="E146" s="98"/>
      <c r="F146" s="99" t="e">
        <f>VLOOKUP(E146,'Item Master'!$I$3:$J$48,2,FALSE)</f>
        <v>#N/A</v>
      </c>
      <c r="G146" s="25"/>
      <c r="H146" s="24" t="e">
        <f>VLOOKUP(I146,Dimensions!$B$2:$C$188,2,FALSE)</f>
        <v>#N/A</v>
      </c>
      <c r="I146" s="23"/>
      <c r="J146" s="24" t="e">
        <f>VLOOKUP(K146,Dimensions!$B$2:$C$188,2,FALSE)</f>
        <v>#N/A</v>
      </c>
      <c r="K146" s="98"/>
      <c r="L146" s="24" t="e">
        <f>VLOOKUP(M146,Dimensions!$B$2:$C$188,2,FALSE)</f>
        <v>#N/A</v>
      </c>
      <c r="M146" s="23"/>
      <c r="N146" s="24" t="e">
        <f>VLOOKUP(O146,Dimensions!$B$2:$C$188,2,FALSE)</f>
        <v>#N/A</v>
      </c>
      <c r="O146" s="23"/>
      <c r="P146" s="24" t="e">
        <f>VLOOKUP(Q146,Dimensions!$B$2:$C$188,2,FALSE)</f>
        <v>#N/A</v>
      </c>
      <c r="Q146" s="95"/>
      <c r="R146" s="96" t="e">
        <f>VLOOKUP(F146,'Item Master'!$J$3:$K$36,2,FALSE)</f>
        <v>#N/A</v>
      </c>
      <c r="S146" s="117"/>
      <c r="T146" s="128"/>
      <c r="U146" s="6">
        <f t="shared" si="2"/>
        <v>0</v>
      </c>
    </row>
    <row r="147" spans="3:21" x14ac:dyDescent="0.3">
      <c r="C147" s="78"/>
      <c r="D147" s="77" t="e">
        <f>VLOOKUP(C147,Projects!$A$44:$B$1000,2,FALSE)</f>
        <v>#N/A</v>
      </c>
      <c r="E147" s="98"/>
      <c r="F147" s="99" t="e">
        <f>VLOOKUP(E147,'Item Master'!$I$3:$J$48,2,FALSE)</f>
        <v>#N/A</v>
      </c>
      <c r="G147" s="25"/>
      <c r="H147" s="24" t="e">
        <f>VLOOKUP(I147,Dimensions!$B$2:$C$188,2,FALSE)</f>
        <v>#N/A</v>
      </c>
      <c r="I147" s="23"/>
      <c r="J147" s="24" t="e">
        <f>VLOOKUP(K147,Dimensions!$B$2:$C$188,2,FALSE)</f>
        <v>#N/A</v>
      </c>
      <c r="K147" s="98"/>
      <c r="L147" s="24" t="e">
        <f>VLOOKUP(M147,Dimensions!$B$2:$C$188,2,FALSE)</f>
        <v>#N/A</v>
      </c>
      <c r="M147" s="23"/>
      <c r="N147" s="24" t="e">
        <f>VLOOKUP(O147,Dimensions!$B$2:$C$188,2,FALSE)</f>
        <v>#N/A</v>
      </c>
      <c r="O147" s="23"/>
      <c r="P147" s="24" t="e">
        <f>VLOOKUP(Q147,Dimensions!$B$2:$C$188,2,FALSE)</f>
        <v>#N/A</v>
      </c>
      <c r="Q147" s="95"/>
      <c r="R147" s="96" t="e">
        <f>VLOOKUP(F147,'Item Master'!$J$3:$K$36,2,FALSE)</f>
        <v>#N/A</v>
      </c>
      <c r="S147" s="117"/>
      <c r="T147" s="128"/>
      <c r="U147" s="6">
        <f t="shared" si="2"/>
        <v>0</v>
      </c>
    </row>
    <row r="148" spans="3:21" x14ac:dyDescent="0.3">
      <c r="C148" s="78"/>
      <c r="D148" s="77" t="e">
        <f>VLOOKUP(C148,Projects!$A$44:$B$1000,2,FALSE)</f>
        <v>#N/A</v>
      </c>
      <c r="E148" s="98"/>
      <c r="F148" s="99" t="e">
        <f>VLOOKUP(E148,'Item Master'!$I$3:$J$48,2,FALSE)</f>
        <v>#N/A</v>
      </c>
      <c r="G148" s="25"/>
      <c r="H148" s="24" t="e">
        <f>VLOOKUP(I148,Dimensions!$B$2:$C$188,2,FALSE)</f>
        <v>#N/A</v>
      </c>
      <c r="I148" s="23"/>
      <c r="J148" s="24" t="e">
        <f>VLOOKUP(K148,Dimensions!$B$2:$C$188,2,FALSE)</f>
        <v>#N/A</v>
      </c>
      <c r="K148" s="98"/>
      <c r="L148" s="24" t="e">
        <f>VLOOKUP(M148,Dimensions!$B$2:$C$188,2,FALSE)</f>
        <v>#N/A</v>
      </c>
      <c r="M148" s="23"/>
      <c r="N148" s="24" t="e">
        <f>VLOOKUP(O148,Dimensions!$B$2:$C$188,2,FALSE)</f>
        <v>#N/A</v>
      </c>
      <c r="O148" s="23"/>
      <c r="P148" s="24" t="e">
        <f>VLOOKUP(Q148,Dimensions!$B$2:$C$188,2,FALSE)</f>
        <v>#N/A</v>
      </c>
      <c r="Q148" s="95"/>
      <c r="R148" s="96" t="e">
        <f>VLOOKUP(F148,'Item Master'!$J$3:$K$36,2,FALSE)</f>
        <v>#N/A</v>
      </c>
      <c r="S148" s="117"/>
      <c r="T148" s="128"/>
      <c r="U148" s="6">
        <f t="shared" si="2"/>
        <v>0</v>
      </c>
    </row>
    <row r="149" spans="3:21" x14ac:dyDescent="0.3">
      <c r="C149" s="78"/>
      <c r="D149" s="77" t="e">
        <f>VLOOKUP(C149,Projects!$A$44:$B$1000,2,FALSE)</f>
        <v>#N/A</v>
      </c>
      <c r="E149" s="98"/>
      <c r="F149" s="99" t="e">
        <f>VLOOKUP(E149,'Item Master'!$I$3:$J$48,2,FALSE)</f>
        <v>#N/A</v>
      </c>
      <c r="G149" s="25"/>
      <c r="H149" s="24" t="e">
        <f>VLOOKUP(I149,Dimensions!$B$2:$C$188,2,FALSE)</f>
        <v>#N/A</v>
      </c>
      <c r="I149" s="23"/>
      <c r="J149" s="24" t="e">
        <f>VLOOKUP(K149,Dimensions!$B$2:$C$188,2,FALSE)</f>
        <v>#N/A</v>
      </c>
      <c r="K149" s="98"/>
      <c r="L149" s="24" t="e">
        <f>VLOOKUP(M149,Dimensions!$B$2:$C$188,2,FALSE)</f>
        <v>#N/A</v>
      </c>
      <c r="M149" s="23"/>
      <c r="N149" s="24" t="e">
        <f>VLOOKUP(O149,Dimensions!$B$2:$C$188,2,FALSE)</f>
        <v>#N/A</v>
      </c>
      <c r="O149" s="23"/>
      <c r="P149" s="24" t="e">
        <f>VLOOKUP(Q149,Dimensions!$B$2:$C$188,2,FALSE)</f>
        <v>#N/A</v>
      </c>
      <c r="Q149" s="95"/>
      <c r="R149" s="96" t="e">
        <f>VLOOKUP(F149,'Item Master'!$J$3:$K$36,2,FALSE)</f>
        <v>#N/A</v>
      </c>
      <c r="S149" s="117"/>
      <c r="T149" s="128"/>
      <c r="U149" s="6">
        <f t="shared" si="2"/>
        <v>0</v>
      </c>
    </row>
    <row r="150" spans="3:21" x14ac:dyDescent="0.3">
      <c r="C150" s="78"/>
      <c r="D150" s="77" t="e">
        <f>VLOOKUP(C150,Projects!$A$44:$B$1000,2,FALSE)</f>
        <v>#N/A</v>
      </c>
      <c r="E150" s="98"/>
      <c r="F150" s="99" t="e">
        <f>VLOOKUP(E150,'Item Master'!$I$3:$J$48,2,FALSE)</f>
        <v>#N/A</v>
      </c>
      <c r="G150" s="25"/>
      <c r="H150" s="24" t="e">
        <f>VLOOKUP(I150,Dimensions!$B$2:$C$188,2,FALSE)</f>
        <v>#N/A</v>
      </c>
      <c r="I150" s="23"/>
      <c r="J150" s="24" t="e">
        <f>VLOOKUP(K150,Dimensions!$B$2:$C$188,2,FALSE)</f>
        <v>#N/A</v>
      </c>
      <c r="K150" s="98"/>
      <c r="L150" s="24" t="e">
        <f>VLOOKUP(M150,Dimensions!$B$2:$C$188,2,FALSE)</f>
        <v>#N/A</v>
      </c>
      <c r="M150" s="23"/>
      <c r="N150" s="24" t="e">
        <f>VLOOKUP(O150,Dimensions!$B$2:$C$188,2,FALSE)</f>
        <v>#N/A</v>
      </c>
      <c r="O150" s="23"/>
      <c r="P150" s="24" t="e">
        <f>VLOOKUP(Q150,Dimensions!$B$2:$C$188,2,FALSE)</f>
        <v>#N/A</v>
      </c>
      <c r="Q150" s="95"/>
      <c r="R150" s="96" t="e">
        <f>VLOOKUP(F150,'Item Master'!$J$3:$K$36,2,FALSE)</f>
        <v>#N/A</v>
      </c>
      <c r="S150" s="117"/>
      <c r="T150" s="128"/>
      <c r="U150" s="6">
        <f t="shared" si="2"/>
        <v>0</v>
      </c>
    </row>
    <row r="151" spans="3:21" x14ac:dyDescent="0.3">
      <c r="C151" s="78"/>
      <c r="D151" s="77" t="e">
        <f>VLOOKUP(C151,Projects!$A$44:$B$1000,2,FALSE)</f>
        <v>#N/A</v>
      </c>
      <c r="E151" s="98"/>
      <c r="F151" s="99" t="e">
        <f>VLOOKUP(E151,'Item Master'!$I$3:$J$48,2,FALSE)</f>
        <v>#N/A</v>
      </c>
      <c r="G151" s="25"/>
      <c r="H151" s="24" t="e">
        <f>VLOOKUP(I151,Dimensions!$B$2:$C$188,2,FALSE)</f>
        <v>#N/A</v>
      </c>
      <c r="I151" s="23"/>
      <c r="J151" s="24" t="e">
        <f>VLOOKUP(K151,Dimensions!$B$2:$C$188,2,FALSE)</f>
        <v>#N/A</v>
      </c>
      <c r="K151" s="98"/>
      <c r="L151" s="24" t="e">
        <f>VLOOKUP(M151,Dimensions!$B$2:$C$188,2,FALSE)</f>
        <v>#N/A</v>
      </c>
      <c r="M151" s="23"/>
      <c r="N151" s="24" t="e">
        <f>VLOOKUP(O151,Dimensions!$B$2:$C$188,2,FALSE)</f>
        <v>#N/A</v>
      </c>
      <c r="O151" s="23"/>
      <c r="P151" s="24" t="e">
        <f>VLOOKUP(Q151,Dimensions!$B$2:$C$188,2,FALSE)</f>
        <v>#N/A</v>
      </c>
      <c r="Q151" s="95"/>
      <c r="R151" s="96" t="e">
        <f>VLOOKUP(F151,'Item Master'!$J$3:$K$36,2,FALSE)</f>
        <v>#N/A</v>
      </c>
      <c r="S151" s="117"/>
      <c r="T151" s="128"/>
      <c r="U151" s="6">
        <f t="shared" si="2"/>
        <v>0</v>
      </c>
    </row>
    <row r="152" spans="3:21" x14ac:dyDescent="0.3">
      <c r="C152" s="78"/>
      <c r="D152" s="77" t="e">
        <f>VLOOKUP(C152,Projects!$A$44:$B$1000,2,FALSE)</f>
        <v>#N/A</v>
      </c>
      <c r="E152" s="98"/>
      <c r="F152" s="99" t="e">
        <f>VLOOKUP(E152,'Item Master'!$I$3:$J$48,2,FALSE)</f>
        <v>#N/A</v>
      </c>
      <c r="G152" s="25"/>
      <c r="H152" s="24" t="e">
        <f>VLOOKUP(I152,Dimensions!$B$2:$C$188,2,FALSE)</f>
        <v>#N/A</v>
      </c>
      <c r="I152" s="23"/>
      <c r="J152" s="24" t="e">
        <f>VLOOKUP(K152,Dimensions!$B$2:$C$188,2,FALSE)</f>
        <v>#N/A</v>
      </c>
      <c r="K152" s="98"/>
      <c r="L152" s="24" t="e">
        <f>VLOOKUP(M152,Dimensions!$B$2:$C$188,2,FALSE)</f>
        <v>#N/A</v>
      </c>
      <c r="M152" s="23"/>
      <c r="N152" s="24" t="e">
        <f>VLOOKUP(O152,Dimensions!$B$2:$C$188,2,FALSE)</f>
        <v>#N/A</v>
      </c>
      <c r="O152" s="23"/>
      <c r="P152" s="24" t="e">
        <f>VLOOKUP(Q152,Dimensions!$B$2:$C$188,2,FALSE)</f>
        <v>#N/A</v>
      </c>
      <c r="Q152" s="95"/>
      <c r="R152" s="96" t="e">
        <f>VLOOKUP(F152,'Item Master'!$J$3:$K$36,2,FALSE)</f>
        <v>#N/A</v>
      </c>
      <c r="S152" s="117"/>
      <c r="T152" s="128"/>
      <c r="U152" s="6">
        <f t="shared" si="2"/>
        <v>0</v>
      </c>
    </row>
    <row r="153" spans="3:21" x14ac:dyDescent="0.3">
      <c r="C153" s="78"/>
      <c r="D153" s="77" t="e">
        <f>VLOOKUP(C153,Projects!$A$44:$B$1000,2,FALSE)</f>
        <v>#N/A</v>
      </c>
      <c r="E153" s="98"/>
      <c r="F153" s="99" t="e">
        <f>VLOOKUP(E153,'Item Master'!$I$3:$J$48,2,FALSE)</f>
        <v>#N/A</v>
      </c>
      <c r="G153" s="25"/>
      <c r="H153" s="24" t="e">
        <f>VLOOKUP(I153,Dimensions!$B$2:$C$188,2,FALSE)</f>
        <v>#N/A</v>
      </c>
      <c r="I153" s="23"/>
      <c r="J153" s="24" t="e">
        <f>VLOOKUP(K153,Dimensions!$B$2:$C$188,2,FALSE)</f>
        <v>#N/A</v>
      </c>
      <c r="K153" s="98"/>
      <c r="L153" s="24" t="e">
        <f>VLOOKUP(M153,Dimensions!$B$2:$C$188,2,FALSE)</f>
        <v>#N/A</v>
      </c>
      <c r="M153" s="23"/>
      <c r="N153" s="24" t="e">
        <f>VLOOKUP(O153,Dimensions!$B$2:$C$188,2,FALSE)</f>
        <v>#N/A</v>
      </c>
      <c r="O153" s="23"/>
      <c r="P153" s="24" t="e">
        <f>VLOOKUP(Q153,Dimensions!$B$2:$C$188,2,FALSE)</f>
        <v>#N/A</v>
      </c>
      <c r="Q153" s="95"/>
      <c r="R153" s="96" t="e">
        <f>VLOOKUP(F153,'Item Master'!$J$3:$K$36,2,FALSE)</f>
        <v>#N/A</v>
      </c>
      <c r="S153" s="117"/>
      <c r="T153" s="128"/>
      <c r="U153" s="6">
        <f t="shared" si="2"/>
        <v>0</v>
      </c>
    </row>
    <row r="154" spans="3:21" x14ac:dyDescent="0.3">
      <c r="C154" s="78"/>
      <c r="D154" s="77" t="e">
        <f>VLOOKUP(C154,Projects!$A$44:$B$1000,2,FALSE)</f>
        <v>#N/A</v>
      </c>
      <c r="E154" s="98"/>
      <c r="F154" s="99" t="e">
        <f>VLOOKUP(E154,'Item Master'!$I$3:$J$48,2,FALSE)</f>
        <v>#N/A</v>
      </c>
      <c r="G154" s="25"/>
      <c r="H154" s="24" t="e">
        <f>VLOOKUP(I154,Dimensions!$B$2:$C$188,2,FALSE)</f>
        <v>#N/A</v>
      </c>
      <c r="I154" s="23"/>
      <c r="J154" s="24" t="e">
        <f>VLOOKUP(K154,Dimensions!$B$2:$C$188,2,FALSE)</f>
        <v>#N/A</v>
      </c>
      <c r="K154" s="98"/>
      <c r="L154" s="24" t="e">
        <f>VLOOKUP(M154,Dimensions!$B$2:$C$188,2,FALSE)</f>
        <v>#N/A</v>
      </c>
      <c r="M154" s="23"/>
      <c r="N154" s="24" t="e">
        <f>VLOOKUP(O154,Dimensions!$B$2:$C$188,2,FALSE)</f>
        <v>#N/A</v>
      </c>
      <c r="O154" s="23"/>
      <c r="P154" s="24" t="e">
        <f>VLOOKUP(Q154,Dimensions!$B$2:$C$188,2,FALSE)</f>
        <v>#N/A</v>
      </c>
      <c r="Q154" s="95"/>
      <c r="R154" s="96" t="e">
        <f>VLOOKUP(F154,'Item Master'!$J$3:$K$36,2,FALSE)</f>
        <v>#N/A</v>
      </c>
      <c r="S154" s="117"/>
      <c r="T154" s="128"/>
      <c r="U154" s="6">
        <f t="shared" si="2"/>
        <v>0</v>
      </c>
    </row>
    <row r="155" spans="3:21" x14ac:dyDescent="0.3">
      <c r="C155" s="78"/>
      <c r="D155" s="77" t="e">
        <f>VLOOKUP(C155,Projects!$A$44:$B$1000,2,FALSE)</f>
        <v>#N/A</v>
      </c>
      <c r="E155" s="98"/>
      <c r="F155" s="99" t="e">
        <f>VLOOKUP(E155,'Item Master'!$I$3:$J$48,2,FALSE)</f>
        <v>#N/A</v>
      </c>
      <c r="G155" s="25"/>
      <c r="H155" s="24" t="e">
        <f>VLOOKUP(I155,Dimensions!$B$2:$C$188,2,FALSE)</f>
        <v>#N/A</v>
      </c>
      <c r="I155" s="23"/>
      <c r="J155" s="24" t="e">
        <f>VLOOKUP(K155,Dimensions!$B$2:$C$188,2,FALSE)</f>
        <v>#N/A</v>
      </c>
      <c r="K155" s="98"/>
      <c r="L155" s="24" t="e">
        <f>VLOOKUP(M155,Dimensions!$B$2:$C$188,2,FALSE)</f>
        <v>#N/A</v>
      </c>
      <c r="M155" s="23"/>
      <c r="N155" s="24" t="e">
        <f>VLOOKUP(O155,Dimensions!$B$2:$C$188,2,FALSE)</f>
        <v>#N/A</v>
      </c>
      <c r="O155" s="23"/>
      <c r="P155" s="24" t="e">
        <f>VLOOKUP(Q155,Dimensions!$B$2:$C$188,2,FALSE)</f>
        <v>#N/A</v>
      </c>
      <c r="Q155" s="95"/>
      <c r="R155" s="96" t="e">
        <f>VLOOKUP(F155,'Item Master'!$J$3:$K$36,2,FALSE)</f>
        <v>#N/A</v>
      </c>
      <c r="S155" s="117"/>
      <c r="T155" s="128"/>
      <c r="U155" s="6">
        <f t="shared" si="2"/>
        <v>0</v>
      </c>
    </row>
    <row r="156" spans="3:21" x14ac:dyDescent="0.3">
      <c r="C156" s="78"/>
      <c r="D156" s="77" t="e">
        <f>VLOOKUP(C156,Projects!$A$44:$B$1000,2,FALSE)</f>
        <v>#N/A</v>
      </c>
      <c r="E156" s="98"/>
      <c r="F156" s="99" t="e">
        <f>VLOOKUP(E156,'Item Master'!$I$3:$J$48,2,FALSE)</f>
        <v>#N/A</v>
      </c>
      <c r="G156" s="25"/>
      <c r="H156" s="24" t="e">
        <f>VLOOKUP(I156,Dimensions!$B$2:$C$188,2,FALSE)</f>
        <v>#N/A</v>
      </c>
      <c r="I156" s="23"/>
      <c r="J156" s="24" t="e">
        <f>VLOOKUP(K156,Dimensions!$B$2:$C$188,2,FALSE)</f>
        <v>#N/A</v>
      </c>
      <c r="K156" s="98"/>
      <c r="L156" s="24" t="e">
        <f>VLOOKUP(M156,Dimensions!$B$2:$C$188,2,FALSE)</f>
        <v>#N/A</v>
      </c>
      <c r="M156" s="23"/>
      <c r="N156" s="24" t="e">
        <f>VLOOKUP(O156,Dimensions!$B$2:$C$188,2,FALSE)</f>
        <v>#N/A</v>
      </c>
      <c r="O156" s="23"/>
      <c r="P156" s="24" t="e">
        <f>VLOOKUP(Q156,Dimensions!$B$2:$C$188,2,FALSE)</f>
        <v>#N/A</v>
      </c>
      <c r="Q156" s="95"/>
      <c r="R156" s="96" t="e">
        <f>VLOOKUP(F156,'Item Master'!$J$3:$K$36,2,FALSE)</f>
        <v>#N/A</v>
      </c>
      <c r="S156" s="117"/>
      <c r="T156" s="128"/>
      <c r="U156" s="6">
        <f t="shared" si="2"/>
        <v>0</v>
      </c>
    </row>
    <row r="157" spans="3:21" x14ac:dyDescent="0.3">
      <c r="C157" s="78"/>
      <c r="D157" s="77" t="e">
        <f>VLOOKUP(C157,Projects!$A$44:$B$1000,2,FALSE)</f>
        <v>#N/A</v>
      </c>
      <c r="E157" s="98"/>
      <c r="F157" s="99" t="e">
        <f>VLOOKUP(E157,'Item Master'!$I$3:$J$48,2,FALSE)</f>
        <v>#N/A</v>
      </c>
      <c r="G157" s="25"/>
      <c r="H157" s="24" t="e">
        <f>VLOOKUP(I157,Dimensions!$B$2:$C$188,2,FALSE)</f>
        <v>#N/A</v>
      </c>
      <c r="I157" s="23"/>
      <c r="J157" s="24" t="e">
        <f>VLOOKUP(K157,Dimensions!$B$2:$C$188,2,FALSE)</f>
        <v>#N/A</v>
      </c>
      <c r="K157" s="98"/>
      <c r="L157" s="24" t="e">
        <f>VLOOKUP(M157,Dimensions!$B$2:$C$188,2,FALSE)</f>
        <v>#N/A</v>
      </c>
      <c r="M157" s="23"/>
      <c r="N157" s="24" t="e">
        <f>VLOOKUP(O157,Dimensions!$B$2:$C$188,2,FALSE)</f>
        <v>#N/A</v>
      </c>
      <c r="O157" s="23"/>
      <c r="P157" s="24" t="e">
        <f>VLOOKUP(Q157,Dimensions!$B$2:$C$188,2,FALSE)</f>
        <v>#N/A</v>
      </c>
      <c r="Q157" s="95"/>
      <c r="R157" s="96" t="e">
        <f>VLOOKUP(F157,'Item Master'!$J$3:$K$36,2,FALSE)</f>
        <v>#N/A</v>
      </c>
      <c r="S157" s="117"/>
      <c r="T157" s="128"/>
      <c r="U157" s="6">
        <f t="shared" si="2"/>
        <v>0</v>
      </c>
    </row>
    <row r="158" spans="3:21" x14ac:dyDescent="0.3">
      <c r="C158" s="78"/>
      <c r="D158" s="77" t="e">
        <f>VLOOKUP(C158,Projects!$A$44:$B$1000,2,FALSE)</f>
        <v>#N/A</v>
      </c>
      <c r="E158" s="98"/>
      <c r="F158" s="99" t="e">
        <f>VLOOKUP(E158,'Item Master'!$I$3:$J$48,2,FALSE)</f>
        <v>#N/A</v>
      </c>
      <c r="G158" s="25"/>
      <c r="H158" s="24" t="e">
        <f>VLOOKUP(I158,Dimensions!$B$2:$C$188,2,FALSE)</f>
        <v>#N/A</v>
      </c>
      <c r="I158" s="23"/>
      <c r="J158" s="24" t="e">
        <f>VLOOKUP(K158,Dimensions!$B$2:$C$188,2,FALSE)</f>
        <v>#N/A</v>
      </c>
      <c r="K158" s="98"/>
      <c r="L158" s="24" t="e">
        <f>VLOOKUP(M158,Dimensions!$B$2:$C$188,2,FALSE)</f>
        <v>#N/A</v>
      </c>
      <c r="M158" s="23"/>
      <c r="N158" s="24" t="e">
        <f>VLOOKUP(O158,Dimensions!$B$2:$C$188,2,FALSE)</f>
        <v>#N/A</v>
      </c>
      <c r="O158" s="23"/>
      <c r="P158" s="24" t="e">
        <f>VLOOKUP(Q158,Dimensions!$B$2:$C$188,2,FALSE)</f>
        <v>#N/A</v>
      </c>
      <c r="Q158" s="95"/>
      <c r="R158" s="96" t="e">
        <f>VLOOKUP(F158,'Item Master'!$J$3:$K$36,2,FALSE)</f>
        <v>#N/A</v>
      </c>
      <c r="S158" s="117"/>
      <c r="T158" s="128"/>
      <c r="U158" s="6">
        <f t="shared" si="2"/>
        <v>0</v>
      </c>
    </row>
    <row r="159" spans="3:21" x14ac:dyDescent="0.3">
      <c r="C159" s="78"/>
      <c r="D159" s="77" t="e">
        <f>VLOOKUP(C159,Projects!$A$44:$B$1000,2,FALSE)</f>
        <v>#N/A</v>
      </c>
      <c r="E159" s="98"/>
      <c r="F159" s="99" t="e">
        <f>VLOOKUP(E159,'Item Master'!$I$3:$J$48,2,FALSE)</f>
        <v>#N/A</v>
      </c>
      <c r="G159" s="25"/>
      <c r="H159" s="24" t="e">
        <f>VLOOKUP(I159,Dimensions!$B$2:$C$188,2,FALSE)</f>
        <v>#N/A</v>
      </c>
      <c r="I159" s="23"/>
      <c r="J159" s="24" t="e">
        <f>VLOOKUP(K159,Dimensions!$B$2:$C$188,2,FALSE)</f>
        <v>#N/A</v>
      </c>
      <c r="K159" s="98"/>
      <c r="L159" s="24" t="e">
        <f>VLOOKUP(M159,Dimensions!$B$2:$C$188,2,FALSE)</f>
        <v>#N/A</v>
      </c>
      <c r="M159" s="23"/>
      <c r="N159" s="24" t="e">
        <f>VLOOKUP(O159,Dimensions!$B$2:$C$188,2,FALSE)</f>
        <v>#N/A</v>
      </c>
      <c r="O159" s="23"/>
      <c r="P159" s="24" t="e">
        <f>VLOOKUP(Q159,Dimensions!$B$2:$C$188,2,FALSE)</f>
        <v>#N/A</v>
      </c>
      <c r="Q159" s="95"/>
      <c r="R159" s="96" t="e">
        <f>VLOOKUP(F159,'Item Master'!$J$3:$K$36,2,FALSE)</f>
        <v>#N/A</v>
      </c>
      <c r="S159" s="117"/>
      <c r="T159" s="128"/>
      <c r="U159" s="6">
        <f t="shared" si="2"/>
        <v>0</v>
      </c>
    </row>
    <row r="160" spans="3:21" x14ac:dyDescent="0.3">
      <c r="C160" s="78"/>
      <c r="D160" s="77" t="e">
        <f>VLOOKUP(C160,Projects!$A$44:$B$1000,2,FALSE)</f>
        <v>#N/A</v>
      </c>
      <c r="E160" s="98"/>
      <c r="F160" s="99" t="e">
        <f>VLOOKUP(E160,'Item Master'!$I$3:$J$48,2,FALSE)</f>
        <v>#N/A</v>
      </c>
      <c r="G160" s="25"/>
      <c r="H160" s="24" t="e">
        <f>VLOOKUP(I160,Dimensions!$B$2:$C$188,2,FALSE)</f>
        <v>#N/A</v>
      </c>
      <c r="I160" s="23"/>
      <c r="J160" s="24" t="e">
        <f>VLOOKUP(K160,Dimensions!$B$2:$C$188,2,FALSE)</f>
        <v>#N/A</v>
      </c>
      <c r="K160" s="98"/>
      <c r="L160" s="24" t="e">
        <f>VLOOKUP(M160,Dimensions!$B$2:$C$188,2,FALSE)</f>
        <v>#N/A</v>
      </c>
      <c r="M160" s="23"/>
      <c r="N160" s="24" t="e">
        <f>VLOOKUP(O160,Dimensions!$B$2:$C$188,2,FALSE)</f>
        <v>#N/A</v>
      </c>
      <c r="O160" s="23"/>
      <c r="P160" s="24" t="e">
        <f>VLOOKUP(Q160,Dimensions!$B$2:$C$188,2,FALSE)</f>
        <v>#N/A</v>
      </c>
      <c r="Q160" s="95"/>
      <c r="R160" s="96" t="e">
        <f>VLOOKUP(F160,'Item Master'!$J$3:$K$36,2,FALSE)</f>
        <v>#N/A</v>
      </c>
      <c r="S160" s="117"/>
      <c r="T160" s="128"/>
      <c r="U160" s="6">
        <f t="shared" si="2"/>
        <v>0</v>
      </c>
    </row>
    <row r="161" spans="3:21" x14ac:dyDescent="0.3">
      <c r="C161" s="78"/>
      <c r="D161" s="77" t="e">
        <f>VLOOKUP(C161,Projects!$A$44:$B$1000,2,FALSE)</f>
        <v>#N/A</v>
      </c>
      <c r="E161" s="98"/>
      <c r="F161" s="99" t="e">
        <f>VLOOKUP(E161,'Item Master'!$I$3:$J$48,2,FALSE)</f>
        <v>#N/A</v>
      </c>
      <c r="G161" s="25"/>
      <c r="H161" s="24" t="e">
        <f>VLOOKUP(I161,Dimensions!$B$2:$C$188,2,FALSE)</f>
        <v>#N/A</v>
      </c>
      <c r="I161" s="23"/>
      <c r="J161" s="24" t="e">
        <f>VLOOKUP(K161,Dimensions!$B$2:$C$188,2,FALSE)</f>
        <v>#N/A</v>
      </c>
      <c r="K161" s="98"/>
      <c r="L161" s="24" t="e">
        <f>VLOOKUP(M161,Dimensions!$B$2:$C$188,2,FALSE)</f>
        <v>#N/A</v>
      </c>
      <c r="M161" s="23"/>
      <c r="N161" s="24" t="e">
        <f>VLOOKUP(O161,Dimensions!$B$2:$C$188,2,FALSE)</f>
        <v>#N/A</v>
      </c>
      <c r="O161" s="23"/>
      <c r="P161" s="24" t="e">
        <f>VLOOKUP(Q161,Dimensions!$B$2:$C$188,2,FALSE)</f>
        <v>#N/A</v>
      </c>
      <c r="Q161" s="95"/>
      <c r="R161" s="96" t="e">
        <f>VLOOKUP(F161,'Item Master'!$J$3:$K$36,2,FALSE)</f>
        <v>#N/A</v>
      </c>
      <c r="S161" s="117"/>
      <c r="T161" s="128"/>
      <c r="U161" s="6">
        <f t="shared" si="2"/>
        <v>0</v>
      </c>
    </row>
    <row r="162" spans="3:21" x14ac:dyDescent="0.3">
      <c r="C162" s="78"/>
      <c r="D162" s="77" t="e">
        <f>VLOOKUP(C162,Projects!$A$44:$B$1000,2,FALSE)</f>
        <v>#N/A</v>
      </c>
      <c r="E162" s="98"/>
      <c r="F162" s="99" t="e">
        <f>VLOOKUP(E162,'Item Master'!$I$3:$J$48,2,FALSE)</f>
        <v>#N/A</v>
      </c>
      <c r="G162" s="25"/>
      <c r="H162" s="24" t="e">
        <f>VLOOKUP(I162,Dimensions!$B$2:$C$188,2,FALSE)</f>
        <v>#N/A</v>
      </c>
      <c r="I162" s="23"/>
      <c r="J162" s="24" t="e">
        <f>VLOOKUP(K162,Dimensions!$B$2:$C$188,2,FALSE)</f>
        <v>#N/A</v>
      </c>
      <c r="K162" s="98"/>
      <c r="L162" s="24" t="e">
        <f>VLOOKUP(M162,Dimensions!$B$2:$C$188,2,FALSE)</f>
        <v>#N/A</v>
      </c>
      <c r="M162" s="23"/>
      <c r="N162" s="24" t="e">
        <f>VLOOKUP(O162,Dimensions!$B$2:$C$188,2,FALSE)</f>
        <v>#N/A</v>
      </c>
      <c r="O162" s="23"/>
      <c r="P162" s="24" t="e">
        <f>VLOOKUP(Q162,Dimensions!$B$2:$C$188,2,FALSE)</f>
        <v>#N/A</v>
      </c>
      <c r="Q162" s="95"/>
      <c r="R162" s="96" t="e">
        <f>VLOOKUP(F162,'Item Master'!$J$3:$K$36,2,FALSE)</f>
        <v>#N/A</v>
      </c>
      <c r="S162" s="117"/>
      <c r="T162" s="128"/>
      <c r="U162" s="6">
        <f t="shared" si="2"/>
        <v>0</v>
      </c>
    </row>
    <row r="163" spans="3:21" x14ac:dyDescent="0.3">
      <c r="C163" s="78"/>
      <c r="D163" s="77" t="e">
        <f>VLOOKUP(C163,Projects!$A$44:$B$1000,2,FALSE)</f>
        <v>#N/A</v>
      </c>
      <c r="E163" s="98"/>
      <c r="F163" s="99" t="e">
        <f>VLOOKUP(E163,'Item Master'!$I$3:$J$48,2,FALSE)</f>
        <v>#N/A</v>
      </c>
      <c r="G163" s="25"/>
      <c r="H163" s="24" t="e">
        <f>VLOOKUP(I163,Dimensions!$B$2:$C$188,2,FALSE)</f>
        <v>#N/A</v>
      </c>
      <c r="I163" s="23"/>
      <c r="J163" s="24" t="e">
        <f>VLOOKUP(K163,Dimensions!$B$2:$C$188,2,FALSE)</f>
        <v>#N/A</v>
      </c>
      <c r="K163" s="98"/>
      <c r="L163" s="24" t="e">
        <f>VLOOKUP(M163,Dimensions!$B$2:$C$188,2,FALSE)</f>
        <v>#N/A</v>
      </c>
      <c r="M163" s="23"/>
      <c r="N163" s="24" t="e">
        <f>VLOOKUP(O163,Dimensions!$B$2:$C$188,2,FALSE)</f>
        <v>#N/A</v>
      </c>
      <c r="O163" s="23"/>
      <c r="P163" s="24" t="e">
        <f>VLOOKUP(Q163,Dimensions!$B$2:$C$188,2,FALSE)</f>
        <v>#N/A</v>
      </c>
      <c r="Q163" s="95"/>
      <c r="R163" s="96" t="e">
        <f>VLOOKUP(F163,'Item Master'!$J$3:$K$36,2,FALSE)</f>
        <v>#N/A</v>
      </c>
      <c r="S163" s="117"/>
      <c r="T163" s="128"/>
      <c r="U163" s="6">
        <f t="shared" si="2"/>
        <v>0</v>
      </c>
    </row>
    <row r="164" spans="3:21" x14ac:dyDescent="0.3">
      <c r="C164" s="78"/>
      <c r="D164" s="77" t="e">
        <f>VLOOKUP(C164,Projects!$A$44:$B$1000,2,FALSE)</f>
        <v>#N/A</v>
      </c>
      <c r="E164" s="98"/>
      <c r="F164" s="99" t="e">
        <f>VLOOKUP(E164,'Item Master'!$I$3:$J$48,2,FALSE)</f>
        <v>#N/A</v>
      </c>
      <c r="G164" s="25"/>
      <c r="H164" s="24" t="e">
        <f>VLOOKUP(I164,Dimensions!$B$2:$C$188,2,FALSE)</f>
        <v>#N/A</v>
      </c>
      <c r="I164" s="23"/>
      <c r="J164" s="24" t="e">
        <f>VLOOKUP(K164,Dimensions!$B$2:$C$188,2,FALSE)</f>
        <v>#N/A</v>
      </c>
      <c r="K164" s="98"/>
      <c r="L164" s="24" t="e">
        <f>VLOOKUP(M164,Dimensions!$B$2:$C$188,2,FALSE)</f>
        <v>#N/A</v>
      </c>
      <c r="M164" s="23"/>
      <c r="N164" s="24" t="e">
        <f>VLOOKUP(O164,Dimensions!$B$2:$C$188,2,FALSE)</f>
        <v>#N/A</v>
      </c>
      <c r="O164" s="23"/>
      <c r="P164" s="24" t="e">
        <f>VLOOKUP(Q164,Dimensions!$B$2:$C$188,2,FALSE)</f>
        <v>#N/A</v>
      </c>
      <c r="Q164" s="95"/>
      <c r="R164" s="96" t="e">
        <f>VLOOKUP(F164,'Item Master'!$J$3:$K$36,2,FALSE)</f>
        <v>#N/A</v>
      </c>
      <c r="S164" s="117"/>
      <c r="T164" s="128"/>
      <c r="U164" s="6">
        <f t="shared" si="2"/>
        <v>0</v>
      </c>
    </row>
    <row r="165" spans="3:21" x14ac:dyDescent="0.3">
      <c r="C165" s="78"/>
      <c r="D165" s="77" t="e">
        <f>VLOOKUP(C165,Projects!$A$44:$B$1000,2,FALSE)</f>
        <v>#N/A</v>
      </c>
      <c r="E165" s="98"/>
      <c r="F165" s="99" t="e">
        <f>VLOOKUP(E165,'Item Master'!$I$3:$J$48,2,FALSE)</f>
        <v>#N/A</v>
      </c>
      <c r="G165" s="25"/>
      <c r="H165" s="24" t="e">
        <f>VLOOKUP(I165,Dimensions!$B$2:$C$188,2,FALSE)</f>
        <v>#N/A</v>
      </c>
      <c r="I165" s="23"/>
      <c r="J165" s="24" t="e">
        <f>VLOOKUP(K165,Dimensions!$B$2:$C$188,2,FALSE)</f>
        <v>#N/A</v>
      </c>
      <c r="K165" s="98"/>
      <c r="L165" s="24" t="e">
        <f>VLOOKUP(M165,Dimensions!$B$2:$C$188,2,FALSE)</f>
        <v>#N/A</v>
      </c>
      <c r="M165" s="23"/>
      <c r="N165" s="24" t="e">
        <f>VLOOKUP(O165,Dimensions!$B$2:$C$188,2,FALSE)</f>
        <v>#N/A</v>
      </c>
      <c r="O165" s="23"/>
      <c r="P165" s="24" t="e">
        <f>VLOOKUP(Q165,Dimensions!$B$2:$C$188,2,FALSE)</f>
        <v>#N/A</v>
      </c>
      <c r="Q165" s="95"/>
      <c r="R165" s="96" t="e">
        <f>VLOOKUP(F165,'Item Master'!$J$3:$K$36,2,FALSE)</f>
        <v>#N/A</v>
      </c>
      <c r="S165" s="117"/>
      <c r="T165" s="128"/>
      <c r="U165" s="6">
        <f t="shared" si="2"/>
        <v>0</v>
      </c>
    </row>
    <row r="166" spans="3:21" x14ac:dyDescent="0.3">
      <c r="C166" s="78"/>
      <c r="D166" s="77" t="e">
        <f>VLOOKUP(C166,Projects!$A$44:$B$1000,2,FALSE)</f>
        <v>#N/A</v>
      </c>
      <c r="E166" s="98"/>
      <c r="F166" s="99" t="e">
        <f>VLOOKUP(E166,'Item Master'!$I$3:$J$48,2,FALSE)</f>
        <v>#N/A</v>
      </c>
      <c r="G166" s="25"/>
      <c r="H166" s="24" t="e">
        <f>VLOOKUP(I166,Dimensions!$B$2:$C$188,2,FALSE)</f>
        <v>#N/A</v>
      </c>
      <c r="I166" s="23"/>
      <c r="J166" s="24" t="e">
        <f>VLOOKUP(K166,Dimensions!$B$2:$C$188,2,FALSE)</f>
        <v>#N/A</v>
      </c>
      <c r="K166" s="98"/>
      <c r="L166" s="24" t="e">
        <f>VLOOKUP(M166,Dimensions!$B$2:$C$188,2,FALSE)</f>
        <v>#N/A</v>
      </c>
      <c r="M166" s="23"/>
      <c r="N166" s="24" t="e">
        <f>VLOOKUP(O166,Dimensions!$B$2:$C$188,2,FALSE)</f>
        <v>#N/A</v>
      </c>
      <c r="O166" s="23"/>
      <c r="P166" s="24" t="e">
        <f>VLOOKUP(Q166,Dimensions!$B$2:$C$188,2,FALSE)</f>
        <v>#N/A</v>
      </c>
      <c r="Q166" s="95"/>
      <c r="R166" s="96" t="e">
        <f>VLOOKUP(F166,'Item Master'!$J$3:$K$36,2,FALSE)</f>
        <v>#N/A</v>
      </c>
      <c r="S166" s="117"/>
      <c r="T166" s="128"/>
      <c r="U166" s="6">
        <f t="shared" si="2"/>
        <v>0</v>
      </c>
    </row>
    <row r="167" spans="3:21" x14ac:dyDescent="0.3">
      <c r="C167" s="78"/>
      <c r="D167" s="77" t="e">
        <f>VLOOKUP(C167,Projects!$A$44:$B$1000,2,FALSE)</f>
        <v>#N/A</v>
      </c>
      <c r="E167" s="98"/>
      <c r="F167" s="99" t="e">
        <f>VLOOKUP(E167,'Item Master'!$I$3:$J$48,2,FALSE)</f>
        <v>#N/A</v>
      </c>
      <c r="G167" s="25"/>
      <c r="H167" s="24" t="e">
        <f>VLOOKUP(I167,Dimensions!$B$2:$C$188,2,FALSE)</f>
        <v>#N/A</v>
      </c>
      <c r="I167" s="23"/>
      <c r="J167" s="24" t="e">
        <f>VLOOKUP(K167,Dimensions!$B$2:$C$188,2,FALSE)</f>
        <v>#N/A</v>
      </c>
      <c r="K167" s="98"/>
      <c r="L167" s="24" t="e">
        <f>VLOOKUP(M167,Dimensions!$B$2:$C$188,2,FALSE)</f>
        <v>#N/A</v>
      </c>
      <c r="M167" s="23"/>
      <c r="N167" s="24" t="e">
        <f>VLOOKUP(O167,Dimensions!$B$2:$C$188,2,FALSE)</f>
        <v>#N/A</v>
      </c>
      <c r="O167" s="23"/>
      <c r="P167" s="24" t="e">
        <f>VLOOKUP(Q167,Dimensions!$B$2:$C$188,2,FALSE)</f>
        <v>#N/A</v>
      </c>
      <c r="Q167" s="95"/>
      <c r="R167" s="96" t="e">
        <f>VLOOKUP(F167,'Item Master'!$J$3:$K$36,2,FALSE)</f>
        <v>#N/A</v>
      </c>
      <c r="S167" s="117"/>
      <c r="T167" s="128"/>
      <c r="U167" s="6">
        <f t="shared" si="2"/>
        <v>0</v>
      </c>
    </row>
    <row r="168" spans="3:21" x14ac:dyDescent="0.3">
      <c r="C168" s="78"/>
      <c r="D168" s="77" t="e">
        <f>VLOOKUP(C168,Projects!$A$44:$B$1000,2,FALSE)</f>
        <v>#N/A</v>
      </c>
      <c r="E168" s="98"/>
      <c r="F168" s="99" t="e">
        <f>VLOOKUP(E168,'Item Master'!$I$3:$J$48,2,FALSE)</f>
        <v>#N/A</v>
      </c>
      <c r="G168" s="25"/>
      <c r="H168" s="24" t="e">
        <f>VLOOKUP(I168,Dimensions!$B$2:$C$188,2,FALSE)</f>
        <v>#N/A</v>
      </c>
      <c r="I168" s="23"/>
      <c r="J168" s="24" t="e">
        <f>VLOOKUP(K168,Dimensions!$B$2:$C$188,2,FALSE)</f>
        <v>#N/A</v>
      </c>
      <c r="K168" s="98"/>
      <c r="L168" s="24" t="e">
        <f>VLOOKUP(M168,Dimensions!$B$2:$C$188,2,FALSE)</f>
        <v>#N/A</v>
      </c>
      <c r="M168" s="23"/>
      <c r="N168" s="24" t="e">
        <f>VLOOKUP(O168,Dimensions!$B$2:$C$188,2,FALSE)</f>
        <v>#N/A</v>
      </c>
      <c r="O168" s="23"/>
      <c r="P168" s="24" t="e">
        <f>VLOOKUP(Q168,Dimensions!$B$2:$C$188,2,FALSE)</f>
        <v>#N/A</v>
      </c>
      <c r="Q168" s="95"/>
      <c r="R168" s="96" t="e">
        <f>VLOOKUP(F168,'Item Master'!$J$3:$K$36,2,FALSE)</f>
        <v>#N/A</v>
      </c>
      <c r="S168" s="117"/>
      <c r="T168" s="128"/>
      <c r="U168" s="6">
        <f t="shared" si="2"/>
        <v>0</v>
      </c>
    </row>
    <row r="169" spans="3:21" x14ac:dyDescent="0.3">
      <c r="C169" s="78"/>
      <c r="D169" s="77" t="e">
        <f>VLOOKUP(C169,Projects!$A$44:$B$1000,2,FALSE)</f>
        <v>#N/A</v>
      </c>
      <c r="E169" s="98"/>
      <c r="F169" s="99" t="e">
        <f>VLOOKUP(E169,'Item Master'!$I$3:$J$48,2,FALSE)</f>
        <v>#N/A</v>
      </c>
      <c r="G169" s="25"/>
      <c r="H169" s="24" t="e">
        <f>VLOOKUP(I169,Dimensions!$B$2:$C$188,2,FALSE)</f>
        <v>#N/A</v>
      </c>
      <c r="I169" s="23"/>
      <c r="J169" s="24" t="e">
        <f>VLOOKUP(K169,Dimensions!$B$2:$C$188,2,FALSE)</f>
        <v>#N/A</v>
      </c>
      <c r="K169" s="98"/>
      <c r="L169" s="24" t="e">
        <f>VLOOKUP(M169,Dimensions!$B$2:$C$188,2,FALSE)</f>
        <v>#N/A</v>
      </c>
      <c r="M169" s="23"/>
      <c r="N169" s="24" t="e">
        <f>VLOOKUP(O169,Dimensions!$B$2:$C$188,2,FALSE)</f>
        <v>#N/A</v>
      </c>
      <c r="O169" s="23"/>
      <c r="P169" s="24" t="e">
        <f>VLOOKUP(Q169,Dimensions!$B$2:$C$188,2,FALSE)</f>
        <v>#N/A</v>
      </c>
      <c r="Q169" s="95"/>
      <c r="R169" s="96" t="e">
        <f>VLOOKUP(F169,'Item Master'!$J$3:$K$36,2,FALSE)</f>
        <v>#N/A</v>
      </c>
      <c r="S169" s="117"/>
      <c r="T169" s="128"/>
      <c r="U169" s="6">
        <f t="shared" si="2"/>
        <v>0</v>
      </c>
    </row>
    <row r="170" spans="3:21" x14ac:dyDescent="0.3">
      <c r="C170" s="78"/>
      <c r="D170" s="77" t="e">
        <f>VLOOKUP(C170,Projects!$A$44:$B$1000,2,FALSE)</f>
        <v>#N/A</v>
      </c>
      <c r="E170" s="98"/>
      <c r="F170" s="99" t="e">
        <f>VLOOKUP(E170,'Item Master'!$I$3:$J$48,2,FALSE)</f>
        <v>#N/A</v>
      </c>
      <c r="G170" s="25"/>
      <c r="H170" s="24" t="e">
        <f>VLOOKUP(I170,Dimensions!$B$2:$C$188,2,FALSE)</f>
        <v>#N/A</v>
      </c>
      <c r="I170" s="23"/>
      <c r="J170" s="24" t="e">
        <f>VLOOKUP(K170,Dimensions!$B$2:$C$188,2,FALSE)</f>
        <v>#N/A</v>
      </c>
      <c r="K170" s="98"/>
      <c r="L170" s="24" t="e">
        <f>VLOOKUP(M170,Dimensions!$B$2:$C$188,2,FALSE)</f>
        <v>#N/A</v>
      </c>
      <c r="M170" s="23"/>
      <c r="N170" s="24" t="e">
        <f>VLOOKUP(O170,Dimensions!$B$2:$C$188,2,FALSE)</f>
        <v>#N/A</v>
      </c>
      <c r="O170" s="23"/>
      <c r="P170" s="24" t="e">
        <f>VLOOKUP(Q170,Dimensions!$B$2:$C$188,2,FALSE)</f>
        <v>#N/A</v>
      </c>
      <c r="Q170" s="95"/>
      <c r="R170" s="96" t="e">
        <f>VLOOKUP(F170,'Item Master'!$J$3:$K$36,2,FALSE)</f>
        <v>#N/A</v>
      </c>
      <c r="S170" s="117"/>
      <c r="T170" s="128"/>
      <c r="U170" s="6">
        <f t="shared" si="2"/>
        <v>0</v>
      </c>
    </row>
    <row r="171" spans="3:21" x14ac:dyDescent="0.3">
      <c r="C171" s="78"/>
      <c r="D171" s="77" t="e">
        <f>VLOOKUP(C171,Projects!$A$44:$B$1000,2,FALSE)</f>
        <v>#N/A</v>
      </c>
      <c r="E171" s="98"/>
      <c r="F171" s="99" t="e">
        <f>VLOOKUP(E171,'Item Master'!$I$3:$J$48,2,FALSE)</f>
        <v>#N/A</v>
      </c>
      <c r="G171" s="25"/>
      <c r="H171" s="24" t="e">
        <f>VLOOKUP(I171,Dimensions!$B$2:$C$188,2,FALSE)</f>
        <v>#N/A</v>
      </c>
      <c r="I171" s="23"/>
      <c r="J171" s="24" t="e">
        <f>VLOOKUP(K171,Dimensions!$B$2:$C$188,2,FALSE)</f>
        <v>#N/A</v>
      </c>
      <c r="K171" s="98"/>
      <c r="L171" s="24" t="e">
        <f>VLOOKUP(M171,Dimensions!$B$2:$C$188,2,FALSE)</f>
        <v>#N/A</v>
      </c>
      <c r="M171" s="23"/>
      <c r="N171" s="24" t="e">
        <f>VLOOKUP(O171,Dimensions!$B$2:$C$188,2,FALSE)</f>
        <v>#N/A</v>
      </c>
      <c r="O171" s="23"/>
      <c r="P171" s="24" t="e">
        <f>VLOOKUP(Q171,Dimensions!$B$2:$C$188,2,FALSE)</f>
        <v>#N/A</v>
      </c>
      <c r="Q171" s="95"/>
      <c r="R171" s="96" t="e">
        <f>VLOOKUP(F171,'Item Master'!$J$3:$K$36,2,FALSE)</f>
        <v>#N/A</v>
      </c>
      <c r="S171" s="117"/>
      <c r="T171" s="128"/>
      <c r="U171" s="6">
        <f t="shared" si="2"/>
        <v>0</v>
      </c>
    </row>
    <row r="172" spans="3:21" x14ac:dyDescent="0.3">
      <c r="C172" s="78"/>
      <c r="D172" s="77" t="e">
        <f>VLOOKUP(C172,Projects!$A$44:$B$1000,2,FALSE)</f>
        <v>#N/A</v>
      </c>
      <c r="E172" s="98"/>
      <c r="F172" s="99" t="e">
        <f>VLOOKUP(E172,'Item Master'!$I$3:$J$48,2,FALSE)</f>
        <v>#N/A</v>
      </c>
      <c r="G172" s="25"/>
      <c r="H172" s="24" t="e">
        <f>VLOOKUP(I172,Dimensions!$B$2:$C$188,2,FALSE)</f>
        <v>#N/A</v>
      </c>
      <c r="I172" s="23"/>
      <c r="J172" s="24" t="e">
        <f>VLOOKUP(K172,Dimensions!$B$2:$C$188,2,FALSE)</f>
        <v>#N/A</v>
      </c>
      <c r="K172" s="98"/>
      <c r="L172" s="24" t="e">
        <f>VLOOKUP(M172,Dimensions!$B$2:$C$188,2,FALSE)</f>
        <v>#N/A</v>
      </c>
      <c r="M172" s="23"/>
      <c r="N172" s="24" t="e">
        <f>VLOOKUP(O172,Dimensions!$B$2:$C$188,2,FALSE)</f>
        <v>#N/A</v>
      </c>
      <c r="O172" s="23"/>
      <c r="P172" s="24" t="e">
        <f>VLOOKUP(Q172,Dimensions!$B$2:$C$188,2,FALSE)</f>
        <v>#N/A</v>
      </c>
      <c r="Q172" s="95"/>
      <c r="R172" s="96" t="e">
        <f>VLOOKUP(F172,'Item Master'!$J$3:$K$36,2,FALSE)</f>
        <v>#N/A</v>
      </c>
      <c r="S172" s="117"/>
      <c r="T172" s="128"/>
      <c r="U172" s="6">
        <f t="shared" si="2"/>
        <v>0</v>
      </c>
    </row>
    <row r="173" spans="3:21" x14ac:dyDescent="0.3">
      <c r="C173" s="78"/>
      <c r="D173" s="77" t="e">
        <f>VLOOKUP(C173,Projects!$A$44:$B$1000,2,FALSE)</f>
        <v>#N/A</v>
      </c>
      <c r="E173" s="98"/>
      <c r="F173" s="99" t="e">
        <f>VLOOKUP(E173,'Item Master'!$I$3:$J$48,2,FALSE)</f>
        <v>#N/A</v>
      </c>
      <c r="G173" s="25"/>
      <c r="H173" s="24" t="e">
        <f>VLOOKUP(I173,Dimensions!$B$2:$C$188,2,FALSE)</f>
        <v>#N/A</v>
      </c>
      <c r="I173" s="23"/>
      <c r="J173" s="24" t="e">
        <f>VLOOKUP(K173,Dimensions!$B$2:$C$188,2,FALSE)</f>
        <v>#N/A</v>
      </c>
      <c r="K173" s="98"/>
      <c r="L173" s="24" t="e">
        <f>VLOOKUP(M173,Dimensions!$B$2:$C$188,2,FALSE)</f>
        <v>#N/A</v>
      </c>
      <c r="M173" s="23"/>
      <c r="N173" s="24" t="e">
        <f>VLOOKUP(O173,Dimensions!$B$2:$C$188,2,FALSE)</f>
        <v>#N/A</v>
      </c>
      <c r="O173" s="23"/>
      <c r="P173" s="24" t="e">
        <f>VLOOKUP(Q173,Dimensions!$B$2:$C$188,2,FALSE)</f>
        <v>#N/A</v>
      </c>
      <c r="Q173" s="95"/>
      <c r="R173" s="96" t="e">
        <f>VLOOKUP(F173,'Item Master'!$J$3:$K$36,2,FALSE)</f>
        <v>#N/A</v>
      </c>
      <c r="S173" s="117"/>
      <c r="T173" s="128"/>
      <c r="U173" s="6">
        <f t="shared" si="2"/>
        <v>0</v>
      </c>
    </row>
    <row r="174" spans="3:21" x14ac:dyDescent="0.3">
      <c r="C174" s="78"/>
      <c r="D174" s="77" t="e">
        <f>VLOOKUP(C174,Projects!$A$44:$B$1000,2,FALSE)</f>
        <v>#N/A</v>
      </c>
      <c r="E174" s="98"/>
      <c r="F174" s="99" t="e">
        <f>VLOOKUP(E174,'Item Master'!$I$3:$J$48,2,FALSE)</f>
        <v>#N/A</v>
      </c>
      <c r="G174" s="25"/>
      <c r="H174" s="24" t="e">
        <f>VLOOKUP(I174,Dimensions!$B$2:$C$188,2,FALSE)</f>
        <v>#N/A</v>
      </c>
      <c r="I174" s="23"/>
      <c r="J174" s="24" t="e">
        <f>VLOOKUP(K174,Dimensions!$B$2:$C$188,2,FALSE)</f>
        <v>#N/A</v>
      </c>
      <c r="K174" s="98"/>
      <c r="L174" s="24" t="e">
        <f>VLOOKUP(M174,Dimensions!$B$2:$C$188,2,FALSE)</f>
        <v>#N/A</v>
      </c>
      <c r="M174" s="23"/>
      <c r="N174" s="24" t="e">
        <f>VLOOKUP(O174,Dimensions!$B$2:$C$188,2,FALSE)</f>
        <v>#N/A</v>
      </c>
      <c r="O174" s="23"/>
      <c r="P174" s="24" t="e">
        <f>VLOOKUP(Q174,Dimensions!$B$2:$C$188,2,FALSE)</f>
        <v>#N/A</v>
      </c>
      <c r="Q174" s="95"/>
      <c r="R174" s="96" t="e">
        <f>VLOOKUP(F174,'Item Master'!$J$3:$K$36,2,FALSE)</f>
        <v>#N/A</v>
      </c>
      <c r="S174" s="117"/>
      <c r="T174" s="128"/>
      <c r="U174" s="6">
        <f t="shared" si="2"/>
        <v>0</v>
      </c>
    </row>
    <row r="175" spans="3:21" x14ac:dyDescent="0.3">
      <c r="C175" s="78"/>
      <c r="D175" s="77" t="e">
        <f>VLOOKUP(C175,Projects!$A$44:$B$1000,2,FALSE)</f>
        <v>#N/A</v>
      </c>
      <c r="E175" s="98"/>
      <c r="F175" s="99" t="e">
        <f>VLOOKUP(E175,'Item Master'!$I$3:$J$48,2,FALSE)</f>
        <v>#N/A</v>
      </c>
      <c r="G175" s="25"/>
      <c r="H175" s="24" t="e">
        <f>VLOOKUP(I175,Dimensions!$B$2:$C$188,2,FALSE)</f>
        <v>#N/A</v>
      </c>
      <c r="I175" s="23"/>
      <c r="J175" s="24" t="e">
        <f>VLOOKUP(K175,Dimensions!$B$2:$C$188,2,FALSE)</f>
        <v>#N/A</v>
      </c>
      <c r="K175" s="98"/>
      <c r="L175" s="24" t="e">
        <f>VLOOKUP(M175,Dimensions!$B$2:$C$188,2,FALSE)</f>
        <v>#N/A</v>
      </c>
      <c r="M175" s="23"/>
      <c r="N175" s="24" t="e">
        <f>VLOOKUP(O175,Dimensions!$B$2:$C$188,2,FALSE)</f>
        <v>#N/A</v>
      </c>
      <c r="O175" s="23"/>
      <c r="P175" s="24" t="e">
        <f>VLOOKUP(Q175,Dimensions!$B$2:$C$188,2,FALSE)</f>
        <v>#N/A</v>
      </c>
      <c r="Q175" s="95"/>
      <c r="R175" s="96" t="e">
        <f>VLOOKUP(F175,'Item Master'!$J$3:$K$36,2,FALSE)</f>
        <v>#N/A</v>
      </c>
      <c r="S175" s="117"/>
      <c r="T175" s="128"/>
      <c r="U175" s="6">
        <f t="shared" si="2"/>
        <v>0</v>
      </c>
    </row>
    <row r="176" spans="3:21" x14ac:dyDescent="0.3">
      <c r="C176" s="78"/>
      <c r="D176" s="77" t="e">
        <f>VLOOKUP(C176,Projects!$A$44:$B$1000,2,FALSE)</f>
        <v>#N/A</v>
      </c>
      <c r="E176" s="98"/>
      <c r="F176" s="99" t="e">
        <f>VLOOKUP(E176,'Item Master'!$I$3:$J$48,2,FALSE)</f>
        <v>#N/A</v>
      </c>
      <c r="G176" s="25"/>
      <c r="H176" s="24" t="e">
        <f>VLOOKUP(I176,Dimensions!$B$2:$C$188,2,FALSE)</f>
        <v>#N/A</v>
      </c>
      <c r="I176" s="23"/>
      <c r="J176" s="24" t="e">
        <f>VLOOKUP(K176,Dimensions!$B$2:$C$188,2,FALSE)</f>
        <v>#N/A</v>
      </c>
      <c r="K176" s="98"/>
      <c r="L176" s="24" t="e">
        <f>VLOOKUP(M176,Dimensions!$B$2:$C$188,2,FALSE)</f>
        <v>#N/A</v>
      </c>
      <c r="M176" s="23"/>
      <c r="N176" s="24" t="e">
        <f>VLOOKUP(O176,Dimensions!$B$2:$C$188,2,FALSE)</f>
        <v>#N/A</v>
      </c>
      <c r="O176" s="23"/>
      <c r="P176" s="24" t="e">
        <f>VLOOKUP(Q176,Dimensions!$B$2:$C$188,2,FALSE)</f>
        <v>#N/A</v>
      </c>
      <c r="Q176" s="95"/>
      <c r="R176" s="96" t="e">
        <f>VLOOKUP(F176,'Item Master'!$J$3:$K$36,2,FALSE)</f>
        <v>#N/A</v>
      </c>
      <c r="S176" s="117"/>
      <c r="T176" s="128"/>
      <c r="U176" s="6">
        <f t="shared" si="2"/>
        <v>0</v>
      </c>
    </row>
    <row r="177" spans="3:21" x14ac:dyDescent="0.3">
      <c r="C177" s="78"/>
      <c r="D177" s="77" t="e">
        <f>VLOOKUP(C177,Projects!$A$44:$B$1000,2,FALSE)</f>
        <v>#N/A</v>
      </c>
      <c r="E177" s="98"/>
      <c r="F177" s="99" t="e">
        <f>VLOOKUP(E177,'Item Master'!$I$3:$J$48,2,FALSE)</f>
        <v>#N/A</v>
      </c>
      <c r="G177" s="25"/>
      <c r="H177" s="24" t="e">
        <f>VLOOKUP(I177,Dimensions!$B$2:$C$188,2,FALSE)</f>
        <v>#N/A</v>
      </c>
      <c r="I177" s="23"/>
      <c r="J177" s="24" t="e">
        <f>VLOOKUP(K177,Dimensions!$B$2:$C$188,2,FALSE)</f>
        <v>#N/A</v>
      </c>
      <c r="K177" s="98"/>
      <c r="L177" s="24" t="e">
        <f>VLOOKUP(M177,Dimensions!$B$2:$C$188,2,FALSE)</f>
        <v>#N/A</v>
      </c>
      <c r="M177" s="23"/>
      <c r="N177" s="24" t="e">
        <f>VLOOKUP(O177,Dimensions!$B$2:$C$188,2,FALSE)</f>
        <v>#N/A</v>
      </c>
      <c r="O177" s="23"/>
      <c r="P177" s="24" t="e">
        <f>VLOOKUP(Q177,Dimensions!$B$2:$C$188,2,FALSE)</f>
        <v>#N/A</v>
      </c>
      <c r="Q177" s="95"/>
      <c r="R177" s="96" t="e">
        <f>VLOOKUP(F177,'Item Master'!$J$3:$K$36,2,FALSE)</f>
        <v>#N/A</v>
      </c>
      <c r="S177" s="117"/>
      <c r="T177" s="128"/>
      <c r="U177" s="6">
        <f t="shared" si="2"/>
        <v>0</v>
      </c>
    </row>
    <row r="178" spans="3:21" x14ac:dyDescent="0.3">
      <c r="C178" s="78"/>
      <c r="D178" s="77" t="e">
        <f>VLOOKUP(C178,Projects!$A$44:$B$1000,2,FALSE)</f>
        <v>#N/A</v>
      </c>
      <c r="E178" s="98"/>
      <c r="F178" s="99" t="e">
        <f>VLOOKUP(E178,'Item Master'!$I$3:$J$48,2,FALSE)</f>
        <v>#N/A</v>
      </c>
      <c r="G178" s="25"/>
      <c r="H178" s="24" t="e">
        <f>VLOOKUP(I178,Dimensions!$B$2:$C$188,2,FALSE)</f>
        <v>#N/A</v>
      </c>
      <c r="I178" s="23"/>
      <c r="J178" s="24" t="e">
        <f>VLOOKUP(K178,Dimensions!$B$2:$C$188,2,FALSE)</f>
        <v>#N/A</v>
      </c>
      <c r="K178" s="98"/>
      <c r="L178" s="24" t="e">
        <f>VLOOKUP(M178,Dimensions!$B$2:$C$188,2,FALSE)</f>
        <v>#N/A</v>
      </c>
      <c r="M178" s="23"/>
      <c r="N178" s="24" t="e">
        <f>VLOOKUP(O178,Dimensions!$B$2:$C$188,2,FALSE)</f>
        <v>#N/A</v>
      </c>
      <c r="O178" s="23"/>
      <c r="P178" s="24" t="e">
        <f>VLOOKUP(Q178,Dimensions!$B$2:$C$188,2,FALSE)</f>
        <v>#N/A</v>
      </c>
      <c r="Q178" s="95"/>
      <c r="R178" s="96" t="e">
        <f>VLOOKUP(F178,'Item Master'!$J$3:$K$36,2,FALSE)</f>
        <v>#N/A</v>
      </c>
      <c r="S178" s="117"/>
      <c r="T178" s="128"/>
      <c r="U178" s="6">
        <f t="shared" si="2"/>
        <v>0</v>
      </c>
    </row>
    <row r="179" spans="3:21" x14ac:dyDescent="0.3">
      <c r="C179" s="78"/>
      <c r="D179" s="77" t="e">
        <f>VLOOKUP(C179,Projects!$A$44:$B$1000,2,FALSE)</f>
        <v>#N/A</v>
      </c>
      <c r="E179" s="98"/>
      <c r="F179" s="99" t="e">
        <f>VLOOKUP(E179,'Item Master'!$I$3:$J$48,2,FALSE)</f>
        <v>#N/A</v>
      </c>
      <c r="G179" s="25"/>
      <c r="H179" s="24" t="e">
        <f>VLOOKUP(I179,Dimensions!$B$2:$C$188,2,FALSE)</f>
        <v>#N/A</v>
      </c>
      <c r="I179" s="23"/>
      <c r="J179" s="24" t="e">
        <f>VLOOKUP(K179,Dimensions!$B$2:$C$188,2,FALSE)</f>
        <v>#N/A</v>
      </c>
      <c r="K179" s="98"/>
      <c r="L179" s="24" t="e">
        <f>VLOOKUP(M179,Dimensions!$B$2:$C$188,2,FALSE)</f>
        <v>#N/A</v>
      </c>
      <c r="M179" s="23"/>
      <c r="N179" s="24" t="e">
        <f>VLOOKUP(O179,Dimensions!$B$2:$C$188,2,FALSE)</f>
        <v>#N/A</v>
      </c>
      <c r="O179" s="23"/>
      <c r="P179" s="24" t="e">
        <f>VLOOKUP(Q179,Dimensions!$B$2:$C$188,2,FALSE)</f>
        <v>#N/A</v>
      </c>
      <c r="Q179" s="95"/>
      <c r="R179" s="96" t="e">
        <f>VLOOKUP(F179,'Item Master'!$J$3:$K$36,2,FALSE)</f>
        <v>#N/A</v>
      </c>
      <c r="S179" s="117"/>
      <c r="T179" s="128"/>
      <c r="U179" s="6">
        <f t="shared" si="2"/>
        <v>0</v>
      </c>
    </row>
    <row r="180" spans="3:21" x14ac:dyDescent="0.3">
      <c r="C180" s="78"/>
      <c r="D180" s="77" t="e">
        <f>VLOOKUP(C180,Projects!$A$44:$B$1000,2,FALSE)</f>
        <v>#N/A</v>
      </c>
      <c r="E180" s="98"/>
      <c r="F180" s="99" t="e">
        <f>VLOOKUP(E180,'Item Master'!$I$3:$J$48,2,FALSE)</f>
        <v>#N/A</v>
      </c>
      <c r="G180" s="25"/>
      <c r="H180" s="24" t="e">
        <f>VLOOKUP(I180,Dimensions!$B$2:$C$188,2,FALSE)</f>
        <v>#N/A</v>
      </c>
      <c r="I180" s="23"/>
      <c r="J180" s="24" t="e">
        <f>VLOOKUP(K180,Dimensions!$B$2:$C$188,2,FALSE)</f>
        <v>#N/A</v>
      </c>
      <c r="K180" s="98"/>
      <c r="L180" s="24" t="e">
        <f>VLOOKUP(M180,Dimensions!$B$2:$C$188,2,FALSE)</f>
        <v>#N/A</v>
      </c>
      <c r="M180" s="23"/>
      <c r="N180" s="24" t="e">
        <f>VLOOKUP(O180,Dimensions!$B$2:$C$188,2,FALSE)</f>
        <v>#N/A</v>
      </c>
      <c r="O180" s="23"/>
      <c r="P180" s="24" t="e">
        <f>VLOOKUP(Q180,Dimensions!$B$2:$C$188,2,FALSE)</f>
        <v>#N/A</v>
      </c>
      <c r="Q180" s="95"/>
      <c r="R180" s="96" t="e">
        <f>VLOOKUP(F180,'Item Master'!$J$3:$K$36,2,FALSE)</f>
        <v>#N/A</v>
      </c>
      <c r="S180" s="117"/>
      <c r="T180" s="128"/>
      <c r="U180" s="6">
        <f t="shared" si="2"/>
        <v>0</v>
      </c>
    </row>
    <row r="181" spans="3:21" x14ac:dyDescent="0.3">
      <c r="C181" s="78"/>
      <c r="D181" s="77" t="e">
        <f>VLOOKUP(C181,Projects!$A$44:$B$1000,2,FALSE)</f>
        <v>#N/A</v>
      </c>
      <c r="E181" s="98"/>
      <c r="F181" s="99" t="e">
        <f>VLOOKUP(E181,'Item Master'!$I$3:$J$48,2,FALSE)</f>
        <v>#N/A</v>
      </c>
      <c r="G181" s="25"/>
      <c r="H181" s="24" t="e">
        <f>VLOOKUP(I181,Dimensions!$B$2:$C$188,2,FALSE)</f>
        <v>#N/A</v>
      </c>
      <c r="I181" s="23"/>
      <c r="J181" s="24" t="e">
        <f>VLOOKUP(K181,Dimensions!$B$2:$C$188,2,FALSE)</f>
        <v>#N/A</v>
      </c>
      <c r="K181" s="98"/>
      <c r="L181" s="24" t="e">
        <f>VLOOKUP(M181,Dimensions!$B$2:$C$188,2,FALSE)</f>
        <v>#N/A</v>
      </c>
      <c r="M181" s="23"/>
      <c r="N181" s="24" t="e">
        <f>VLOOKUP(O181,Dimensions!$B$2:$C$188,2,FALSE)</f>
        <v>#N/A</v>
      </c>
      <c r="O181" s="23"/>
      <c r="P181" s="24" t="e">
        <f>VLOOKUP(Q181,Dimensions!$B$2:$C$188,2,FALSE)</f>
        <v>#N/A</v>
      </c>
      <c r="Q181" s="95"/>
      <c r="R181" s="96" t="e">
        <f>VLOOKUP(F181,'Item Master'!$J$3:$K$36,2,FALSE)</f>
        <v>#N/A</v>
      </c>
      <c r="S181" s="117"/>
      <c r="T181" s="128"/>
      <c r="U181" s="6">
        <f t="shared" si="2"/>
        <v>0</v>
      </c>
    </row>
    <row r="182" spans="3:21" x14ac:dyDescent="0.3">
      <c r="C182" s="78"/>
      <c r="D182" s="77" t="e">
        <f>VLOOKUP(C182,Projects!$A$44:$B$1000,2,FALSE)</f>
        <v>#N/A</v>
      </c>
      <c r="E182" s="98"/>
      <c r="F182" s="99" t="e">
        <f>VLOOKUP(E182,'Item Master'!$I$3:$J$48,2,FALSE)</f>
        <v>#N/A</v>
      </c>
      <c r="G182" s="25"/>
      <c r="H182" s="24" t="e">
        <f>VLOOKUP(I182,Dimensions!$B$2:$C$188,2,FALSE)</f>
        <v>#N/A</v>
      </c>
      <c r="I182" s="23"/>
      <c r="J182" s="24" t="e">
        <f>VLOOKUP(K182,Dimensions!$B$2:$C$188,2,FALSE)</f>
        <v>#N/A</v>
      </c>
      <c r="K182" s="98"/>
      <c r="L182" s="24" t="e">
        <f>VLOOKUP(M182,Dimensions!$B$2:$C$188,2,FALSE)</f>
        <v>#N/A</v>
      </c>
      <c r="M182" s="23"/>
      <c r="N182" s="24" t="e">
        <f>VLOOKUP(O182,Dimensions!$B$2:$C$188,2,FALSE)</f>
        <v>#N/A</v>
      </c>
      <c r="O182" s="23"/>
      <c r="P182" s="24" t="e">
        <f>VLOOKUP(Q182,Dimensions!$B$2:$C$188,2,FALSE)</f>
        <v>#N/A</v>
      </c>
      <c r="Q182" s="95"/>
      <c r="R182" s="96" t="e">
        <f>VLOOKUP(F182,'Item Master'!$J$3:$K$36,2,FALSE)</f>
        <v>#N/A</v>
      </c>
      <c r="S182" s="117"/>
      <c r="T182" s="128"/>
      <c r="U182" s="6">
        <f t="shared" si="2"/>
        <v>0</v>
      </c>
    </row>
    <row r="183" spans="3:21" x14ac:dyDescent="0.3">
      <c r="C183" s="78"/>
      <c r="D183" s="77" t="e">
        <f>VLOOKUP(C183,Projects!$A$44:$B$1000,2,FALSE)</f>
        <v>#N/A</v>
      </c>
      <c r="E183" s="98"/>
      <c r="F183" s="99" t="e">
        <f>VLOOKUP(E183,'Item Master'!$I$3:$J$48,2,FALSE)</f>
        <v>#N/A</v>
      </c>
      <c r="G183" s="25"/>
      <c r="H183" s="24" t="e">
        <f>VLOOKUP(I183,Dimensions!$B$2:$C$188,2,FALSE)</f>
        <v>#N/A</v>
      </c>
      <c r="I183" s="23"/>
      <c r="J183" s="24" t="e">
        <f>VLOOKUP(K183,Dimensions!$B$2:$C$188,2,FALSE)</f>
        <v>#N/A</v>
      </c>
      <c r="K183" s="98"/>
      <c r="L183" s="24" t="e">
        <f>VLOOKUP(M183,Dimensions!$B$2:$C$188,2,FALSE)</f>
        <v>#N/A</v>
      </c>
      <c r="M183" s="23"/>
      <c r="N183" s="24" t="e">
        <f>VLOOKUP(O183,Dimensions!$B$2:$C$188,2,FALSE)</f>
        <v>#N/A</v>
      </c>
      <c r="O183" s="23"/>
      <c r="P183" s="24" t="e">
        <f>VLOOKUP(Q183,Dimensions!$B$2:$C$188,2,FALSE)</f>
        <v>#N/A</v>
      </c>
      <c r="Q183" s="95"/>
      <c r="R183" s="96" t="e">
        <f>VLOOKUP(F183,'Item Master'!$J$3:$K$36,2,FALSE)</f>
        <v>#N/A</v>
      </c>
      <c r="S183" s="117"/>
      <c r="T183" s="128"/>
      <c r="U183" s="6">
        <f t="shared" si="2"/>
        <v>0</v>
      </c>
    </row>
    <row r="184" spans="3:21" x14ac:dyDescent="0.3">
      <c r="C184" s="78"/>
      <c r="D184" s="77" t="e">
        <f>VLOOKUP(C184,Projects!$A$44:$B$1000,2,FALSE)</f>
        <v>#N/A</v>
      </c>
      <c r="E184" s="98"/>
      <c r="F184" s="99" t="e">
        <f>VLOOKUP(E184,'Item Master'!$I$3:$J$48,2,FALSE)</f>
        <v>#N/A</v>
      </c>
      <c r="G184" s="25"/>
      <c r="H184" s="24" t="e">
        <f>VLOOKUP(I184,Dimensions!$B$2:$C$188,2,FALSE)</f>
        <v>#N/A</v>
      </c>
      <c r="I184" s="23"/>
      <c r="J184" s="24" t="e">
        <f>VLOOKUP(K184,Dimensions!$B$2:$C$188,2,FALSE)</f>
        <v>#N/A</v>
      </c>
      <c r="K184" s="98"/>
      <c r="L184" s="24" t="e">
        <f>VLOOKUP(M184,Dimensions!$B$2:$C$188,2,FALSE)</f>
        <v>#N/A</v>
      </c>
      <c r="M184" s="23"/>
      <c r="N184" s="24" t="e">
        <f>VLOOKUP(O184,Dimensions!$B$2:$C$188,2,FALSE)</f>
        <v>#N/A</v>
      </c>
      <c r="O184" s="23"/>
      <c r="P184" s="24" t="e">
        <f>VLOOKUP(Q184,Dimensions!$B$2:$C$188,2,FALSE)</f>
        <v>#N/A</v>
      </c>
      <c r="Q184" s="95"/>
      <c r="R184" s="96" t="e">
        <f>VLOOKUP(F184,'Item Master'!$J$3:$K$36,2,FALSE)</f>
        <v>#N/A</v>
      </c>
      <c r="S184" s="117"/>
      <c r="T184" s="128"/>
      <c r="U184" s="6">
        <f t="shared" si="2"/>
        <v>0</v>
      </c>
    </row>
    <row r="185" spans="3:21" x14ac:dyDescent="0.3">
      <c r="C185" s="78"/>
      <c r="D185" s="77" t="e">
        <f>VLOOKUP(C185,Projects!$A$44:$B$1000,2,FALSE)</f>
        <v>#N/A</v>
      </c>
      <c r="E185" s="98"/>
      <c r="F185" s="99" t="e">
        <f>VLOOKUP(E185,'Item Master'!$I$3:$J$48,2,FALSE)</f>
        <v>#N/A</v>
      </c>
      <c r="G185" s="25"/>
      <c r="H185" s="24" t="e">
        <f>VLOOKUP(I185,Dimensions!$B$2:$C$188,2,FALSE)</f>
        <v>#N/A</v>
      </c>
      <c r="I185" s="23"/>
      <c r="J185" s="24" t="e">
        <f>VLOOKUP(K185,Dimensions!$B$2:$C$188,2,FALSE)</f>
        <v>#N/A</v>
      </c>
      <c r="K185" s="98"/>
      <c r="L185" s="24" t="e">
        <f>VLOOKUP(M185,Dimensions!$B$2:$C$188,2,FALSE)</f>
        <v>#N/A</v>
      </c>
      <c r="M185" s="23"/>
      <c r="N185" s="24" t="e">
        <f>VLOOKUP(O185,Dimensions!$B$2:$C$188,2,FALSE)</f>
        <v>#N/A</v>
      </c>
      <c r="O185" s="23"/>
      <c r="P185" s="24" t="e">
        <f>VLOOKUP(Q185,Dimensions!$B$2:$C$188,2,FALSE)</f>
        <v>#N/A</v>
      </c>
      <c r="Q185" s="95"/>
      <c r="R185" s="96" t="e">
        <f>VLOOKUP(F185,'Item Master'!$J$3:$K$36,2,FALSE)</f>
        <v>#N/A</v>
      </c>
      <c r="S185" s="117"/>
      <c r="T185" s="128"/>
      <c r="U185" s="6">
        <f t="shared" si="2"/>
        <v>0</v>
      </c>
    </row>
    <row r="186" spans="3:21" x14ac:dyDescent="0.3">
      <c r="C186" s="78"/>
      <c r="D186" s="77" t="e">
        <f>VLOOKUP(C186,Projects!$A$44:$B$1000,2,FALSE)</f>
        <v>#N/A</v>
      </c>
      <c r="E186" s="98"/>
      <c r="F186" s="99" t="e">
        <f>VLOOKUP(E186,'Item Master'!$I$3:$J$48,2,FALSE)</f>
        <v>#N/A</v>
      </c>
      <c r="G186" s="25"/>
      <c r="H186" s="24" t="e">
        <f>VLOOKUP(I186,Dimensions!$B$2:$C$188,2,FALSE)</f>
        <v>#N/A</v>
      </c>
      <c r="I186" s="23"/>
      <c r="J186" s="24" t="e">
        <f>VLOOKUP(K186,Dimensions!$B$2:$C$188,2,FALSE)</f>
        <v>#N/A</v>
      </c>
      <c r="K186" s="98"/>
      <c r="L186" s="24" t="e">
        <f>VLOOKUP(M186,Dimensions!$B$2:$C$188,2,FALSE)</f>
        <v>#N/A</v>
      </c>
      <c r="M186" s="23"/>
      <c r="N186" s="24" t="e">
        <f>VLOOKUP(O186,Dimensions!$B$2:$C$188,2,FALSE)</f>
        <v>#N/A</v>
      </c>
      <c r="O186" s="23"/>
      <c r="P186" s="24" t="e">
        <f>VLOOKUP(Q186,Dimensions!$B$2:$C$188,2,FALSE)</f>
        <v>#N/A</v>
      </c>
      <c r="Q186" s="95"/>
      <c r="R186" s="96" t="e">
        <f>VLOOKUP(F186,'Item Master'!$J$3:$K$36,2,FALSE)</f>
        <v>#N/A</v>
      </c>
      <c r="S186" s="117"/>
      <c r="T186" s="128"/>
      <c r="U186" s="6">
        <f t="shared" si="2"/>
        <v>0</v>
      </c>
    </row>
    <row r="187" spans="3:21" x14ac:dyDescent="0.3">
      <c r="C187" s="78"/>
      <c r="D187" s="77" t="e">
        <f>VLOOKUP(C187,Projects!$A$44:$B$1000,2,FALSE)</f>
        <v>#N/A</v>
      </c>
      <c r="E187" s="98"/>
      <c r="F187" s="99" t="e">
        <f>VLOOKUP(E187,'Item Master'!$I$3:$J$48,2,FALSE)</f>
        <v>#N/A</v>
      </c>
      <c r="G187" s="25"/>
      <c r="H187" s="24" t="e">
        <f>VLOOKUP(I187,Dimensions!$B$2:$C$188,2,FALSE)</f>
        <v>#N/A</v>
      </c>
      <c r="I187" s="23"/>
      <c r="J187" s="24" t="e">
        <f>VLOOKUP(K187,Dimensions!$B$2:$C$188,2,FALSE)</f>
        <v>#N/A</v>
      </c>
      <c r="K187" s="98"/>
      <c r="L187" s="24" t="e">
        <f>VLOOKUP(M187,Dimensions!$B$2:$C$188,2,FALSE)</f>
        <v>#N/A</v>
      </c>
      <c r="M187" s="23"/>
      <c r="N187" s="24" t="e">
        <f>VLOOKUP(O187,Dimensions!$B$2:$C$188,2,FALSE)</f>
        <v>#N/A</v>
      </c>
      <c r="O187" s="23"/>
      <c r="P187" s="24" t="e">
        <f>VLOOKUP(Q187,Dimensions!$B$2:$C$188,2,FALSE)</f>
        <v>#N/A</v>
      </c>
      <c r="Q187" s="95"/>
      <c r="R187" s="96" t="e">
        <f>VLOOKUP(F187,'Item Master'!$J$3:$K$36,2,FALSE)</f>
        <v>#N/A</v>
      </c>
      <c r="S187" s="117"/>
      <c r="T187" s="128"/>
      <c r="U187" s="6">
        <f t="shared" si="2"/>
        <v>0</v>
      </c>
    </row>
    <row r="188" spans="3:21" x14ac:dyDescent="0.3">
      <c r="C188" s="78"/>
      <c r="D188" s="77" t="e">
        <f>VLOOKUP(C188,Projects!$A$44:$B$1000,2,FALSE)</f>
        <v>#N/A</v>
      </c>
      <c r="E188" s="98"/>
      <c r="F188" s="99" t="e">
        <f>VLOOKUP(E188,'Item Master'!$I$3:$J$48,2,FALSE)</f>
        <v>#N/A</v>
      </c>
      <c r="G188" s="25"/>
      <c r="H188" s="24" t="e">
        <f>VLOOKUP(I188,Dimensions!$B$2:$C$188,2,FALSE)</f>
        <v>#N/A</v>
      </c>
      <c r="I188" s="23"/>
      <c r="J188" s="24" t="e">
        <f>VLOOKUP(K188,Dimensions!$B$2:$C$188,2,FALSE)</f>
        <v>#N/A</v>
      </c>
      <c r="K188" s="98"/>
      <c r="L188" s="24" t="e">
        <f>VLOOKUP(M188,Dimensions!$B$2:$C$188,2,FALSE)</f>
        <v>#N/A</v>
      </c>
      <c r="M188" s="23"/>
      <c r="N188" s="24" t="e">
        <f>VLOOKUP(O188,Dimensions!$B$2:$C$188,2,FALSE)</f>
        <v>#N/A</v>
      </c>
      <c r="O188" s="23"/>
      <c r="P188" s="24" t="e">
        <f>VLOOKUP(Q188,Dimensions!$B$2:$C$188,2,FALSE)</f>
        <v>#N/A</v>
      </c>
      <c r="Q188" s="95"/>
      <c r="R188" s="96" t="e">
        <f>VLOOKUP(F188,'Item Master'!$J$3:$K$36,2,FALSE)</f>
        <v>#N/A</v>
      </c>
      <c r="S188" s="117"/>
      <c r="T188" s="128"/>
      <c r="U188" s="6">
        <f t="shared" si="2"/>
        <v>0</v>
      </c>
    </row>
    <row r="189" spans="3:21" x14ac:dyDescent="0.3">
      <c r="C189" s="78"/>
      <c r="D189" s="77" t="e">
        <f>VLOOKUP(C189,Projects!$A$44:$B$1000,2,FALSE)</f>
        <v>#N/A</v>
      </c>
      <c r="E189" s="98"/>
      <c r="F189" s="99" t="e">
        <f>VLOOKUP(E189,'Item Master'!$I$3:$J$48,2,FALSE)</f>
        <v>#N/A</v>
      </c>
      <c r="G189" s="25"/>
      <c r="H189" s="24" t="e">
        <f>VLOOKUP(I189,Dimensions!$B$2:$C$188,2,FALSE)</f>
        <v>#N/A</v>
      </c>
      <c r="I189" s="23"/>
      <c r="J189" s="24" t="e">
        <f>VLOOKUP(K189,Dimensions!$B$2:$C$188,2,FALSE)</f>
        <v>#N/A</v>
      </c>
      <c r="K189" s="98"/>
      <c r="L189" s="24" t="e">
        <f>VLOOKUP(M189,Dimensions!$B$2:$C$188,2,FALSE)</f>
        <v>#N/A</v>
      </c>
      <c r="M189" s="23"/>
      <c r="N189" s="24" t="e">
        <f>VLOOKUP(O189,Dimensions!$B$2:$C$188,2,FALSE)</f>
        <v>#N/A</v>
      </c>
      <c r="O189" s="23"/>
      <c r="P189" s="24" t="e">
        <f>VLOOKUP(Q189,Dimensions!$B$2:$C$188,2,FALSE)</f>
        <v>#N/A</v>
      </c>
      <c r="Q189" s="95"/>
      <c r="R189" s="96" t="e">
        <f>VLOOKUP(F189,'Item Master'!$J$3:$K$36,2,FALSE)</f>
        <v>#N/A</v>
      </c>
      <c r="S189" s="117"/>
      <c r="T189" s="128"/>
      <c r="U189" s="6">
        <f t="shared" si="2"/>
        <v>0</v>
      </c>
    </row>
    <row r="190" spans="3:21" x14ac:dyDescent="0.3">
      <c r="C190" s="78"/>
      <c r="D190" s="77" t="e">
        <f>VLOOKUP(C190,Projects!$A$44:$B$1000,2,FALSE)</f>
        <v>#N/A</v>
      </c>
      <c r="E190" s="98"/>
      <c r="F190" s="99" t="e">
        <f>VLOOKUP(E190,'Item Master'!$I$3:$J$48,2,FALSE)</f>
        <v>#N/A</v>
      </c>
      <c r="G190" s="25"/>
      <c r="H190" s="24" t="e">
        <f>VLOOKUP(I190,Dimensions!$B$2:$C$188,2,FALSE)</f>
        <v>#N/A</v>
      </c>
      <c r="I190" s="23"/>
      <c r="J190" s="24" t="e">
        <f>VLOOKUP(K190,Dimensions!$B$2:$C$188,2,FALSE)</f>
        <v>#N/A</v>
      </c>
      <c r="K190" s="98"/>
      <c r="L190" s="24" t="e">
        <f>VLOOKUP(M190,Dimensions!$B$2:$C$188,2,FALSE)</f>
        <v>#N/A</v>
      </c>
      <c r="M190" s="23"/>
      <c r="N190" s="24" t="e">
        <f>VLOOKUP(O190,Dimensions!$B$2:$C$188,2,FALSE)</f>
        <v>#N/A</v>
      </c>
      <c r="O190" s="23"/>
      <c r="P190" s="24" t="e">
        <f>VLOOKUP(Q190,Dimensions!$B$2:$C$188,2,FALSE)</f>
        <v>#N/A</v>
      </c>
      <c r="Q190" s="95"/>
      <c r="R190" s="96" t="e">
        <f>VLOOKUP(F190,'Item Master'!$J$3:$K$36,2,FALSE)</f>
        <v>#N/A</v>
      </c>
      <c r="S190" s="117"/>
      <c r="T190" s="128"/>
      <c r="U190" s="6">
        <f t="shared" si="2"/>
        <v>0</v>
      </c>
    </row>
    <row r="191" spans="3:21" x14ac:dyDescent="0.3">
      <c r="C191" s="78"/>
      <c r="D191" s="77" t="e">
        <f>VLOOKUP(C191,Projects!$A$44:$B$1000,2,FALSE)</f>
        <v>#N/A</v>
      </c>
      <c r="E191" s="98"/>
      <c r="F191" s="99" t="e">
        <f>VLOOKUP(E191,'Item Master'!$I$3:$J$48,2,FALSE)</f>
        <v>#N/A</v>
      </c>
      <c r="G191" s="25"/>
      <c r="H191" s="24" t="e">
        <f>VLOOKUP(I191,Dimensions!$B$2:$C$188,2,FALSE)</f>
        <v>#N/A</v>
      </c>
      <c r="I191" s="23"/>
      <c r="J191" s="24" t="e">
        <f>VLOOKUP(K191,Dimensions!$B$2:$C$188,2,FALSE)</f>
        <v>#N/A</v>
      </c>
      <c r="K191" s="98"/>
      <c r="L191" s="24" t="e">
        <f>VLOOKUP(M191,Dimensions!$B$2:$C$188,2,FALSE)</f>
        <v>#N/A</v>
      </c>
      <c r="M191" s="23"/>
      <c r="N191" s="24" t="e">
        <f>VLOOKUP(O191,Dimensions!$B$2:$C$188,2,FALSE)</f>
        <v>#N/A</v>
      </c>
      <c r="O191" s="23"/>
      <c r="P191" s="24" t="e">
        <f>VLOOKUP(Q191,Dimensions!$B$2:$C$188,2,FALSE)</f>
        <v>#N/A</v>
      </c>
      <c r="Q191" s="95"/>
      <c r="R191" s="96" t="e">
        <f>VLOOKUP(F191,'Item Master'!$J$3:$K$36,2,FALSE)</f>
        <v>#N/A</v>
      </c>
      <c r="S191" s="117"/>
      <c r="T191" s="128"/>
      <c r="U191" s="6">
        <f t="shared" si="2"/>
        <v>0</v>
      </c>
    </row>
    <row r="192" spans="3:21" x14ac:dyDescent="0.3">
      <c r="C192" s="78"/>
      <c r="D192" s="77" t="e">
        <f>VLOOKUP(C192,Projects!$A$44:$B$1000,2,FALSE)</f>
        <v>#N/A</v>
      </c>
      <c r="E192" s="98"/>
      <c r="F192" s="99" t="e">
        <f>VLOOKUP(E192,'Item Master'!$I$3:$J$48,2,FALSE)</f>
        <v>#N/A</v>
      </c>
      <c r="G192" s="25"/>
      <c r="H192" s="24" t="e">
        <f>VLOOKUP(I192,Dimensions!$B$2:$C$188,2,FALSE)</f>
        <v>#N/A</v>
      </c>
      <c r="I192" s="23"/>
      <c r="J192" s="24" t="e">
        <f>VLOOKUP(K192,Dimensions!$B$2:$C$188,2,FALSE)</f>
        <v>#N/A</v>
      </c>
      <c r="K192" s="98"/>
      <c r="L192" s="24" t="e">
        <f>VLOOKUP(M192,Dimensions!$B$2:$C$188,2,FALSE)</f>
        <v>#N/A</v>
      </c>
      <c r="M192" s="23"/>
      <c r="N192" s="24" t="e">
        <f>VLOOKUP(O192,Dimensions!$B$2:$C$188,2,FALSE)</f>
        <v>#N/A</v>
      </c>
      <c r="O192" s="23"/>
      <c r="P192" s="24" t="e">
        <f>VLOOKUP(Q192,Dimensions!$B$2:$C$188,2,FALSE)</f>
        <v>#N/A</v>
      </c>
      <c r="Q192" s="95"/>
      <c r="R192" s="96" t="e">
        <f>VLOOKUP(F192,'Item Master'!$J$3:$K$36,2,FALSE)</f>
        <v>#N/A</v>
      </c>
      <c r="S192" s="117"/>
      <c r="T192" s="128"/>
      <c r="U192" s="6">
        <f t="shared" si="2"/>
        <v>0</v>
      </c>
    </row>
    <row r="193" spans="3:21" x14ac:dyDescent="0.3">
      <c r="C193" s="78"/>
      <c r="D193" s="77" t="e">
        <f>VLOOKUP(C193,Projects!$A$44:$B$1000,2,FALSE)</f>
        <v>#N/A</v>
      </c>
      <c r="E193" s="98"/>
      <c r="F193" s="99" t="e">
        <f>VLOOKUP(E193,'Item Master'!$I$3:$J$48,2,FALSE)</f>
        <v>#N/A</v>
      </c>
      <c r="G193" s="25"/>
      <c r="H193" s="24" t="e">
        <f>VLOOKUP(I193,Dimensions!$B$2:$C$188,2,FALSE)</f>
        <v>#N/A</v>
      </c>
      <c r="I193" s="23"/>
      <c r="J193" s="24" t="e">
        <f>VLOOKUP(K193,Dimensions!$B$2:$C$188,2,FALSE)</f>
        <v>#N/A</v>
      </c>
      <c r="K193" s="98"/>
      <c r="L193" s="24" t="e">
        <f>VLOOKUP(M193,Dimensions!$B$2:$C$188,2,FALSE)</f>
        <v>#N/A</v>
      </c>
      <c r="M193" s="23"/>
      <c r="N193" s="24" t="e">
        <f>VLOOKUP(O193,Dimensions!$B$2:$C$188,2,FALSE)</f>
        <v>#N/A</v>
      </c>
      <c r="O193" s="23"/>
      <c r="P193" s="24" t="e">
        <f>VLOOKUP(Q193,Dimensions!$B$2:$C$188,2,FALSE)</f>
        <v>#N/A</v>
      </c>
      <c r="Q193" s="95"/>
      <c r="R193" s="96" t="e">
        <f>VLOOKUP(F193,'Item Master'!$J$3:$K$36,2,FALSE)</f>
        <v>#N/A</v>
      </c>
      <c r="S193" s="117"/>
      <c r="T193" s="128"/>
      <c r="U193" s="6">
        <f t="shared" si="2"/>
        <v>0</v>
      </c>
    </row>
    <row r="194" spans="3:21" x14ac:dyDescent="0.3">
      <c r="C194" s="78"/>
      <c r="D194" s="77" t="e">
        <f>VLOOKUP(C194,Projects!$A$44:$B$1000,2,FALSE)</f>
        <v>#N/A</v>
      </c>
      <c r="E194" s="98"/>
      <c r="F194" s="99" t="e">
        <f>VLOOKUP(E194,'Item Master'!$I$3:$J$48,2,FALSE)</f>
        <v>#N/A</v>
      </c>
      <c r="G194" s="25"/>
      <c r="H194" s="24" t="e">
        <f>VLOOKUP(I194,Dimensions!$B$2:$C$188,2,FALSE)</f>
        <v>#N/A</v>
      </c>
      <c r="I194" s="23"/>
      <c r="J194" s="24" t="e">
        <f>VLOOKUP(K194,Dimensions!$B$2:$C$188,2,FALSE)</f>
        <v>#N/A</v>
      </c>
      <c r="K194" s="98"/>
      <c r="L194" s="24" t="e">
        <f>VLOOKUP(M194,Dimensions!$B$2:$C$188,2,FALSE)</f>
        <v>#N/A</v>
      </c>
      <c r="M194" s="23"/>
      <c r="N194" s="24" t="e">
        <f>VLOOKUP(O194,Dimensions!$B$2:$C$188,2,FALSE)</f>
        <v>#N/A</v>
      </c>
      <c r="O194" s="23"/>
      <c r="P194" s="24" t="e">
        <f>VLOOKUP(Q194,Dimensions!$B$2:$C$188,2,FALSE)</f>
        <v>#N/A</v>
      </c>
      <c r="Q194" s="95"/>
      <c r="R194" s="96" t="e">
        <f>VLOOKUP(F194,'Item Master'!$J$3:$K$36,2,FALSE)</f>
        <v>#N/A</v>
      </c>
      <c r="S194" s="117"/>
      <c r="T194" s="128"/>
      <c r="U194" s="6">
        <f t="shared" si="2"/>
        <v>0</v>
      </c>
    </row>
    <row r="195" spans="3:21" x14ac:dyDescent="0.3">
      <c r="C195" s="78"/>
      <c r="D195" s="77" t="e">
        <f>VLOOKUP(C195,Projects!$A$44:$B$1000,2,FALSE)</f>
        <v>#N/A</v>
      </c>
      <c r="E195" s="98"/>
      <c r="F195" s="99" t="e">
        <f>VLOOKUP(E195,'Item Master'!$I$3:$J$48,2,FALSE)</f>
        <v>#N/A</v>
      </c>
      <c r="G195" s="25"/>
      <c r="H195" s="24" t="e">
        <f>VLOOKUP(I195,Dimensions!$B$2:$C$188,2,FALSE)</f>
        <v>#N/A</v>
      </c>
      <c r="I195" s="23"/>
      <c r="J195" s="24" t="e">
        <f>VLOOKUP(K195,Dimensions!$B$2:$C$188,2,FALSE)</f>
        <v>#N/A</v>
      </c>
      <c r="K195" s="98"/>
      <c r="L195" s="24" t="e">
        <f>VLOOKUP(M195,Dimensions!$B$2:$C$188,2,FALSE)</f>
        <v>#N/A</v>
      </c>
      <c r="M195" s="23"/>
      <c r="N195" s="24" t="e">
        <f>VLOOKUP(O195,Dimensions!$B$2:$C$188,2,FALSE)</f>
        <v>#N/A</v>
      </c>
      <c r="O195" s="23"/>
      <c r="P195" s="24" t="e">
        <f>VLOOKUP(Q195,Dimensions!$B$2:$C$188,2,FALSE)</f>
        <v>#N/A</v>
      </c>
      <c r="Q195" s="95"/>
      <c r="R195" s="96" t="e">
        <f>VLOOKUP(F195,'Item Master'!$J$3:$K$36,2,FALSE)</f>
        <v>#N/A</v>
      </c>
      <c r="S195" s="117"/>
      <c r="T195" s="128"/>
      <c r="U195" s="6">
        <f t="shared" si="2"/>
        <v>0</v>
      </c>
    </row>
    <row r="196" spans="3:21" x14ac:dyDescent="0.3">
      <c r="C196" s="78"/>
      <c r="D196" s="77" t="e">
        <f>VLOOKUP(C196,Projects!$A$44:$B$1000,2,FALSE)</f>
        <v>#N/A</v>
      </c>
      <c r="E196" s="98"/>
      <c r="F196" s="99" t="e">
        <f>VLOOKUP(E196,'Item Master'!$I$3:$J$48,2,FALSE)</f>
        <v>#N/A</v>
      </c>
      <c r="G196" s="25"/>
      <c r="H196" s="24" t="e">
        <f>VLOOKUP(I196,Dimensions!$B$2:$C$188,2,FALSE)</f>
        <v>#N/A</v>
      </c>
      <c r="I196" s="23"/>
      <c r="J196" s="24" t="e">
        <f>VLOOKUP(K196,Dimensions!$B$2:$C$188,2,FALSE)</f>
        <v>#N/A</v>
      </c>
      <c r="K196" s="98"/>
      <c r="L196" s="24" t="e">
        <f>VLOOKUP(M196,Dimensions!$B$2:$C$188,2,FALSE)</f>
        <v>#N/A</v>
      </c>
      <c r="M196" s="23"/>
      <c r="N196" s="24" t="e">
        <f>VLOOKUP(O196,Dimensions!$B$2:$C$188,2,FALSE)</f>
        <v>#N/A</v>
      </c>
      <c r="O196" s="23"/>
      <c r="P196" s="24" t="e">
        <f>VLOOKUP(Q196,Dimensions!$B$2:$C$188,2,FALSE)</f>
        <v>#N/A</v>
      </c>
      <c r="Q196" s="95"/>
      <c r="R196" s="96" t="e">
        <f>VLOOKUP(F196,'Item Master'!$J$3:$K$36,2,FALSE)</f>
        <v>#N/A</v>
      </c>
      <c r="S196" s="117"/>
      <c r="T196" s="128"/>
      <c r="U196" s="6">
        <f t="shared" si="2"/>
        <v>0</v>
      </c>
    </row>
    <row r="197" spans="3:21" x14ac:dyDescent="0.3">
      <c r="C197" s="78"/>
      <c r="D197" s="77" t="e">
        <f>VLOOKUP(C197,Projects!$A$44:$B$1000,2,FALSE)</f>
        <v>#N/A</v>
      </c>
      <c r="E197" s="98"/>
      <c r="F197" s="99" t="e">
        <f>VLOOKUP(E197,'Item Master'!$I$3:$J$48,2,FALSE)</f>
        <v>#N/A</v>
      </c>
      <c r="G197" s="25"/>
      <c r="H197" s="24" t="e">
        <f>VLOOKUP(I197,Dimensions!$B$2:$C$188,2,FALSE)</f>
        <v>#N/A</v>
      </c>
      <c r="I197" s="23"/>
      <c r="J197" s="24" t="e">
        <f>VLOOKUP(K197,Dimensions!$B$2:$C$188,2,FALSE)</f>
        <v>#N/A</v>
      </c>
      <c r="K197" s="98"/>
      <c r="L197" s="24" t="e">
        <f>VLOOKUP(M197,Dimensions!$B$2:$C$188,2,FALSE)</f>
        <v>#N/A</v>
      </c>
      <c r="M197" s="23"/>
      <c r="N197" s="24" t="e">
        <f>VLOOKUP(O197,Dimensions!$B$2:$C$188,2,FALSE)</f>
        <v>#N/A</v>
      </c>
      <c r="O197" s="23"/>
      <c r="P197" s="24" t="e">
        <f>VLOOKUP(Q197,Dimensions!$B$2:$C$188,2,FALSE)</f>
        <v>#N/A</v>
      </c>
      <c r="Q197" s="95"/>
      <c r="R197" s="96" t="e">
        <f>VLOOKUP(F197,'Item Master'!$J$3:$K$36,2,FALSE)</f>
        <v>#N/A</v>
      </c>
      <c r="S197" s="117"/>
      <c r="T197" s="128"/>
      <c r="U197" s="6">
        <f t="shared" si="2"/>
        <v>0</v>
      </c>
    </row>
    <row r="198" spans="3:21" x14ac:dyDescent="0.3">
      <c r="C198" s="78"/>
      <c r="D198" s="77" t="e">
        <f>VLOOKUP(C198,Projects!$A$44:$B$1000,2,FALSE)</f>
        <v>#N/A</v>
      </c>
      <c r="E198" s="98"/>
      <c r="F198" s="99" t="e">
        <f>VLOOKUP(E198,'Item Master'!$I$3:$J$48,2,FALSE)</f>
        <v>#N/A</v>
      </c>
      <c r="G198" s="25"/>
      <c r="H198" s="24" t="e">
        <f>VLOOKUP(I198,Dimensions!$B$2:$C$188,2,FALSE)</f>
        <v>#N/A</v>
      </c>
      <c r="I198" s="23"/>
      <c r="J198" s="24" t="e">
        <f>VLOOKUP(K198,Dimensions!$B$2:$C$188,2,FALSE)</f>
        <v>#N/A</v>
      </c>
      <c r="K198" s="98"/>
      <c r="L198" s="24" t="e">
        <f>VLOOKUP(M198,Dimensions!$B$2:$C$188,2,FALSE)</f>
        <v>#N/A</v>
      </c>
      <c r="M198" s="23"/>
      <c r="N198" s="24" t="e">
        <f>VLOOKUP(O198,Dimensions!$B$2:$C$188,2,FALSE)</f>
        <v>#N/A</v>
      </c>
      <c r="O198" s="23"/>
      <c r="P198" s="24" t="e">
        <f>VLOOKUP(Q198,Dimensions!$B$2:$C$188,2,FALSE)</f>
        <v>#N/A</v>
      </c>
      <c r="Q198" s="95"/>
      <c r="R198" s="96" t="e">
        <f>VLOOKUP(F198,'Item Master'!$J$3:$K$36,2,FALSE)</f>
        <v>#N/A</v>
      </c>
      <c r="S198" s="117"/>
      <c r="T198" s="128"/>
      <c r="U198" s="6">
        <f t="shared" si="2"/>
        <v>0</v>
      </c>
    </row>
    <row r="199" spans="3:21" x14ac:dyDescent="0.3">
      <c r="C199" s="78"/>
      <c r="D199" s="77" t="e">
        <f>VLOOKUP(C199,Projects!$A$44:$B$1000,2,FALSE)</f>
        <v>#N/A</v>
      </c>
      <c r="E199" s="98"/>
      <c r="F199" s="99" t="e">
        <f>VLOOKUP(E199,'Item Master'!$I$3:$J$48,2,FALSE)</f>
        <v>#N/A</v>
      </c>
      <c r="G199" s="25"/>
      <c r="H199" s="24" t="e">
        <f>VLOOKUP(I199,Dimensions!$B$2:$C$188,2,FALSE)</f>
        <v>#N/A</v>
      </c>
      <c r="I199" s="23"/>
      <c r="J199" s="24" t="e">
        <f>VLOOKUP(K199,Dimensions!$B$2:$C$188,2,FALSE)</f>
        <v>#N/A</v>
      </c>
      <c r="K199" s="98"/>
      <c r="L199" s="24" t="e">
        <f>VLOOKUP(M199,Dimensions!$B$2:$C$188,2,FALSE)</f>
        <v>#N/A</v>
      </c>
      <c r="M199" s="23"/>
      <c r="N199" s="24" t="e">
        <f>VLOOKUP(O199,Dimensions!$B$2:$C$188,2,FALSE)</f>
        <v>#N/A</v>
      </c>
      <c r="O199" s="23"/>
      <c r="P199" s="24" t="e">
        <f>VLOOKUP(Q199,Dimensions!$B$2:$C$188,2,FALSE)</f>
        <v>#N/A</v>
      </c>
      <c r="Q199" s="95"/>
      <c r="R199" s="96" t="e">
        <f>VLOOKUP(F199,'Item Master'!$J$3:$K$36,2,FALSE)</f>
        <v>#N/A</v>
      </c>
      <c r="S199" s="117"/>
      <c r="T199" s="128"/>
      <c r="U199" s="6">
        <f t="shared" si="2"/>
        <v>0</v>
      </c>
    </row>
    <row r="200" spans="3:21" x14ac:dyDescent="0.3">
      <c r="C200" s="78"/>
      <c r="D200" s="77" t="e">
        <f>VLOOKUP(C200,Projects!$A$44:$B$1000,2,FALSE)</f>
        <v>#N/A</v>
      </c>
      <c r="E200" s="98"/>
      <c r="F200" s="99" t="e">
        <f>VLOOKUP(E200,'Item Master'!$I$3:$J$48,2,FALSE)</f>
        <v>#N/A</v>
      </c>
      <c r="G200" s="25"/>
      <c r="H200" s="24" t="e">
        <f>VLOOKUP(I200,Dimensions!$B$2:$C$188,2,FALSE)</f>
        <v>#N/A</v>
      </c>
      <c r="I200" s="23"/>
      <c r="J200" s="24" t="e">
        <f>VLOOKUP(K200,Dimensions!$B$2:$C$188,2,FALSE)</f>
        <v>#N/A</v>
      </c>
      <c r="K200" s="98"/>
      <c r="L200" s="24" t="e">
        <f>VLOOKUP(M200,Dimensions!$B$2:$C$188,2,FALSE)</f>
        <v>#N/A</v>
      </c>
      <c r="M200" s="23"/>
      <c r="N200" s="24" t="e">
        <f>VLOOKUP(O200,Dimensions!$B$2:$C$188,2,FALSE)</f>
        <v>#N/A</v>
      </c>
      <c r="O200" s="23"/>
      <c r="P200" s="24" t="e">
        <f>VLOOKUP(Q200,Dimensions!$B$2:$C$188,2,FALSE)</f>
        <v>#N/A</v>
      </c>
      <c r="Q200" s="95"/>
      <c r="R200" s="96" t="e">
        <f>VLOOKUP(F200,'Item Master'!$J$3:$K$36,2,FALSE)</f>
        <v>#N/A</v>
      </c>
      <c r="S200" s="117"/>
      <c r="T200" s="128"/>
      <c r="U200" s="6">
        <f t="shared" si="2"/>
        <v>0</v>
      </c>
    </row>
    <row r="201" spans="3:21" x14ac:dyDescent="0.3">
      <c r="C201" s="78"/>
      <c r="D201" s="77" t="e">
        <f>VLOOKUP(C201,Projects!$A$44:$B$1000,2,FALSE)</f>
        <v>#N/A</v>
      </c>
      <c r="E201" s="98"/>
      <c r="F201" s="99" t="e">
        <f>VLOOKUP(E201,'Item Master'!$I$3:$J$48,2,FALSE)</f>
        <v>#N/A</v>
      </c>
      <c r="G201" s="25"/>
      <c r="H201" s="24" t="e">
        <f>VLOOKUP(I201,Dimensions!$B$2:$C$188,2,FALSE)</f>
        <v>#N/A</v>
      </c>
      <c r="I201" s="23"/>
      <c r="J201" s="24" t="e">
        <f>VLOOKUP(K201,Dimensions!$B$2:$C$188,2,FALSE)</f>
        <v>#N/A</v>
      </c>
      <c r="K201" s="98"/>
      <c r="L201" s="24" t="e">
        <f>VLOOKUP(M201,Dimensions!$B$2:$C$188,2,FALSE)</f>
        <v>#N/A</v>
      </c>
      <c r="M201" s="23"/>
      <c r="N201" s="24" t="e">
        <f>VLOOKUP(O201,Dimensions!$B$2:$C$188,2,FALSE)</f>
        <v>#N/A</v>
      </c>
      <c r="O201" s="23"/>
      <c r="P201" s="24" t="e">
        <f>VLOOKUP(Q201,Dimensions!$B$2:$C$188,2,FALSE)</f>
        <v>#N/A</v>
      </c>
      <c r="Q201" s="95"/>
      <c r="R201" s="96" t="e">
        <f>VLOOKUP(F201,'Item Master'!$J$3:$K$36,2,FALSE)</f>
        <v>#N/A</v>
      </c>
      <c r="S201" s="117"/>
      <c r="T201" s="128"/>
      <c r="U201" s="6">
        <f t="shared" si="2"/>
        <v>0</v>
      </c>
    </row>
    <row r="202" spans="3:21" x14ac:dyDescent="0.3">
      <c r="C202" s="78"/>
      <c r="D202" s="77" t="e">
        <f>VLOOKUP(C202,Projects!$A$44:$B$1000,2,FALSE)</f>
        <v>#N/A</v>
      </c>
      <c r="E202" s="98"/>
      <c r="F202" s="99" t="e">
        <f>VLOOKUP(E202,'Item Master'!$I$3:$J$48,2,FALSE)</f>
        <v>#N/A</v>
      </c>
      <c r="G202" s="25"/>
      <c r="H202" s="24" t="e">
        <f>VLOOKUP(I202,Dimensions!$B$2:$C$188,2,FALSE)</f>
        <v>#N/A</v>
      </c>
      <c r="I202" s="23"/>
      <c r="J202" s="24" t="e">
        <f>VLOOKUP(K202,Dimensions!$B$2:$C$188,2,FALSE)</f>
        <v>#N/A</v>
      </c>
      <c r="K202" s="98"/>
      <c r="L202" s="24" t="e">
        <f>VLOOKUP(M202,Dimensions!$B$2:$C$188,2,FALSE)</f>
        <v>#N/A</v>
      </c>
      <c r="M202" s="23"/>
      <c r="N202" s="24" t="e">
        <f>VLOOKUP(O202,Dimensions!$B$2:$C$188,2,FALSE)</f>
        <v>#N/A</v>
      </c>
      <c r="O202" s="23"/>
      <c r="P202" s="24" t="e">
        <f>VLOOKUP(Q202,Dimensions!$B$2:$C$188,2,FALSE)</f>
        <v>#N/A</v>
      </c>
      <c r="Q202" s="95"/>
      <c r="R202" s="96" t="e">
        <f>VLOOKUP(F202,'Item Master'!$J$3:$K$36,2,FALSE)</f>
        <v>#N/A</v>
      </c>
      <c r="S202" s="117"/>
      <c r="T202" s="128"/>
      <c r="U202" s="6">
        <f t="shared" si="2"/>
        <v>0</v>
      </c>
    </row>
    <row r="203" spans="3:21" x14ac:dyDescent="0.3">
      <c r="C203" s="78"/>
      <c r="D203" s="77" t="e">
        <f>VLOOKUP(C203,Projects!$A$44:$B$1000,2,FALSE)</f>
        <v>#N/A</v>
      </c>
      <c r="E203" s="98"/>
      <c r="F203" s="99" t="e">
        <f>VLOOKUP(E203,'Item Master'!$I$3:$J$48,2,FALSE)</f>
        <v>#N/A</v>
      </c>
      <c r="G203" s="25"/>
      <c r="H203" s="24" t="e">
        <f>VLOOKUP(I203,Dimensions!$B$2:$C$188,2,FALSE)</f>
        <v>#N/A</v>
      </c>
      <c r="I203" s="23"/>
      <c r="J203" s="24" t="e">
        <f>VLOOKUP(K203,Dimensions!$B$2:$C$188,2,FALSE)</f>
        <v>#N/A</v>
      </c>
      <c r="K203" s="98"/>
      <c r="L203" s="24" t="e">
        <f>VLOOKUP(M203,Dimensions!$B$2:$C$188,2,FALSE)</f>
        <v>#N/A</v>
      </c>
      <c r="M203" s="23"/>
      <c r="N203" s="24" t="e">
        <f>VLOOKUP(O203,Dimensions!$B$2:$C$188,2,FALSE)</f>
        <v>#N/A</v>
      </c>
      <c r="O203" s="23"/>
      <c r="P203" s="24" t="e">
        <f>VLOOKUP(Q203,Dimensions!$B$2:$C$188,2,FALSE)</f>
        <v>#N/A</v>
      </c>
      <c r="Q203" s="95"/>
      <c r="R203" s="96" t="e">
        <f>VLOOKUP(F203,'Item Master'!$J$3:$K$36,2,FALSE)</f>
        <v>#N/A</v>
      </c>
      <c r="S203" s="117"/>
      <c r="T203" s="128"/>
      <c r="U203" s="6">
        <f t="shared" ref="U203:U266" si="3">S203*T203</f>
        <v>0</v>
      </c>
    </row>
    <row r="204" spans="3:21" x14ac:dyDescent="0.3">
      <c r="C204" s="78"/>
      <c r="D204" s="77" t="e">
        <f>VLOOKUP(C204,Projects!$A$44:$B$1000,2,FALSE)</f>
        <v>#N/A</v>
      </c>
      <c r="E204" s="98"/>
      <c r="F204" s="99" t="e">
        <f>VLOOKUP(E204,'Item Master'!$I$3:$J$48,2,FALSE)</f>
        <v>#N/A</v>
      </c>
      <c r="G204" s="25"/>
      <c r="H204" s="24" t="e">
        <f>VLOOKUP(I204,Dimensions!$B$2:$C$188,2,FALSE)</f>
        <v>#N/A</v>
      </c>
      <c r="I204" s="23"/>
      <c r="J204" s="24" t="e">
        <f>VLOOKUP(K204,Dimensions!$B$2:$C$188,2,FALSE)</f>
        <v>#N/A</v>
      </c>
      <c r="K204" s="98"/>
      <c r="L204" s="24" t="e">
        <f>VLOOKUP(M204,Dimensions!$B$2:$C$188,2,FALSE)</f>
        <v>#N/A</v>
      </c>
      <c r="M204" s="23"/>
      <c r="N204" s="24" t="e">
        <f>VLOOKUP(O204,Dimensions!$B$2:$C$188,2,FALSE)</f>
        <v>#N/A</v>
      </c>
      <c r="O204" s="23"/>
      <c r="P204" s="24" t="e">
        <f>VLOOKUP(Q204,Dimensions!$B$2:$C$188,2,FALSE)</f>
        <v>#N/A</v>
      </c>
      <c r="Q204" s="95"/>
      <c r="R204" s="96" t="e">
        <f>VLOOKUP(F204,'Item Master'!$J$3:$K$36,2,FALSE)</f>
        <v>#N/A</v>
      </c>
      <c r="S204" s="117"/>
      <c r="T204" s="128"/>
      <c r="U204" s="6">
        <f t="shared" si="3"/>
        <v>0</v>
      </c>
    </row>
    <row r="205" spans="3:21" x14ac:dyDescent="0.3">
      <c r="C205" s="78"/>
      <c r="D205" s="77" t="e">
        <f>VLOOKUP(C205,Projects!$A$44:$B$1000,2,FALSE)</f>
        <v>#N/A</v>
      </c>
      <c r="E205" s="98"/>
      <c r="F205" s="99" t="e">
        <f>VLOOKUP(E205,'Item Master'!$I$3:$J$48,2,FALSE)</f>
        <v>#N/A</v>
      </c>
      <c r="G205" s="25"/>
      <c r="H205" s="24" t="e">
        <f>VLOOKUP(I205,Dimensions!$B$2:$C$188,2,FALSE)</f>
        <v>#N/A</v>
      </c>
      <c r="I205" s="23"/>
      <c r="J205" s="24" t="e">
        <f>VLOOKUP(K205,Dimensions!$B$2:$C$188,2,FALSE)</f>
        <v>#N/A</v>
      </c>
      <c r="K205" s="98"/>
      <c r="L205" s="24" t="e">
        <f>VLOOKUP(M205,Dimensions!$B$2:$C$188,2,FALSE)</f>
        <v>#N/A</v>
      </c>
      <c r="M205" s="23"/>
      <c r="N205" s="24" t="e">
        <f>VLOOKUP(O205,Dimensions!$B$2:$C$188,2,FALSE)</f>
        <v>#N/A</v>
      </c>
      <c r="O205" s="23"/>
      <c r="P205" s="24" t="e">
        <f>VLOOKUP(Q205,Dimensions!$B$2:$C$188,2,FALSE)</f>
        <v>#N/A</v>
      </c>
      <c r="Q205" s="95"/>
      <c r="R205" s="96" t="e">
        <f>VLOOKUP(F205,'Item Master'!$J$3:$K$36,2,FALSE)</f>
        <v>#N/A</v>
      </c>
      <c r="S205" s="117"/>
      <c r="T205" s="128"/>
      <c r="U205" s="6">
        <f t="shared" si="3"/>
        <v>0</v>
      </c>
    </row>
    <row r="206" spans="3:21" x14ac:dyDescent="0.3">
      <c r="C206" s="78"/>
      <c r="D206" s="77" t="e">
        <f>VLOOKUP(C206,Projects!$A$44:$B$1000,2,FALSE)</f>
        <v>#N/A</v>
      </c>
      <c r="E206" s="98"/>
      <c r="F206" s="99" t="e">
        <f>VLOOKUP(E206,'Item Master'!$I$3:$J$48,2,FALSE)</f>
        <v>#N/A</v>
      </c>
      <c r="G206" s="25"/>
      <c r="H206" s="24" t="e">
        <f>VLOOKUP(I206,Dimensions!$B$2:$C$188,2,FALSE)</f>
        <v>#N/A</v>
      </c>
      <c r="I206" s="23"/>
      <c r="J206" s="24" t="e">
        <f>VLOOKUP(K206,Dimensions!$B$2:$C$188,2,FALSE)</f>
        <v>#N/A</v>
      </c>
      <c r="K206" s="98"/>
      <c r="L206" s="24" t="e">
        <f>VLOOKUP(M206,Dimensions!$B$2:$C$188,2,FALSE)</f>
        <v>#N/A</v>
      </c>
      <c r="M206" s="23"/>
      <c r="N206" s="24" t="e">
        <f>VLOOKUP(O206,Dimensions!$B$2:$C$188,2,FALSE)</f>
        <v>#N/A</v>
      </c>
      <c r="O206" s="23"/>
      <c r="P206" s="24" t="e">
        <f>VLOOKUP(Q206,Dimensions!$B$2:$C$188,2,FALSE)</f>
        <v>#N/A</v>
      </c>
      <c r="Q206" s="95"/>
      <c r="R206" s="96" t="e">
        <f>VLOOKUP(F206,'Item Master'!$J$3:$K$36,2,FALSE)</f>
        <v>#N/A</v>
      </c>
      <c r="S206" s="117"/>
      <c r="T206" s="128"/>
      <c r="U206" s="6">
        <f t="shared" si="3"/>
        <v>0</v>
      </c>
    </row>
    <row r="207" spans="3:21" x14ac:dyDescent="0.3">
      <c r="C207" s="78"/>
      <c r="D207" s="77" t="e">
        <f>VLOOKUP(C207,Projects!$A$44:$B$1000,2,FALSE)</f>
        <v>#N/A</v>
      </c>
      <c r="E207" s="98"/>
      <c r="F207" s="99" t="e">
        <f>VLOOKUP(E207,'Item Master'!$I$3:$J$48,2,FALSE)</f>
        <v>#N/A</v>
      </c>
      <c r="G207" s="25"/>
      <c r="H207" s="24" t="e">
        <f>VLOOKUP(I207,Dimensions!$B$2:$C$188,2,FALSE)</f>
        <v>#N/A</v>
      </c>
      <c r="I207" s="23"/>
      <c r="J207" s="24" t="e">
        <f>VLOOKUP(K207,Dimensions!$B$2:$C$188,2,FALSE)</f>
        <v>#N/A</v>
      </c>
      <c r="K207" s="98"/>
      <c r="L207" s="24" t="e">
        <f>VLOOKUP(M207,Dimensions!$B$2:$C$188,2,FALSE)</f>
        <v>#N/A</v>
      </c>
      <c r="M207" s="23"/>
      <c r="N207" s="24" t="e">
        <f>VLOOKUP(O207,Dimensions!$B$2:$C$188,2,FALSE)</f>
        <v>#N/A</v>
      </c>
      <c r="O207" s="23"/>
      <c r="P207" s="24" t="e">
        <f>VLOOKUP(Q207,Dimensions!$B$2:$C$188,2,FALSE)</f>
        <v>#N/A</v>
      </c>
      <c r="Q207" s="95"/>
      <c r="R207" s="96" t="e">
        <f>VLOOKUP(F207,'Item Master'!$J$3:$K$36,2,FALSE)</f>
        <v>#N/A</v>
      </c>
      <c r="S207" s="117"/>
      <c r="T207" s="128"/>
      <c r="U207" s="6">
        <f t="shared" si="3"/>
        <v>0</v>
      </c>
    </row>
    <row r="208" spans="3:21" x14ac:dyDescent="0.3">
      <c r="C208" s="78"/>
      <c r="D208" s="77" t="e">
        <f>VLOOKUP(C208,Projects!$A$44:$B$1000,2,FALSE)</f>
        <v>#N/A</v>
      </c>
      <c r="E208" s="98"/>
      <c r="F208" s="99" t="e">
        <f>VLOOKUP(E208,'Item Master'!$I$3:$J$48,2,FALSE)</f>
        <v>#N/A</v>
      </c>
      <c r="G208" s="25"/>
      <c r="H208" s="24" t="e">
        <f>VLOOKUP(I208,Dimensions!$B$2:$C$188,2,FALSE)</f>
        <v>#N/A</v>
      </c>
      <c r="I208" s="23"/>
      <c r="J208" s="24" t="e">
        <f>VLOOKUP(K208,Dimensions!$B$2:$C$188,2,FALSE)</f>
        <v>#N/A</v>
      </c>
      <c r="K208" s="98"/>
      <c r="L208" s="24" t="e">
        <f>VLOOKUP(M208,Dimensions!$B$2:$C$188,2,FALSE)</f>
        <v>#N/A</v>
      </c>
      <c r="M208" s="23"/>
      <c r="N208" s="24" t="e">
        <f>VLOOKUP(O208,Dimensions!$B$2:$C$188,2,FALSE)</f>
        <v>#N/A</v>
      </c>
      <c r="O208" s="23"/>
      <c r="P208" s="24" t="e">
        <f>VLOOKUP(Q208,Dimensions!$B$2:$C$188,2,FALSE)</f>
        <v>#N/A</v>
      </c>
      <c r="Q208" s="95"/>
      <c r="R208" s="96" t="e">
        <f>VLOOKUP(F208,'Item Master'!$J$3:$K$36,2,FALSE)</f>
        <v>#N/A</v>
      </c>
      <c r="S208" s="117"/>
      <c r="T208" s="128"/>
      <c r="U208" s="6">
        <f t="shared" si="3"/>
        <v>0</v>
      </c>
    </row>
    <row r="209" spans="3:21" x14ac:dyDescent="0.3">
      <c r="C209" s="78"/>
      <c r="D209" s="77" t="e">
        <f>VLOOKUP(C209,Projects!$A$44:$B$1000,2,FALSE)</f>
        <v>#N/A</v>
      </c>
      <c r="E209" s="98"/>
      <c r="F209" s="99" t="e">
        <f>VLOOKUP(E209,'Item Master'!$I$3:$J$48,2,FALSE)</f>
        <v>#N/A</v>
      </c>
      <c r="G209" s="25"/>
      <c r="H209" s="24" t="e">
        <f>VLOOKUP(I209,Dimensions!$B$2:$C$188,2,FALSE)</f>
        <v>#N/A</v>
      </c>
      <c r="I209" s="23"/>
      <c r="J209" s="24" t="e">
        <f>VLOOKUP(K209,Dimensions!$B$2:$C$188,2,FALSE)</f>
        <v>#N/A</v>
      </c>
      <c r="K209" s="98"/>
      <c r="L209" s="24" t="e">
        <f>VLOOKUP(M209,Dimensions!$B$2:$C$188,2,FALSE)</f>
        <v>#N/A</v>
      </c>
      <c r="M209" s="23"/>
      <c r="N209" s="24" t="e">
        <f>VLOOKUP(O209,Dimensions!$B$2:$C$188,2,FALSE)</f>
        <v>#N/A</v>
      </c>
      <c r="O209" s="23"/>
      <c r="P209" s="24" t="e">
        <f>VLOOKUP(Q209,Dimensions!$B$2:$C$188,2,FALSE)</f>
        <v>#N/A</v>
      </c>
      <c r="Q209" s="95"/>
      <c r="R209" s="96" t="e">
        <f>VLOOKUP(F209,'Item Master'!$J$3:$K$36,2,FALSE)</f>
        <v>#N/A</v>
      </c>
      <c r="S209" s="117"/>
      <c r="T209" s="128"/>
      <c r="U209" s="6">
        <f t="shared" si="3"/>
        <v>0</v>
      </c>
    </row>
    <row r="210" spans="3:21" x14ac:dyDescent="0.3">
      <c r="C210" s="78"/>
      <c r="D210" s="77" t="e">
        <f>VLOOKUP(C210,Projects!$A$44:$B$1000,2,FALSE)</f>
        <v>#N/A</v>
      </c>
      <c r="E210" s="98"/>
      <c r="F210" s="99" t="e">
        <f>VLOOKUP(E210,'Item Master'!$I$3:$J$48,2,FALSE)</f>
        <v>#N/A</v>
      </c>
      <c r="G210" s="25"/>
      <c r="H210" s="24" t="e">
        <f>VLOOKUP(I210,Dimensions!$B$2:$C$188,2,FALSE)</f>
        <v>#N/A</v>
      </c>
      <c r="I210" s="23"/>
      <c r="J210" s="24" t="e">
        <f>VLOOKUP(K210,Dimensions!$B$2:$C$188,2,FALSE)</f>
        <v>#N/A</v>
      </c>
      <c r="K210" s="98"/>
      <c r="L210" s="24" t="e">
        <f>VLOOKUP(M210,Dimensions!$B$2:$C$188,2,FALSE)</f>
        <v>#N/A</v>
      </c>
      <c r="M210" s="23"/>
      <c r="N210" s="24" t="e">
        <f>VLOOKUP(O210,Dimensions!$B$2:$C$188,2,FALSE)</f>
        <v>#N/A</v>
      </c>
      <c r="O210" s="23"/>
      <c r="P210" s="24" t="e">
        <f>VLOOKUP(Q210,Dimensions!$B$2:$C$188,2,FALSE)</f>
        <v>#N/A</v>
      </c>
      <c r="Q210" s="95"/>
      <c r="R210" s="96" t="e">
        <f>VLOOKUP(F210,'Item Master'!$J$3:$K$36,2,FALSE)</f>
        <v>#N/A</v>
      </c>
      <c r="S210" s="117"/>
      <c r="T210" s="128"/>
      <c r="U210" s="6">
        <f t="shared" si="3"/>
        <v>0</v>
      </c>
    </row>
    <row r="211" spans="3:21" x14ac:dyDescent="0.3">
      <c r="C211" s="78"/>
      <c r="D211" s="77" t="e">
        <f>VLOOKUP(C211,Projects!$A$44:$B$1000,2,FALSE)</f>
        <v>#N/A</v>
      </c>
      <c r="E211" s="98"/>
      <c r="F211" s="99" t="e">
        <f>VLOOKUP(E211,'Item Master'!$I$3:$J$48,2,FALSE)</f>
        <v>#N/A</v>
      </c>
      <c r="G211" s="25"/>
      <c r="H211" s="24" t="e">
        <f>VLOOKUP(I211,Dimensions!$B$2:$C$188,2,FALSE)</f>
        <v>#N/A</v>
      </c>
      <c r="I211" s="23"/>
      <c r="J211" s="24" t="e">
        <f>VLOOKUP(K211,Dimensions!$B$2:$C$188,2,FALSE)</f>
        <v>#N/A</v>
      </c>
      <c r="K211" s="98"/>
      <c r="L211" s="24" t="e">
        <f>VLOOKUP(M211,Dimensions!$B$2:$C$188,2,FALSE)</f>
        <v>#N/A</v>
      </c>
      <c r="M211" s="23"/>
      <c r="N211" s="24" t="e">
        <f>VLOOKUP(O211,Dimensions!$B$2:$C$188,2,FALSE)</f>
        <v>#N/A</v>
      </c>
      <c r="O211" s="23"/>
      <c r="P211" s="24" t="e">
        <f>VLOOKUP(Q211,Dimensions!$B$2:$C$188,2,FALSE)</f>
        <v>#N/A</v>
      </c>
      <c r="Q211" s="95"/>
      <c r="R211" s="96" t="e">
        <f>VLOOKUP(F211,'Item Master'!$J$3:$K$36,2,FALSE)</f>
        <v>#N/A</v>
      </c>
      <c r="S211" s="117"/>
      <c r="T211" s="128"/>
      <c r="U211" s="6">
        <f t="shared" si="3"/>
        <v>0</v>
      </c>
    </row>
    <row r="212" spans="3:21" x14ac:dyDescent="0.3">
      <c r="C212" s="78"/>
      <c r="D212" s="77" t="e">
        <f>VLOOKUP(C212,Projects!$A$44:$B$1000,2,FALSE)</f>
        <v>#N/A</v>
      </c>
      <c r="E212" s="98"/>
      <c r="F212" s="99" t="e">
        <f>VLOOKUP(E212,'Item Master'!$I$3:$J$48,2,FALSE)</f>
        <v>#N/A</v>
      </c>
      <c r="G212" s="25"/>
      <c r="H212" s="24" t="e">
        <f>VLOOKUP(I212,Dimensions!$B$2:$C$188,2,FALSE)</f>
        <v>#N/A</v>
      </c>
      <c r="I212" s="23"/>
      <c r="J212" s="24" t="e">
        <f>VLOOKUP(K212,Dimensions!$B$2:$C$188,2,FALSE)</f>
        <v>#N/A</v>
      </c>
      <c r="K212" s="98"/>
      <c r="L212" s="24" t="e">
        <f>VLOOKUP(M212,Dimensions!$B$2:$C$188,2,FALSE)</f>
        <v>#N/A</v>
      </c>
      <c r="M212" s="23"/>
      <c r="N212" s="24" t="e">
        <f>VLOOKUP(O212,Dimensions!$B$2:$C$188,2,FALSE)</f>
        <v>#N/A</v>
      </c>
      <c r="O212" s="23"/>
      <c r="P212" s="24" t="e">
        <f>VLOOKUP(Q212,Dimensions!$B$2:$C$188,2,FALSE)</f>
        <v>#N/A</v>
      </c>
      <c r="Q212" s="95"/>
      <c r="R212" s="96" t="e">
        <f>VLOOKUP(F212,'Item Master'!$J$3:$K$36,2,FALSE)</f>
        <v>#N/A</v>
      </c>
      <c r="S212" s="117"/>
      <c r="T212" s="128"/>
      <c r="U212" s="6">
        <f t="shared" si="3"/>
        <v>0</v>
      </c>
    </row>
    <row r="213" spans="3:21" x14ac:dyDescent="0.3">
      <c r="C213" s="78"/>
      <c r="D213" s="77" t="e">
        <f>VLOOKUP(C213,Projects!$A$44:$B$1000,2,FALSE)</f>
        <v>#N/A</v>
      </c>
      <c r="E213" s="98"/>
      <c r="F213" s="99" t="e">
        <f>VLOOKUP(E213,'Item Master'!$I$3:$J$48,2,FALSE)</f>
        <v>#N/A</v>
      </c>
      <c r="G213" s="25"/>
      <c r="H213" s="24" t="e">
        <f>VLOOKUP(I213,Dimensions!$B$2:$C$188,2,FALSE)</f>
        <v>#N/A</v>
      </c>
      <c r="I213" s="23"/>
      <c r="J213" s="24" t="e">
        <f>VLOOKUP(K213,Dimensions!$B$2:$C$188,2,FALSE)</f>
        <v>#N/A</v>
      </c>
      <c r="K213" s="98"/>
      <c r="L213" s="24" t="e">
        <f>VLOOKUP(M213,Dimensions!$B$2:$C$188,2,FALSE)</f>
        <v>#N/A</v>
      </c>
      <c r="M213" s="23"/>
      <c r="N213" s="24" t="e">
        <f>VLOOKUP(O213,Dimensions!$B$2:$C$188,2,FALSE)</f>
        <v>#N/A</v>
      </c>
      <c r="O213" s="23"/>
      <c r="P213" s="24" t="e">
        <f>VLOOKUP(Q213,Dimensions!$B$2:$C$188,2,FALSE)</f>
        <v>#N/A</v>
      </c>
      <c r="Q213" s="95"/>
      <c r="R213" s="96" t="e">
        <f>VLOOKUP(F213,'Item Master'!$J$3:$K$36,2,FALSE)</f>
        <v>#N/A</v>
      </c>
      <c r="S213" s="117"/>
      <c r="T213" s="128"/>
      <c r="U213" s="6">
        <f t="shared" si="3"/>
        <v>0</v>
      </c>
    </row>
    <row r="214" spans="3:21" x14ac:dyDescent="0.3">
      <c r="C214" s="78"/>
      <c r="D214" s="77" t="e">
        <f>VLOOKUP(C214,Projects!$A$44:$B$1000,2,FALSE)</f>
        <v>#N/A</v>
      </c>
      <c r="E214" s="98"/>
      <c r="F214" s="99" t="e">
        <f>VLOOKUP(E214,'Item Master'!$I$3:$J$48,2,FALSE)</f>
        <v>#N/A</v>
      </c>
      <c r="G214" s="25"/>
      <c r="H214" s="24" t="e">
        <f>VLOOKUP(I214,Dimensions!$B$2:$C$188,2,FALSE)</f>
        <v>#N/A</v>
      </c>
      <c r="I214" s="23"/>
      <c r="J214" s="24" t="e">
        <f>VLOOKUP(K214,Dimensions!$B$2:$C$188,2,FALSE)</f>
        <v>#N/A</v>
      </c>
      <c r="K214" s="98"/>
      <c r="L214" s="24" t="e">
        <f>VLOOKUP(M214,Dimensions!$B$2:$C$188,2,FALSE)</f>
        <v>#N/A</v>
      </c>
      <c r="M214" s="23"/>
      <c r="N214" s="24" t="e">
        <f>VLOOKUP(O214,Dimensions!$B$2:$C$188,2,FALSE)</f>
        <v>#N/A</v>
      </c>
      <c r="O214" s="23"/>
      <c r="P214" s="24" t="e">
        <f>VLOOKUP(Q214,Dimensions!$B$2:$C$188,2,FALSE)</f>
        <v>#N/A</v>
      </c>
      <c r="Q214" s="95"/>
      <c r="R214" s="96" t="e">
        <f>VLOOKUP(F214,'Item Master'!$J$3:$K$36,2,FALSE)</f>
        <v>#N/A</v>
      </c>
      <c r="S214" s="117"/>
      <c r="T214" s="128"/>
      <c r="U214" s="6">
        <f t="shared" si="3"/>
        <v>0</v>
      </c>
    </row>
    <row r="215" spans="3:21" x14ac:dyDescent="0.3">
      <c r="C215" s="78"/>
      <c r="D215" s="77" t="e">
        <f>VLOOKUP(C215,Projects!$A$44:$B$1000,2,FALSE)</f>
        <v>#N/A</v>
      </c>
      <c r="E215" s="98"/>
      <c r="F215" s="99" t="e">
        <f>VLOOKUP(E215,'Item Master'!$I$3:$J$48,2,FALSE)</f>
        <v>#N/A</v>
      </c>
      <c r="G215" s="25"/>
      <c r="H215" s="24" t="e">
        <f>VLOOKUP(I215,Dimensions!$B$2:$C$188,2,FALSE)</f>
        <v>#N/A</v>
      </c>
      <c r="I215" s="23"/>
      <c r="J215" s="24" t="e">
        <f>VLOOKUP(K215,Dimensions!$B$2:$C$188,2,FALSE)</f>
        <v>#N/A</v>
      </c>
      <c r="K215" s="98"/>
      <c r="L215" s="24" t="e">
        <f>VLOOKUP(M215,Dimensions!$B$2:$C$188,2,FALSE)</f>
        <v>#N/A</v>
      </c>
      <c r="M215" s="23"/>
      <c r="N215" s="24" t="e">
        <f>VLOOKUP(O215,Dimensions!$B$2:$C$188,2,FALSE)</f>
        <v>#N/A</v>
      </c>
      <c r="O215" s="23"/>
      <c r="P215" s="24" t="e">
        <f>VLOOKUP(Q215,Dimensions!$B$2:$C$188,2,FALSE)</f>
        <v>#N/A</v>
      </c>
      <c r="Q215" s="95"/>
      <c r="R215" s="96" t="e">
        <f>VLOOKUP(F215,'Item Master'!$J$3:$K$36,2,FALSE)</f>
        <v>#N/A</v>
      </c>
      <c r="S215" s="117"/>
      <c r="T215" s="128"/>
      <c r="U215" s="6">
        <f t="shared" si="3"/>
        <v>0</v>
      </c>
    </row>
    <row r="216" spans="3:21" x14ac:dyDescent="0.3">
      <c r="C216" s="78"/>
      <c r="D216" s="77" t="e">
        <f>VLOOKUP(C216,Projects!$A$44:$B$1000,2,FALSE)</f>
        <v>#N/A</v>
      </c>
      <c r="E216" s="98"/>
      <c r="F216" s="99" t="e">
        <f>VLOOKUP(E216,'Item Master'!$I$3:$J$48,2,FALSE)</f>
        <v>#N/A</v>
      </c>
      <c r="G216" s="25"/>
      <c r="H216" s="24" t="e">
        <f>VLOOKUP(I216,Dimensions!$B$2:$C$188,2,FALSE)</f>
        <v>#N/A</v>
      </c>
      <c r="I216" s="23"/>
      <c r="J216" s="24" t="e">
        <f>VLOOKUP(K216,Dimensions!$B$2:$C$188,2,FALSE)</f>
        <v>#N/A</v>
      </c>
      <c r="K216" s="98"/>
      <c r="L216" s="24" t="e">
        <f>VLOOKUP(M216,Dimensions!$B$2:$C$188,2,FALSE)</f>
        <v>#N/A</v>
      </c>
      <c r="M216" s="23"/>
      <c r="N216" s="24" t="e">
        <f>VLOOKUP(O216,Dimensions!$B$2:$C$188,2,FALSE)</f>
        <v>#N/A</v>
      </c>
      <c r="O216" s="23"/>
      <c r="P216" s="24" t="e">
        <f>VLOOKUP(Q216,Dimensions!$B$2:$C$188,2,FALSE)</f>
        <v>#N/A</v>
      </c>
      <c r="Q216" s="95"/>
      <c r="R216" s="96" t="e">
        <f>VLOOKUP(F216,'Item Master'!$J$3:$K$36,2,FALSE)</f>
        <v>#N/A</v>
      </c>
      <c r="S216" s="117"/>
      <c r="T216" s="128"/>
      <c r="U216" s="6">
        <f t="shared" si="3"/>
        <v>0</v>
      </c>
    </row>
    <row r="217" spans="3:21" x14ac:dyDescent="0.3">
      <c r="C217" s="78"/>
      <c r="D217" s="77" t="e">
        <f>VLOOKUP(C217,Projects!$A$44:$B$1000,2,FALSE)</f>
        <v>#N/A</v>
      </c>
      <c r="E217" s="98"/>
      <c r="F217" s="99" t="e">
        <f>VLOOKUP(E217,'Item Master'!$I$3:$J$48,2,FALSE)</f>
        <v>#N/A</v>
      </c>
      <c r="G217" s="25"/>
      <c r="H217" s="24" t="e">
        <f>VLOOKUP(I217,Dimensions!$B$2:$C$188,2,FALSE)</f>
        <v>#N/A</v>
      </c>
      <c r="I217" s="23"/>
      <c r="J217" s="24" t="e">
        <f>VLOOKUP(K217,Dimensions!$B$2:$C$188,2,FALSE)</f>
        <v>#N/A</v>
      </c>
      <c r="K217" s="98"/>
      <c r="L217" s="24" t="e">
        <f>VLOOKUP(M217,Dimensions!$B$2:$C$188,2,FALSE)</f>
        <v>#N/A</v>
      </c>
      <c r="M217" s="23"/>
      <c r="N217" s="24" t="e">
        <f>VLOOKUP(O217,Dimensions!$B$2:$C$188,2,FALSE)</f>
        <v>#N/A</v>
      </c>
      <c r="O217" s="23"/>
      <c r="P217" s="24" t="e">
        <f>VLOOKUP(Q217,Dimensions!$B$2:$C$188,2,FALSE)</f>
        <v>#N/A</v>
      </c>
      <c r="Q217" s="95"/>
      <c r="R217" s="96" t="e">
        <f>VLOOKUP(F217,'Item Master'!$J$3:$K$36,2,FALSE)</f>
        <v>#N/A</v>
      </c>
      <c r="S217" s="117"/>
      <c r="T217" s="128"/>
      <c r="U217" s="6">
        <f t="shared" si="3"/>
        <v>0</v>
      </c>
    </row>
    <row r="218" spans="3:21" x14ac:dyDescent="0.3">
      <c r="C218" s="78"/>
      <c r="D218" s="77" t="e">
        <f>VLOOKUP(C218,Projects!$A$44:$B$1000,2,FALSE)</f>
        <v>#N/A</v>
      </c>
      <c r="E218" s="98"/>
      <c r="F218" s="99" t="e">
        <f>VLOOKUP(E218,'Item Master'!$I$3:$J$48,2,FALSE)</f>
        <v>#N/A</v>
      </c>
      <c r="G218" s="25"/>
      <c r="H218" s="24" t="e">
        <f>VLOOKUP(I218,Dimensions!$B$2:$C$188,2,FALSE)</f>
        <v>#N/A</v>
      </c>
      <c r="I218" s="23"/>
      <c r="J218" s="24" t="e">
        <f>VLOOKUP(K218,Dimensions!$B$2:$C$188,2,FALSE)</f>
        <v>#N/A</v>
      </c>
      <c r="K218" s="98"/>
      <c r="L218" s="24" t="e">
        <f>VLOOKUP(M218,Dimensions!$B$2:$C$188,2,FALSE)</f>
        <v>#N/A</v>
      </c>
      <c r="M218" s="23"/>
      <c r="N218" s="24" t="e">
        <f>VLOOKUP(O218,Dimensions!$B$2:$C$188,2,FALSE)</f>
        <v>#N/A</v>
      </c>
      <c r="O218" s="23"/>
      <c r="P218" s="24" t="e">
        <f>VLOOKUP(Q218,Dimensions!$B$2:$C$188,2,FALSE)</f>
        <v>#N/A</v>
      </c>
      <c r="Q218" s="95"/>
      <c r="R218" s="96" t="e">
        <f>VLOOKUP(F218,'Item Master'!$J$3:$K$36,2,FALSE)</f>
        <v>#N/A</v>
      </c>
      <c r="S218" s="117"/>
      <c r="T218" s="128"/>
      <c r="U218" s="6">
        <f t="shared" si="3"/>
        <v>0</v>
      </c>
    </row>
    <row r="219" spans="3:21" x14ac:dyDescent="0.3">
      <c r="C219" s="78"/>
      <c r="D219" s="77" t="e">
        <f>VLOOKUP(C219,Projects!$A$44:$B$1000,2,FALSE)</f>
        <v>#N/A</v>
      </c>
      <c r="E219" s="98"/>
      <c r="F219" s="99" t="e">
        <f>VLOOKUP(E219,'Item Master'!$I$3:$J$48,2,FALSE)</f>
        <v>#N/A</v>
      </c>
      <c r="G219" s="25"/>
      <c r="H219" s="24" t="e">
        <f>VLOOKUP(I219,Dimensions!$B$2:$C$188,2,FALSE)</f>
        <v>#N/A</v>
      </c>
      <c r="I219" s="23"/>
      <c r="J219" s="24" t="e">
        <f>VLOOKUP(K219,Dimensions!$B$2:$C$188,2,FALSE)</f>
        <v>#N/A</v>
      </c>
      <c r="K219" s="98"/>
      <c r="L219" s="24" t="e">
        <f>VLOOKUP(M219,Dimensions!$B$2:$C$188,2,FALSE)</f>
        <v>#N/A</v>
      </c>
      <c r="M219" s="23"/>
      <c r="N219" s="24" t="e">
        <f>VLOOKUP(O219,Dimensions!$B$2:$C$188,2,FALSE)</f>
        <v>#N/A</v>
      </c>
      <c r="O219" s="23"/>
      <c r="P219" s="24" t="e">
        <f>VLOOKUP(Q219,Dimensions!$B$2:$C$188,2,FALSE)</f>
        <v>#N/A</v>
      </c>
      <c r="Q219" s="95"/>
      <c r="R219" s="96" t="e">
        <f>VLOOKUP(F219,'Item Master'!$J$3:$K$36,2,FALSE)</f>
        <v>#N/A</v>
      </c>
      <c r="S219" s="117"/>
      <c r="T219" s="128"/>
      <c r="U219" s="6">
        <f t="shared" si="3"/>
        <v>0</v>
      </c>
    </row>
    <row r="220" spans="3:21" x14ac:dyDescent="0.3">
      <c r="C220" s="78"/>
      <c r="D220" s="77" t="e">
        <f>VLOOKUP(C220,Projects!$A$44:$B$1000,2,FALSE)</f>
        <v>#N/A</v>
      </c>
      <c r="E220" s="98"/>
      <c r="F220" s="99" t="e">
        <f>VLOOKUP(E220,'Item Master'!$I$3:$J$48,2,FALSE)</f>
        <v>#N/A</v>
      </c>
      <c r="G220" s="25"/>
      <c r="H220" s="24" t="e">
        <f>VLOOKUP(I220,Dimensions!$B$2:$C$188,2,FALSE)</f>
        <v>#N/A</v>
      </c>
      <c r="I220" s="23"/>
      <c r="J220" s="24" t="e">
        <f>VLOOKUP(K220,Dimensions!$B$2:$C$188,2,FALSE)</f>
        <v>#N/A</v>
      </c>
      <c r="K220" s="98"/>
      <c r="L220" s="24" t="e">
        <f>VLOOKUP(M220,Dimensions!$B$2:$C$188,2,FALSE)</f>
        <v>#N/A</v>
      </c>
      <c r="M220" s="23"/>
      <c r="N220" s="24" t="e">
        <f>VLOOKUP(O220,Dimensions!$B$2:$C$188,2,FALSE)</f>
        <v>#N/A</v>
      </c>
      <c r="O220" s="23"/>
      <c r="P220" s="24" t="e">
        <f>VLOOKUP(Q220,Dimensions!$B$2:$C$188,2,FALSE)</f>
        <v>#N/A</v>
      </c>
      <c r="Q220" s="95"/>
      <c r="R220" s="96" t="e">
        <f>VLOOKUP(F220,'Item Master'!$J$3:$K$36,2,FALSE)</f>
        <v>#N/A</v>
      </c>
      <c r="S220" s="117"/>
      <c r="T220" s="128"/>
      <c r="U220" s="6">
        <f t="shared" si="3"/>
        <v>0</v>
      </c>
    </row>
    <row r="221" spans="3:21" x14ac:dyDescent="0.3">
      <c r="C221" s="78"/>
      <c r="D221" s="77" t="e">
        <f>VLOOKUP(C221,Projects!$A$44:$B$1000,2,FALSE)</f>
        <v>#N/A</v>
      </c>
      <c r="E221" s="98"/>
      <c r="F221" s="99" t="e">
        <f>VLOOKUP(E221,'Item Master'!$I$3:$J$48,2,FALSE)</f>
        <v>#N/A</v>
      </c>
      <c r="G221" s="25"/>
      <c r="H221" s="24" t="e">
        <f>VLOOKUP(I221,Dimensions!$B$2:$C$188,2,FALSE)</f>
        <v>#N/A</v>
      </c>
      <c r="I221" s="23"/>
      <c r="J221" s="24" t="e">
        <f>VLOOKUP(K221,Dimensions!$B$2:$C$188,2,FALSE)</f>
        <v>#N/A</v>
      </c>
      <c r="K221" s="98"/>
      <c r="L221" s="24" t="e">
        <f>VLOOKUP(M221,Dimensions!$B$2:$C$188,2,FALSE)</f>
        <v>#N/A</v>
      </c>
      <c r="M221" s="23"/>
      <c r="N221" s="24" t="e">
        <f>VLOOKUP(O221,Dimensions!$B$2:$C$188,2,FALSE)</f>
        <v>#N/A</v>
      </c>
      <c r="O221" s="23"/>
      <c r="P221" s="24" t="e">
        <f>VLOOKUP(Q221,Dimensions!$B$2:$C$188,2,FALSE)</f>
        <v>#N/A</v>
      </c>
      <c r="Q221" s="95"/>
      <c r="R221" s="96" t="e">
        <f>VLOOKUP(F221,'Item Master'!$J$3:$K$36,2,FALSE)</f>
        <v>#N/A</v>
      </c>
      <c r="S221" s="117"/>
      <c r="T221" s="128"/>
      <c r="U221" s="6">
        <f t="shared" si="3"/>
        <v>0</v>
      </c>
    </row>
    <row r="222" spans="3:21" x14ac:dyDescent="0.3">
      <c r="C222" s="78"/>
      <c r="D222" s="77" t="e">
        <f>VLOOKUP(C222,Projects!$A$44:$B$1000,2,FALSE)</f>
        <v>#N/A</v>
      </c>
      <c r="E222" s="98"/>
      <c r="F222" s="99" t="e">
        <f>VLOOKUP(E222,'Item Master'!$I$3:$J$48,2,FALSE)</f>
        <v>#N/A</v>
      </c>
      <c r="G222" s="25"/>
      <c r="H222" s="24" t="e">
        <f>VLOOKUP(I222,Dimensions!$B$2:$C$188,2,FALSE)</f>
        <v>#N/A</v>
      </c>
      <c r="I222" s="23"/>
      <c r="J222" s="24" t="e">
        <f>VLOOKUP(K222,Dimensions!$B$2:$C$188,2,FALSE)</f>
        <v>#N/A</v>
      </c>
      <c r="K222" s="98"/>
      <c r="L222" s="24" t="e">
        <f>VLOOKUP(M222,Dimensions!$B$2:$C$188,2,FALSE)</f>
        <v>#N/A</v>
      </c>
      <c r="M222" s="23"/>
      <c r="N222" s="24" t="e">
        <f>VLOOKUP(O222,Dimensions!$B$2:$C$188,2,FALSE)</f>
        <v>#N/A</v>
      </c>
      <c r="O222" s="23"/>
      <c r="P222" s="24" t="e">
        <f>VLOOKUP(Q222,Dimensions!$B$2:$C$188,2,FALSE)</f>
        <v>#N/A</v>
      </c>
      <c r="Q222" s="95"/>
      <c r="R222" s="96" t="e">
        <f>VLOOKUP(F222,'Item Master'!$J$3:$K$36,2,FALSE)</f>
        <v>#N/A</v>
      </c>
      <c r="S222" s="117"/>
      <c r="T222" s="128"/>
      <c r="U222" s="6">
        <f t="shared" si="3"/>
        <v>0</v>
      </c>
    </row>
    <row r="223" spans="3:21" x14ac:dyDescent="0.3">
      <c r="C223" s="78"/>
      <c r="D223" s="77" t="e">
        <f>VLOOKUP(C223,Projects!$A$44:$B$1000,2,FALSE)</f>
        <v>#N/A</v>
      </c>
      <c r="E223" s="98"/>
      <c r="F223" s="99" t="e">
        <f>VLOOKUP(E223,'Item Master'!$I$3:$J$48,2,FALSE)</f>
        <v>#N/A</v>
      </c>
      <c r="G223" s="25"/>
      <c r="H223" s="24" t="e">
        <f>VLOOKUP(I223,Dimensions!$B$2:$C$188,2,FALSE)</f>
        <v>#N/A</v>
      </c>
      <c r="I223" s="23"/>
      <c r="J223" s="24" t="e">
        <f>VLOOKUP(K223,Dimensions!$B$2:$C$188,2,FALSE)</f>
        <v>#N/A</v>
      </c>
      <c r="K223" s="98"/>
      <c r="L223" s="24" t="e">
        <f>VLOOKUP(M223,Dimensions!$B$2:$C$188,2,FALSE)</f>
        <v>#N/A</v>
      </c>
      <c r="M223" s="23"/>
      <c r="N223" s="24" t="e">
        <f>VLOOKUP(O223,Dimensions!$B$2:$C$188,2,FALSE)</f>
        <v>#N/A</v>
      </c>
      <c r="O223" s="23"/>
      <c r="P223" s="24" t="e">
        <f>VLOOKUP(Q223,Dimensions!$B$2:$C$188,2,FALSE)</f>
        <v>#N/A</v>
      </c>
      <c r="Q223" s="95"/>
      <c r="R223" s="96" t="e">
        <f>VLOOKUP(F223,'Item Master'!$J$3:$K$36,2,FALSE)</f>
        <v>#N/A</v>
      </c>
      <c r="S223" s="117"/>
      <c r="T223" s="128"/>
      <c r="U223" s="6">
        <f t="shared" si="3"/>
        <v>0</v>
      </c>
    </row>
    <row r="224" spans="3:21" x14ac:dyDescent="0.3">
      <c r="C224" s="78"/>
      <c r="D224" s="77" t="e">
        <f>VLOOKUP(C224,Projects!$A$44:$B$1000,2,FALSE)</f>
        <v>#N/A</v>
      </c>
      <c r="E224" s="98"/>
      <c r="F224" s="99" t="e">
        <f>VLOOKUP(E224,'Item Master'!$I$3:$J$48,2,FALSE)</f>
        <v>#N/A</v>
      </c>
      <c r="G224" s="25"/>
      <c r="H224" s="24" t="e">
        <f>VLOOKUP(I224,Dimensions!$B$2:$C$188,2,FALSE)</f>
        <v>#N/A</v>
      </c>
      <c r="I224" s="23"/>
      <c r="J224" s="24" t="e">
        <f>VLOOKUP(K224,Dimensions!$B$2:$C$188,2,FALSE)</f>
        <v>#N/A</v>
      </c>
      <c r="K224" s="98"/>
      <c r="L224" s="24" t="e">
        <f>VLOOKUP(M224,Dimensions!$B$2:$C$188,2,FALSE)</f>
        <v>#N/A</v>
      </c>
      <c r="M224" s="23"/>
      <c r="N224" s="24" t="e">
        <f>VLOOKUP(O224,Dimensions!$B$2:$C$188,2,FALSE)</f>
        <v>#N/A</v>
      </c>
      <c r="O224" s="23"/>
      <c r="P224" s="24" t="e">
        <f>VLOOKUP(Q224,Dimensions!$B$2:$C$188,2,FALSE)</f>
        <v>#N/A</v>
      </c>
      <c r="Q224" s="95"/>
      <c r="R224" s="96" t="e">
        <f>VLOOKUP(F224,'Item Master'!$J$3:$K$36,2,FALSE)</f>
        <v>#N/A</v>
      </c>
      <c r="S224" s="117"/>
      <c r="T224" s="128"/>
      <c r="U224" s="6">
        <f t="shared" si="3"/>
        <v>0</v>
      </c>
    </row>
    <row r="225" spans="3:21" x14ac:dyDescent="0.3">
      <c r="C225" s="78"/>
      <c r="D225" s="77" t="e">
        <f>VLOOKUP(C225,Projects!$A$44:$B$1000,2,FALSE)</f>
        <v>#N/A</v>
      </c>
      <c r="E225" s="98"/>
      <c r="F225" s="99" t="e">
        <f>VLOOKUP(E225,'Item Master'!$I$3:$J$48,2,FALSE)</f>
        <v>#N/A</v>
      </c>
      <c r="G225" s="25"/>
      <c r="H225" s="24" t="e">
        <f>VLOOKUP(I225,Dimensions!$B$2:$C$188,2,FALSE)</f>
        <v>#N/A</v>
      </c>
      <c r="I225" s="23"/>
      <c r="J225" s="24" t="e">
        <f>VLOOKUP(K225,Dimensions!$B$2:$C$188,2,FALSE)</f>
        <v>#N/A</v>
      </c>
      <c r="K225" s="98"/>
      <c r="L225" s="24" t="e">
        <f>VLOOKUP(M225,Dimensions!$B$2:$C$188,2,FALSE)</f>
        <v>#N/A</v>
      </c>
      <c r="M225" s="23"/>
      <c r="N225" s="24" t="e">
        <f>VLOOKUP(O225,Dimensions!$B$2:$C$188,2,FALSE)</f>
        <v>#N/A</v>
      </c>
      <c r="O225" s="23"/>
      <c r="P225" s="24" t="e">
        <f>VLOOKUP(Q225,Dimensions!$B$2:$C$188,2,FALSE)</f>
        <v>#N/A</v>
      </c>
      <c r="Q225" s="95"/>
      <c r="R225" s="96" t="e">
        <f>VLOOKUP(F225,'Item Master'!$J$3:$K$36,2,FALSE)</f>
        <v>#N/A</v>
      </c>
      <c r="S225" s="117"/>
      <c r="T225" s="128"/>
      <c r="U225" s="6">
        <f t="shared" si="3"/>
        <v>0</v>
      </c>
    </row>
    <row r="226" spans="3:21" x14ac:dyDescent="0.3">
      <c r="C226" s="78"/>
      <c r="D226" s="77" t="e">
        <f>VLOOKUP(C226,Projects!$A$44:$B$1000,2,FALSE)</f>
        <v>#N/A</v>
      </c>
      <c r="E226" s="98"/>
      <c r="F226" s="99" t="e">
        <f>VLOOKUP(E226,'Item Master'!$I$3:$J$48,2,FALSE)</f>
        <v>#N/A</v>
      </c>
      <c r="G226" s="25"/>
      <c r="H226" s="24" t="e">
        <f>VLOOKUP(I226,Dimensions!$B$2:$C$188,2,FALSE)</f>
        <v>#N/A</v>
      </c>
      <c r="I226" s="23"/>
      <c r="J226" s="24" t="e">
        <f>VLOOKUP(K226,Dimensions!$B$2:$C$188,2,FALSE)</f>
        <v>#N/A</v>
      </c>
      <c r="K226" s="98"/>
      <c r="L226" s="24" t="e">
        <f>VLOOKUP(M226,Dimensions!$B$2:$C$188,2,FALSE)</f>
        <v>#N/A</v>
      </c>
      <c r="M226" s="23"/>
      <c r="N226" s="24" t="e">
        <f>VLOOKUP(O226,Dimensions!$B$2:$C$188,2,FALSE)</f>
        <v>#N/A</v>
      </c>
      <c r="O226" s="23"/>
      <c r="P226" s="24" t="e">
        <f>VLOOKUP(Q226,Dimensions!$B$2:$C$188,2,FALSE)</f>
        <v>#N/A</v>
      </c>
      <c r="Q226" s="95"/>
      <c r="R226" s="96" t="e">
        <f>VLOOKUP(F226,'Item Master'!$J$3:$K$36,2,FALSE)</f>
        <v>#N/A</v>
      </c>
      <c r="S226" s="117"/>
      <c r="T226" s="128"/>
      <c r="U226" s="6">
        <f t="shared" si="3"/>
        <v>0</v>
      </c>
    </row>
    <row r="227" spans="3:21" x14ac:dyDescent="0.3">
      <c r="C227" s="78"/>
      <c r="D227" s="77" t="e">
        <f>VLOOKUP(C227,Projects!$A$44:$B$1000,2,FALSE)</f>
        <v>#N/A</v>
      </c>
      <c r="E227" s="98"/>
      <c r="F227" s="99" t="e">
        <f>VLOOKUP(E227,'Item Master'!$I$3:$J$48,2,FALSE)</f>
        <v>#N/A</v>
      </c>
      <c r="G227" s="25"/>
      <c r="H227" s="24" t="e">
        <f>VLOOKUP(I227,Dimensions!$B$2:$C$188,2,FALSE)</f>
        <v>#N/A</v>
      </c>
      <c r="I227" s="23"/>
      <c r="J227" s="24" t="e">
        <f>VLOOKUP(K227,Dimensions!$B$2:$C$188,2,FALSE)</f>
        <v>#N/A</v>
      </c>
      <c r="K227" s="98"/>
      <c r="L227" s="24" t="e">
        <f>VLOOKUP(M227,Dimensions!$B$2:$C$188,2,FALSE)</f>
        <v>#N/A</v>
      </c>
      <c r="M227" s="23"/>
      <c r="N227" s="24" t="e">
        <f>VLOOKUP(O227,Dimensions!$B$2:$C$188,2,FALSE)</f>
        <v>#N/A</v>
      </c>
      <c r="O227" s="23"/>
      <c r="P227" s="24" t="e">
        <f>VLOOKUP(Q227,Dimensions!$B$2:$C$188,2,FALSE)</f>
        <v>#N/A</v>
      </c>
      <c r="Q227" s="95"/>
      <c r="R227" s="96" t="e">
        <f>VLOOKUP(F227,'Item Master'!$J$3:$K$36,2,FALSE)</f>
        <v>#N/A</v>
      </c>
      <c r="S227" s="117"/>
      <c r="T227" s="128"/>
      <c r="U227" s="6">
        <f t="shared" si="3"/>
        <v>0</v>
      </c>
    </row>
    <row r="228" spans="3:21" x14ac:dyDescent="0.3">
      <c r="C228" s="78"/>
      <c r="D228" s="77" t="e">
        <f>VLOOKUP(C228,Projects!$A$44:$B$1000,2,FALSE)</f>
        <v>#N/A</v>
      </c>
      <c r="E228" s="98"/>
      <c r="F228" s="99" t="e">
        <f>VLOOKUP(E228,'Item Master'!$I$3:$J$48,2,FALSE)</f>
        <v>#N/A</v>
      </c>
      <c r="G228" s="25"/>
      <c r="H228" s="24" t="e">
        <f>VLOOKUP(I228,Dimensions!$B$2:$C$188,2,FALSE)</f>
        <v>#N/A</v>
      </c>
      <c r="I228" s="23"/>
      <c r="J228" s="24" t="e">
        <f>VLOOKUP(K228,Dimensions!$B$2:$C$188,2,FALSE)</f>
        <v>#N/A</v>
      </c>
      <c r="K228" s="98"/>
      <c r="L228" s="24" t="e">
        <f>VLOOKUP(M228,Dimensions!$B$2:$C$188,2,FALSE)</f>
        <v>#N/A</v>
      </c>
      <c r="M228" s="23"/>
      <c r="N228" s="24" t="e">
        <f>VLOOKUP(O228,Dimensions!$B$2:$C$188,2,FALSE)</f>
        <v>#N/A</v>
      </c>
      <c r="O228" s="23"/>
      <c r="P228" s="24" t="e">
        <f>VLOOKUP(Q228,Dimensions!$B$2:$C$188,2,FALSE)</f>
        <v>#N/A</v>
      </c>
      <c r="Q228" s="95"/>
      <c r="R228" s="96" t="e">
        <f>VLOOKUP(F228,'Item Master'!$J$3:$K$36,2,FALSE)</f>
        <v>#N/A</v>
      </c>
      <c r="S228" s="117"/>
      <c r="T228" s="128"/>
      <c r="U228" s="6">
        <f t="shared" si="3"/>
        <v>0</v>
      </c>
    </row>
    <row r="229" spans="3:21" x14ac:dyDescent="0.3">
      <c r="C229" s="78"/>
      <c r="D229" s="77" t="e">
        <f>VLOOKUP(C229,Projects!$A$44:$B$1000,2,FALSE)</f>
        <v>#N/A</v>
      </c>
      <c r="E229" s="98"/>
      <c r="F229" s="99" t="e">
        <f>VLOOKUP(E229,'Item Master'!$I$3:$J$48,2,FALSE)</f>
        <v>#N/A</v>
      </c>
      <c r="G229" s="25"/>
      <c r="H229" s="24" t="e">
        <f>VLOOKUP(I229,Dimensions!$B$2:$C$188,2,FALSE)</f>
        <v>#N/A</v>
      </c>
      <c r="I229" s="23"/>
      <c r="J229" s="24" t="e">
        <f>VLOOKUP(K229,Dimensions!$B$2:$C$188,2,FALSE)</f>
        <v>#N/A</v>
      </c>
      <c r="K229" s="98"/>
      <c r="L229" s="24" t="e">
        <f>VLOOKUP(M229,Dimensions!$B$2:$C$188,2,FALSE)</f>
        <v>#N/A</v>
      </c>
      <c r="M229" s="23"/>
      <c r="N229" s="24" t="e">
        <f>VLOOKUP(O229,Dimensions!$B$2:$C$188,2,FALSE)</f>
        <v>#N/A</v>
      </c>
      <c r="O229" s="23"/>
      <c r="P229" s="24" t="e">
        <f>VLOOKUP(Q229,Dimensions!$B$2:$C$188,2,FALSE)</f>
        <v>#N/A</v>
      </c>
      <c r="Q229" s="95"/>
      <c r="R229" s="96" t="e">
        <f>VLOOKUP(F229,'Item Master'!$J$3:$K$36,2,FALSE)</f>
        <v>#N/A</v>
      </c>
      <c r="S229" s="117"/>
      <c r="T229" s="128"/>
      <c r="U229" s="6">
        <f t="shared" si="3"/>
        <v>0</v>
      </c>
    </row>
    <row r="230" spans="3:21" x14ac:dyDescent="0.3">
      <c r="C230" s="78"/>
      <c r="D230" s="77" t="e">
        <f>VLOOKUP(C230,Projects!$A$44:$B$1000,2,FALSE)</f>
        <v>#N/A</v>
      </c>
      <c r="E230" s="98"/>
      <c r="F230" s="99" t="e">
        <f>VLOOKUP(E230,'Item Master'!$I$3:$J$48,2,FALSE)</f>
        <v>#N/A</v>
      </c>
      <c r="G230" s="25"/>
      <c r="H230" s="24" t="e">
        <f>VLOOKUP(I230,Dimensions!$B$2:$C$188,2,FALSE)</f>
        <v>#N/A</v>
      </c>
      <c r="I230" s="23"/>
      <c r="J230" s="24" t="e">
        <f>VLOOKUP(K230,Dimensions!$B$2:$C$188,2,FALSE)</f>
        <v>#N/A</v>
      </c>
      <c r="K230" s="98"/>
      <c r="L230" s="24" t="e">
        <f>VLOOKUP(M230,Dimensions!$B$2:$C$188,2,FALSE)</f>
        <v>#N/A</v>
      </c>
      <c r="M230" s="23"/>
      <c r="N230" s="24" t="e">
        <f>VLOOKUP(O230,Dimensions!$B$2:$C$188,2,FALSE)</f>
        <v>#N/A</v>
      </c>
      <c r="O230" s="23"/>
      <c r="P230" s="24" t="e">
        <f>VLOOKUP(Q230,Dimensions!$B$2:$C$188,2,FALSE)</f>
        <v>#N/A</v>
      </c>
      <c r="Q230" s="95"/>
      <c r="R230" s="96" t="e">
        <f>VLOOKUP(F230,'Item Master'!$J$3:$K$36,2,FALSE)</f>
        <v>#N/A</v>
      </c>
      <c r="S230" s="117"/>
      <c r="T230" s="128"/>
      <c r="U230" s="6">
        <f t="shared" si="3"/>
        <v>0</v>
      </c>
    </row>
    <row r="231" spans="3:21" x14ac:dyDescent="0.3">
      <c r="C231" s="78"/>
      <c r="D231" s="77" t="e">
        <f>VLOOKUP(C231,Projects!$A$44:$B$1000,2,FALSE)</f>
        <v>#N/A</v>
      </c>
      <c r="E231" s="98"/>
      <c r="F231" s="99" t="e">
        <f>VLOOKUP(E231,'Item Master'!$I$3:$J$48,2,FALSE)</f>
        <v>#N/A</v>
      </c>
      <c r="G231" s="25"/>
      <c r="H231" s="24" t="e">
        <f>VLOOKUP(I231,Dimensions!$B$2:$C$188,2,FALSE)</f>
        <v>#N/A</v>
      </c>
      <c r="I231" s="23"/>
      <c r="J231" s="24" t="e">
        <f>VLOOKUP(K231,Dimensions!$B$2:$C$188,2,FALSE)</f>
        <v>#N/A</v>
      </c>
      <c r="K231" s="98"/>
      <c r="L231" s="24" t="e">
        <f>VLOOKUP(M231,Dimensions!$B$2:$C$188,2,FALSE)</f>
        <v>#N/A</v>
      </c>
      <c r="M231" s="23"/>
      <c r="N231" s="24" t="e">
        <f>VLOOKUP(O231,Dimensions!$B$2:$C$188,2,FALSE)</f>
        <v>#N/A</v>
      </c>
      <c r="O231" s="23"/>
      <c r="P231" s="24" t="e">
        <f>VLOOKUP(Q231,Dimensions!$B$2:$C$188,2,FALSE)</f>
        <v>#N/A</v>
      </c>
      <c r="Q231" s="95"/>
      <c r="R231" s="96" t="e">
        <f>VLOOKUP(F231,'Item Master'!$J$3:$K$36,2,FALSE)</f>
        <v>#N/A</v>
      </c>
      <c r="S231" s="117"/>
      <c r="T231" s="128"/>
      <c r="U231" s="6">
        <f t="shared" si="3"/>
        <v>0</v>
      </c>
    </row>
    <row r="232" spans="3:21" x14ac:dyDescent="0.3">
      <c r="C232" s="78"/>
      <c r="D232" s="77" t="e">
        <f>VLOOKUP(C232,Projects!$A$44:$B$1000,2,FALSE)</f>
        <v>#N/A</v>
      </c>
      <c r="E232" s="98"/>
      <c r="F232" s="99" t="e">
        <f>VLOOKUP(E232,'Item Master'!$I$3:$J$48,2,FALSE)</f>
        <v>#N/A</v>
      </c>
      <c r="G232" s="25"/>
      <c r="H232" s="24" t="e">
        <f>VLOOKUP(I232,Dimensions!$B$2:$C$188,2,FALSE)</f>
        <v>#N/A</v>
      </c>
      <c r="I232" s="23"/>
      <c r="J232" s="24" t="e">
        <f>VLOOKUP(K232,Dimensions!$B$2:$C$188,2,FALSE)</f>
        <v>#N/A</v>
      </c>
      <c r="K232" s="98"/>
      <c r="L232" s="24" t="e">
        <f>VLOOKUP(M232,Dimensions!$B$2:$C$188,2,FALSE)</f>
        <v>#N/A</v>
      </c>
      <c r="M232" s="23"/>
      <c r="N232" s="24" t="e">
        <f>VLOOKUP(O232,Dimensions!$B$2:$C$188,2,FALSE)</f>
        <v>#N/A</v>
      </c>
      <c r="O232" s="23"/>
      <c r="P232" s="24" t="e">
        <f>VLOOKUP(Q232,Dimensions!$B$2:$C$188,2,FALSE)</f>
        <v>#N/A</v>
      </c>
      <c r="Q232" s="95"/>
      <c r="R232" s="96" t="e">
        <f>VLOOKUP(F232,'Item Master'!$J$3:$K$36,2,FALSE)</f>
        <v>#N/A</v>
      </c>
      <c r="S232" s="117"/>
      <c r="T232" s="128"/>
      <c r="U232" s="6">
        <f t="shared" si="3"/>
        <v>0</v>
      </c>
    </row>
    <row r="233" spans="3:21" x14ac:dyDescent="0.3">
      <c r="C233" s="78"/>
      <c r="D233" s="77" t="e">
        <f>VLOOKUP(C233,Projects!$A$44:$B$1000,2,FALSE)</f>
        <v>#N/A</v>
      </c>
      <c r="E233" s="98"/>
      <c r="F233" s="99" t="e">
        <f>VLOOKUP(E233,'Item Master'!$I$3:$J$48,2,FALSE)</f>
        <v>#N/A</v>
      </c>
      <c r="G233" s="25"/>
      <c r="H233" s="24" t="e">
        <f>VLOOKUP(I233,Dimensions!$B$2:$C$188,2,FALSE)</f>
        <v>#N/A</v>
      </c>
      <c r="I233" s="23"/>
      <c r="J233" s="24" t="e">
        <f>VLOOKUP(K233,Dimensions!$B$2:$C$188,2,FALSE)</f>
        <v>#N/A</v>
      </c>
      <c r="K233" s="98"/>
      <c r="L233" s="24" t="e">
        <f>VLOOKUP(M233,Dimensions!$B$2:$C$188,2,FALSE)</f>
        <v>#N/A</v>
      </c>
      <c r="M233" s="23"/>
      <c r="N233" s="24" t="e">
        <f>VLOOKUP(O233,Dimensions!$B$2:$C$188,2,FALSE)</f>
        <v>#N/A</v>
      </c>
      <c r="O233" s="23"/>
      <c r="P233" s="24" t="e">
        <f>VLOOKUP(Q233,Dimensions!$B$2:$C$188,2,FALSE)</f>
        <v>#N/A</v>
      </c>
      <c r="Q233" s="95"/>
      <c r="R233" s="96" t="e">
        <f>VLOOKUP(F233,'Item Master'!$J$3:$K$36,2,FALSE)</f>
        <v>#N/A</v>
      </c>
      <c r="S233" s="117"/>
      <c r="T233" s="128"/>
      <c r="U233" s="6">
        <f t="shared" si="3"/>
        <v>0</v>
      </c>
    </row>
    <row r="234" spans="3:21" x14ac:dyDescent="0.3">
      <c r="C234" s="78"/>
      <c r="D234" s="77" t="e">
        <f>VLOOKUP(C234,Projects!$A$44:$B$1000,2,FALSE)</f>
        <v>#N/A</v>
      </c>
      <c r="E234" s="98"/>
      <c r="F234" s="99" t="e">
        <f>VLOOKUP(E234,'Item Master'!$I$3:$J$48,2,FALSE)</f>
        <v>#N/A</v>
      </c>
      <c r="G234" s="25"/>
      <c r="H234" s="24" t="e">
        <f>VLOOKUP(I234,Dimensions!$B$2:$C$188,2,FALSE)</f>
        <v>#N/A</v>
      </c>
      <c r="I234" s="23"/>
      <c r="J234" s="24" t="e">
        <f>VLOOKUP(K234,Dimensions!$B$2:$C$188,2,FALSE)</f>
        <v>#N/A</v>
      </c>
      <c r="K234" s="98"/>
      <c r="L234" s="24" t="e">
        <f>VLOOKUP(M234,Dimensions!$B$2:$C$188,2,FALSE)</f>
        <v>#N/A</v>
      </c>
      <c r="M234" s="23"/>
      <c r="N234" s="24" t="e">
        <f>VLOOKUP(O234,Dimensions!$B$2:$C$188,2,FALSE)</f>
        <v>#N/A</v>
      </c>
      <c r="O234" s="23"/>
      <c r="P234" s="24" t="e">
        <f>VLOOKUP(Q234,Dimensions!$B$2:$C$188,2,FALSE)</f>
        <v>#N/A</v>
      </c>
      <c r="Q234" s="95"/>
      <c r="R234" s="96" t="e">
        <f>VLOOKUP(F234,'Item Master'!$J$3:$K$36,2,FALSE)</f>
        <v>#N/A</v>
      </c>
      <c r="S234" s="117"/>
      <c r="T234" s="128"/>
      <c r="U234" s="6">
        <f t="shared" si="3"/>
        <v>0</v>
      </c>
    </row>
    <row r="235" spans="3:21" x14ac:dyDescent="0.3">
      <c r="C235" s="78"/>
      <c r="D235" s="77" t="e">
        <f>VLOOKUP(C235,Projects!$A$44:$B$1000,2,FALSE)</f>
        <v>#N/A</v>
      </c>
      <c r="E235" s="98"/>
      <c r="F235" s="99" t="e">
        <f>VLOOKUP(E235,'Item Master'!$I$3:$J$48,2,FALSE)</f>
        <v>#N/A</v>
      </c>
      <c r="G235" s="25"/>
      <c r="H235" s="24" t="e">
        <f>VLOOKUP(I235,Dimensions!$B$2:$C$188,2,FALSE)</f>
        <v>#N/A</v>
      </c>
      <c r="I235" s="23"/>
      <c r="J235" s="24" t="e">
        <f>VLOOKUP(K235,Dimensions!$B$2:$C$188,2,FALSE)</f>
        <v>#N/A</v>
      </c>
      <c r="K235" s="98"/>
      <c r="L235" s="24" t="e">
        <f>VLOOKUP(M235,Dimensions!$B$2:$C$188,2,FALSE)</f>
        <v>#N/A</v>
      </c>
      <c r="M235" s="23"/>
      <c r="N235" s="24" t="e">
        <f>VLOOKUP(O235,Dimensions!$B$2:$C$188,2,FALSE)</f>
        <v>#N/A</v>
      </c>
      <c r="O235" s="23"/>
      <c r="P235" s="24" t="e">
        <f>VLOOKUP(Q235,Dimensions!$B$2:$C$188,2,FALSE)</f>
        <v>#N/A</v>
      </c>
      <c r="Q235" s="95"/>
      <c r="R235" s="96" t="e">
        <f>VLOOKUP(F235,'Item Master'!$J$3:$K$36,2,FALSE)</f>
        <v>#N/A</v>
      </c>
      <c r="S235" s="117"/>
      <c r="T235" s="128"/>
      <c r="U235" s="6">
        <f t="shared" si="3"/>
        <v>0</v>
      </c>
    </row>
    <row r="236" spans="3:21" x14ac:dyDescent="0.3">
      <c r="C236" s="78"/>
      <c r="D236" s="77" t="e">
        <f>VLOOKUP(C236,Projects!$A$44:$B$1000,2,FALSE)</f>
        <v>#N/A</v>
      </c>
      <c r="E236" s="98"/>
      <c r="F236" s="99" t="e">
        <f>VLOOKUP(E236,'Item Master'!$I$3:$J$48,2,FALSE)</f>
        <v>#N/A</v>
      </c>
      <c r="G236" s="25"/>
      <c r="H236" s="24" t="e">
        <f>VLOOKUP(I236,Dimensions!$B$2:$C$188,2,FALSE)</f>
        <v>#N/A</v>
      </c>
      <c r="I236" s="23"/>
      <c r="J236" s="24" t="e">
        <f>VLOOKUP(K236,Dimensions!$B$2:$C$188,2,FALSE)</f>
        <v>#N/A</v>
      </c>
      <c r="K236" s="98"/>
      <c r="L236" s="24" t="e">
        <f>VLOOKUP(M236,Dimensions!$B$2:$C$188,2,FALSE)</f>
        <v>#N/A</v>
      </c>
      <c r="M236" s="23"/>
      <c r="N236" s="24" t="e">
        <f>VLOOKUP(O236,Dimensions!$B$2:$C$188,2,FALSE)</f>
        <v>#N/A</v>
      </c>
      <c r="O236" s="23"/>
      <c r="P236" s="24" t="e">
        <f>VLOOKUP(Q236,Dimensions!$B$2:$C$188,2,FALSE)</f>
        <v>#N/A</v>
      </c>
      <c r="Q236" s="95"/>
      <c r="R236" s="96" t="e">
        <f>VLOOKUP(F236,'Item Master'!$J$3:$K$36,2,FALSE)</f>
        <v>#N/A</v>
      </c>
      <c r="S236" s="117"/>
      <c r="T236" s="128"/>
      <c r="U236" s="6">
        <f t="shared" si="3"/>
        <v>0</v>
      </c>
    </row>
    <row r="237" spans="3:21" x14ac:dyDescent="0.3">
      <c r="C237" s="78"/>
      <c r="D237" s="77" t="e">
        <f>VLOOKUP(C237,Projects!$A$44:$B$1000,2,FALSE)</f>
        <v>#N/A</v>
      </c>
      <c r="E237" s="98"/>
      <c r="F237" s="99" t="e">
        <f>VLOOKUP(E237,'Item Master'!$I$3:$J$48,2,FALSE)</f>
        <v>#N/A</v>
      </c>
      <c r="G237" s="25"/>
      <c r="H237" s="24" t="e">
        <f>VLOOKUP(I237,Dimensions!$B$2:$C$188,2,FALSE)</f>
        <v>#N/A</v>
      </c>
      <c r="I237" s="23"/>
      <c r="J237" s="24" t="e">
        <f>VLOOKUP(K237,Dimensions!$B$2:$C$188,2,FALSE)</f>
        <v>#N/A</v>
      </c>
      <c r="K237" s="98"/>
      <c r="L237" s="24" t="e">
        <f>VLOOKUP(M237,Dimensions!$B$2:$C$188,2,FALSE)</f>
        <v>#N/A</v>
      </c>
      <c r="M237" s="23"/>
      <c r="N237" s="24" t="e">
        <f>VLOOKUP(O237,Dimensions!$B$2:$C$188,2,FALSE)</f>
        <v>#N/A</v>
      </c>
      <c r="O237" s="23"/>
      <c r="P237" s="24" t="e">
        <f>VLOOKUP(Q237,Dimensions!$B$2:$C$188,2,FALSE)</f>
        <v>#N/A</v>
      </c>
      <c r="Q237" s="95"/>
      <c r="R237" s="96" t="e">
        <f>VLOOKUP(F237,'Item Master'!$J$3:$K$36,2,FALSE)</f>
        <v>#N/A</v>
      </c>
      <c r="S237" s="117"/>
      <c r="T237" s="128"/>
      <c r="U237" s="6">
        <f t="shared" si="3"/>
        <v>0</v>
      </c>
    </row>
    <row r="238" spans="3:21" x14ac:dyDescent="0.3">
      <c r="C238" s="78"/>
      <c r="D238" s="77" t="e">
        <f>VLOOKUP(C238,Projects!$A$44:$B$1000,2,FALSE)</f>
        <v>#N/A</v>
      </c>
      <c r="E238" s="98"/>
      <c r="F238" s="99" t="e">
        <f>VLOOKUP(E238,'Item Master'!$I$3:$J$48,2,FALSE)</f>
        <v>#N/A</v>
      </c>
      <c r="G238" s="25"/>
      <c r="H238" s="24" t="e">
        <f>VLOOKUP(I238,Dimensions!$B$2:$C$188,2,FALSE)</f>
        <v>#N/A</v>
      </c>
      <c r="I238" s="23"/>
      <c r="J238" s="24" t="e">
        <f>VLOOKUP(K238,Dimensions!$B$2:$C$188,2,FALSE)</f>
        <v>#N/A</v>
      </c>
      <c r="K238" s="98"/>
      <c r="L238" s="24" t="e">
        <f>VLOOKUP(M238,Dimensions!$B$2:$C$188,2,FALSE)</f>
        <v>#N/A</v>
      </c>
      <c r="M238" s="23"/>
      <c r="N238" s="24" t="e">
        <f>VLOOKUP(O238,Dimensions!$B$2:$C$188,2,FALSE)</f>
        <v>#N/A</v>
      </c>
      <c r="O238" s="23"/>
      <c r="P238" s="24" t="e">
        <f>VLOOKUP(Q238,Dimensions!$B$2:$C$188,2,FALSE)</f>
        <v>#N/A</v>
      </c>
      <c r="Q238" s="95"/>
      <c r="R238" s="96" t="e">
        <f>VLOOKUP(F238,'Item Master'!$J$3:$K$36,2,FALSE)</f>
        <v>#N/A</v>
      </c>
      <c r="S238" s="117"/>
      <c r="T238" s="128"/>
      <c r="U238" s="6">
        <f t="shared" si="3"/>
        <v>0</v>
      </c>
    </row>
    <row r="239" spans="3:21" x14ac:dyDescent="0.3">
      <c r="C239" s="78"/>
      <c r="D239" s="77" t="e">
        <f>VLOOKUP(C239,Projects!$A$44:$B$1000,2,FALSE)</f>
        <v>#N/A</v>
      </c>
      <c r="E239" s="98"/>
      <c r="F239" s="99" t="e">
        <f>VLOOKUP(E239,'Item Master'!$I$3:$J$48,2,FALSE)</f>
        <v>#N/A</v>
      </c>
      <c r="G239" s="25"/>
      <c r="H239" s="24" t="e">
        <f>VLOOKUP(I239,Dimensions!$B$2:$C$188,2,FALSE)</f>
        <v>#N/A</v>
      </c>
      <c r="I239" s="23"/>
      <c r="J239" s="24" t="e">
        <f>VLOOKUP(K239,Dimensions!$B$2:$C$188,2,FALSE)</f>
        <v>#N/A</v>
      </c>
      <c r="K239" s="98"/>
      <c r="L239" s="24" t="e">
        <f>VLOOKUP(M239,Dimensions!$B$2:$C$188,2,FALSE)</f>
        <v>#N/A</v>
      </c>
      <c r="M239" s="23"/>
      <c r="N239" s="24" t="e">
        <f>VLOOKUP(O239,Dimensions!$B$2:$C$188,2,FALSE)</f>
        <v>#N/A</v>
      </c>
      <c r="O239" s="23"/>
      <c r="P239" s="24" t="e">
        <f>VLOOKUP(Q239,Dimensions!$B$2:$C$188,2,FALSE)</f>
        <v>#N/A</v>
      </c>
      <c r="Q239" s="95"/>
      <c r="R239" s="96" t="e">
        <f>VLOOKUP(F239,'Item Master'!$J$3:$K$36,2,FALSE)</f>
        <v>#N/A</v>
      </c>
      <c r="S239" s="117"/>
      <c r="T239" s="128"/>
      <c r="U239" s="6">
        <f t="shared" si="3"/>
        <v>0</v>
      </c>
    </row>
    <row r="240" spans="3:21" x14ac:dyDescent="0.3">
      <c r="C240" s="78"/>
      <c r="D240" s="77" t="e">
        <f>VLOOKUP(C240,Projects!$A$44:$B$1000,2,FALSE)</f>
        <v>#N/A</v>
      </c>
      <c r="E240" s="98"/>
      <c r="F240" s="99" t="e">
        <f>VLOOKUP(E240,'Item Master'!$I$3:$J$48,2,FALSE)</f>
        <v>#N/A</v>
      </c>
      <c r="G240" s="25"/>
      <c r="H240" s="24" t="e">
        <f>VLOOKUP(I240,Dimensions!$B$2:$C$188,2,FALSE)</f>
        <v>#N/A</v>
      </c>
      <c r="I240" s="23"/>
      <c r="J240" s="24" t="e">
        <f>VLOOKUP(K240,Dimensions!$B$2:$C$188,2,FALSE)</f>
        <v>#N/A</v>
      </c>
      <c r="K240" s="98"/>
      <c r="L240" s="24" t="e">
        <f>VLOOKUP(M240,Dimensions!$B$2:$C$188,2,FALSE)</f>
        <v>#N/A</v>
      </c>
      <c r="M240" s="23"/>
      <c r="N240" s="24" t="e">
        <f>VLOOKUP(O240,Dimensions!$B$2:$C$188,2,FALSE)</f>
        <v>#N/A</v>
      </c>
      <c r="O240" s="23"/>
      <c r="P240" s="24" t="e">
        <f>VLOOKUP(Q240,Dimensions!$B$2:$C$188,2,FALSE)</f>
        <v>#N/A</v>
      </c>
      <c r="Q240" s="95"/>
      <c r="R240" s="96" t="e">
        <f>VLOOKUP(F240,'Item Master'!$J$3:$K$36,2,FALSE)</f>
        <v>#N/A</v>
      </c>
      <c r="S240" s="117"/>
      <c r="T240" s="128"/>
      <c r="U240" s="6">
        <f t="shared" si="3"/>
        <v>0</v>
      </c>
    </row>
    <row r="241" spans="3:21" x14ac:dyDescent="0.3">
      <c r="C241" s="78"/>
      <c r="D241" s="77" t="e">
        <f>VLOOKUP(C241,Projects!$A$44:$B$1000,2,FALSE)</f>
        <v>#N/A</v>
      </c>
      <c r="E241" s="98"/>
      <c r="F241" s="99" t="e">
        <f>VLOOKUP(E241,'Item Master'!$I$3:$J$48,2,FALSE)</f>
        <v>#N/A</v>
      </c>
      <c r="G241" s="25"/>
      <c r="H241" s="24" t="e">
        <f>VLOOKUP(I241,Dimensions!$B$2:$C$188,2,FALSE)</f>
        <v>#N/A</v>
      </c>
      <c r="I241" s="23"/>
      <c r="J241" s="24" t="e">
        <f>VLOOKUP(K241,Dimensions!$B$2:$C$188,2,FALSE)</f>
        <v>#N/A</v>
      </c>
      <c r="K241" s="98"/>
      <c r="L241" s="24" t="e">
        <f>VLOOKUP(M241,Dimensions!$B$2:$C$188,2,FALSE)</f>
        <v>#N/A</v>
      </c>
      <c r="M241" s="23"/>
      <c r="N241" s="24" t="e">
        <f>VLOOKUP(O241,Dimensions!$B$2:$C$188,2,FALSE)</f>
        <v>#N/A</v>
      </c>
      <c r="O241" s="23"/>
      <c r="P241" s="24" t="e">
        <f>VLOOKUP(Q241,Dimensions!$B$2:$C$188,2,FALSE)</f>
        <v>#N/A</v>
      </c>
      <c r="Q241" s="95"/>
      <c r="R241" s="96" t="e">
        <f>VLOOKUP(F241,'Item Master'!$J$3:$K$36,2,FALSE)</f>
        <v>#N/A</v>
      </c>
      <c r="S241" s="117"/>
      <c r="T241" s="128"/>
      <c r="U241" s="6">
        <f t="shared" si="3"/>
        <v>0</v>
      </c>
    </row>
    <row r="242" spans="3:21" x14ac:dyDescent="0.3">
      <c r="C242" s="78"/>
      <c r="D242" s="77" t="e">
        <f>VLOOKUP(C242,Projects!$A$44:$B$1000,2,FALSE)</f>
        <v>#N/A</v>
      </c>
      <c r="E242" s="98"/>
      <c r="F242" s="99" t="e">
        <f>VLOOKUP(E242,'Item Master'!$I$3:$J$48,2,FALSE)</f>
        <v>#N/A</v>
      </c>
      <c r="G242" s="25"/>
      <c r="H242" s="24" t="e">
        <f>VLOOKUP(I242,Dimensions!$B$2:$C$188,2,FALSE)</f>
        <v>#N/A</v>
      </c>
      <c r="I242" s="23"/>
      <c r="J242" s="24" t="e">
        <f>VLOOKUP(K242,Dimensions!$B$2:$C$188,2,FALSE)</f>
        <v>#N/A</v>
      </c>
      <c r="K242" s="98"/>
      <c r="L242" s="24" t="e">
        <f>VLOOKUP(M242,Dimensions!$B$2:$C$188,2,FALSE)</f>
        <v>#N/A</v>
      </c>
      <c r="M242" s="23"/>
      <c r="N242" s="24" t="e">
        <f>VLOOKUP(O242,Dimensions!$B$2:$C$188,2,FALSE)</f>
        <v>#N/A</v>
      </c>
      <c r="O242" s="23"/>
      <c r="P242" s="24" t="e">
        <f>VLOOKUP(Q242,Dimensions!$B$2:$C$188,2,FALSE)</f>
        <v>#N/A</v>
      </c>
      <c r="Q242" s="95"/>
      <c r="R242" s="96" t="e">
        <f>VLOOKUP(F242,'Item Master'!$J$3:$K$36,2,FALSE)</f>
        <v>#N/A</v>
      </c>
      <c r="S242" s="117"/>
      <c r="T242" s="128"/>
      <c r="U242" s="6">
        <f t="shared" si="3"/>
        <v>0</v>
      </c>
    </row>
    <row r="243" spans="3:21" x14ac:dyDescent="0.3">
      <c r="C243" s="78"/>
      <c r="D243" s="77" t="e">
        <f>VLOOKUP(C243,Projects!$A$44:$B$1000,2,FALSE)</f>
        <v>#N/A</v>
      </c>
      <c r="E243" s="98"/>
      <c r="F243" s="99" t="e">
        <f>VLOOKUP(E243,'Item Master'!$I$3:$J$48,2,FALSE)</f>
        <v>#N/A</v>
      </c>
      <c r="G243" s="25"/>
      <c r="H243" s="24" t="e">
        <f>VLOOKUP(I243,Dimensions!$B$2:$C$188,2,FALSE)</f>
        <v>#N/A</v>
      </c>
      <c r="I243" s="23"/>
      <c r="J243" s="24" t="e">
        <f>VLOOKUP(K243,Dimensions!$B$2:$C$188,2,FALSE)</f>
        <v>#N/A</v>
      </c>
      <c r="K243" s="98"/>
      <c r="L243" s="24" t="e">
        <f>VLOOKUP(M243,Dimensions!$B$2:$C$188,2,FALSE)</f>
        <v>#N/A</v>
      </c>
      <c r="M243" s="23"/>
      <c r="N243" s="24" t="e">
        <f>VLOOKUP(O243,Dimensions!$B$2:$C$188,2,FALSE)</f>
        <v>#N/A</v>
      </c>
      <c r="O243" s="23"/>
      <c r="P243" s="24" t="e">
        <f>VLOOKUP(Q243,Dimensions!$B$2:$C$188,2,FALSE)</f>
        <v>#N/A</v>
      </c>
      <c r="Q243" s="95"/>
      <c r="R243" s="96" t="e">
        <f>VLOOKUP(F243,'Item Master'!$J$3:$K$36,2,FALSE)</f>
        <v>#N/A</v>
      </c>
      <c r="S243" s="117"/>
      <c r="T243" s="128"/>
      <c r="U243" s="6">
        <f t="shared" si="3"/>
        <v>0</v>
      </c>
    </row>
    <row r="244" spans="3:21" x14ac:dyDescent="0.3">
      <c r="C244" s="78"/>
      <c r="D244" s="77" t="e">
        <f>VLOOKUP(C244,Projects!$A$44:$B$1000,2,FALSE)</f>
        <v>#N/A</v>
      </c>
      <c r="E244" s="98"/>
      <c r="F244" s="99" t="e">
        <f>VLOOKUP(E244,'Item Master'!$I$3:$J$48,2,FALSE)</f>
        <v>#N/A</v>
      </c>
      <c r="G244" s="25"/>
      <c r="H244" s="24" t="e">
        <f>VLOOKUP(I244,Dimensions!$B$2:$C$188,2,FALSE)</f>
        <v>#N/A</v>
      </c>
      <c r="I244" s="23"/>
      <c r="J244" s="24" t="e">
        <f>VLOOKUP(K244,Dimensions!$B$2:$C$188,2,FALSE)</f>
        <v>#N/A</v>
      </c>
      <c r="K244" s="98"/>
      <c r="L244" s="24" t="e">
        <f>VLOOKUP(M244,Dimensions!$B$2:$C$188,2,FALSE)</f>
        <v>#N/A</v>
      </c>
      <c r="M244" s="23"/>
      <c r="N244" s="24" t="e">
        <f>VLOOKUP(O244,Dimensions!$B$2:$C$188,2,FALSE)</f>
        <v>#N/A</v>
      </c>
      <c r="O244" s="23"/>
      <c r="P244" s="24" t="e">
        <f>VLOOKUP(Q244,Dimensions!$B$2:$C$188,2,FALSE)</f>
        <v>#N/A</v>
      </c>
      <c r="Q244" s="95"/>
      <c r="R244" s="96" t="e">
        <f>VLOOKUP(F244,'Item Master'!$J$3:$K$36,2,FALSE)</f>
        <v>#N/A</v>
      </c>
      <c r="S244" s="117"/>
      <c r="T244" s="128"/>
      <c r="U244" s="6">
        <f t="shared" si="3"/>
        <v>0</v>
      </c>
    </row>
    <row r="245" spans="3:21" x14ac:dyDescent="0.3">
      <c r="C245" s="78"/>
      <c r="D245" s="77" t="e">
        <f>VLOOKUP(C245,Projects!$A$44:$B$1000,2,FALSE)</f>
        <v>#N/A</v>
      </c>
      <c r="E245" s="98"/>
      <c r="F245" s="99" t="e">
        <f>VLOOKUP(E245,'Item Master'!$I$3:$J$48,2,FALSE)</f>
        <v>#N/A</v>
      </c>
      <c r="G245" s="25"/>
      <c r="H245" s="24" t="e">
        <f>VLOOKUP(I245,Dimensions!$B$2:$C$188,2,FALSE)</f>
        <v>#N/A</v>
      </c>
      <c r="I245" s="23"/>
      <c r="J245" s="24" t="e">
        <f>VLOOKUP(K245,Dimensions!$B$2:$C$188,2,FALSE)</f>
        <v>#N/A</v>
      </c>
      <c r="K245" s="98"/>
      <c r="L245" s="24" t="e">
        <f>VLOOKUP(M245,Dimensions!$B$2:$C$188,2,FALSE)</f>
        <v>#N/A</v>
      </c>
      <c r="M245" s="23"/>
      <c r="N245" s="24" t="e">
        <f>VLOOKUP(O245,Dimensions!$B$2:$C$188,2,FALSE)</f>
        <v>#N/A</v>
      </c>
      <c r="O245" s="23"/>
      <c r="P245" s="24" t="e">
        <f>VLOOKUP(Q245,Dimensions!$B$2:$C$188,2,FALSE)</f>
        <v>#N/A</v>
      </c>
      <c r="Q245" s="95"/>
      <c r="R245" s="96" t="e">
        <f>VLOOKUP(F245,'Item Master'!$J$3:$K$36,2,FALSE)</f>
        <v>#N/A</v>
      </c>
      <c r="S245" s="117"/>
      <c r="T245" s="128"/>
      <c r="U245" s="6">
        <f t="shared" si="3"/>
        <v>0</v>
      </c>
    </row>
    <row r="246" spans="3:21" x14ac:dyDescent="0.3">
      <c r="C246" s="78"/>
      <c r="D246" s="77" t="e">
        <f>VLOOKUP(C246,Projects!$A$44:$B$1000,2,FALSE)</f>
        <v>#N/A</v>
      </c>
      <c r="E246" s="98"/>
      <c r="F246" s="99" t="e">
        <f>VLOOKUP(E246,'Item Master'!$I$3:$J$48,2,FALSE)</f>
        <v>#N/A</v>
      </c>
      <c r="G246" s="25"/>
      <c r="H246" s="24" t="e">
        <f>VLOOKUP(I246,Dimensions!$B$2:$C$188,2,FALSE)</f>
        <v>#N/A</v>
      </c>
      <c r="I246" s="23"/>
      <c r="J246" s="24" t="e">
        <f>VLOOKUP(K246,Dimensions!$B$2:$C$188,2,FALSE)</f>
        <v>#N/A</v>
      </c>
      <c r="K246" s="98"/>
      <c r="L246" s="24" t="e">
        <f>VLOOKUP(M246,Dimensions!$B$2:$C$188,2,FALSE)</f>
        <v>#N/A</v>
      </c>
      <c r="M246" s="23"/>
      <c r="N246" s="24" t="e">
        <f>VLOOKUP(O246,Dimensions!$B$2:$C$188,2,FALSE)</f>
        <v>#N/A</v>
      </c>
      <c r="O246" s="23"/>
      <c r="P246" s="24" t="e">
        <f>VLOOKUP(Q246,Dimensions!$B$2:$C$188,2,FALSE)</f>
        <v>#N/A</v>
      </c>
      <c r="Q246" s="95"/>
      <c r="R246" s="96" t="e">
        <f>VLOOKUP(F246,'Item Master'!$J$3:$K$36,2,FALSE)</f>
        <v>#N/A</v>
      </c>
      <c r="S246" s="117"/>
      <c r="T246" s="128"/>
      <c r="U246" s="6">
        <f t="shared" si="3"/>
        <v>0</v>
      </c>
    </row>
    <row r="247" spans="3:21" x14ac:dyDescent="0.3">
      <c r="C247" s="78"/>
      <c r="D247" s="77" t="e">
        <f>VLOOKUP(C247,Projects!$A$44:$B$1000,2,FALSE)</f>
        <v>#N/A</v>
      </c>
      <c r="E247" s="98"/>
      <c r="F247" s="99" t="e">
        <f>VLOOKUP(E247,'Item Master'!$I$3:$J$48,2,FALSE)</f>
        <v>#N/A</v>
      </c>
      <c r="G247" s="25"/>
      <c r="H247" s="24" t="e">
        <f>VLOOKUP(I247,Dimensions!$B$2:$C$188,2,FALSE)</f>
        <v>#N/A</v>
      </c>
      <c r="I247" s="23"/>
      <c r="J247" s="24" t="e">
        <f>VLOOKUP(K247,Dimensions!$B$2:$C$188,2,FALSE)</f>
        <v>#N/A</v>
      </c>
      <c r="K247" s="98"/>
      <c r="L247" s="24" t="e">
        <f>VLOOKUP(M247,Dimensions!$B$2:$C$188,2,FALSE)</f>
        <v>#N/A</v>
      </c>
      <c r="M247" s="23"/>
      <c r="N247" s="24" t="e">
        <f>VLOOKUP(O247,Dimensions!$B$2:$C$188,2,FALSE)</f>
        <v>#N/A</v>
      </c>
      <c r="O247" s="23"/>
      <c r="P247" s="24" t="e">
        <f>VLOOKUP(Q247,Dimensions!$B$2:$C$188,2,FALSE)</f>
        <v>#N/A</v>
      </c>
      <c r="Q247" s="95"/>
      <c r="R247" s="96" t="e">
        <f>VLOOKUP(F247,'Item Master'!$J$3:$K$36,2,FALSE)</f>
        <v>#N/A</v>
      </c>
      <c r="S247" s="117"/>
      <c r="T247" s="128"/>
      <c r="U247" s="6">
        <f t="shared" si="3"/>
        <v>0</v>
      </c>
    </row>
    <row r="248" spans="3:21" x14ac:dyDescent="0.3">
      <c r="C248" s="78"/>
      <c r="D248" s="77" t="e">
        <f>VLOOKUP(C248,Projects!$A$44:$B$1000,2,FALSE)</f>
        <v>#N/A</v>
      </c>
      <c r="E248" s="98"/>
      <c r="F248" s="99" t="e">
        <f>VLOOKUP(E248,'Item Master'!$I$3:$J$48,2,FALSE)</f>
        <v>#N/A</v>
      </c>
      <c r="G248" s="25"/>
      <c r="H248" s="24" t="e">
        <f>VLOOKUP(I248,Dimensions!$B$2:$C$188,2,FALSE)</f>
        <v>#N/A</v>
      </c>
      <c r="I248" s="23"/>
      <c r="J248" s="24" t="e">
        <f>VLOOKUP(K248,Dimensions!$B$2:$C$188,2,FALSE)</f>
        <v>#N/A</v>
      </c>
      <c r="K248" s="98"/>
      <c r="L248" s="24" t="e">
        <f>VLOOKUP(M248,Dimensions!$B$2:$C$188,2,FALSE)</f>
        <v>#N/A</v>
      </c>
      <c r="M248" s="23"/>
      <c r="N248" s="24" t="e">
        <f>VLOOKUP(O248,Dimensions!$B$2:$C$188,2,FALSE)</f>
        <v>#N/A</v>
      </c>
      <c r="O248" s="23"/>
      <c r="P248" s="24" t="e">
        <f>VLOOKUP(Q248,Dimensions!$B$2:$C$188,2,FALSE)</f>
        <v>#N/A</v>
      </c>
      <c r="Q248" s="95"/>
      <c r="R248" s="96" t="e">
        <f>VLOOKUP(F248,'Item Master'!$J$3:$K$36,2,FALSE)</f>
        <v>#N/A</v>
      </c>
      <c r="S248" s="117"/>
      <c r="T248" s="128"/>
      <c r="U248" s="6">
        <f t="shared" si="3"/>
        <v>0</v>
      </c>
    </row>
    <row r="249" spans="3:21" x14ac:dyDescent="0.3">
      <c r="C249" s="78"/>
      <c r="D249" s="77" t="e">
        <f>VLOOKUP(C249,Projects!$A$44:$B$1000,2,FALSE)</f>
        <v>#N/A</v>
      </c>
      <c r="E249" s="98"/>
      <c r="F249" s="99" t="e">
        <f>VLOOKUP(E249,'Item Master'!$I$3:$J$48,2,FALSE)</f>
        <v>#N/A</v>
      </c>
      <c r="G249" s="25"/>
      <c r="H249" s="24" t="e">
        <f>VLOOKUP(I249,Dimensions!$B$2:$C$188,2,FALSE)</f>
        <v>#N/A</v>
      </c>
      <c r="I249" s="23"/>
      <c r="J249" s="24" t="e">
        <f>VLOOKUP(K249,Dimensions!$B$2:$C$188,2,FALSE)</f>
        <v>#N/A</v>
      </c>
      <c r="K249" s="98"/>
      <c r="L249" s="24" t="e">
        <f>VLOOKUP(M249,Dimensions!$B$2:$C$188,2,FALSE)</f>
        <v>#N/A</v>
      </c>
      <c r="M249" s="23"/>
      <c r="N249" s="24" t="e">
        <f>VLOOKUP(O249,Dimensions!$B$2:$C$188,2,FALSE)</f>
        <v>#N/A</v>
      </c>
      <c r="O249" s="23"/>
      <c r="P249" s="24" t="e">
        <f>VLOOKUP(Q249,Dimensions!$B$2:$C$188,2,FALSE)</f>
        <v>#N/A</v>
      </c>
      <c r="Q249" s="95"/>
      <c r="R249" s="96" t="e">
        <f>VLOOKUP(F249,'Item Master'!$J$3:$K$36,2,FALSE)</f>
        <v>#N/A</v>
      </c>
      <c r="S249" s="117"/>
      <c r="T249" s="128"/>
      <c r="U249" s="6">
        <f t="shared" si="3"/>
        <v>0</v>
      </c>
    </row>
    <row r="250" spans="3:21" x14ac:dyDescent="0.3">
      <c r="C250" s="78"/>
      <c r="D250" s="77" t="e">
        <f>VLOOKUP(C250,Projects!$A$44:$B$1000,2,FALSE)</f>
        <v>#N/A</v>
      </c>
      <c r="E250" s="98"/>
      <c r="F250" s="99" t="e">
        <f>VLOOKUP(E250,'Item Master'!$I$3:$J$48,2,FALSE)</f>
        <v>#N/A</v>
      </c>
      <c r="G250" s="25"/>
      <c r="H250" s="24" t="e">
        <f>VLOOKUP(I250,Dimensions!$B$2:$C$188,2,FALSE)</f>
        <v>#N/A</v>
      </c>
      <c r="I250" s="23"/>
      <c r="J250" s="24" t="e">
        <f>VLOOKUP(K250,Dimensions!$B$2:$C$188,2,FALSE)</f>
        <v>#N/A</v>
      </c>
      <c r="K250" s="98"/>
      <c r="L250" s="24" t="e">
        <f>VLOOKUP(M250,Dimensions!$B$2:$C$188,2,FALSE)</f>
        <v>#N/A</v>
      </c>
      <c r="M250" s="23"/>
      <c r="N250" s="24" t="e">
        <f>VLOOKUP(O250,Dimensions!$B$2:$C$188,2,FALSE)</f>
        <v>#N/A</v>
      </c>
      <c r="O250" s="23"/>
      <c r="P250" s="24" t="e">
        <f>VLOOKUP(Q250,Dimensions!$B$2:$C$188,2,FALSE)</f>
        <v>#N/A</v>
      </c>
      <c r="Q250" s="95"/>
      <c r="R250" s="96" t="e">
        <f>VLOOKUP(F250,'Item Master'!$J$3:$K$36,2,FALSE)</f>
        <v>#N/A</v>
      </c>
      <c r="S250" s="117"/>
      <c r="T250" s="128"/>
      <c r="U250" s="6">
        <f t="shared" si="3"/>
        <v>0</v>
      </c>
    </row>
    <row r="251" spans="3:21" x14ac:dyDescent="0.3">
      <c r="C251" s="78"/>
      <c r="D251" s="77" t="e">
        <f>VLOOKUP(C251,Projects!$A$44:$B$1000,2,FALSE)</f>
        <v>#N/A</v>
      </c>
      <c r="E251" s="98"/>
      <c r="F251" s="99" t="e">
        <f>VLOOKUP(E251,'Item Master'!$I$3:$J$48,2,FALSE)</f>
        <v>#N/A</v>
      </c>
      <c r="G251" s="25"/>
      <c r="H251" s="24" t="e">
        <f>VLOOKUP(I251,Dimensions!$B$2:$C$188,2,FALSE)</f>
        <v>#N/A</v>
      </c>
      <c r="I251" s="23"/>
      <c r="J251" s="24" t="e">
        <f>VLOOKUP(K251,Dimensions!$B$2:$C$188,2,FALSE)</f>
        <v>#N/A</v>
      </c>
      <c r="K251" s="98"/>
      <c r="L251" s="24" t="e">
        <f>VLOOKUP(M251,Dimensions!$B$2:$C$188,2,FALSE)</f>
        <v>#N/A</v>
      </c>
      <c r="M251" s="23"/>
      <c r="N251" s="24" t="e">
        <f>VLOOKUP(O251,Dimensions!$B$2:$C$188,2,FALSE)</f>
        <v>#N/A</v>
      </c>
      <c r="O251" s="23"/>
      <c r="P251" s="24" t="e">
        <f>VLOOKUP(Q251,Dimensions!$B$2:$C$188,2,FALSE)</f>
        <v>#N/A</v>
      </c>
      <c r="Q251" s="95"/>
      <c r="R251" s="96" t="e">
        <f>VLOOKUP(F251,'Item Master'!$J$3:$K$36,2,FALSE)</f>
        <v>#N/A</v>
      </c>
      <c r="S251" s="117"/>
      <c r="T251" s="128"/>
      <c r="U251" s="6">
        <f t="shared" si="3"/>
        <v>0</v>
      </c>
    </row>
    <row r="252" spans="3:21" x14ac:dyDescent="0.3">
      <c r="C252" s="78"/>
      <c r="D252" s="77" t="e">
        <f>VLOOKUP(C252,Projects!$A$44:$B$1000,2,FALSE)</f>
        <v>#N/A</v>
      </c>
      <c r="E252" s="98"/>
      <c r="F252" s="99" t="e">
        <f>VLOOKUP(E252,'Item Master'!$I$3:$J$48,2,FALSE)</f>
        <v>#N/A</v>
      </c>
      <c r="G252" s="25"/>
      <c r="H252" s="24" t="e">
        <f>VLOOKUP(I252,Dimensions!$B$2:$C$188,2,FALSE)</f>
        <v>#N/A</v>
      </c>
      <c r="I252" s="23"/>
      <c r="J252" s="24" t="e">
        <f>VLOOKUP(K252,Dimensions!$B$2:$C$188,2,FALSE)</f>
        <v>#N/A</v>
      </c>
      <c r="K252" s="98"/>
      <c r="L252" s="24" t="e">
        <f>VLOOKUP(M252,Dimensions!$B$2:$C$188,2,FALSE)</f>
        <v>#N/A</v>
      </c>
      <c r="M252" s="23"/>
      <c r="N252" s="24" t="e">
        <f>VLOOKUP(O252,Dimensions!$B$2:$C$188,2,FALSE)</f>
        <v>#N/A</v>
      </c>
      <c r="O252" s="23"/>
      <c r="P252" s="24" t="e">
        <f>VLOOKUP(Q252,Dimensions!$B$2:$C$188,2,FALSE)</f>
        <v>#N/A</v>
      </c>
      <c r="Q252" s="95"/>
      <c r="R252" s="96" t="e">
        <f>VLOOKUP(F252,'Item Master'!$J$3:$K$36,2,FALSE)</f>
        <v>#N/A</v>
      </c>
      <c r="S252" s="117"/>
      <c r="T252" s="128"/>
      <c r="U252" s="6">
        <f t="shared" si="3"/>
        <v>0</v>
      </c>
    </row>
    <row r="253" spans="3:21" x14ac:dyDescent="0.3">
      <c r="C253" s="78"/>
      <c r="D253" s="77" t="e">
        <f>VLOOKUP(C253,Projects!$A$44:$B$1000,2,FALSE)</f>
        <v>#N/A</v>
      </c>
      <c r="E253" s="98"/>
      <c r="F253" s="99" t="e">
        <f>VLOOKUP(E253,'Item Master'!$I$3:$J$48,2,FALSE)</f>
        <v>#N/A</v>
      </c>
      <c r="G253" s="25"/>
      <c r="H253" s="24" t="e">
        <f>VLOOKUP(I253,Dimensions!$B$2:$C$188,2,FALSE)</f>
        <v>#N/A</v>
      </c>
      <c r="I253" s="23"/>
      <c r="J253" s="24" t="e">
        <f>VLOOKUP(K253,Dimensions!$B$2:$C$188,2,FALSE)</f>
        <v>#N/A</v>
      </c>
      <c r="K253" s="98"/>
      <c r="L253" s="24" t="e">
        <f>VLOOKUP(M253,Dimensions!$B$2:$C$188,2,FALSE)</f>
        <v>#N/A</v>
      </c>
      <c r="M253" s="23"/>
      <c r="N253" s="24" t="e">
        <f>VLOOKUP(O253,Dimensions!$B$2:$C$188,2,FALSE)</f>
        <v>#N/A</v>
      </c>
      <c r="O253" s="23"/>
      <c r="P253" s="24" t="e">
        <f>VLOOKUP(Q253,Dimensions!$B$2:$C$188,2,FALSE)</f>
        <v>#N/A</v>
      </c>
      <c r="Q253" s="95"/>
      <c r="R253" s="96" t="e">
        <f>VLOOKUP(F253,'Item Master'!$J$3:$K$36,2,FALSE)</f>
        <v>#N/A</v>
      </c>
      <c r="S253" s="117"/>
      <c r="T253" s="128"/>
      <c r="U253" s="6">
        <f t="shared" si="3"/>
        <v>0</v>
      </c>
    </row>
    <row r="254" spans="3:21" x14ac:dyDescent="0.3">
      <c r="C254" s="78"/>
      <c r="D254" s="77" t="e">
        <f>VLOOKUP(C254,Projects!$A$44:$B$1000,2,FALSE)</f>
        <v>#N/A</v>
      </c>
      <c r="E254" s="98"/>
      <c r="F254" s="99" t="e">
        <f>VLOOKUP(E254,'Item Master'!$I$3:$J$48,2,FALSE)</f>
        <v>#N/A</v>
      </c>
      <c r="G254" s="25"/>
      <c r="H254" s="24" t="e">
        <f>VLOOKUP(I254,Dimensions!$B$2:$C$188,2,FALSE)</f>
        <v>#N/A</v>
      </c>
      <c r="I254" s="23"/>
      <c r="J254" s="24" t="e">
        <f>VLOOKUP(K254,Dimensions!$B$2:$C$188,2,FALSE)</f>
        <v>#N/A</v>
      </c>
      <c r="K254" s="98"/>
      <c r="L254" s="24" t="e">
        <f>VLOOKUP(M254,Dimensions!$B$2:$C$188,2,FALSE)</f>
        <v>#N/A</v>
      </c>
      <c r="M254" s="23"/>
      <c r="N254" s="24" t="e">
        <f>VLOOKUP(O254,Dimensions!$B$2:$C$188,2,FALSE)</f>
        <v>#N/A</v>
      </c>
      <c r="O254" s="23"/>
      <c r="P254" s="24" t="e">
        <f>VLOOKUP(Q254,Dimensions!$B$2:$C$188,2,FALSE)</f>
        <v>#N/A</v>
      </c>
      <c r="Q254" s="95"/>
      <c r="R254" s="96" t="e">
        <f>VLOOKUP(F254,'Item Master'!$J$3:$K$36,2,FALSE)</f>
        <v>#N/A</v>
      </c>
      <c r="S254" s="117"/>
      <c r="T254" s="128"/>
      <c r="U254" s="6">
        <f t="shared" si="3"/>
        <v>0</v>
      </c>
    </row>
    <row r="255" spans="3:21" x14ac:dyDescent="0.3">
      <c r="C255" s="78"/>
      <c r="D255" s="77" t="e">
        <f>VLOOKUP(C255,Projects!$A$44:$B$1000,2,FALSE)</f>
        <v>#N/A</v>
      </c>
      <c r="E255" s="98"/>
      <c r="F255" s="99" t="e">
        <f>VLOOKUP(E255,'Item Master'!$I$3:$J$48,2,FALSE)</f>
        <v>#N/A</v>
      </c>
      <c r="G255" s="25"/>
      <c r="H255" s="24" t="e">
        <f>VLOOKUP(I255,Dimensions!$B$2:$C$188,2,FALSE)</f>
        <v>#N/A</v>
      </c>
      <c r="I255" s="23"/>
      <c r="J255" s="24" t="e">
        <f>VLOOKUP(K255,Dimensions!$B$2:$C$188,2,FALSE)</f>
        <v>#N/A</v>
      </c>
      <c r="K255" s="98"/>
      <c r="L255" s="24" t="e">
        <f>VLOOKUP(M255,Dimensions!$B$2:$C$188,2,FALSE)</f>
        <v>#N/A</v>
      </c>
      <c r="M255" s="23"/>
      <c r="N255" s="24" t="e">
        <f>VLOOKUP(O255,Dimensions!$B$2:$C$188,2,FALSE)</f>
        <v>#N/A</v>
      </c>
      <c r="O255" s="23"/>
      <c r="P255" s="24" t="e">
        <f>VLOOKUP(Q255,Dimensions!$B$2:$C$188,2,FALSE)</f>
        <v>#N/A</v>
      </c>
      <c r="Q255" s="95"/>
      <c r="R255" s="96" t="e">
        <f>VLOOKUP(F255,'Item Master'!$J$3:$K$36,2,FALSE)</f>
        <v>#N/A</v>
      </c>
      <c r="S255" s="117"/>
      <c r="T255" s="128"/>
      <c r="U255" s="6">
        <f t="shared" si="3"/>
        <v>0</v>
      </c>
    </row>
    <row r="256" spans="3:21" x14ac:dyDescent="0.3">
      <c r="C256" s="78"/>
      <c r="D256" s="77" t="e">
        <f>VLOOKUP(C256,Projects!$A$44:$B$1000,2,FALSE)</f>
        <v>#N/A</v>
      </c>
      <c r="E256" s="98"/>
      <c r="F256" s="99" t="e">
        <f>VLOOKUP(E256,'Item Master'!$I$3:$J$48,2,FALSE)</f>
        <v>#N/A</v>
      </c>
      <c r="G256" s="25"/>
      <c r="H256" s="24" t="e">
        <f>VLOOKUP(I256,Dimensions!$B$2:$C$188,2,FALSE)</f>
        <v>#N/A</v>
      </c>
      <c r="I256" s="23"/>
      <c r="J256" s="24" t="e">
        <f>VLOOKUP(K256,Dimensions!$B$2:$C$188,2,FALSE)</f>
        <v>#N/A</v>
      </c>
      <c r="K256" s="98"/>
      <c r="L256" s="24" t="e">
        <f>VLOOKUP(M256,Dimensions!$B$2:$C$188,2,FALSE)</f>
        <v>#N/A</v>
      </c>
      <c r="M256" s="23"/>
      <c r="N256" s="24" t="e">
        <f>VLOOKUP(O256,Dimensions!$B$2:$C$188,2,FALSE)</f>
        <v>#N/A</v>
      </c>
      <c r="O256" s="23"/>
      <c r="P256" s="24" t="e">
        <f>VLOOKUP(Q256,Dimensions!$B$2:$C$188,2,FALSE)</f>
        <v>#N/A</v>
      </c>
      <c r="Q256" s="95"/>
      <c r="R256" s="96" t="e">
        <f>VLOOKUP(F256,'Item Master'!$J$3:$K$36,2,FALSE)</f>
        <v>#N/A</v>
      </c>
      <c r="S256" s="117"/>
      <c r="T256" s="128"/>
      <c r="U256" s="6">
        <f t="shared" si="3"/>
        <v>0</v>
      </c>
    </row>
    <row r="257" spans="3:21" x14ac:dyDescent="0.3">
      <c r="C257" s="78"/>
      <c r="D257" s="77" t="e">
        <f>VLOOKUP(C257,Projects!$A$44:$B$1000,2,FALSE)</f>
        <v>#N/A</v>
      </c>
      <c r="E257" s="98"/>
      <c r="F257" s="99" t="e">
        <f>VLOOKUP(E257,'Item Master'!$I$3:$J$48,2,FALSE)</f>
        <v>#N/A</v>
      </c>
      <c r="G257" s="25"/>
      <c r="H257" s="24" t="e">
        <f>VLOOKUP(I257,Dimensions!$B$2:$C$188,2,FALSE)</f>
        <v>#N/A</v>
      </c>
      <c r="I257" s="23"/>
      <c r="J257" s="24" t="e">
        <f>VLOOKUP(K257,Dimensions!$B$2:$C$188,2,FALSE)</f>
        <v>#N/A</v>
      </c>
      <c r="K257" s="98"/>
      <c r="L257" s="24" t="e">
        <f>VLOOKUP(M257,Dimensions!$B$2:$C$188,2,FALSE)</f>
        <v>#N/A</v>
      </c>
      <c r="M257" s="23"/>
      <c r="N257" s="24" t="e">
        <f>VLOOKUP(O257,Dimensions!$B$2:$C$188,2,FALSE)</f>
        <v>#N/A</v>
      </c>
      <c r="O257" s="23"/>
      <c r="P257" s="24" t="e">
        <f>VLOOKUP(Q257,Dimensions!$B$2:$C$188,2,FALSE)</f>
        <v>#N/A</v>
      </c>
      <c r="Q257" s="95"/>
      <c r="R257" s="96" t="e">
        <f>VLOOKUP(F257,'Item Master'!$J$3:$K$36,2,FALSE)</f>
        <v>#N/A</v>
      </c>
      <c r="S257" s="117"/>
      <c r="T257" s="128"/>
      <c r="U257" s="6">
        <f t="shared" si="3"/>
        <v>0</v>
      </c>
    </row>
    <row r="258" spans="3:21" x14ac:dyDescent="0.3">
      <c r="C258" s="78"/>
      <c r="D258" s="77" t="e">
        <f>VLOOKUP(C258,Projects!$A$44:$B$1000,2,FALSE)</f>
        <v>#N/A</v>
      </c>
      <c r="E258" s="98"/>
      <c r="F258" s="99" t="e">
        <f>VLOOKUP(E258,'Item Master'!$I$3:$J$48,2,FALSE)</f>
        <v>#N/A</v>
      </c>
      <c r="G258" s="25"/>
      <c r="H258" s="24" t="e">
        <f>VLOOKUP(I258,Dimensions!$B$2:$C$188,2,FALSE)</f>
        <v>#N/A</v>
      </c>
      <c r="I258" s="23"/>
      <c r="J258" s="24" t="e">
        <f>VLOOKUP(K258,Dimensions!$B$2:$C$188,2,FALSE)</f>
        <v>#N/A</v>
      </c>
      <c r="K258" s="98"/>
      <c r="L258" s="24" t="e">
        <f>VLOOKUP(M258,Dimensions!$B$2:$C$188,2,FALSE)</f>
        <v>#N/A</v>
      </c>
      <c r="M258" s="23"/>
      <c r="N258" s="24" t="e">
        <f>VLOOKUP(O258,Dimensions!$B$2:$C$188,2,FALSE)</f>
        <v>#N/A</v>
      </c>
      <c r="O258" s="23"/>
      <c r="P258" s="24" t="e">
        <f>VLOOKUP(Q258,Dimensions!$B$2:$C$188,2,FALSE)</f>
        <v>#N/A</v>
      </c>
      <c r="Q258" s="95"/>
      <c r="R258" s="96" t="e">
        <f>VLOOKUP(F258,'Item Master'!$J$3:$K$36,2,FALSE)</f>
        <v>#N/A</v>
      </c>
      <c r="S258" s="117"/>
      <c r="T258" s="128"/>
      <c r="U258" s="6">
        <f t="shared" si="3"/>
        <v>0</v>
      </c>
    </row>
    <row r="259" spans="3:21" x14ac:dyDescent="0.3">
      <c r="C259" s="78"/>
      <c r="D259" s="77" t="e">
        <f>VLOOKUP(C259,Projects!$A$44:$B$1000,2,FALSE)</f>
        <v>#N/A</v>
      </c>
      <c r="E259" s="98"/>
      <c r="F259" s="99" t="e">
        <f>VLOOKUP(E259,'Item Master'!$I$3:$J$48,2,FALSE)</f>
        <v>#N/A</v>
      </c>
      <c r="G259" s="25"/>
      <c r="H259" s="24" t="e">
        <f>VLOOKUP(I259,Dimensions!$B$2:$C$188,2,FALSE)</f>
        <v>#N/A</v>
      </c>
      <c r="I259" s="23"/>
      <c r="J259" s="24" t="e">
        <f>VLOOKUP(K259,Dimensions!$B$2:$C$188,2,FALSE)</f>
        <v>#N/A</v>
      </c>
      <c r="K259" s="98"/>
      <c r="L259" s="24" t="e">
        <f>VLOOKUP(M259,Dimensions!$B$2:$C$188,2,FALSE)</f>
        <v>#N/A</v>
      </c>
      <c r="M259" s="23"/>
      <c r="N259" s="24" t="e">
        <f>VLOOKUP(O259,Dimensions!$B$2:$C$188,2,FALSE)</f>
        <v>#N/A</v>
      </c>
      <c r="O259" s="23"/>
      <c r="P259" s="24" t="e">
        <f>VLOOKUP(Q259,Dimensions!$B$2:$C$188,2,FALSE)</f>
        <v>#N/A</v>
      </c>
      <c r="Q259" s="95"/>
      <c r="R259" s="96" t="e">
        <f>VLOOKUP(F259,'Item Master'!$J$3:$K$36,2,FALSE)</f>
        <v>#N/A</v>
      </c>
      <c r="S259" s="117"/>
      <c r="T259" s="128"/>
      <c r="U259" s="6">
        <f t="shared" si="3"/>
        <v>0</v>
      </c>
    </row>
    <row r="260" spans="3:21" x14ac:dyDescent="0.3">
      <c r="C260" s="78"/>
      <c r="D260" s="77" t="e">
        <f>VLOOKUP(C260,Projects!$A$44:$B$1000,2,FALSE)</f>
        <v>#N/A</v>
      </c>
      <c r="E260" s="98"/>
      <c r="F260" s="99" t="e">
        <f>VLOOKUP(E260,'Item Master'!$I$3:$J$48,2,FALSE)</f>
        <v>#N/A</v>
      </c>
      <c r="G260" s="25"/>
      <c r="H260" s="24" t="e">
        <f>VLOOKUP(I260,Dimensions!$B$2:$C$188,2,FALSE)</f>
        <v>#N/A</v>
      </c>
      <c r="I260" s="23"/>
      <c r="J260" s="24" t="e">
        <f>VLOOKUP(K260,Dimensions!$B$2:$C$188,2,FALSE)</f>
        <v>#N/A</v>
      </c>
      <c r="K260" s="98"/>
      <c r="L260" s="24" t="e">
        <f>VLOOKUP(M260,Dimensions!$B$2:$C$188,2,FALSE)</f>
        <v>#N/A</v>
      </c>
      <c r="M260" s="23"/>
      <c r="N260" s="24" t="e">
        <f>VLOOKUP(O260,Dimensions!$B$2:$C$188,2,FALSE)</f>
        <v>#N/A</v>
      </c>
      <c r="O260" s="23"/>
      <c r="P260" s="24" t="e">
        <f>VLOOKUP(Q260,Dimensions!$B$2:$C$188,2,FALSE)</f>
        <v>#N/A</v>
      </c>
      <c r="Q260" s="95"/>
      <c r="R260" s="96" t="e">
        <f>VLOOKUP(F260,'Item Master'!$J$3:$K$36,2,FALSE)</f>
        <v>#N/A</v>
      </c>
      <c r="S260" s="117"/>
      <c r="T260" s="128"/>
      <c r="U260" s="6">
        <f t="shared" si="3"/>
        <v>0</v>
      </c>
    </row>
    <row r="261" spans="3:21" x14ac:dyDescent="0.3">
      <c r="C261" s="78"/>
      <c r="D261" s="77" t="e">
        <f>VLOOKUP(C261,Projects!$A$44:$B$1000,2,FALSE)</f>
        <v>#N/A</v>
      </c>
      <c r="E261" s="98"/>
      <c r="F261" s="99" t="e">
        <f>VLOOKUP(E261,'Item Master'!$I$3:$J$48,2,FALSE)</f>
        <v>#N/A</v>
      </c>
      <c r="G261" s="25"/>
      <c r="H261" s="24" t="e">
        <f>VLOOKUP(I261,Dimensions!$B$2:$C$188,2,FALSE)</f>
        <v>#N/A</v>
      </c>
      <c r="I261" s="23"/>
      <c r="J261" s="24" t="e">
        <f>VLOOKUP(K261,Dimensions!$B$2:$C$188,2,FALSE)</f>
        <v>#N/A</v>
      </c>
      <c r="K261" s="98"/>
      <c r="L261" s="24" t="e">
        <f>VLOOKUP(M261,Dimensions!$B$2:$C$188,2,FALSE)</f>
        <v>#N/A</v>
      </c>
      <c r="M261" s="23"/>
      <c r="N261" s="24" t="e">
        <f>VLOOKUP(O261,Dimensions!$B$2:$C$188,2,FALSE)</f>
        <v>#N/A</v>
      </c>
      <c r="O261" s="23"/>
      <c r="P261" s="24" t="e">
        <f>VLOOKUP(Q261,Dimensions!$B$2:$C$188,2,FALSE)</f>
        <v>#N/A</v>
      </c>
      <c r="Q261" s="95"/>
      <c r="R261" s="96" t="e">
        <f>VLOOKUP(F261,'Item Master'!$J$3:$K$36,2,FALSE)</f>
        <v>#N/A</v>
      </c>
      <c r="S261" s="117"/>
      <c r="T261" s="128"/>
      <c r="U261" s="6">
        <f t="shared" si="3"/>
        <v>0</v>
      </c>
    </row>
    <row r="262" spans="3:21" x14ac:dyDescent="0.3">
      <c r="C262" s="78"/>
      <c r="D262" s="77" t="e">
        <f>VLOOKUP(C262,Projects!$A$44:$B$1000,2,FALSE)</f>
        <v>#N/A</v>
      </c>
      <c r="E262" s="98"/>
      <c r="F262" s="99" t="e">
        <f>VLOOKUP(E262,'Item Master'!$I$3:$J$48,2,FALSE)</f>
        <v>#N/A</v>
      </c>
      <c r="G262" s="25"/>
      <c r="H262" s="24" t="e">
        <f>VLOOKUP(I262,Dimensions!$B$2:$C$188,2,FALSE)</f>
        <v>#N/A</v>
      </c>
      <c r="I262" s="23"/>
      <c r="J262" s="24" t="e">
        <f>VLOOKUP(K262,Dimensions!$B$2:$C$188,2,FALSE)</f>
        <v>#N/A</v>
      </c>
      <c r="K262" s="98"/>
      <c r="L262" s="24" t="e">
        <f>VLOOKUP(M262,Dimensions!$B$2:$C$188,2,FALSE)</f>
        <v>#N/A</v>
      </c>
      <c r="M262" s="23"/>
      <c r="N262" s="24" t="e">
        <f>VLOOKUP(O262,Dimensions!$B$2:$C$188,2,FALSE)</f>
        <v>#N/A</v>
      </c>
      <c r="O262" s="23"/>
      <c r="P262" s="24" t="e">
        <f>VLOOKUP(Q262,Dimensions!$B$2:$C$188,2,FALSE)</f>
        <v>#N/A</v>
      </c>
      <c r="Q262" s="95"/>
      <c r="R262" s="96" t="e">
        <f>VLOOKUP(F262,'Item Master'!$J$3:$K$36,2,FALSE)</f>
        <v>#N/A</v>
      </c>
      <c r="S262" s="117"/>
      <c r="T262" s="128"/>
      <c r="U262" s="6">
        <f t="shared" si="3"/>
        <v>0</v>
      </c>
    </row>
    <row r="263" spans="3:21" x14ac:dyDescent="0.3">
      <c r="C263" s="78"/>
      <c r="D263" s="77" t="e">
        <f>VLOOKUP(C263,Projects!$A$44:$B$1000,2,FALSE)</f>
        <v>#N/A</v>
      </c>
      <c r="E263" s="98"/>
      <c r="F263" s="99" t="e">
        <f>VLOOKUP(E263,'Item Master'!$I$3:$J$48,2,FALSE)</f>
        <v>#N/A</v>
      </c>
      <c r="G263" s="25"/>
      <c r="H263" s="24" t="e">
        <f>VLOOKUP(I263,Dimensions!$B$2:$C$188,2,FALSE)</f>
        <v>#N/A</v>
      </c>
      <c r="I263" s="23"/>
      <c r="J263" s="24" t="e">
        <f>VLOOKUP(K263,Dimensions!$B$2:$C$188,2,FALSE)</f>
        <v>#N/A</v>
      </c>
      <c r="K263" s="98"/>
      <c r="L263" s="24" t="e">
        <f>VLOOKUP(M263,Dimensions!$B$2:$C$188,2,FALSE)</f>
        <v>#N/A</v>
      </c>
      <c r="M263" s="23"/>
      <c r="N263" s="24" t="e">
        <f>VLOOKUP(O263,Dimensions!$B$2:$C$188,2,FALSE)</f>
        <v>#N/A</v>
      </c>
      <c r="O263" s="23"/>
      <c r="P263" s="24" t="e">
        <f>VLOOKUP(Q263,Dimensions!$B$2:$C$188,2,FALSE)</f>
        <v>#N/A</v>
      </c>
      <c r="Q263" s="95"/>
      <c r="R263" s="96" t="e">
        <f>VLOOKUP(F263,'Item Master'!$J$3:$K$36,2,FALSE)</f>
        <v>#N/A</v>
      </c>
      <c r="S263" s="117"/>
      <c r="T263" s="128"/>
      <c r="U263" s="6">
        <f t="shared" si="3"/>
        <v>0</v>
      </c>
    </row>
    <row r="264" spans="3:21" x14ac:dyDescent="0.3">
      <c r="C264" s="78"/>
      <c r="D264" s="77" t="e">
        <f>VLOOKUP(C264,Projects!$A$44:$B$1000,2,FALSE)</f>
        <v>#N/A</v>
      </c>
      <c r="E264" s="98"/>
      <c r="F264" s="99" t="e">
        <f>VLOOKUP(E264,'Item Master'!$I$3:$J$48,2,FALSE)</f>
        <v>#N/A</v>
      </c>
      <c r="G264" s="25"/>
      <c r="H264" s="24" t="e">
        <f>VLOOKUP(I264,Dimensions!$B$2:$C$188,2,FALSE)</f>
        <v>#N/A</v>
      </c>
      <c r="I264" s="23"/>
      <c r="J264" s="24" t="e">
        <f>VLOOKUP(K264,Dimensions!$B$2:$C$188,2,FALSE)</f>
        <v>#N/A</v>
      </c>
      <c r="K264" s="98"/>
      <c r="L264" s="24" t="e">
        <f>VLOOKUP(M264,Dimensions!$B$2:$C$188,2,FALSE)</f>
        <v>#N/A</v>
      </c>
      <c r="M264" s="23"/>
      <c r="N264" s="24" t="e">
        <f>VLOOKUP(O264,Dimensions!$B$2:$C$188,2,FALSE)</f>
        <v>#N/A</v>
      </c>
      <c r="O264" s="23"/>
      <c r="P264" s="24" t="e">
        <f>VLOOKUP(Q264,Dimensions!$B$2:$C$188,2,FALSE)</f>
        <v>#N/A</v>
      </c>
      <c r="Q264" s="95"/>
      <c r="R264" s="96" t="e">
        <f>VLOOKUP(F264,'Item Master'!$J$3:$K$36,2,FALSE)</f>
        <v>#N/A</v>
      </c>
      <c r="S264" s="117"/>
      <c r="T264" s="128"/>
      <c r="U264" s="6">
        <f t="shared" si="3"/>
        <v>0</v>
      </c>
    </row>
    <row r="265" spans="3:21" x14ac:dyDescent="0.3">
      <c r="C265" s="78"/>
      <c r="D265" s="77" t="e">
        <f>VLOOKUP(C265,Projects!$A$44:$B$1000,2,FALSE)</f>
        <v>#N/A</v>
      </c>
      <c r="E265" s="98"/>
      <c r="F265" s="99" t="e">
        <f>VLOOKUP(E265,'Item Master'!$I$3:$J$48,2,FALSE)</f>
        <v>#N/A</v>
      </c>
      <c r="G265" s="25"/>
      <c r="H265" s="24" t="e">
        <f>VLOOKUP(I265,Dimensions!$B$2:$C$188,2,FALSE)</f>
        <v>#N/A</v>
      </c>
      <c r="I265" s="23"/>
      <c r="J265" s="24" t="e">
        <f>VLOOKUP(K265,Dimensions!$B$2:$C$188,2,FALSE)</f>
        <v>#N/A</v>
      </c>
      <c r="K265" s="98"/>
      <c r="L265" s="24" t="e">
        <f>VLOOKUP(M265,Dimensions!$B$2:$C$188,2,FALSE)</f>
        <v>#N/A</v>
      </c>
      <c r="M265" s="23"/>
      <c r="N265" s="24" t="e">
        <f>VLOOKUP(O265,Dimensions!$B$2:$C$188,2,FALSE)</f>
        <v>#N/A</v>
      </c>
      <c r="O265" s="23"/>
      <c r="P265" s="24" t="e">
        <f>VLOOKUP(Q265,Dimensions!$B$2:$C$188,2,FALSE)</f>
        <v>#N/A</v>
      </c>
      <c r="Q265" s="95"/>
      <c r="R265" s="96" t="e">
        <f>VLOOKUP(F265,'Item Master'!$J$3:$K$36,2,FALSE)</f>
        <v>#N/A</v>
      </c>
      <c r="S265" s="117"/>
      <c r="T265" s="128"/>
      <c r="U265" s="6">
        <f t="shared" si="3"/>
        <v>0</v>
      </c>
    </row>
    <row r="266" spans="3:21" x14ac:dyDescent="0.3">
      <c r="C266" s="78"/>
      <c r="D266" s="77" t="e">
        <f>VLOOKUP(C266,Projects!$A$44:$B$1000,2,FALSE)</f>
        <v>#N/A</v>
      </c>
      <c r="E266" s="98"/>
      <c r="F266" s="99" t="e">
        <f>VLOOKUP(E266,'Item Master'!$I$3:$J$48,2,FALSE)</f>
        <v>#N/A</v>
      </c>
      <c r="G266" s="25"/>
      <c r="H266" s="24" t="e">
        <f>VLOOKUP(I266,Dimensions!$B$2:$C$188,2,FALSE)</f>
        <v>#N/A</v>
      </c>
      <c r="I266" s="23"/>
      <c r="J266" s="24" t="e">
        <f>VLOOKUP(K266,Dimensions!$B$2:$C$188,2,FALSE)</f>
        <v>#N/A</v>
      </c>
      <c r="K266" s="98"/>
      <c r="L266" s="24" t="e">
        <f>VLOOKUP(M266,Dimensions!$B$2:$C$188,2,FALSE)</f>
        <v>#N/A</v>
      </c>
      <c r="M266" s="23"/>
      <c r="N266" s="24" t="e">
        <f>VLOOKUP(O266,Dimensions!$B$2:$C$188,2,FALSE)</f>
        <v>#N/A</v>
      </c>
      <c r="O266" s="23"/>
      <c r="P266" s="24" t="e">
        <f>VLOOKUP(Q266,Dimensions!$B$2:$C$188,2,FALSE)</f>
        <v>#N/A</v>
      </c>
      <c r="Q266" s="95"/>
      <c r="R266" s="96" t="e">
        <f>VLOOKUP(F266,'Item Master'!$J$3:$K$36,2,FALSE)</f>
        <v>#N/A</v>
      </c>
      <c r="S266" s="117"/>
      <c r="T266" s="128"/>
      <c r="U266" s="6">
        <f t="shared" si="3"/>
        <v>0</v>
      </c>
    </row>
    <row r="267" spans="3:21" x14ac:dyDescent="0.3">
      <c r="C267" s="78"/>
      <c r="D267" s="77" t="e">
        <f>VLOOKUP(C267,Projects!$A$44:$B$1000,2,FALSE)</f>
        <v>#N/A</v>
      </c>
      <c r="E267" s="98"/>
      <c r="F267" s="99" t="e">
        <f>VLOOKUP(E267,'Item Master'!$I$3:$J$48,2,FALSE)</f>
        <v>#N/A</v>
      </c>
      <c r="G267" s="25"/>
      <c r="H267" s="24" t="e">
        <f>VLOOKUP(I267,Dimensions!$B$2:$C$188,2,FALSE)</f>
        <v>#N/A</v>
      </c>
      <c r="I267" s="23"/>
      <c r="J267" s="24" t="e">
        <f>VLOOKUP(K267,Dimensions!$B$2:$C$188,2,FALSE)</f>
        <v>#N/A</v>
      </c>
      <c r="K267" s="98"/>
      <c r="L267" s="24" t="e">
        <f>VLOOKUP(M267,Dimensions!$B$2:$C$188,2,FALSE)</f>
        <v>#N/A</v>
      </c>
      <c r="M267" s="23"/>
      <c r="N267" s="24" t="e">
        <f>VLOOKUP(O267,Dimensions!$B$2:$C$188,2,FALSE)</f>
        <v>#N/A</v>
      </c>
      <c r="O267" s="23"/>
      <c r="P267" s="24" t="e">
        <f>VLOOKUP(Q267,Dimensions!$B$2:$C$188,2,FALSE)</f>
        <v>#N/A</v>
      </c>
      <c r="Q267" s="95"/>
      <c r="R267" s="96" t="e">
        <f>VLOOKUP(F267,'Item Master'!$J$3:$K$36,2,FALSE)</f>
        <v>#N/A</v>
      </c>
      <c r="S267" s="117"/>
      <c r="T267" s="128"/>
      <c r="U267" s="6">
        <f t="shared" ref="U267:U330" si="4">S267*T267</f>
        <v>0</v>
      </c>
    </row>
    <row r="268" spans="3:21" x14ac:dyDescent="0.3">
      <c r="C268" s="78"/>
      <c r="D268" s="77" t="e">
        <f>VLOOKUP(C268,Projects!$A$44:$B$1000,2,FALSE)</f>
        <v>#N/A</v>
      </c>
      <c r="E268" s="98"/>
      <c r="F268" s="99" t="e">
        <f>VLOOKUP(E268,'Item Master'!$I$3:$J$48,2,FALSE)</f>
        <v>#N/A</v>
      </c>
      <c r="G268" s="25"/>
      <c r="H268" s="24" t="e">
        <f>VLOOKUP(I268,Dimensions!$B$2:$C$188,2,FALSE)</f>
        <v>#N/A</v>
      </c>
      <c r="I268" s="23"/>
      <c r="J268" s="24" t="e">
        <f>VLOOKUP(K268,Dimensions!$B$2:$C$188,2,FALSE)</f>
        <v>#N/A</v>
      </c>
      <c r="K268" s="98"/>
      <c r="L268" s="24" t="e">
        <f>VLOOKUP(M268,Dimensions!$B$2:$C$188,2,FALSE)</f>
        <v>#N/A</v>
      </c>
      <c r="M268" s="23"/>
      <c r="N268" s="24" t="e">
        <f>VLOOKUP(O268,Dimensions!$B$2:$C$188,2,FALSE)</f>
        <v>#N/A</v>
      </c>
      <c r="O268" s="23"/>
      <c r="P268" s="24" t="e">
        <f>VLOOKUP(Q268,Dimensions!$B$2:$C$188,2,FALSE)</f>
        <v>#N/A</v>
      </c>
      <c r="Q268" s="95"/>
      <c r="R268" s="96" t="e">
        <f>VLOOKUP(F268,'Item Master'!$J$3:$K$36,2,FALSE)</f>
        <v>#N/A</v>
      </c>
      <c r="S268" s="117"/>
      <c r="T268" s="128"/>
      <c r="U268" s="6">
        <f t="shared" si="4"/>
        <v>0</v>
      </c>
    </row>
    <row r="269" spans="3:21" x14ac:dyDescent="0.3">
      <c r="C269" s="78"/>
      <c r="D269" s="77" t="e">
        <f>VLOOKUP(C269,Projects!$A$44:$B$1000,2,FALSE)</f>
        <v>#N/A</v>
      </c>
      <c r="E269" s="98"/>
      <c r="F269" s="99" t="e">
        <f>VLOOKUP(E269,'Item Master'!$I$3:$J$48,2,FALSE)</f>
        <v>#N/A</v>
      </c>
      <c r="G269" s="25"/>
      <c r="H269" s="24" t="e">
        <f>VLOOKUP(I269,Dimensions!$B$2:$C$188,2,FALSE)</f>
        <v>#N/A</v>
      </c>
      <c r="I269" s="23"/>
      <c r="J269" s="24" t="e">
        <f>VLOOKUP(K269,Dimensions!$B$2:$C$188,2,FALSE)</f>
        <v>#N/A</v>
      </c>
      <c r="K269" s="98"/>
      <c r="L269" s="24" t="e">
        <f>VLOOKUP(M269,Dimensions!$B$2:$C$188,2,FALSE)</f>
        <v>#N/A</v>
      </c>
      <c r="M269" s="23"/>
      <c r="N269" s="24" t="e">
        <f>VLOOKUP(O269,Dimensions!$B$2:$C$188,2,FALSE)</f>
        <v>#N/A</v>
      </c>
      <c r="O269" s="23"/>
      <c r="P269" s="24" t="e">
        <f>VLOOKUP(Q269,Dimensions!$B$2:$C$188,2,FALSE)</f>
        <v>#N/A</v>
      </c>
      <c r="Q269" s="95"/>
      <c r="R269" s="96" t="e">
        <f>VLOOKUP(F269,'Item Master'!$J$3:$K$36,2,FALSE)</f>
        <v>#N/A</v>
      </c>
      <c r="S269" s="117"/>
      <c r="T269" s="128"/>
      <c r="U269" s="6">
        <f t="shared" si="4"/>
        <v>0</v>
      </c>
    </row>
    <row r="270" spans="3:21" x14ac:dyDescent="0.3">
      <c r="C270" s="78"/>
      <c r="D270" s="77" t="e">
        <f>VLOOKUP(C270,Projects!$A$44:$B$1000,2,FALSE)</f>
        <v>#N/A</v>
      </c>
      <c r="E270" s="98"/>
      <c r="F270" s="99" t="e">
        <f>VLOOKUP(E270,'Item Master'!$I$3:$J$48,2,FALSE)</f>
        <v>#N/A</v>
      </c>
      <c r="G270" s="25"/>
      <c r="H270" s="24" t="e">
        <f>VLOOKUP(I270,Dimensions!$B$2:$C$188,2,FALSE)</f>
        <v>#N/A</v>
      </c>
      <c r="I270" s="23"/>
      <c r="J270" s="24" t="e">
        <f>VLOOKUP(K270,Dimensions!$B$2:$C$188,2,FALSE)</f>
        <v>#N/A</v>
      </c>
      <c r="K270" s="98"/>
      <c r="L270" s="24" t="e">
        <f>VLOOKUP(M270,Dimensions!$B$2:$C$188,2,FALSE)</f>
        <v>#N/A</v>
      </c>
      <c r="M270" s="23"/>
      <c r="N270" s="24" t="e">
        <f>VLOOKUP(O270,Dimensions!$B$2:$C$188,2,FALSE)</f>
        <v>#N/A</v>
      </c>
      <c r="O270" s="23"/>
      <c r="P270" s="24" t="e">
        <f>VLOOKUP(Q270,Dimensions!$B$2:$C$188,2,FALSE)</f>
        <v>#N/A</v>
      </c>
      <c r="Q270" s="95"/>
      <c r="R270" s="96" t="e">
        <f>VLOOKUP(F270,'Item Master'!$J$3:$K$36,2,FALSE)</f>
        <v>#N/A</v>
      </c>
      <c r="S270" s="117"/>
      <c r="T270" s="128"/>
      <c r="U270" s="6">
        <f t="shared" si="4"/>
        <v>0</v>
      </c>
    </row>
    <row r="271" spans="3:21" x14ac:dyDescent="0.3">
      <c r="C271" s="78"/>
      <c r="D271" s="77" t="e">
        <f>VLOOKUP(C271,Projects!$A$44:$B$1000,2,FALSE)</f>
        <v>#N/A</v>
      </c>
      <c r="E271" s="98"/>
      <c r="F271" s="99" t="e">
        <f>VLOOKUP(E271,'Item Master'!$I$3:$J$48,2,FALSE)</f>
        <v>#N/A</v>
      </c>
      <c r="G271" s="25"/>
      <c r="H271" s="24" t="e">
        <f>VLOOKUP(I271,Dimensions!$B$2:$C$188,2,FALSE)</f>
        <v>#N/A</v>
      </c>
      <c r="I271" s="23"/>
      <c r="J271" s="24" t="e">
        <f>VLOOKUP(K271,Dimensions!$B$2:$C$188,2,FALSE)</f>
        <v>#N/A</v>
      </c>
      <c r="K271" s="98"/>
      <c r="L271" s="24" t="e">
        <f>VLOOKUP(M271,Dimensions!$B$2:$C$188,2,FALSE)</f>
        <v>#N/A</v>
      </c>
      <c r="M271" s="23"/>
      <c r="N271" s="24" t="e">
        <f>VLOOKUP(O271,Dimensions!$B$2:$C$188,2,FALSE)</f>
        <v>#N/A</v>
      </c>
      <c r="O271" s="23"/>
      <c r="P271" s="24" t="e">
        <f>VLOOKUP(Q271,Dimensions!$B$2:$C$188,2,FALSE)</f>
        <v>#N/A</v>
      </c>
      <c r="Q271" s="95"/>
      <c r="R271" s="96" t="e">
        <f>VLOOKUP(F271,'Item Master'!$J$3:$K$36,2,FALSE)</f>
        <v>#N/A</v>
      </c>
      <c r="S271" s="117"/>
      <c r="T271" s="128"/>
      <c r="U271" s="6">
        <f t="shared" si="4"/>
        <v>0</v>
      </c>
    </row>
    <row r="272" spans="3:21" x14ac:dyDescent="0.3">
      <c r="C272" s="78"/>
      <c r="D272" s="77" t="e">
        <f>VLOOKUP(C272,Projects!$A$44:$B$1000,2,FALSE)</f>
        <v>#N/A</v>
      </c>
      <c r="E272" s="98"/>
      <c r="F272" s="99" t="e">
        <f>VLOOKUP(E272,'Item Master'!$I$3:$J$48,2,FALSE)</f>
        <v>#N/A</v>
      </c>
      <c r="G272" s="25"/>
      <c r="H272" s="24" t="e">
        <f>VLOOKUP(I272,Dimensions!$B$2:$C$188,2,FALSE)</f>
        <v>#N/A</v>
      </c>
      <c r="I272" s="23"/>
      <c r="J272" s="24" t="e">
        <f>VLOOKUP(K272,Dimensions!$B$2:$C$188,2,FALSE)</f>
        <v>#N/A</v>
      </c>
      <c r="K272" s="98"/>
      <c r="L272" s="24" t="e">
        <f>VLOOKUP(M272,Dimensions!$B$2:$C$188,2,FALSE)</f>
        <v>#N/A</v>
      </c>
      <c r="M272" s="23"/>
      <c r="N272" s="24" t="e">
        <f>VLOOKUP(O272,Dimensions!$B$2:$C$188,2,FALSE)</f>
        <v>#N/A</v>
      </c>
      <c r="O272" s="23"/>
      <c r="P272" s="24" t="e">
        <f>VLOOKUP(Q272,Dimensions!$B$2:$C$188,2,FALSE)</f>
        <v>#N/A</v>
      </c>
      <c r="Q272" s="95"/>
      <c r="R272" s="96" t="e">
        <f>VLOOKUP(F272,'Item Master'!$J$3:$K$36,2,FALSE)</f>
        <v>#N/A</v>
      </c>
      <c r="S272" s="117"/>
      <c r="T272" s="128"/>
      <c r="U272" s="6">
        <f t="shared" si="4"/>
        <v>0</v>
      </c>
    </row>
    <row r="273" spans="3:21" x14ac:dyDescent="0.3">
      <c r="C273" s="78"/>
      <c r="D273" s="77" t="e">
        <f>VLOOKUP(C273,Projects!$A$44:$B$1000,2,FALSE)</f>
        <v>#N/A</v>
      </c>
      <c r="E273" s="98"/>
      <c r="F273" s="99" t="e">
        <f>VLOOKUP(E273,'Item Master'!$I$3:$J$48,2,FALSE)</f>
        <v>#N/A</v>
      </c>
      <c r="G273" s="25"/>
      <c r="H273" s="24" t="e">
        <f>VLOOKUP(I273,Dimensions!$B$2:$C$188,2,FALSE)</f>
        <v>#N/A</v>
      </c>
      <c r="I273" s="23"/>
      <c r="J273" s="24" t="e">
        <f>VLOOKUP(K273,Dimensions!$B$2:$C$188,2,FALSE)</f>
        <v>#N/A</v>
      </c>
      <c r="K273" s="98"/>
      <c r="L273" s="24" t="e">
        <f>VLOOKUP(M273,Dimensions!$B$2:$C$188,2,FALSE)</f>
        <v>#N/A</v>
      </c>
      <c r="M273" s="23"/>
      <c r="N273" s="24" t="e">
        <f>VLOOKUP(O273,Dimensions!$B$2:$C$188,2,FALSE)</f>
        <v>#N/A</v>
      </c>
      <c r="O273" s="23"/>
      <c r="P273" s="24" t="e">
        <f>VLOOKUP(Q273,Dimensions!$B$2:$C$188,2,FALSE)</f>
        <v>#N/A</v>
      </c>
      <c r="Q273" s="95"/>
      <c r="R273" s="96" t="e">
        <f>VLOOKUP(F273,'Item Master'!$J$3:$K$36,2,FALSE)</f>
        <v>#N/A</v>
      </c>
      <c r="S273" s="117"/>
      <c r="T273" s="128"/>
      <c r="U273" s="6">
        <f t="shared" si="4"/>
        <v>0</v>
      </c>
    </row>
    <row r="274" spans="3:21" x14ac:dyDescent="0.3">
      <c r="C274" s="78"/>
      <c r="D274" s="77" t="e">
        <f>VLOOKUP(C274,Projects!$A$44:$B$1000,2,FALSE)</f>
        <v>#N/A</v>
      </c>
      <c r="E274" s="98"/>
      <c r="F274" s="99" t="e">
        <f>VLOOKUP(E274,'Item Master'!$I$3:$J$48,2,FALSE)</f>
        <v>#N/A</v>
      </c>
      <c r="G274" s="25"/>
      <c r="H274" s="24" t="e">
        <f>VLOOKUP(I274,Dimensions!$B$2:$C$188,2,FALSE)</f>
        <v>#N/A</v>
      </c>
      <c r="I274" s="23"/>
      <c r="J274" s="24" t="e">
        <f>VLOOKUP(K274,Dimensions!$B$2:$C$188,2,FALSE)</f>
        <v>#N/A</v>
      </c>
      <c r="K274" s="98"/>
      <c r="L274" s="24" t="e">
        <f>VLOOKUP(M274,Dimensions!$B$2:$C$188,2,FALSE)</f>
        <v>#N/A</v>
      </c>
      <c r="M274" s="23"/>
      <c r="N274" s="24" t="e">
        <f>VLOOKUP(O274,Dimensions!$B$2:$C$188,2,FALSE)</f>
        <v>#N/A</v>
      </c>
      <c r="O274" s="23"/>
      <c r="P274" s="24" t="e">
        <f>VLOOKUP(Q274,Dimensions!$B$2:$C$188,2,FALSE)</f>
        <v>#N/A</v>
      </c>
      <c r="Q274" s="95"/>
      <c r="R274" s="96" t="e">
        <f>VLOOKUP(F274,'Item Master'!$J$3:$K$36,2,FALSE)</f>
        <v>#N/A</v>
      </c>
      <c r="S274" s="117"/>
      <c r="T274" s="128"/>
      <c r="U274" s="6">
        <f t="shared" si="4"/>
        <v>0</v>
      </c>
    </row>
    <row r="275" spans="3:21" x14ac:dyDescent="0.3">
      <c r="C275" s="78"/>
      <c r="D275" s="77" t="e">
        <f>VLOOKUP(C275,Projects!$A$44:$B$1000,2,FALSE)</f>
        <v>#N/A</v>
      </c>
      <c r="E275" s="98"/>
      <c r="F275" s="99" t="e">
        <f>VLOOKUP(E275,'Item Master'!$I$3:$J$48,2,FALSE)</f>
        <v>#N/A</v>
      </c>
      <c r="G275" s="25"/>
      <c r="H275" s="24" t="e">
        <f>VLOOKUP(I275,Dimensions!$B$2:$C$188,2,FALSE)</f>
        <v>#N/A</v>
      </c>
      <c r="I275" s="23"/>
      <c r="J275" s="24" t="e">
        <f>VLOOKUP(K275,Dimensions!$B$2:$C$188,2,FALSE)</f>
        <v>#N/A</v>
      </c>
      <c r="K275" s="98"/>
      <c r="L275" s="24" t="e">
        <f>VLOOKUP(M275,Dimensions!$B$2:$C$188,2,FALSE)</f>
        <v>#N/A</v>
      </c>
      <c r="M275" s="23"/>
      <c r="N275" s="24" t="e">
        <f>VLOOKUP(O275,Dimensions!$B$2:$C$188,2,FALSE)</f>
        <v>#N/A</v>
      </c>
      <c r="O275" s="23"/>
      <c r="P275" s="24" t="e">
        <f>VLOOKUP(Q275,Dimensions!$B$2:$C$188,2,FALSE)</f>
        <v>#N/A</v>
      </c>
      <c r="Q275" s="95"/>
      <c r="R275" s="96" t="e">
        <f>VLOOKUP(F275,'Item Master'!$J$3:$K$36,2,FALSE)</f>
        <v>#N/A</v>
      </c>
      <c r="S275" s="117"/>
      <c r="T275" s="128"/>
      <c r="U275" s="6">
        <f t="shared" si="4"/>
        <v>0</v>
      </c>
    </row>
    <row r="276" spans="3:21" x14ac:dyDescent="0.3">
      <c r="C276" s="78"/>
      <c r="D276" s="77" t="e">
        <f>VLOOKUP(C276,Projects!$A$44:$B$1000,2,FALSE)</f>
        <v>#N/A</v>
      </c>
      <c r="E276" s="98"/>
      <c r="F276" s="99" t="e">
        <f>VLOOKUP(E276,'Item Master'!$I$3:$J$48,2,FALSE)</f>
        <v>#N/A</v>
      </c>
      <c r="G276" s="25"/>
      <c r="H276" s="24" t="e">
        <f>VLOOKUP(I276,Dimensions!$B$2:$C$188,2,FALSE)</f>
        <v>#N/A</v>
      </c>
      <c r="I276" s="23"/>
      <c r="J276" s="24" t="e">
        <f>VLOOKUP(K276,Dimensions!$B$2:$C$188,2,FALSE)</f>
        <v>#N/A</v>
      </c>
      <c r="K276" s="98"/>
      <c r="L276" s="24" t="e">
        <f>VLOOKUP(M276,Dimensions!$B$2:$C$188,2,FALSE)</f>
        <v>#N/A</v>
      </c>
      <c r="M276" s="23"/>
      <c r="N276" s="24" t="e">
        <f>VLOOKUP(O276,Dimensions!$B$2:$C$188,2,FALSE)</f>
        <v>#N/A</v>
      </c>
      <c r="O276" s="23"/>
      <c r="P276" s="24" t="e">
        <f>VLOOKUP(Q276,Dimensions!$B$2:$C$188,2,FALSE)</f>
        <v>#N/A</v>
      </c>
      <c r="Q276" s="95"/>
      <c r="R276" s="96" t="e">
        <f>VLOOKUP(F276,'Item Master'!$J$3:$K$36,2,FALSE)</f>
        <v>#N/A</v>
      </c>
      <c r="S276" s="117"/>
      <c r="T276" s="128"/>
      <c r="U276" s="6">
        <f t="shared" si="4"/>
        <v>0</v>
      </c>
    </row>
    <row r="277" spans="3:21" x14ac:dyDescent="0.3">
      <c r="C277" s="78"/>
      <c r="D277" s="77" t="e">
        <f>VLOOKUP(C277,Projects!$A$44:$B$1000,2,FALSE)</f>
        <v>#N/A</v>
      </c>
      <c r="E277" s="98"/>
      <c r="F277" s="99" t="e">
        <f>VLOOKUP(E277,'Item Master'!$I$3:$J$48,2,FALSE)</f>
        <v>#N/A</v>
      </c>
      <c r="G277" s="25"/>
      <c r="H277" s="24" t="e">
        <f>VLOOKUP(I277,Dimensions!$B$2:$C$188,2,FALSE)</f>
        <v>#N/A</v>
      </c>
      <c r="I277" s="23"/>
      <c r="J277" s="24" t="e">
        <f>VLOOKUP(K277,Dimensions!$B$2:$C$188,2,FALSE)</f>
        <v>#N/A</v>
      </c>
      <c r="K277" s="98"/>
      <c r="L277" s="24" t="e">
        <f>VLOOKUP(M277,Dimensions!$B$2:$C$188,2,FALSE)</f>
        <v>#N/A</v>
      </c>
      <c r="M277" s="23"/>
      <c r="N277" s="24" t="e">
        <f>VLOOKUP(O277,Dimensions!$B$2:$C$188,2,FALSE)</f>
        <v>#N/A</v>
      </c>
      <c r="O277" s="23"/>
      <c r="P277" s="24" t="e">
        <f>VLOOKUP(Q277,Dimensions!$B$2:$C$188,2,FALSE)</f>
        <v>#N/A</v>
      </c>
      <c r="Q277" s="95"/>
      <c r="R277" s="96" t="e">
        <f>VLOOKUP(F277,'Item Master'!$J$3:$K$36,2,FALSE)</f>
        <v>#N/A</v>
      </c>
      <c r="S277" s="117"/>
      <c r="T277" s="128"/>
      <c r="U277" s="6">
        <f t="shared" si="4"/>
        <v>0</v>
      </c>
    </row>
    <row r="278" spans="3:21" x14ac:dyDescent="0.3">
      <c r="C278" s="78"/>
      <c r="D278" s="77" t="e">
        <f>VLOOKUP(C278,Projects!$A$44:$B$1000,2,FALSE)</f>
        <v>#N/A</v>
      </c>
      <c r="E278" s="98"/>
      <c r="F278" s="99" t="e">
        <f>VLOOKUP(E278,'Item Master'!$I$3:$J$48,2,FALSE)</f>
        <v>#N/A</v>
      </c>
      <c r="G278" s="25"/>
      <c r="H278" s="24" t="e">
        <f>VLOOKUP(I278,Dimensions!$B$2:$C$188,2,FALSE)</f>
        <v>#N/A</v>
      </c>
      <c r="I278" s="23"/>
      <c r="J278" s="24" t="e">
        <f>VLOOKUP(K278,Dimensions!$B$2:$C$188,2,FALSE)</f>
        <v>#N/A</v>
      </c>
      <c r="K278" s="98"/>
      <c r="L278" s="24" t="e">
        <f>VLOOKUP(M278,Dimensions!$B$2:$C$188,2,FALSE)</f>
        <v>#N/A</v>
      </c>
      <c r="M278" s="23"/>
      <c r="N278" s="24" t="e">
        <f>VLOOKUP(O278,Dimensions!$B$2:$C$188,2,FALSE)</f>
        <v>#N/A</v>
      </c>
      <c r="O278" s="23"/>
      <c r="P278" s="24" t="e">
        <f>VLOOKUP(Q278,Dimensions!$B$2:$C$188,2,FALSE)</f>
        <v>#N/A</v>
      </c>
      <c r="Q278" s="95"/>
      <c r="R278" s="96" t="e">
        <f>VLOOKUP(F278,'Item Master'!$J$3:$K$36,2,FALSE)</f>
        <v>#N/A</v>
      </c>
      <c r="S278" s="117"/>
      <c r="T278" s="128"/>
      <c r="U278" s="6">
        <f t="shared" si="4"/>
        <v>0</v>
      </c>
    </row>
    <row r="279" spans="3:21" x14ac:dyDescent="0.3">
      <c r="C279" s="78"/>
      <c r="D279" s="77" t="e">
        <f>VLOOKUP(C279,Projects!$A$44:$B$1000,2,FALSE)</f>
        <v>#N/A</v>
      </c>
      <c r="E279" s="98"/>
      <c r="F279" s="99" t="e">
        <f>VLOOKUP(E279,'Item Master'!$I$3:$J$48,2,FALSE)</f>
        <v>#N/A</v>
      </c>
      <c r="G279" s="25"/>
      <c r="H279" s="24" t="e">
        <f>VLOOKUP(I279,Dimensions!$B$2:$C$188,2,FALSE)</f>
        <v>#N/A</v>
      </c>
      <c r="I279" s="23"/>
      <c r="J279" s="24" t="e">
        <f>VLOOKUP(K279,Dimensions!$B$2:$C$188,2,FALSE)</f>
        <v>#N/A</v>
      </c>
      <c r="K279" s="98"/>
      <c r="L279" s="24" t="e">
        <f>VLOOKUP(M279,Dimensions!$B$2:$C$188,2,FALSE)</f>
        <v>#N/A</v>
      </c>
      <c r="M279" s="23"/>
      <c r="N279" s="24" t="e">
        <f>VLOOKUP(O279,Dimensions!$B$2:$C$188,2,FALSE)</f>
        <v>#N/A</v>
      </c>
      <c r="O279" s="23"/>
      <c r="P279" s="24" t="e">
        <f>VLOOKUP(Q279,Dimensions!$B$2:$C$188,2,FALSE)</f>
        <v>#N/A</v>
      </c>
      <c r="Q279" s="95"/>
      <c r="R279" s="96" t="e">
        <f>VLOOKUP(F279,'Item Master'!$J$3:$K$36,2,FALSE)</f>
        <v>#N/A</v>
      </c>
      <c r="S279" s="117"/>
      <c r="T279" s="128"/>
      <c r="U279" s="6">
        <f t="shared" si="4"/>
        <v>0</v>
      </c>
    </row>
    <row r="280" spans="3:21" x14ac:dyDescent="0.3">
      <c r="C280" s="78"/>
      <c r="D280" s="77" t="e">
        <f>VLOOKUP(C280,Projects!$A$44:$B$1000,2,FALSE)</f>
        <v>#N/A</v>
      </c>
      <c r="E280" s="98"/>
      <c r="F280" s="99" t="e">
        <f>VLOOKUP(E280,'Item Master'!$I$3:$J$48,2,FALSE)</f>
        <v>#N/A</v>
      </c>
      <c r="G280" s="25"/>
      <c r="H280" s="24" t="e">
        <f>VLOOKUP(I280,Dimensions!$B$2:$C$188,2,FALSE)</f>
        <v>#N/A</v>
      </c>
      <c r="I280" s="23"/>
      <c r="J280" s="24" t="e">
        <f>VLOOKUP(K280,Dimensions!$B$2:$C$188,2,FALSE)</f>
        <v>#N/A</v>
      </c>
      <c r="K280" s="98"/>
      <c r="L280" s="24" t="e">
        <f>VLOOKUP(M280,Dimensions!$B$2:$C$188,2,FALSE)</f>
        <v>#N/A</v>
      </c>
      <c r="M280" s="23"/>
      <c r="N280" s="24" t="e">
        <f>VLOOKUP(O280,Dimensions!$B$2:$C$188,2,FALSE)</f>
        <v>#N/A</v>
      </c>
      <c r="O280" s="23"/>
      <c r="P280" s="24" t="e">
        <f>VLOOKUP(Q280,Dimensions!$B$2:$C$188,2,FALSE)</f>
        <v>#N/A</v>
      </c>
      <c r="Q280" s="95"/>
      <c r="R280" s="96" t="e">
        <f>VLOOKUP(F280,'Item Master'!$J$3:$K$36,2,FALSE)</f>
        <v>#N/A</v>
      </c>
      <c r="S280" s="117"/>
      <c r="T280" s="128"/>
      <c r="U280" s="6">
        <f t="shared" si="4"/>
        <v>0</v>
      </c>
    </row>
    <row r="281" spans="3:21" x14ac:dyDescent="0.3">
      <c r="C281" s="78"/>
      <c r="D281" s="77" t="e">
        <f>VLOOKUP(C281,Projects!$A$44:$B$1000,2,FALSE)</f>
        <v>#N/A</v>
      </c>
      <c r="E281" s="98"/>
      <c r="F281" s="99" t="e">
        <f>VLOOKUP(E281,'Item Master'!$I$3:$J$48,2,FALSE)</f>
        <v>#N/A</v>
      </c>
      <c r="G281" s="25"/>
      <c r="H281" s="24" t="e">
        <f>VLOOKUP(I281,Dimensions!$B$2:$C$188,2,FALSE)</f>
        <v>#N/A</v>
      </c>
      <c r="I281" s="23"/>
      <c r="J281" s="24" t="e">
        <f>VLOOKUP(K281,Dimensions!$B$2:$C$188,2,FALSE)</f>
        <v>#N/A</v>
      </c>
      <c r="K281" s="98"/>
      <c r="L281" s="24" t="e">
        <f>VLOOKUP(M281,Dimensions!$B$2:$C$188,2,FALSE)</f>
        <v>#N/A</v>
      </c>
      <c r="M281" s="23"/>
      <c r="N281" s="24" t="e">
        <f>VLOOKUP(O281,Dimensions!$B$2:$C$188,2,FALSE)</f>
        <v>#N/A</v>
      </c>
      <c r="O281" s="23"/>
      <c r="P281" s="24" t="e">
        <f>VLOOKUP(Q281,Dimensions!$B$2:$C$188,2,FALSE)</f>
        <v>#N/A</v>
      </c>
      <c r="Q281" s="95"/>
      <c r="R281" s="96" t="e">
        <f>VLOOKUP(F281,'Item Master'!$J$3:$K$36,2,FALSE)</f>
        <v>#N/A</v>
      </c>
      <c r="S281" s="117"/>
      <c r="T281" s="128"/>
      <c r="U281" s="6">
        <f t="shared" si="4"/>
        <v>0</v>
      </c>
    </row>
    <row r="282" spans="3:21" x14ac:dyDescent="0.3">
      <c r="C282" s="78"/>
      <c r="D282" s="77" t="e">
        <f>VLOOKUP(C282,Projects!$A$44:$B$1000,2,FALSE)</f>
        <v>#N/A</v>
      </c>
      <c r="E282" s="98"/>
      <c r="F282" s="99" t="e">
        <f>VLOOKUP(E282,'Item Master'!$I$3:$J$48,2,FALSE)</f>
        <v>#N/A</v>
      </c>
      <c r="G282" s="25"/>
      <c r="H282" s="24" t="e">
        <f>VLOOKUP(I282,Dimensions!$B$2:$C$188,2,FALSE)</f>
        <v>#N/A</v>
      </c>
      <c r="I282" s="23"/>
      <c r="J282" s="24" t="e">
        <f>VLOOKUP(K282,Dimensions!$B$2:$C$188,2,FALSE)</f>
        <v>#N/A</v>
      </c>
      <c r="K282" s="98"/>
      <c r="L282" s="24" t="e">
        <f>VLOOKUP(M282,Dimensions!$B$2:$C$188,2,FALSE)</f>
        <v>#N/A</v>
      </c>
      <c r="M282" s="23"/>
      <c r="N282" s="24" t="e">
        <f>VLOOKUP(O282,Dimensions!$B$2:$C$188,2,FALSE)</f>
        <v>#N/A</v>
      </c>
      <c r="O282" s="23"/>
      <c r="P282" s="24" t="e">
        <f>VLOOKUP(Q282,Dimensions!$B$2:$C$188,2,FALSE)</f>
        <v>#N/A</v>
      </c>
      <c r="Q282" s="95"/>
      <c r="R282" s="96" t="e">
        <f>VLOOKUP(F282,'Item Master'!$J$3:$K$36,2,FALSE)</f>
        <v>#N/A</v>
      </c>
      <c r="S282" s="117"/>
      <c r="T282" s="128"/>
      <c r="U282" s="6">
        <f t="shared" si="4"/>
        <v>0</v>
      </c>
    </row>
    <row r="283" spans="3:21" x14ac:dyDescent="0.3">
      <c r="C283" s="78"/>
      <c r="D283" s="77" t="e">
        <f>VLOOKUP(C283,Projects!$A$44:$B$1000,2,FALSE)</f>
        <v>#N/A</v>
      </c>
      <c r="E283" s="98"/>
      <c r="F283" s="99" t="e">
        <f>VLOOKUP(E283,'Item Master'!$I$3:$J$48,2,FALSE)</f>
        <v>#N/A</v>
      </c>
      <c r="G283" s="25"/>
      <c r="H283" s="24" t="e">
        <f>VLOOKUP(I283,Dimensions!$B$2:$C$188,2,FALSE)</f>
        <v>#N/A</v>
      </c>
      <c r="I283" s="23"/>
      <c r="J283" s="24" t="e">
        <f>VLOOKUP(K283,Dimensions!$B$2:$C$188,2,FALSE)</f>
        <v>#N/A</v>
      </c>
      <c r="K283" s="98"/>
      <c r="L283" s="24" t="e">
        <f>VLOOKUP(M283,Dimensions!$B$2:$C$188,2,FALSE)</f>
        <v>#N/A</v>
      </c>
      <c r="M283" s="23"/>
      <c r="N283" s="24" t="e">
        <f>VLOOKUP(O283,Dimensions!$B$2:$C$188,2,FALSE)</f>
        <v>#N/A</v>
      </c>
      <c r="O283" s="23"/>
      <c r="P283" s="24" t="e">
        <f>VLOOKUP(Q283,Dimensions!$B$2:$C$188,2,FALSE)</f>
        <v>#N/A</v>
      </c>
      <c r="Q283" s="95"/>
      <c r="R283" s="96" t="e">
        <f>VLOOKUP(F283,'Item Master'!$J$3:$K$36,2,FALSE)</f>
        <v>#N/A</v>
      </c>
      <c r="S283" s="117"/>
      <c r="T283" s="128"/>
      <c r="U283" s="6">
        <f t="shared" si="4"/>
        <v>0</v>
      </c>
    </row>
    <row r="284" spans="3:21" x14ac:dyDescent="0.3">
      <c r="C284" s="78"/>
      <c r="D284" s="77" t="e">
        <f>VLOOKUP(C284,Projects!$A$44:$B$1000,2,FALSE)</f>
        <v>#N/A</v>
      </c>
      <c r="E284" s="98"/>
      <c r="F284" s="99" t="e">
        <f>VLOOKUP(E284,'Item Master'!$I$3:$J$48,2,FALSE)</f>
        <v>#N/A</v>
      </c>
      <c r="G284" s="25"/>
      <c r="H284" s="24" t="e">
        <f>VLOOKUP(I284,Dimensions!$B$2:$C$188,2,FALSE)</f>
        <v>#N/A</v>
      </c>
      <c r="I284" s="23"/>
      <c r="J284" s="24" t="e">
        <f>VLOOKUP(K284,Dimensions!$B$2:$C$188,2,FALSE)</f>
        <v>#N/A</v>
      </c>
      <c r="K284" s="98"/>
      <c r="L284" s="24" t="e">
        <f>VLOOKUP(M284,Dimensions!$B$2:$C$188,2,FALSE)</f>
        <v>#N/A</v>
      </c>
      <c r="M284" s="23"/>
      <c r="N284" s="24" t="e">
        <f>VLOOKUP(O284,Dimensions!$B$2:$C$188,2,FALSE)</f>
        <v>#N/A</v>
      </c>
      <c r="O284" s="23"/>
      <c r="P284" s="24" t="e">
        <f>VLOOKUP(Q284,Dimensions!$B$2:$C$188,2,FALSE)</f>
        <v>#N/A</v>
      </c>
      <c r="Q284" s="95"/>
      <c r="R284" s="96" t="e">
        <f>VLOOKUP(F284,'Item Master'!$J$3:$K$36,2,FALSE)</f>
        <v>#N/A</v>
      </c>
      <c r="S284" s="117"/>
      <c r="T284" s="128"/>
      <c r="U284" s="6">
        <f t="shared" si="4"/>
        <v>0</v>
      </c>
    </row>
    <row r="285" spans="3:21" x14ac:dyDescent="0.3">
      <c r="C285" s="78"/>
      <c r="D285" s="77" t="e">
        <f>VLOOKUP(C285,Projects!$A$44:$B$1000,2,FALSE)</f>
        <v>#N/A</v>
      </c>
      <c r="E285" s="98"/>
      <c r="F285" s="99" t="e">
        <f>VLOOKUP(E285,'Item Master'!$I$3:$J$48,2,FALSE)</f>
        <v>#N/A</v>
      </c>
      <c r="G285" s="25"/>
      <c r="H285" s="24" t="e">
        <f>VLOOKUP(I285,Dimensions!$B$2:$C$188,2,FALSE)</f>
        <v>#N/A</v>
      </c>
      <c r="I285" s="23"/>
      <c r="J285" s="24" t="e">
        <f>VLOOKUP(K285,Dimensions!$B$2:$C$188,2,FALSE)</f>
        <v>#N/A</v>
      </c>
      <c r="K285" s="98"/>
      <c r="L285" s="24" t="e">
        <f>VLOOKUP(M285,Dimensions!$B$2:$C$188,2,FALSE)</f>
        <v>#N/A</v>
      </c>
      <c r="M285" s="23"/>
      <c r="N285" s="24" t="e">
        <f>VLOOKUP(O285,Dimensions!$B$2:$C$188,2,FALSE)</f>
        <v>#N/A</v>
      </c>
      <c r="O285" s="23"/>
      <c r="P285" s="24" t="e">
        <f>VLOOKUP(Q285,Dimensions!$B$2:$C$188,2,FALSE)</f>
        <v>#N/A</v>
      </c>
      <c r="Q285" s="95"/>
      <c r="R285" s="96" t="e">
        <f>VLOOKUP(F285,'Item Master'!$J$3:$K$36,2,FALSE)</f>
        <v>#N/A</v>
      </c>
      <c r="S285" s="117"/>
      <c r="T285" s="128"/>
      <c r="U285" s="6">
        <f t="shared" si="4"/>
        <v>0</v>
      </c>
    </row>
    <row r="286" spans="3:21" x14ac:dyDescent="0.3">
      <c r="C286" s="78"/>
      <c r="D286" s="77" t="e">
        <f>VLOOKUP(C286,Projects!$A$44:$B$1000,2,FALSE)</f>
        <v>#N/A</v>
      </c>
      <c r="E286" s="98"/>
      <c r="F286" s="99" t="e">
        <f>VLOOKUP(E286,'Item Master'!$I$3:$J$48,2,FALSE)</f>
        <v>#N/A</v>
      </c>
      <c r="G286" s="25"/>
      <c r="H286" s="24" t="e">
        <f>VLOOKUP(I286,Dimensions!$B$2:$C$188,2,FALSE)</f>
        <v>#N/A</v>
      </c>
      <c r="I286" s="23"/>
      <c r="J286" s="24" t="e">
        <f>VLOOKUP(K286,Dimensions!$B$2:$C$188,2,FALSE)</f>
        <v>#N/A</v>
      </c>
      <c r="K286" s="98"/>
      <c r="L286" s="24" t="e">
        <f>VLOOKUP(M286,Dimensions!$B$2:$C$188,2,FALSE)</f>
        <v>#N/A</v>
      </c>
      <c r="M286" s="23"/>
      <c r="N286" s="24" t="e">
        <f>VLOOKUP(O286,Dimensions!$B$2:$C$188,2,FALSE)</f>
        <v>#N/A</v>
      </c>
      <c r="O286" s="23"/>
      <c r="P286" s="24" t="e">
        <f>VLOOKUP(Q286,Dimensions!$B$2:$C$188,2,FALSE)</f>
        <v>#N/A</v>
      </c>
      <c r="Q286" s="95"/>
      <c r="R286" s="96" t="e">
        <f>VLOOKUP(F286,'Item Master'!$J$3:$K$36,2,FALSE)</f>
        <v>#N/A</v>
      </c>
      <c r="S286" s="117"/>
      <c r="T286" s="128"/>
      <c r="U286" s="6">
        <f t="shared" si="4"/>
        <v>0</v>
      </c>
    </row>
    <row r="287" spans="3:21" x14ac:dyDescent="0.3">
      <c r="C287" s="78"/>
      <c r="D287" s="77" t="e">
        <f>VLOOKUP(C287,Projects!$A$44:$B$1000,2,FALSE)</f>
        <v>#N/A</v>
      </c>
      <c r="E287" s="98"/>
      <c r="F287" s="99" t="e">
        <f>VLOOKUP(E287,'Item Master'!$I$3:$J$48,2,FALSE)</f>
        <v>#N/A</v>
      </c>
      <c r="G287" s="25"/>
      <c r="H287" s="24" t="e">
        <f>VLOOKUP(I287,Dimensions!$B$2:$C$188,2,FALSE)</f>
        <v>#N/A</v>
      </c>
      <c r="I287" s="23"/>
      <c r="J287" s="24" t="e">
        <f>VLOOKUP(K287,Dimensions!$B$2:$C$188,2,FALSE)</f>
        <v>#N/A</v>
      </c>
      <c r="K287" s="98"/>
      <c r="L287" s="24" t="e">
        <f>VLOOKUP(M287,Dimensions!$B$2:$C$188,2,FALSE)</f>
        <v>#N/A</v>
      </c>
      <c r="M287" s="23"/>
      <c r="N287" s="24" t="e">
        <f>VLOOKUP(O287,Dimensions!$B$2:$C$188,2,FALSE)</f>
        <v>#N/A</v>
      </c>
      <c r="O287" s="23"/>
      <c r="P287" s="24" t="e">
        <f>VLOOKUP(Q287,Dimensions!$B$2:$C$188,2,FALSE)</f>
        <v>#N/A</v>
      </c>
      <c r="Q287" s="95"/>
      <c r="R287" s="96" t="e">
        <f>VLOOKUP(F287,'Item Master'!$J$3:$K$36,2,FALSE)</f>
        <v>#N/A</v>
      </c>
      <c r="S287" s="117"/>
      <c r="T287" s="128"/>
      <c r="U287" s="6">
        <f t="shared" si="4"/>
        <v>0</v>
      </c>
    </row>
    <row r="288" spans="3:21" x14ac:dyDescent="0.3">
      <c r="C288" s="78"/>
      <c r="D288" s="77" t="e">
        <f>VLOOKUP(C288,Projects!$A$44:$B$1000,2,FALSE)</f>
        <v>#N/A</v>
      </c>
      <c r="E288" s="98"/>
      <c r="F288" s="99" t="e">
        <f>VLOOKUP(E288,'Item Master'!$I$3:$J$48,2,FALSE)</f>
        <v>#N/A</v>
      </c>
      <c r="G288" s="25"/>
      <c r="H288" s="24" t="e">
        <f>VLOOKUP(I288,Dimensions!$B$2:$C$188,2,FALSE)</f>
        <v>#N/A</v>
      </c>
      <c r="I288" s="23"/>
      <c r="J288" s="24" t="e">
        <f>VLOOKUP(K288,Dimensions!$B$2:$C$188,2,FALSE)</f>
        <v>#N/A</v>
      </c>
      <c r="K288" s="98"/>
      <c r="L288" s="24" t="e">
        <f>VLOOKUP(M288,Dimensions!$B$2:$C$188,2,FALSE)</f>
        <v>#N/A</v>
      </c>
      <c r="M288" s="23"/>
      <c r="N288" s="24" t="e">
        <f>VLOOKUP(O288,Dimensions!$B$2:$C$188,2,FALSE)</f>
        <v>#N/A</v>
      </c>
      <c r="O288" s="23"/>
      <c r="P288" s="24" t="e">
        <f>VLOOKUP(Q288,Dimensions!$B$2:$C$188,2,FALSE)</f>
        <v>#N/A</v>
      </c>
      <c r="Q288" s="95"/>
      <c r="R288" s="96" t="e">
        <f>VLOOKUP(F288,'Item Master'!$J$3:$K$36,2,FALSE)</f>
        <v>#N/A</v>
      </c>
      <c r="S288" s="117"/>
      <c r="T288" s="128"/>
      <c r="U288" s="6">
        <f t="shared" si="4"/>
        <v>0</v>
      </c>
    </row>
    <row r="289" spans="3:21" x14ac:dyDescent="0.3">
      <c r="C289" s="78"/>
      <c r="D289" s="77" t="e">
        <f>VLOOKUP(C289,Projects!$A$44:$B$1000,2,FALSE)</f>
        <v>#N/A</v>
      </c>
      <c r="E289" s="98"/>
      <c r="F289" s="99" t="e">
        <f>VLOOKUP(E289,'Item Master'!$I$3:$J$48,2,FALSE)</f>
        <v>#N/A</v>
      </c>
      <c r="G289" s="25"/>
      <c r="H289" s="24" t="e">
        <f>VLOOKUP(I289,Dimensions!$B$2:$C$188,2,FALSE)</f>
        <v>#N/A</v>
      </c>
      <c r="I289" s="23"/>
      <c r="J289" s="24" t="e">
        <f>VLOOKUP(K289,Dimensions!$B$2:$C$188,2,FALSE)</f>
        <v>#N/A</v>
      </c>
      <c r="K289" s="98"/>
      <c r="L289" s="24" t="e">
        <f>VLOOKUP(M289,Dimensions!$B$2:$C$188,2,FALSE)</f>
        <v>#N/A</v>
      </c>
      <c r="M289" s="23"/>
      <c r="N289" s="24" t="e">
        <f>VLOOKUP(O289,Dimensions!$B$2:$C$188,2,FALSE)</f>
        <v>#N/A</v>
      </c>
      <c r="O289" s="23"/>
      <c r="P289" s="24" t="e">
        <f>VLOOKUP(Q289,Dimensions!$B$2:$C$188,2,FALSE)</f>
        <v>#N/A</v>
      </c>
      <c r="Q289" s="95"/>
      <c r="R289" s="96" t="e">
        <f>VLOOKUP(F289,'Item Master'!$J$3:$K$36,2,FALSE)</f>
        <v>#N/A</v>
      </c>
      <c r="S289" s="117"/>
      <c r="T289" s="128"/>
      <c r="U289" s="6">
        <f t="shared" si="4"/>
        <v>0</v>
      </c>
    </row>
    <row r="290" spans="3:21" x14ac:dyDescent="0.3">
      <c r="C290" s="78"/>
      <c r="D290" s="77" t="e">
        <f>VLOOKUP(C290,Projects!$A$44:$B$1000,2,FALSE)</f>
        <v>#N/A</v>
      </c>
      <c r="E290" s="98"/>
      <c r="F290" s="99" t="e">
        <f>VLOOKUP(E290,'Item Master'!$I$3:$J$48,2,FALSE)</f>
        <v>#N/A</v>
      </c>
      <c r="G290" s="25"/>
      <c r="H290" s="24" t="e">
        <f>VLOOKUP(I290,Dimensions!$B$2:$C$188,2,FALSE)</f>
        <v>#N/A</v>
      </c>
      <c r="I290" s="23"/>
      <c r="J290" s="24" t="e">
        <f>VLOOKUP(K290,Dimensions!$B$2:$C$188,2,FALSE)</f>
        <v>#N/A</v>
      </c>
      <c r="K290" s="98"/>
      <c r="L290" s="24" t="e">
        <f>VLOOKUP(M290,Dimensions!$B$2:$C$188,2,FALSE)</f>
        <v>#N/A</v>
      </c>
      <c r="M290" s="23"/>
      <c r="N290" s="24" t="e">
        <f>VLOOKUP(O290,Dimensions!$B$2:$C$188,2,FALSE)</f>
        <v>#N/A</v>
      </c>
      <c r="O290" s="23"/>
      <c r="P290" s="24" t="e">
        <f>VLOOKUP(Q290,Dimensions!$B$2:$C$188,2,FALSE)</f>
        <v>#N/A</v>
      </c>
      <c r="Q290" s="95"/>
      <c r="R290" s="96" t="e">
        <f>VLOOKUP(F290,'Item Master'!$J$3:$K$36,2,FALSE)</f>
        <v>#N/A</v>
      </c>
      <c r="S290" s="117"/>
      <c r="T290" s="128"/>
      <c r="U290" s="6">
        <f t="shared" si="4"/>
        <v>0</v>
      </c>
    </row>
    <row r="291" spans="3:21" x14ac:dyDescent="0.3">
      <c r="C291" s="78"/>
      <c r="D291" s="77" t="e">
        <f>VLOOKUP(C291,Projects!$A$44:$B$1000,2,FALSE)</f>
        <v>#N/A</v>
      </c>
      <c r="E291" s="98"/>
      <c r="F291" s="99" t="e">
        <f>VLOOKUP(E291,'Item Master'!$I$3:$J$48,2,FALSE)</f>
        <v>#N/A</v>
      </c>
      <c r="G291" s="25"/>
      <c r="H291" s="24" t="e">
        <f>VLOOKUP(I291,Dimensions!$B$2:$C$188,2,FALSE)</f>
        <v>#N/A</v>
      </c>
      <c r="I291" s="23"/>
      <c r="J291" s="24" t="e">
        <f>VLOOKUP(K291,Dimensions!$B$2:$C$188,2,FALSE)</f>
        <v>#N/A</v>
      </c>
      <c r="K291" s="98"/>
      <c r="L291" s="24" t="e">
        <f>VLOOKUP(M291,Dimensions!$B$2:$C$188,2,FALSE)</f>
        <v>#N/A</v>
      </c>
      <c r="M291" s="23"/>
      <c r="N291" s="24" t="e">
        <f>VLOOKUP(O291,Dimensions!$B$2:$C$188,2,FALSE)</f>
        <v>#N/A</v>
      </c>
      <c r="O291" s="23"/>
      <c r="P291" s="24" t="e">
        <f>VLOOKUP(Q291,Dimensions!$B$2:$C$188,2,FALSE)</f>
        <v>#N/A</v>
      </c>
      <c r="Q291" s="95"/>
      <c r="R291" s="96" t="e">
        <f>VLOOKUP(F291,'Item Master'!$J$3:$K$36,2,FALSE)</f>
        <v>#N/A</v>
      </c>
      <c r="S291" s="117"/>
      <c r="T291" s="128"/>
      <c r="U291" s="6">
        <f t="shared" si="4"/>
        <v>0</v>
      </c>
    </row>
    <row r="292" spans="3:21" x14ac:dyDescent="0.3">
      <c r="C292" s="78"/>
      <c r="D292" s="77" t="e">
        <f>VLOOKUP(C292,Projects!$A$44:$B$1000,2,FALSE)</f>
        <v>#N/A</v>
      </c>
      <c r="E292" s="98"/>
      <c r="F292" s="99" t="e">
        <f>VLOOKUP(E292,'Item Master'!$I$3:$J$48,2,FALSE)</f>
        <v>#N/A</v>
      </c>
      <c r="G292" s="25"/>
      <c r="H292" s="24" t="e">
        <f>VLOOKUP(I292,Dimensions!$B$2:$C$188,2,FALSE)</f>
        <v>#N/A</v>
      </c>
      <c r="I292" s="23"/>
      <c r="J292" s="24" t="e">
        <f>VLOOKUP(K292,Dimensions!$B$2:$C$188,2,FALSE)</f>
        <v>#N/A</v>
      </c>
      <c r="K292" s="98"/>
      <c r="L292" s="24" t="e">
        <f>VLOOKUP(M292,Dimensions!$B$2:$C$188,2,FALSE)</f>
        <v>#N/A</v>
      </c>
      <c r="M292" s="23"/>
      <c r="N292" s="24" t="e">
        <f>VLOOKUP(O292,Dimensions!$B$2:$C$188,2,FALSE)</f>
        <v>#N/A</v>
      </c>
      <c r="O292" s="23"/>
      <c r="P292" s="24" t="e">
        <f>VLOOKUP(Q292,Dimensions!$B$2:$C$188,2,FALSE)</f>
        <v>#N/A</v>
      </c>
      <c r="Q292" s="95"/>
      <c r="R292" s="96" t="e">
        <f>VLOOKUP(F292,'Item Master'!$J$3:$K$36,2,FALSE)</f>
        <v>#N/A</v>
      </c>
      <c r="S292" s="117"/>
      <c r="T292" s="128"/>
      <c r="U292" s="6">
        <f t="shared" si="4"/>
        <v>0</v>
      </c>
    </row>
    <row r="293" spans="3:21" x14ac:dyDescent="0.3">
      <c r="C293" s="78"/>
      <c r="D293" s="77" t="e">
        <f>VLOOKUP(C293,Projects!$A$44:$B$1000,2,FALSE)</f>
        <v>#N/A</v>
      </c>
      <c r="E293" s="98"/>
      <c r="F293" s="99" t="e">
        <f>VLOOKUP(E293,'Item Master'!$I$3:$J$48,2,FALSE)</f>
        <v>#N/A</v>
      </c>
      <c r="G293" s="25"/>
      <c r="H293" s="24" t="e">
        <f>VLOOKUP(I293,Dimensions!$B$2:$C$188,2,FALSE)</f>
        <v>#N/A</v>
      </c>
      <c r="I293" s="23"/>
      <c r="J293" s="24" t="e">
        <f>VLOOKUP(K293,Dimensions!$B$2:$C$188,2,FALSE)</f>
        <v>#N/A</v>
      </c>
      <c r="K293" s="98"/>
      <c r="L293" s="24" t="e">
        <f>VLOOKUP(M293,Dimensions!$B$2:$C$188,2,FALSE)</f>
        <v>#N/A</v>
      </c>
      <c r="M293" s="23"/>
      <c r="N293" s="24" t="e">
        <f>VLOOKUP(O293,Dimensions!$B$2:$C$188,2,FALSE)</f>
        <v>#N/A</v>
      </c>
      <c r="O293" s="23"/>
      <c r="P293" s="24" t="e">
        <f>VLOOKUP(Q293,Dimensions!$B$2:$C$188,2,FALSE)</f>
        <v>#N/A</v>
      </c>
      <c r="Q293" s="95"/>
      <c r="R293" s="96" t="e">
        <f>VLOOKUP(F293,'Item Master'!$J$3:$K$36,2,FALSE)</f>
        <v>#N/A</v>
      </c>
      <c r="S293" s="117"/>
      <c r="T293" s="128"/>
      <c r="U293" s="6">
        <f t="shared" si="4"/>
        <v>0</v>
      </c>
    </row>
    <row r="294" spans="3:21" x14ac:dyDescent="0.3">
      <c r="C294" s="78"/>
      <c r="D294" s="77" t="e">
        <f>VLOOKUP(C294,Projects!$A$44:$B$1000,2,FALSE)</f>
        <v>#N/A</v>
      </c>
      <c r="E294" s="98"/>
      <c r="F294" s="99" t="e">
        <f>VLOOKUP(E294,'Item Master'!$I$3:$J$48,2,FALSE)</f>
        <v>#N/A</v>
      </c>
      <c r="G294" s="25"/>
      <c r="H294" s="24" t="e">
        <f>VLOOKUP(I294,Dimensions!$B$2:$C$188,2,FALSE)</f>
        <v>#N/A</v>
      </c>
      <c r="I294" s="23"/>
      <c r="J294" s="24" t="e">
        <f>VLOOKUP(K294,Dimensions!$B$2:$C$188,2,FALSE)</f>
        <v>#N/A</v>
      </c>
      <c r="K294" s="98"/>
      <c r="L294" s="24" t="e">
        <f>VLOOKUP(M294,Dimensions!$B$2:$C$188,2,FALSE)</f>
        <v>#N/A</v>
      </c>
      <c r="M294" s="23"/>
      <c r="N294" s="24" t="e">
        <f>VLOOKUP(O294,Dimensions!$B$2:$C$188,2,FALSE)</f>
        <v>#N/A</v>
      </c>
      <c r="O294" s="23"/>
      <c r="P294" s="24" t="e">
        <f>VLOOKUP(Q294,Dimensions!$B$2:$C$188,2,FALSE)</f>
        <v>#N/A</v>
      </c>
      <c r="Q294" s="95"/>
      <c r="R294" s="96" t="e">
        <f>VLOOKUP(F294,'Item Master'!$J$3:$K$36,2,FALSE)</f>
        <v>#N/A</v>
      </c>
      <c r="S294" s="117"/>
      <c r="T294" s="128"/>
      <c r="U294" s="6">
        <f t="shared" si="4"/>
        <v>0</v>
      </c>
    </row>
    <row r="295" spans="3:21" x14ac:dyDescent="0.3">
      <c r="C295" s="78"/>
      <c r="D295" s="77" t="e">
        <f>VLOOKUP(C295,Projects!$A$44:$B$1000,2,FALSE)</f>
        <v>#N/A</v>
      </c>
      <c r="E295" s="98"/>
      <c r="F295" s="99" t="e">
        <f>VLOOKUP(E295,'Item Master'!$I$3:$J$48,2,FALSE)</f>
        <v>#N/A</v>
      </c>
      <c r="G295" s="25"/>
      <c r="H295" s="24" t="e">
        <f>VLOOKUP(I295,Dimensions!$B$2:$C$188,2,FALSE)</f>
        <v>#N/A</v>
      </c>
      <c r="I295" s="23"/>
      <c r="J295" s="24" t="e">
        <f>VLOOKUP(K295,Dimensions!$B$2:$C$188,2,FALSE)</f>
        <v>#N/A</v>
      </c>
      <c r="K295" s="98"/>
      <c r="L295" s="24" t="e">
        <f>VLOOKUP(M295,Dimensions!$B$2:$C$188,2,FALSE)</f>
        <v>#N/A</v>
      </c>
      <c r="M295" s="23"/>
      <c r="N295" s="24" t="e">
        <f>VLOOKUP(O295,Dimensions!$B$2:$C$188,2,FALSE)</f>
        <v>#N/A</v>
      </c>
      <c r="O295" s="23"/>
      <c r="P295" s="24" t="e">
        <f>VLOOKUP(Q295,Dimensions!$B$2:$C$188,2,FALSE)</f>
        <v>#N/A</v>
      </c>
      <c r="Q295" s="95"/>
      <c r="R295" s="96" t="e">
        <f>VLOOKUP(F295,'Item Master'!$J$3:$K$36,2,FALSE)</f>
        <v>#N/A</v>
      </c>
      <c r="S295" s="117"/>
      <c r="T295" s="128"/>
      <c r="U295" s="6">
        <f t="shared" si="4"/>
        <v>0</v>
      </c>
    </row>
    <row r="296" spans="3:21" x14ac:dyDescent="0.3">
      <c r="C296" s="78"/>
      <c r="D296" s="77" t="e">
        <f>VLOOKUP(C296,Projects!$A$44:$B$1000,2,FALSE)</f>
        <v>#N/A</v>
      </c>
      <c r="E296" s="98"/>
      <c r="F296" s="99" t="e">
        <f>VLOOKUP(E296,'Item Master'!$I$3:$J$48,2,FALSE)</f>
        <v>#N/A</v>
      </c>
      <c r="G296" s="25"/>
      <c r="H296" s="24" t="e">
        <f>VLOOKUP(I296,Dimensions!$B$2:$C$188,2,FALSE)</f>
        <v>#N/A</v>
      </c>
      <c r="I296" s="23"/>
      <c r="J296" s="24" t="e">
        <f>VLOOKUP(K296,Dimensions!$B$2:$C$188,2,FALSE)</f>
        <v>#N/A</v>
      </c>
      <c r="K296" s="98"/>
      <c r="L296" s="24" t="e">
        <f>VLOOKUP(M296,Dimensions!$B$2:$C$188,2,FALSE)</f>
        <v>#N/A</v>
      </c>
      <c r="M296" s="23"/>
      <c r="N296" s="24" t="e">
        <f>VLOOKUP(O296,Dimensions!$B$2:$C$188,2,FALSE)</f>
        <v>#N/A</v>
      </c>
      <c r="O296" s="23"/>
      <c r="P296" s="24" t="e">
        <f>VLOOKUP(Q296,Dimensions!$B$2:$C$188,2,FALSE)</f>
        <v>#N/A</v>
      </c>
      <c r="Q296" s="95"/>
      <c r="R296" s="96" t="e">
        <f>VLOOKUP(F296,'Item Master'!$J$3:$K$36,2,FALSE)</f>
        <v>#N/A</v>
      </c>
      <c r="S296" s="117"/>
      <c r="T296" s="128"/>
      <c r="U296" s="6">
        <f t="shared" si="4"/>
        <v>0</v>
      </c>
    </row>
    <row r="297" spans="3:21" x14ac:dyDescent="0.3">
      <c r="C297" s="78"/>
      <c r="D297" s="77" t="e">
        <f>VLOOKUP(C297,Projects!$A$44:$B$1000,2,FALSE)</f>
        <v>#N/A</v>
      </c>
      <c r="E297" s="98"/>
      <c r="F297" s="99" t="e">
        <f>VLOOKUP(E297,'Item Master'!$I$3:$J$48,2,FALSE)</f>
        <v>#N/A</v>
      </c>
      <c r="G297" s="25"/>
      <c r="H297" s="24" t="e">
        <f>VLOOKUP(I297,Dimensions!$B$2:$C$188,2,FALSE)</f>
        <v>#N/A</v>
      </c>
      <c r="I297" s="23"/>
      <c r="J297" s="24" t="e">
        <f>VLOOKUP(K297,Dimensions!$B$2:$C$188,2,FALSE)</f>
        <v>#N/A</v>
      </c>
      <c r="K297" s="98"/>
      <c r="L297" s="24" t="e">
        <f>VLOOKUP(M297,Dimensions!$B$2:$C$188,2,FALSE)</f>
        <v>#N/A</v>
      </c>
      <c r="M297" s="23"/>
      <c r="N297" s="24" t="e">
        <f>VLOOKUP(O297,Dimensions!$B$2:$C$188,2,FALSE)</f>
        <v>#N/A</v>
      </c>
      <c r="O297" s="23"/>
      <c r="P297" s="24" t="e">
        <f>VLOOKUP(Q297,Dimensions!$B$2:$C$188,2,FALSE)</f>
        <v>#N/A</v>
      </c>
      <c r="Q297" s="95"/>
      <c r="R297" s="96" t="e">
        <f>VLOOKUP(F297,'Item Master'!$J$3:$K$36,2,FALSE)</f>
        <v>#N/A</v>
      </c>
      <c r="S297" s="117"/>
      <c r="T297" s="128"/>
      <c r="U297" s="6">
        <f t="shared" si="4"/>
        <v>0</v>
      </c>
    </row>
    <row r="298" spans="3:21" x14ac:dyDescent="0.3">
      <c r="C298" s="78"/>
      <c r="D298" s="77" t="e">
        <f>VLOOKUP(C298,Projects!$A$44:$B$1000,2,FALSE)</f>
        <v>#N/A</v>
      </c>
      <c r="E298" s="98"/>
      <c r="F298" s="99" t="e">
        <f>VLOOKUP(E298,'Item Master'!$I$3:$J$48,2,FALSE)</f>
        <v>#N/A</v>
      </c>
      <c r="G298" s="25"/>
      <c r="H298" s="24" t="e">
        <f>VLOOKUP(I298,Dimensions!$B$2:$C$188,2,FALSE)</f>
        <v>#N/A</v>
      </c>
      <c r="I298" s="23"/>
      <c r="J298" s="24" t="e">
        <f>VLOOKUP(K298,Dimensions!$B$2:$C$188,2,FALSE)</f>
        <v>#N/A</v>
      </c>
      <c r="K298" s="98"/>
      <c r="L298" s="24" t="e">
        <f>VLOOKUP(M298,Dimensions!$B$2:$C$188,2,FALSE)</f>
        <v>#N/A</v>
      </c>
      <c r="M298" s="23"/>
      <c r="N298" s="24" t="e">
        <f>VLOOKUP(O298,Dimensions!$B$2:$C$188,2,FALSE)</f>
        <v>#N/A</v>
      </c>
      <c r="O298" s="23"/>
      <c r="P298" s="24" t="e">
        <f>VLOOKUP(Q298,Dimensions!$B$2:$C$188,2,FALSE)</f>
        <v>#N/A</v>
      </c>
      <c r="Q298" s="95"/>
      <c r="R298" s="96" t="e">
        <f>VLOOKUP(F298,'Item Master'!$J$3:$K$36,2,FALSE)</f>
        <v>#N/A</v>
      </c>
      <c r="S298" s="117"/>
      <c r="T298" s="128"/>
      <c r="U298" s="6">
        <f t="shared" si="4"/>
        <v>0</v>
      </c>
    </row>
    <row r="299" spans="3:21" x14ac:dyDescent="0.3">
      <c r="C299" s="78"/>
      <c r="D299" s="77" t="e">
        <f>VLOOKUP(C299,Projects!$A$44:$B$1000,2,FALSE)</f>
        <v>#N/A</v>
      </c>
      <c r="E299" s="98"/>
      <c r="F299" s="99" t="e">
        <f>VLOOKUP(E299,'Item Master'!$I$3:$J$48,2,FALSE)</f>
        <v>#N/A</v>
      </c>
      <c r="G299" s="25"/>
      <c r="H299" s="24" t="e">
        <f>VLOOKUP(I299,Dimensions!$B$2:$C$188,2,FALSE)</f>
        <v>#N/A</v>
      </c>
      <c r="I299" s="23"/>
      <c r="J299" s="24" t="e">
        <f>VLOOKUP(K299,Dimensions!$B$2:$C$188,2,FALSE)</f>
        <v>#N/A</v>
      </c>
      <c r="K299" s="98"/>
      <c r="L299" s="24" t="e">
        <f>VLOOKUP(M299,Dimensions!$B$2:$C$188,2,FALSE)</f>
        <v>#N/A</v>
      </c>
      <c r="M299" s="23"/>
      <c r="N299" s="24" t="e">
        <f>VLOOKUP(O299,Dimensions!$B$2:$C$188,2,FALSE)</f>
        <v>#N/A</v>
      </c>
      <c r="O299" s="23"/>
      <c r="P299" s="24" t="e">
        <f>VLOOKUP(Q299,Dimensions!$B$2:$C$188,2,FALSE)</f>
        <v>#N/A</v>
      </c>
      <c r="Q299" s="95"/>
      <c r="R299" s="96" t="e">
        <f>VLOOKUP(F299,'Item Master'!$J$3:$K$36,2,FALSE)</f>
        <v>#N/A</v>
      </c>
      <c r="S299" s="117"/>
      <c r="T299" s="128"/>
      <c r="U299" s="6">
        <f t="shared" si="4"/>
        <v>0</v>
      </c>
    </row>
    <row r="300" spans="3:21" x14ac:dyDescent="0.3">
      <c r="C300" s="78"/>
      <c r="D300" s="77" t="e">
        <f>VLOOKUP(C300,Projects!$A$44:$B$1000,2,FALSE)</f>
        <v>#N/A</v>
      </c>
      <c r="E300" s="98"/>
      <c r="F300" s="99" t="e">
        <f>VLOOKUP(E300,'Item Master'!$I$3:$J$48,2,FALSE)</f>
        <v>#N/A</v>
      </c>
      <c r="G300" s="25"/>
      <c r="H300" s="24" t="e">
        <f>VLOOKUP(I300,Dimensions!$B$2:$C$188,2,FALSE)</f>
        <v>#N/A</v>
      </c>
      <c r="I300" s="23"/>
      <c r="J300" s="24" t="e">
        <f>VLOOKUP(K300,Dimensions!$B$2:$C$188,2,FALSE)</f>
        <v>#N/A</v>
      </c>
      <c r="K300" s="98"/>
      <c r="L300" s="24" t="e">
        <f>VLOOKUP(M300,Dimensions!$B$2:$C$188,2,FALSE)</f>
        <v>#N/A</v>
      </c>
      <c r="M300" s="23"/>
      <c r="N300" s="24" t="e">
        <f>VLOOKUP(O300,Dimensions!$B$2:$C$188,2,FALSE)</f>
        <v>#N/A</v>
      </c>
      <c r="O300" s="23"/>
      <c r="P300" s="24" t="e">
        <f>VLOOKUP(Q300,Dimensions!$B$2:$C$188,2,FALSE)</f>
        <v>#N/A</v>
      </c>
      <c r="Q300" s="95"/>
      <c r="R300" s="96" t="e">
        <f>VLOOKUP(F300,'Item Master'!$J$3:$K$36,2,FALSE)</f>
        <v>#N/A</v>
      </c>
      <c r="S300" s="117"/>
      <c r="T300" s="128"/>
      <c r="U300" s="6">
        <f t="shared" si="4"/>
        <v>0</v>
      </c>
    </row>
    <row r="301" spans="3:21" x14ac:dyDescent="0.3">
      <c r="C301" s="78"/>
      <c r="D301" s="77" t="e">
        <f>VLOOKUP(C301,Projects!$A$44:$B$1000,2,FALSE)</f>
        <v>#N/A</v>
      </c>
      <c r="E301" s="98"/>
      <c r="F301" s="99" t="e">
        <f>VLOOKUP(E301,'Item Master'!$I$3:$J$48,2,FALSE)</f>
        <v>#N/A</v>
      </c>
      <c r="G301" s="25"/>
      <c r="H301" s="24" t="e">
        <f>VLOOKUP(I301,Dimensions!$B$2:$C$188,2,FALSE)</f>
        <v>#N/A</v>
      </c>
      <c r="I301" s="23"/>
      <c r="J301" s="24" t="e">
        <f>VLOOKUP(K301,Dimensions!$B$2:$C$188,2,FALSE)</f>
        <v>#N/A</v>
      </c>
      <c r="K301" s="98"/>
      <c r="L301" s="24" t="e">
        <f>VLOOKUP(M301,Dimensions!$B$2:$C$188,2,FALSE)</f>
        <v>#N/A</v>
      </c>
      <c r="M301" s="23"/>
      <c r="N301" s="24" t="e">
        <f>VLOOKUP(O301,Dimensions!$B$2:$C$188,2,FALSE)</f>
        <v>#N/A</v>
      </c>
      <c r="O301" s="23"/>
      <c r="P301" s="24" t="e">
        <f>VLOOKUP(Q301,Dimensions!$B$2:$C$188,2,FALSE)</f>
        <v>#N/A</v>
      </c>
      <c r="Q301" s="95"/>
      <c r="R301" s="96" t="e">
        <f>VLOOKUP(F301,'Item Master'!$J$3:$K$36,2,FALSE)</f>
        <v>#N/A</v>
      </c>
      <c r="S301" s="117"/>
      <c r="T301" s="128"/>
      <c r="U301" s="6">
        <f t="shared" si="4"/>
        <v>0</v>
      </c>
    </row>
    <row r="302" spans="3:21" x14ac:dyDescent="0.3">
      <c r="C302" s="78"/>
      <c r="D302" s="77" t="e">
        <f>VLOOKUP(C302,Projects!$A$44:$B$1000,2,FALSE)</f>
        <v>#N/A</v>
      </c>
      <c r="E302" s="98"/>
      <c r="F302" s="99" t="e">
        <f>VLOOKUP(E302,'Item Master'!$I$3:$J$48,2,FALSE)</f>
        <v>#N/A</v>
      </c>
      <c r="G302" s="25"/>
      <c r="H302" s="24" t="e">
        <f>VLOOKUP(I302,Dimensions!$B$2:$C$188,2,FALSE)</f>
        <v>#N/A</v>
      </c>
      <c r="I302" s="23"/>
      <c r="J302" s="24" t="e">
        <f>VLOOKUP(K302,Dimensions!$B$2:$C$188,2,FALSE)</f>
        <v>#N/A</v>
      </c>
      <c r="K302" s="98"/>
      <c r="L302" s="24" t="e">
        <f>VLOOKUP(M302,Dimensions!$B$2:$C$188,2,FALSE)</f>
        <v>#N/A</v>
      </c>
      <c r="M302" s="23"/>
      <c r="N302" s="24" t="e">
        <f>VLOOKUP(O302,Dimensions!$B$2:$C$188,2,FALSE)</f>
        <v>#N/A</v>
      </c>
      <c r="O302" s="23"/>
      <c r="P302" s="24" t="e">
        <f>VLOOKUP(Q302,Dimensions!$B$2:$C$188,2,FALSE)</f>
        <v>#N/A</v>
      </c>
      <c r="Q302" s="95"/>
      <c r="R302" s="96" t="e">
        <f>VLOOKUP(F302,'Item Master'!$J$3:$K$36,2,FALSE)</f>
        <v>#N/A</v>
      </c>
      <c r="S302" s="117"/>
      <c r="T302" s="128"/>
      <c r="U302" s="6">
        <f t="shared" si="4"/>
        <v>0</v>
      </c>
    </row>
    <row r="303" spans="3:21" x14ac:dyDescent="0.3">
      <c r="C303" s="78"/>
      <c r="D303" s="77" t="e">
        <f>VLOOKUP(C303,Projects!$A$44:$B$1000,2,FALSE)</f>
        <v>#N/A</v>
      </c>
      <c r="E303" s="98"/>
      <c r="F303" s="99" t="e">
        <f>VLOOKUP(E303,'Item Master'!$I$3:$J$48,2,FALSE)</f>
        <v>#N/A</v>
      </c>
      <c r="G303" s="25"/>
      <c r="H303" s="24" t="e">
        <f>VLOOKUP(I303,Dimensions!$B$2:$C$188,2,FALSE)</f>
        <v>#N/A</v>
      </c>
      <c r="I303" s="23"/>
      <c r="J303" s="24" t="e">
        <f>VLOOKUP(K303,Dimensions!$B$2:$C$188,2,FALSE)</f>
        <v>#N/A</v>
      </c>
      <c r="K303" s="98"/>
      <c r="L303" s="24" t="e">
        <f>VLOOKUP(M303,Dimensions!$B$2:$C$188,2,FALSE)</f>
        <v>#N/A</v>
      </c>
      <c r="M303" s="23"/>
      <c r="N303" s="24" t="e">
        <f>VLOOKUP(O303,Dimensions!$B$2:$C$188,2,FALSE)</f>
        <v>#N/A</v>
      </c>
      <c r="O303" s="23"/>
      <c r="P303" s="24" t="e">
        <f>VLOOKUP(Q303,Dimensions!$B$2:$C$188,2,FALSE)</f>
        <v>#N/A</v>
      </c>
      <c r="Q303" s="95"/>
      <c r="R303" s="96" t="e">
        <f>VLOOKUP(F303,'Item Master'!$J$3:$K$36,2,FALSE)</f>
        <v>#N/A</v>
      </c>
      <c r="S303" s="117"/>
      <c r="T303" s="128"/>
      <c r="U303" s="6">
        <f t="shared" si="4"/>
        <v>0</v>
      </c>
    </row>
    <row r="304" spans="3:21" x14ac:dyDescent="0.3">
      <c r="C304" s="78"/>
      <c r="D304" s="77" t="e">
        <f>VLOOKUP(C304,Projects!$A$44:$B$1000,2,FALSE)</f>
        <v>#N/A</v>
      </c>
      <c r="E304" s="98"/>
      <c r="F304" s="99" t="e">
        <f>VLOOKUP(E304,'Item Master'!$I$3:$J$48,2,FALSE)</f>
        <v>#N/A</v>
      </c>
      <c r="G304" s="25"/>
      <c r="H304" s="24" t="e">
        <f>VLOOKUP(I304,Dimensions!$B$2:$C$188,2,FALSE)</f>
        <v>#N/A</v>
      </c>
      <c r="I304" s="23"/>
      <c r="J304" s="24" t="e">
        <f>VLOOKUP(K304,Dimensions!$B$2:$C$188,2,FALSE)</f>
        <v>#N/A</v>
      </c>
      <c r="K304" s="98"/>
      <c r="L304" s="24" t="e">
        <f>VLOOKUP(M304,Dimensions!$B$2:$C$188,2,FALSE)</f>
        <v>#N/A</v>
      </c>
      <c r="M304" s="23"/>
      <c r="N304" s="24" t="e">
        <f>VLOOKUP(O304,Dimensions!$B$2:$C$188,2,FALSE)</f>
        <v>#N/A</v>
      </c>
      <c r="O304" s="23"/>
      <c r="P304" s="24" t="e">
        <f>VLOOKUP(Q304,Dimensions!$B$2:$C$188,2,FALSE)</f>
        <v>#N/A</v>
      </c>
      <c r="Q304" s="95"/>
      <c r="R304" s="96" t="e">
        <f>VLOOKUP(F304,'Item Master'!$J$3:$K$36,2,FALSE)</f>
        <v>#N/A</v>
      </c>
      <c r="S304" s="117"/>
      <c r="T304" s="128"/>
      <c r="U304" s="6">
        <f t="shared" si="4"/>
        <v>0</v>
      </c>
    </row>
    <row r="305" spans="3:21" x14ac:dyDescent="0.3">
      <c r="C305" s="78"/>
      <c r="D305" s="77" t="e">
        <f>VLOOKUP(C305,Projects!$A$44:$B$1000,2,FALSE)</f>
        <v>#N/A</v>
      </c>
      <c r="E305" s="98"/>
      <c r="F305" s="99" t="e">
        <f>VLOOKUP(E305,'Item Master'!$I$3:$J$48,2,FALSE)</f>
        <v>#N/A</v>
      </c>
      <c r="G305" s="25"/>
      <c r="H305" s="24" t="e">
        <f>VLOOKUP(I305,Dimensions!$B$2:$C$188,2,FALSE)</f>
        <v>#N/A</v>
      </c>
      <c r="I305" s="23"/>
      <c r="J305" s="24" t="e">
        <f>VLOOKUP(K305,Dimensions!$B$2:$C$188,2,FALSE)</f>
        <v>#N/A</v>
      </c>
      <c r="K305" s="98"/>
      <c r="L305" s="24" t="e">
        <f>VLOOKUP(M305,Dimensions!$B$2:$C$188,2,FALSE)</f>
        <v>#N/A</v>
      </c>
      <c r="M305" s="23"/>
      <c r="N305" s="24" t="e">
        <f>VLOOKUP(O305,Dimensions!$B$2:$C$188,2,FALSE)</f>
        <v>#N/A</v>
      </c>
      <c r="O305" s="23"/>
      <c r="P305" s="24" t="e">
        <f>VLOOKUP(Q305,Dimensions!$B$2:$C$188,2,FALSE)</f>
        <v>#N/A</v>
      </c>
      <c r="Q305" s="95"/>
      <c r="R305" s="96" t="e">
        <f>VLOOKUP(F305,'Item Master'!$J$3:$K$36,2,FALSE)</f>
        <v>#N/A</v>
      </c>
      <c r="S305" s="117"/>
      <c r="T305" s="128"/>
      <c r="U305" s="6">
        <f t="shared" si="4"/>
        <v>0</v>
      </c>
    </row>
    <row r="306" spans="3:21" x14ac:dyDescent="0.3">
      <c r="C306" s="78"/>
      <c r="D306" s="77" t="e">
        <f>VLOOKUP(C306,Projects!$A$44:$B$1000,2,FALSE)</f>
        <v>#N/A</v>
      </c>
      <c r="E306" s="98"/>
      <c r="F306" s="99" t="e">
        <f>VLOOKUP(E306,'Item Master'!$I$3:$J$48,2,FALSE)</f>
        <v>#N/A</v>
      </c>
      <c r="G306" s="25"/>
      <c r="H306" s="24" t="e">
        <f>VLOOKUP(I306,Dimensions!$B$2:$C$188,2,FALSE)</f>
        <v>#N/A</v>
      </c>
      <c r="I306" s="23"/>
      <c r="J306" s="24" t="e">
        <f>VLOOKUP(K306,Dimensions!$B$2:$C$188,2,FALSE)</f>
        <v>#N/A</v>
      </c>
      <c r="K306" s="98"/>
      <c r="L306" s="24" t="e">
        <f>VLOOKUP(M306,Dimensions!$B$2:$C$188,2,FALSE)</f>
        <v>#N/A</v>
      </c>
      <c r="M306" s="23"/>
      <c r="N306" s="24" t="e">
        <f>VLOOKUP(O306,Dimensions!$B$2:$C$188,2,FALSE)</f>
        <v>#N/A</v>
      </c>
      <c r="O306" s="23"/>
      <c r="P306" s="24" t="e">
        <f>VLOOKUP(Q306,Dimensions!$B$2:$C$188,2,FALSE)</f>
        <v>#N/A</v>
      </c>
      <c r="Q306" s="95"/>
      <c r="R306" s="96" t="e">
        <f>VLOOKUP(F306,'Item Master'!$J$3:$K$36,2,FALSE)</f>
        <v>#N/A</v>
      </c>
      <c r="S306" s="117"/>
      <c r="T306" s="128"/>
      <c r="U306" s="6">
        <f t="shared" si="4"/>
        <v>0</v>
      </c>
    </row>
    <row r="307" spans="3:21" x14ac:dyDescent="0.3">
      <c r="C307" s="78"/>
      <c r="D307" s="77" t="e">
        <f>VLOOKUP(C307,Projects!$A$44:$B$1000,2,FALSE)</f>
        <v>#N/A</v>
      </c>
      <c r="E307" s="98"/>
      <c r="F307" s="99" t="e">
        <f>VLOOKUP(E307,'Item Master'!$I$3:$J$48,2,FALSE)</f>
        <v>#N/A</v>
      </c>
      <c r="G307" s="25"/>
      <c r="H307" s="24" t="e">
        <f>VLOOKUP(I307,Dimensions!$B$2:$C$188,2,FALSE)</f>
        <v>#N/A</v>
      </c>
      <c r="I307" s="23"/>
      <c r="J307" s="24" t="e">
        <f>VLOOKUP(K307,Dimensions!$B$2:$C$188,2,FALSE)</f>
        <v>#N/A</v>
      </c>
      <c r="K307" s="98"/>
      <c r="L307" s="24" t="e">
        <f>VLOOKUP(M307,Dimensions!$B$2:$C$188,2,FALSE)</f>
        <v>#N/A</v>
      </c>
      <c r="M307" s="23"/>
      <c r="N307" s="24" t="e">
        <f>VLOOKUP(O307,Dimensions!$B$2:$C$188,2,FALSE)</f>
        <v>#N/A</v>
      </c>
      <c r="O307" s="23"/>
      <c r="P307" s="24" t="e">
        <f>VLOOKUP(Q307,Dimensions!$B$2:$C$188,2,FALSE)</f>
        <v>#N/A</v>
      </c>
      <c r="Q307" s="95"/>
      <c r="R307" s="96" t="e">
        <f>VLOOKUP(F307,'Item Master'!$J$3:$K$36,2,FALSE)</f>
        <v>#N/A</v>
      </c>
      <c r="S307" s="117"/>
      <c r="T307" s="128"/>
      <c r="U307" s="6">
        <f t="shared" si="4"/>
        <v>0</v>
      </c>
    </row>
    <row r="308" spans="3:21" x14ac:dyDescent="0.3">
      <c r="C308" s="78"/>
      <c r="D308" s="77" t="e">
        <f>VLOOKUP(C308,Projects!$A$44:$B$1000,2,FALSE)</f>
        <v>#N/A</v>
      </c>
      <c r="E308" s="98"/>
      <c r="F308" s="99" t="e">
        <f>VLOOKUP(E308,'Item Master'!$I$3:$J$48,2,FALSE)</f>
        <v>#N/A</v>
      </c>
      <c r="G308" s="25"/>
      <c r="H308" s="24" t="e">
        <f>VLOOKUP(I308,Dimensions!$B$2:$C$188,2,FALSE)</f>
        <v>#N/A</v>
      </c>
      <c r="I308" s="23"/>
      <c r="J308" s="24" t="e">
        <f>VLOOKUP(K308,Dimensions!$B$2:$C$188,2,FALSE)</f>
        <v>#N/A</v>
      </c>
      <c r="K308" s="98"/>
      <c r="L308" s="24" t="e">
        <f>VLOOKUP(M308,Dimensions!$B$2:$C$188,2,FALSE)</f>
        <v>#N/A</v>
      </c>
      <c r="M308" s="23"/>
      <c r="N308" s="24" t="e">
        <f>VLOOKUP(O308,Dimensions!$B$2:$C$188,2,FALSE)</f>
        <v>#N/A</v>
      </c>
      <c r="O308" s="23"/>
      <c r="P308" s="24" t="e">
        <f>VLOOKUP(Q308,Dimensions!$B$2:$C$188,2,FALSE)</f>
        <v>#N/A</v>
      </c>
      <c r="Q308" s="95"/>
      <c r="R308" s="96" t="e">
        <f>VLOOKUP(F308,'Item Master'!$J$3:$K$36,2,FALSE)</f>
        <v>#N/A</v>
      </c>
      <c r="S308" s="117"/>
      <c r="T308" s="128"/>
      <c r="U308" s="6">
        <f t="shared" si="4"/>
        <v>0</v>
      </c>
    </row>
    <row r="309" spans="3:21" x14ac:dyDescent="0.3">
      <c r="C309" s="78"/>
      <c r="D309" s="77" t="e">
        <f>VLOOKUP(C309,Projects!$A$44:$B$1000,2,FALSE)</f>
        <v>#N/A</v>
      </c>
      <c r="E309" s="98"/>
      <c r="F309" s="99" t="e">
        <f>VLOOKUP(E309,'Item Master'!$I$3:$J$48,2,FALSE)</f>
        <v>#N/A</v>
      </c>
      <c r="G309" s="25"/>
      <c r="H309" s="24" t="e">
        <f>VLOOKUP(I309,Dimensions!$B$2:$C$188,2,FALSE)</f>
        <v>#N/A</v>
      </c>
      <c r="I309" s="23"/>
      <c r="J309" s="24" t="e">
        <f>VLOOKUP(K309,Dimensions!$B$2:$C$188,2,FALSE)</f>
        <v>#N/A</v>
      </c>
      <c r="K309" s="98"/>
      <c r="L309" s="24" t="e">
        <f>VLOOKUP(M309,Dimensions!$B$2:$C$188,2,FALSE)</f>
        <v>#N/A</v>
      </c>
      <c r="M309" s="23"/>
      <c r="N309" s="24" t="e">
        <f>VLOOKUP(O309,Dimensions!$B$2:$C$188,2,FALSE)</f>
        <v>#N/A</v>
      </c>
      <c r="O309" s="23"/>
      <c r="P309" s="24" t="e">
        <f>VLOOKUP(Q309,Dimensions!$B$2:$C$188,2,FALSE)</f>
        <v>#N/A</v>
      </c>
      <c r="Q309" s="95"/>
      <c r="R309" s="96" t="e">
        <f>VLOOKUP(F309,'Item Master'!$J$3:$K$36,2,FALSE)</f>
        <v>#N/A</v>
      </c>
      <c r="S309" s="117"/>
      <c r="T309" s="128"/>
      <c r="U309" s="6">
        <f t="shared" si="4"/>
        <v>0</v>
      </c>
    </row>
    <row r="310" spans="3:21" x14ac:dyDescent="0.3">
      <c r="C310" s="78"/>
      <c r="D310" s="77" t="e">
        <f>VLOOKUP(C310,Projects!$A$44:$B$1000,2,FALSE)</f>
        <v>#N/A</v>
      </c>
      <c r="E310" s="98"/>
      <c r="F310" s="99" t="e">
        <f>VLOOKUP(E310,'Item Master'!$I$3:$J$48,2,FALSE)</f>
        <v>#N/A</v>
      </c>
      <c r="G310" s="25"/>
      <c r="H310" s="24" t="e">
        <f>VLOOKUP(I310,Dimensions!$B$2:$C$188,2,FALSE)</f>
        <v>#N/A</v>
      </c>
      <c r="I310" s="23"/>
      <c r="J310" s="24" t="e">
        <f>VLOOKUP(K310,Dimensions!$B$2:$C$188,2,FALSE)</f>
        <v>#N/A</v>
      </c>
      <c r="K310" s="98"/>
      <c r="L310" s="24" t="e">
        <f>VLOOKUP(M310,Dimensions!$B$2:$C$188,2,FALSE)</f>
        <v>#N/A</v>
      </c>
      <c r="M310" s="23"/>
      <c r="N310" s="24" t="e">
        <f>VLOOKUP(O310,Dimensions!$B$2:$C$188,2,FALSE)</f>
        <v>#N/A</v>
      </c>
      <c r="O310" s="23"/>
      <c r="P310" s="24" t="e">
        <f>VLOOKUP(Q310,Dimensions!$B$2:$C$188,2,FALSE)</f>
        <v>#N/A</v>
      </c>
      <c r="Q310" s="95"/>
      <c r="R310" s="96" t="e">
        <f>VLOOKUP(F310,'Item Master'!$J$3:$K$36,2,FALSE)</f>
        <v>#N/A</v>
      </c>
      <c r="S310" s="117"/>
      <c r="T310" s="128"/>
      <c r="U310" s="6">
        <f t="shared" si="4"/>
        <v>0</v>
      </c>
    </row>
    <row r="311" spans="3:21" x14ac:dyDescent="0.3">
      <c r="C311" s="78"/>
      <c r="D311" s="77" t="e">
        <f>VLOOKUP(C311,Projects!$A$44:$B$1000,2,FALSE)</f>
        <v>#N/A</v>
      </c>
      <c r="E311" s="98"/>
      <c r="F311" s="99" t="e">
        <f>VLOOKUP(E311,'Item Master'!$I$3:$J$48,2,FALSE)</f>
        <v>#N/A</v>
      </c>
      <c r="G311" s="25"/>
      <c r="H311" s="24" t="e">
        <f>VLOOKUP(I311,Dimensions!$B$2:$C$188,2,FALSE)</f>
        <v>#N/A</v>
      </c>
      <c r="I311" s="23"/>
      <c r="J311" s="24" t="e">
        <f>VLOOKUP(K311,Dimensions!$B$2:$C$188,2,FALSE)</f>
        <v>#N/A</v>
      </c>
      <c r="K311" s="98"/>
      <c r="L311" s="24" t="e">
        <f>VLOOKUP(M311,Dimensions!$B$2:$C$188,2,FALSE)</f>
        <v>#N/A</v>
      </c>
      <c r="M311" s="23"/>
      <c r="N311" s="24" t="e">
        <f>VLOOKUP(O311,Dimensions!$B$2:$C$188,2,FALSE)</f>
        <v>#N/A</v>
      </c>
      <c r="O311" s="23"/>
      <c r="P311" s="24" t="e">
        <f>VLOOKUP(Q311,Dimensions!$B$2:$C$188,2,FALSE)</f>
        <v>#N/A</v>
      </c>
      <c r="Q311" s="95"/>
      <c r="R311" s="96" t="e">
        <f>VLOOKUP(F311,'Item Master'!$J$3:$K$36,2,FALSE)</f>
        <v>#N/A</v>
      </c>
      <c r="S311" s="117"/>
      <c r="T311" s="128"/>
      <c r="U311" s="6">
        <f t="shared" si="4"/>
        <v>0</v>
      </c>
    </row>
    <row r="312" spans="3:21" x14ac:dyDescent="0.3">
      <c r="C312" s="78"/>
      <c r="D312" s="77" t="e">
        <f>VLOOKUP(C312,Projects!$A$44:$B$1000,2,FALSE)</f>
        <v>#N/A</v>
      </c>
      <c r="E312" s="98"/>
      <c r="F312" s="99" t="e">
        <f>VLOOKUP(E312,'Item Master'!$I$3:$J$48,2,FALSE)</f>
        <v>#N/A</v>
      </c>
      <c r="G312" s="25"/>
      <c r="H312" s="24" t="e">
        <f>VLOOKUP(I312,Dimensions!$B$2:$C$188,2,FALSE)</f>
        <v>#N/A</v>
      </c>
      <c r="I312" s="23"/>
      <c r="J312" s="24" t="e">
        <f>VLOOKUP(K312,Dimensions!$B$2:$C$188,2,FALSE)</f>
        <v>#N/A</v>
      </c>
      <c r="K312" s="98"/>
      <c r="L312" s="24" t="e">
        <f>VLOOKUP(M312,Dimensions!$B$2:$C$188,2,FALSE)</f>
        <v>#N/A</v>
      </c>
      <c r="M312" s="23"/>
      <c r="N312" s="24" t="e">
        <f>VLOOKUP(O312,Dimensions!$B$2:$C$188,2,FALSE)</f>
        <v>#N/A</v>
      </c>
      <c r="O312" s="23"/>
      <c r="P312" s="24" t="e">
        <f>VLOOKUP(Q312,Dimensions!$B$2:$C$188,2,FALSE)</f>
        <v>#N/A</v>
      </c>
      <c r="Q312" s="95"/>
      <c r="R312" s="96" t="e">
        <f>VLOOKUP(F312,'Item Master'!$J$3:$K$36,2,FALSE)</f>
        <v>#N/A</v>
      </c>
      <c r="S312" s="117"/>
      <c r="T312" s="128"/>
      <c r="U312" s="6">
        <f t="shared" si="4"/>
        <v>0</v>
      </c>
    </row>
    <row r="313" spans="3:21" x14ac:dyDescent="0.3">
      <c r="C313" s="78"/>
      <c r="D313" s="77" t="e">
        <f>VLOOKUP(C313,Projects!$A$44:$B$1000,2,FALSE)</f>
        <v>#N/A</v>
      </c>
      <c r="E313" s="98"/>
      <c r="F313" s="99" t="e">
        <f>VLOOKUP(E313,'Item Master'!$I$3:$J$48,2,FALSE)</f>
        <v>#N/A</v>
      </c>
      <c r="G313" s="25"/>
      <c r="H313" s="24" t="e">
        <f>VLOOKUP(I313,Dimensions!$B$2:$C$188,2,FALSE)</f>
        <v>#N/A</v>
      </c>
      <c r="I313" s="23"/>
      <c r="J313" s="24" t="e">
        <f>VLOOKUP(K313,Dimensions!$B$2:$C$188,2,FALSE)</f>
        <v>#N/A</v>
      </c>
      <c r="K313" s="98"/>
      <c r="L313" s="24" t="e">
        <f>VLOOKUP(M313,Dimensions!$B$2:$C$188,2,FALSE)</f>
        <v>#N/A</v>
      </c>
      <c r="M313" s="23"/>
      <c r="N313" s="24" t="e">
        <f>VLOOKUP(O313,Dimensions!$B$2:$C$188,2,FALSE)</f>
        <v>#N/A</v>
      </c>
      <c r="O313" s="23"/>
      <c r="P313" s="24" t="e">
        <f>VLOOKUP(Q313,Dimensions!$B$2:$C$188,2,FALSE)</f>
        <v>#N/A</v>
      </c>
      <c r="Q313" s="95"/>
      <c r="R313" s="96" t="e">
        <f>VLOOKUP(F313,'Item Master'!$J$3:$K$36,2,FALSE)</f>
        <v>#N/A</v>
      </c>
      <c r="S313" s="117"/>
      <c r="T313" s="128"/>
      <c r="U313" s="6">
        <f t="shared" si="4"/>
        <v>0</v>
      </c>
    </row>
    <row r="314" spans="3:21" x14ac:dyDescent="0.3">
      <c r="C314" s="78"/>
      <c r="D314" s="77" t="e">
        <f>VLOOKUP(C314,Projects!$A$44:$B$1000,2,FALSE)</f>
        <v>#N/A</v>
      </c>
      <c r="E314" s="98"/>
      <c r="F314" s="99" t="e">
        <f>VLOOKUP(E314,'Item Master'!$I$3:$J$48,2,FALSE)</f>
        <v>#N/A</v>
      </c>
      <c r="G314" s="25"/>
      <c r="H314" s="24" t="e">
        <f>VLOOKUP(I314,Dimensions!$B$2:$C$188,2,FALSE)</f>
        <v>#N/A</v>
      </c>
      <c r="I314" s="23"/>
      <c r="J314" s="24" t="e">
        <f>VLOOKUP(K314,Dimensions!$B$2:$C$188,2,FALSE)</f>
        <v>#N/A</v>
      </c>
      <c r="K314" s="98"/>
      <c r="L314" s="24" t="e">
        <f>VLOOKUP(M314,Dimensions!$B$2:$C$188,2,FALSE)</f>
        <v>#N/A</v>
      </c>
      <c r="M314" s="23"/>
      <c r="N314" s="24" t="e">
        <f>VLOOKUP(O314,Dimensions!$B$2:$C$188,2,FALSE)</f>
        <v>#N/A</v>
      </c>
      <c r="O314" s="23"/>
      <c r="P314" s="24" t="e">
        <f>VLOOKUP(Q314,Dimensions!$B$2:$C$188,2,FALSE)</f>
        <v>#N/A</v>
      </c>
      <c r="Q314" s="95"/>
      <c r="R314" s="96" t="e">
        <f>VLOOKUP(F314,'Item Master'!$J$3:$K$36,2,FALSE)</f>
        <v>#N/A</v>
      </c>
      <c r="S314" s="117"/>
      <c r="T314" s="128"/>
      <c r="U314" s="6">
        <f t="shared" si="4"/>
        <v>0</v>
      </c>
    </row>
    <row r="315" spans="3:21" x14ac:dyDescent="0.3">
      <c r="C315" s="78"/>
      <c r="D315" s="77" t="e">
        <f>VLOOKUP(C315,Projects!$A$44:$B$1000,2,FALSE)</f>
        <v>#N/A</v>
      </c>
      <c r="E315" s="98"/>
      <c r="F315" s="99" t="e">
        <f>VLOOKUP(E315,'Item Master'!$I$3:$J$48,2,FALSE)</f>
        <v>#N/A</v>
      </c>
      <c r="G315" s="25"/>
      <c r="H315" s="24" t="e">
        <f>VLOOKUP(I315,Dimensions!$B$2:$C$188,2,FALSE)</f>
        <v>#N/A</v>
      </c>
      <c r="I315" s="23"/>
      <c r="J315" s="24" t="e">
        <f>VLOOKUP(K315,Dimensions!$B$2:$C$188,2,FALSE)</f>
        <v>#N/A</v>
      </c>
      <c r="K315" s="98"/>
      <c r="L315" s="24" t="e">
        <f>VLOOKUP(M315,Dimensions!$B$2:$C$188,2,FALSE)</f>
        <v>#N/A</v>
      </c>
      <c r="M315" s="23"/>
      <c r="N315" s="24" t="e">
        <f>VLOOKUP(O315,Dimensions!$B$2:$C$188,2,FALSE)</f>
        <v>#N/A</v>
      </c>
      <c r="O315" s="23"/>
      <c r="P315" s="24" t="e">
        <f>VLOOKUP(Q315,Dimensions!$B$2:$C$188,2,FALSE)</f>
        <v>#N/A</v>
      </c>
      <c r="Q315" s="95"/>
      <c r="R315" s="96" t="e">
        <f>VLOOKUP(F315,'Item Master'!$J$3:$K$36,2,FALSE)</f>
        <v>#N/A</v>
      </c>
      <c r="S315" s="117"/>
      <c r="T315" s="128"/>
      <c r="U315" s="6">
        <f t="shared" si="4"/>
        <v>0</v>
      </c>
    </row>
    <row r="316" spans="3:21" x14ac:dyDescent="0.3">
      <c r="C316" s="78"/>
      <c r="D316" s="77" t="e">
        <f>VLOOKUP(C316,Projects!$A$44:$B$1000,2,FALSE)</f>
        <v>#N/A</v>
      </c>
      <c r="E316" s="98"/>
      <c r="F316" s="99" t="e">
        <f>VLOOKUP(E316,'Item Master'!$I$3:$J$48,2,FALSE)</f>
        <v>#N/A</v>
      </c>
      <c r="G316" s="25"/>
      <c r="H316" s="24" t="e">
        <f>VLOOKUP(I316,Dimensions!$B$2:$C$188,2,FALSE)</f>
        <v>#N/A</v>
      </c>
      <c r="I316" s="23"/>
      <c r="J316" s="24" t="e">
        <f>VLOOKUP(K316,Dimensions!$B$2:$C$188,2,FALSE)</f>
        <v>#N/A</v>
      </c>
      <c r="K316" s="98"/>
      <c r="L316" s="24" t="e">
        <f>VLOOKUP(M316,Dimensions!$B$2:$C$188,2,FALSE)</f>
        <v>#N/A</v>
      </c>
      <c r="M316" s="23"/>
      <c r="N316" s="24" t="e">
        <f>VLOOKUP(O316,Dimensions!$B$2:$C$188,2,FALSE)</f>
        <v>#N/A</v>
      </c>
      <c r="O316" s="23"/>
      <c r="P316" s="24" t="e">
        <f>VLOOKUP(Q316,Dimensions!$B$2:$C$188,2,FALSE)</f>
        <v>#N/A</v>
      </c>
      <c r="Q316" s="95"/>
      <c r="R316" s="96" t="e">
        <f>VLOOKUP(F316,'Item Master'!$J$3:$K$36,2,FALSE)</f>
        <v>#N/A</v>
      </c>
      <c r="S316" s="117"/>
      <c r="T316" s="128"/>
      <c r="U316" s="6">
        <f t="shared" si="4"/>
        <v>0</v>
      </c>
    </row>
    <row r="317" spans="3:21" x14ac:dyDescent="0.3">
      <c r="C317" s="78"/>
      <c r="D317" s="77" t="e">
        <f>VLOOKUP(C317,Projects!$A$44:$B$1000,2,FALSE)</f>
        <v>#N/A</v>
      </c>
      <c r="E317" s="98"/>
      <c r="F317" s="99" t="e">
        <f>VLOOKUP(E317,'Item Master'!$I$3:$J$48,2,FALSE)</f>
        <v>#N/A</v>
      </c>
      <c r="G317" s="25"/>
      <c r="H317" s="24" t="e">
        <f>VLOOKUP(I317,Dimensions!$B$2:$C$188,2,FALSE)</f>
        <v>#N/A</v>
      </c>
      <c r="I317" s="23"/>
      <c r="J317" s="24" t="e">
        <f>VLOOKUP(K317,Dimensions!$B$2:$C$188,2,FALSE)</f>
        <v>#N/A</v>
      </c>
      <c r="K317" s="98"/>
      <c r="L317" s="24" t="e">
        <f>VLOOKUP(M317,Dimensions!$B$2:$C$188,2,FALSE)</f>
        <v>#N/A</v>
      </c>
      <c r="M317" s="23"/>
      <c r="N317" s="24" t="e">
        <f>VLOOKUP(O317,Dimensions!$B$2:$C$188,2,FALSE)</f>
        <v>#N/A</v>
      </c>
      <c r="O317" s="23"/>
      <c r="P317" s="24" t="e">
        <f>VLOOKUP(Q317,Dimensions!$B$2:$C$188,2,FALSE)</f>
        <v>#N/A</v>
      </c>
      <c r="Q317" s="95"/>
      <c r="R317" s="96" t="e">
        <f>VLOOKUP(F317,'Item Master'!$J$3:$K$36,2,FALSE)</f>
        <v>#N/A</v>
      </c>
      <c r="S317" s="117"/>
      <c r="T317" s="128"/>
      <c r="U317" s="6">
        <f t="shared" si="4"/>
        <v>0</v>
      </c>
    </row>
    <row r="318" spans="3:21" x14ac:dyDescent="0.3">
      <c r="C318" s="78"/>
      <c r="D318" s="77" t="e">
        <f>VLOOKUP(C318,Projects!$A$44:$B$1000,2,FALSE)</f>
        <v>#N/A</v>
      </c>
      <c r="E318" s="98"/>
      <c r="F318" s="99" t="e">
        <f>VLOOKUP(E318,'Item Master'!$I$3:$J$48,2,FALSE)</f>
        <v>#N/A</v>
      </c>
      <c r="G318" s="25"/>
      <c r="H318" s="24" t="e">
        <f>VLOOKUP(I318,Dimensions!$B$2:$C$188,2,FALSE)</f>
        <v>#N/A</v>
      </c>
      <c r="I318" s="23"/>
      <c r="J318" s="24" t="e">
        <f>VLOOKUP(K318,Dimensions!$B$2:$C$188,2,FALSE)</f>
        <v>#N/A</v>
      </c>
      <c r="K318" s="98"/>
      <c r="L318" s="24" t="e">
        <f>VLOOKUP(M318,Dimensions!$B$2:$C$188,2,FALSE)</f>
        <v>#N/A</v>
      </c>
      <c r="M318" s="23"/>
      <c r="N318" s="24" t="e">
        <f>VLOOKUP(O318,Dimensions!$B$2:$C$188,2,FALSE)</f>
        <v>#N/A</v>
      </c>
      <c r="O318" s="23"/>
      <c r="P318" s="24" t="e">
        <f>VLOOKUP(Q318,Dimensions!$B$2:$C$188,2,FALSE)</f>
        <v>#N/A</v>
      </c>
      <c r="Q318" s="95"/>
      <c r="R318" s="96" t="e">
        <f>VLOOKUP(F318,'Item Master'!$J$3:$K$36,2,FALSE)</f>
        <v>#N/A</v>
      </c>
      <c r="S318" s="117"/>
      <c r="T318" s="128"/>
      <c r="U318" s="6">
        <f t="shared" si="4"/>
        <v>0</v>
      </c>
    </row>
    <row r="319" spans="3:21" x14ac:dyDescent="0.3">
      <c r="C319" s="78"/>
      <c r="D319" s="77" t="e">
        <f>VLOOKUP(C319,Projects!$A$44:$B$1000,2,FALSE)</f>
        <v>#N/A</v>
      </c>
      <c r="E319" s="98"/>
      <c r="F319" s="99" t="e">
        <f>VLOOKUP(E319,'Item Master'!$I$3:$J$48,2,FALSE)</f>
        <v>#N/A</v>
      </c>
      <c r="G319" s="25"/>
      <c r="H319" s="24" t="e">
        <f>VLOOKUP(I319,Dimensions!$B$2:$C$188,2,FALSE)</f>
        <v>#N/A</v>
      </c>
      <c r="I319" s="23"/>
      <c r="J319" s="24" t="e">
        <f>VLOOKUP(K319,Dimensions!$B$2:$C$188,2,FALSE)</f>
        <v>#N/A</v>
      </c>
      <c r="K319" s="98"/>
      <c r="L319" s="24" t="e">
        <f>VLOOKUP(M319,Dimensions!$B$2:$C$188,2,FALSE)</f>
        <v>#N/A</v>
      </c>
      <c r="M319" s="23"/>
      <c r="N319" s="24" t="e">
        <f>VLOOKUP(O319,Dimensions!$B$2:$C$188,2,FALSE)</f>
        <v>#N/A</v>
      </c>
      <c r="O319" s="23"/>
      <c r="P319" s="24" t="e">
        <f>VLOOKUP(Q319,Dimensions!$B$2:$C$188,2,FALSE)</f>
        <v>#N/A</v>
      </c>
      <c r="Q319" s="95"/>
      <c r="R319" s="96" t="e">
        <f>VLOOKUP(F319,'Item Master'!$J$3:$K$36,2,FALSE)</f>
        <v>#N/A</v>
      </c>
      <c r="S319" s="117"/>
      <c r="T319" s="128"/>
      <c r="U319" s="6">
        <f t="shared" si="4"/>
        <v>0</v>
      </c>
    </row>
    <row r="320" spans="3:21" x14ac:dyDescent="0.3">
      <c r="C320" s="78"/>
      <c r="D320" s="77" t="e">
        <f>VLOOKUP(C320,Projects!$A$44:$B$1000,2,FALSE)</f>
        <v>#N/A</v>
      </c>
      <c r="E320" s="98"/>
      <c r="F320" s="99" t="e">
        <f>VLOOKUP(E320,'Item Master'!$I$3:$J$48,2,FALSE)</f>
        <v>#N/A</v>
      </c>
      <c r="G320" s="25"/>
      <c r="H320" s="24" t="e">
        <f>VLOOKUP(I320,Dimensions!$B$2:$C$188,2,FALSE)</f>
        <v>#N/A</v>
      </c>
      <c r="I320" s="23"/>
      <c r="J320" s="24" t="e">
        <f>VLOOKUP(K320,Dimensions!$B$2:$C$188,2,FALSE)</f>
        <v>#N/A</v>
      </c>
      <c r="K320" s="98"/>
      <c r="L320" s="24" t="e">
        <f>VLOOKUP(M320,Dimensions!$B$2:$C$188,2,FALSE)</f>
        <v>#N/A</v>
      </c>
      <c r="M320" s="23"/>
      <c r="N320" s="24" t="e">
        <f>VLOOKUP(O320,Dimensions!$B$2:$C$188,2,FALSE)</f>
        <v>#N/A</v>
      </c>
      <c r="O320" s="23"/>
      <c r="P320" s="24" t="e">
        <f>VLOOKUP(Q320,Dimensions!$B$2:$C$188,2,FALSE)</f>
        <v>#N/A</v>
      </c>
      <c r="Q320" s="95"/>
      <c r="R320" s="96" t="e">
        <f>VLOOKUP(F320,'Item Master'!$J$3:$K$36,2,FALSE)</f>
        <v>#N/A</v>
      </c>
      <c r="S320" s="117"/>
      <c r="T320" s="128"/>
      <c r="U320" s="6">
        <f t="shared" si="4"/>
        <v>0</v>
      </c>
    </row>
    <row r="321" spans="3:21" x14ac:dyDescent="0.3">
      <c r="C321" s="78"/>
      <c r="D321" s="77" t="e">
        <f>VLOOKUP(C321,Projects!$A$44:$B$1000,2,FALSE)</f>
        <v>#N/A</v>
      </c>
      <c r="E321" s="98"/>
      <c r="F321" s="99" t="e">
        <f>VLOOKUP(E321,'Item Master'!$I$3:$J$48,2,FALSE)</f>
        <v>#N/A</v>
      </c>
      <c r="G321" s="25"/>
      <c r="H321" s="24" t="e">
        <f>VLOOKUP(I321,Dimensions!$B$2:$C$188,2,FALSE)</f>
        <v>#N/A</v>
      </c>
      <c r="I321" s="23"/>
      <c r="J321" s="24" t="e">
        <f>VLOOKUP(K321,Dimensions!$B$2:$C$188,2,FALSE)</f>
        <v>#N/A</v>
      </c>
      <c r="K321" s="98"/>
      <c r="L321" s="24" t="e">
        <f>VLOOKUP(M321,Dimensions!$B$2:$C$188,2,FALSE)</f>
        <v>#N/A</v>
      </c>
      <c r="M321" s="23"/>
      <c r="N321" s="24" t="e">
        <f>VLOOKUP(O321,Dimensions!$B$2:$C$188,2,FALSE)</f>
        <v>#N/A</v>
      </c>
      <c r="O321" s="23"/>
      <c r="P321" s="24" t="e">
        <f>VLOOKUP(Q321,Dimensions!$B$2:$C$188,2,FALSE)</f>
        <v>#N/A</v>
      </c>
      <c r="Q321" s="95"/>
      <c r="R321" s="96" t="e">
        <f>VLOOKUP(F321,'Item Master'!$J$3:$K$36,2,FALSE)</f>
        <v>#N/A</v>
      </c>
      <c r="S321" s="117"/>
      <c r="T321" s="128"/>
      <c r="U321" s="6">
        <f t="shared" si="4"/>
        <v>0</v>
      </c>
    </row>
    <row r="322" spans="3:21" x14ac:dyDescent="0.3">
      <c r="C322" s="78"/>
      <c r="D322" s="77" t="e">
        <f>VLOOKUP(C322,Projects!$A$44:$B$1000,2,FALSE)</f>
        <v>#N/A</v>
      </c>
      <c r="E322" s="98"/>
      <c r="F322" s="99" t="e">
        <f>VLOOKUP(E322,'Item Master'!$I$3:$J$48,2,FALSE)</f>
        <v>#N/A</v>
      </c>
      <c r="G322" s="25"/>
      <c r="H322" s="24" t="e">
        <f>VLOOKUP(I322,Dimensions!$B$2:$C$188,2,FALSE)</f>
        <v>#N/A</v>
      </c>
      <c r="I322" s="23"/>
      <c r="J322" s="24" t="e">
        <f>VLOOKUP(K322,Dimensions!$B$2:$C$188,2,FALSE)</f>
        <v>#N/A</v>
      </c>
      <c r="K322" s="98"/>
      <c r="L322" s="24" t="e">
        <f>VLOOKUP(M322,Dimensions!$B$2:$C$188,2,FALSE)</f>
        <v>#N/A</v>
      </c>
      <c r="M322" s="23"/>
      <c r="N322" s="24" t="e">
        <f>VLOOKUP(O322,Dimensions!$B$2:$C$188,2,FALSE)</f>
        <v>#N/A</v>
      </c>
      <c r="O322" s="23"/>
      <c r="P322" s="24" t="e">
        <f>VLOOKUP(Q322,Dimensions!$B$2:$C$188,2,FALSE)</f>
        <v>#N/A</v>
      </c>
      <c r="Q322" s="95"/>
      <c r="R322" s="96" t="e">
        <f>VLOOKUP(F322,'Item Master'!$J$3:$K$36,2,FALSE)</f>
        <v>#N/A</v>
      </c>
      <c r="S322" s="117"/>
      <c r="T322" s="128"/>
      <c r="U322" s="6">
        <f t="shared" si="4"/>
        <v>0</v>
      </c>
    </row>
    <row r="323" spans="3:21" x14ac:dyDescent="0.3">
      <c r="C323" s="78"/>
      <c r="D323" s="77" t="e">
        <f>VLOOKUP(C323,Projects!$A$44:$B$1000,2,FALSE)</f>
        <v>#N/A</v>
      </c>
      <c r="E323" s="98"/>
      <c r="F323" s="99" t="e">
        <f>VLOOKUP(E323,'Item Master'!$I$3:$J$48,2,FALSE)</f>
        <v>#N/A</v>
      </c>
      <c r="G323" s="25"/>
      <c r="H323" s="24" t="e">
        <f>VLOOKUP(I323,Dimensions!$B$2:$C$188,2,FALSE)</f>
        <v>#N/A</v>
      </c>
      <c r="I323" s="23"/>
      <c r="J323" s="24" t="e">
        <f>VLOOKUP(K323,Dimensions!$B$2:$C$188,2,FALSE)</f>
        <v>#N/A</v>
      </c>
      <c r="K323" s="98"/>
      <c r="L323" s="24" t="e">
        <f>VLOOKUP(M323,Dimensions!$B$2:$C$188,2,FALSE)</f>
        <v>#N/A</v>
      </c>
      <c r="M323" s="23"/>
      <c r="N323" s="24" t="e">
        <f>VLOOKUP(O323,Dimensions!$B$2:$C$188,2,FALSE)</f>
        <v>#N/A</v>
      </c>
      <c r="O323" s="23"/>
      <c r="P323" s="24" t="e">
        <f>VLOOKUP(Q323,Dimensions!$B$2:$C$188,2,FALSE)</f>
        <v>#N/A</v>
      </c>
      <c r="Q323" s="95"/>
      <c r="R323" s="96" t="e">
        <f>VLOOKUP(F323,'Item Master'!$J$3:$K$36,2,FALSE)</f>
        <v>#N/A</v>
      </c>
      <c r="S323" s="117"/>
      <c r="T323" s="128"/>
      <c r="U323" s="6">
        <f t="shared" si="4"/>
        <v>0</v>
      </c>
    </row>
    <row r="324" spans="3:21" x14ac:dyDescent="0.3">
      <c r="C324" s="78"/>
      <c r="D324" s="77" t="e">
        <f>VLOOKUP(C324,Projects!$A$44:$B$1000,2,FALSE)</f>
        <v>#N/A</v>
      </c>
      <c r="E324" s="98"/>
      <c r="F324" s="99" t="e">
        <f>VLOOKUP(E324,'Item Master'!$I$3:$J$48,2,FALSE)</f>
        <v>#N/A</v>
      </c>
      <c r="G324" s="25"/>
      <c r="H324" s="24" t="e">
        <f>VLOOKUP(I324,Dimensions!$B$2:$C$188,2,FALSE)</f>
        <v>#N/A</v>
      </c>
      <c r="I324" s="23"/>
      <c r="J324" s="24" t="e">
        <f>VLOOKUP(K324,Dimensions!$B$2:$C$188,2,FALSE)</f>
        <v>#N/A</v>
      </c>
      <c r="K324" s="98"/>
      <c r="L324" s="24" t="e">
        <f>VLOOKUP(M324,Dimensions!$B$2:$C$188,2,FALSE)</f>
        <v>#N/A</v>
      </c>
      <c r="M324" s="23"/>
      <c r="N324" s="24" t="e">
        <f>VLOOKUP(O324,Dimensions!$B$2:$C$188,2,FALSE)</f>
        <v>#N/A</v>
      </c>
      <c r="O324" s="23"/>
      <c r="P324" s="24" t="e">
        <f>VLOOKUP(Q324,Dimensions!$B$2:$C$188,2,FALSE)</f>
        <v>#N/A</v>
      </c>
      <c r="Q324" s="95"/>
      <c r="R324" s="96" t="e">
        <f>VLOOKUP(F324,'Item Master'!$J$3:$K$36,2,FALSE)</f>
        <v>#N/A</v>
      </c>
      <c r="S324" s="117"/>
      <c r="T324" s="128"/>
      <c r="U324" s="6">
        <f t="shared" si="4"/>
        <v>0</v>
      </c>
    </row>
    <row r="325" spans="3:21" x14ac:dyDescent="0.3">
      <c r="C325" s="78"/>
      <c r="D325" s="77" t="e">
        <f>VLOOKUP(C325,Projects!$A$44:$B$1000,2,FALSE)</f>
        <v>#N/A</v>
      </c>
      <c r="E325" s="98"/>
      <c r="F325" s="99" t="e">
        <f>VLOOKUP(E325,'Item Master'!$I$3:$J$48,2,FALSE)</f>
        <v>#N/A</v>
      </c>
      <c r="G325" s="25"/>
      <c r="H325" s="24" t="e">
        <f>VLOOKUP(I325,Dimensions!$B$2:$C$188,2,FALSE)</f>
        <v>#N/A</v>
      </c>
      <c r="I325" s="23"/>
      <c r="J325" s="24" t="e">
        <f>VLOOKUP(K325,Dimensions!$B$2:$C$188,2,FALSE)</f>
        <v>#N/A</v>
      </c>
      <c r="K325" s="98"/>
      <c r="L325" s="24" t="e">
        <f>VLOOKUP(M325,Dimensions!$B$2:$C$188,2,FALSE)</f>
        <v>#N/A</v>
      </c>
      <c r="M325" s="23"/>
      <c r="N325" s="24" t="e">
        <f>VLOOKUP(O325,Dimensions!$B$2:$C$188,2,FALSE)</f>
        <v>#N/A</v>
      </c>
      <c r="O325" s="23"/>
      <c r="P325" s="24" t="e">
        <f>VLOOKUP(Q325,Dimensions!$B$2:$C$188,2,FALSE)</f>
        <v>#N/A</v>
      </c>
      <c r="Q325" s="95"/>
      <c r="R325" s="96" t="e">
        <f>VLOOKUP(F325,'Item Master'!$J$3:$K$36,2,FALSE)</f>
        <v>#N/A</v>
      </c>
      <c r="S325" s="117"/>
      <c r="T325" s="128"/>
      <c r="U325" s="6">
        <f t="shared" si="4"/>
        <v>0</v>
      </c>
    </row>
    <row r="326" spans="3:21" x14ac:dyDescent="0.3">
      <c r="C326" s="78"/>
      <c r="D326" s="77" t="e">
        <f>VLOOKUP(C326,Projects!$A$44:$B$1000,2,FALSE)</f>
        <v>#N/A</v>
      </c>
      <c r="E326" s="98"/>
      <c r="F326" s="99" t="e">
        <f>VLOOKUP(E326,'Item Master'!$I$3:$J$48,2,FALSE)</f>
        <v>#N/A</v>
      </c>
      <c r="G326" s="25"/>
      <c r="H326" s="24" t="e">
        <f>VLOOKUP(I326,Dimensions!$B$2:$C$188,2,FALSE)</f>
        <v>#N/A</v>
      </c>
      <c r="I326" s="23"/>
      <c r="J326" s="24" t="e">
        <f>VLOOKUP(K326,Dimensions!$B$2:$C$188,2,FALSE)</f>
        <v>#N/A</v>
      </c>
      <c r="K326" s="98"/>
      <c r="L326" s="24" t="e">
        <f>VLOOKUP(M326,Dimensions!$B$2:$C$188,2,FALSE)</f>
        <v>#N/A</v>
      </c>
      <c r="M326" s="23"/>
      <c r="N326" s="24" t="e">
        <f>VLOOKUP(O326,Dimensions!$B$2:$C$188,2,FALSE)</f>
        <v>#N/A</v>
      </c>
      <c r="O326" s="23"/>
      <c r="P326" s="24" t="e">
        <f>VLOOKUP(Q326,Dimensions!$B$2:$C$188,2,FALSE)</f>
        <v>#N/A</v>
      </c>
      <c r="Q326" s="95"/>
      <c r="R326" s="96" t="e">
        <f>VLOOKUP(F326,'Item Master'!$J$3:$K$36,2,FALSE)</f>
        <v>#N/A</v>
      </c>
      <c r="S326" s="117"/>
      <c r="T326" s="128"/>
      <c r="U326" s="6">
        <f t="shared" si="4"/>
        <v>0</v>
      </c>
    </row>
    <row r="327" spans="3:21" x14ac:dyDescent="0.3">
      <c r="C327" s="78"/>
      <c r="D327" s="77" t="e">
        <f>VLOOKUP(C327,Projects!$A$44:$B$1000,2,FALSE)</f>
        <v>#N/A</v>
      </c>
      <c r="E327" s="98"/>
      <c r="F327" s="99" t="e">
        <f>VLOOKUP(E327,'Item Master'!$I$3:$J$48,2,FALSE)</f>
        <v>#N/A</v>
      </c>
      <c r="G327" s="25"/>
      <c r="H327" s="24" t="e">
        <f>VLOOKUP(I327,Dimensions!$B$2:$C$188,2,FALSE)</f>
        <v>#N/A</v>
      </c>
      <c r="I327" s="23"/>
      <c r="J327" s="24" t="e">
        <f>VLOOKUP(K327,Dimensions!$B$2:$C$188,2,FALSE)</f>
        <v>#N/A</v>
      </c>
      <c r="K327" s="98"/>
      <c r="L327" s="24" t="e">
        <f>VLOOKUP(M327,Dimensions!$B$2:$C$188,2,FALSE)</f>
        <v>#N/A</v>
      </c>
      <c r="M327" s="23"/>
      <c r="N327" s="24" t="e">
        <f>VLOOKUP(O327,Dimensions!$B$2:$C$188,2,FALSE)</f>
        <v>#N/A</v>
      </c>
      <c r="O327" s="23"/>
      <c r="P327" s="24" t="e">
        <f>VLOOKUP(Q327,Dimensions!$B$2:$C$188,2,FALSE)</f>
        <v>#N/A</v>
      </c>
      <c r="Q327" s="95"/>
      <c r="R327" s="96" t="e">
        <f>VLOOKUP(F327,'Item Master'!$J$3:$K$36,2,FALSE)</f>
        <v>#N/A</v>
      </c>
      <c r="S327" s="117"/>
      <c r="T327" s="128"/>
      <c r="U327" s="6">
        <f t="shared" si="4"/>
        <v>0</v>
      </c>
    </row>
    <row r="328" spans="3:21" x14ac:dyDescent="0.3">
      <c r="C328" s="78"/>
      <c r="D328" s="77" t="e">
        <f>VLOOKUP(C328,Projects!$A$44:$B$1000,2,FALSE)</f>
        <v>#N/A</v>
      </c>
      <c r="E328" s="98"/>
      <c r="F328" s="99" t="e">
        <f>VLOOKUP(E328,'Item Master'!$I$3:$J$48,2,FALSE)</f>
        <v>#N/A</v>
      </c>
      <c r="G328" s="25"/>
      <c r="H328" s="24" t="e">
        <f>VLOOKUP(I328,Dimensions!$B$2:$C$188,2,FALSE)</f>
        <v>#N/A</v>
      </c>
      <c r="I328" s="23"/>
      <c r="J328" s="24" t="e">
        <f>VLOOKUP(K328,Dimensions!$B$2:$C$188,2,FALSE)</f>
        <v>#N/A</v>
      </c>
      <c r="K328" s="98"/>
      <c r="L328" s="24" t="e">
        <f>VLOOKUP(M328,Dimensions!$B$2:$C$188,2,FALSE)</f>
        <v>#N/A</v>
      </c>
      <c r="M328" s="23"/>
      <c r="N328" s="24" t="e">
        <f>VLOOKUP(O328,Dimensions!$B$2:$C$188,2,FALSE)</f>
        <v>#N/A</v>
      </c>
      <c r="O328" s="23"/>
      <c r="P328" s="24" t="e">
        <f>VLOOKUP(Q328,Dimensions!$B$2:$C$188,2,FALSE)</f>
        <v>#N/A</v>
      </c>
      <c r="Q328" s="95"/>
      <c r="R328" s="96" t="e">
        <f>VLOOKUP(F328,'Item Master'!$J$3:$K$36,2,FALSE)</f>
        <v>#N/A</v>
      </c>
      <c r="S328" s="117"/>
      <c r="T328" s="128"/>
      <c r="U328" s="6">
        <f t="shared" si="4"/>
        <v>0</v>
      </c>
    </row>
    <row r="329" spans="3:21" x14ac:dyDescent="0.3">
      <c r="C329" s="78"/>
      <c r="D329" s="77" t="e">
        <f>VLOOKUP(C329,Projects!$A$44:$B$1000,2,FALSE)</f>
        <v>#N/A</v>
      </c>
      <c r="E329" s="98"/>
      <c r="F329" s="99" t="e">
        <f>VLOOKUP(E329,'Item Master'!$I$3:$J$48,2,FALSE)</f>
        <v>#N/A</v>
      </c>
      <c r="G329" s="25"/>
      <c r="H329" s="24" t="e">
        <f>VLOOKUP(I329,Dimensions!$B$2:$C$188,2,FALSE)</f>
        <v>#N/A</v>
      </c>
      <c r="I329" s="23"/>
      <c r="J329" s="24" t="e">
        <f>VLOOKUP(K329,Dimensions!$B$2:$C$188,2,FALSE)</f>
        <v>#N/A</v>
      </c>
      <c r="K329" s="98"/>
      <c r="L329" s="24" t="e">
        <f>VLOOKUP(M329,Dimensions!$B$2:$C$188,2,FALSE)</f>
        <v>#N/A</v>
      </c>
      <c r="M329" s="23"/>
      <c r="N329" s="24" t="e">
        <f>VLOOKUP(O329,Dimensions!$B$2:$C$188,2,FALSE)</f>
        <v>#N/A</v>
      </c>
      <c r="O329" s="23"/>
      <c r="P329" s="24" t="e">
        <f>VLOOKUP(Q329,Dimensions!$B$2:$C$188,2,FALSE)</f>
        <v>#N/A</v>
      </c>
      <c r="Q329" s="95"/>
      <c r="R329" s="96" t="e">
        <f>VLOOKUP(F329,'Item Master'!$J$3:$K$36,2,FALSE)</f>
        <v>#N/A</v>
      </c>
      <c r="S329" s="117"/>
      <c r="T329" s="128"/>
      <c r="U329" s="6">
        <f t="shared" si="4"/>
        <v>0</v>
      </c>
    </row>
    <row r="330" spans="3:21" x14ac:dyDescent="0.3">
      <c r="C330" s="78"/>
      <c r="D330" s="77" t="e">
        <f>VLOOKUP(C330,Projects!$A$44:$B$1000,2,FALSE)</f>
        <v>#N/A</v>
      </c>
      <c r="E330" s="98"/>
      <c r="F330" s="99" t="e">
        <f>VLOOKUP(E330,'Item Master'!$I$3:$J$48,2,FALSE)</f>
        <v>#N/A</v>
      </c>
      <c r="G330" s="25"/>
      <c r="H330" s="24" t="e">
        <f>VLOOKUP(I330,Dimensions!$B$2:$C$188,2,FALSE)</f>
        <v>#N/A</v>
      </c>
      <c r="I330" s="23"/>
      <c r="J330" s="24" t="e">
        <f>VLOOKUP(K330,Dimensions!$B$2:$C$188,2,FALSE)</f>
        <v>#N/A</v>
      </c>
      <c r="K330" s="98"/>
      <c r="L330" s="24" t="e">
        <f>VLOOKUP(M330,Dimensions!$B$2:$C$188,2,FALSE)</f>
        <v>#N/A</v>
      </c>
      <c r="M330" s="23"/>
      <c r="N330" s="24" t="e">
        <f>VLOOKUP(O330,Dimensions!$B$2:$C$188,2,FALSE)</f>
        <v>#N/A</v>
      </c>
      <c r="O330" s="23"/>
      <c r="P330" s="24" t="e">
        <f>VLOOKUP(Q330,Dimensions!$B$2:$C$188,2,FALSE)</f>
        <v>#N/A</v>
      </c>
      <c r="Q330" s="95"/>
      <c r="R330" s="96" t="e">
        <f>VLOOKUP(F330,'Item Master'!$J$3:$K$36,2,FALSE)</f>
        <v>#N/A</v>
      </c>
      <c r="S330" s="117"/>
      <c r="T330" s="128"/>
      <c r="U330" s="6">
        <f t="shared" si="4"/>
        <v>0</v>
      </c>
    </row>
    <row r="331" spans="3:21" x14ac:dyDescent="0.3">
      <c r="C331" s="78"/>
      <c r="D331" s="77" t="e">
        <f>VLOOKUP(C331,Projects!$A$44:$B$1000,2,FALSE)</f>
        <v>#N/A</v>
      </c>
      <c r="E331" s="98"/>
      <c r="F331" s="99" t="e">
        <f>VLOOKUP(E331,'Item Master'!$I$3:$J$48,2,FALSE)</f>
        <v>#N/A</v>
      </c>
      <c r="G331" s="25"/>
      <c r="H331" s="24" t="e">
        <f>VLOOKUP(I331,Dimensions!$B$2:$C$188,2,FALSE)</f>
        <v>#N/A</v>
      </c>
      <c r="I331" s="23"/>
      <c r="J331" s="24" t="e">
        <f>VLOOKUP(K331,Dimensions!$B$2:$C$188,2,FALSE)</f>
        <v>#N/A</v>
      </c>
      <c r="K331" s="98"/>
      <c r="L331" s="24" t="e">
        <f>VLOOKUP(M331,Dimensions!$B$2:$C$188,2,FALSE)</f>
        <v>#N/A</v>
      </c>
      <c r="M331" s="23"/>
      <c r="N331" s="24" t="e">
        <f>VLOOKUP(O331,Dimensions!$B$2:$C$188,2,FALSE)</f>
        <v>#N/A</v>
      </c>
      <c r="O331" s="23"/>
      <c r="P331" s="24" t="e">
        <f>VLOOKUP(Q331,Dimensions!$B$2:$C$188,2,FALSE)</f>
        <v>#N/A</v>
      </c>
      <c r="Q331" s="95"/>
      <c r="R331" s="96" t="e">
        <f>VLOOKUP(F331,'Item Master'!$J$3:$K$36,2,FALSE)</f>
        <v>#N/A</v>
      </c>
      <c r="S331" s="117"/>
      <c r="T331" s="128"/>
      <c r="U331" s="6">
        <f t="shared" ref="U331:U394" si="5">S331*T331</f>
        <v>0</v>
      </c>
    </row>
    <row r="332" spans="3:21" x14ac:dyDescent="0.3">
      <c r="C332" s="78"/>
      <c r="D332" s="77" t="e">
        <f>VLOOKUP(C332,Projects!$A$44:$B$1000,2,FALSE)</f>
        <v>#N/A</v>
      </c>
      <c r="E332" s="98"/>
      <c r="F332" s="99" t="e">
        <f>VLOOKUP(E332,'Item Master'!$I$3:$J$48,2,FALSE)</f>
        <v>#N/A</v>
      </c>
      <c r="G332" s="25"/>
      <c r="H332" s="24" t="e">
        <f>VLOOKUP(I332,Dimensions!$B$2:$C$188,2,FALSE)</f>
        <v>#N/A</v>
      </c>
      <c r="I332" s="23"/>
      <c r="J332" s="24" t="e">
        <f>VLOOKUP(K332,Dimensions!$B$2:$C$188,2,FALSE)</f>
        <v>#N/A</v>
      </c>
      <c r="K332" s="98"/>
      <c r="L332" s="24" t="e">
        <f>VLOOKUP(M332,Dimensions!$B$2:$C$188,2,FALSE)</f>
        <v>#N/A</v>
      </c>
      <c r="M332" s="23"/>
      <c r="N332" s="24" t="e">
        <f>VLOOKUP(O332,Dimensions!$B$2:$C$188,2,FALSE)</f>
        <v>#N/A</v>
      </c>
      <c r="O332" s="23"/>
      <c r="P332" s="24" t="e">
        <f>VLOOKUP(Q332,Dimensions!$B$2:$C$188,2,FALSE)</f>
        <v>#N/A</v>
      </c>
      <c r="Q332" s="95"/>
      <c r="R332" s="96" t="e">
        <f>VLOOKUP(F332,'Item Master'!$J$3:$K$36,2,FALSE)</f>
        <v>#N/A</v>
      </c>
      <c r="S332" s="117"/>
      <c r="T332" s="128"/>
      <c r="U332" s="6">
        <f t="shared" si="5"/>
        <v>0</v>
      </c>
    </row>
    <row r="333" spans="3:21" x14ac:dyDescent="0.3">
      <c r="C333" s="78"/>
      <c r="D333" s="77" t="e">
        <f>VLOOKUP(C333,Projects!$A$44:$B$1000,2,FALSE)</f>
        <v>#N/A</v>
      </c>
      <c r="E333" s="98"/>
      <c r="F333" s="99" t="e">
        <f>VLOOKUP(E333,'Item Master'!$I$3:$J$48,2,FALSE)</f>
        <v>#N/A</v>
      </c>
      <c r="G333" s="25"/>
      <c r="H333" s="24" t="e">
        <f>VLOOKUP(I333,Dimensions!$B$2:$C$188,2,FALSE)</f>
        <v>#N/A</v>
      </c>
      <c r="I333" s="23"/>
      <c r="J333" s="24" t="e">
        <f>VLOOKUP(K333,Dimensions!$B$2:$C$188,2,FALSE)</f>
        <v>#N/A</v>
      </c>
      <c r="K333" s="98"/>
      <c r="L333" s="24" t="e">
        <f>VLOOKUP(M333,Dimensions!$B$2:$C$188,2,FALSE)</f>
        <v>#N/A</v>
      </c>
      <c r="M333" s="23"/>
      <c r="N333" s="24" t="e">
        <f>VLOOKUP(O333,Dimensions!$B$2:$C$188,2,FALSE)</f>
        <v>#N/A</v>
      </c>
      <c r="O333" s="23"/>
      <c r="P333" s="24" t="e">
        <f>VLOOKUP(Q333,Dimensions!$B$2:$C$188,2,FALSE)</f>
        <v>#N/A</v>
      </c>
      <c r="Q333" s="95"/>
      <c r="R333" s="96" t="e">
        <f>VLOOKUP(F333,'Item Master'!$J$3:$K$36,2,FALSE)</f>
        <v>#N/A</v>
      </c>
      <c r="S333" s="117"/>
      <c r="T333" s="128"/>
      <c r="U333" s="6">
        <f t="shared" si="5"/>
        <v>0</v>
      </c>
    </row>
    <row r="334" spans="3:21" x14ac:dyDescent="0.3">
      <c r="C334" s="78"/>
      <c r="D334" s="77" t="e">
        <f>VLOOKUP(C334,Projects!$A$44:$B$1000,2,FALSE)</f>
        <v>#N/A</v>
      </c>
      <c r="E334" s="98"/>
      <c r="F334" s="99" t="e">
        <f>VLOOKUP(E334,'Item Master'!$I$3:$J$48,2,FALSE)</f>
        <v>#N/A</v>
      </c>
      <c r="G334" s="25"/>
      <c r="H334" s="24" t="e">
        <f>VLOOKUP(I334,Dimensions!$B$2:$C$188,2,FALSE)</f>
        <v>#N/A</v>
      </c>
      <c r="I334" s="23"/>
      <c r="J334" s="24" t="e">
        <f>VLOOKUP(K334,Dimensions!$B$2:$C$188,2,FALSE)</f>
        <v>#N/A</v>
      </c>
      <c r="K334" s="98"/>
      <c r="L334" s="24" t="e">
        <f>VLOOKUP(M334,Dimensions!$B$2:$C$188,2,FALSE)</f>
        <v>#N/A</v>
      </c>
      <c r="M334" s="23"/>
      <c r="N334" s="24" t="e">
        <f>VLOOKUP(O334,Dimensions!$B$2:$C$188,2,FALSE)</f>
        <v>#N/A</v>
      </c>
      <c r="O334" s="23"/>
      <c r="P334" s="24" t="e">
        <f>VLOOKUP(Q334,Dimensions!$B$2:$C$188,2,FALSE)</f>
        <v>#N/A</v>
      </c>
      <c r="Q334" s="95"/>
      <c r="R334" s="96" t="e">
        <f>VLOOKUP(F334,'Item Master'!$J$3:$K$36,2,FALSE)</f>
        <v>#N/A</v>
      </c>
      <c r="S334" s="117"/>
      <c r="T334" s="128"/>
      <c r="U334" s="6">
        <f t="shared" si="5"/>
        <v>0</v>
      </c>
    </row>
    <row r="335" spans="3:21" x14ac:dyDescent="0.3">
      <c r="C335" s="78"/>
      <c r="D335" s="77" t="e">
        <f>VLOOKUP(C335,Projects!$A$44:$B$1000,2,FALSE)</f>
        <v>#N/A</v>
      </c>
      <c r="E335" s="98"/>
      <c r="F335" s="99" t="e">
        <f>VLOOKUP(E335,'Item Master'!$I$3:$J$48,2,FALSE)</f>
        <v>#N/A</v>
      </c>
      <c r="G335" s="25"/>
      <c r="H335" s="24" t="e">
        <f>VLOOKUP(I335,Dimensions!$B$2:$C$188,2,FALSE)</f>
        <v>#N/A</v>
      </c>
      <c r="I335" s="23"/>
      <c r="J335" s="24" t="e">
        <f>VLOOKUP(K335,Dimensions!$B$2:$C$188,2,FALSE)</f>
        <v>#N/A</v>
      </c>
      <c r="K335" s="98"/>
      <c r="L335" s="24" t="e">
        <f>VLOOKUP(M335,Dimensions!$B$2:$C$188,2,FALSE)</f>
        <v>#N/A</v>
      </c>
      <c r="M335" s="23"/>
      <c r="N335" s="24" t="e">
        <f>VLOOKUP(O335,Dimensions!$B$2:$C$188,2,FALSE)</f>
        <v>#N/A</v>
      </c>
      <c r="O335" s="23"/>
      <c r="P335" s="24" t="e">
        <f>VLOOKUP(Q335,Dimensions!$B$2:$C$188,2,FALSE)</f>
        <v>#N/A</v>
      </c>
      <c r="Q335" s="95"/>
      <c r="R335" s="96" t="e">
        <f>VLOOKUP(F335,'Item Master'!$J$3:$K$36,2,FALSE)</f>
        <v>#N/A</v>
      </c>
      <c r="S335" s="117"/>
      <c r="T335" s="128"/>
      <c r="U335" s="6">
        <f t="shared" si="5"/>
        <v>0</v>
      </c>
    </row>
    <row r="336" spans="3:21" x14ac:dyDescent="0.3">
      <c r="C336" s="78"/>
      <c r="D336" s="77" t="e">
        <f>VLOOKUP(C336,Projects!$A$44:$B$1000,2,FALSE)</f>
        <v>#N/A</v>
      </c>
      <c r="E336" s="98"/>
      <c r="F336" s="99" t="e">
        <f>VLOOKUP(E336,'Item Master'!$I$3:$J$48,2,FALSE)</f>
        <v>#N/A</v>
      </c>
      <c r="G336" s="25"/>
      <c r="H336" s="24" t="e">
        <f>VLOOKUP(I336,Dimensions!$B$2:$C$188,2,FALSE)</f>
        <v>#N/A</v>
      </c>
      <c r="I336" s="23"/>
      <c r="J336" s="24" t="e">
        <f>VLOOKUP(K336,Dimensions!$B$2:$C$188,2,FALSE)</f>
        <v>#N/A</v>
      </c>
      <c r="K336" s="98"/>
      <c r="L336" s="24" t="e">
        <f>VLOOKUP(M336,Dimensions!$B$2:$C$188,2,FALSE)</f>
        <v>#N/A</v>
      </c>
      <c r="M336" s="23"/>
      <c r="N336" s="24" t="e">
        <f>VLOOKUP(O336,Dimensions!$B$2:$C$188,2,FALSE)</f>
        <v>#N/A</v>
      </c>
      <c r="O336" s="23"/>
      <c r="P336" s="24" t="e">
        <f>VLOOKUP(Q336,Dimensions!$B$2:$C$188,2,FALSE)</f>
        <v>#N/A</v>
      </c>
      <c r="Q336" s="95"/>
      <c r="R336" s="96" t="e">
        <f>VLOOKUP(F336,'Item Master'!$J$3:$K$36,2,FALSE)</f>
        <v>#N/A</v>
      </c>
      <c r="S336" s="117"/>
      <c r="T336" s="128"/>
      <c r="U336" s="6">
        <f t="shared" si="5"/>
        <v>0</v>
      </c>
    </row>
    <row r="337" spans="3:21" x14ac:dyDescent="0.3">
      <c r="C337" s="78"/>
      <c r="D337" s="77" t="e">
        <f>VLOOKUP(C337,Projects!$A$44:$B$1000,2,FALSE)</f>
        <v>#N/A</v>
      </c>
      <c r="E337" s="98"/>
      <c r="F337" s="99" t="e">
        <f>VLOOKUP(E337,'Item Master'!$I$3:$J$48,2,FALSE)</f>
        <v>#N/A</v>
      </c>
      <c r="G337" s="25"/>
      <c r="H337" s="24" t="e">
        <f>VLOOKUP(I337,Dimensions!$B$2:$C$188,2,FALSE)</f>
        <v>#N/A</v>
      </c>
      <c r="I337" s="23"/>
      <c r="J337" s="24" t="e">
        <f>VLOOKUP(K337,Dimensions!$B$2:$C$188,2,FALSE)</f>
        <v>#N/A</v>
      </c>
      <c r="K337" s="98"/>
      <c r="L337" s="24" t="e">
        <f>VLOOKUP(M337,Dimensions!$B$2:$C$188,2,FALSE)</f>
        <v>#N/A</v>
      </c>
      <c r="M337" s="23"/>
      <c r="N337" s="24" t="e">
        <f>VLOOKUP(O337,Dimensions!$B$2:$C$188,2,FALSE)</f>
        <v>#N/A</v>
      </c>
      <c r="O337" s="23"/>
      <c r="P337" s="24" t="e">
        <f>VLOOKUP(Q337,Dimensions!$B$2:$C$188,2,FALSE)</f>
        <v>#N/A</v>
      </c>
      <c r="Q337" s="95"/>
      <c r="R337" s="96" t="e">
        <f>VLOOKUP(F337,'Item Master'!$J$3:$K$36,2,FALSE)</f>
        <v>#N/A</v>
      </c>
      <c r="S337" s="117"/>
      <c r="T337" s="128"/>
      <c r="U337" s="6">
        <f t="shared" si="5"/>
        <v>0</v>
      </c>
    </row>
    <row r="338" spans="3:21" x14ac:dyDescent="0.3">
      <c r="C338" s="78"/>
      <c r="D338" s="77" t="e">
        <f>VLOOKUP(C338,Projects!$A$44:$B$1000,2,FALSE)</f>
        <v>#N/A</v>
      </c>
      <c r="E338" s="98"/>
      <c r="F338" s="99" t="e">
        <f>VLOOKUP(E338,'Item Master'!$I$3:$J$48,2,FALSE)</f>
        <v>#N/A</v>
      </c>
      <c r="G338" s="25"/>
      <c r="H338" s="24" t="e">
        <f>VLOOKUP(I338,Dimensions!$B$2:$C$188,2,FALSE)</f>
        <v>#N/A</v>
      </c>
      <c r="I338" s="23"/>
      <c r="J338" s="24" t="e">
        <f>VLOOKUP(K338,Dimensions!$B$2:$C$188,2,FALSE)</f>
        <v>#N/A</v>
      </c>
      <c r="K338" s="98"/>
      <c r="L338" s="24" t="e">
        <f>VLOOKUP(M338,Dimensions!$B$2:$C$188,2,FALSE)</f>
        <v>#N/A</v>
      </c>
      <c r="M338" s="23"/>
      <c r="N338" s="24" t="e">
        <f>VLOOKUP(O338,Dimensions!$B$2:$C$188,2,FALSE)</f>
        <v>#N/A</v>
      </c>
      <c r="O338" s="23"/>
      <c r="P338" s="24" t="e">
        <f>VLOOKUP(Q338,Dimensions!$B$2:$C$188,2,FALSE)</f>
        <v>#N/A</v>
      </c>
      <c r="Q338" s="95"/>
      <c r="R338" s="96" t="e">
        <f>VLOOKUP(F338,'Item Master'!$J$3:$K$36,2,FALSE)</f>
        <v>#N/A</v>
      </c>
      <c r="S338" s="117"/>
      <c r="T338" s="128"/>
      <c r="U338" s="6">
        <f t="shared" si="5"/>
        <v>0</v>
      </c>
    </row>
    <row r="339" spans="3:21" x14ac:dyDescent="0.3">
      <c r="C339" s="78"/>
      <c r="D339" s="77" t="e">
        <f>VLOOKUP(C339,Projects!$A$44:$B$1000,2,FALSE)</f>
        <v>#N/A</v>
      </c>
      <c r="E339" s="98"/>
      <c r="F339" s="99" t="e">
        <f>VLOOKUP(E339,'Item Master'!$I$3:$J$48,2,FALSE)</f>
        <v>#N/A</v>
      </c>
      <c r="G339" s="25"/>
      <c r="H339" s="24" t="e">
        <f>VLOOKUP(I339,Dimensions!$B$2:$C$188,2,FALSE)</f>
        <v>#N/A</v>
      </c>
      <c r="I339" s="23"/>
      <c r="J339" s="24" t="e">
        <f>VLOOKUP(K339,Dimensions!$B$2:$C$188,2,FALSE)</f>
        <v>#N/A</v>
      </c>
      <c r="K339" s="98"/>
      <c r="L339" s="24" t="e">
        <f>VLOOKUP(M339,Dimensions!$B$2:$C$188,2,FALSE)</f>
        <v>#N/A</v>
      </c>
      <c r="M339" s="23"/>
      <c r="N339" s="24" t="e">
        <f>VLOOKUP(O339,Dimensions!$B$2:$C$188,2,FALSE)</f>
        <v>#N/A</v>
      </c>
      <c r="O339" s="23"/>
      <c r="P339" s="24" t="e">
        <f>VLOOKUP(Q339,Dimensions!$B$2:$C$188,2,FALSE)</f>
        <v>#N/A</v>
      </c>
      <c r="Q339" s="95"/>
      <c r="R339" s="96" t="e">
        <f>VLOOKUP(F339,'Item Master'!$J$3:$K$36,2,FALSE)</f>
        <v>#N/A</v>
      </c>
      <c r="S339" s="117"/>
      <c r="T339" s="128"/>
      <c r="U339" s="6">
        <f t="shared" si="5"/>
        <v>0</v>
      </c>
    </row>
    <row r="340" spans="3:21" x14ac:dyDescent="0.3">
      <c r="C340" s="78"/>
      <c r="D340" s="77" t="e">
        <f>VLOOKUP(C340,Projects!$A$44:$B$1000,2,FALSE)</f>
        <v>#N/A</v>
      </c>
      <c r="E340" s="98"/>
      <c r="F340" s="99" t="e">
        <f>VLOOKUP(E340,'Item Master'!$I$3:$J$48,2,FALSE)</f>
        <v>#N/A</v>
      </c>
      <c r="G340" s="25"/>
      <c r="H340" s="24" t="e">
        <f>VLOOKUP(I340,Dimensions!$B$2:$C$188,2,FALSE)</f>
        <v>#N/A</v>
      </c>
      <c r="I340" s="23"/>
      <c r="J340" s="24" t="e">
        <f>VLOOKUP(K340,Dimensions!$B$2:$C$188,2,FALSE)</f>
        <v>#N/A</v>
      </c>
      <c r="K340" s="98"/>
      <c r="L340" s="24" t="e">
        <f>VLOOKUP(M340,Dimensions!$B$2:$C$188,2,FALSE)</f>
        <v>#N/A</v>
      </c>
      <c r="M340" s="23"/>
      <c r="N340" s="24" t="e">
        <f>VLOOKUP(O340,Dimensions!$B$2:$C$188,2,FALSE)</f>
        <v>#N/A</v>
      </c>
      <c r="O340" s="23"/>
      <c r="P340" s="24" t="e">
        <f>VLOOKUP(Q340,Dimensions!$B$2:$C$188,2,FALSE)</f>
        <v>#N/A</v>
      </c>
      <c r="Q340" s="95"/>
      <c r="R340" s="96" t="e">
        <f>VLOOKUP(F340,'Item Master'!$J$3:$K$36,2,FALSE)</f>
        <v>#N/A</v>
      </c>
      <c r="S340" s="117"/>
      <c r="T340" s="128"/>
      <c r="U340" s="6">
        <f t="shared" si="5"/>
        <v>0</v>
      </c>
    </row>
    <row r="341" spans="3:21" x14ac:dyDescent="0.3">
      <c r="C341" s="78"/>
      <c r="D341" s="77" t="e">
        <f>VLOOKUP(C341,Projects!$A$44:$B$1000,2,FALSE)</f>
        <v>#N/A</v>
      </c>
      <c r="E341" s="98"/>
      <c r="F341" s="99" t="e">
        <f>VLOOKUP(E341,'Item Master'!$I$3:$J$48,2,FALSE)</f>
        <v>#N/A</v>
      </c>
      <c r="G341" s="25"/>
      <c r="H341" s="24" t="e">
        <f>VLOOKUP(I341,Dimensions!$B$2:$C$188,2,FALSE)</f>
        <v>#N/A</v>
      </c>
      <c r="I341" s="23"/>
      <c r="J341" s="24" t="e">
        <f>VLOOKUP(K341,Dimensions!$B$2:$C$188,2,FALSE)</f>
        <v>#N/A</v>
      </c>
      <c r="K341" s="98"/>
      <c r="L341" s="24" t="e">
        <f>VLOOKUP(M341,Dimensions!$B$2:$C$188,2,FALSE)</f>
        <v>#N/A</v>
      </c>
      <c r="M341" s="23"/>
      <c r="N341" s="24" t="e">
        <f>VLOOKUP(O341,Dimensions!$B$2:$C$188,2,FALSE)</f>
        <v>#N/A</v>
      </c>
      <c r="O341" s="23"/>
      <c r="P341" s="24" t="e">
        <f>VLOOKUP(Q341,Dimensions!$B$2:$C$188,2,FALSE)</f>
        <v>#N/A</v>
      </c>
      <c r="Q341" s="95"/>
      <c r="R341" s="96" t="e">
        <f>VLOOKUP(F341,'Item Master'!$J$3:$K$36,2,FALSE)</f>
        <v>#N/A</v>
      </c>
      <c r="S341" s="117"/>
      <c r="T341" s="128"/>
      <c r="U341" s="6">
        <f t="shared" si="5"/>
        <v>0</v>
      </c>
    </row>
    <row r="342" spans="3:21" x14ac:dyDescent="0.3">
      <c r="C342" s="78"/>
      <c r="D342" s="77" t="e">
        <f>VLOOKUP(C342,Projects!$A$44:$B$1000,2,FALSE)</f>
        <v>#N/A</v>
      </c>
      <c r="E342" s="98"/>
      <c r="F342" s="99" t="e">
        <f>VLOOKUP(E342,'Item Master'!$I$3:$J$48,2,FALSE)</f>
        <v>#N/A</v>
      </c>
      <c r="G342" s="25"/>
      <c r="H342" s="24" t="e">
        <f>VLOOKUP(I342,Dimensions!$B$2:$C$188,2,FALSE)</f>
        <v>#N/A</v>
      </c>
      <c r="I342" s="23"/>
      <c r="J342" s="24" t="e">
        <f>VLOOKUP(K342,Dimensions!$B$2:$C$188,2,FALSE)</f>
        <v>#N/A</v>
      </c>
      <c r="K342" s="98"/>
      <c r="L342" s="24" t="e">
        <f>VLOOKUP(M342,Dimensions!$B$2:$C$188,2,FALSE)</f>
        <v>#N/A</v>
      </c>
      <c r="M342" s="23"/>
      <c r="N342" s="24" t="e">
        <f>VLOOKUP(O342,Dimensions!$B$2:$C$188,2,FALSE)</f>
        <v>#N/A</v>
      </c>
      <c r="O342" s="23"/>
      <c r="P342" s="24" t="e">
        <f>VLOOKUP(Q342,Dimensions!$B$2:$C$188,2,FALSE)</f>
        <v>#N/A</v>
      </c>
      <c r="Q342" s="95"/>
      <c r="R342" s="96" t="e">
        <f>VLOOKUP(F342,'Item Master'!$J$3:$K$36,2,FALSE)</f>
        <v>#N/A</v>
      </c>
      <c r="S342" s="117"/>
      <c r="T342" s="128"/>
      <c r="U342" s="6">
        <f t="shared" si="5"/>
        <v>0</v>
      </c>
    </row>
    <row r="343" spans="3:21" x14ac:dyDescent="0.3">
      <c r="C343" s="78"/>
      <c r="D343" s="77" t="e">
        <f>VLOOKUP(C343,Projects!$A$44:$B$1000,2,FALSE)</f>
        <v>#N/A</v>
      </c>
      <c r="E343" s="98"/>
      <c r="F343" s="99" t="e">
        <f>VLOOKUP(E343,'Item Master'!$I$3:$J$48,2,FALSE)</f>
        <v>#N/A</v>
      </c>
      <c r="G343" s="25"/>
      <c r="H343" s="24" t="e">
        <f>VLOOKUP(I343,Dimensions!$B$2:$C$188,2,FALSE)</f>
        <v>#N/A</v>
      </c>
      <c r="I343" s="23"/>
      <c r="J343" s="24" t="e">
        <f>VLOOKUP(K343,Dimensions!$B$2:$C$188,2,FALSE)</f>
        <v>#N/A</v>
      </c>
      <c r="K343" s="98"/>
      <c r="L343" s="24" t="e">
        <f>VLOOKUP(M343,Dimensions!$B$2:$C$188,2,FALSE)</f>
        <v>#N/A</v>
      </c>
      <c r="M343" s="23"/>
      <c r="N343" s="24" t="e">
        <f>VLOOKUP(O343,Dimensions!$B$2:$C$188,2,FALSE)</f>
        <v>#N/A</v>
      </c>
      <c r="O343" s="23"/>
      <c r="P343" s="24" t="e">
        <f>VLOOKUP(Q343,Dimensions!$B$2:$C$188,2,FALSE)</f>
        <v>#N/A</v>
      </c>
      <c r="Q343" s="95"/>
      <c r="R343" s="96" t="e">
        <f>VLOOKUP(F343,'Item Master'!$J$3:$K$36,2,FALSE)</f>
        <v>#N/A</v>
      </c>
      <c r="S343" s="117"/>
      <c r="T343" s="128"/>
      <c r="U343" s="6">
        <f t="shared" si="5"/>
        <v>0</v>
      </c>
    </row>
    <row r="344" spans="3:21" x14ac:dyDescent="0.3">
      <c r="C344" s="78"/>
      <c r="D344" s="77" t="e">
        <f>VLOOKUP(C344,Projects!$A$44:$B$1000,2,FALSE)</f>
        <v>#N/A</v>
      </c>
      <c r="E344" s="98"/>
      <c r="F344" s="99" t="e">
        <f>VLOOKUP(E344,'Item Master'!$I$3:$J$48,2,FALSE)</f>
        <v>#N/A</v>
      </c>
      <c r="G344" s="25"/>
      <c r="H344" s="24" t="e">
        <f>VLOOKUP(I344,Dimensions!$B$2:$C$188,2,FALSE)</f>
        <v>#N/A</v>
      </c>
      <c r="I344" s="23"/>
      <c r="J344" s="24" t="e">
        <f>VLOOKUP(K344,Dimensions!$B$2:$C$188,2,FALSE)</f>
        <v>#N/A</v>
      </c>
      <c r="K344" s="98"/>
      <c r="L344" s="24" t="e">
        <f>VLOOKUP(M344,Dimensions!$B$2:$C$188,2,FALSE)</f>
        <v>#N/A</v>
      </c>
      <c r="M344" s="23"/>
      <c r="N344" s="24" t="e">
        <f>VLOOKUP(O344,Dimensions!$B$2:$C$188,2,FALSE)</f>
        <v>#N/A</v>
      </c>
      <c r="O344" s="23"/>
      <c r="P344" s="24" t="e">
        <f>VLOOKUP(Q344,Dimensions!$B$2:$C$188,2,FALSE)</f>
        <v>#N/A</v>
      </c>
      <c r="Q344" s="95"/>
      <c r="R344" s="96" t="e">
        <f>VLOOKUP(F344,'Item Master'!$J$3:$K$36,2,FALSE)</f>
        <v>#N/A</v>
      </c>
      <c r="S344" s="117"/>
      <c r="T344" s="128"/>
      <c r="U344" s="6">
        <f t="shared" si="5"/>
        <v>0</v>
      </c>
    </row>
    <row r="345" spans="3:21" x14ac:dyDescent="0.3">
      <c r="C345" s="78"/>
      <c r="D345" s="77" t="e">
        <f>VLOOKUP(C345,Projects!$A$44:$B$1000,2,FALSE)</f>
        <v>#N/A</v>
      </c>
      <c r="E345" s="98"/>
      <c r="F345" s="99" t="e">
        <f>VLOOKUP(E345,'Item Master'!$I$3:$J$48,2,FALSE)</f>
        <v>#N/A</v>
      </c>
      <c r="G345" s="25"/>
      <c r="H345" s="24" t="e">
        <f>VLOOKUP(I345,Dimensions!$B$2:$C$188,2,FALSE)</f>
        <v>#N/A</v>
      </c>
      <c r="I345" s="23"/>
      <c r="J345" s="24" t="e">
        <f>VLOOKUP(K345,Dimensions!$B$2:$C$188,2,FALSE)</f>
        <v>#N/A</v>
      </c>
      <c r="K345" s="98"/>
      <c r="L345" s="24" t="e">
        <f>VLOOKUP(M345,Dimensions!$B$2:$C$188,2,FALSE)</f>
        <v>#N/A</v>
      </c>
      <c r="M345" s="23"/>
      <c r="N345" s="24" t="e">
        <f>VLOOKUP(O345,Dimensions!$B$2:$C$188,2,FALSE)</f>
        <v>#N/A</v>
      </c>
      <c r="O345" s="23"/>
      <c r="P345" s="24" t="e">
        <f>VLOOKUP(Q345,Dimensions!$B$2:$C$188,2,FALSE)</f>
        <v>#N/A</v>
      </c>
      <c r="Q345" s="95"/>
      <c r="R345" s="96" t="e">
        <f>VLOOKUP(F345,'Item Master'!$J$3:$K$36,2,FALSE)</f>
        <v>#N/A</v>
      </c>
      <c r="S345" s="117"/>
      <c r="T345" s="128"/>
      <c r="U345" s="6">
        <f t="shared" si="5"/>
        <v>0</v>
      </c>
    </row>
    <row r="346" spans="3:21" x14ac:dyDescent="0.3">
      <c r="C346" s="78"/>
      <c r="D346" s="77" t="e">
        <f>VLOOKUP(C346,Projects!$A$44:$B$1000,2,FALSE)</f>
        <v>#N/A</v>
      </c>
      <c r="E346" s="98"/>
      <c r="F346" s="99" t="e">
        <f>VLOOKUP(E346,'Item Master'!$I$3:$J$48,2,FALSE)</f>
        <v>#N/A</v>
      </c>
      <c r="G346" s="25"/>
      <c r="H346" s="24" t="e">
        <f>VLOOKUP(I346,Dimensions!$B$2:$C$188,2,FALSE)</f>
        <v>#N/A</v>
      </c>
      <c r="I346" s="23"/>
      <c r="J346" s="24" t="e">
        <f>VLOOKUP(K346,Dimensions!$B$2:$C$188,2,FALSE)</f>
        <v>#N/A</v>
      </c>
      <c r="K346" s="98"/>
      <c r="L346" s="24" t="e">
        <f>VLOOKUP(M346,Dimensions!$B$2:$C$188,2,FALSE)</f>
        <v>#N/A</v>
      </c>
      <c r="M346" s="23"/>
      <c r="N346" s="24" t="e">
        <f>VLOOKUP(O346,Dimensions!$B$2:$C$188,2,FALSE)</f>
        <v>#N/A</v>
      </c>
      <c r="O346" s="23"/>
      <c r="P346" s="24" t="e">
        <f>VLOOKUP(Q346,Dimensions!$B$2:$C$188,2,FALSE)</f>
        <v>#N/A</v>
      </c>
      <c r="Q346" s="95"/>
      <c r="R346" s="96" t="e">
        <f>VLOOKUP(F346,'Item Master'!$J$3:$K$36,2,FALSE)</f>
        <v>#N/A</v>
      </c>
      <c r="S346" s="117"/>
      <c r="T346" s="128"/>
      <c r="U346" s="6">
        <f t="shared" si="5"/>
        <v>0</v>
      </c>
    </row>
    <row r="347" spans="3:21" x14ac:dyDescent="0.3">
      <c r="C347" s="78"/>
      <c r="D347" s="77" t="e">
        <f>VLOOKUP(C347,Projects!$A$44:$B$1000,2,FALSE)</f>
        <v>#N/A</v>
      </c>
      <c r="E347" s="98"/>
      <c r="F347" s="99" t="e">
        <f>VLOOKUP(E347,'Item Master'!$I$3:$J$48,2,FALSE)</f>
        <v>#N/A</v>
      </c>
      <c r="G347" s="25"/>
      <c r="H347" s="24" t="e">
        <f>VLOOKUP(I347,Dimensions!$B$2:$C$188,2,FALSE)</f>
        <v>#N/A</v>
      </c>
      <c r="I347" s="23"/>
      <c r="J347" s="24" t="e">
        <f>VLOOKUP(K347,Dimensions!$B$2:$C$188,2,FALSE)</f>
        <v>#N/A</v>
      </c>
      <c r="K347" s="98"/>
      <c r="L347" s="24" t="e">
        <f>VLOOKUP(M347,Dimensions!$B$2:$C$188,2,FALSE)</f>
        <v>#N/A</v>
      </c>
      <c r="M347" s="23"/>
      <c r="N347" s="24" t="e">
        <f>VLOOKUP(O347,Dimensions!$B$2:$C$188,2,FALSE)</f>
        <v>#N/A</v>
      </c>
      <c r="O347" s="23"/>
      <c r="P347" s="24" t="e">
        <f>VLOOKUP(Q347,Dimensions!$B$2:$C$188,2,FALSE)</f>
        <v>#N/A</v>
      </c>
      <c r="Q347" s="95"/>
      <c r="R347" s="96" t="e">
        <f>VLOOKUP(F347,'Item Master'!$J$3:$K$36,2,FALSE)</f>
        <v>#N/A</v>
      </c>
      <c r="S347" s="117"/>
      <c r="T347" s="128"/>
      <c r="U347" s="6">
        <f t="shared" si="5"/>
        <v>0</v>
      </c>
    </row>
    <row r="348" spans="3:21" x14ac:dyDescent="0.3">
      <c r="C348" s="78"/>
      <c r="D348" s="77" t="e">
        <f>VLOOKUP(C348,Projects!$A$44:$B$1000,2,FALSE)</f>
        <v>#N/A</v>
      </c>
      <c r="E348" s="98"/>
      <c r="F348" s="99" t="e">
        <f>VLOOKUP(E348,'Item Master'!$I$3:$J$48,2,FALSE)</f>
        <v>#N/A</v>
      </c>
      <c r="G348" s="25"/>
      <c r="H348" s="24" t="e">
        <f>VLOOKUP(I348,Dimensions!$B$2:$C$188,2,FALSE)</f>
        <v>#N/A</v>
      </c>
      <c r="I348" s="23"/>
      <c r="J348" s="24" t="e">
        <f>VLOOKUP(K348,Dimensions!$B$2:$C$188,2,FALSE)</f>
        <v>#N/A</v>
      </c>
      <c r="K348" s="98"/>
      <c r="L348" s="24" t="e">
        <f>VLOOKUP(M348,Dimensions!$B$2:$C$188,2,FALSE)</f>
        <v>#N/A</v>
      </c>
      <c r="M348" s="23"/>
      <c r="N348" s="24" t="e">
        <f>VLOOKUP(O348,Dimensions!$B$2:$C$188,2,FALSE)</f>
        <v>#N/A</v>
      </c>
      <c r="O348" s="23"/>
      <c r="P348" s="24" t="e">
        <f>VLOOKUP(Q348,Dimensions!$B$2:$C$188,2,FALSE)</f>
        <v>#N/A</v>
      </c>
      <c r="Q348" s="95"/>
      <c r="R348" s="96" t="e">
        <f>VLOOKUP(F348,'Item Master'!$J$3:$K$36,2,FALSE)</f>
        <v>#N/A</v>
      </c>
      <c r="S348" s="117"/>
      <c r="T348" s="128"/>
      <c r="U348" s="6">
        <f t="shared" si="5"/>
        <v>0</v>
      </c>
    </row>
    <row r="349" spans="3:21" x14ac:dyDescent="0.3">
      <c r="C349" s="78"/>
      <c r="D349" s="77" t="e">
        <f>VLOOKUP(C349,Projects!$A$44:$B$1000,2,FALSE)</f>
        <v>#N/A</v>
      </c>
      <c r="E349" s="98"/>
      <c r="F349" s="99" t="e">
        <f>VLOOKUP(E349,'Item Master'!$I$3:$J$48,2,FALSE)</f>
        <v>#N/A</v>
      </c>
      <c r="G349" s="25"/>
      <c r="H349" s="24" t="e">
        <f>VLOOKUP(I349,Dimensions!$B$2:$C$188,2,FALSE)</f>
        <v>#N/A</v>
      </c>
      <c r="I349" s="23"/>
      <c r="J349" s="24" t="e">
        <f>VLOOKUP(K349,Dimensions!$B$2:$C$188,2,FALSE)</f>
        <v>#N/A</v>
      </c>
      <c r="K349" s="98"/>
      <c r="L349" s="24" t="e">
        <f>VLOOKUP(M349,Dimensions!$B$2:$C$188,2,FALSE)</f>
        <v>#N/A</v>
      </c>
      <c r="M349" s="23"/>
      <c r="N349" s="24" t="e">
        <f>VLOOKUP(O349,Dimensions!$B$2:$C$188,2,FALSE)</f>
        <v>#N/A</v>
      </c>
      <c r="O349" s="23"/>
      <c r="P349" s="24" t="e">
        <f>VLOOKUP(Q349,Dimensions!$B$2:$C$188,2,FALSE)</f>
        <v>#N/A</v>
      </c>
      <c r="Q349" s="95"/>
      <c r="R349" s="96" t="e">
        <f>VLOOKUP(F349,'Item Master'!$J$3:$K$36,2,FALSE)</f>
        <v>#N/A</v>
      </c>
      <c r="S349" s="117"/>
      <c r="T349" s="128"/>
      <c r="U349" s="6">
        <f t="shared" si="5"/>
        <v>0</v>
      </c>
    </row>
    <row r="350" spans="3:21" x14ac:dyDescent="0.3">
      <c r="C350" s="78"/>
      <c r="D350" s="77" t="e">
        <f>VLOOKUP(C350,Projects!$A$44:$B$1000,2,FALSE)</f>
        <v>#N/A</v>
      </c>
      <c r="E350" s="98"/>
      <c r="F350" s="99" t="e">
        <f>VLOOKUP(E350,'Item Master'!$I$3:$J$48,2,FALSE)</f>
        <v>#N/A</v>
      </c>
      <c r="G350" s="25"/>
      <c r="H350" s="24" t="e">
        <f>VLOOKUP(I350,Dimensions!$B$2:$C$188,2,FALSE)</f>
        <v>#N/A</v>
      </c>
      <c r="I350" s="23"/>
      <c r="J350" s="24" t="e">
        <f>VLOOKUP(K350,Dimensions!$B$2:$C$188,2,FALSE)</f>
        <v>#N/A</v>
      </c>
      <c r="K350" s="98"/>
      <c r="L350" s="24" t="e">
        <f>VLOOKUP(M350,Dimensions!$B$2:$C$188,2,FALSE)</f>
        <v>#N/A</v>
      </c>
      <c r="M350" s="23"/>
      <c r="N350" s="24" t="e">
        <f>VLOOKUP(O350,Dimensions!$B$2:$C$188,2,FALSE)</f>
        <v>#N/A</v>
      </c>
      <c r="O350" s="23"/>
      <c r="P350" s="24" t="e">
        <f>VLOOKUP(Q350,Dimensions!$B$2:$C$188,2,FALSE)</f>
        <v>#N/A</v>
      </c>
      <c r="Q350" s="95"/>
      <c r="R350" s="96" t="e">
        <f>VLOOKUP(F350,'Item Master'!$J$3:$K$36,2,FALSE)</f>
        <v>#N/A</v>
      </c>
      <c r="S350" s="117"/>
      <c r="T350" s="128"/>
      <c r="U350" s="6">
        <f t="shared" si="5"/>
        <v>0</v>
      </c>
    </row>
    <row r="351" spans="3:21" x14ac:dyDescent="0.3">
      <c r="C351" s="78"/>
      <c r="D351" s="77" t="e">
        <f>VLOOKUP(C351,Projects!$A$44:$B$1000,2,FALSE)</f>
        <v>#N/A</v>
      </c>
      <c r="E351" s="98"/>
      <c r="F351" s="99" t="e">
        <f>VLOOKUP(E351,'Item Master'!$I$3:$J$48,2,FALSE)</f>
        <v>#N/A</v>
      </c>
      <c r="G351" s="25"/>
      <c r="H351" s="24" t="e">
        <f>VLOOKUP(I351,Dimensions!$B$2:$C$188,2,FALSE)</f>
        <v>#N/A</v>
      </c>
      <c r="I351" s="23"/>
      <c r="J351" s="24" t="e">
        <f>VLOOKUP(K351,Dimensions!$B$2:$C$188,2,FALSE)</f>
        <v>#N/A</v>
      </c>
      <c r="K351" s="98"/>
      <c r="L351" s="24" t="e">
        <f>VLOOKUP(M351,Dimensions!$B$2:$C$188,2,FALSE)</f>
        <v>#N/A</v>
      </c>
      <c r="M351" s="23"/>
      <c r="N351" s="24" t="e">
        <f>VLOOKUP(O351,Dimensions!$B$2:$C$188,2,FALSE)</f>
        <v>#N/A</v>
      </c>
      <c r="O351" s="23"/>
      <c r="P351" s="24" t="e">
        <f>VLOOKUP(Q351,Dimensions!$B$2:$C$188,2,FALSE)</f>
        <v>#N/A</v>
      </c>
      <c r="Q351" s="95"/>
      <c r="R351" s="96" t="e">
        <f>VLOOKUP(F351,'Item Master'!$J$3:$K$36,2,FALSE)</f>
        <v>#N/A</v>
      </c>
      <c r="S351" s="117"/>
      <c r="T351" s="128"/>
      <c r="U351" s="6">
        <f t="shared" si="5"/>
        <v>0</v>
      </c>
    </row>
    <row r="352" spans="3:21" x14ac:dyDescent="0.3">
      <c r="C352" s="78"/>
      <c r="D352" s="77" t="e">
        <f>VLOOKUP(C352,Projects!$A$44:$B$1000,2,FALSE)</f>
        <v>#N/A</v>
      </c>
      <c r="E352" s="98"/>
      <c r="F352" s="99" t="e">
        <f>VLOOKUP(E352,'Item Master'!$I$3:$J$48,2,FALSE)</f>
        <v>#N/A</v>
      </c>
      <c r="G352" s="25"/>
      <c r="H352" s="24" t="e">
        <f>VLOOKUP(I352,Dimensions!$B$2:$C$188,2,FALSE)</f>
        <v>#N/A</v>
      </c>
      <c r="I352" s="23"/>
      <c r="J352" s="24" t="e">
        <f>VLOOKUP(K352,Dimensions!$B$2:$C$188,2,FALSE)</f>
        <v>#N/A</v>
      </c>
      <c r="K352" s="98"/>
      <c r="L352" s="24" t="e">
        <f>VLOOKUP(M352,Dimensions!$B$2:$C$188,2,FALSE)</f>
        <v>#N/A</v>
      </c>
      <c r="M352" s="23"/>
      <c r="N352" s="24" t="e">
        <f>VLOOKUP(O352,Dimensions!$B$2:$C$188,2,FALSE)</f>
        <v>#N/A</v>
      </c>
      <c r="O352" s="23"/>
      <c r="P352" s="24" t="e">
        <f>VLOOKUP(Q352,Dimensions!$B$2:$C$188,2,FALSE)</f>
        <v>#N/A</v>
      </c>
      <c r="Q352" s="95"/>
      <c r="R352" s="96" t="e">
        <f>VLOOKUP(F352,'Item Master'!$J$3:$K$36,2,FALSE)</f>
        <v>#N/A</v>
      </c>
      <c r="S352" s="117"/>
      <c r="T352" s="128"/>
      <c r="U352" s="6">
        <f t="shared" si="5"/>
        <v>0</v>
      </c>
    </row>
    <row r="353" spans="3:21" x14ac:dyDescent="0.3">
      <c r="C353" s="78"/>
      <c r="D353" s="77" t="e">
        <f>VLOOKUP(C353,Projects!$A$44:$B$1000,2,FALSE)</f>
        <v>#N/A</v>
      </c>
      <c r="E353" s="98"/>
      <c r="F353" s="99" t="e">
        <f>VLOOKUP(E353,'Item Master'!$I$3:$J$48,2,FALSE)</f>
        <v>#N/A</v>
      </c>
      <c r="G353" s="25"/>
      <c r="H353" s="24" t="e">
        <f>VLOOKUP(I353,Dimensions!$B$2:$C$188,2,FALSE)</f>
        <v>#N/A</v>
      </c>
      <c r="I353" s="23"/>
      <c r="J353" s="24" t="e">
        <f>VLOOKUP(K353,Dimensions!$B$2:$C$188,2,FALSE)</f>
        <v>#N/A</v>
      </c>
      <c r="K353" s="98"/>
      <c r="L353" s="24" t="e">
        <f>VLOOKUP(M353,Dimensions!$B$2:$C$188,2,FALSE)</f>
        <v>#N/A</v>
      </c>
      <c r="M353" s="23"/>
      <c r="N353" s="24" t="e">
        <f>VLOOKUP(O353,Dimensions!$B$2:$C$188,2,FALSE)</f>
        <v>#N/A</v>
      </c>
      <c r="O353" s="23"/>
      <c r="P353" s="24" t="e">
        <f>VLOOKUP(Q353,Dimensions!$B$2:$C$188,2,FALSE)</f>
        <v>#N/A</v>
      </c>
      <c r="Q353" s="95"/>
      <c r="R353" s="96" t="e">
        <f>VLOOKUP(F353,'Item Master'!$J$3:$K$36,2,FALSE)</f>
        <v>#N/A</v>
      </c>
      <c r="S353" s="117"/>
      <c r="T353" s="128"/>
      <c r="U353" s="6">
        <f t="shared" si="5"/>
        <v>0</v>
      </c>
    </row>
    <row r="354" spans="3:21" x14ac:dyDescent="0.3">
      <c r="C354" s="78"/>
      <c r="D354" s="77" t="e">
        <f>VLOOKUP(C354,Projects!$A$44:$B$1000,2,FALSE)</f>
        <v>#N/A</v>
      </c>
      <c r="E354" s="98"/>
      <c r="F354" s="99" t="e">
        <f>VLOOKUP(E354,'Item Master'!$I$3:$J$48,2,FALSE)</f>
        <v>#N/A</v>
      </c>
      <c r="G354" s="25"/>
      <c r="H354" s="24" t="e">
        <f>VLOOKUP(I354,Dimensions!$B$2:$C$188,2,FALSE)</f>
        <v>#N/A</v>
      </c>
      <c r="I354" s="23"/>
      <c r="J354" s="24" t="e">
        <f>VLOOKUP(K354,Dimensions!$B$2:$C$188,2,FALSE)</f>
        <v>#N/A</v>
      </c>
      <c r="K354" s="98"/>
      <c r="L354" s="24" t="e">
        <f>VLOOKUP(M354,Dimensions!$B$2:$C$188,2,FALSE)</f>
        <v>#N/A</v>
      </c>
      <c r="M354" s="23"/>
      <c r="N354" s="24" t="e">
        <f>VLOOKUP(O354,Dimensions!$B$2:$C$188,2,FALSE)</f>
        <v>#N/A</v>
      </c>
      <c r="O354" s="23"/>
      <c r="P354" s="24" t="e">
        <f>VLOOKUP(Q354,Dimensions!$B$2:$C$188,2,FALSE)</f>
        <v>#N/A</v>
      </c>
      <c r="Q354" s="95"/>
      <c r="R354" s="96" t="e">
        <f>VLOOKUP(F354,'Item Master'!$J$3:$K$36,2,FALSE)</f>
        <v>#N/A</v>
      </c>
      <c r="S354" s="117"/>
      <c r="T354" s="128"/>
      <c r="U354" s="6">
        <f t="shared" si="5"/>
        <v>0</v>
      </c>
    </row>
    <row r="355" spans="3:21" x14ac:dyDescent="0.3">
      <c r="C355" s="78"/>
      <c r="D355" s="77" t="e">
        <f>VLOOKUP(C355,Projects!$A$44:$B$1000,2,FALSE)</f>
        <v>#N/A</v>
      </c>
      <c r="E355" s="98"/>
      <c r="F355" s="99" t="e">
        <f>VLOOKUP(E355,'Item Master'!$I$3:$J$48,2,FALSE)</f>
        <v>#N/A</v>
      </c>
      <c r="G355" s="25"/>
      <c r="H355" s="24" t="e">
        <f>VLOOKUP(I355,Dimensions!$B$2:$C$188,2,FALSE)</f>
        <v>#N/A</v>
      </c>
      <c r="I355" s="23"/>
      <c r="J355" s="24" t="e">
        <f>VLOOKUP(K355,Dimensions!$B$2:$C$188,2,FALSE)</f>
        <v>#N/A</v>
      </c>
      <c r="K355" s="98"/>
      <c r="L355" s="24" t="e">
        <f>VLOOKUP(M355,Dimensions!$B$2:$C$188,2,FALSE)</f>
        <v>#N/A</v>
      </c>
      <c r="M355" s="23"/>
      <c r="N355" s="24" t="e">
        <f>VLOOKUP(O355,Dimensions!$B$2:$C$188,2,FALSE)</f>
        <v>#N/A</v>
      </c>
      <c r="O355" s="23"/>
      <c r="P355" s="24" t="e">
        <f>VLOOKUP(Q355,Dimensions!$B$2:$C$188,2,FALSE)</f>
        <v>#N/A</v>
      </c>
      <c r="Q355" s="95"/>
      <c r="R355" s="96" t="e">
        <f>VLOOKUP(F355,'Item Master'!$J$3:$K$36,2,FALSE)</f>
        <v>#N/A</v>
      </c>
      <c r="S355" s="117"/>
      <c r="T355" s="128"/>
      <c r="U355" s="6">
        <f t="shared" si="5"/>
        <v>0</v>
      </c>
    </row>
    <row r="356" spans="3:21" x14ac:dyDescent="0.3">
      <c r="C356" s="78"/>
      <c r="D356" s="77" t="e">
        <f>VLOOKUP(C356,Projects!$A$44:$B$1000,2,FALSE)</f>
        <v>#N/A</v>
      </c>
      <c r="E356" s="98"/>
      <c r="F356" s="99" t="e">
        <f>VLOOKUP(E356,'Item Master'!$I$3:$J$48,2,FALSE)</f>
        <v>#N/A</v>
      </c>
      <c r="G356" s="25"/>
      <c r="H356" s="24" t="e">
        <f>VLOOKUP(I356,Dimensions!$B$2:$C$188,2,FALSE)</f>
        <v>#N/A</v>
      </c>
      <c r="I356" s="23"/>
      <c r="J356" s="24" t="e">
        <f>VLOOKUP(K356,Dimensions!$B$2:$C$188,2,FALSE)</f>
        <v>#N/A</v>
      </c>
      <c r="K356" s="98"/>
      <c r="L356" s="24" t="e">
        <f>VLOOKUP(M356,Dimensions!$B$2:$C$188,2,FALSE)</f>
        <v>#N/A</v>
      </c>
      <c r="M356" s="23"/>
      <c r="N356" s="24" t="e">
        <f>VLOOKUP(O356,Dimensions!$B$2:$C$188,2,FALSE)</f>
        <v>#N/A</v>
      </c>
      <c r="O356" s="23"/>
      <c r="P356" s="24" t="e">
        <f>VLOOKUP(Q356,Dimensions!$B$2:$C$188,2,FALSE)</f>
        <v>#N/A</v>
      </c>
      <c r="Q356" s="95"/>
      <c r="R356" s="96" t="e">
        <f>VLOOKUP(F356,'Item Master'!$J$3:$K$36,2,FALSE)</f>
        <v>#N/A</v>
      </c>
      <c r="S356" s="117"/>
      <c r="T356" s="128"/>
      <c r="U356" s="6">
        <f t="shared" si="5"/>
        <v>0</v>
      </c>
    </row>
    <row r="357" spans="3:21" x14ac:dyDescent="0.3">
      <c r="C357" s="78"/>
      <c r="D357" s="77" t="e">
        <f>VLOOKUP(C357,Projects!$A$44:$B$1000,2,FALSE)</f>
        <v>#N/A</v>
      </c>
      <c r="E357" s="98"/>
      <c r="F357" s="99" t="e">
        <f>VLOOKUP(E357,'Item Master'!$I$3:$J$48,2,FALSE)</f>
        <v>#N/A</v>
      </c>
      <c r="G357" s="25"/>
      <c r="H357" s="24" t="e">
        <f>VLOOKUP(I357,Dimensions!$B$2:$C$188,2,FALSE)</f>
        <v>#N/A</v>
      </c>
      <c r="I357" s="23"/>
      <c r="J357" s="24" t="e">
        <f>VLOOKUP(K357,Dimensions!$B$2:$C$188,2,FALSE)</f>
        <v>#N/A</v>
      </c>
      <c r="K357" s="98"/>
      <c r="L357" s="24" t="e">
        <f>VLOOKUP(M357,Dimensions!$B$2:$C$188,2,FALSE)</f>
        <v>#N/A</v>
      </c>
      <c r="M357" s="23"/>
      <c r="N357" s="24" t="e">
        <f>VLOOKUP(O357,Dimensions!$B$2:$C$188,2,FALSE)</f>
        <v>#N/A</v>
      </c>
      <c r="O357" s="23"/>
      <c r="P357" s="24" t="e">
        <f>VLOOKUP(Q357,Dimensions!$B$2:$C$188,2,FALSE)</f>
        <v>#N/A</v>
      </c>
      <c r="Q357" s="95"/>
      <c r="R357" s="96" t="e">
        <f>VLOOKUP(F357,'Item Master'!$J$3:$K$36,2,FALSE)</f>
        <v>#N/A</v>
      </c>
      <c r="S357" s="117"/>
      <c r="T357" s="128"/>
      <c r="U357" s="6">
        <f t="shared" si="5"/>
        <v>0</v>
      </c>
    </row>
    <row r="358" spans="3:21" x14ac:dyDescent="0.3">
      <c r="C358" s="78"/>
      <c r="D358" s="77" t="e">
        <f>VLOOKUP(C358,Projects!$A$44:$B$1000,2,FALSE)</f>
        <v>#N/A</v>
      </c>
      <c r="E358" s="98"/>
      <c r="F358" s="99" t="e">
        <f>VLOOKUP(E358,'Item Master'!$I$3:$J$48,2,FALSE)</f>
        <v>#N/A</v>
      </c>
      <c r="G358" s="25"/>
      <c r="H358" s="24" t="e">
        <f>VLOOKUP(I358,Dimensions!$B$2:$C$188,2,FALSE)</f>
        <v>#N/A</v>
      </c>
      <c r="I358" s="23"/>
      <c r="J358" s="24" t="e">
        <f>VLOOKUP(K358,Dimensions!$B$2:$C$188,2,FALSE)</f>
        <v>#N/A</v>
      </c>
      <c r="K358" s="98"/>
      <c r="L358" s="24" t="e">
        <f>VLOOKUP(M358,Dimensions!$B$2:$C$188,2,FALSE)</f>
        <v>#N/A</v>
      </c>
      <c r="M358" s="23"/>
      <c r="N358" s="24" t="e">
        <f>VLOOKUP(O358,Dimensions!$B$2:$C$188,2,FALSE)</f>
        <v>#N/A</v>
      </c>
      <c r="O358" s="23"/>
      <c r="P358" s="24" t="e">
        <f>VLOOKUP(Q358,Dimensions!$B$2:$C$188,2,FALSE)</f>
        <v>#N/A</v>
      </c>
      <c r="Q358" s="95"/>
      <c r="R358" s="96" t="e">
        <f>VLOOKUP(F358,'Item Master'!$J$3:$K$36,2,FALSE)</f>
        <v>#N/A</v>
      </c>
      <c r="S358" s="117"/>
      <c r="T358" s="128"/>
      <c r="U358" s="6">
        <f t="shared" si="5"/>
        <v>0</v>
      </c>
    </row>
    <row r="359" spans="3:21" x14ac:dyDescent="0.3">
      <c r="C359" s="78"/>
      <c r="D359" s="77" t="e">
        <f>VLOOKUP(C359,Projects!$A$44:$B$1000,2,FALSE)</f>
        <v>#N/A</v>
      </c>
      <c r="E359" s="98"/>
      <c r="F359" s="99" t="e">
        <f>VLOOKUP(E359,'Item Master'!$I$3:$J$48,2,FALSE)</f>
        <v>#N/A</v>
      </c>
      <c r="G359" s="25"/>
      <c r="H359" s="24" t="e">
        <f>VLOOKUP(I359,Dimensions!$B$2:$C$188,2,FALSE)</f>
        <v>#N/A</v>
      </c>
      <c r="I359" s="23"/>
      <c r="J359" s="24" t="e">
        <f>VLOOKUP(K359,Dimensions!$B$2:$C$188,2,FALSE)</f>
        <v>#N/A</v>
      </c>
      <c r="K359" s="98"/>
      <c r="L359" s="24" t="e">
        <f>VLOOKUP(M359,Dimensions!$B$2:$C$188,2,FALSE)</f>
        <v>#N/A</v>
      </c>
      <c r="M359" s="23"/>
      <c r="N359" s="24" t="e">
        <f>VLOOKUP(O359,Dimensions!$B$2:$C$188,2,FALSE)</f>
        <v>#N/A</v>
      </c>
      <c r="O359" s="23"/>
      <c r="P359" s="24" t="e">
        <f>VLOOKUP(Q359,Dimensions!$B$2:$C$188,2,FALSE)</f>
        <v>#N/A</v>
      </c>
      <c r="Q359" s="95"/>
      <c r="R359" s="96" t="e">
        <f>VLOOKUP(F359,'Item Master'!$J$3:$K$36,2,FALSE)</f>
        <v>#N/A</v>
      </c>
      <c r="S359" s="117"/>
      <c r="T359" s="128"/>
      <c r="U359" s="6">
        <f t="shared" si="5"/>
        <v>0</v>
      </c>
    </row>
    <row r="360" spans="3:21" x14ac:dyDescent="0.3">
      <c r="C360" s="78"/>
      <c r="D360" s="77" t="e">
        <f>VLOOKUP(C360,Projects!$A$44:$B$1000,2,FALSE)</f>
        <v>#N/A</v>
      </c>
      <c r="E360" s="98"/>
      <c r="F360" s="99" t="e">
        <f>VLOOKUP(E360,'Item Master'!$I$3:$J$48,2,FALSE)</f>
        <v>#N/A</v>
      </c>
      <c r="G360" s="25"/>
      <c r="H360" s="24" t="e">
        <f>VLOOKUP(I360,Dimensions!$B$2:$C$188,2,FALSE)</f>
        <v>#N/A</v>
      </c>
      <c r="I360" s="23"/>
      <c r="J360" s="24" t="e">
        <f>VLOOKUP(K360,Dimensions!$B$2:$C$188,2,FALSE)</f>
        <v>#N/A</v>
      </c>
      <c r="K360" s="98"/>
      <c r="L360" s="24" t="e">
        <f>VLOOKUP(M360,Dimensions!$B$2:$C$188,2,FALSE)</f>
        <v>#N/A</v>
      </c>
      <c r="M360" s="23"/>
      <c r="N360" s="24" t="e">
        <f>VLOOKUP(O360,Dimensions!$B$2:$C$188,2,FALSE)</f>
        <v>#N/A</v>
      </c>
      <c r="O360" s="23"/>
      <c r="P360" s="24" t="e">
        <f>VLOOKUP(Q360,Dimensions!$B$2:$C$188,2,FALSE)</f>
        <v>#N/A</v>
      </c>
      <c r="Q360" s="95"/>
      <c r="R360" s="96" t="e">
        <f>VLOOKUP(F360,'Item Master'!$J$3:$K$36,2,FALSE)</f>
        <v>#N/A</v>
      </c>
      <c r="S360" s="117"/>
      <c r="T360" s="128"/>
      <c r="U360" s="6">
        <f t="shared" si="5"/>
        <v>0</v>
      </c>
    </row>
    <row r="361" spans="3:21" x14ac:dyDescent="0.3">
      <c r="C361" s="78"/>
      <c r="D361" s="77" t="e">
        <f>VLOOKUP(C361,Projects!$A$44:$B$1000,2,FALSE)</f>
        <v>#N/A</v>
      </c>
      <c r="E361" s="98"/>
      <c r="F361" s="99" t="e">
        <f>VLOOKUP(E361,'Item Master'!$I$3:$J$48,2,FALSE)</f>
        <v>#N/A</v>
      </c>
      <c r="G361" s="25"/>
      <c r="H361" s="24" t="e">
        <f>VLOOKUP(I361,Dimensions!$B$2:$C$188,2,FALSE)</f>
        <v>#N/A</v>
      </c>
      <c r="I361" s="23"/>
      <c r="J361" s="24" t="e">
        <f>VLOOKUP(K361,Dimensions!$B$2:$C$188,2,FALSE)</f>
        <v>#N/A</v>
      </c>
      <c r="K361" s="98"/>
      <c r="L361" s="24" t="e">
        <f>VLOOKUP(M361,Dimensions!$B$2:$C$188,2,FALSE)</f>
        <v>#N/A</v>
      </c>
      <c r="M361" s="23"/>
      <c r="N361" s="24" t="e">
        <f>VLOOKUP(O361,Dimensions!$B$2:$C$188,2,FALSE)</f>
        <v>#N/A</v>
      </c>
      <c r="O361" s="23"/>
      <c r="P361" s="24" t="e">
        <f>VLOOKUP(Q361,Dimensions!$B$2:$C$188,2,FALSE)</f>
        <v>#N/A</v>
      </c>
      <c r="Q361" s="95"/>
      <c r="R361" s="96" t="e">
        <f>VLOOKUP(F361,'Item Master'!$J$3:$K$36,2,FALSE)</f>
        <v>#N/A</v>
      </c>
      <c r="S361" s="117"/>
      <c r="T361" s="128"/>
      <c r="U361" s="6">
        <f t="shared" si="5"/>
        <v>0</v>
      </c>
    </row>
    <row r="362" spans="3:21" x14ac:dyDescent="0.3">
      <c r="C362" s="78"/>
      <c r="D362" s="77" t="e">
        <f>VLOOKUP(C362,Projects!$A$44:$B$1000,2,FALSE)</f>
        <v>#N/A</v>
      </c>
      <c r="E362" s="98"/>
      <c r="F362" s="99" t="e">
        <f>VLOOKUP(E362,'Item Master'!$I$3:$J$48,2,FALSE)</f>
        <v>#N/A</v>
      </c>
      <c r="G362" s="25"/>
      <c r="H362" s="24" t="e">
        <f>VLOOKUP(I362,Dimensions!$B$2:$C$188,2,FALSE)</f>
        <v>#N/A</v>
      </c>
      <c r="I362" s="23"/>
      <c r="J362" s="24" t="e">
        <f>VLOOKUP(K362,Dimensions!$B$2:$C$188,2,FALSE)</f>
        <v>#N/A</v>
      </c>
      <c r="K362" s="98"/>
      <c r="L362" s="24" t="e">
        <f>VLOOKUP(M362,Dimensions!$B$2:$C$188,2,FALSE)</f>
        <v>#N/A</v>
      </c>
      <c r="M362" s="23"/>
      <c r="N362" s="24" t="e">
        <f>VLOOKUP(O362,Dimensions!$B$2:$C$188,2,FALSE)</f>
        <v>#N/A</v>
      </c>
      <c r="O362" s="23"/>
      <c r="P362" s="24" t="e">
        <f>VLOOKUP(Q362,Dimensions!$B$2:$C$188,2,FALSE)</f>
        <v>#N/A</v>
      </c>
      <c r="Q362" s="95"/>
      <c r="R362" s="96" t="e">
        <f>VLOOKUP(F362,'Item Master'!$J$3:$K$36,2,FALSE)</f>
        <v>#N/A</v>
      </c>
      <c r="S362" s="117"/>
      <c r="T362" s="128"/>
      <c r="U362" s="6">
        <f t="shared" si="5"/>
        <v>0</v>
      </c>
    </row>
    <row r="363" spans="3:21" x14ac:dyDescent="0.3">
      <c r="C363" s="78"/>
      <c r="D363" s="77" t="e">
        <f>VLOOKUP(C363,Projects!$A$44:$B$1000,2,FALSE)</f>
        <v>#N/A</v>
      </c>
      <c r="E363" s="98"/>
      <c r="F363" s="99" t="e">
        <f>VLOOKUP(E363,'Item Master'!$I$3:$J$48,2,FALSE)</f>
        <v>#N/A</v>
      </c>
      <c r="G363" s="25"/>
      <c r="H363" s="24" t="e">
        <f>VLOOKUP(I363,Dimensions!$B$2:$C$188,2,FALSE)</f>
        <v>#N/A</v>
      </c>
      <c r="I363" s="23"/>
      <c r="J363" s="24" t="e">
        <f>VLOOKUP(K363,Dimensions!$B$2:$C$188,2,FALSE)</f>
        <v>#N/A</v>
      </c>
      <c r="K363" s="98"/>
      <c r="L363" s="24" t="e">
        <f>VLOOKUP(M363,Dimensions!$B$2:$C$188,2,FALSE)</f>
        <v>#N/A</v>
      </c>
      <c r="M363" s="23"/>
      <c r="N363" s="24" t="e">
        <f>VLOOKUP(O363,Dimensions!$B$2:$C$188,2,FALSE)</f>
        <v>#N/A</v>
      </c>
      <c r="O363" s="23"/>
      <c r="P363" s="24" t="e">
        <f>VLOOKUP(Q363,Dimensions!$B$2:$C$188,2,FALSE)</f>
        <v>#N/A</v>
      </c>
      <c r="Q363" s="95"/>
      <c r="R363" s="96" t="e">
        <f>VLOOKUP(F363,'Item Master'!$J$3:$K$36,2,FALSE)</f>
        <v>#N/A</v>
      </c>
      <c r="S363" s="117"/>
      <c r="T363" s="128"/>
      <c r="U363" s="6">
        <f t="shared" si="5"/>
        <v>0</v>
      </c>
    </row>
    <row r="364" spans="3:21" x14ac:dyDescent="0.3">
      <c r="C364" s="78"/>
      <c r="D364" s="77" t="e">
        <f>VLOOKUP(C364,Projects!$A$44:$B$1000,2,FALSE)</f>
        <v>#N/A</v>
      </c>
      <c r="E364" s="98"/>
      <c r="F364" s="99" t="e">
        <f>VLOOKUP(E364,'Item Master'!$I$3:$J$48,2,FALSE)</f>
        <v>#N/A</v>
      </c>
      <c r="G364" s="25"/>
      <c r="H364" s="24" t="e">
        <f>VLOOKUP(I364,Dimensions!$B$2:$C$188,2,FALSE)</f>
        <v>#N/A</v>
      </c>
      <c r="I364" s="23"/>
      <c r="J364" s="24" t="e">
        <f>VLOOKUP(K364,Dimensions!$B$2:$C$188,2,FALSE)</f>
        <v>#N/A</v>
      </c>
      <c r="K364" s="98"/>
      <c r="L364" s="24" t="e">
        <f>VLOOKUP(M364,Dimensions!$B$2:$C$188,2,FALSE)</f>
        <v>#N/A</v>
      </c>
      <c r="M364" s="23"/>
      <c r="N364" s="24" t="e">
        <f>VLOOKUP(O364,Dimensions!$B$2:$C$188,2,FALSE)</f>
        <v>#N/A</v>
      </c>
      <c r="O364" s="23"/>
      <c r="P364" s="24" t="e">
        <f>VLOOKUP(Q364,Dimensions!$B$2:$C$188,2,FALSE)</f>
        <v>#N/A</v>
      </c>
      <c r="Q364" s="95"/>
      <c r="R364" s="96" t="e">
        <f>VLOOKUP(F364,'Item Master'!$J$3:$K$36,2,FALSE)</f>
        <v>#N/A</v>
      </c>
      <c r="S364" s="117"/>
      <c r="T364" s="128"/>
      <c r="U364" s="6">
        <f t="shared" si="5"/>
        <v>0</v>
      </c>
    </row>
    <row r="365" spans="3:21" x14ac:dyDescent="0.3">
      <c r="C365" s="78"/>
      <c r="D365" s="77" t="e">
        <f>VLOOKUP(C365,Projects!$A$44:$B$1000,2,FALSE)</f>
        <v>#N/A</v>
      </c>
      <c r="E365" s="98"/>
      <c r="F365" s="99" t="e">
        <f>VLOOKUP(E365,'Item Master'!$I$3:$J$48,2,FALSE)</f>
        <v>#N/A</v>
      </c>
      <c r="G365" s="25"/>
      <c r="H365" s="24" t="e">
        <f>VLOOKUP(I365,Dimensions!$B$2:$C$188,2,FALSE)</f>
        <v>#N/A</v>
      </c>
      <c r="I365" s="23"/>
      <c r="J365" s="24" t="e">
        <f>VLOOKUP(K365,Dimensions!$B$2:$C$188,2,FALSE)</f>
        <v>#N/A</v>
      </c>
      <c r="K365" s="98"/>
      <c r="L365" s="24" t="e">
        <f>VLOOKUP(M365,Dimensions!$B$2:$C$188,2,FALSE)</f>
        <v>#N/A</v>
      </c>
      <c r="M365" s="23"/>
      <c r="N365" s="24" t="e">
        <f>VLOOKUP(O365,Dimensions!$B$2:$C$188,2,FALSE)</f>
        <v>#N/A</v>
      </c>
      <c r="O365" s="23"/>
      <c r="P365" s="24" t="e">
        <f>VLOOKUP(Q365,Dimensions!$B$2:$C$188,2,FALSE)</f>
        <v>#N/A</v>
      </c>
      <c r="Q365" s="95"/>
      <c r="R365" s="96" t="e">
        <f>VLOOKUP(F365,'Item Master'!$J$3:$K$36,2,FALSE)</f>
        <v>#N/A</v>
      </c>
      <c r="S365" s="117"/>
      <c r="T365" s="128"/>
      <c r="U365" s="6">
        <f t="shared" si="5"/>
        <v>0</v>
      </c>
    </row>
    <row r="366" spans="3:21" x14ac:dyDescent="0.3">
      <c r="C366" s="78"/>
      <c r="D366" s="77" t="e">
        <f>VLOOKUP(C366,Projects!$A$44:$B$1000,2,FALSE)</f>
        <v>#N/A</v>
      </c>
      <c r="E366" s="98"/>
      <c r="F366" s="99" t="e">
        <f>VLOOKUP(E366,'Item Master'!$I$3:$J$48,2,FALSE)</f>
        <v>#N/A</v>
      </c>
      <c r="G366" s="25"/>
      <c r="H366" s="24" t="e">
        <f>VLOOKUP(I366,Dimensions!$B$2:$C$188,2,FALSE)</f>
        <v>#N/A</v>
      </c>
      <c r="I366" s="23"/>
      <c r="J366" s="24" t="e">
        <f>VLOOKUP(K366,Dimensions!$B$2:$C$188,2,FALSE)</f>
        <v>#N/A</v>
      </c>
      <c r="K366" s="98"/>
      <c r="L366" s="24" t="e">
        <f>VLOOKUP(M366,Dimensions!$B$2:$C$188,2,FALSE)</f>
        <v>#N/A</v>
      </c>
      <c r="M366" s="23"/>
      <c r="N366" s="24" t="e">
        <f>VLOOKUP(O366,Dimensions!$B$2:$C$188,2,FALSE)</f>
        <v>#N/A</v>
      </c>
      <c r="O366" s="23"/>
      <c r="P366" s="24" t="e">
        <f>VLOOKUP(Q366,Dimensions!$B$2:$C$188,2,FALSE)</f>
        <v>#N/A</v>
      </c>
      <c r="Q366" s="95"/>
      <c r="R366" s="96" t="e">
        <f>VLOOKUP(F366,'Item Master'!$J$3:$K$36,2,FALSE)</f>
        <v>#N/A</v>
      </c>
      <c r="S366" s="117"/>
      <c r="T366" s="128"/>
      <c r="U366" s="6">
        <f t="shared" si="5"/>
        <v>0</v>
      </c>
    </row>
    <row r="367" spans="3:21" x14ac:dyDescent="0.3">
      <c r="C367" s="78"/>
      <c r="D367" s="77" t="e">
        <f>VLOOKUP(C367,Projects!$A$44:$B$1000,2,FALSE)</f>
        <v>#N/A</v>
      </c>
      <c r="E367" s="98"/>
      <c r="F367" s="99" t="e">
        <f>VLOOKUP(E367,'Item Master'!$I$3:$J$48,2,FALSE)</f>
        <v>#N/A</v>
      </c>
      <c r="G367" s="25"/>
      <c r="H367" s="24" t="e">
        <f>VLOOKUP(I367,Dimensions!$B$2:$C$188,2,FALSE)</f>
        <v>#N/A</v>
      </c>
      <c r="I367" s="23"/>
      <c r="J367" s="24" t="e">
        <f>VLOOKUP(K367,Dimensions!$B$2:$C$188,2,FALSE)</f>
        <v>#N/A</v>
      </c>
      <c r="K367" s="98"/>
      <c r="L367" s="24" t="e">
        <f>VLOOKUP(M367,Dimensions!$B$2:$C$188,2,FALSE)</f>
        <v>#N/A</v>
      </c>
      <c r="M367" s="23"/>
      <c r="N367" s="24" t="e">
        <f>VLOOKUP(O367,Dimensions!$B$2:$C$188,2,FALSE)</f>
        <v>#N/A</v>
      </c>
      <c r="O367" s="23"/>
      <c r="P367" s="24" t="e">
        <f>VLOOKUP(Q367,Dimensions!$B$2:$C$188,2,FALSE)</f>
        <v>#N/A</v>
      </c>
      <c r="Q367" s="95"/>
      <c r="R367" s="96" t="e">
        <f>VLOOKUP(F367,'Item Master'!$J$3:$K$36,2,FALSE)</f>
        <v>#N/A</v>
      </c>
      <c r="S367" s="117"/>
      <c r="T367" s="128"/>
      <c r="U367" s="6">
        <f t="shared" si="5"/>
        <v>0</v>
      </c>
    </row>
    <row r="368" spans="3:21" x14ac:dyDescent="0.3">
      <c r="C368" s="78"/>
      <c r="D368" s="77" t="e">
        <f>VLOOKUP(C368,Projects!$A$44:$B$1000,2,FALSE)</f>
        <v>#N/A</v>
      </c>
      <c r="E368" s="98"/>
      <c r="F368" s="99" t="e">
        <f>VLOOKUP(E368,'Item Master'!$I$3:$J$48,2,FALSE)</f>
        <v>#N/A</v>
      </c>
      <c r="G368" s="25"/>
      <c r="H368" s="24" t="e">
        <f>VLOOKUP(I368,Dimensions!$B$2:$C$188,2,FALSE)</f>
        <v>#N/A</v>
      </c>
      <c r="I368" s="23"/>
      <c r="J368" s="24" t="e">
        <f>VLOOKUP(K368,Dimensions!$B$2:$C$188,2,FALSE)</f>
        <v>#N/A</v>
      </c>
      <c r="K368" s="98"/>
      <c r="L368" s="24" t="e">
        <f>VLOOKUP(M368,Dimensions!$B$2:$C$188,2,FALSE)</f>
        <v>#N/A</v>
      </c>
      <c r="M368" s="23"/>
      <c r="N368" s="24" t="e">
        <f>VLOOKUP(O368,Dimensions!$B$2:$C$188,2,FALSE)</f>
        <v>#N/A</v>
      </c>
      <c r="O368" s="23"/>
      <c r="P368" s="24" t="e">
        <f>VLOOKUP(Q368,Dimensions!$B$2:$C$188,2,FALSE)</f>
        <v>#N/A</v>
      </c>
      <c r="Q368" s="95"/>
      <c r="R368" s="96" t="e">
        <f>VLOOKUP(F368,'Item Master'!$J$3:$K$36,2,FALSE)</f>
        <v>#N/A</v>
      </c>
      <c r="S368" s="117"/>
      <c r="T368" s="128"/>
      <c r="U368" s="6">
        <f t="shared" si="5"/>
        <v>0</v>
      </c>
    </row>
    <row r="369" spans="3:21" x14ac:dyDescent="0.3">
      <c r="C369" s="78"/>
      <c r="D369" s="77" t="e">
        <f>VLOOKUP(C369,Projects!$A$44:$B$1000,2,FALSE)</f>
        <v>#N/A</v>
      </c>
      <c r="E369" s="98"/>
      <c r="F369" s="99" t="e">
        <f>VLOOKUP(E369,'Item Master'!$I$3:$J$48,2,FALSE)</f>
        <v>#N/A</v>
      </c>
      <c r="G369" s="25"/>
      <c r="H369" s="24" t="e">
        <f>VLOOKUP(I369,Dimensions!$B$2:$C$188,2,FALSE)</f>
        <v>#N/A</v>
      </c>
      <c r="I369" s="23"/>
      <c r="J369" s="24" t="e">
        <f>VLOOKUP(K369,Dimensions!$B$2:$C$188,2,FALSE)</f>
        <v>#N/A</v>
      </c>
      <c r="K369" s="98"/>
      <c r="L369" s="24" t="e">
        <f>VLOOKUP(M369,Dimensions!$B$2:$C$188,2,FALSE)</f>
        <v>#N/A</v>
      </c>
      <c r="M369" s="23"/>
      <c r="N369" s="24" t="e">
        <f>VLOOKUP(O369,Dimensions!$B$2:$C$188,2,FALSE)</f>
        <v>#N/A</v>
      </c>
      <c r="O369" s="23"/>
      <c r="P369" s="24" t="e">
        <f>VLOOKUP(Q369,Dimensions!$B$2:$C$188,2,FALSE)</f>
        <v>#N/A</v>
      </c>
      <c r="Q369" s="95"/>
      <c r="R369" s="96" t="e">
        <f>VLOOKUP(F369,'Item Master'!$J$3:$K$36,2,FALSE)</f>
        <v>#N/A</v>
      </c>
      <c r="S369" s="117"/>
      <c r="T369" s="128"/>
      <c r="U369" s="6">
        <f t="shared" si="5"/>
        <v>0</v>
      </c>
    </row>
    <row r="370" spans="3:21" x14ac:dyDescent="0.3">
      <c r="C370" s="78"/>
      <c r="D370" s="77" t="e">
        <f>VLOOKUP(C370,Projects!$A$44:$B$1000,2,FALSE)</f>
        <v>#N/A</v>
      </c>
      <c r="E370" s="98"/>
      <c r="F370" s="99" t="e">
        <f>VLOOKUP(E370,'Item Master'!$I$3:$J$48,2,FALSE)</f>
        <v>#N/A</v>
      </c>
      <c r="G370" s="25"/>
      <c r="H370" s="24" t="e">
        <f>VLOOKUP(I370,Dimensions!$B$2:$C$188,2,FALSE)</f>
        <v>#N/A</v>
      </c>
      <c r="I370" s="23"/>
      <c r="J370" s="24" t="e">
        <f>VLOOKUP(K370,Dimensions!$B$2:$C$188,2,FALSE)</f>
        <v>#N/A</v>
      </c>
      <c r="K370" s="98"/>
      <c r="L370" s="24" t="e">
        <f>VLOOKUP(M370,Dimensions!$B$2:$C$188,2,FALSE)</f>
        <v>#N/A</v>
      </c>
      <c r="M370" s="23"/>
      <c r="N370" s="24" t="e">
        <f>VLOOKUP(O370,Dimensions!$B$2:$C$188,2,FALSE)</f>
        <v>#N/A</v>
      </c>
      <c r="O370" s="23"/>
      <c r="P370" s="24" t="e">
        <f>VLOOKUP(Q370,Dimensions!$B$2:$C$188,2,FALSE)</f>
        <v>#N/A</v>
      </c>
      <c r="Q370" s="95"/>
      <c r="R370" s="96" t="e">
        <f>VLOOKUP(F370,'Item Master'!$J$3:$K$36,2,FALSE)</f>
        <v>#N/A</v>
      </c>
      <c r="S370" s="117"/>
      <c r="T370" s="128"/>
      <c r="U370" s="6">
        <f t="shared" si="5"/>
        <v>0</v>
      </c>
    </row>
    <row r="371" spans="3:21" x14ac:dyDescent="0.3">
      <c r="C371" s="78"/>
      <c r="D371" s="77" t="e">
        <f>VLOOKUP(C371,Projects!$A$44:$B$1000,2,FALSE)</f>
        <v>#N/A</v>
      </c>
      <c r="E371" s="98"/>
      <c r="F371" s="99" t="e">
        <f>VLOOKUP(E371,'Item Master'!$I$3:$J$48,2,FALSE)</f>
        <v>#N/A</v>
      </c>
      <c r="G371" s="25"/>
      <c r="H371" s="24" t="e">
        <f>VLOOKUP(I371,Dimensions!$B$2:$C$188,2,FALSE)</f>
        <v>#N/A</v>
      </c>
      <c r="I371" s="23"/>
      <c r="J371" s="24" t="e">
        <f>VLOOKUP(K371,Dimensions!$B$2:$C$188,2,FALSE)</f>
        <v>#N/A</v>
      </c>
      <c r="K371" s="98"/>
      <c r="L371" s="24" t="e">
        <f>VLOOKUP(M371,Dimensions!$B$2:$C$188,2,FALSE)</f>
        <v>#N/A</v>
      </c>
      <c r="M371" s="23"/>
      <c r="N371" s="24" t="e">
        <f>VLOOKUP(O371,Dimensions!$B$2:$C$188,2,FALSE)</f>
        <v>#N/A</v>
      </c>
      <c r="O371" s="23"/>
      <c r="P371" s="24" t="e">
        <f>VLOOKUP(Q371,Dimensions!$B$2:$C$188,2,FALSE)</f>
        <v>#N/A</v>
      </c>
      <c r="Q371" s="95"/>
      <c r="R371" s="96" t="e">
        <f>VLOOKUP(F371,'Item Master'!$J$3:$K$36,2,FALSE)</f>
        <v>#N/A</v>
      </c>
      <c r="S371" s="117"/>
      <c r="T371" s="128"/>
      <c r="U371" s="6">
        <f t="shared" si="5"/>
        <v>0</v>
      </c>
    </row>
    <row r="372" spans="3:21" x14ac:dyDescent="0.3">
      <c r="C372" s="78"/>
      <c r="D372" s="77" t="e">
        <f>VLOOKUP(C372,Projects!$A$44:$B$1000,2,FALSE)</f>
        <v>#N/A</v>
      </c>
      <c r="E372" s="98"/>
      <c r="F372" s="99" t="e">
        <f>VLOOKUP(E372,'Item Master'!$I$3:$J$48,2,FALSE)</f>
        <v>#N/A</v>
      </c>
      <c r="G372" s="25"/>
      <c r="H372" s="24" t="e">
        <f>VLOOKUP(I372,Dimensions!$B$2:$C$188,2,FALSE)</f>
        <v>#N/A</v>
      </c>
      <c r="I372" s="23"/>
      <c r="J372" s="24" t="e">
        <f>VLOOKUP(K372,Dimensions!$B$2:$C$188,2,FALSE)</f>
        <v>#N/A</v>
      </c>
      <c r="K372" s="98"/>
      <c r="L372" s="24" t="e">
        <f>VLOOKUP(M372,Dimensions!$B$2:$C$188,2,FALSE)</f>
        <v>#N/A</v>
      </c>
      <c r="M372" s="23"/>
      <c r="N372" s="24" t="e">
        <f>VLOOKUP(O372,Dimensions!$B$2:$C$188,2,FALSE)</f>
        <v>#N/A</v>
      </c>
      <c r="O372" s="23"/>
      <c r="P372" s="24" t="e">
        <f>VLOOKUP(Q372,Dimensions!$B$2:$C$188,2,FALSE)</f>
        <v>#N/A</v>
      </c>
      <c r="Q372" s="95"/>
      <c r="R372" s="96" t="e">
        <f>VLOOKUP(F372,'Item Master'!$J$3:$K$36,2,FALSE)</f>
        <v>#N/A</v>
      </c>
      <c r="S372" s="117"/>
      <c r="T372" s="128"/>
      <c r="U372" s="6">
        <f t="shared" si="5"/>
        <v>0</v>
      </c>
    </row>
    <row r="373" spans="3:21" x14ac:dyDescent="0.3">
      <c r="C373" s="78"/>
      <c r="D373" s="77" t="e">
        <f>VLOOKUP(C373,Projects!$A$44:$B$1000,2,FALSE)</f>
        <v>#N/A</v>
      </c>
      <c r="E373" s="98"/>
      <c r="F373" s="99" t="e">
        <f>VLOOKUP(E373,'Item Master'!$I$3:$J$48,2,FALSE)</f>
        <v>#N/A</v>
      </c>
      <c r="G373" s="25"/>
      <c r="H373" s="24" t="e">
        <f>VLOOKUP(I373,Dimensions!$B$2:$C$188,2,FALSE)</f>
        <v>#N/A</v>
      </c>
      <c r="I373" s="23"/>
      <c r="J373" s="24" t="e">
        <f>VLOOKUP(K373,Dimensions!$B$2:$C$188,2,FALSE)</f>
        <v>#N/A</v>
      </c>
      <c r="K373" s="98"/>
      <c r="L373" s="24" t="e">
        <f>VLOOKUP(M373,Dimensions!$B$2:$C$188,2,FALSE)</f>
        <v>#N/A</v>
      </c>
      <c r="M373" s="23"/>
      <c r="N373" s="24" t="e">
        <f>VLOOKUP(O373,Dimensions!$B$2:$C$188,2,FALSE)</f>
        <v>#N/A</v>
      </c>
      <c r="O373" s="23"/>
      <c r="P373" s="24" t="e">
        <f>VLOOKUP(Q373,Dimensions!$B$2:$C$188,2,FALSE)</f>
        <v>#N/A</v>
      </c>
      <c r="Q373" s="95"/>
      <c r="R373" s="96" t="e">
        <f>VLOOKUP(F373,'Item Master'!$J$3:$K$36,2,FALSE)</f>
        <v>#N/A</v>
      </c>
      <c r="S373" s="117"/>
      <c r="T373" s="128"/>
      <c r="U373" s="6">
        <f t="shared" si="5"/>
        <v>0</v>
      </c>
    </row>
    <row r="374" spans="3:21" x14ac:dyDescent="0.3">
      <c r="C374" s="78"/>
      <c r="D374" s="77" t="e">
        <f>VLOOKUP(C374,Projects!$A$44:$B$1000,2,FALSE)</f>
        <v>#N/A</v>
      </c>
      <c r="E374" s="98"/>
      <c r="F374" s="99" t="e">
        <f>VLOOKUP(E374,'Item Master'!$I$3:$J$48,2,FALSE)</f>
        <v>#N/A</v>
      </c>
      <c r="G374" s="25"/>
      <c r="H374" s="24" t="e">
        <f>VLOOKUP(I374,Dimensions!$B$2:$C$188,2,FALSE)</f>
        <v>#N/A</v>
      </c>
      <c r="I374" s="23"/>
      <c r="J374" s="24" t="e">
        <f>VLOOKUP(K374,Dimensions!$B$2:$C$188,2,FALSE)</f>
        <v>#N/A</v>
      </c>
      <c r="K374" s="98"/>
      <c r="L374" s="24" t="e">
        <f>VLOOKUP(M374,Dimensions!$B$2:$C$188,2,FALSE)</f>
        <v>#N/A</v>
      </c>
      <c r="M374" s="23"/>
      <c r="N374" s="24" t="e">
        <f>VLOOKUP(O374,Dimensions!$B$2:$C$188,2,FALSE)</f>
        <v>#N/A</v>
      </c>
      <c r="O374" s="23"/>
      <c r="P374" s="24" t="e">
        <f>VLOOKUP(Q374,Dimensions!$B$2:$C$188,2,FALSE)</f>
        <v>#N/A</v>
      </c>
      <c r="Q374" s="95"/>
      <c r="R374" s="96" t="e">
        <f>VLOOKUP(F374,'Item Master'!$J$3:$K$36,2,FALSE)</f>
        <v>#N/A</v>
      </c>
      <c r="S374" s="117"/>
      <c r="T374" s="128"/>
      <c r="U374" s="6">
        <f t="shared" si="5"/>
        <v>0</v>
      </c>
    </row>
    <row r="375" spans="3:21" x14ac:dyDescent="0.3">
      <c r="C375" s="78"/>
      <c r="D375" s="77" t="e">
        <f>VLOOKUP(C375,Projects!$A$44:$B$1000,2,FALSE)</f>
        <v>#N/A</v>
      </c>
      <c r="E375" s="98"/>
      <c r="F375" s="99" t="e">
        <f>VLOOKUP(E375,'Item Master'!$I$3:$J$48,2,FALSE)</f>
        <v>#N/A</v>
      </c>
      <c r="G375" s="25"/>
      <c r="H375" s="24" t="e">
        <f>VLOOKUP(I375,Dimensions!$B$2:$C$188,2,FALSE)</f>
        <v>#N/A</v>
      </c>
      <c r="I375" s="23"/>
      <c r="J375" s="24" t="e">
        <f>VLOOKUP(K375,Dimensions!$B$2:$C$188,2,FALSE)</f>
        <v>#N/A</v>
      </c>
      <c r="K375" s="98"/>
      <c r="L375" s="24" t="e">
        <f>VLOOKUP(M375,Dimensions!$B$2:$C$188,2,FALSE)</f>
        <v>#N/A</v>
      </c>
      <c r="M375" s="23"/>
      <c r="N375" s="24" t="e">
        <f>VLOOKUP(O375,Dimensions!$B$2:$C$188,2,FALSE)</f>
        <v>#N/A</v>
      </c>
      <c r="O375" s="23"/>
      <c r="P375" s="24" t="e">
        <f>VLOOKUP(Q375,Dimensions!$B$2:$C$188,2,FALSE)</f>
        <v>#N/A</v>
      </c>
      <c r="Q375" s="95"/>
      <c r="R375" s="96" t="e">
        <f>VLOOKUP(F375,'Item Master'!$J$3:$K$36,2,FALSE)</f>
        <v>#N/A</v>
      </c>
      <c r="S375" s="117"/>
      <c r="T375" s="128"/>
      <c r="U375" s="6">
        <f t="shared" si="5"/>
        <v>0</v>
      </c>
    </row>
    <row r="376" spans="3:21" x14ac:dyDescent="0.3">
      <c r="C376" s="78"/>
      <c r="D376" s="77" t="e">
        <f>VLOOKUP(C376,Projects!$A$44:$B$1000,2,FALSE)</f>
        <v>#N/A</v>
      </c>
      <c r="E376" s="98"/>
      <c r="F376" s="99" t="e">
        <f>VLOOKUP(E376,'Item Master'!$I$3:$J$48,2,FALSE)</f>
        <v>#N/A</v>
      </c>
      <c r="G376" s="25"/>
      <c r="H376" s="24" t="e">
        <f>VLOOKUP(I376,Dimensions!$B$2:$C$188,2,FALSE)</f>
        <v>#N/A</v>
      </c>
      <c r="I376" s="23"/>
      <c r="J376" s="24" t="e">
        <f>VLOOKUP(K376,Dimensions!$B$2:$C$188,2,FALSE)</f>
        <v>#N/A</v>
      </c>
      <c r="K376" s="98"/>
      <c r="L376" s="24" t="e">
        <f>VLOOKUP(M376,Dimensions!$B$2:$C$188,2,FALSE)</f>
        <v>#N/A</v>
      </c>
      <c r="M376" s="23"/>
      <c r="N376" s="24" t="e">
        <f>VLOOKUP(O376,Dimensions!$B$2:$C$188,2,FALSE)</f>
        <v>#N/A</v>
      </c>
      <c r="O376" s="23"/>
      <c r="P376" s="24" t="e">
        <f>VLOOKUP(Q376,Dimensions!$B$2:$C$188,2,FALSE)</f>
        <v>#N/A</v>
      </c>
      <c r="Q376" s="95"/>
      <c r="R376" s="96" t="e">
        <f>VLOOKUP(F376,'Item Master'!$J$3:$K$36,2,FALSE)</f>
        <v>#N/A</v>
      </c>
      <c r="S376" s="117"/>
      <c r="T376" s="128"/>
      <c r="U376" s="6">
        <f t="shared" si="5"/>
        <v>0</v>
      </c>
    </row>
    <row r="377" spans="3:21" x14ac:dyDescent="0.3">
      <c r="C377" s="78"/>
      <c r="D377" s="77" t="e">
        <f>VLOOKUP(C377,Projects!$A$44:$B$1000,2,FALSE)</f>
        <v>#N/A</v>
      </c>
      <c r="E377" s="98"/>
      <c r="F377" s="99" t="e">
        <f>VLOOKUP(E377,'Item Master'!$I$3:$J$48,2,FALSE)</f>
        <v>#N/A</v>
      </c>
      <c r="G377" s="25"/>
      <c r="H377" s="24" t="e">
        <f>VLOOKUP(I377,Dimensions!$B$2:$C$188,2,FALSE)</f>
        <v>#N/A</v>
      </c>
      <c r="I377" s="23"/>
      <c r="J377" s="24" t="e">
        <f>VLOOKUP(K377,Dimensions!$B$2:$C$188,2,FALSE)</f>
        <v>#N/A</v>
      </c>
      <c r="K377" s="98"/>
      <c r="L377" s="24" t="e">
        <f>VLOOKUP(M377,Dimensions!$B$2:$C$188,2,FALSE)</f>
        <v>#N/A</v>
      </c>
      <c r="M377" s="23"/>
      <c r="N377" s="24" t="e">
        <f>VLOOKUP(O377,Dimensions!$B$2:$C$188,2,FALSE)</f>
        <v>#N/A</v>
      </c>
      <c r="O377" s="23"/>
      <c r="P377" s="24" t="e">
        <f>VLOOKUP(Q377,Dimensions!$B$2:$C$188,2,FALSE)</f>
        <v>#N/A</v>
      </c>
      <c r="Q377" s="95"/>
      <c r="R377" s="96" t="e">
        <f>VLOOKUP(F377,'Item Master'!$J$3:$K$36,2,FALSE)</f>
        <v>#N/A</v>
      </c>
      <c r="S377" s="117"/>
      <c r="T377" s="128"/>
      <c r="U377" s="6">
        <f t="shared" si="5"/>
        <v>0</v>
      </c>
    </row>
    <row r="378" spans="3:21" x14ac:dyDescent="0.3">
      <c r="C378" s="78"/>
      <c r="D378" s="77" t="e">
        <f>VLOOKUP(C378,Projects!$A$44:$B$1000,2,FALSE)</f>
        <v>#N/A</v>
      </c>
      <c r="E378" s="98"/>
      <c r="F378" s="99" t="e">
        <f>VLOOKUP(E378,'Item Master'!$I$3:$J$48,2,FALSE)</f>
        <v>#N/A</v>
      </c>
      <c r="G378" s="25"/>
      <c r="H378" s="24" t="e">
        <f>VLOOKUP(I378,Dimensions!$B$2:$C$188,2,FALSE)</f>
        <v>#N/A</v>
      </c>
      <c r="I378" s="23"/>
      <c r="J378" s="24" t="e">
        <f>VLOOKUP(K378,Dimensions!$B$2:$C$188,2,FALSE)</f>
        <v>#N/A</v>
      </c>
      <c r="K378" s="98"/>
      <c r="L378" s="24" t="e">
        <f>VLOOKUP(M378,Dimensions!$B$2:$C$188,2,FALSE)</f>
        <v>#N/A</v>
      </c>
      <c r="M378" s="23"/>
      <c r="N378" s="24" t="e">
        <f>VLOOKUP(O378,Dimensions!$B$2:$C$188,2,FALSE)</f>
        <v>#N/A</v>
      </c>
      <c r="O378" s="23"/>
      <c r="P378" s="24" t="e">
        <f>VLOOKUP(Q378,Dimensions!$B$2:$C$188,2,FALSE)</f>
        <v>#N/A</v>
      </c>
      <c r="Q378" s="95"/>
      <c r="R378" s="96" t="e">
        <f>VLOOKUP(F378,'Item Master'!$J$3:$K$36,2,FALSE)</f>
        <v>#N/A</v>
      </c>
      <c r="S378" s="117"/>
      <c r="T378" s="128"/>
      <c r="U378" s="6">
        <f t="shared" si="5"/>
        <v>0</v>
      </c>
    </row>
    <row r="379" spans="3:21" x14ac:dyDescent="0.3">
      <c r="C379" s="78"/>
      <c r="D379" s="77" t="e">
        <f>VLOOKUP(C379,Projects!$A$44:$B$1000,2,FALSE)</f>
        <v>#N/A</v>
      </c>
      <c r="E379" s="98"/>
      <c r="F379" s="99" t="e">
        <f>VLOOKUP(E379,'Item Master'!$I$3:$J$48,2,FALSE)</f>
        <v>#N/A</v>
      </c>
      <c r="G379" s="25"/>
      <c r="H379" s="24" t="e">
        <f>VLOOKUP(I379,Dimensions!$B$2:$C$188,2,FALSE)</f>
        <v>#N/A</v>
      </c>
      <c r="I379" s="23"/>
      <c r="J379" s="24" t="e">
        <f>VLOOKUP(K379,Dimensions!$B$2:$C$188,2,FALSE)</f>
        <v>#N/A</v>
      </c>
      <c r="K379" s="98"/>
      <c r="L379" s="24" t="e">
        <f>VLOOKUP(M379,Dimensions!$B$2:$C$188,2,FALSE)</f>
        <v>#N/A</v>
      </c>
      <c r="M379" s="23"/>
      <c r="N379" s="24" t="e">
        <f>VLOOKUP(O379,Dimensions!$B$2:$C$188,2,FALSE)</f>
        <v>#N/A</v>
      </c>
      <c r="O379" s="23"/>
      <c r="P379" s="24" t="e">
        <f>VLOOKUP(Q379,Dimensions!$B$2:$C$188,2,FALSE)</f>
        <v>#N/A</v>
      </c>
      <c r="Q379" s="95"/>
      <c r="R379" s="96" t="e">
        <f>VLOOKUP(F379,'Item Master'!$J$3:$K$36,2,FALSE)</f>
        <v>#N/A</v>
      </c>
      <c r="S379" s="117"/>
      <c r="T379" s="128"/>
      <c r="U379" s="6">
        <f t="shared" si="5"/>
        <v>0</v>
      </c>
    </row>
    <row r="380" spans="3:21" x14ac:dyDescent="0.3">
      <c r="C380" s="78"/>
      <c r="D380" s="77" t="e">
        <f>VLOOKUP(C380,Projects!$A$44:$B$1000,2,FALSE)</f>
        <v>#N/A</v>
      </c>
      <c r="E380" s="98"/>
      <c r="F380" s="99" t="e">
        <f>VLOOKUP(E380,'Item Master'!$I$3:$J$48,2,FALSE)</f>
        <v>#N/A</v>
      </c>
      <c r="G380" s="25"/>
      <c r="H380" s="24" t="e">
        <f>VLOOKUP(I380,Dimensions!$B$2:$C$188,2,FALSE)</f>
        <v>#N/A</v>
      </c>
      <c r="I380" s="23"/>
      <c r="J380" s="24" t="e">
        <f>VLOOKUP(K380,Dimensions!$B$2:$C$188,2,FALSE)</f>
        <v>#N/A</v>
      </c>
      <c r="K380" s="98"/>
      <c r="L380" s="24" t="e">
        <f>VLOOKUP(M380,Dimensions!$B$2:$C$188,2,FALSE)</f>
        <v>#N/A</v>
      </c>
      <c r="M380" s="23"/>
      <c r="N380" s="24" t="e">
        <f>VLOOKUP(O380,Dimensions!$B$2:$C$188,2,FALSE)</f>
        <v>#N/A</v>
      </c>
      <c r="O380" s="23"/>
      <c r="P380" s="24" t="e">
        <f>VLOOKUP(Q380,Dimensions!$B$2:$C$188,2,FALSE)</f>
        <v>#N/A</v>
      </c>
      <c r="Q380" s="95"/>
      <c r="R380" s="96" t="e">
        <f>VLOOKUP(F380,'Item Master'!$J$3:$K$36,2,FALSE)</f>
        <v>#N/A</v>
      </c>
      <c r="S380" s="117"/>
      <c r="T380" s="128"/>
      <c r="U380" s="6">
        <f t="shared" si="5"/>
        <v>0</v>
      </c>
    </row>
    <row r="381" spans="3:21" x14ac:dyDescent="0.3">
      <c r="C381" s="78"/>
      <c r="D381" s="77" t="e">
        <f>VLOOKUP(C381,Projects!$A$44:$B$1000,2,FALSE)</f>
        <v>#N/A</v>
      </c>
      <c r="E381" s="98"/>
      <c r="F381" s="99" t="e">
        <f>VLOOKUP(E381,'Item Master'!$I$3:$J$48,2,FALSE)</f>
        <v>#N/A</v>
      </c>
      <c r="G381" s="25"/>
      <c r="H381" s="24" t="e">
        <f>VLOOKUP(I381,Dimensions!$B$2:$C$188,2,FALSE)</f>
        <v>#N/A</v>
      </c>
      <c r="I381" s="23"/>
      <c r="J381" s="24" t="e">
        <f>VLOOKUP(K381,Dimensions!$B$2:$C$188,2,FALSE)</f>
        <v>#N/A</v>
      </c>
      <c r="K381" s="98"/>
      <c r="L381" s="24" t="e">
        <f>VLOOKUP(M381,Dimensions!$B$2:$C$188,2,FALSE)</f>
        <v>#N/A</v>
      </c>
      <c r="M381" s="23"/>
      <c r="N381" s="24" t="e">
        <f>VLOOKUP(O381,Dimensions!$B$2:$C$188,2,FALSE)</f>
        <v>#N/A</v>
      </c>
      <c r="O381" s="23"/>
      <c r="P381" s="24" t="e">
        <f>VLOOKUP(Q381,Dimensions!$B$2:$C$188,2,FALSE)</f>
        <v>#N/A</v>
      </c>
      <c r="Q381" s="95"/>
      <c r="R381" s="96" t="e">
        <f>VLOOKUP(F381,'Item Master'!$J$3:$K$36,2,FALSE)</f>
        <v>#N/A</v>
      </c>
      <c r="S381" s="117"/>
      <c r="T381" s="128"/>
      <c r="U381" s="6">
        <f t="shared" si="5"/>
        <v>0</v>
      </c>
    </row>
    <row r="382" spans="3:21" x14ac:dyDescent="0.3">
      <c r="C382" s="78"/>
      <c r="D382" s="77" t="e">
        <f>VLOOKUP(C382,Projects!$A$44:$B$1000,2,FALSE)</f>
        <v>#N/A</v>
      </c>
      <c r="E382" s="98"/>
      <c r="F382" s="99" t="e">
        <f>VLOOKUP(E382,'Item Master'!$I$3:$J$48,2,FALSE)</f>
        <v>#N/A</v>
      </c>
      <c r="G382" s="25"/>
      <c r="H382" s="24" t="e">
        <f>VLOOKUP(I382,Dimensions!$B$2:$C$188,2,FALSE)</f>
        <v>#N/A</v>
      </c>
      <c r="I382" s="23"/>
      <c r="J382" s="24" t="e">
        <f>VLOOKUP(K382,Dimensions!$B$2:$C$188,2,FALSE)</f>
        <v>#N/A</v>
      </c>
      <c r="K382" s="98"/>
      <c r="L382" s="24" t="e">
        <f>VLOOKUP(M382,Dimensions!$B$2:$C$188,2,FALSE)</f>
        <v>#N/A</v>
      </c>
      <c r="M382" s="23"/>
      <c r="N382" s="24" t="e">
        <f>VLOOKUP(O382,Dimensions!$B$2:$C$188,2,FALSE)</f>
        <v>#N/A</v>
      </c>
      <c r="O382" s="23"/>
      <c r="P382" s="24" t="e">
        <f>VLOOKUP(Q382,Dimensions!$B$2:$C$188,2,FALSE)</f>
        <v>#N/A</v>
      </c>
      <c r="Q382" s="95"/>
      <c r="R382" s="96" t="e">
        <f>VLOOKUP(F382,'Item Master'!$J$3:$K$36,2,FALSE)</f>
        <v>#N/A</v>
      </c>
      <c r="S382" s="117"/>
      <c r="T382" s="128"/>
      <c r="U382" s="6">
        <f t="shared" si="5"/>
        <v>0</v>
      </c>
    </row>
    <row r="383" spans="3:21" x14ac:dyDescent="0.3">
      <c r="C383" s="78"/>
      <c r="D383" s="77" t="e">
        <f>VLOOKUP(C383,Projects!$A$44:$B$1000,2,FALSE)</f>
        <v>#N/A</v>
      </c>
      <c r="E383" s="98"/>
      <c r="F383" s="99" t="e">
        <f>VLOOKUP(E383,'Item Master'!$I$3:$J$48,2,FALSE)</f>
        <v>#N/A</v>
      </c>
      <c r="G383" s="25"/>
      <c r="H383" s="24" t="e">
        <f>VLOOKUP(I383,Dimensions!$B$2:$C$188,2,FALSE)</f>
        <v>#N/A</v>
      </c>
      <c r="I383" s="23"/>
      <c r="J383" s="24" t="e">
        <f>VLOOKUP(K383,Dimensions!$B$2:$C$188,2,FALSE)</f>
        <v>#N/A</v>
      </c>
      <c r="K383" s="98"/>
      <c r="L383" s="24" t="e">
        <f>VLOOKUP(M383,Dimensions!$B$2:$C$188,2,FALSE)</f>
        <v>#N/A</v>
      </c>
      <c r="M383" s="23"/>
      <c r="N383" s="24" t="e">
        <f>VLOOKUP(O383,Dimensions!$B$2:$C$188,2,FALSE)</f>
        <v>#N/A</v>
      </c>
      <c r="O383" s="23"/>
      <c r="P383" s="24" t="e">
        <f>VLOOKUP(Q383,Dimensions!$B$2:$C$188,2,FALSE)</f>
        <v>#N/A</v>
      </c>
      <c r="Q383" s="95"/>
      <c r="R383" s="96" t="e">
        <f>VLOOKUP(F383,'Item Master'!$J$3:$K$36,2,FALSE)</f>
        <v>#N/A</v>
      </c>
      <c r="S383" s="117"/>
      <c r="T383" s="128"/>
      <c r="U383" s="6">
        <f t="shared" si="5"/>
        <v>0</v>
      </c>
    </row>
    <row r="384" spans="3:21" x14ac:dyDescent="0.3">
      <c r="C384" s="78"/>
      <c r="D384" s="77" t="e">
        <f>VLOOKUP(C384,Projects!$A$44:$B$1000,2,FALSE)</f>
        <v>#N/A</v>
      </c>
      <c r="E384" s="98"/>
      <c r="F384" s="99" t="e">
        <f>VLOOKUP(E384,'Item Master'!$I$3:$J$48,2,FALSE)</f>
        <v>#N/A</v>
      </c>
      <c r="G384" s="25"/>
      <c r="H384" s="24" t="e">
        <f>VLOOKUP(I384,Dimensions!$B$2:$C$188,2,FALSE)</f>
        <v>#N/A</v>
      </c>
      <c r="I384" s="23"/>
      <c r="J384" s="24" t="e">
        <f>VLOOKUP(K384,Dimensions!$B$2:$C$188,2,FALSE)</f>
        <v>#N/A</v>
      </c>
      <c r="K384" s="98"/>
      <c r="L384" s="24" t="e">
        <f>VLOOKUP(M384,Dimensions!$B$2:$C$188,2,FALSE)</f>
        <v>#N/A</v>
      </c>
      <c r="M384" s="23"/>
      <c r="N384" s="24" t="e">
        <f>VLOOKUP(O384,Dimensions!$B$2:$C$188,2,FALSE)</f>
        <v>#N/A</v>
      </c>
      <c r="O384" s="23"/>
      <c r="P384" s="24" t="e">
        <f>VLOOKUP(Q384,Dimensions!$B$2:$C$188,2,FALSE)</f>
        <v>#N/A</v>
      </c>
      <c r="Q384" s="95"/>
      <c r="R384" s="96" t="e">
        <f>VLOOKUP(F384,'Item Master'!$J$3:$K$36,2,FALSE)</f>
        <v>#N/A</v>
      </c>
      <c r="S384" s="117"/>
      <c r="T384" s="128"/>
      <c r="U384" s="6">
        <f t="shared" si="5"/>
        <v>0</v>
      </c>
    </row>
    <row r="385" spans="3:21" x14ac:dyDescent="0.3">
      <c r="C385" s="78"/>
      <c r="D385" s="77" t="e">
        <f>VLOOKUP(C385,Projects!$A$44:$B$1000,2,FALSE)</f>
        <v>#N/A</v>
      </c>
      <c r="E385" s="98"/>
      <c r="F385" s="99" t="e">
        <f>VLOOKUP(E385,'Item Master'!$I$3:$J$48,2,FALSE)</f>
        <v>#N/A</v>
      </c>
      <c r="G385" s="25"/>
      <c r="H385" s="24" t="e">
        <f>VLOOKUP(I385,Dimensions!$B$2:$C$188,2,FALSE)</f>
        <v>#N/A</v>
      </c>
      <c r="I385" s="23"/>
      <c r="J385" s="24" t="e">
        <f>VLOOKUP(K385,Dimensions!$B$2:$C$188,2,FALSE)</f>
        <v>#N/A</v>
      </c>
      <c r="K385" s="98"/>
      <c r="L385" s="24" t="e">
        <f>VLOOKUP(M385,Dimensions!$B$2:$C$188,2,FALSE)</f>
        <v>#N/A</v>
      </c>
      <c r="M385" s="23"/>
      <c r="N385" s="24" t="e">
        <f>VLOOKUP(O385,Dimensions!$B$2:$C$188,2,FALSE)</f>
        <v>#N/A</v>
      </c>
      <c r="O385" s="23"/>
      <c r="P385" s="24" t="e">
        <f>VLOOKUP(Q385,Dimensions!$B$2:$C$188,2,FALSE)</f>
        <v>#N/A</v>
      </c>
      <c r="Q385" s="95"/>
      <c r="R385" s="96" t="e">
        <f>VLOOKUP(F385,'Item Master'!$J$3:$K$36,2,FALSE)</f>
        <v>#N/A</v>
      </c>
      <c r="S385" s="117"/>
      <c r="T385" s="128"/>
      <c r="U385" s="6">
        <f t="shared" si="5"/>
        <v>0</v>
      </c>
    </row>
    <row r="386" spans="3:21" x14ac:dyDescent="0.3">
      <c r="C386" s="78"/>
      <c r="D386" s="77" t="e">
        <f>VLOOKUP(C386,Projects!$A$44:$B$1000,2,FALSE)</f>
        <v>#N/A</v>
      </c>
      <c r="E386" s="98"/>
      <c r="F386" s="99" t="e">
        <f>VLOOKUP(E386,'Item Master'!$I$3:$J$48,2,FALSE)</f>
        <v>#N/A</v>
      </c>
      <c r="G386" s="25"/>
      <c r="H386" s="24" t="e">
        <f>VLOOKUP(I386,Dimensions!$B$2:$C$188,2,FALSE)</f>
        <v>#N/A</v>
      </c>
      <c r="I386" s="23"/>
      <c r="J386" s="24" t="e">
        <f>VLOOKUP(K386,Dimensions!$B$2:$C$188,2,FALSE)</f>
        <v>#N/A</v>
      </c>
      <c r="K386" s="98"/>
      <c r="L386" s="24" t="e">
        <f>VLOOKUP(M386,Dimensions!$B$2:$C$188,2,FALSE)</f>
        <v>#N/A</v>
      </c>
      <c r="M386" s="23"/>
      <c r="N386" s="24" t="e">
        <f>VLOOKUP(O386,Dimensions!$B$2:$C$188,2,FALSE)</f>
        <v>#N/A</v>
      </c>
      <c r="O386" s="23"/>
      <c r="P386" s="24" t="e">
        <f>VLOOKUP(Q386,Dimensions!$B$2:$C$188,2,FALSE)</f>
        <v>#N/A</v>
      </c>
      <c r="Q386" s="95"/>
      <c r="R386" s="96" t="e">
        <f>VLOOKUP(F386,'Item Master'!$J$3:$K$36,2,FALSE)</f>
        <v>#N/A</v>
      </c>
      <c r="S386" s="117"/>
      <c r="T386" s="128"/>
      <c r="U386" s="6">
        <f t="shared" si="5"/>
        <v>0</v>
      </c>
    </row>
    <row r="387" spans="3:21" x14ac:dyDescent="0.3">
      <c r="C387" s="78"/>
      <c r="D387" s="77" t="e">
        <f>VLOOKUP(C387,Projects!$A$44:$B$1000,2,FALSE)</f>
        <v>#N/A</v>
      </c>
      <c r="E387" s="98"/>
      <c r="F387" s="99" t="e">
        <f>VLOOKUP(E387,'Item Master'!$I$3:$J$48,2,FALSE)</f>
        <v>#N/A</v>
      </c>
      <c r="G387" s="25"/>
      <c r="H387" s="24" t="e">
        <f>VLOOKUP(I387,Dimensions!$B$2:$C$188,2,FALSE)</f>
        <v>#N/A</v>
      </c>
      <c r="I387" s="23"/>
      <c r="J387" s="24" t="e">
        <f>VLOOKUP(K387,Dimensions!$B$2:$C$188,2,FALSE)</f>
        <v>#N/A</v>
      </c>
      <c r="K387" s="98"/>
      <c r="L387" s="24" t="e">
        <f>VLOOKUP(M387,Dimensions!$B$2:$C$188,2,FALSE)</f>
        <v>#N/A</v>
      </c>
      <c r="M387" s="23"/>
      <c r="N387" s="24" t="e">
        <f>VLOOKUP(O387,Dimensions!$B$2:$C$188,2,FALSE)</f>
        <v>#N/A</v>
      </c>
      <c r="O387" s="23"/>
      <c r="P387" s="24" t="e">
        <f>VLOOKUP(Q387,Dimensions!$B$2:$C$188,2,FALSE)</f>
        <v>#N/A</v>
      </c>
      <c r="Q387" s="95"/>
      <c r="R387" s="96" t="e">
        <f>VLOOKUP(F387,'Item Master'!$J$3:$K$36,2,FALSE)</f>
        <v>#N/A</v>
      </c>
      <c r="S387" s="117"/>
      <c r="T387" s="128"/>
      <c r="U387" s="6">
        <f t="shared" si="5"/>
        <v>0</v>
      </c>
    </row>
    <row r="388" spans="3:21" x14ac:dyDescent="0.3">
      <c r="C388" s="78"/>
      <c r="D388" s="77" t="e">
        <f>VLOOKUP(C388,Projects!$A$44:$B$1000,2,FALSE)</f>
        <v>#N/A</v>
      </c>
      <c r="E388" s="98"/>
      <c r="F388" s="99" t="e">
        <f>VLOOKUP(E388,'Item Master'!$I$3:$J$48,2,FALSE)</f>
        <v>#N/A</v>
      </c>
      <c r="G388" s="25"/>
      <c r="H388" s="24" t="e">
        <f>VLOOKUP(I388,Dimensions!$B$2:$C$188,2,FALSE)</f>
        <v>#N/A</v>
      </c>
      <c r="I388" s="23"/>
      <c r="J388" s="24" t="e">
        <f>VLOOKUP(K388,Dimensions!$B$2:$C$188,2,FALSE)</f>
        <v>#N/A</v>
      </c>
      <c r="K388" s="98"/>
      <c r="L388" s="24" t="e">
        <f>VLOOKUP(M388,Dimensions!$B$2:$C$188,2,FALSE)</f>
        <v>#N/A</v>
      </c>
      <c r="M388" s="23"/>
      <c r="N388" s="24" t="e">
        <f>VLOOKUP(O388,Dimensions!$B$2:$C$188,2,FALSE)</f>
        <v>#N/A</v>
      </c>
      <c r="O388" s="23"/>
      <c r="P388" s="24" t="e">
        <f>VLOOKUP(Q388,Dimensions!$B$2:$C$188,2,FALSE)</f>
        <v>#N/A</v>
      </c>
      <c r="Q388" s="95"/>
      <c r="R388" s="96" t="e">
        <f>VLOOKUP(F388,'Item Master'!$J$3:$K$36,2,FALSE)</f>
        <v>#N/A</v>
      </c>
      <c r="S388" s="117"/>
      <c r="T388" s="128"/>
      <c r="U388" s="6">
        <f t="shared" si="5"/>
        <v>0</v>
      </c>
    </row>
    <row r="389" spans="3:21" x14ac:dyDescent="0.3">
      <c r="C389" s="78"/>
      <c r="D389" s="77" t="e">
        <f>VLOOKUP(C389,Projects!$A$44:$B$1000,2,FALSE)</f>
        <v>#N/A</v>
      </c>
      <c r="E389" s="98"/>
      <c r="F389" s="99" t="e">
        <f>VLOOKUP(E389,'Item Master'!$I$3:$J$48,2,FALSE)</f>
        <v>#N/A</v>
      </c>
      <c r="G389" s="25"/>
      <c r="H389" s="24" t="e">
        <f>VLOOKUP(I389,Dimensions!$B$2:$C$188,2,FALSE)</f>
        <v>#N/A</v>
      </c>
      <c r="I389" s="23"/>
      <c r="J389" s="24" t="e">
        <f>VLOOKUP(K389,Dimensions!$B$2:$C$188,2,FALSE)</f>
        <v>#N/A</v>
      </c>
      <c r="K389" s="98"/>
      <c r="L389" s="24" t="e">
        <f>VLOOKUP(M389,Dimensions!$B$2:$C$188,2,FALSE)</f>
        <v>#N/A</v>
      </c>
      <c r="M389" s="23"/>
      <c r="N389" s="24" t="e">
        <f>VLOOKUP(O389,Dimensions!$B$2:$C$188,2,FALSE)</f>
        <v>#N/A</v>
      </c>
      <c r="O389" s="23"/>
      <c r="P389" s="24" t="e">
        <f>VLOOKUP(Q389,Dimensions!$B$2:$C$188,2,FALSE)</f>
        <v>#N/A</v>
      </c>
      <c r="Q389" s="95"/>
      <c r="R389" s="96" t="e">
        <f>VLOOKUP(F389,'Item Master'!$J$3:$K$36,2,FALSE)</f>
        <v>#N/A</v>
      </c>
      <c r="S389" s="117"/>
      <c r="T389" s="128"/>
      <c r="U389" s="6">
        <f t="shared" si="5"/>
        <v>0</v>
      </c>
    </row>
    <row r="390" spans="3:21" x14ac:dyDescent="0.3">
      <c r="C390" s="78"/>
      <c r="D390" s="77" t="e">
        <f>VLOOKUP(C390,Projects!$A$44:$B$1000,2,FALSE)</f>
        <v>#N/A</v>
      </c>
      <c r="E390" s="98"/>
      <c r="F390" s="99" t="e">
        <f>VLOOKUP(E390,'Item Master'!$I$3:$J$48,2,FALSE)</f>
        <v>#N/A</v>
      </c>
      <c r="G390" s="25"/>
      <c r="H390" s="24" t="e">
        <f>VLOOKUP(I390,Dimensions!$B$2:$C$188,2,FALSE)</f>
        <v>#N/A</v>
      </c>
      <c r="I390" s="23"/>
      <c r="J390" s="24" t="e">
        <f>VLOOKUP(K390,Dimensions!$B$2:$C$188,2,FALSE)</f>
        <v>#N/A</v>
      </c>
      <c r="K390" s="98"/>
      <c r="L390" s="24" t="e">
        <f>VLOOKUP(M390,Dimensions!$B$2:$C$188,2,FALSE)</f>
        <v>#N/A</v>
      </c>
      <c r="M390" s="23"/>
      <c r="N390" s="24" t="e">
        <f>VLOOKUP(O390,Dimensions!$B$2:$C$188,2,FALSE)</f>
        <v>#N/A</v>
      </c>
      <c r="O390" s="23"/>
      <c r="P390" s="24" t="e">
        <f>VLOOKUP(Q390,Dimensions!$B$2:$C$188,2,FALSE)</f>
        <v>#N/A</v>
      </c>
      <c r="Q390" s="95"/>
      <c r="R390" s="96" t="e">
        <f>VLOOKUP(F390,'Item Master'!$J$3:$K$36,2,FALSE)</f>
        <v>#N/A</v>
      </c>
      <c r="S390" s="117"/>
      <c r="T390" s="128"/>
      <c r="U390" s="6">
        <f t="shared" si="5"/>
        <v>0</v>
      </c>
    </row>
    <row r="391" spans="3:21" x14ac:dyDescent="0.3">
      <c r="C391" s="78"/>
      <c r="D391" s="77" t="e">
        <f>VLOOKUP(C391,Projects!$A$44:$B$1000,2,FALSE)</f>
        <v>#N/A</v>
      </c>
      <c r="E391" s="98"/>
      <c r="F391" s="99" t="e">
        <f>VLOOKUP(E391,'Item Master'!$I$3:$J$48,2,FALSE)</f>
        <v>#N/A</v>
      </c>
      <c r="G391" s="25"/>
      <c r="H391" s="24" t="e">
        <f>VLOOKUP(I391,Dimensions!$B$2:$C$188,2,FALSE)</f>
        <v>#N/A</v>
      </c>
      <c r="I391" s="23"/>
      <c r="J391" s="24" t="e">
        <f>VLOOKUP(K391,Dimensions!$B$2:$C$188,2,FALSE)</f>
        <v>#N/A</v>
      </c>
      <c r="K391" s="98"/>
      <c r="L391" s="24" t="e">
        <f>VLOOKUP(M391,Dimensions!$B$2:$C$188,2,FALSE)</f>
        <v>#N/A</v>
      </c>
      <c r="M391" s="23"/>
      <c r="N391" s="24" t="e">
        <f>VLOOKUP(O391,Dimensions!$B$2:$C$188,2,FALSE)</f>
        <v>#N/A</v>
      </c>
      <c r="O391" s="23"/>
      <c r="P391" s="24" t="e">
        <f>VLOOKUP(Q391,Dimensions!$B$2:$C$188,2,FALSE)</f>
        <v>#N/A</v>
      </c>
      <c r="Q391" s="95"/>
      <c r="R391" s="96" t="e">
        <f>VLOOKUP(F391,'Item Master'!$J$3:$K$36,2,FALSE)</f>
        <v>#N/A</v>
      </c>
      <c r="S391" s="117"/>
      <c r="T391" s="128"/>
      <c r="U391" s="6">
        <f t="shared" si="5"/>
        <v>0</v>
      </c>
    </row>
    <row r="392" spans="3:21" x14ac:dyDescent="0.3">
      <c r="C392" s="78"/>
      <c r="D392" s="77" t="e">
        <f>VLOOKUP(C392,Projects!$A$44:$B$1000,2,FALSE)</f>
        <v>#N/A</v>
      </c>
      <c r="E392" s="98"/>
      <c r="F392" s="99" t="e">
        <f>VLOOKUP(E392,'Item Master'!$I$3:$J$48,2,FALSE)</f>
        <v>#N/A</v>
      </c>
      <c r="G392" s="25"/>
      <c r="H392" s="24" t="e">
        <f>VLOOKUP(I392,Dimensions!$B$2:$C$188,2,FALSE)</f>
        <v>#N/A</v>
      </c>
      <c r="I392" s="23"/>
      <c r="J392" s="24" t="e">
        <f>VLOOKUP(K392,Dimensions!$B$2:$C$188,2,FALSE)</f>
        <v>#N/A</v>
      </c>
      <c r="K392" s="98"/>
      <c r="L392" s="24" t="e">
        <f>VLOOKUP(M392,Dimensions!$B$2:$C$188,2,FALSE)</f>
        <v>#N/A</v>
      </c>
      <c r="M392" s="23"/>
      <c r="N392" s="24" t="e">
        <f>VLOOKUP(O392,Dimensions!$B$2:$C$188,2,FALSE)</f>
        <v>#N/A</v>
      </c>
      <c r="O392" s="23"/>
      <c r="P392" s="24" t="e">
        <f>VLOOKUP(Q392,Dimensions!$B$2:$C$188,2,FALSE)</f>
        <v>#N/A</v>
      </c>
      <c r="Q392" s="95"/>
      <c r="R392" s="96" t="e">
        <f>VLOOKUP(F392,'Item Master'!$J$3:$K$36,2,FALSE)</f>
        <v>#N/A</v>
      </c>
      <c r="S392" s="117"/>
      <c r="T392" s="128"/>
      <c r="U392" s="6">
        <f t="shared" si="5"/>
        <v>0</v>
      </c>
    </row>
    <row r="393" spans="3:21" x14ac:dyDescent="0.3">
      <c r="C393" s="78"/>
      <c r="D393" s="77" t="e">
        <f>VLOOKUP(C393,Projects!$A$44:$B$1000,2,FALSE)</f>
        <v>#N/A</v>
      </c>
      <c r="E393" s="98"/>
      <c r="F393" s="99" t="e">
        <f>VLOOKUP(E393,'Item Master'!$I$3:$J$48,2,FALSE)</f>
        <v>#N/A</v>
      </c>
      <c r="G393" s="25"/>
      <c r="H393" s="24" t="e">
        <f>VLOOKUP(I393,Dimensions!$B$2:$C$188,2,FALSE)</f>
        <v>#N/A</v>
      </c>
      <c r="I393" s="23"/>
      <c r="J393" s="24" t="e">
        <f>VLOOKUP(K393,Dimensions!$B$2:$C$188,2,FALSE)</f>
        <v>#N/A</v>
      </c>
      <c r="K393" s="98"/>
      <c r="L393" s="24" t="e">
        <f>VLOOKUP(M393,Dimensions!$B$2:$C$188,2,FALSE)</f>
        <v>#N/A</v>
      </c>
      <c r="M393" s="23"/>
      <c r="N393" s="24" t="e">
        <f>VLOOKUP(O393,Dimensions!$B$2:$C$188,2,FALSE)</f>
        <v>#N/A</v>
      </c>
      <c r="O393" s="23"/>
      <c r="P393" s="24" t="e">
        <f>VLOOKUP(Q393,Dimensions!$B$2:$C$188,2,FALSE)</f>
        <v>#N/A</v>
      </c>
      <c r="Q393" s="95"/>
      <c r="R393" s="96" t="e">
        <f>VLOOKUP(F393,'Item Master'!$J$3:$K$36,2,FALSE)</f>
        <v>#N/A</v>
      </c>
      <c r="S393" s="117"/>
      <c r="T393" s="128"/>
      <c r="U393" s="6">
        <f t="shared" si="5"/>
        <v>0</v>
      </c>
    </row>
    <row r="394" spans="3:21" x14ac:dyDescent="0.3">
      <c r="C394" s="78"/>
      <c r="D394" s="77" t="e">
        <f>VLOOKUP(C394,Projects!$A$44:$B$1000,2,FALSE)</f>
        <v>#N/A</v>
      </c>
      <c r="E394" s="98"/>
      <c r="F394" s="99" t="e">
        <f>VLOOKUP(E394,'Item Master'!$I$3:$J$48,2,FALSE)</f>
        <v>#N/A</v>
      </c>
      <c r="G394" s="25"/>
      <c r="H394" s="24" t="e">
        <f>VLOOKUP(I394,Dimensions!$B$2:$C$188,2,FALSE)</f>
        <v>#N/A</v>
      </c>
      <c r="I394" s="23"/>
      <c r="J394" s="24" t="e">
        <f>VLOOKUP(K394,Dimensions!$B$2:$C$188,2,FALSE)</f>
        <v>#N/A</v>
      </c>
      <c r="K394" s="98"/>
      <c r="L394" s="24" t="e">
        <f>VLOOKUP(M394,Dimensions!$B$2:$C$188,2,FALSE)</f>
        <v>#N/A</v>
      </c>
      <c r="M394" s="23"/>
      <c r="N394" s="24" t="e">
        <f>VLOOKUP(O394,Dimensions!$B$2:$C$188,2,FALSE)</f>
        <v>#N/A</v>
      </c>
      <c r="O394" s="23"/>
      <c r="P394" s="24" t="e">
        <f>VLOOKUP(Q394,Dimensions!$B$2:$C$188,2,FALSE)</f>
        <v>#N/A</v>
      </c>
      <c r="Q394" s="95"/>
      <c r="R394" s="96" t="e">
        <f>VLOOKUP(F394,'Item Master'!$J$3:$K$36,2,FALSE)</f>
        <v>#N/A</v>
      </c>
      <c r="S394" s="117"/>
      <c r="T394" s="128"/>
      <c r="U394" s="6">
        <f t="shared" si="5"/>
        <v>0</v>
      </c>
    </row>
    <row r="395" spans="3:21" x14ac:dyDescent="0.3">
      <c r="C395" s="78"/>
      <c r="D395" s="77" t="e">
        <f>VLOOKUP(C395,Projects!$A$44:$B$1000,2,FALSE)</f>
        <v>#N/A</v>
      </c>
      <c r="E395" s="98"/>
      <c r="F395" s="99" t="e">
        <f>VLOOKUP(E395,'Item Master'!$I$3:$J$48,2,FALSE)</f>
        <v>#N/A</v>
      </c>
      <c r="G395" s="25"/>
      <c r="H395" s="24" t="e">
        <f>VLOOKUP(I395,Dimensions!$B$2:$C$188,2,FALSE)</f>
        <v>#N/A</v>
      </c>
      <c r="I395" s="23"/>
      <c r="J395" s="24" t="e">
        <f>VLOOKUP(K395,Dimensions!$B$2:$C$188,2,FALSE)</f>
        <v>#N/A</v>
      </c>
      <c r="K395" s="98"/>
      <c r="L395" s="24" t="e">
        <f>VLOOKUP(M395,Dimensions!$B$2:$C$188,2,FALSE)</f>
        <v>#N/A</v>
      </c>
      <c r="M395" s="23"/>
      <c r="N395" s="24" t="e">
        <f>VLOOKUP(O395,Dimensions!$B$2:$C$188,2,FALSE)</f>
        <v>#N/A</v>
      </c>
      <c r="O395" s="23"/>
      <c r="P395" s="24" t="e">
        <f>VLOOKUP(Q395,Dimensions!$B$2:$C$188,2,FALSE)</f>
        <v>#N/A</v>
      </c>
      <c r="Q395" s="95"/>
      <c r="R395" s="96" t="e">
        <f>VLOOKUP(F395,'Item Master'!$J$3:$K$36,2,FALSE)</f>
        <v>#N/A</v>
      </c>
      <c r="S395" s="117"/>
      <c r="T395" s="128"/>
      <c r="U395" s="6">
        <f t="shared" ref="U395:U458" si="6">S395*T395</f>
        <v>0</v>
      </c>
    </row>
    <row r="396" spans="3:21" x14ac:dyDescent="0.3">
      <c r="C396" s="78"/>
      <c r="D396" s="77" t="e">
        <f>VLOOKUP(C396,Projects!$A$44:$B$1000,2,FALSE)</f>
        <v>#N/A</v>
      </c>
      <c r="E396" s="98"/>
      <c r="F396" s="99" t="e">
        <f>VLOOKUP(E396,'Item Master'!$I$3:$J$48,2,FALSE)</f>
        <v>#N/A</v>
      </c>
      <c r="G396" s="25"/>
      <c r="H396" s="24" t="e">
        <f>VLOOKUP(I396,Dimensions!$B$2:$C$188,2,FALSE)</f>
        <v>#N/A</v>
      </c>
      <c r="I396" s="23"/>
      <c r="J396" s="24" t="e">
        <f>VLOOKUP(K396,Dimensions!$B$2:$C$188,2,FALSE)</f>
        <v>#N/A</v>
      </c>
      <c r="K396" s="98"/>
      <c r="L396" s="24" t="e">
        <f>VLOOKUP(M396,Dimensions!$B$2:$C$188,2,FALSE)</f>
        <v>#N/A</v>
      </c>
      <c r="M396" s="23"/>
      <c r="N396" s="24" t="e">
        <f>VLOOKUP(O396,Dimensions!$B$2:$C$188,2,FALSE)</f>
        <v>#N/A</v>
      </c>
      <c r="O396" s="23"/>
      <c r="P396" s="24" t="e">
        <f>VLOOKUP(Q396,Dimensions!$B$2:$C$188,2,FALSE)</f>
        <v>#N/A</v>
      </c>
      <c r="Q396" s="95"/>
      <c r="R396" s="96" t="e">
        <f>VLOOKUP(F396,'Item Master'!$J$3:$K$36,2,FALSE)</f>
        <v>#N/A</v>
      </c>
      <c r="S396" s="117"/>
      <c r="T396" s="128"/>
      <c r="U396" s="6">
        <f t="shared" si="6"/>
        <v>0</v>
      </c>
    </row>
    <row r="397" spans="3:21" x14ac:dyDescent="0.3">
      <c r="C397" s="78"/>
      <c r="D397" s="77" t="e">
        <f>VLOOKUP(C397,Projects!$A$44:$B$1000,2,FALSE)</f>
        <v>#N/A</v>
      </c>
      <c r="E397" s="98"/>
      <c r="F397" s="99" t="e">
        <f>VLOOKUP(E397,'Item Master'!$I$3:$J$48,2,FALSE)</f>
        <v>#N/A</v>
      </c>
      <c r="G397" s="25"/>
      <c r="H397" s="24" t="e">
        <f>VLOOKUP(I397,Dimensions!$B$2:$C$188,2,FALSE)</f>
        <v>#N/A</v>
      </c>
      <c r="I397" s="23"/>
      <c r="J397" s="24" t="e">
        <f>VLOOKUP(K397,Dimensions!$B$2:$C$188,2,FALSE)</f>
        <v>#N/A</v>
      </c>
      <c r="K397" s="98"/>
      <c r="L397" s="24" t="e">
        <f>VLOOKUP(M397,Dimensions!$B$2:$C$188,2,FALSE)</f>
        <v>#N/A</v>
      </c>
      <c r="M397" s="23"/>
      <c r="N397" s="24" t="e">
        <f>VLOOKUP(O397,Dimensions!$B$2:$C$188,2,FALSE)</f>
        <v>#N/A</v>
      </c>
      <c r="O397" s="23"/>
      <c r="P397" s="24" t="e">
        <f>VLOOKUP(Q397,Dimensions!$B$2:$C$188,2,FALSE)</f>
        <v>#N/A</v>
      </c>
      <c r="Q397" s="95"/>
      <c r="R397" s="96" t="e">
        <f>VLOOKUP(F397,'Item Master'!$J$3:$K$36,2,FALSE)</f>
        <v>#N/A</v>
      </c>
      <c r="S397" s="117"/>
      <c r="T397" s="128"/>
      <c r="U397" s="6">
        <f t="shared" si="6"/>
        <v>0</v>
      </c>
    </row>
    <row r="398" spans="3:21" x14ac:dyDescent="0.3">
      <c r="C398" s="78"/>
      <c r="D398" s="77" t="e">
        <f>VLOOKUP(C398,Projects!$A$44:$B$1000,2,FALSE)</f>
        <v>#N/A</v>
      </c>
      <c r="E398" s="98"/>
      <c r="F398" s="99" t="e">
        <f>VLOOKUP(E398,'Item Master'!$I$3:$J$48,2,FALSE)</f>
        <v>#N/A</v>
      </c>
      <c r="G398" s="25"/>
      <c r="H398" s="24" t="e">
        <f>VLOOKUP(I398,Dimensions!$B$2:$C$188,2,FALSE)</f>
        <v>#N/A</v>
      </c>
      <c r="I398" s="23"/>
      <c r="J398" s="24" t="e">
        <f>VLOOKUP(K398,Dimensions!$B$2:$C$188,2,FALSE)</f>
        <v>#N/A</v>
      </c>
      <c r="K398" s="98"/>
      <c r="L398" s="24" t="e">
        <f>VLOOKUP(M398,Dimensions!$B$2:$C$188,2,FALSE)</f>
        <v>#N/A</v>
      </c>
      <c r="M398" s="23"/>
      <c r="N398" s="24" t="e">
        <f>VLOOKUP(O398,Dimensions!$B$2:$C$188,2,FALSE)</f>
        <v>#N/A</v>
      </c>
      <c r="O398" s="23"/>
      <c r="P398" s="24" t="e">
        <f>VLOOKUP(Q398,Dimensions!$B$2:$C$188,2,FALSE)</f>
        <v>#N/A</v>
      </c>
      <c r="Q398" s="95"/>
      <c r="R398" s="96" t="e">
        <f>VLOOKUP(F398,'Item Master'!$J$3:$K$36,2,FALSE)</f>
        <v>#N/A</v>
      </c>
      <c r="S398" s="117"/>
      <c r="T398" s="128"/>
      <c r="U398" s="6">
        <f t="shared" si="6"/>
        <v>0</v>
      </c>
    </row>
    <row r="399" spans="3:21" x14ac:dyDescent="0.3">
      <c r="C399" s="78"/>
      <c r="D399" s="77" t="e">
        <f>VLOOKUP(C399,Projects!$A$44:$B$1000,2,FALSE)</f>
        <v>#N/A</v>
      </c>
      <c r="E399" s="98"/>
      <c r="F399" s="99" t="e">
        <f>VLOOKUP(E399,'Item Master'!$I$3:$J$48,2,FALSE)</f>
        <v>#N/A</v>
      </c>
      <c r="G399" s="25"/>
      <c r="H399" s="24" t="e">
        <f>VLOOKUP(I399,Dimensions!$B$2:$C$188,2,FALSE)</f>
        <v>#N/A</v>
      </c>
      <c r="I399" s="23"/>
      <c r="J399" s="24" t="e">
        <f>VLOOKUP(K399,Dimensions!$B$2:$C$188,2,FALSE)</f>
        <v>#N/A</v>
      </c>
      <c r="K399" s="98"/>
      <c r="L399" s="24" t="e">
        <f>VLOOKUP(M399,Dimensions!$B$2:$C$188,2,FALSE)</f>
        <v>#N/A</v>
      </c>
      <c r="M399" s="23"/>
      <c r="N399" s="24" t="e">
        <f>VLOOKUP(O399,Dimensions!$B$2:$C$188,2,FALSE)</f>
        <v>#N/A</v>
      </c>
      <c r="O399" s="23"/>
      <c r="P399" s="24" t="e">
        <f>VLOOKUP(Q399,Dimensions!$B$2:$C$188,2,FALSE)</f>
        <v>#N/A</v>
      </c>
      <c r="Q399" s="95"/>
      <c r="R399" s="96" t="e">
        <f>VLOOKUP(F399,'Item Master'!$J$3:$K$36,2,FALSE)</f>
        <v>#N/A</v>
      </c>
      <c r="S399" s="117"/>
      <c r="T399" s="128"/>
      <c r="U399" s="6">
        <f t="shared" si="6"/>
        <v>0</v>
      </c>
    </row>
    <row r="400" spans="3:21" x14ac:dyDescent="0.3">
      <c r="C400" s="78"/>
      <c r="D400" s="77" t="e">
        <f>VLOOKUP(C400,Projects!$A$44:$B$1000,2,FALSE)</f>
        <v>#N/A</v>
      </c>
      <c r="E400" s="98"/>
      <c r="F400" s="99" t="e">
        <f>VLOOKUP(E400,'Item Master'!$I$3:$J$48,2,FALSE)</f>
        <v>#N/A</v>
      </c>
      <c r="G400" s="25"/>
      <c r="H400" s="24" t="e">
        <f>VLOOKUP(I400,Dimensions!$B$2:$C$188,2,FALSE)</f>
        <v>#N/A</v>
      </c>
      <c r="I400" s="23"/>
      <c r="J400" s="24" t="e">
        <f>VLOOKUP(K400,Dimensions!$B$2:$C$188,2,FALSE)</f>
        <v>#N/A</v>
      </c>
      <c r="K400" s="98"/>
      <c r="L400" s="24" t="e">
        <f>VLOOKUP(M400,Dimensions!$B$2:$C$188,2,FALSE)</f>
        <v>#N/A</v>
      </c>
      <c r="M400" s="23"/>
      <c r="N400" s="24" t="e">
        <f>VLOOKUP(O400,Dimensions!$B$2:$C$188,2,FALSE)</f>
        <v>#N/A</v>
      </c>
      <c r="O400" s="23"/>
      <c r="P400" s="24" t="e">
        <f>VLOOKUP(Q400,Dimensions!$B$2:$C$188,2,FALSE)</f>
        <v>#N/A</v>
      </c>
      <c r="Q400" s="95"/>
      <c r="R400" s="96" t="e">
        <f>VLOOKUP(F400,'Item Master'!$J$3:$K$36,2,FALSE)</f>
        <v>#N/A</v>
      </c>
      <c r="S400" s="117"/>
      <c r="T400" s="128"/>
      <c r="U400" s="6">
        <f t="shared" si="6"/>
        <v>0</v>
      </c>
    </row>
    <row r="401" spans="3:21" x14ac:dyDescent="0.3">
      <c r="C401" s="78"/>
      <c r="D401" s="77" t="e">
        <f>VLOOKUP(C401,Projects!$A$44:$B$1000,2,FALSE)</f>
        <v>#N/A</v>
      </c>
      <c r="E401" s="98"/>
      <c r="F401" s="99" t="e">
        <f>VLOOKUP(E401,'Item Master'!$I$3:$J$48,2,FALSE)</f>
        <v>#N/A</v>
      </c>
      <c r="G401" s="25"/>
      <c r="H401" s="24" t="e">
        <f>VLOOKUP(I401,Dimensions!$B$2:$C$188,2,FALSE)</f>
        <v>#N/A</v>
      </c>
      <c r="I401" s="23"/>
      <c r="J401" s="24" t="e">
        <f>VLOOKUP(K401,Dimensions!$B$2:$C$188,2,FALSE)</f>
        <v>#N/A</v>
      </c>
      <c r="K401" s="98"/>
      <c r="L401" s="24" t="e">
        <f>VLOOKUP(M401,Dimensions!$B$2:$C$188,2,FALSE)</f>
        <v>#N/A</v>
      </c>
      <c r="M401" s="23"/>
      <c r="N401" s="24" t="e">
        <f>VLOOKUP(O401,Dimensions!$B$2:$C$188,2,FALSE)</f>
        <v>#N/A</v>
      </c>
      <c r="O401" s="23"/>
      <c r="P401" s="24" t="e">
        <f>VLOOKUP(Q401,Dimensions!$B$2:$C$188,2,FALSE)</f>
        <v>#N/A</v>
      </c>
      <c r="Q401" s="95"/>
      <c r="R401" s="96" t="e">
        <f>VLOOKUP(F401,'Item Master'!$J$3:$K$36,2,FALSE)</f>
        <v>#N/A</v>
      </c>
      <c r="S401" s="117"/>
      <c r="T401" s="128"/>
      <c r="U401" s="6">
        <f t="shared" si="6"/>
        <v>0</v>
      </c>
    </row>
    <row r="402" spans="3:21" x14ac:dyDescent="0.3">
      <c r="C402" s="78"/>
      <c r="D402" s="77" t="e">
        <f>VLOOKUP(C402,Projects!$A$44:$B$1000,2,FALSE)</f>
        <v>#N/A</v>
      </c>
      <c r="E402" s="98"/>
      <c r="F402" s="99" t="e">
        <f>VLOOKUP(E402,'Item Master'!$I$3:$J$48,2,FALSE)</f>
        <v>#N/A</v>
      </c>
      <c r="G402" s="25"/>
      <c r="H402" s="24" t="e">
        <f>VLOOKUP(I402,Dimensions!$B$2:$C$188,2,FALSE)</f>
        <v>#N/A</v>
      </c>
      <c r="I402" s="23"/>
      <c r="J402" s="24" t="e">
        <f>VLOOKUP(K402,Dimensions!$B$2:$C$188,2,FALSE)</f>
        <v>#N/A</v>
      </c>
      <c r="K402" s="98"/>
      <c r="L402" s="24" t="e">
        <f>VLOOKUP(M402,Dimensions!$B$2:$C$188,2,FALSE)</f>
        <v>#N/A</v>
      </c>
      <c r="M402" s="23"/>
      <c r="N402" s="24" t="e">
        <f>VLOOKUP(O402,Dimensions!$B$2:$C$188,2,FALSE)</f>
        <v>#N/A</v>
      </c>
      <c r="O402" s="23"/>
      <c r="P402" s="24" t="e">
        <f>VLOOKUP(Q402,Dimensions!$B$2:$C$188,2,FALSE)</f>
        <v>#N/A</v>
      </c>
      <c r="Q402" s="95"/>
      <c r="R402" s="96" t="e">
        <f>VLOOKUP(F402,'Item Master'!$J$3:$K$36,2,FALSE)</f>
        <v>#N/A</v>
      </c>
      <c r="S402" s="117"/>
      <c r="T402" s="128"/>
      <c r="U402" s="6">
        <f t="shared" si="6"/>
        <v>0</v>
      </c>
    </row>
    <row r="403" spans="3:21" x14ac:dyDescent="0.3">
      <c r="C403" s="78"/>
      <c r="D403" s="77" t="e">
        <f>VLOOKUP(C403,Projects!$A$44:$B$1000,2,FALSE)</f>
        <v>#N/A</v>
      </c>
      <c r="E403" s="98"/>
      <c r="F403" s="99" t="e">
        <f>VLOOKUP(E403,'Item Master'!$I$3:$J$48,2,FALSE)</f>
        <v>#N/A</v>
      </c>
      <c r="G403" s="25"/>
      <c r="H403" s="24" t="e">
        <f>VLOOKUP(I403,Dimensions!$B$2:$C$188,2,FALSE)</f>
        <v>#N/A</v>
      </c>
      <c r="I403" s="23"/>
      <c r="J403" s="24" t="e">
        <f>VLOOKUP(K403,Dimensions!$B$2:$C$188,2,FALSE)</f>
        <v>#N/A</v>
      </c>
      <c r="K403" s="98"/>
      <c r="L403" s="24" t="e">
        <f>VLOOKUP(M403,Dimensions!$B$2:$C$188,2,FALSE)</f>
        <v>#N/A</v>
      </c>
      <c r="M403" s="23"/>
      <c r="N403" s="24" t="e">
        <f>VLOOKUP(O403,Dimensions!$B$2:$C$188,2,FALSE)</f>
        <v>#N/A</v>
      </c>
      <c r="O403" s="23"/>
      <c r="P403" s="24" t="e">
        <f>VLOOKUP(Q403,Dimensions!$B$2:$C$188,2,FALSE)</f>
        <v>#N/A</v>
      </c>
      <c r="Q403" s="95"/>
      <c r="R403" s="96" t="e">
        <f>VLOOKUP(F403,'Item Master'!$J$3:$K$36,2,FALSE)</f>
        <v>#N/A</v>
      </c>
      <c r="S403" s="117"/>
      <c r="T403" s="128"/>
      <c r="U403" s="6">
        <f t="shared" si="6"/>
        <v>0</v>
      </c>
    </row>
    <row r="404" spans="3:21" x14ac:dyDescent="0.3">
      <c r="C404" s="78"/>
      <c r="D404" s="77" t="e">
        <f>VLOOKUP(C404,Projects!$A$44:$B$1000,2,FALSE)</f>
        <v>#N/A</v>
      </c>
      <c r="E404" s="98"/>
      <c r="F404" s="99" t="e">
        <f>VLOOKUP(E404,'Item Master'!$I$3:$J$48,2,FALSE)</f>
        <v>#N/A</v>
      </c>
      <c r="G404" s="25"/>
      <c r="H404" s="24" t="e">
        <f>VLOOKUP(I404,Dimensions!$B$2:$C$188,2,FALSE)</f>
        <v>#N/A</v>
      </c>
      <c r="I404" s="23"/>
      <c r="J404" s="24" t="e">
        <f>VLOOKUP(K404,Dimensions!$B$2:$C$188,2,FALSE)</f>
        <v>#N/A</v>
      </c>
      <c r="K404" s="98"/>
      <c r="L404" s="24" t="e">
        <f>VLOOKUP(M404,Dimensions!$B$2:$C$188,2,FALSE)</f>
        <v>#N/A</v>
      </c>
      <c r="M404" s="23"/>
      <c r="N404" s="24" t="e">
        <f>VLOOKUP(O404,Dimensions!$B$2:$C$188,2,FALSE)</f>
        <v>#N/A</v>
      </c>
      <c r="O404" s="23"/>
      <c r="P404" s="24" t="e">
        <f>VLOOKUP(Q404,Dimensions!$B$2:$C$188,2,FALSE)</f>
        <v>#N/A</v>
      </c>
      <c r="Q404" s="95"/>
      <c r="R404" s="96" t="e">
        <f>VLOOKUP(F404,'Item Master'!$J$3:$K$36,2,FALSE)</f>
        <v>#N/A</v>
      </c>
      <c r="S404" s="117"/>
      <c r="T404" s="128"/>
      <c r="U404" s="6">
        <f t="shared" si="6"/>
        <v>0</v>
      </c>
    </row>
    <row r="405" spans="3:21" x14ac:dyDescent="0.3">
      <c r="C405" s="78"/>
      <c r="D405" s="77" t="e">
        <f>VLOOKUP(C405,Projects!$A$44:$B$1000,2,FALSE)</f>
        <v>#N/A</v>
      </c>
      <c r="E405" s="98"/>
      <c r="F405" s="99" t="e">
        <f>VLOOKUP(E405,'Item Master'!$I$3:$J$48,2,FALSE)</f>
        <v>#N/A</v>
      </c>
      <c r="G405" s="25"/>
      <c r="H405" s="24" t="e">
        <f>VLOOKUP(I405,Dimensions!$B$2:$C$188,2,FALSE)</f>
        <v>#N/A</v>
      </c>
      <c r="I405" s="23"/>
      <c r="J405" s="24" t="e">
        <f>VLOOKUP(K405,Dimensions!$B$2:$C$188,2,FALSE)</f>
        <v>#N/A</v>
      </c>
      <c r="K405" s="98"/>
      <c r="L405" s="24" t="e">
        <f>VLOOKUP(M405,Dimensions!$B$2:$C$188,2,FALSE)</f>
        <v>#N/A</v>
      </c>
      <c r="M405" s="23"/>
      <c r="N405" s="24" t="e">
        <f>VLOOKUP(O405,Dimensions!$B$2:$C$188,2,FALSE)</f>
        <v>#N/A</v>
      </c>
      <c r="O405" s="23"/>
      <c r="P405" s="24" t="e">
        <f>VLOOKUP(Q405,Dimensions!$B$2:$C$188,2,FALSE)</f>
        <v>#N/A</v>
      </c>
      <c r="Q405" s="95"/>
      <c r="R405" s="96" t="e">
        <f>VLOOKUP(F405,'Item Master'!$J$3:$K$36,2,FALSE)</f>
        <v>#N/A</v>
      </c>
      <c r="S405" s="117"/>
      <c r="T405" s="128"/>
      <c r="U405" s="6">
        <f t="shared" si="6"/>
        <v>0</v>
      </c>
    </row>
    <row r="406" spans="3:21" x14ac:dyDescent="0.3">
      <c r="C406" s="78"/>
      <c r="D406" s="77" t="e">
        <f>VLOOKUP(C406,Projects!$A$44:$B$1000,2,FALSE)</f>
        <v>#N/A</v>
      </c>
      <c r="E406" s="98"/>
      <c r="F406" s="99" t="e">
        <f>VLOOKUP(E406,'Item Master'!$I$3:$J$48,2,FALSE)</f>
        <v>#N/A</v>
      </c>
      <c r="G406" s="25"/>
      <c r="H406" s="24" t="e">
        <f>VLOOKUP(I406,Dimensions!$B$2:$C$188,2,FALSE)</f>
        <v>#N/A</v>
      </c>
      <c r="I406" s="23"/>
      <c r="J406" s="24" t="e">
        <f>VLOOKUP(K406,Dimensions!$B$2:$C$188,2,FALSE)</f>
        <v>#N/A</v>
      </c>
      <c r="K406" s="98"/>
      <c r="L406" s="24" t="e">
        <f>VLOOKUP(M406,Dimensions!$B$2:$C$188,2,FALSE)</f>
        <v>#N/A</v>
      </c>
      <c r="M406" s="23"/>
      <c r="N406" s="24" t="e">
        <f>VLOOKUP(O406,Dimensions!$B$2:$C$188,2,FALSE)</f>
        <v>#N/A</v>
      </c>
      <c r="O406" s="23"/>
      <c r="P406" s="24" t="e">
        <f>VLOOKUP(Q406,Dimensions!$B$2:$C$188,2,FALSE)</f>
        <v>#N/A</v>
      </c>
      <c r="Q406" s="95"/>
      <c r="R406" s="96" t="e">
        <f>VLOOKUP(F406,'Item Master'!$J$3:$K$36,2,FALSE)</f>
        <v>#N/A</v>
      </c>
      <c r="S406" s="117"/>
      <c r="T406" s="128"/>
      <c r="U406" s="6">
        <f t="shared" si="6"/>
        <v>0</v>
      </c>
    </row>
    <row r="407" spans="3:21" x14ac:dyDescent="0.3">
      <c r="C407" s="78"/>
      <c r="D407" s="77" t="e">
        <f>VLOOKUP(C407,Projects!$A$44:$B$1000,2,FALSE)</f>
        <v>#N/A</v>
      </c>
      <c r="E407" s="98"/>
      <c r="F407" s="99" t="e">
        <f>VLOOKUP(E407,'Item Master'!$I$3:$J$48,2,FALSE)</f>
        <v>#N/A</v>
      </c>
      <c r="G407" s="25"/>
      <c r="H407" s="24" t="e">
        <f>VLOOKUP(I407,Dimensions!$B$2:$C$188,2,FALSE)</f>
        <v>#N/A</v>
      </c>
      <c r="I407" s="23"/>
      <c r="J407" s="24" t="e">
        <f>VLOOKUP(K407,Dimensions!$B$2:$C$188,2,FALSE)</f>
        <v>#N/A</v>
      </c>
      <c r="K407" s="98"/>
      <c r="L407" s="24" t="e">
        <f>VLOOKUP(M407,Dimensions!$B$2:$C$188,2,FALSE)</f>
        <v>#N/A</v>
      </c>
      <c r="M407" s="23"/>
      <c r="N407" s="24" t="e">
        <f>VLOOKUP(O407,Dimensions!$B$2:$C$188,2,FALSE)</f>
        <v>#N/A</v>
      </c>
      <c r="O407" s="23"/>
      <c r="P407" s="24" t="e">
        <f>VLOOKUP(Q407,Dimensions!$B$2:$C$188,2,FALSE)</f>
        <v>#N/A</v>
      </c>
      <c r="Q407" s="95"/>
      <c r="R407" s="96" t="e">
        <f>VLOOKUP(F407,'Item Master'!$J$3:$K$36,2,FALSE)</f>
        <v>#N/A</v>
      </c>
      <c r="S407" s="117"/>
      <c r="T407" s="128"/>
      <c r="U407" s="6">
        <f t="shared" si="6"/>
        <v>0</v>
      </c>
    </row>
    <row r="408" spans="3:21" x14ac:dyDescent="0.3">
      <c r="C408" s="78"/>
      <c r="D408" s="77" t="e">
        <f>VLOOKUP(C408,Projects!$A$44:$B$1000,2,FALSE)</f>
        <v>#N/A</v>
      </c>
      <c r="E408" s="98"/>
      <c r="F408" s="99" t="e">
        <f>VLOOKUP(E408,'Item Master'!$I$3:$J$48,2,FALSE)</f>
        <v>#N/A</v>
      </c>
      <c r="G408" s="25"/>
      <c r="H408" s="24" t="e">
        <f>VLOOKUP(I408,Dimensions!$B$2:$C$188,2,FALSE)</f>
        <v>#N/A</v>
      </c>
      <c r="I408" s="23"/>
      <c r="J408" s="24" t="e">
        <f>VLOOKUP(K408,Dimensions!$B$2:$C$188,2,FALSE)</f>
        <v>#N/A</v>
      </c>
      <c r="K408" s="98"/>
      <c r="L408" s="24" t="e">
        <f>VLOOKUP(M408,Dimensions!$B$2:$C$188,2,FALSE)</f>
        <v>#N/A</v>
      </c>
      <c r="M408" s="23"/>
      <c r="N408" s="24" t="e">
        <f>VLOOKUP(O408,Dimensions!$B$2:$C$188,2,FALSE)</f>
        <v>#N/A</v>
      </c>
      <c r="O408" s="23"/>
      <c r="P408" s="24" t="e">
        <f>VLOOKUP(Q408,Dimensions!$B$2:$C$188,2,FALSE)</f>
        <v>#N/A</v>
      </c>
      <c r="Q408" s="95"/>
      <c r="R408" s="96" t="e">
        <f>VLOOKUP(F408,'Item Master'!$J$3:$K$36,2,FALSE)</f>
        <v>#N/A</v>
      </c>
      <c r="S408" s="117"/>
      <c r="T408" s="128"/>
      <c r="U408" s="6">
        <f t="shared" si="6"/>
        <v>0</v>
      </c>
    </row>
    <row r="409" spans="3:21" x14ac:dyDescent="0.3">
      <c r="C409" s="78"/>
      <c r="D409" s="77" t="e">
        <f>VLOOKUP(C409,Projects!$A$44:$B$1000,2,FALSE)</f>
        <v>#N/A</v>
      </c>
      <c r="E409" s="98"/>
      <c r="F409" s="99" t="e">
        <f>VLOOKUP(E409,'Item Master'!$I$3:$J$48,2,FALSE)</f>
        <v>#N/A</v>
      </c>
      <c r="G409" s="25"/>
      <c r="H409" s="24" t="e">
        <f>VLOOKUP(I409,Dimensions!$B$2:$C$188,2,FALSE)</f>
        <v>#N/A</v>
      </c>
      <c r="I409" s="23"/>
      <c r="J409" s="24" t="e">
        <f>VLOOKUP(K409,Dimensions!$B$2:$C$188,2,FALSE)</f>
        <v>#N/A</v>
      </c>
      <c r="K409" s="98"/>
      <c r="L409" s="24" t="e">
        <f>VLOOKUP(M409,Dimensions!$B$2:$C$188,2,FALSE)</f>
        <v>#N/A</v>
      </c>
      <c r="M409" s="23"/>
      <c r="N409" s="24" t="e">
        <f>VLOOKUP(O409,Dimensions!$B$2:$C$188,2,FALSE)</f>
        <v>#N/A</v>
      </c>
      <c r="O409" s="23"/>
      <c r="P409" s="24" t="e">
        <f>VLOOKUP(Q409,Dimensions!$B$2:$C$188,2,FALSE)</f>
        <v>#N/A</v>
      </c>
      <c r="Q409" s="95"/>
      <c r="R409" s="96" t="e">
        <f>VLOOKUP(F409,'Item Master'!$J$3:$K$36,2,FALSE)</f>
        <v>#N/A</v>
      </c>
      <c r="S409" s="117"/>
      <c r="T409" s="128"/>
      <c r="U409" s="6">
        <f t="shared" si="6"/>
        <v>0</v>
      </c>
    </row>
    <row r="410" spans="3:21" x14ac:dyDescent="0.3">
      <c r="C410" s="78"/>
      <c r="D410" s="77" t="e">
        <f>VLOOKUP(C410,Projects!$A$44:$B$1000,2,FALSE)</f>
        <v>#N/A</v>
      </c>
      <c r="E410" s="98"/>
      <c r="F410" s="99" t="e">
        <f>VLOOKUP(E410,'Item Master'!$I$3:$J$48,2,FALSE)</f>
        <v>#N/A</v>
      </c>
      <c r="G410" s="25"/>
      <c r="H410" s="24" t="e">
        <f>VLOOKUP(I410,Dimensions!$B$2:$C$188,2,FALSE)</f>
        <v>#N/A</v>
      </c>
      <c r="I410" s="23"/>
      <c r="J410" s="24" t="e">
        <f>VLOOKUP(K410,Dimensions!$B$2:$C$188,2,FALSE)</f>
        <v>#N/A</v>
      </c>
      <c r="K410" s="98"/>
      <c r="L410" s="24" t="e">
        <f>VLOOKUP(M410,Dimensions!$B$2:$C$188,2,FALSE)</f>
        <v>#N/A</v>
      </c>
      <c r="M410" s="23"/>
      <c r="N410" s="24" t="e">
        <f>VLOOKUP(O410,Dimensions!$B$2:$C$188,2,FALSE)</f>
        <v>#N/A</v>
      </c>
      <c r="O410" s="23"/>
      <c r="P410" s="24" t="e">
        <f>VLOOKUP(Q410,Dimensions!$B$2:$C$188,2,FALSE)</f>
        <v>#N/A</v>
      </c>
      <c r="Q410" s="95"/>
      <c r="R410" s="96" t="e">
        <f>VLOOKUP(F410,'Item Master'!$J$3:$K$36,2,FALSE)</f>
        <v>#N/A</v>
      </c>
      <c r="S410" s="117"/>
      <c r="T410" s="128"/>
      <c r="U410" s="6">
        <f t="shared" si="6"/>
        <v>0</v>
      </c>
    </row>
    <row r="411" spans="3:21" x14ac:dyDescent="0.3">
      <c r="C411" s="78"/>
      <c r="D411" s="77" t="e">
        <f>VLOOKUP(C411,Projects!$A$44:$B$1000,2,FALSE)</f>
        <v>#N/A</v>
      </c>
      <c r="E411" s="98"/>
      <c r="F411" s="99" t="e">
        <f>VLOOKUP(E411,'Item Master'!$I$3:$J$48,2,FALSE)</f>
        <v>#N/A</v>
      </c>
      <c r="G411" s="25"/>
      <c r="H411" s="24" t="e">
        <f>VLOOKUP(I411,Dimensions!$B$2:$C$188,2,FALSE)</f>
        <v>#N/A</v>
      </c>
      <c r="I411" s="23"/>
      <c r="J411" s="24" t="e">
        <f>VLOOKUP(K411,Dimensions!$B$2:$C$188,2,FALSE)</f>
        <v>#N/A</v>
      </c>
      <c r="K411" s="98"/>
      <c r="L411" s="24" t="e">
        <f>VLOOKUP(M411,Dimensions!$B$2:$C$188,2,FALSE)</f>
        <v>#N/A</v>
      </c>
      <c r="M411" s="23"/>
      <c r="N411" s="24" t="e">
        <f>VLOOKUP(O411,Dimensions!$B$2:$C$188,2,FALSE)</f>
        <v>#N/A</v>
      </c>
      <c r="O411" s="23"/>
      <c r="P411" s="24" t="e">
        <f>VLOOKUP(Q411,Dimensions!$B$2:$C$188,2,FALSE)</f>
        <v>#N/A</v>
      </c>
      <c r="Q411" s="95"/>
      <c r="R411" s="96" t="e">
        <f>VLOOKUP(F411,'Item Master'!$J$3:$K$36,2,FALSE)</f>
        <v>#N/A</v>
      </c>
      <c r="S411" s="117"/>
      <c r="T411" s="128"/>
      <c r="U411" s="6">
        <f t="shared" si="6"/>
        <v>0</v>
      </c>
    </row>
    <row r="412" spans="3:21" x14ac:dyDescent="0.3">
      <c r="C412" s="78"/>
      <c r="D412" s="77" t="e">
        <f>VLOOKUP(C412,Projects!$A$44:$B$1000,2,FALSE)</f>
        <v>#N/A</v>
      </c>
      <c r="E412" s="98"/>
      <c r="F412" s="99" t="e">
        <f>VLOOKUP(E412,'Item Master'!$I$3:$J$48,2,FALSE)</f>
        <v>#N/A</v>
      </c>
      <c r="G412" s="25"/>
      <c r="H412" s="24" t="e">
        <f>VLOOKUP(I412,Dimensions!$B$2:$C$188,2,FALSE)</f>
        <v>#N/A</v>
      </c>
      <c r="I412" s="23"/>
      <c r="J412" s="24" t="e">
        <f>VLOOKUP(K412,Dimensions!$B$2:$C$188,2,FALSE)</f>
        <v>#N/A</v>
      </c>
      <c r="K412" s="98"/>
      <c r="L412" s="24" t="e">
        <f>VLOOKUP(M412,Dimensions!$B$2:$C$188,2,FALSE)</f>
        <v>#N/A</v>
      </c>
      <c r="M412" s="23"/>
      <c r="N412" s="24" t="e">
        <f>VLOOKUP(O412,Dimensions!$B$2:$C$188,2,FALSE)</f>
        <v>#N/A</v>
      </c>
      <c r="O412" s="23"/>
      <c r="P412" s="24" t="e">
        <f>VLOOKUP(Q412,Dimensions!$B$2:$C$188,2,FALSE)</f>
        <v>#N/A</v>
      </c>
      <c r="Q412" s="95"/>
      <c r="R412" s="96" t="e">
        <f>VLOOKUP(F412,'Item Master'!$J$3:$K$36,2,FALSE)</f>
        <v>#N/A</v>
      </c>
      <c r="S412" s="117"/>
      <c r="T412" s="128"/>
      <c r="U412" s="6">
        <f t="shared" si="6"/>
        <v>0</v>
      </c>
    </row>
    <row r="413" spans="3:21" x14ac:dyDescent="0.3">
      <c r="C413" s="78"/>
      <c r="D413" s="77" t="e">
        <f>VLOOKUP(C413,Projects!$A$44:$B$1000,2,FALSE)</f>
        <v>#N/A</v>
      </c>
      <c r="E413" s="98"/>
      <c r="F413" s="99" t="e">
        <f>VLOOKUP(E413,'Item Master'!$I$3:$J$48,2,FALSE)</f>
        <v>#N/A</v>
      </c>
      <c r="G413" s="25"/>
      <c r="H413" s="24" t="e">
        <f>VLOOKUP(I413,Dimensions!$B$2:$C$188,2,FALSE)</f>
        <v>#N/A</v>
      </c>
      <c r="I413" s="23"/>
      <c r="J413" s="24" t="e">
        <f>VLOOKUP(K413,Dimensions!$B$2:$C$188,2,FALSE)</f>
        <v>#N/A</v>
      </c>
      <c r="K413" s="98"/>
      <c r="L413" s="24" t="e">
        <f>VLOOKUP(M413,Dimensions!$B$2:$C$188,2,FALSE)</f>
        <v>#N/A</v>
      </c>
      <c r="M413" s="23"/>
      <c r="N413" s="24" t="e">
        <f>VLOOKUP(O413,Dimensions!$B$2:$C$188,2,FALSE)</f>
        <v>#N/A</v>
      </c>
      <c r="O413" s="23"/>
      <c r="P413" s="24" t="e">
        <f>VLOOKUP(Q413,Dimensions!$B$2:$C$188,2,FALSE)</f>
        <v>#N/A</v>
      </c>
      <c r="Q413" s="95"/>
      <c r="R413" s="96" t="e">
        <f>VLOOKUP(F413,'Item Master'!$J$3:$K$36,2,FALSE)</f>
        <v>#N/A</v>
      </c>
      <c r="S413" s="117"/>
      <c r="T413" s="128"/>
      <c r="U413" s="6">
        <f t="shared" si="6"/>
        <v>0</v>
      </c>
    </row>
    <row r="414" spans="3:21" x14ac:dyDescent="0.3">
      <c r="C414" s="78"/>
      <c r="D414" s="77" t="e">
        <f>VLOOKUP(C414,Projects!$A$44:$B$1000,2,FALSE)</f>
        <v>#N/A</v>
      </c>
      <c r="E414" s="98"/>
      <c r="F414" s="99" t="e">
        <f>VLOOKUP(E414,'Item Master'!$I$3:$J$48,2,FALSE)</f>
        <v>#N/A</v>
      </c>
      <c r="G414" s="25"/>
      <c r="H414" s="24" t="e">
        <f>VLOOKUP(I414,Dimensions!$B$2:$C$188,2,FALSE)</f>
        <v>#N/A</v>
      </c>
      <c r="I414" s="23"/>
      <c r="J414" s="24" t="e">
        <f>VLOOKUP(K414,Dimensions!$B$2:$C$188,2,FALSE)</f>
        <v>#N/A</v>
      </c>
      <c r="K414" s="98"/>
      <c r="L414" s="24" t="e">
        <f>VLOOKUP(M414,Dimensions!$B$2:$C$188,2,FALSE)</f>
        <v>#N/A</v>
      </c>
      <c r="M414" s="23"/>
      <c r="N414" s="24" t="e">
        <f>VLOOKUP(O414,Dimensions!$B$2:$C$188,2,FALSE)</f>
        <v>#N/A</v>
      </c>
      <c r="O414" s="23"/>
      <c r="P414" s="24" t="e">
        <f>VLOOKUP(Q414,Dimensions!$B$2:$C$188,2,FALSE)</f>
        <v>#N/A</v>
      </c>
      <c r="Q414" s="95"/>
      <c r="R414" s="96" t="e">
        <f>VLOOKUP(F414,'Item Master'!$J$3:$K$36,2,FALSE)</f>
        <v>#N/A</v>
      </c>
      <c r="S414" s="117"/>
      <c r="T414" s="128"/>
      <c r="U414" s="6">
        <f t="shared" si="6"/>
        <v>0</v>
      </c>
    </row>
    <row r="415" spans="3:21" x14ac:dyDescent="0.3">
      <c r="C415" s="78"/>
      <c r="D415" s="77" t="e">
        <f>VLOOKUP(C415,Projects!$A$44:$B$1000,2,FALSE)</f>
        <v>#N/A</v>
      </c>
      <c r="E415" s="98"/>
      <c r="F415" s="99" t="e">
        <f>VLOOKUP(E415,'Item Master'!$I$3:$J$48,2,FALSE)</f>
        <v>#N/A</v>
      </c>
      <c r="G415" s="25"/>
      <c r="H415" s="24" t="e">
        <f>VLOOKUP(I415,Dimensions!$B$2:$C$188,2,FALSE)</f>
        <v>#N/A</v>
      </c>
      <c r="I415" s="23"/>
      <c r="J415" s="24" t="e">
        <f>VLOOKUP(K415,Dimensions!$B$2:$C$188,2,FALSE)</f>
        <v>#N/A</v>
      </c>
      <c r="K415" s="98"/>
      <c r="L415" s="24" t="e">
        <f>VLOOKUP(M415,Dimensions!$B$2:$C$188,2,FALSE)</f>
        <v>#N/A</v>
      </c>
      <c r="M415" s="23"/>
      <c r="N415" s="24" t="e">
        <f>VLOOKUP(O415,Dimensions!$B$2:$C$188,2,FALSE)</f>
        <v>#N/A</v>
      </c>
      <c r="O415" s="23"/>
      <c r="P415" s="24" t="e">
        <f>VLOOKUP(Q415,Dimensions!$B$2:$C$188,2,FALSE)</f>
        <v>#N/A</v>
      </c>
      <c r="Q415" s="95"/>
      <c r="R415" s="96" t="e">
        <f>VLOOKUP(F415,'Item Master'!$J$3:$K$36,2,FALSE)</f>
        <v>#N/A</v>
      </c>
      <c r="S415" s="117"/>
      <c r="T415" s="128"/>
      <c r="U415" s="6">
        <f t="shared" si="6"/>
        <v>0</v>
      </c>
    </row>
    <row r="416" spans="3:21" x14ac:dyDescent="0.3">
      <c r="C416" s="78"/>
      <c r="D416" s="77" t="e">
        <f>VLOOKUP(C416,Projects!$A$44:$B$1000,2,FALSE)</f>
        <v>#N/A</v>
      </c>
      <c r="E416" s="98"/>
      <c r="F416" s="99" t="e">
        <f>VLOOKUP(E416,'Item Master'!$I$3:$J$48,2,FALSE)</f>
        <v>#N/A</v>
      </c>
      <c r="G416" s="25"/>
      <c r="H416" s="24" t="e">
        <f>VLOOKUP(I416,Dimensions!$B$2:$C$188,2,FALSE)</f>
        <v>#N/A</v>
      </c>
      <c r="I416" s="23"/>
      <c r="J416" s="24" t="e">
        <f>VLOOKUP(K416,Dimensions!$B$2:$C$188,2,FALSE)</f>
        <v>#N/A</v>
      </c>
      <c r="K416" s="98"/>
      <c r="L416" s="24" t="e">
        <f>VLOOKUP(M416,Dimensions!$B$2:$C$188,2,FALSE)</f>
        <v>#N/A</v>
      </c>
      <c r="M416" s="23"/>
      <c r="N416" s="24" t="e">
        <f>VLOOKUP(O416,Dimensions!$B$2:$C$188,2,FALSE)</f>
        <v>#N/A</v>
      </c>
      <c r="O416" s="23"/>
      <c r="P416" s="24" t="e">
        <f>VLOOKUP(Q416,Dimensions!$B$2:$C$188,2,FALSE)</f>
        <v>#N/A</v>
      </c>
      <c r="Q416" s="95"/>
      <c r="R416" s="96" t="e">
        <f>VLOOKUP(F416,'Item Master'!$J$3:$K$36,2,FALSE)</f>
        <v>#N/A</v>
      </c>
      <c r="S416" s="117"/>
      <c r="T416" s="128"/>
      <c r="U416" s="6">
        <f t="shared" si="6"/>
        <v>0</v>
      </c>
    </row>
    <row r="417" spans="3:21" x14ac:dyDescent="0.3">
      <c r="C417" s="78"/>
      <c r="D417" s="77" t="e">
        <f>VLOOKUP(C417,Projects!$A$44:$B$1000,2,FALSE)</f>
        <v>#N/A</v>
      </c>
      <c r="E417" s="98"/>
      <c r="F417" s="99" t="e">
        <f>VLOOKUP(E417,'Item Master'!$I$3:$J$48,2,FALSE)</f>
        <v>#N/A</v>
      </c>
      <c r="G417" s="25"/>
      <c r="H417" s="24" t="e">
        <f>VLOOKUP(I417,Dimensions!$B$2:$C$188,2,FALSE)</f>
        <v>#N/A</v>
      </c>
      <c r="I417" s="23"/>
      <c r="J417" s="24" t="e">
        <f>VLOOKUP(K417,Dimensions!$B$2:$C$188,2,FALSE)</f>
        <v>#N/A</v>
      </c>
      <c r="K417" s="98"/>
      <c r="L417" s="24" t="e">
        <f>VLOOKUP(M417,Dimensions!$B$2:$C$188,2,FALSE)</f>
        <v>#N/A</v>
      </c>
      <c r="M417" s="23"/>
      <c r="N417" s="24" t="e">
        <f>VLOOKUP(O417,Dimensions!$B$2:$C$188,2,FALSE)</f>
        <v>#N/A</v>
      </c>
      <c r="O417" s="23"/>
      <c r="P417" s="24" t="e">
        <f>VLOOKUP(Q417,Dimensions!$B$2:$C$188,2,FALSE)</f>
        <v>#N/A</v>
      </c>
      <c r="Q417" s="95"/>
      <c r="R417" s="96" t="e">
        <f>VLOOKUP(F417,'Item Master'!$J$3:$K$36,2,FALSE)</f>
        <v>#N/A</v>
      </c>
      <c r="S417" s="117"/>
      <c r="T417" s="128"/>
      <c r="U417" s="6">
        <f t="shared" si="6"/>
        <v>0</v>
      </c>
    </row>
    <row r="418" spans="3:21" x14ac:dyDescent="0.3">
      <c r="C418" s="78"/>
      <c r="D418" s="77" t="e">
        <f>VLOOKUP(C418,Projects!$A$44:$B$1000,2,FALSE)</f>
        <v>#N/A</v>
      </c>
      <c r="E418" s="98"/>
      <c r="F418" s="99" t="e">
        <f>VLOOKUP(E418,'Item Master'!$I$3:$J$48,2,FALSE)</f>
        <v>#N/A</v>
      </c>
      <c r="G418" s="25"/>
      <c r="H418" s="24" t="e">
        <f>VLOOKUP(I418,Dimensions!$B$2:$C$188,2,FALSE)</f>
        <v>#N/A</v>
      </c>
      <c r="I418" s="23"/>
      <c r="J418" s="24" t="e">
        <f>VLOOKUP(K418,Dimensions!$B$2:$C$188,2,FALSE)</f>
        <v>#N/A</v>
      </c>
      <c r="K418" s="98"/>
      <c r="L418" s="24" t="e">
        <f>VLOOKUP(M418,Dimensions!$B$2:$C$188,2,FALSE)</f>
        <v>#N/A</v>
      </c>
      <c r="M418" s="23"/>
      <c r="N418" s="24" t="e">
        <f>VLOOKUP(O418,Dimensions!$B$2:$C$188,2,FALSE)</f>
        <v>#N/A</v>
      </c>
      <c r="O418" s="23"/>
      <c r="P418" s="24" t="e">
        <f>VLOOKUP(Q418,Dimensions!$B$2:$C$188,2,FALSE)</f>
        <v>#N/A</v>
      </c>
      <c r="Q418" s="95"/>
      <c r="R418" s="96" t="e">
        <f>VLOOKUP(F418,'Item Master'!$J$3:$K$36,2,FALSE)</f>
        <v>#N/A</v>
      </c>
      <c r="S418" s="117"/>
      <c r="T418" s="128"/>
      <c r="U418" s="6">
        <f t="shared" si="6"/>
        <v>0</v>
      </c>
    </row>
    <row r="419" spans="3:21" x14ac:dyDescent="0.3">
      <c r="C419" s="78"/>
      <c r="D419" s="77" t="e">
        <f>VLOOKUP(C419,Projects!$A$44:$B$1000,2,FALSE)</f>
        <v>#N/A</v>
      </c>
      <c r="E419" s="98"/>
      <c r="F419" s="99" t="e">
        <f>VLOOKUP(E419,'Item Master'!$I$3:$J$48,2,FALSE)</f>
        <v>#N/A</v>
      </c>
      <c r="G419" s="25"/>
      <c r="H419" s="24" t="e">
        <f>VLOOKUP(I419,Dimensions!$B$2:$C$188,2,FALSE)</f>
        <v>#N/A</v>
      </c>
      <c r="I419" s="23"/>
      <c r="J419" s="24" t="e">
        <f>VLOOKUP(K419,Dimensions!$B$2:$C$188,2,FALSE)</f>
        <v>#N/A</v>
      </c>
      <c r="K419" s="98"/>
      <c r="L419" s="24" t="e">
        <f>VLOOKUP(M419,Dimensions!$B$2:$C$188,2,FALSE)</f>
        <v>#N/A</v>
      </c>
      <c r="M419" s="23"/>
      <c r="N419" s="24" t="e">
        <f>VLOOKUP(O419,Dimensions!$B$2:$C$188,2,FALSE)</f>
        <v>#N/A</v>
      </c>
      <c r="O419" s="23"/>
      <c r="P419" s="24" t="e">
        <f>VLOOKUP(Q419,Dimensions!$B$2:$C$188,2,FALSE)</f>
        <v>#N/A</v>
      </c>
      <c r="Q419" s="95"/>
      <c r="R419" s="96" t="e">
        <f>VLOOKUP(F419,'Item Master'!$J$3:$K$36,2,FALSE)</f>
        <v>#N/A</v>
      </c>
      <c r="S419" s="117"/>
      <c r="T419" s="128"/>
      <c r="U419" s="6">
        <f t="shared" si="6"/>
        <v>0</v>
      </c>
    </row>
    <row r="420" spans="3:21" x14ac:dyDescent="0.3">
      <c r="C420" s="78"/>
      <c r="D420" s="77" t="e">
        <f>VLOOKUP(C420,Projects!$A$44:$B$1000,2,FALSE)</f>
        <v>#N/A</v>
      </c>
      <c r="E420" s="98"/>
      <c r="F420" s="99" t="e">
        <f>VLOOKUP(E420,'Item Master'!$I$3:$J$48,2,FALSE)</f>
        <v>#N/A</v>
      </c>
      <c r="G420" s="25"/>
      <c r="H420" s="24" t="e">
        <f>VLOOKUP(I420,Dimensions!$B$2:$C$188,2,FALSE)</f>
        <v>#N/A</v>
      </c>
      <c r="I420" s="23"/>
      <c r="J420" s="24" t="e">
        <f>VLOOKUP(K420,Dimensions!$B$2:$C$188,2,FALSE)</f>
        <v>#N/A</v>
      </c>
      <c r="K420" s="98"/>
      <c r="L420" s="24" t="e">
        <f>VLOOKUP(M420,Dimensions!$B$2:$C$188,2,FALSE)</f>
        <v>#N/A</v>
      </c>
      <c r="M420" s="23"/>
      <c r="N420" s="24" t="e">
        <f>VLOOKUP(O420,Dimensions!$B$2:$C$188,2,FALSE)</f>
        <v>#N/A</v>
      </c>
      <c r="O420" s="23"/>
      <c r="P420" s="24" t="e">
        <f>VLOOKUP(Q420,Dimensions!$B$2:$C$188,2,FALSE)</f>
        <v>#N/A</v>
      </c>
      <c r="Q420" s="95"/>
      <c r="R420" s="96" t="e">
        <f>VLOOKUP(F420,'Item Master'!$J$3:$K$36,2,FALSE)</f>
        <v>#N/A</v>
      </c>
      <c r="S420" s="117"/>
      <c r="T420" s="128"/>
      <c r="U420" s="6">
        <f t="shared" si="6"/>
        <v>0</v>
      </c>
    </row>
    <row r="421" spans="3:21" x14ac:dyDescent="0.3">
      <c r="C421" s="78"/>
      <c r="D421" s="77" t="e">
        <f>VLOOKUP(C421,Projects!$A$44:$B$1000,2,FALSE)</f>
        <v>#N/A</v>
      </c>
      <c r="E421" s="98"/>
      <c r="F421" s="99" t="e">
        <f>VLOOKUP(E421,'Item Master'!$I$3:$J$48,2,FALSE)</f>
        <v>#N/A</v>
      </c>
      <c r="G421" s="25"/>
      <c r="H421" s="24" t="e">
        <f>VLOOKUP(I421,Dimensions!$B$2:$C$188,2,FALSE)</f>
        <v>#N/A</v>
      </c>
      <c r="I421" s="23"/>
      <c r="J421" s="24" t="e">
        <f>VLOOKUP(K421,Dimensions!$B$2:$C$188,2,FALSE)</f>
        <v>#N/A</v>
      </c>
      <c r="K421" s="98"/>
      <c r="L421" s="24" t="e">
        <f>VLOOKUP(M421,Dimensions!$B$2:$C$188,2,FALSE)</f>
        <v>#N/A</v>
      </c>
      <c r="M421" s="23"/>
      <c r="N421" s="24" t="e">
        <f>VLOOKUP(O421,Dimensions!$B$2:$C$188,2,FALSE)</f>
        <v>#N/A</v>
      </c>
      <c r="O421" s="23"/>
      <c r="P421" s="24" t="e">
        <f>VLOOKUP(Q421,Dimensions!$B$2:$C$188,2,FALSE)</f>
        <v>#N/A</v>
      </c>
      <c r="Q421" s="95"/>
      <c r="R421" s="96" t="e">
        <f>VLOOKUP(F421,'Item Master'!$J$3:$K$36,2,FALSE)</f>
        <v>#N/A</v>
      </c>
      <c r="S421" s="117"/>
      <c r="T421" s="128"/>
      <c r="U421" s="6">
        <f t="shared" si="6"/>
        <v>0</v>
      </c>
    </row>
    <row r="422" spans="3:21" x14ac:dyDescent="0.3">
      <c r="C422" s="78"/>
      <c r="D422" s="77" t="e">
        <f>VLOOKUP(C422,Projects!$A$44:$B$1000,2,FALSE)</f>
        <v>#N/A</v>
      </c>
      <c r="E422" s="98"/>
      <c r="F422" s="99" t="e">
        <f>VLOOKUP(E422,'Item Master'!$I$3:$J$48,2,FALSE)</f>
        <v>#N/A</v>
      </c>
      <c r="G422" s="25"/>
      <c r="H422" s="24" t="e">
        <f>VLOOKUP(I422,Dimensions!$B$2:$C$188,2,FALSE)</f>
        <v>#N/A</v>
      </c>
      <c r="I422" s="23"/>
      <c r="J422" s="24" t="e">
        <f>VLOOKUP(K422,Dimensions!$B$2:$C$188,2,FALSE)</f>
        <v>#N/A</v>
      </c>
      <c r="K422" s="98"/>
      <c r="L422" s="24" t="e">
        <f>VLOOKUP(M422,Dimensions!$B$2:$C$188,2,FALSE)</f>
        <v>#N/A</v>
      </c>
      <c r="M422" s="23"/>
      <c r="N422" s="24" t="e">
        <f>VLOOKUP(O422,Dimensions!$B$2:$C$188,2,FALSE)</f>
        <v>#N/A</v>
      </c>
      <c r="O422" s="23"/>
      <c r="P422" s="24" t="e">
        <f>VLOOKUP(Q422,Dimensions!$B$2:$C$188,2,FALSE)</f>
        <v>#N/A</v>
      </c>
      <c r="Q422" s="95"/>
      <c r="R422" s="96" t="e">
        <f>VLOOKUP(F422,'Item Master'!$J$3:$K$36,2,FALSE)</f>
        <v>#N/A</v>
      </c>
      <c r="S422" s="117"/>
      <c r="T422" s="128"/>
      <c r="U422" s="6">
        <f t="shared" si="6"/>
        <v>0</v>
      </c>
    </row>
    <row r="423" spans="3:21" x14ac:dyDescent="0.3">
      <c r="C423" s="78"/>
      <c r="D423" s="77" t="e">
        <f>VLOOKUP(C423,Projects!$A$44:$B$1000,2,FALSE)</f>
        <v>#N/A</v>
      </c>
      <c r="E423" s="98"/>
      <c r="F423" s="99" t="e">
        <f>VLOOKUP(E423,'Item Master'!$I$3:$J$48,2,FALSE)</f>
        <v>#N/A</v>
      </c>
      <c r="G423" s="25"/>
      <c r="H423" s="24" t="e">
        <f>VLOOKUP(I423,Dimensions!$B$2:$C$188,2,FALSE)</f>
        <v>#N/A</v>
      </c>
      <c r="I423" s="23"/>
      <c r="J423" s="24" t="e">
        <f>VLOOKUP(K423,Dimensions!$B$2:$C$188,2,FALSE)</f>
        <v>#N/A</v>
      </c>
      <c r="K423" s="98"/>
      <c r="L423" s="24" t="e">
        <f>VLOOKUP(M423,Dimensions!$B$2:$C$188,2,FALSE)</f>
        <v>#N/A</v>
      </c>
      <c r="M423" s="23"/>
      <c r="N423" s="24" t="e">
        <f>VLOOKUP(O423,Dimensions!$B$2:$C$188,2,FALSE)</f>
        <v>#N/A</v>
      </c>
      <c r="O423" s="23"/>
      <c r="P423" s="24" t="e">
        <f>VLOOKUP(Q423,Dimensions!$B$2:$C$188,2,FALSE)</f>
        <v>#N/A</v>
      </c>
      <c r="Q423" s="95"/>
      <c r="R423" s="96" t="e">
        <f>VLOOKUP(F423,'Item Master'!$J$3:$K$36,2,FALSE)</f>
        <v>#N/A</v>
      </c>
      <c r="S423" s="117"/>
      <c r="T423" s="128"/>
      <c r="U423" s="6">
        <f t="shared" si="6"/>
        <v>0</v>
      </c>
    </row>
    <row r="424" spans="3:21" x14ac:dyDescent="0.3">
      <c r="C424" s="78"/>
      <c r="D424" s="77" t="e">
        <f>VLOOKUP(C424,Projects!$A$44:$B$1000,2,FALSE)</f>
        <v>#N/A</v>
      </c>
      <c r="E424" s="98"/>
      <c r="F424" s="99" t="e">
        <f>VLOOKUP(E424,'Item Master'!$I$3:$J$48,2,FALSE)</f>
        <v>#N/A</v>
      </c>
      <c r="G424" s="25"/>
      <c r="H424" s="24" t="e">
        <f>VLOOKUP(I424,Dimensions!$B$2:$C$188,2,FALSE)</f>
        <v>#N/A</v>
      </c>
      <c r="I424" s="23"/>
      <c r="J424" s="24" t="e">
        <f>VLOOKUP(K424,Dimensions!$B$2:$C$188,2,FALSE)</f>
        <v>#N/A</v>
      </c>
      <c r="K424" s="98"/>
      <c r="L424" s="24" t="e">
        <f>VLOOKUP(M424,Dimensions!$B$2:$C$188,2,FALSE)</f>
        <v>#N/A</v>
      </c>
      <c r="M424" s="23"/>
      <c r="N424" s="24" t="e">
        <f>VLOOKUP(O424,Dimensions!$B$2:$C$188,2,FALSE)</f>
        <v>#N/A</v>
      </c>
      <c r="O424" s="23"/>
      <c r="P424" s="24" t="e">
        <f>VLOOKUP(Q424,Dimensions!$B$2:$C$188,2,FALSE)</f>
        <v>#N/A</v>
      </c>
      <c r="Q424" s="95"/>
      <c r="R424" s="96" t="e">
        <f>VLOOKUP(F424,'Item Master'!$J$3:$K$36,2,FALSE)</f>
        <v>#N/A</v>
      </c>
      <c r="S424" s="117"/>
      <c r="T424" s="128"/>
      <c r="U424" s="6">
        <f t="shared" si="6"/>
        <v>0</v>
      </c>
    </row>
    <row r="425" spans="3:21" x14ac:dyDescent="0.3">
      <c r="C425" s="78"/>
      <c r="D425" s="77" t="e">
        <f>VLOOKUP(C425,Projects!$A$44:$B$1000,2,FALSE)</f>
        <v>#N/A</v>
      </c>
      <c r="E425" s="98"/>
      <c r="F425" s="99" t="e">
        <f>VLOOKUP(E425,'Item Master'!$I$3:$J$48,2,FALSE)</f>
        <v>#N/A</v>
      </c>
      <c r="G425" s="25"/>
      <c r="H425" s="24" t="e">
        <f>VLOOKUP(I425,Dimensions!$B$2:$C$188,2,FALSE)</f>
        <v>#N/A</v>
      </c>
      <c r="I425" s="23"/>
      <c r="J425" s="24" t="e">
        <f>VLOOKUP(K425,Dimensions!$B$2:$C$188,2,FALSE)</f>
        <v>#N/A</v>
      </c>
      <c r="K425" s="98"/>
      <c r="L425" s="24" t="e">
        <f>VLOOKUP(M425,Dimensions!$B$2:$C$188,2,FALSE)</f>
        <v>#N/A</v>
      </c>
      <c r="M425" s="23"/>
      <c r="N425" s="24" t="e">
        <f>VLOOKUP(O425,Dimensions!$B$2:$C$188,2,FALSE)</f>
        <v>#N/A</v>
      </c>
      <c r="O425" s="23"/>
      <c r="P425" s="24" t="e">
        <f>VLOOKUP(Q425,Dimensions!$B$2:$C$188,2,FALSE)</f>
        <v>#N/A</v>
      </c>
      <c r="Q425" s="95"/>
      <c r="R425" s="96" t="e">
        <f>VLOOKUP(F425,'Item Master'!$J$3:$K$36,2,FALSE)</f>
        <v>#N/A</v>
      </c>
      <c r="S425" s="117"/>
      <c r="T425" s="128"/>
      <c r="U425" s="6">
        <f t="shared" si="6"/>
        <v>0</v>
      </c>
    </row>
    <row r="426" spans="3:21" x14ac:dyDescent="0.3">
      <c r="C426" s="78"/>
      <c r="D426" s="77" t="e">
        <f>VLOOKUP(C426,Projects!$A$44:$B$1000,2,FALSE)</f>
        <v>#N/A</v>
      </c>
      <c r="E426" s="98"/>
      <c r="F426" s="99" t="e">
        <f>VLOOKUP(E426,'Item Master'!$I$3:$J$48,2,FALSE)</f>
        <v>#N/A</v>
      </c>
      <c r="G426" s="25"/>
      <c r="H426" s="24" t="e">
        <f>VLOOKUP(I426,Dimensions!$B$2:$C$188,2,FALSE)</f>
        <v>#N/A</v>
      </c>
      <c r="I426" s="23"/>
      <c r="J426" s="24" t="e">
        <f>VLOOKUP(K426,Dimensions!$B$2:$C$188,2,FALSE)</f>
        <v>#N/A</v>
      </c>
      <c r="K426" s="98"/>
      <c r="L426" s="24" t="e">
        <f>VLOOKUP(M426,Dimensions!$B$2:$C$188,2,FALSE)</f>
        <v>#N/A</v>
      </c>
      <c r="M426" s="23"/>
      <c r="N426" s="24" t="e">
        <f>VLOOKUP(O426,Dimensions!$B$2:$C$188,2,FALSE)</f>
        <v>#N/A</v>
      </c>
      <c r="O426" s="23"/>
      <c r="P426" s="24" t="e">
        <f>VLOOKUP(Q426,Dimensions!$B$2:$C$188,2,FALSE)</f>
        <v>#N/A</v>
      </c>
      <c r="Q426" s="95"/>
      <c r="R426" s="96" t="e">
        <f>VLOOKUP(F426,'Item Master'!$J$3:$K$36,2,FALSE)</f>
        <v>#N/A</v>
      </c>
      <c r="S426" s="117"/>
      <c r="T426" s="128"/>
      <c r="U426" s="6">
        <f t="shared" si="6"/>
        <v>0</v>
      </c>
    </row>
    <row r="427" spans="3:21" x14ac:dyDescent="0.3">
      <c r="C427" s="78"/>
      <c r="D427" s="77" t="e">
        <f>VLOOKUP(C427,Projects!$A$44:$B$1000,2,FALSE)</f>
        <v>#N/A</v>
      </c>
      <c r="E427" s="98"/>
      <c r="F427" s="99" t="e">
        <f>VLOOKUP(E427,'Item Master'!$I$3:$J$48,2,FALSE)</f>
        <v>#N/A</v>
      </c>
      <c r="G427" s="25"/>
      <c r="H427" s="24" t="e">
        <f>VLOOKUP(I427,Dimensions!$B$2:$C$188,2,FALSE)</f>
        <v>#N/A</v>
      </c>
      <c r="I427" s="23"/>
      <c r="J427" s="24" t="e">
        <f>VLOOKUP(K427,Dimensions!$B$2:$C$188,2,FALSE)</f>
        <v>#N/A</v>
      </c>
      <c r="K427" s="98"/>
      <c r="L427" s="24" t="e">
        <f>VLOOKUP(M427,Dimensions!$B$2:$C$188,2,FALSE)</f>
        <v>#N/A</v>
      </c>
      <c r="M427" s="23"/>
      <c r="N427" s="24" t="e">
        <f>VLOOKUP(O427,Dimensions!$B$2:$C$188,2,FALSE)</f>
        <v>#N/A</v>
      </c>
      <c r="O427" s="23"/>
      <c r="P427" s="24" t="e">
        <f>VLOOKUP(Q427,Dimensions!$B$2:$C$188,2,FALSE)</f>
        <v>#N/A</v>
      </c>
      <c r="Q427" s="95"/>
      <c r="R427" s="96" t="e">
        <f>VLOOKUP(F427,'Item Master'!$J$3:$K$36,2,FALSE)</f>
        <v>#N/A</v>
      </c>
      <c r="S427" s="117"/>
      <c r="T427" s="128"/>
      <c r="U427" s="6">
        <f t="shared" si="6"/>
        <v>0</v>
      </c>
    </row>
    <row r="428" spans="3:21" x14ac:dyDescent="0.3">
      <c r="C428" s="78"/>
      <c r="D428" s="77" t="e">
        <f>VLOOKUP(C428,Projects!$A$44:$B$1000,2,FALSE)</f>
        <v>#N/A</v>
      </c>
      <c r="E428" s="98"/>
      <c r="F428" s="99" t="e">
        <f>VLOOKUP(E428,'Item Master'!$I$3:$J$48,2,FALSE)</f>
        <v>#N/A</v>
      </c>
      <c r="G428" s="25"/>
      <c r="H428" s="24" t="e">
        <f>VLOOKUP(I428,Dimensions!$B$2:$C$188,2,FALSE)</f>
        <v>#N/A</v>
      </c>
      <c r="I428" s="23"/>
      <c r="J428" s="24" t="e">
        <f>VLOOKUP(K428,Dimensions!$B$2:$C$188,2,FALSE)</f>
        <v>#N/A</v>
      </c>
      <c r="K428" s="98"/>
      <c r="L428" s="24" t="e">
        <f>VLOOKUP(M428,Dimensions!$B$2:$C$188,2,FALSE)</f>
        <v>#N/A</v>
      </c>
      <c r="M428" s="23"/>
      <c r="N428" s="24" t="e">
        <f>VLOOKUP(O428,Dimensions!$B$2:$C$188,2,FALSE)</f>
        <v>#N/A</v>
      </c>
      <c r="O428" s="23"/>
      <c r="P428" s="24" t="e">
        <f>VLOOKUP(Q428,Dimensions!$B$2:$C$188,2,FALSE)</f>
        <v>#N/A</v>
      </c>
      <c r="Q428" s="95"/>
      <c r="R428" s="96" t="e">
        <f>VLOOKUP(F428,'Item Master'!$J$3:$K$36,2,FALSE)</f>
        <v>#N/A</v>
      </c>
      <c r="S428" s="117"/>
      <c r="T428" s="128"/>
      <c r="U428" s="6">
        <f t="shared" si="6"/>
        <v>0</v>
      </c>
    </row>
    <row r="429" spans="3:21" x14ac:dyDescent="0.3">
      <c r="C429" s="78"/>
      <c r="D429" s="77" t="e">
        <f>VLOOKUP(C429,Projects!$A$44:$B$1000,2,FALSE)</f>
        <v>#N/A</v>
      </c>
      <c r="E429" s="98"/>
      <c r="F429" s="99" t="e">
        <f>VLOOKUP(E429,'Item Master'!$I$3:$J$48,2,FALSE)</f>
        <v>#N/A</v>
      </c>
      <c r="G429" s="25"/>
      <c r="H429" s="24" t="e">
        <f>VLOOKUP(I429,Dimensions!$B$2:$C$188,2,FALSE)</f>
        <v>#N/A</v>
      </c>
      <c r="I429" s="23"/>
      <c r="J429" s="24" t="e">
        <f>VLOOKUP(K429,Dimensions!$B$2:$C$188,2,FALSE)</f>
        <v>#N/A</v>
      </c>
      <c r="K429" s="98"/>
      <c r="L429" s="24" t="e">
        <f>VLOOKUP(M429,Dimensions!$B$2:$C$188,2,FALSE)</f>
        <v>#N/A</v>
      </c>
      <c r="M429" s="23"/>
      <c r="N429" s="24" t="e">
        <f>VLOOKUP(O429,Dimensions!$B$2:$C$188,2,FALSE)</f>
        <v>#N/A</v>
      </c>
      <c r="O429" s="23"/>
      <c r="P429" s="24" t="e">
        <f>VLOOKUP(Q429,Dimensions!$B$2:$C$188,2,FALSE)</f>
        <v>#N/A</v>
      </c>
      <c r="Q429" s="95"/>
      <c r="R429" s="96" t="e">
        <f>VLOOKUP(F429,'Item Master'!$J$3:$K$36,2,FALSE)</f>
        <v>#N/A</v>
      </c>
      <c r="S429" s="117"/>
      <c r="T429" s="128"/>
      <c r="U429" s="6">
        <f t="shared" si="6"/>
        <v>0</v>
      </c>
    </row>
    <row r="430" spans="3:21" x14ac:dyDescent="0.3">
      <c r="C430" s="78"/>
      <c r="D430" s="77" t="e">
        <f>VLOOKUP(C430,Projects!$A$44:$B$1000,2,FALSE)</f>
        <v>#N/A</v>
      </c>
      <c r="E430" s="98"/>
      <c r="F430" s="99" t="e">
        <f>VLOOKUP(E430,'Item Master'!$I$3:$J$48,2,FALSE)</f>
        <v>#N/A</v>
      </c>
      <c r="G430" s="25"/>
      <c r="H430" s="24" t="e">
        <f>VLOOKUP(I430,Dimensions!$B$2:$C$188,2,FALSE)</f>
        <v>#N/A</v>
      </c>
      <c r="I430" s="23"/>
      <c r="J430" s="24" t="e">
        <f>VLOOKUP(K430,Dimensions!$B$2:$C$188,2,FALSE)</f>
        <v>#N/A</v>
      </c>
      <c r="K430" s="98"/>
      <c r="L430" s="24" t="e">
        <f>VLOOKUP(M430,Dimensions!$B$2:$C$188,2,FALSE)</f>
        <v>#N/A</v>
      </c>
      <c r="M430" s="23"/>
      <c r="N430" s="24" t="e">
        <f>VLOOKUP(O430,Dimensions!$B$2:$C$188,2,FALSE)</f>
        <v>#N/A</v>
      </c>
      <c r="O430" s="23"/>
      <c r="P430" s="24" t="e">
        <f>VLOOKUP(Q430,Dimensions!$B$2:$C$188,2,FALSE)</f>
        <v>#N/A</v>
      </c>
      <c r="Q430" s="95"/>
      <c r="R430" s="96" t="e">
        <f>VLOOKUP(F430,'Item Master'!$J$3:$K$36,2,FALSE)</f>
        <v>#N/A</v>
      </c>
      <c r="S430" s="117"/>
      <c r="T430" s="128"/>
      <c r="U430" s="6">
        <f t="shared" si="6"/>
        <v>0</v>
      </c>
    </row>
    <row r="431" spans="3:21" x14ac:dyDescent="0.3">
      <c r="C431" s="78"/>
      <c r="D431" s="77" t="e">
        <f>VLOOKUP(C431,Projects!$A$44:$B$1000,2,FALSE)</f>
        <v>#N/A</v>
      </c>
      <c r="E431" s="98"/>
      <c r="F431" s="99" t="e">
        <f>VLOOKUP(E431,'Item Master'!$I$3:$J$48,2,FALSE)</f>
        <v>#N/A</v>
      </c>
      <c r="G431" s="25"/>
      <c r="H431" s="24" t="e">
        <f>VLOOKUP(I431,Dimensions!$B$2:$C$188,2,FALSE)</f>
        <v>#N/A</v>
      </c>
      <c r="I431" s="23"/>
      <c r="J431" s="24" t="e">
        <f>VLOOKUP(K431,Dimensions!$B$2:$C$188,2,FALSE)</f>
        <v>#N/A</v>
      </c>
      <c r="K431" s="98"/>
      <c r="L431" s="24" t="e">
        <f>VLOOKUP(M431,Dimensions!$B$2:$C$188,2,FALSE)</f>
        <v>#N/A</v>
      </c>
      <c r="M431" s="23"/>
      <c r="N431" s="24" t="e">
        <f>VLOOKUP(O431,Dimensions!$B$2:$C$188,2,FALSE)</f>
        <v>#N/A</v>
      </c>
      <c r="O431" s="23"/>
      <c r="P431" s="24" t="e">
        <f>VLOOKUP(Q431,Dimensions!$B$2:$C$188,2,FALSE)</f>
        <v>#N/A</v>
      </c>
      <c r="Q431" s="95"/>
      <c r="R431" s="96" t="e">
        <f>VLOOKUP(F431,'Item Master'!$J$3:$K$36,2,FALSE)</f>
        <v>#N/A</v>
      </c>
      <c r="S431" s="117"/>
      <c r="T431" s="128"/>
      <c r="U431" s="6">
        <f t="shared" si="6"/>
        <v>0</v>
      </c>
    </row>
    <row r="432" spans="3:21" x14ac:dyDescent="0.3">
      <c r="C432" s="78"/>
      <c r="D432" s="77" t="e">
        <f>VLOOKUP(C432,Projects!$A$44:$B$1000,2,FALSE)</f>
        <v>#N/A</v>
      </c>
      <c r="E432" s="98"/>
      <c r="F432" s="99" t="e">
        <f>VLOOKUP(E432,'Item Master'!$I$3:$J$48,2,FALSE)</f>
        <v>#N/A</v>
      </c>
      <c r="G432" s="25"/>
      <c r="H432" s="24" t="e">
        <f>VLOOKUP(I432,Dimensions!$B$2:$C$188,2,FALSE)</f>
        <v>#N/A</v>
      </c>
      <c r="I432" s="23"/>
      <c r="J432" s="24" t="e">
        <f>VLOOKUP(K432,Dimensions!$B$2:$C$188,2,FALSE)</f>
        <v>#N/A</v>
      </c>
      <c r="K432" s="98"/>
      <c r="L432" s="24" t="e">
        <f>VLOOKUP(M432,Dimensions!$B$2:$C$188,2,FALSE)</f>
        <v>#N/A</v>
      </c>
      <c r="M432" s="23"/>
      <c r="N432" s="24" t="e">
        <f>VLOOKUP(O432,Dimensions!$B$2:$C$188,2,FALSE)</f>
        <v>#N/A</v>
      </c>
      <c r="O432" s="23"/>
      <c r="P432" s="24" t="e">
        <f>VLOOKUP(Q432,Dimensions!$B$2:$C$188,2,FALSE)</f>
        <v>#N/A</v>
      </c>
      <c r="Q432" s="95"/>
      <c r="R432" s="96" t="e">
        <f>VLOOKUP(F432,'Item Master'!$J$3:$K$36,2,FALSE)</f>
        <v>#N/A</v>
      </c>
      <c r="S432" s="117"/>
      <c r="T432" s="128"/>
      <c r="U432" s="6">
        <f t="shared" si="6"/>
        <v>0</v>
      </c>
    </row>
    <row r="433" spans="3:21" x14ac:dyDescent="0.3">
      <c r="C433" s="78"/>
      <c r="D433" s="77" t="e">
        <f>VLOOKUP(C433,Projects!$A$44:$B$1000,2,FALSE)</f>
        <v>#N/A</v>
      </c>
      <c r="E433" s="98"/>
      <c r="F433" s="99" t="e">
        <f>VLOOKUP(E433,'Item Master'!$I$3:$J$48,2,FALSE)</f>
        <v>#N/A</v>
      </c>
      <c r="G433" s="25"/>
      <c r="H433" s="24" t="e">
        <f>VLOOKUP(I433,Dimensions!$B$2:$C$188,2,FALSE)</f>
        <v>#N/A</v>
      </c>
      <c r="I433" s="23"/>
      <c r="J433" s="24" t="e">
        <f>VLOOKUP(K433,Dimensions!$B$2:$C$188,2,FALSE)</f>
        <v>#N/A</v>
      </c>
      <c r="K433" s="98"/>
      <c r="L433" s="24" t="e">
        <f>VLOOKUP(M433,Dimensions!$B$2:$C$188,2,FALSE)</f>
        <v>#N/A</v>
      </c>
      <c r="M433" s="23"/>
      <c r="N433" s="24" t="e">
        <f>VLOOKUP(O433,Dimensions!$B$2:$C$188,2,FALSE)</f>
        <v>#N/A</v>
      </c>
      <c r="O433" s="23"/>
      <c r="P433" s="24" t="e">
        <f>VLOOKUP(Q433,Dimensions!$B$2:$C$188,2,FALSE)</f>
        <v>#N/A</v>
      </c>
      <c r="Q433" s="95"/>
      <c r="R433" s="96" t="e">
        <f>VLOOKUP(F433,'Item Master'!$J$3:$K$36,2,FALSE)</f>
        <v>#N/A</v>
      </c>
      <c r="S433" s="117"/>
      <c r="T433" s="128"/>
      <c r="U433" s="6">
        <f t="shared" si="6"/>
        <v>0</v>
      </c>
    </row>
    <row r="434" spans="3:21" x14ac:dyDescent="0.3">
      <c r="C434" s="78"/>
      <c r="D434" s="77" t="e">
        <f>VLOOKUP(C434,Projects!$A$44:$B$1000,2,FALSE)</f>
        <v>#N/A</v>
      </c>
      <c r="E434" s="98"/>
      <c r="F434" s="99" t="e">
        <f>VLOOKUP(E434,'Item Master'!$I$3:$J$48,2,FALSE)</f>
        <v>#N/A</v>
      </c>
      <c r="G434" s="25"/>
      <c r="H434" s="24" t="e">
        <f>VLOOKUP(I434,Dimensions!$B$2:$C$188,2,FALSE)</f>
        <v>#N/A</v>
      </c>
      <c r="I434" s="23"/>
      <c r="J434" s="24" t="e">
        <f>VLOOKUP(K434,Dimensions!$B$2:$C$188,2,FALSE)</f>
        <v>#N/A</v>
      </c>
      <c r="K434" s="98"/>
      <c r="L434" s="24" t="e">
        <f>VLOOKUP(M434,Dimensions!$B$2:$C$188,2,FALSE)</f>
        <v>#N/A</v>
      </c>
      <c r="M434" s="23"/>
      <c r="N434" s="24" t="e">
        <f>VLOOKUP(O434,Dimensions!$B$2:$C$188,2,FALSE)</f>
        <v>#N/A</v>
      </c>
      <c r="O434" s="23"/>
      <c r="P434" s="24" t="e">
        <f>VLOOKUP(Q434,Dimensions!$B$2:$C$188,2,FALSE)</f>
        <v>#N/A</v>
      </c>
      <c r="Q434" s="95"/>
      <c r="R434" s="96" t="e">
        <f>VLOOKUP(F434,'Item Master'!$J$3:$K$36,2,FALSE)</f>
        <v>#N/A</v>
      </c>
      <c r="S434" s="117"/>
      <c r="T434" s="128"/>
      <c r="U434" s="6">
        <f t="shared" si="6"/>
        <v>0</v>
      </c>
    </row>
    <row r="435" spans="3:21" x14ac:dyDescent="0.3">
      <c r="C435" s="78"/>
      <c r="D435" s="77" t="e">
        <f>VLOOKUP(C435,Projects!$A$44:$B$1000,2,FALSE)</f>
        <v>#N/A</v>
      </c>
      <c r="E435" s="98"/>
      <c r="F435" s="99" t="e">
        <f>VLOOKUP(E435,'Item Master'!$I$3:$J$48,2,FALSE)</f>
        <v>#N/A</v>
      </c>
      <c r="G435" s="25"/>
      <c r="H435" s="24" t="e">
        <f>VLOOKUP(I435,Dimensions!$B$2:$C$188,2,FALSE)</f>
        <v>#N/A</v>
      </c>
      <c r="I435" s="23"/>
      <c r="J435" s="24" t="e">
        <f>VLOOKUP(K435,Dimensions!$B$2:$C$188,2,FALSE)</f>
        <v>#N/A</v>
      </c>
      <c r="K435" s="98"/>
      <c r="L435" s="24" t="e">
        <f>VLOOKUP(M435,Dimensions!$B$2:$C$188,2,FALSE)</f>
        <v>#N/A</v>
      </c>
      <c r="M435" s="23"/>
      <c r="N435" s="24" t="e">
        <f>VLOOKUP(O435,Dimensions!$B$2:$C$188,2,FALSE)</f>
        <v>#N/A</v>
      </c>
      <c r="O435" s="23"/>
      <c r="P435" s="24" t="e">
        <f>VLOOKUP(Q435,Dimensions!$B$2:$C$188,2,FALSE)</f>
        <v>#N/A</v>
      </c>
      <c r="Q435" s="95"/>
      <c r="R435" s="96" t="e">
        <f>VLOOKUP(F435,'Item Master'!$J$3:$K$36,2,FALSE)</f>
        <v>#N/A</v>
      </c>
      <c r="S435" s="117"/>
      <c r="T435" s="128"/>
      <c r="U435" s="6">
        <f t="shared" si="6"/>
        <v>0</v>
      </c>
    </row>
    <row r="436" spans="3:21" x14ac:dyDescent="0.3">
      <c r="C436" s="78"/>
      <c r="D436" s="77" t="e">
        <f>VLOOKUP(C436,Projects!$A$44:$B$1000,2,FALSE)</f>
        <v>#N/A</v>
      </c>
      <c r="E436" s="98"/>
      <c r="F436" s="99" t="e">
        <f>VLOOKUP(E436,'Item Master'!$I$3:$J$48,2,FALSE)</f>
        <v>#N/A</v>
      </c>
      <c r="G436" s="25"/>
      <c r="H436" s="24" t="e">
        <f>VLOOKUP(I436,Dimensions!$B$2:$C$188,2,FALSE)</f>
        <v>#N/A</v>
      </c>
      <c r="I436" s="23"/>
      <c r="J436" s="24" t="e">
        <f>VLOOKUP(K436,Dimensions!$B$2:$C$188,2,FALSE)</f>
        <v>#N/A</v>
      </c>
      <c r="K436" s="98"/>
      <c r="L436" s="24" t="e">
        <f>VLOOKUP(M436,Dimensions!$B$2:$C$188,2,FALSE)</f>
        <v>#N/A</v>
      </c>
      <c r="M436" s="23"/>
      <c r="N436" s="24" t="e">
        <f>VLOOKUP(O436,Dimensions!$B$2:$C$188,2,FALSE)</f>
        <v>#N/A</v>
      </c>
      <c r="O436" s="23"/>
      <c r="P436" s="24" t="e">
        <f>VLOOKUP(Q436,Dimensions!$B$2:$C$188,2,FALSE)</f>
        <v>#N/A</v>
      </c>
      <c r="Q436" s="95"/>
      <c r="R436" s="96" t="e">
        <f>VLOOKUP(F436,'Item Master'!$J$3:$K$36,2,FALSE)</f>
        <v>#N/A</v>
      </c>
      <c r="S436" s="117"/>
      <c r="T436" s="128"/>
      <c r="U436" s="6">
        <f t="shared" si="6"/>
        <v>0</v>
      </c>
    </row>
    <row r="437" spans="3:21" x14ac:dyDescent="0.3">
      <c r="C437" s="78"/>
      <c r="D437" s="77" t="e">
        <f>VLOOKUP(C437,Projects!$A$44:$B$1000,2,FALSE)</f>
        <v>#N/A</v>
      </c>
      <c r="E437" s="98"/>
      <c r="F437" s="99" t="e">
        <f>VLOOKUP(E437,'Item Master'!$I$3:$J$48,2,FALSE)</f>
        <v>#N/A</v>
      </c>
      <c r="G437" s="25"/>
      <c r="H437" s="24" t="e">
        <f>VLOOKUP(I437,Dimensions!$B$2:$C$188,2,FALSE)</f>
        <v>#N/A</v>
      </c>
      <c r="I437" s="23"/>
      <c r="J437" s="24" t="e">
        <f>VLOOKUP(K437,Dimensions!$B$2:$C$188,2,FALSE)</f>
        <v>#N/A</v>
      </c>
      <c r="K437" s="98"/>
      <c r="L437" s="24" t="e">
        <f>VLOOKUP(M437,Dimensions!$B$2:$C$188,2,FALSE)</f>
        <v>#N/A</v>
      </c>
      <c r="M437" s="23"/>
      <c r="N437" s="24" t="e">
        <f>VLOOKUP(O437,Dimensions!$B$2:$C$188,2,FALSE)</f>
        <v>#N/A</v>
      </c>
      <c r="O437" s="23"/>
      <c r="P437" s="24" t="e">
        <f>VLOOKUP(Q437,Dimensions!$B$2:$C$188,2,FALSE)</f>
        <v>#N/A</v>
      </c>
      <c r="Q437" s="95"/>
      <c r="R437" s="96" t="e">
        <f>VLOOKUP(F437,'Item Master'!$J$3:$K$36,2,FALSE)</f>
        <v>#N/A</v>
      </c>
      <c r="S437" s="117"/>
      <c r="T437" s="128"/>
      <c r="U437" s="6">
        <f t="shared" si="6"/>
        <v>0</v>
      </c>
    </row>
    <row r="438" spans="3:21" x14ac:dyDescent="0.3">
      <c r="C438" s="78"/>
      <c r="D438" s="77" t="e">
        <f>VLOOKUP(C438,Projects!$A$44:$B$1000,2,FALSE)</f>
        <v>#N/A</v>
      </c>
      <c r="E438" s="98"/>
      <c r="F438" s="99" t="e">
        <f>VLOOKUP(E438,'Item Master'!$I$3:$J$48,2,FALSE)</f>
        <v>#N/A</v>
      </c>
      <c r="G438" s="25"/>
      <c r="H438" s="24" t="e">
        <f>VLOOKUP(I438,Dimensions!$B$2:$C$188,2,FALSE)</f>
        <v>#N/A</v>
      </c>
      <c r="I438" s="23"/>
      <c r="J438" s="24" t="e">
        <f>VLOOKUP(K438,Dimensions!$B$2:$C$188,2,FALSE)</f>
        <v>#N/A</v>
      </c>
      <c r="K438" s="98"/>
      <c r="L438" s="24" t="e">
        <f>VLOOKUP(M438,Dimensions!$B$2:$C$188,2,FALSE)</f>
        <v>#N/A</v>
      </c>
      <c r="M438" s="23"/>
      <c r="N438" s="24" t="e">
        <f>VLOOKUP(O438,Dimensions!$B$2:$C$188,2,FALSE)</f>
        <v>#N/A</v>
      </c>
      <c r="O438" s="23"/>
      <c r="P438" s="24" t="e">
        <f>VLOOKUP(Q438,Dimensions!$B$2:$C$188,2,FALSE)</f>
        <v>#N/A</v>
      </c>
      <c r="Q438" s="95"/>
      <c r="R438" s="96" t="e">
        <f>VLOOKUP(F438,'Item Master'!$J$3:$K$36,2,FALSE)</f>
        <v>#N/A</v>
      </c>
      <c r="S438" s="117"/>
      <c r="T438" s="128"/>
      <c r="U438" s="6">
        <f t="shared" si="6"/>
        <v>0</v>
      </c>
    </row>
    <row r="439" spans="3:21" x14ac:dyDescent="0.3">
      <c r="C439" s="78"/>
      <c r="D439" s="77" t="e">
        <f>VLOOKUP(C439,Projects!$A$44:$B$1000,2,FALSE)</f>
        <v>#N/A</v>
      </c>
      <c r="E439" s="98"/>
      <c r="F439" s="99" t="e">
        <f>VLOOKUP(E439,'Item Master'!$I$3:$J$48,2,FALSE)</f>
        <v>#N/A</v>
      </c>
      <c r="G439" s="25"/>
      <c r="H439" s="24" t="e">
        <f>VLOOKUP(I439,Dimensions!$B$2:$C$188,2,FALSE)</f>
        <v>#N/A</v>
      </c>
      <c r="I439" s="23"/>
      <c r="J439" s="24" t="e">
        <f>VLOOKUP(K439,Dimensions!$B$2:$C$188,2,FALSE)</f>
        <v>#N/A</v>
      </c>
      <c r="K439" s="98"/>
      <c r="L439" s="24" t="e">
        <f>VLOOKUP(M439,Dimensions!$B$2:$C$188,2,FALSE)</f>
        <v>#N/A</v>
      </c>
      <c r="M439" s="23"/>
      <c r="N439" s="24" t="e">
        <f>VLOOKUP(O439,Dimensions!$B$2:$C$188,2,FALSE)</f>
        <v>#N/A</v>
      </c>
      <c r="O439" s="23"/>
      <c r="P439" s="24" t="e">
        <f>VLOOKUP(Q439,Dimensions!$B$2:$C$188,2,FALSE)</f>
        <v>#N/A</v>
      </c>
      <c r="Q439" s="95"/>
      <c r="R439" s="96" t="e">
        <f>VLOOKUP(F439,'Item Master'!$J$3:$K$36,2,FALSE)</f>
        <v>#N/A</v>
      </c>
      <c r="S439" s="117"/>
      <c r="T439" s="128"/>
      <c r="U439" s="6">
        <f t="shared" si="6"/>
        <v>0</v>
      </c>
    </row>
    <row r="440" spans="3:21" x14ac:dyDescent="0.3">
      <c r="C440" s="78"/>
      <c r="D440" s="77" t="e">
        <f>VLOOKUP(C440,Projects!$A$44:$B$1000,2,FALSE)</f>
        <v>#N/A</v>
      </c>
      <c r="E440" s="98"/>
      <c r="F440" s="99" t="e">
        <f>VLOOKUP(E440,'Item Master'!$I$3:$J$48,2,FALSE)</f>
        <v>#N/A</v>
      </c>
      <c r="G440" s="25"/>
      <c r="H440" s="24" t="e">
        <f>VLOOKUP(I440,Dimensions!$B$2:$C$188,2,FALSE)</f>
        <v>#N/A</v>
      </c>
      <c r="I440" s="23"/>
      <c r="J440" s="24" t="e">
        <f>VLOOKUP(K440,Dimensions!$B$2:$C$188,2,FALSE)</f>
        <v>#N/A</v>
      </c>
      <c r="K440" s="98"/>
      <c r="L440" s="24" t="e">
        <f>VLOOKUP(M440,Dimensions!$B$2:$C$188,2,FALSE)</f>
        <v>#N/A</v>
      </c>
      <c r="M440" s="23"/>
      <c r="N440" s="24" t="e">
        <f>VLOOKUP(O440,Dimensions!$B$2:$C$188,2,FALSE)</f>
        <v>#N/A</v>
      </c>
      <c r="O440" s="23"/>
      <c r="P440" s="24" t="e">
        <f>VLOOKUP(Q440,Dimensions!$B$2:$C$188,2,FALSE)</f>
        <v>#N/A</v>
      </c>
      <c r="Q440" s="95"/>
      <c r="R440" s="96" t="e">
        <f>VLOOKUP(F440,'Item Master'!$J$3:$K$36,2,FALSE)</f>
        <v>#N/A</v>
      </c>
      <c r="S440" s="117"/>
      <c r="T440" s="128"/>
      <c r="U440" s="6">
        <f t="shared" si="6"/>
        <v>0</v>
      </c>
    </row>
    <row r="441" spans="3:21" x14ac:dyDescent="0.3">
      <c r="C441" s="78"/>
      <c r="D441" s="77" t="e">
        <f>VLOOKUP(C441,Projects!$A$44:$B$1000,2,FALSE)</f>
        <v>#N/A</v>
      </c>
      <c r="E441" s="98"/>
      <c r="F441" s="99" t="e">
        <f>VLOOKUP(E441,'Item Master'!$I$3:$J$48,2,FALSE)</f>
        <v>#N/A</v>
      </c>
      <c r="G441" s="25"/>
      <c r="H441" s="24" t="e">
        <f>VLOOKUP(I441,Dimensions!$B$2:$C$188,2,FALSE)</f>
        <v>#N/A</v>
      </c>
      <c r="I441" s="23"/>
      <c r="J441" s="24" t="e">
        <f>VLOOKUP(K441,Dimensions!$B$2:$C$188,2,FALSE)</f>
        <v>#N/A</v>
      </c>
      <c r="K441" s="98"/>
      <c r="L441" s="24" t="e">
        <f>VLOOKUP(M441,Dimensions!$B$2:$C$188,2,FALSE)</f>
        <v>#N/A</v>
      </c>
      <c r="M441" s="23"/>
      <c r="N441" s="24" t="e">
        <f>VLOOKUP(O441,Dimensions!$B$2:$C$188,2,FALSE)</f>
        <v>#N/A</v>
      </c>
      <c r="O441" s="23"/>
      <c r="P441" s="24" t="e">
        <f>VLOOKUP(Q441,Dimensions!$B$2:$C$188,2,FALSE)</f>
        <v>#N/A</v>
      </c>
      <c r="Q441" s="95"/>
      <c r="R441" s="96" t="e">
        <f>VLOOKUP(F441,'Item Master'!$J$3:$K$36,2,FALSE)</f>
        <v>#N/A</v>
      </c>
      <c r="S441" s="117"/>
      <c r="T441" s="128"/>
      <c r="U441" s="6">
        <f t="shared" si="6"/>
        <v>0</v>
      </c>
    </row>
    <row r="442" spans="3:21" x14ac:dyDescent="0.3">
      <c r="C442" s="78"/>
      <c r="D442" s="77" t="e">
        <f>VLOOKUP(C442,Projects!$A$44:$B$1000,2,FALSE)</f>
        <v>#N/A</v>
      </c>
      <c r="E442" s="98"/>
      <c r="F442" s="99" t="e">
        <f>VLOOKUP(E442,'Item Master'!$I$3:$J$48,2,FALSE)</f>
        <v>#N/A</v>
      </c>
      <c r="G442" s="25"/>
      <c r="H442" s="24" t="e">
        <f>VLOOKUP(I442,Dimensions!$B$2:$C$188,2,FALSE)</f>
        <v>#N/A</v>
      </c>
      <c r="I442" s="23"/>
      <c r="J442" s="24" t="e">
        <f>VLOOKUP(K442,Dimensions!$B$2:$C$188,2,FALSE)</f>
        <v>#N/A</v>
      </c>
      <c r="K442" s="98"/>
      <c r="L442" s="24" t="e">
        <f>VLOOKUP(M442,Dimensions!$B$2:$C$188,2,FALSE)</f>
        <v>#N/A</v>
      </c>
      <c r="M442" s="23"/>
      <c r="N442" s="24" t="e">
        <f>VLOOKUP(O442,Dimensions!$B$2:$C$188,2,FALSE)</f>
        <v>#N/A</v>
      </c>
      <c r="O442" s="23"/>
      <c r="P442" s="24" t="e">
        <f>VLOOKUP(Q442,Dimensions!$B$2:$C$188,2,FALSE)</f>
        <v>#N/A</v>
      </c>
      <c r="Q442" s="95"/>
      <c r="R442" s="96" t="e">
        <f>VLOOKUP(F442,'Item Master'!$J$3:$K$36,2,FALSE)</f>
        <v>#N/A</v>
      </c>
      <c r="S442" s="117"/>
      <c r="T442" s="128"/>
      <c r="U442" s="6">
        <f t="shared" si="6"/>
        <v>0</v>
      </c>
    </row>
    <row r="443" spans="3:21" x14ac:dyDescent="0.3">
      <c r="C443" s="78"/>
      <c r="D443" s="77" t="e">
        <f>VLOOKUP(C443,Projects!$A$44:$B$1000,2,FALSE)</f>
        <v>#N/A</v>
      </c>
      <c r="E443" s="98"/>
      <c r="F443" s="99" t="e">
        <f>VLOOKUP(E443,'Item Master'!$I$3:$J$48,2,FALSE)</f>
        <v>#N/A</v>
      </c>
      <c r="G443" s="25"/>
      <c r="H443" s="24" t="e">
        <f>VLOOKUP(I443,Dimensions!$B$2:$C$188,2,FALSE)</f>
        <v>#N/A</v>
      </c>
      <c r="I443" s="23"/>
      <c r="J443" s="24" t="e">
        <f>VLOOKUP(K443,Dimensions!$B$2:$C$188,2,FALSE)</f>
        <v>#N/A</v>
      </c>
      <c r="K443" s="98"/>
      <c r="L443" s="24" t="e">
        <f>VLOOKUP(M443,Dimensions!$B$2:$C$188,2,FALSE)</f>
        <v>#N/A</v>
      </c>
      <c r="M443" s="23"/>
      <c r="N443" s="24" t="e">
        <f>VLOOKUP(O443,Dimensions!$B$2:$C$188,2,FALSE)</f>
        <v>#N/A</v>
      </c>
      <c r="O443" s="23"/>
      <c r="P443" s="24" t="e">
        <f>VLOOKUP(Q443,Dimensions!$B$2:$C$188,2,FALSE)</f>
        <v>#N/A</v>
      </c>
      <c r="Q443" s="95"/>
      <c r="R443" s="96" t="e">
        <f>VLOOKUP(F443,'Item Master'!$J$3:$K$36,2,FALSE)</f>
        <v>#N/A</v>
      </c>
      <c r="S443" s="117"/>
      <c r="T443" s="128"/>
      <c r="U443" s="6">
        <f t="shared" si="6"/>
        <v>0</v>
      </c>
    </row>
    <row r="444" spans="3:21" x14ac:dyDescent="0.3">
      <c r="C444" s="78"/>
      <c r="D444" s="77" t="e">
        <f>VLOOKUP(C444,Projects!$A$44:$B$1000,2,FALSE)</f>
        <v>#N/A</v>
      </c>
      <c r="E444" s="98"/>
      <c r="F444" s="99" t="e">
        <f>VLOOKUP(E444,'Item Master'!$I$3:$J$48,2,FALSE)</f>
        <v>#N/A</v>
      </c>
      <c r="G444" s="25"/>
      <c r="H444" s="24" t="e">
        <f>VLOOKUP(I444,Dimensions!$B$2:$C$188,2,FALSE)</f>
        <v>#N/A</v>
      </c>
      <c r="I444" s="23"/>
      <c r="J444" s="24" t="e">
        <f>VLOOKUP(K444,Dimensions!$B$2:$C$188,2,FALSE)</f>
        <v>#N/A</v>
      </c>
      <c r="K444" s="98"/>
      <c r="L444" s="24" t="e">
        <f>VLOOKUP(M444,Dimensions!$B$2:$C$188,2,FALSE)</f>
        <v>#N/A</v>
      </c>
      <c r="M444" s="23"/>
      <c r="N444" s="24" t="e">
        <f>VLOOKUP(O444,Dimensions!$B$2:$C$188,2,FALSE)</f>
        <v>#N/A</v>
      </c>
      <c r="O444" s="23"/>
      <c r="P444" s="24" t="e">
        <f>VLOOKUP(Q444,Dimensions!$B$2:$C$188,2,FALSE)</f>
        <v>#N/A</v>
      </c>
      <c r="Q444" s="95"/>
      <c r="R444" s="96" t="e">
        <f>VLOOKUP(F444,'Item Master'!$J$3:$K$36,2,FALSE)</f>
        <v>#N/A</v>
      </c>
      <c r="S444" s="117"/>
      <c r="T444" s="128"/>
      <c r="U444" s="6">
        <f t="shared" si="6"/>
        <v>0</v>
      </c>
    </row>
    <row r="445" spans="3:21" x14ac:dyDescent="0.3">
      <c r="C445" s="78"/>
      <c r="D445" s="77" t="e">
        <f>VLOOKUP(C445,Projects!$A$44:$B$1000,2,FALSE)</f>
        <v>#N/A</v>
      </c>
      <c r="E445" s="98"/>
      <c r="F445" s="99" t="e">
        <f>VLOOKUP(E445,'Item Master'!$I$3:$J$48,2,FALSE)</f>
        <v>#N/A</v>
      </c>
      <c r="G445" s="25"/>
      <c r="H445" s="24" t="e">
        <f>VLOOKUP(I445,Dimensions!$B$2:$C$188,2,FALSE)</f>
        <v>#N/A</v>
      </c>
      <c r="I445" s="23"/>
      <c r="J445" s="24" t="e">
        <f>VLOOKUP(K445,Dimensions!$B$2:$C$188,2,FALSE)</f>
        <v>#N/A</v>
      </c>
      <c r="K445" s="98"/>
      <c r="L445" s="24" t="e">
        <f>VLOOKUP(M445,Dimensions!$B$2:$C$188,2,FALSE)</f>
        <v>#N/A</v>
      </c>
      <c r="M445" s="23"/>
      <c r="N445" s="24" t="e">
        <f>VLOOKUP(O445,Dimensions!$B$2:$C$188,2,FALSE)</f>
        <v>#N/A</v>
      </c>
      <c r="O445" s="23"/>
      <c r="P445" s="24" t="e">
        <f>VLOOKUP(Q445,Dimensions!$B$2:$C$188,2,FALSE)</f>
        <v>#N/A</v>
      </c>
      <c r="Q445" s="95"/>
      <c r="R445" s="96" t="e">
        <f>VLOOKUP(F445,'Item Master'!$J$3:$K$36,2,FALSE)</f>
        <v>#N/A</v>
      </c>
      <c r="S445" s="117"/>
      <c r="T445" s="128"/>
      <c r="U445" s="6">
        <f t="shared" si="6"/>
        <v>0</v>
      </c>
    </row>
    <row r="446" spans="3:21" x14ac:dyDescent="0.3">
      <c r="C446" s="78"/>
      <c r="D446" s="77" t="e">
        <f>VLOOKUP(C446,Projects!$A$44:$B$1000,2,FALSE)</f>
        <v>#N/A</v>
      </c>
      <c r="E446" s="98"/>
      <c r="F446" s="99" t="e">
        <f>VLOOKUP(E446,'Item Master'!$I$3:$J$48,2,FALSE)</f>
        <v>#N/A</v>
      </c>
      <c r="G446" s="25"/>
      <c r="H446" s="24" t="e">
        <f>VLOOKUP(I446,Dimensions!$B$2:$C$188,2,FALSE)</f>
        <v>#N/A</v>
      </c>
      <c r="I446" s="23"/>
      <c r="J446" s="24" t="e">
        <f>VLOOKUP(K446,Dimensions!$B$2:$C$188,2,FALSE)</f>
        <v>#N/A</v>
      </c>
      <c r="K446" s="98"/>
      <c r="L446" s="24" t="e">
        <f>VLOOKUP(M446,Dimensions!$B$2:$C$188,2,FALSE)</f>
        <v>#N/A</v>
      </c>
      <c r="M446" s="23"/>
      <c r="N446" s="24" t="e">
        <f>VLOOKUP(O446,Dimensions!$B$2:$C$188,2,FALSE)</f>
        <v>#N/A</v>
      </c>
      <c r="O446" s="23"/>
      <c r="P446" s="24" t="e">
        <f>VLOOKUP(Q446,Dimensions!$B$2:$C$188,2,FALSE)</f>
        <v>#N/A</v>
      </c>
      <c r="Q446" s="95"/>
      <c r="R446" s="96" t="e">
        <f>VLOOKUP(F446,'Item Master'!$J$3:$K$36,2,FALSE)</f>
        <v>#N/A</v>
      </c>
      <c r="S446" s="117"/>
      <c r="T446" s="128"/>
      <c r="U446" s="6">
        <f t="shared" si="6"/>
        <v>0</v>
      </c>
    </row>
    <row r="447" spans="3:21" x14ac:dyDescent="0.3">
      <c r="C447" s="78"/>
      <c r="D447" s="77" t="e">
        <f>VLOOKUP(C447,Projects!$A$44:$B$1000,2,FALSE)</f>
        <v>#N/A</v>
      </c>
      <c r="E447" s="98"/>
      <c r="F447" s="99" t="e">
        <f>VLOOKUP(E447,'Item Master'!$I$3:$J$48,2,FALSE)</f>
        <v>#N/A</v>
      </c>
      <c r="G447" s="25"/>
      <c r="H447" s="24" t="e">
        <f>VLOOKUP(I447,Dimensions!$B$2:$C$188,2,FALSE)</f>
        <v>#N/A</v>
      </c>
      <c r="I447" s="23"/>
      <c r="J447" s="24" t="e">
        <f>VLOOKUP(K447,Dimensions!$B$2:$C$188,2,FALSE)</f>
        <v>#N/A</v>
      </c>
      <c r="K447" s="98"/>
      <c r="L447" s="24" t="e">
        <f>VLOOKUP(M447,Dimensions!$B$2:$C$188,2,FALSE)</f>
        <v>#N/A</v>
      </c>
      <c r="M447" s="23"/>
      <c r="N447" s="24" t="e">
        <f>VLOOKUP(O447,Dimensions!$B$2:$C$188,2,FALSE)</f>
        <v>#N/A</v>
      </c>
      <c r="O447" s="23"/>
      <c r="P447" s="24" t="e">
        <f>VLOOKUP(Q447,Dimensions!$B$2:$C$188,2,FALSE)</f>
        <v>#N/A</v>
      </c>
      <c r="Q447" s="95"/>
      <c r="R447" s="96" t="e">
        <f>VLOOKUP(F447,'Item Master'!$J$3:$K$36,2,FALSE)</f>
        <v>#N/A</v>
      </c>
      <c r="S447" s="117"/>
      <c r="T447" s="128"/>
      <c r="U447" s="6">
        <f t="shared" si="6"/>
        <v>0</v>
      </c>
    </row>
    <row r="448" spans="3:21" x14ac:dyDescent="0.3">
      <c r="C448" s="78"/>
      <c r="D448" s="77" t="e">
        <f>VLOOKUP(C448,Projects!$A$44:$B$1000,2,FALSE)</f>
        <v>#N/A</v>
      </c>
      <c r="E448" s="98"/>
      <c r="F448" s="99" t="e">
        <f>VLOOKUP(E448,'Item Master'!$I$3:$J$48,2,FALSE)</f>
        <v>#N/A</v>
      </c>
      <c r="G448" s="25"/>
      <c r="H448" s="24" t="e">
        <f>VLOOKUP(I448,Dimensions!$B$2:$C$188,2,FALSE)</f>
        <v>#N/A</v>
      </c>
      <c r="I448" s="23"/>
      <c r="J448" s="24" t="e">
        <f>VLOOKUP(K448,Dimensions!$B$2:$C$188,2,FALSE)</f>
        <v>#N/A</v>
      </c>
      <c r="K448" s="98"/>
      <c r="L448" s="24" t="e">
        <f>VLOOKUP(M448,Dimensions!$B$2:$C$188,2,FALSE)</f>
        <v>#N/A</v>
      </c>
      <c r="M448" s="23"/>
      <c r="N448" s="24" t="e">
        <f>VLOOKUP(O448,Dimensions!$B$2:$C$188,2,FALSE)</f>
        <v>#N/A</v>
      </c>
      <c r="O448" s="23"/>
      <c r="P448" s="24" t="e">
        <f>VLOOKUP(Q448,Dimensions!$B$2:$C$188,2,FALSE)</f>
        <v>#N/A</v>
      </c>
      <c r="Q448" s="95"/>
      <c r="R448" s="96" t="e">
        <f>VLOOKUP(F448,'Item Master'!$J$3:$K$36,2,FALSE)</f>
        <v>#N/A</v>
      </c>
      <c r="S448" s="117"/>
      <c r="T448" s="128"/>
      <c r="U448" s="6">
        <f t="shared" si="6"/>
        <v>0</v>
      </c>
    </row>
    <row r="449" spans="3:21" x14ac:dyDescent="0.3">
      <c r="C449" s="78"/>
      <c r="D449" s="77" t="e">
        <f>VLOOKUP(C449,Projects!$A$44:$B$1000,2,FALSE)</f>
        <v>#N/A</v>
      </c>
      <c r="E449" s="98"/>
      <c r="F449" s="99" t="e">
        <f>VLOOKUP(E449,'Item Master'!$I$3:$J$48,2,FALSE)</f>
        <v>#N/A</v>
      </c>
      <c r="G449" s="25"/>
      <c r="H449" s="24" t="e">
        <f>VLOOKUP(I449,Dimensions!$B$2:$C$188,2,FALSE)</f>
        <v>#N/A</v>
      </c>
      <c r="I449" s="23"/>
      <c r="J449" s="24" t="e">
        <f>VLOOKUP(K449,Dimensions!$B$2:$C$188,2,FALSE)</f>
        <v>#N/A</v>
      </c>
      <c r="K449" s="98"/>
      <c r="L449" s="24" t="e">
        <f>VLOOKUP(M449,Dimensions!$B$2:$C$188,2,FALSE)</f>
        <v>#N/A</v>
      </c>
      <c r="M449" s="23"/>
      <c r="N449" s="24" t="e">
        <f>VLOOKUP(O449,Dimensions!$B$2:$C$188,2,FALSE)</f>
        <v>#N/A</v>
      </c>
      <c r="O449" s="23"/>
      <c r="P449" s="24" t="e">
        <f>VLOOKUP(Q449,Dimensions!$B$2:$C$188,2,FALSE)</f>
        <v>#N/A</v>
      </c>
      <c r="Q449" s="95"/>
      <c r="R449" s="96" t="e">
        <f>VLOOKUP(F449,'Item Master'!$J$3:$K$36,2,FALSE)</f>
        <v>#N/A</v>
      </c>
      <c r="S449" s="117"/>
      <c r="T449" s="128"/>
      <c r="U449" s="6">
        <f t="shared" si="6"/>
        <v>0</v>
      </c>
    </row>
    <row r="450" spans="3:21" x14ac:dyDescent="0.3">
      <c r="C450" s="78"/>
      <c r="D450" s="77" t="e">
        <f>VLOOKUP(C450,Projects!$A$44:$B$1000,2,FALSE)</f>
        <v>#N/A</v>
      </c>
      <c r="E450" s="98"/>
      <c r="F450" s="99" t="e">
        <f>VLOOKUP(E450,'Item Master'!$I$3:$J$48,2,FALSE)</f>
        <v>#N/A</v>
      </c>
      <c r="G450" s="25"/>
      <c r="H450" s="24" t="e">
        <f>VLOOKUP(I450,Dimensions!$B$2:$C$188,2,FALSE)</f>
        <v>#N/A</v>
      </c>
      <c r="I450" s="23"/>
      <c r="J450" s="24" t="e">
        <f>VLOOKUP(K450,Dimensions!$B$2:$C$188,2,FALSE)</f>
        <v>#N/A</v>
      </c>
      <c r="K450" s="98"/>
      <c r="L450" s="24" t="e">
        <f>VLOOKUP(M450,Dimensions!$B$2:$C$188,2,FALSE)</f>
        <v>#N/A</v>
      </c>
      <c r="M450" s="23"/>
      <c r="N450" s="24" t="e">
        <f>VLOOKUP(O450,Dimensions!$B$2:$C$188,2,FALSE)</f>
        <v>#N/A</v>
      </c>
      <c r="O450" s="23"/>
      <c r="P450" s="24" t="e">
        <f>VLOOKUP(Q450,Dimensions!$B$2:$C$188,2,FALSE)</f>
        <v>#N/A</v>
      </c>
      <c r="Q450" s="95"/>
      <c r="R450" s="96" t="e">
        <f>VLOOKUP(F450,'Item Master'!$J$3:$K$36,2,FALSE)</f>
        <v>#N/A</v>
      </c>
      <c r="S450" s="117"/>
      <c r="T450" s="128"/>
      <c r="U450" s="6">
        <f t="shared" si="6"/>
        <v>0</v>
      </c>
    </row>
    <row r="451" spans="3:21" x14ac:dyDescent="0.3">
      <c r="C451" s="78"/>
      <c r="D451" s="77" t="e">
        <f>VLOOKUP(C451,Projects!$A$44:$B$1000,2,FALSE)</f>
        <v>#N/A</v>
      </c>
      <c r="E451" s="98"/>
      <c r="F451" s="99" t="e">
        <f>VLOOKUP(E451,'Item Master'!$I$3:$J$48,2,FALSE)</f>
        <v>#N/A</v>
      </c>
      <c r="G451" s="25"/>
      <c r="H451" s="24" t="e">
        <f>VLOOKUP(I451,Dimensions!$B$2:$C$188,2,FALSE)</f>
        <v>#N/A</v>
      </c>
      <c r="I451" s="23"/>
      <c r="J451" s="24" t="e">
        <f>VLOOKUP(K451,Dimensions!$B$2:$C$188,2,FALSE)</f>
        <v>#N/A</v>
      </c>
      <c r="K451" s="98"/>
      <c r="L451" s="24" t="e">
        <f>VLOOKUP(M451,Dimensions!$B$2:$C$188,2,FALSE)</f>
        <v>#N/A</v>
      </c>
      <c r="M451" s="23"/>
      <c r="N451" s="24" t="e">
        <f>VLOOKUP(O451,Dimensions!$B$2:$C$188,2,FALSE)</f>
        <v>#N/A</v>
      </c>
      <c r="O451" s="23"/>
      <c r="P451" s="24" t="e">
        <f>VLOOKUP(Q451,Dimensions!$B$2:$C$188,2,FALSE)</f>
        <v>#N/A</v>
      </c>
      <c r="Q451" s="95"/>
      <c r="R451" s="96" t="e">
        <f>VLOOKUP(F451,'Item Master'!$J$3:$K$36,2,FALSE)</f>
        <v>#N/A</v>
      </c>
      <c r="S451" s="117"/>
      <c r="T451" s="128"/>
      <c r="U451" s="6">
        <f t="shared" si="6"/>
        <v>0</v>
      </c>
    </row>
    <row r="452" spans="3:21" x14ac:dyDescent="0.3">
      <c r="C452" s="78"/>
      <c r="D452" s="77" t="e">
        <f>VLOOKUP(C452,Projects!$A$44:$B$1000,2,FALSE)</f>
        <v>#N/A</v>
      </c>
      <c r="E452" s="98"/>
      <c r="F452" s="99" t="e">
        <f>VLOOKUP(E452,'Item Master'!$I$3:$J$48,2,FALSE)</f>
        <v>#N/A</v>
      </c>
      <c r="G452" s="25"/>
      <c r="H452" s="24" t="e">
        <f>VLOOKUP(I452,Dimensions!$B$2:$C$188,2,FALSE)</f>
        <v>#N/A</v>
      </c>
      <c r="I452" s="23"/>
      <c r="J452" s="24" t="e">
        <f>VLOOKUP(K452,Dimensions!$B$2:$C$188,2,FALSE)</f>
        <v>#N/A</v>
      </c>
      <c r="K452" s="98"/>
      <c r="L452" s="24" t="e">
        <f>VLOOKUP(M452,Dimensions!$B$2:$C$188,2,FALSE)</f>
        <v>#N/A</v>
      </c>
      <c r="M452" s="23"/>
      <c r="N452" s="24" t="e">
        <f>VLOOKUP(O452,Dimensions!$B$2:$C$188,2,FALSE)</f>
        <v>#N/A</v>
      </c>
      <c r="O452" s="23"/>
      <c r="P452" s="24" t="e">
        <f>VLOOKUP(Q452,Dimensions!$B$2:$C$188,2,FALSE)</f>
        <v>#N/A</v>
      </c>
      <c r="Q452" s="95"/>
      <c r="R452" s="96" t="e">
        <f>VLOOKUP(F452,'Item Master'!$J$3:$K$36,2,FALSE)</f>
        <v>#N/A</v>
      </c>
      <c r="S452" s="117"/>
      <c r="T452" s="128"/>
      <c r="U452" s="6">
        <f t="shared" si="6"/>
        <v>0</v>
      </c>
    </row>
    <row r="453" spans="3:21" x14ac:dyDescent="0.3">
      <c r="C453" s="78"/>
      <c r="D453" s="77" t="e">
        <f>VLOOKUP(C453,Projects!$A$44:$B$1000,2,FALSE)</f>
        <v>#N/A</v>
      </c>
      <c r="E453" s="98"/>
      <c r="F453" s="99" t="e">
        <f>VLOOKUP(E453,'Item Master'!$I$3:$J$48,2,FALSE)</f>
        <v>#N/A</v>
      </c>
      <c r="G453" s="25"/>
      <c r="H453" s="24" t="e">
        <f>VLOOKUP(I453,Dimensions!$B$2:$C$188,2,FALSE)</f>
        <v>#N/A</v>
      </c>
      <c r="I453" s="23"/>
      <c r="J453" s="24" t="e">
        <f>VLOOKUP(K453,Dimensions!$B$2:$C$188,2,FALSE)</f>
        <v>#N/A</v>
      </c>
      <c r="K453" s="98"/>
      <c r="L453" s="24" t="e">
        <f>VLOOKUP(M453,Dimensions!$B$2:$C$188,2,FALSE)</f>
        <v>#N/A</v>
      </c>
      <c r="M453" s="23"/>
      <c r="N453" s="24" t="e">
        <f>VLOOKUP(O453,Dimensions!$B$2:$C$188,2,FALSE)</f>
        <v>#N/A</v>
      </c>
      <c r="O453" s="23"/>
      <c r="P453" s="24" t="e">
        <f>VLOOKUP(Q453,Dimensions!$B$2:$C$188,2,FALSE)</f>
        <v>#N/A</v>
      </c>
      <c r="Q453" s="95"/>
      <c r="R453" s="96" t="e">
        <f>VLOOKUP(F453,'Item Master'!$J$3:$K$36,2,FALSE)</f>
        <v>#N/A</v>
      </c>
      <c r="S453" s="117"/>
      <c r="T453" s="128"/>
      <c r="U453" s="6">
        <f t="shared" si="6"/>
        <v>0</v>
      </c>
    </row>
    <row r="454" spans="3:21" x14ac:dyDescent="0.3">
      <c r="C454" s="78"/>
      <c r="D454" s="77" t="e">
        <f>VLOOKUP(C454,Projects!$A$44:$B$1000,2,FALSE)</f>
        <v>#N/A</v>
      </c>
      <c r="E454" s="98"/>
      <c r="F454" s="99" t="e">
        <f>VLOOKUP(E454,'Item Master'!$I$3:$J$48,2,FALSE)</f>
        <v>#N/A</v>
      </c>
      <c r="G454" s="25"/>
      <c r="H454" s="24" t="e">
        <f>VLOOKUP(I454,Dimensions!$B$2:$C$188,2,FALSE)</f>
        <v>#N/A</v>
      </c>
      <c r="I454" s="23"/>
      <c r="J454" s="24" t="e">
        <f>VLOOKUP(K454,Dimensions!$B$2:$C$188,2,FALSE)</f>
        <v>#N/A</v>
      </c>
      <c r="K454" s="98"/>
      <c r="L454" s="24" t="e">
        <f>VLOOKUP(M454,Dimensions!$B$2:$C$188,2,FALSE)</f>
        <v>#N/A</v>
      </c>
      <c r="M454" s="23"/>
      <c r="N454" s="24" t="e">
        <f>VLOOKUP(O454,Dimensions!$B$2:$C$188,2,FALSE)</f>
        <v>#N/A</v>
      </c>
      <c r="O454" s="23"/>
      <c r="P454" s="24" t="e">
        <f>VLOOKUP(Q454,Dimensions!$B$2:$C$188,2,FALSE)</f>
        <v>#N/A</v>
      </c>
      <c r="Q454" s="95"/>
      <c r="R454" s="96" t="e">
        <f>VLOOKUP(F454,'Item Master'!$J$3:$K$36,2,FALSE)</f>
        <v>#N/A</v>
      </c>
      <c r="S454" s="117"/>
      <c r="T454" s="128"/>
      <c r="U454" s="6">
        <f t="shared" si="6"/>
        <v>0</v>
      </c>
    </row>
    <row r="455" spans="3:21" x14ac:dyDescent="0.3">
      <c r="C455" s="78"/>
      <c r="D455" s="77" t="e">
        <f>VLOOKUP(C455,Projects!$A$44:$B$1000,2,FALSE)</f>
        <v>#N/A</v>
      </c>
      <c r="E455" s="98"/>
      <c r="F455" s="99" t="e">
        <f>VLOOKUP(E455,'Item Master'!$I$3:$J$48,2,FALSE)</f>
        <v>#N/A</v>
      </c>
      <c r="G455" s="25"/>
      <c r="H455" s="24" t="e">
        <f>VLOOKUP(I455,Dimensions!$B$2:$C$188,2,FALSE)</f>
        <v>#N/A</v>
      </c>
      <c r="I455" s="23"/>
      <c r="J455" s="24" t="e">
        <f>VLOOKUP(K455,Dimensions!$B$2:$C$188,2,FALSE)</f>
        <v>#N/A</v>
      </c>
      <c r="K455" s="98"/>
      <c r="L455" s="24" t="e">
        <f>VLOOKUP(M455,Dimensions!$B$2:$C$188,2,FALSE)</f>
        <v>#N/A</v>
      </c>
      <c r="M455" s="23"/>
      <c r="N455" s="24" t="e">
        <f>VLOOKUP(O455,Dimensions!$B$2:$C$188,2,FALSE)</f>
        <v>#N/A</v>
      </c>
      <c r="O455" s="23"/>
      <c r="P455" s="24" t="e">
        <f>VLOOKUP(Q455,Dimensions!$B$2:$C$188,2,FALSE)</f>
        <v>#N/A</v>
      </c>
      <c r="Q455" s="95"/>
      <c r="R455" s="96" t="e">
        <f>VLOOKUP(F455,'Item Master'!$J$3:$K$36,2,FALSE)</f>
        <v>#N/A</v>
      </c>
      <c r="S455" s="117"/>
      <c r="T455" s="128"/>
      <c r="U455" s="6">
        <f t="shared" si="6"/>
        <v>0</v>
      </c>
    </row>
    <row r="456" spans="3:21" x14ac:dyDescent="0.3">
      <c r="C456" s="78"/>
      <c r="D456" s="77" t="e">
        <f>VLOOKUP(C456,Projects!$A$44:$B$1000,2,FALSE)</f>
        <v>#N/A</v>
      </c>
      <c r="E456" s="98"/>
      <c r="F456" s="99" t="e">
        <f>VLOOKUP(E456,'Item Master'!$I$3:$J$48,2,FALSE)</f>
        <v>#N/A</v>
      </c>
      <c r="G456" s="25"/>
      <c r="H456" s="24" t="e">
        <f>VLOOKUP(I456,Dimensions!$B$2:$C$188,2,FALSE)</f>
        <v>#N/A</v>
      </c>
      <c r="I456" s="23"/>
      <c r="J456" s="24" t="e">
        <f>VLOOKUP(K456,Dimensions!$B$2:$C$188,2,FALSE)</f>
        <v>#N/A</v>
      </c>
      <c r="K456" s="98"/>
      <c r="L456" s="24" t="e">
        <f>VLOOKUP(M456,Dimensions!$B$2:$C$188,2,FALSE)</f>
        <v>#N/A</v>
      </c>
      <c r="M456" s="23"/>
      <c r="N456" s="24" t="e">
        <f>VLOOKUP(O456,Dimensions!$B$2:$C$188,2,FALSE)</f>
        <v>#N/A</v>
      </c>
      <c r="O456" s="23"/>
      <c r="P456" s="24" t="e">
        <f>VLOOKUP(Q456,Dimensions!$B$2:$C$188,2,FALSE)</f>
        <v>#N/A</v>
      </c>
      <c r="Q456" s="95"/>
      <c r="R456" s="96" t="e">
        <f>VLOOKUP(F456,'Item Master'!$J$3:$K$36,2,FALSE)</f>
        <v>#N/A</v>
      </c>
      <c r="S456" s="117"/>
      <c r="T456" s="128"/>
      <c r="U456" s="6">
        <f t="shared" si="6"/>
        <v>0</v>
      </c>
    </row>
    <row r="457" spans="3:21" x14ac:dyDescent="0.3">
      <c r="C457" s="78"/>
      <c r="D457" s="77" t="e">
        <f>VLOOKUP(C457,Projects!$A$44:$B$1000,2,FALSE)</f>
        <v>#N/A</v>
      </c>
      <c r="E457" s="98"/>
      <c r="F457" s="99" t="e">
        <f>VLOOKUP(E457,'Item Master'!$I$3:$J$48,2,FALSE)</f>
        <v>#N/A</v>
      </c>
      <c r="G457" s="25"/>
      <c r="H457" s="24" t="e">
        <f>VLOOKUP(I457,Dimensions!$B$2:$C$188,2,FALSE)</f>
        <v>#N/A</v>
      </c>
      <c r="I457" s="23"/>
      <c r="J457" s="24" t="e">
        <f>VLOOKUP(K457,Dimensions!$B$2:$C$188,2,FALSE)</f>
        <v>#N/A</v>
      </c>
      <c r="K457" s="98"/>
      <c r="L457" s="24" t="e">
        <f>VLOOKUP(M457,Dimensions!$B$2:$C$188,2,FALSE)</f>
        <v>#N/A</v>
      </c>
      <c r="M457" s="23"/>
      <c r="N457" s="24" t="e">
        <f>VLOOKUP(O457,Dimensions!$B$2:$C$188,2,FALSE)</f>
        <v>#N/A</v>
      </c>
      <c r="O457" s="23"/>
      <c r="P457" s="24" t="e">
        <f>VLOOKUP(Q457,Dimensions!$B$2:$C$188,2,FALSE)</f>
        <v>#N/A</v>
      </c>
      <c r="Q457" s="95"/>
      <c r="R457" s="96" t="e">
        <f>VLOOKUP(F457,'Item Master'!$J$3:$K$36,2,FALSE)</f>
        <v>#N/A</v>
      </c>
      <c r="S457" s="117"/>
      <c r="T457" s="128"/>
      <c r="U457" s="6">
        <f t="shared" si="6"/>
        <v>0</v>
      </c>
    </row>
    <row r="458" spans="3:21" x14ac:dyDescent="0.3">
      <c r="C458" s="78"/>
      <c r="D458" s="77" t="e">
        <f>VLOOKUP(C458,Projects!$A$44:$B$1000,2,FALSE)</f>
        <v>#N/A</v>
      </c>
      <c r="E458" s="98"/>
      <c r="F458" s="99" t="e">
        <f>VLOOKUP(E458,'Item Master'!$I$3:$J$48,2,FALSE)</f>
        <v>#N/A</v>
      </c>
      <c r="G458" s="25"/>
      <c r="H458" s="24" t="e">
        <f>VLOOKUP(I458,Dimensions!$B$2:$C$188,2,FALSE)</f>
        <v>#N/A</v>
      </c>
      <c r="I458" s="23"/>
      <c r="J458" s="24" t="e">
        <f>VLOOKUP(K458,Dimensions!$B$2:$C$188,2,FALSE)</f>
        <v>#N/A</v>
      </c>
      <c r="K458" s="98"/>
      <c r="L458" s="24" t="e">
        <f>VLOOKUP(M458,Dimensions!$B$2:$C$188,2,FALSE)</f>
        <v>#N/A</v>
      </c>
      <c r="M458" s="23"/>
      <c r="N458" s="24" t="e">
        <f>VLOOKUP(O458,Dimensions!$B$2:$C$188,2,FALSE)</f>
        <v>#N/A</v>
      </c>
      <c r="O458" s="23"/>
      <c r="P458" s="24" t="e">
        <f>VLOOKUP(Q458,Dimensions!$B$2:$C$188,2,FALSE)</f>
        <v>#N/A</v>
      </c>
      <c r="Q458" s="95"/>
      <c r="R458" s="96" t="e">
        <f>VLOOKUP(F458,'Item Master'!$J$3:$K$36,2,FALSE)</f>
        <v>#N/A</v>
      </c>
      <c r="S458" s="117"/>
      <c r="T458" s="128"/>
      <c r="U458" s="6">
        <f t="shared" si="6"/>
        <v>0</v>
      </c>
    </row>
    <row r="459" spans="3:21" x14ac:dyDescent="0.3">
      <c r="C459" s="78"/>
      <c r="D459" s="77" t="e">
        <f>VLOOKUP(C459,Projects!$A$44:$B$1000,2,FALSE)</f>
        <v>#N/A</v>
      </c>
      <c r="E459" s="98"/>
      <c r="F459" s="99" t="e">
        <f>VLOOKUP(E459,'Item Master'!$I$3:$J$48,2,FALSE)</f>
        <v>#N/A</v>
      </c>
      <c r="G459" s="25"/>
      <c r="H459" s="24" t="e">
        <f>VLOOKUP(I459,Dimensions!$B$2:$C$188,2,FALSE)</f>
        <v>#N/A</v>
      </c>
      <c r="I459" s="23"/>
      <c r="J459" s="24" t="e">
        <f>VLOOKUP(K459,Dimensions!$B$2:$C$188,2,FALSE)</f>
        <v>#N/A</v>
      </c>
      <c r="K459" s="98"/>
      <c r="L459" s="24" t="e">
        <f>VLOOKUP(M459,Dimensions!$B$2:$C$188,2,FALSE)</f>
        <v>#N/A</v>
      </c>
      <c r="M459" s="23"/>
      <c r="N459" s="24" t="e">
        <f>VLOOKUP(O459,Dimensions!$B$2:$C$188,2,FALSE)</f>
        <v>#N/A</v>
      </c>
      <c r="O459" s="23"/>
      <c r="P459" s="24" t="e">
        <f>VLOOKUP(Q459,Dimensions!$B$2:$C$188,2,FALSE)</f>
        <v>#N/A</v>
      </c>
      <c r="Q459" s="95"/>
      <c r="R459" s="96" t="e">
        <f>VLOOKUP(F459,'Item Master'!$J$3:$K$36,2,FALSE)</f>
        <v>#N/A</v>
      </c>
      <c r="S459" s="117"/>
      <c r="T459" s="128"/>
      <c r="U459" s="6">
        <f t="shared" ref="U459:U522" si="7">S459*T459</f>
        <v>0</v>
      </c>
    </row>
    <row r="460" spans="3:21" x14ac:dyDescent="0.3">
      <c r="C460" s="78"/>
      <c r="D460" s="77" t="e">
        <f>VLOOKUP(C460,Projects!$A$44:$B$1000,2,FALSE)</f>
        <v>#N/A</v>
      </c>
      <c r="E460" s="98"/>
      <c r="F460" s="99" t="e">
        <f>VLOOKUP(E460,'Item Master'!$I$3:$J$48,2,FALSE)</f>
        <v>#N/A</v>
      </c>
      <c r="G460" s="25"/>
      <c r="H460" s="24" t="e">
        <f>VLOOKUP(I460,Dimensions!$B$2:$C$188,2,FALSE)</f>
        <v>#N/A</v>
      </c>
      <c r="I460" s="23"/>
      <c r="J460" s="24" t="e">
        <f>VLOOKUP(K460,Dimensions!$B$2:$C$188,2,FALSE)</f>
        <v>#N/A</v>
      </c>
      <c r="K460" s="98"/>
      <c r="L460" s="24" t="e">
        <f>VLOOKUP(M460,Dimensions!$B$2:$C$188,2,FALSE)</f>
        <v>#N/A</v>
      </c>
      <c r="M460" s="23"/>
      <c r="N460" s="24" t="e">
        <f>VLOOKUP(O460,Dimensions!$B$2:$C$188,2,FALSE)</f>
        <v>#N/A</v>
      </c>
      <c r="O460" s="23"/>
      <c r="P460" s="24" t="e">
        <f>VLOOKUP(Q460,Dimensions!$B$2:$C$188,2,FALSE)</f>
        <v>#N/A</v>
      </c>
      <c r="Q460" s="95"/>
      <c r="R460" s="96" t="e">
        <f>VLOOKUP(F460,'Item Master'!$J$3:$K$36,2,FALSE)</f>
        <v>#N/A</v>
      </c>
      <c r="S460" s="117"/>
      <c r="T460" s="128"/>
      <c r="U460" s="6">
        <f t="shared" si="7"/>
        <v>0</v>
      </c>
    </row>
    <row r="461" spans="3:21" x14ac:dyDescent="0.3">
      <c r="C461" s="78"/>
      <c r="D461" s="77" t="e">
        <f>VLOOKUP(C461,Projects!$A$44:$B$1000,2,FALSE)</f>
        <v>#N/A</v>
      </c>
      <c r="E461" s="98"/>
      <c r="F461" s="99" t="e">
        <f>VLOOKUP(E461,'Item Master'!$I$3:$J$48,2,FALSE)</f>
        <v>#N/A</v>
      </c>
      <c r="G461" s="25"/>
      <c r="H461" s="24" t="e">
        <f>VLOOKUP(I461,Dimensions!$B$2:$C$188,2,FALSE)</f>
        <v>#N/A</v>
      </c>
      <c r="I461" s="23"/>
      <c r="J461" s="24" t="e">
        <f>VLOOKUP(K461,Dimensions!$B$2:$C$188,2,FALSE)</f>
        <v>#N/A</v>
      </c>
      <c r="K461" s="98"/>
      <c r="L461" s="24" t="e">
        <f>VLOOKUP(M461,Dimensions!$B$2:$C$188,2,FALSE)</f>
        <v>#N/A</v>
      </c>
      <c r="M461" s="23"/>
      <c r="N461" s="24" t="e">
        <f>VLOOKUP(O461,Dimensions!$B$2:$C$188,2,FALSE)</f>
        <v>#N/A</v>
      </c>
      <c r="O461" s="23"/>
      <c r="P461" s="24" t="e">
        <f>VLOOKUP(Q461,Dimensions!$B$2:$C$188,2,FALSE)</f>
        <v>#N/A</v>
      </c>
      <c r="Q461" s="95"/>
      <c r="R461" s="96" t="e">
        <f>VLOOKUP(F461,'Item Master'!$J$3:$K$36,2,FALSE)</f>
        <v>#N/A</v>
      </c>
      <c r="S461" s="117"/>
      <c r="T461" s="128"/>
      <c r="U461" s="6">
        <f t="shared" si="7"/>
        <v>0</v>
      </c>
    </row>
    <row r="462" spans="3:21" x14ac:dyDescent="0.3">
      <c r="C462" s="78"/>
      <c r="D462" s="77" t="e">
        <f>VLOOKUP(C462,Projects!$A$44:$B$1000,2,FALSE)</f>
        <v>#N/A</v>
      </c>
      <c r="E462" s="98"/>
      <c r="F462" s="99" t="e">
        <f>VLOOKUP(E462,'Item Master'!$I$3:$J$48,2,FALSE)</f>
        <v>#N/A</v>
      </c>
      <c r="G462" s="25"/>
      <c r="H462" s="24" t="e">
        <f>VLOOKUP(I462,Dimensions!$B$2:$C$188,2,FALSE)</f>
        <v>#N/A</v>
      </c>
      <c r="I462" s="23"/>
      <c r="J462" s="24" t="e">
        <f>VLOOKUP(K462,Dimensions!$B$2:$C$188,2,FALSE)</f>
        <v>#N/A</v>
      </c>
      <c r="K462" s="98"/>
      <c r="L462" s="24" t="e">
        <f>VLOOKUP(M462,Dimensions!$B$2:$C$188,2,FALSE)</f>
        <v>#N/A</v>
      </c>
      <c r="M462" s="23"/>
      <c r="N462" s="24" t="e">
        <f>VLOOKUP(O462,Dimensions!$B$2:$C$188,2,FALSE)</f>
        <v>#N/A</v>
      </c>
      <c r="O462" s="23"/>
      <c r="P462" s="24" t="e">
        <f>VLOOKUP(Q462,Dimensions!$B$2:$C$188,2,FALSE)</f>
        <v>#N/A</v>
      </c>
      <c r="Q462" s="95"/>
      <c r="R462" s="96" t="e">
        <f>VLOOKUP(F462,'Item Master'!$J$3:$K$36,2,FALSE)</f>
        <v>#N/A</v>
      </c>
      <c r="S462" s="117"/>
      <c r="T462" s="128"/>
      <c r="U462" s="6">
        <f t="shared" si="7"/>
        <v>0</v>
      </c>
    </row>
    <row r="463" spans="3:21" x14ac:dyDescent="0.3">
      <c r="C463" s="78"/>
      <c r="D463" s="77" t="e">
        <f>VLOOKUP(C463,Projects!$A$44:$B$1000,2,FALSE)</f>
        <v>#N/A</v>
      </c>
      <c r="E463" s="98"/>
      <c r="F463" s="99" t="e">
        <f>VLOOKUP(E463,'Item Master'!$I$3:$J$48,2,FALSE)</f>
        <v>#N/A</v>
      </c>
      <c r="G463" s="25"/>
      <c r="H463" s="24" t="e">
        <f>VLOOKUP(I463,Dimensions!$B$2:$C$188,2,FALSE)</f>
        <v>#N/A</v>
      </c>
      <c r="I463" s="23"/>
      <c r="J463" s="24" t="e">
        <f>VLOOKUP(K463,Dimensions!$B$2:$C$188,2,FALSE)</f>
        <v>#N/A</v>
      </c>
      <c r="K463" s="98"/>
      <c r="L463" s="24" t="e">
        <f>VLOOKUP(M463,Dimensions!$B$2:$C$188,2,FALSE)</f>
        <v>#N/A</v>
      </c>
      <c r="M463" s="23"/>
      <c r="N463" s="24" t="e">
        <f>VLOOKUP(O463,Dimensions!$B$2:$C$188,2,FALSE)</f>
        <v>#N/A</v>
      </c>
      <c r="O463" s="23"/>
      <c r="P463" s="24" t="e">
        <f>VLOOKUP(Q463,Dimensions!$B$2:$C$188,2,FALSE)</f>
        <v>#N/A</v>
      </c>
      <c r="Q463" s="95"/>
      <c r="R463" s="96" t="e">
        <f>VLOOKUP(F463,'Item Master'!$J$3:$K$36,2,FALSE)</f>
        <v>#N/A</v>
      </c>
      <c r="S463" s="117"/>
      <c r="T463" s="128"/>
      <c r="U463" s="6">
        <f t="shared" si="7"/>
        <v>0</v>
      </c>
    </row>
    <row r="464" spans="3:21" x14ac:dyDescent="0.3">
      <c r="C464" s="78"/>
      <c r="D464" s="77" t="e">
        <f>VLOOKUP(C464,Projects!$A$44:$B$1000,2,FALSE)</f>
        <v>#N/A</v>
      </c>
      <c r="E464" s="98"/>
      <c r="F464" s="99" t="e">
        <f>VLOOKUP(E464,'Item Master'!$I$3:$J$48,2,FALSE)</f>
        <v>#N/A</v>
      </c>
      <c r="G464" s="25"/>
      <c r="H464" s="24" t="e">
        <f>VLOOKUP(I464,Dimensions!$B$2:$C$188,2,FALSE)</f>
        <v>#N/A</v>
      </c>
      <c r="I464" s="23"/>
      <c r="J464" s="24" t="e">
        <f>VLOOKUP(K464,Dimensions!$B$2:$C$188,2,FALSE)</f>
        <v>#N/A</v>
      </c>
      <c r="K464" s="98"/>
      <c r="L464" s="24" t="e">
        <f>VLOOKUP(M464,Dimensions!$B$2:$C$188,2,FALSE)</f>
        <v>#N/A</v>
      </c>
      <c r="M464" s="23"/>
      <c r="N464" s="24" t="e">
        <f>VLOOKUP(O464,Dimensions!$B$2:$C$188,2,FALSE)</f>
        <v>#N/A</v>
      </c>
      <c r="O464" s="23"/>
      <c r="P464" s="24" t="e">
        <f>VLOOKUP(Q464,Dimensions!$B$2:$C$188,2,FALSE)</f>
        <v>#N/A</v>
      </c>
      <c r="Q464" s="95"/>
      <c r="R464" s="96" t="e">
        <f>VLOOKUP(F464,'Item Master'!$J$3:$K$36,2,FALSE)</f>
        <v>#N/A</v>
      </c>
      <c r="S464" s="117"/>
      <c r="T464" s="128"/>
      <c r="U464" s="6">
        <f t="shared" si="7"/>
        <v>0</v>
      </c>
    </row>
    <row r="465" spans="3:21" x14ac:dyDescent="0.3">
      <c r="C465" s="78"/>
      <c r="D465" s="77" t="e">
        <f>VLOOKUP(C465,Projects!$A$44:$B$1000,2,FALSE)</f>
        <v>#N/A</v>
      </c>
      <c r="E465" s="98"/>
      <c r="F465" s="99" t="e">
        <f>VLOOKUP(E465,'Item Master'!$I$3:$J$48,2,FALSE)</f>
        <v>#N/A</v>
      </c>
      <c r="G465" s="25"/>
      <c r="H465" s="24" t="e">
        <f>VLOOKUP(I465,Dimensions!$B$2:$C$188,2,FALSE)</f>
        <v>#N/A</v>
      </c>
      <c r="I465" s="23"/>
      <c r="J465" s="24" t="e">
        <f>VLOOKUP(K465,Dimensions!$B$2:$C$188,2,FALSE)</f>
        <v>#N/A</v>
      </c>
      <c r="K465" s="98"/>
      <c r="L465" s="24" t="e">
        <f>VLOOKUP(M465,Dimensions!$B$2:$C$188,2,FALSE)</f>
        <v>#N/A</v>
      </c>
      <c r="M465" s="23"/>
      <c r="N465" s="24" t="e">
        <f>VLOOKUP(O465,Dimensions!$B$2:$C$188,2,FALSE)</f>
        <v>#N/A</v>
      </c>
      <c r="O465" s="23"/>
      <c r="P465" s="24" t="e">
        <f>VLOOKUP(Q465,Dimensions!$B$2:$C$188,2,FALSE)</f>
        <v>#N/A</v>
      </c>
      <c r="Q465" s="95"/>
      <c r="R465" s="96" t="e">
        <f>VLOOKUP(F465,'Item Master'!$J$3:$K$36,2,FALSE)</f>
        <v>#N/A</v>
      </c>
      <c r="S465" s="117"/>
      <c r="T465" s="128"/>
      <c r="U465" s="6">
        <f t="shared" si="7"/>
        <v>0</v>
      </c>
    </row>
    <row r="466" spans="3:21" x14ac:dyDescent="0.3">
      <c r="C466" s="78"/>
      <c r="D466" s="77" t="e">
        <f>VLOOKUP(C466,Projects!$A$44:$B$1000,2,FALSE)</f>
        <v>#N/A</v>
      </c>
      <c r="E466" s="98"/>
      <c r="F466" s="99" t="e">
        <f>VLOOKUP(E466,'Item Master'!$I$3:$J$48,2,FALSE)</f>
        <v>#N/A</v>
      </c>
      <c r="G466" s="25"/>
      <c r="H466" s="24" t="e">
        <f>VLOOKUP(I466,Dimensions!$B$2:$C$188,2,FALSE)</f>
        <v>#N/A</v>
      </c>
      <c r="I466" s="23"/>
      <c r="J466" s="24" t="e">
        <f>VLOOKUP(K466,Dimensions!$B$2:$C$188,2,FALSE)</f>
        <v>#N/A</v>
      </c>
      <c r="K466" s="98"/>
      <c r="L466" s="24" t="e">
        <f>VLOOKUP(M466,Dimensions!$B$2:$C$188,2,FALSE)</f>
        <v>#N/A</v>
      </c>
      <c r="M466" s="23"/>
      <c r="N466" s="24" t="e">
        <f>VLOOKUP(O466,Dimensions!$B$2:$C$188,2,FALSE)</f>
        <v>#N/A</v>
      </c>
      <c r="O466" s="23"/>
      <c r="P466" s="24" t="e">
        <f>VLOOKUP(Q466,Dimensions!$B$2:$C$188,2,FALSE)</f>
        <v>#N/A</v>
      </c>
      <c r="Q466" s="95"/>
      <c r="R466" s="96" t="e">
        <f>VLOOKUP(F466,'Item Master'!$J$3:$K$36,2,FALSE)</f>
        <v>#N/A</v>
      </c>
      <c r="S466" s="117"/>
      <c r="T466" s="128"/>
      <c r="U466" s="6">
        <f t="shared" si="7"/>
        <v>0</v>
      </c>
    </row>
    <row r="467" spans="3:21" x14ac:dyDescent="0.3">
      <c r="C467" s="78"/>
      <c r="D467" s="77" t="e">
        <f>VLOOKUP(C467,Projects!$A$44:$B$1000,2,FALSE)</f>
        <v>#N/A</v>
      </c>
      <c r="E467" s="98"/>
      <c r="F467" s="99" t="e">
        <f>VLOOKUP(E467,'Item Master'!$I$3:$J$48,2,FALSE)</f>
        <v>#N/A</v>
      </c>
      <c r="G467" s="25"/>
      <c r="H467" s="24" t="e">
        <f>VLOOKUP(I467,Dimensions!$B$2:$C$188,2,FALSE)</f>
        <v>#N/A</v>
      </c>
      <c r="I467" s="23"/>
      <c r="J467" s="24" t="e">
        <f>VLOOKUP(K467,Dimensions!$B$2:$C$188,2,FALSE)</f>
        <v>#N/A</v>
      </c>
      <c r="K467" s="98"/>
      <c r="L467" s="24" t="e">
        <f>VLOOKUP(M467,Dimensions!$B$2:$C$188,2,FALSE)</f>
        <v>#N/A</v>
      </c>
      <c r="M467" s="23"/>
      <c r="N467" s="24" t="e">
        <f>VLOOKUP(O467,Dimensions!$B$2:$C$188,2,FALSE)</f>
        <v>#N/A</v>
      </c>
      <c r="O467" s="23"/>
      <c r="P467" s="24" t="e">
        <f>VLOOKUP(Q467,Dimensions!$B$2:$C$188,2,FALSE)</f>
        <v>#N/A</v>
      </c>
      <c r="Q467" s="95"/>
      <c r="R467" s="96" t="e">
        <f>VLOOKUP(F467,'Item Master'!$J$3:$K$36,2,FALSE)</f>
        <v>#N/A</v>
      </c>
      <c r="S467" s="117"/>
      <c r="T467" s="128"/>
      <c r="U467" s="6">
        <f t="shared" si="7"/>
        <v>0</v>
      </c>
    </row>
    <row r="468" spans="3:21" x14ac:dyDescent="0.3">
      <c r="C468" s="78"/>
      <c r="D468" s="77" t="e">
        <f>VLOOKUP(C468,Projects!$A$44:$B$1000,2,FALSE)</f>
        <v>#N/A</v>
      </c>
      <c r="E468" s="98"/>
      <c r="F468" s="99" t="e">
        <f>VLOOKUP(E468,'Item Master'!$I$3:$J$48,2,FALSE)</f>
        <v>#N/A</v>
      </c>
      <c r="G468" s="25"/>
      <c r="H468" s="24" t="e">
        <f>VLOOKUP(I468,Dimensions!$B$2:$C$188,2,FALSE)</f>
        <v>#N/A</v>
      </c>
      <c r="I468" s="23"/>
      <c r="J468" s="24" t="e">
        <f>VLOOKUP(K468,Dimensions!$B$2:$C$188,2,FALSE)</f>
        <v>#N/A</v>
      </c>
      <c r="K468" s="98"/>
      <c r="L468" s="24" t="e">
        <f>VLOOKUP(M468,Dimensions!$B$2:$C$188,2,FALSE)</f>
        <v>#N/A</v>
      </c>
      <c r="M468" s="23"/>
      <c r="N468" s="24" t="e">
        <f>VLOOKUP(O468,Dimensions!$B$2:$C$188,2,FALSE)</f>
        <v>#N/A</v>
      </c>
      <c r="O468" s="23"/>
      <c r="P468" s="24" t="e">
        <f>VLOOKUP(Q468,Dimensions!$B$2:$C$188,2,FALSE)</f>
        <v>#N/A</v>
      </c>
      <c r="Q468" s="95"/>
      <c r="R468" s="96" t="e">
        <f>VLOOKUP(F468,'Item Master'!$J$3:$K$36,2,FALSE)</f>
        <v>#N/A</v>
      </c>
      <c r="S468" s="117"/>
      <c r="T468" s="128"/>
      <c r="U468" s="6">
        <f t="shared" si="7"/>
        <v>0</v>
      </c>
    </row>
    <row r="469" spans="3:21" x14ac:dyDescent="0.3">
      <c r="C469" s="78"/>
      <c r="D469" s="77" t="e">
        <f>VLOOKUP(C469,Projects!$A$44:$B$1000,2,FALSE)</f>
        <v>#N/A</v>
      </c>
      <c r="E469" s="98"/>
      <c r="F469" s="99" t="e">
        <f>VLOOKUP(E469,'Item Master'!$I$3:$J$48,2,FALSE)</f>
        <v>#N/A</v>
      </c>
      <c r="G469" s="25"/>
      <c r="H469" s="24" t="e">
        <f>VLOOKUP(I469,Dimensions!$B$2:$C$188,2,FALSE)</f>
        <v>#N/A</v>
      </c>
      <c r="I469" s="23"/>
      <c r="J469" s="24" t="e">
        <f>VLOOKUP(K469,Dimensions!$B$2:$C$188,2,FALSE)</f>
        <v>#N/A</v>
      </c>
      <c r="K469" s="98"/>
      <c r="L469" s="24" t="e">
        <f>VLOOKUP(M469,Dimensions!$B$2:$C$188,2,FALSE)</f>
        <v>#N/A</v>
      </c>
      <c r="M469" s="23"/>
      <c r="N469" s="24" t="e">
        <f>VLOOKUP(O469,Dimensions!$B$2:$C$188,2,FALSE)</f>
        <v>#N/A</v>
      </c>
      <c r="O469" s="23"/>
      <c r="P469" s="24" t="e">
        <f>VLOOKUP(Q469,Dimensions!$B$2:$C$188,2,FALSE)</f>
        <v>#N/A</v>
      </c>
      <c r="Q469" s="95"/>
      <c r="R469" s="96" t="e">
        <f>VLOOKUP(F469,'Item Master'!$J$3:$K$36,2,FALSE)</f>
        <v>#N/A</v>
      </c>
      <c r="S469" s="117"/>
      <c r="T469" s="128"/>
      <c r="U469" s="6">
        <f t="shared" si="7"/>
        <v>0</v>
      </c>
    </row>
    <row r="470" spans="3:21" x14ac:dyDescent="0.3">
      <c r="C470" s="78"/>
      <c r="D470" s="77" t="e">
        <f>VLOOKUP(C470,Projects!$A$44:$B$1000,2,FALSE)</f>
        <v>#N/A</v>
      </c>
      <c r="E470" s="98"/>
      <c r="F470" s="99" t="e">
        <f>VLOOKUP(E470,'Item Master'!$I$3:$J$48,2,FALSE)</f>
        <v>#N/A</v>
      </c>
      <c r="G470" s="25"/>
      <c r="H470" s="24" t="e">
        <f>VLOOKUP(I470,Dimensions!$B$2:$C$188,2,FALSE)</f>
        <v>#N/A</v>
      </c>
      <c r="I470" s="23"/>
      <c r="J470" s="24" t="e">
        <f>VLOOKUP(K470,Dimensions!$B$2:$C$188,2,FALSE)</f>
        <v>#N/A</v>
      </c>
      <c r="K470" s="98"/>
      <c r="L470" s="24" t="e">
        <f>VLOOKUP(M470,Dimensions!$B$2:$C$188,2,FALSE)</f>
        <v>#N/A</v>
      </c>
      <c r="M470" s="23"/>
      <c r="N470" s="24" t="e">
        <f>VLOOKUP(O470,Dimensions!$B$2:$C$188,2,FALSE)</f>
        <v>#N/A</v>
      </c>
      <c r="O470" s="23"/>
      <c r="P470" s="24" t="e">
        <f>VLOOKUP(Q470,Dimensions!$B$2:$C$188,2,FALSE)</f>
        <v>#N/A</v>
      </c>
      <c r="Q470" s="95"/>
      <c r="R470" s="96" t="e">
        <f>VLOOKUP(F470,'Item Master'!$J$3:$K$36,2,FALSE)</f>
        <v>#N/A</v>
      </c>
      <c r="S470" s="117"/>
      <c r="T470" s="128"/>
      <c r="U470" s="6">
        <f t="shared" si="7"/>
        <v>0</v>
      </c>
    </row>
    <row r="471" spans="3:21" x14ac:dyDescent="0.3">
      <c r="C471" s="78"/>
      <c r="D471" s="77" t="e">
        <f>VLOOKUP(C471,Projects!$A$44:$B$1000,2,FALSE)</f>
        <v>#N/A</v>
      </c>
      <c r="E471" s="98"/>
      <c r="F471" s="99" t="e">
        <f>VLOOKUP(E471,'Item Master'!$I$3:$J$48,2,FALSE)</f>
        <v>#N/A</v>
      </c>
      <c r="G471" s="25"/>
      <c r="H471" s="24" t="e">
        <f>VLOOKUP(I471,Dimensions!$B$2:$C$188,2,FALSE)</f>
        <v>#N/A</v>
      </c>
      <c r="I471" s="23"/>
      <c r="J471" s="24" t="e">
        <f>VLOOKUP(K471,Dimensions!$B$2:$C$188,2,FALSE)</f>
        <v>#N/A</v>
      </c>
      <c r="K471" s="98"/>
      <c r="L471" s="24" t="e">
        <f>VLOOKUP(M471,Dimensions!$B$2:$C$188,2,FALSE)</f>
        <v>#N/A</v>
      </c>
      <c r="M471" s="23"/>
      <c r="N471" s="24" t="e">
        <f>VLOOKUP(O471,Dimensions!$B$2:$C$188,2,FALSE)</f>
        <v>#N/A</v>
      </c>
      <c r="O471" s="23"/>
      <c r="P471" s="24" t="e">
        <f>VLOOKUP(Q471,Dimensions!$B$2:$C$188,2,FALSE)</f>
        <v>#N/A</v>
      </c>
      <c r="Q471" s="95"/>
      <c r="R471" s="96" t="e">
        <f>VLOOKUP(F471,'Item Master'!$J$3:$K$36,2,FALSE)</f>
        <v>#N/A</v>
      </c>
      <c r="S471" s="117"/>
      <c r="T471" s="128"/>
      <c r="U471" s="6">
        <f t="shared" si="7"/>
        <v>0</v>
      </c>
    </row>
    <row r="472" spans="3:21" x14ac:dyDescent="0.3">
      <c r="C472" s="78"/>
      <c r="D472" s="77" t="e">
        <f>VLOOKUP(C472,Projects!$A$44:$B$1000,2,FALSE)</f>
        <v>#N/A</v>
      </c>
      <c r="E472" s="98"/>
      <c r="F472" s="99" t="e">
        <f>VLOOKUP(E472,'Item Master'!$I$3:$J$48,2,FALSE)</f>
        <v>#N/A</v>
      </c>
      <c r="G472" s="25"/>
      <c r="H472" s="24" t="e">
        <f>VLOOKUP(I472,Dimensions!$B$2:$C$188,2,FALSE)</f>
        <v>#N/A</v>
      </c>
      <c r="I472" s="23"/>
      <c r="J472" s="24" t="e">
        <f>VLOOKUP(K472,Dimensions!$B$2:$C$188,2,FALSE)</f>
        <v>#N/A</v>
      </c>
      <c r="K472" s="98"/>
      <c r="L472" s="24" t="e">
        <f>VLOOKUP(M472,Dimensions!$B$2:$C$188,2,FALSE)</f>
        <v>#N/A</v>
      </c>
      <c r="M472" s="23"/>
      <c r="N472" s="24" t="e">
        <f>VLOOKUP(O472,Dimensions!$B$2:$C$188,2,FALSE)</f>
        <v>#N/A</v>
      </c>
      <c r="O472" s="23"/>
      <c r="P472" s="24" t="e">
        <f>VLOOKUP(Q472,Dimensions!$B$2:$C$188,2,FALSE)</f>
        <v>#N/A</v>
      </c>
      <c r="Q472" s="95"/>
      <c r="R472" s="96" t="e">
        <f>VLOOKUP(F472,'Item Master'!$J$3:$K$36,2,FALSE)</f>
        <v>#N/A</v>
      </c>
      <c r="S472" s="117"/>
      <c r="T472" s="128"/>
      <c r="U472" s="6">
        <f t="shared" si="7"/>
        <v>0</v>
      </c>
    </row>
    <row r="473" spans="3:21" x14ac:dyDescent="0.3">
      <c r="C473" s="78"/>
      <c r="D473" s="77" t="e">
        <f>VLOOKUP(C473,Projects!$A$44:$B$1000,2,FALSE)</f>
        <v>#N/A</v>
      </c>
      <c r="E473" s="98"/>
      <c r="F473" s="99" t="e">
        <f>VLOOKUP(E473,'Item Master'!$I$3:$J$48,2,FALSE)</f>
        <v>#N/A</v>
      </c>
      <c r="G473" s="25"/>
      <c r="H473" s="24" t="e">
        <f>VLOOKUP(I473,Dimensions!$B$2:$C$188,2,FALSE)</f>
        <v>#N/A</v>
      </c>
      <c r="I473" s="23"/>
      <c r="J473" s="24" t="e">
        <f>VLOOKUP(K473,Dimensions!$B$2:$C$188,2,FALSE)</f>
        <v>#N/A</v>
      </c>
      <c r="K473" s="98"/>
      <c r="L473" s="24" t="e">
        <f>VLOOKUP(M473,Dimensions!$B$2:$C$188,2,FALSE)</f>
        <v>#N/A</v>
      </c>
      <c r="M473" s="23"/>
      <c r="N473" s="24" t="e">
        <f>VLOOKUP(O473,Dimensions!$B$2:$C$188,2,FALSE)</f>
        <v>#N/A</v>
      </c>
      <c r="O473" s="23"/>
      <c r="P473" s="24" t="e">
        <f>VLOOKUP(Q473,Dimensions!$B$2:$C$188,2,FALSE)</f>
        <v>#N/A</v>
      </c>
      <c r="Q473" s="95"/>
      <c r="R473" s="96" t="e">
        <f>VLOOKUP(F473,'Item Master'!$J$3:$K$36,2,FALSE)</f>
        <v>#N/A</v>
      </c>
      <c r="S473" s="117"/>
      <c r="T473" s="128"/>
      <c r="U473" s="6">
        <f t="shared" si="7"/>
        <v>0</v>
      </c>
    </row>
    <row r="474" spans="3:21" x14ac:dyDescent="0.3">
      <c r="C474" s="78"/>
      <c r="D474" s="77" t="e">
        <f>VLOOKUP(C474,Projects!$A$44:$B$1000,2,FALSE)</f>
        <v>#N/A</v>
      </c>
      <c r="E474" s="98"/>
      <c r="F474" s="99" t="e">
        <f>VLOOKUP(E474,'Item Master'!$I$3:$J$48,2,FALSE)</f>
        <v>#N/A</v>
      </c>
      <c r="G474" s="25"/>
      <c r="H474" s="24" t="e">
        <f>VLOOKUP(I474,Dimensions!$B$2:$C$188,2,FALSE)</f>
        <v>#N/A</v>
      </c>
      <c r="I474" s="23"/>
      <c r="J474" s="24" t="e">
        <f>VLOOKUP(K474,Dimensions!$B$2:$C$188,2,FALSE)</f>
        <v>#N/A</v>
      </c>
      <c r="K474" s="98"/>
      <c r="L474" s="24" t="e">
        <f>VLOOKUP(M474,Dimensions!$B$2:$C$188,2,FALSE)</f>
        <v>#N/A</v>
      </c>
      <c r="M474" s="23"/>
      <c r="N474" s="24" t="e">
        <f>VLOOKUP(O474,Dimensions!$B$2:$C$188,2,FALSE)</f>
        <v>#N/A</v>
      </c>
      <c r="O474" s="23"/>
      <c r="P474" s="24" t="e">
        <f>VLOOKUP(Q474,Dimensions!$B$2:$C$188,2,FALSE)</f>
        <v>#N/A</v>
      </c>
      <c r="Q474" s="95"/>
      <c r="R474" s="96" t="e">
        <f>VLOOKUP(F474,'Item Master'!$J$3:$K$36,2,FALSE)</f>
        <v>#N/A</v>
      </c>
      <c r="S474" s="117"/>
      <c r="T474" s="128"/>
      <c r="U474" s="6">
        <f t="shared" si="7"/>
        <v>0</v>
      </c>
    </row>
    <row r="475" spans="3:21" x14ac:dyDescent="0.3">
      <c r="C475" s="78"/>
      <c r="D475" s="77" t="e">
        <f>VLOOKUP(C475,Projects!$A$44:$B$1000,2,FALSE)</f>
        <v>#N/A</v>
      </c>
      <c r="E475" s="98"/>
      <c r="F475" s="99" t="e">
        <f>VLOOKUP(E475,'Item Master'!$I$3:$J$48,2,FALSE)</f>
        <v>#N/A</v>
      </c>
      <c r="G475" s="25"/>
      <c r="H475" s="24" t="e">
        <f>VLOOKUP(I475,Dimensions!$B$2:$C$188,2,FALSE)</f>
        <v>#N/A</v>
      </c>
      <c r="I475" s="23"/>
      <c r="J475" s="24" t="e">
        <f>VLOOKUP(K475,Dimensions!$B$2:$C$188,2,FALSE)</f>
        <v>#N/A</v>
      </c>
      <c r="K475" s="98"/>
      <c r="L475" s="24" t="e">
        <f>VLOOKUP(M475,Dimensions!$B$2:$C$188,2,FALSE)</f>
        <v>#N/A</v>
      </c>
      <c r="M475" s="23"/>
      <c r="N475" s="24" t="e">
        <f>VLOOKUP(O475,Dimensions!$B$2:$C$188,2,FALSE)</f>
        <v>#N/A</v>
      </c>
      <c r="O475" s="23"/>
      <c r="P475" s="24" t="e">
        <f>VLOOKUP(Q475,Dimensions!$B$2:$C$188,2,FALSE)</f>
        <v>#N/A</v>
      </c>
      <c r="Q475" s="95"/>
      <c r="R475" s="96" t="e">
        <f>VLOOKUP(F475,'Item Master'!$J$3:$K$36,2,FALSE)</f>
        <v>#N/A</v>
      </c>
      <c r="S475" s="117"/>
      <c r="T475" s="128"/>
      <c r="U475" s="6">
        <f t="shared" si="7"/>
        <v>0</v>
      </c>
    </row>
    <row r="476" spans="3:21" x14ac:dyDescent="0.3">
      <c r="C476" s="78"/>
      <c r="D476" s="77" t="e">
        <f>VLOOKUP(C476,Projects!$A$44:$B$1000,2,FALSE)</f>
        <v>#N/A</v>
      </c>
      <c r="E476" s="98"/>
      <c r="F476" s="99" t="e">
        <f>VLOOKUP(E476,'Item Master'!$I$3:$J$48,2,FALSE)</f>
        <v>#N/A</v>
      </c>
      <c r="G476" s="25"/>
      <c r="H476" s="24" t="e">
        <f>VLOOKUP(I476,Dimensions!$B$2:$C$188,2,FALSE)</f>
        <v>#N/A</v>
      </c>
      <c r="I476" s="23"/>
      <c r="J476" s="24" t="e">
        <f>VLOOKUP(K476,Dimensions!$B$2:$C$188,2,FALSE)</f>
        <v>#N/A</v>
      </c>
      <c r="K476" s="98"/>
      <c r="L476" s="24" t="e">
        <f>VLOOKUP(M476,Dimensions!$B$2:$C$188,2,FALSE)</f>
        <v>#N/A</v>
      </c>
      <c r="M476" s="23"/>
      <c r="N476" s="24" t="e">
        <f>VLOOKUP(O476,Dimensions!$B$2:$C$188,2,FALSE)</f>
        <v>#N/A</v>
      </c>
      <c r="O476" s="23"/>
      <c r="P476" s="24" t="e">
        <f>VLOOKUP(Q476,Dimensions!$B$2:$C$188,2,FALSE)</f>
        <v>#N/A</v>
      </c>
      <c r="Q476" s="95"/>
      <c r="R476" s="96" t="e">
        <f>VLOOKUP(F476,'Item Master'!$J$3:$K$36,2,FALSE)</f>
        <v>#N/A</v>
      </c>
      <c r="S476" s="117"/>
      <c r="T476" s="128"/>
      <c r="U476" s="6">
        <f t="shared" si="7"/>
        <v>0</v>
      </c>
    </row>
    <row r="477" spans="3:21" x14ac:dyDescent="0.3">
      <c r="C477" s="78"/>
      <c r="D477" s="77" t="e">
        <f>VLOOKUP(C477,Projects!$A$44:$B$1000,2,FALSE)</f>
        <v>#N/A</v>
      </c>
      <c r="E477" s="98"/>
      <c r="F477" s="99" t="e">
        <f>VLOOKUP(E477,'Item Master'!$I$3:$J$48,2,FALSE)</f>
        <v>#N/A</v>
      </c>
      <c r="G477" s="25"/>
      <c r="H477" s="24" t="e">
        <f>VLOOKUP(I477,Dimensions!$B$2:$C$188,2,FALSE)</f>
        <v>#N/A</v>
      </c>
      <c r="I477" s="23"/>
      <c r="J477" s="24" t="e">
        <f>VLOOKUP(K477,Dimensions!$B$2:$C$188,2,FALSE)</f>
        <v>#N/A</v>
      </c>
      <c r="K477" s="98"/>
      <c r="L477" s="24" t="e">
        <f>VLOOKUP(M477,Dimensions!$B$2:$C$188,2,FALSE)</f>
        <v>#N/A</v>
      </c>
      <c r="M477" s="23"/>
      <c r="N477" s="24" t="e">
        <f>VLOOKUP(O477,Dimensions!$B$2:$C$188,2,FALSE)</f>
        <v>#N/A</v>
      </c>
      <c r="O477" s="23"/>
      <c r="P477" s="24" t="e">
        <f>VLOOKUP(Q477,Dimensions!$B$2:$C$188,2,FALSE)</f>
        <v>#N/A</v>
      </c>
      <c r="Q477" s="95"/>
      <c r="R477" s="96" t="e">
        <f>VLOOKUP(F477,'Item Master'!$J$3:$K$36,2,FALSE)</f>
        <v>#N/A</v>
      </c>
      <c r="S477" s="117"/>
      <c r="T477" s="128"/>
      <c r="U477" s="6">
        <f t="shared" si="7"/>
        <v>0</v>
      </c>
    </row>
    <row r="478" spans="3:21" x14ac:dyDescent="0.3">
      <c r="C478" s="78"/>
      <c r="D478" s="77" t="e">
        <f>VLOOKUP(C478,Projects!$A$44:$B$1000,2,FALSE)</f>
        <v>#N/A</v>
      </c>
      <c r="E478" s="98"/>
      <c r="F478" s="99" t="e">
        <f>VLOOKUP(E478,'Item Master'!$I$3:$J$48,2,FALSE)</f>
        <v>#N/A</v>
      </c>
      <c r="G478" s="25"/>
      <c r="H478" s="24" t="e">
        <f>VLOOKUP(I478,Dimensions!$B$2:$C$188,2,FALSE)</f>
        <v>#N/A</v>
      </c>
      <c r="I478" s="23"/>
      <c r="J478" s="24" t="e">
        <f>VLOOKUP(K478,Dimensions!$B$2:$C$188,2,FALSE)</f>
        <v>#N/A</v>
      </c>
      <c r="K478" s="98"/>
      <c r="L478" s="24" t="e">
        <f>VLOOKUP(M478,Dimensions!$B$2:$C$188,2,FALSE)</f>
        <v>#N/A</v>
      </c>
      <c r="M478" s="23"/>
      <c r="N478" s="24" t="e">
        <f>VLOOKUP(O478,Dimensions!$B$2:$C$188,2,FALSE)</f>
        <v>#N/A</v>
      </c>
      <c r="O478" s="23"/>
      <c r="P478" s="24" t="e">
        <f>VLOOKUP(Q478,Dimensions!$B$2:$C$188,2,FALSE)</f>
        <v>#N/A</v>
      </c>
      <c r="Q478" s="95"/>
      <c r="R478" s="96" t="e">
        <f>VLOOKUP(F478,'Item Master'!$J$3:$K$36,2,FALSE)</f>
        <v>#N/A</v>
      </c>
      <c r="S478" s="117"/>
      <c r="T478" s="128"/>
      <c r="U478" s="6">
        <f t="shared" si="7"/>
        <v>0</v>
      </c>
    </row>
    <row r="479" spans="3:21" x14ac:dyDescent="0.3">
      <c r="C479" s="78"/>
      <c r="D479" s="77" t="e">
        <f>VLOOKUP(C479,Projects!$A$44:$B$1000,2,FALSE)</f>
        <v>#N/A</v>
      </c>
      <c r="E479" s="98"/>
      <c r="F479" s="99" t="e">
        <f>VLOOKUP(E479,'Item Master'!$I$3:$J$48,2,FALSE)</f>
        <v>#N/A</v>
      </c>
      <c r="G479" s="25"/>
      <c r="H479" s="24" t="e">
        <f>VLOOKUP(I479,Dimensions!$B$2:$C$188,2,FALSE)</f>
        <v>#N/A</v>
      </c>
      <c r="I479" s="23"/>
      <c r="J479" s="24" t="e">
        <f>VLOOKUP(K479,Dimensions!$B$2:$C$188,2,FALSE)</f>
        <v>#N/A</v>
      </c>
      <c r="K479" s="98"/>
      <c r="L479" s="24" t="e">
        <f>VLOOKUP(M479,Dimensions!$B$2:$C$188,2,FALSE)</f>
        <v>#N/A</v>
      </c>
      <c r="M479" s="23"/>
      <c r="N479" s="24" t="e">
        <f>VLOOKUP(O479,Dimensions!$B$2:$C$188,2,FALSE)</f>
        <v>#N/A</v>
      </c>
      <c r="O479" s="23"/>
      <c r="P479" s="24" t="e">
        <f>VLOOKUP(Q479,Dimensions!$B$2:$C$188,2,FALSE)</f>
        <v>#N/A</v>
      </c>
      <c r="Q479" s="95"/>
      <c r="R479" s="96" t="e">
        <f>VLOOKUP(F479,'Item Master'!$J$3:$K$36,2,FALSE)</f>
        <v>#N/A</v>
      </c>
      <c r="S479" s="117"/>
      <c r="T479" s="128"/>
      <c r="U479" s="6">
        <f t="shared" si="7"/>
        <v>0</v>
      </c>
    </row>
    <row r="480" spans="3:21" x14ac:dyDescent="0.3">
      <c r="C480" s="78"/>
      <c r="D480" s="77" t="e">
        <f>VLOOKUP(C480,Projects!$A$44:$B$1000,2,FALSE)</f>
        <v>#N/A</v>
      </c>
      <c r="E480" s="98"/>
      <c r="F480" s="99" t="e">
        <f>VLOOKUP(E480,'Item Master'!$I$3:$J$48,2,FALSE)</f>
        <v>#N/A</v>
      </c>
      <c r="G480" s="25"/>
      <c r="H480" s="24" t="e">
        <f>VLOOKUP(I480,Dimensions!$B$2:$C$188,2,FALSE)</f>
        <v>#N/A</v>
      </c>
      <c r="I480" s="23"/>
      <c r="J480" s="24" t="e">
        <f>VLOOKUP(K480,Dimensions!$B$2:$C$188,2,FALSE)</f>
        <v>#N/A</v>
      </c>
      <c r="K480" s="98"/>
      <c r="L480" s="24" t="e">
        <f>VLOOKUP(M480,Dimensions!$B$2:$C$188,2,FALSE)</f>
        <v>#N/A</v>
      </c>
      <c r="M480" s="23"/>
      <c r="N480" s="24" t="e">
        <f>VLOOKUP(O480,Dimensions!$B$2:$C$188,2,FALSE)</f>
        <v>#N/A</v>
      </c>
      <c r="O480" s="23"/>
      <c r="P480" s="24" t="e">
        <f>VLOOKUP(Q480,Dimensions!$B$2:$C$188,2,FALSE)</f>
        <v>#N/A</v>
      </c>
      <c r="Q480" s="95"/>
      <c r="R480" s="96" t="e">
        <f>VLOOKUP(F480,'Item Master'!$J$3:$K$36,2,FALSE)</f>
        <v>#N/A</v>
      </c>
      <c r="S480" s="117"/>
      <c r="T480" s="128"/>
      <c r="U480" s="6">
        <f t="shared" si="7"/>
        <v>0</v>
      </c>
    </row>
    <row r="481" spans="3:21" x14ac:dyDescent="0.3">
      <c r="C481" s="78"/>
      <c r="D481" s="77" t="e">
        <f>VLOOKUP(C481,Projects!$A$44:$B$1000,2,FALSE)</f>
        <v>#N/A</v>
      </c>
      <c r="E481" s="98"/>
      <c r="F481" s="99" t="e">
        <f>VLOOKUP(E481,'Item Master'!$I$3:$J$48,2,FALSE)</f>
        <v>#N/A</v>
      </c>
      <c r="G481" s="25"/>
      <c r="H481" s="24" t="e">
        <f>VLOOKUP(I481,Dimensions!$B$2:$C$188,2,FALSE)</f>
        <v>#N/A</v>
      </c>
      <c r="I481" s="23"/>
      <c r="J481" s="24" t="e">
        <f>VLOOKUP(K481,Dimensions!$B$2:$C$188,2,FALSE)</f>
        <v>#N/A</v>
      </c>
      <c r="K481" s="98"/>
      <c r="L481" s="24" t="e">
        <f>VLOOKUP(M481,Dimensions!$B$2:$C$188,2,FALSE)</f>
        <v>#N/A</v>
      </c>
      <c r="M481" s="23"/>
      <c r="N481" s="24" t="e">
        <f>VLOOKUP(O481,Dimensions!$B$2:$C$188,2,FALSE)</f>
        <v>#N/A</v>
      </c>
      <c r="O481" s="23"/>
      <c r="P481" s="24" t="e">
        <f>VLOOKUP(Q481,Dimensions!$B$2:$C$188,2,FALSE)</f>
        <v>#N/A</v>
      </c>
      <c r="Q481" s="95"/>
      <c r="R481" s="96" t="e">
        <f>VLOOKUP(F481,'Item Master'!$J$3:$K$36,2,FALSE)</f>
        <v>#N/A</v>
      </c>
      <c r="S481" s="117"/>
      <c r="T481" s="128"/>
      <c r="U481" s="6">
        <f t="shared" si="7"/>
        <v>0</v>
      </c>
    </row>
    <row r="482" spans="3:21" x14ac:dyDescent="0.3">
      <c r="C482" s="78"/>
      <c r="D482" s="77" t="e">
        <f>VLOOKUP(C482,Projects!$A$44:$B$1000,2,FALSE)</f>
        <v>#N/A</v>
      </c>
      <c r="E482" s="98"/>
      <c r="F482" s="99" t="e">
        <f>VLOOKUP(E482,'Item Master'!$I$3:$J$48,2,FALSE)</f>
        <v>#N/A</v>
      </c>
      <c r="G482" s="25"/>
      <c r="H482" s="24" t="e">
        <f>VLOOKUP(I482,Dimensions!$B$2:$C$188,2,FALSE)</f>
        <v>#N/A</v>
      </c>
      <c r="I482" s="23"/>
      <c r="J482" s="24" t="e">
        <f>VLOOKUP(K482,Dimensions!$B$2:$C$188,2,FALSE)</f>
        <v>#N/A</v>
      </c>
      <c r="K482" s="98"/>
      <c r="L482" s="24" t="e">
        <f>VLOOKUP(M482,Dimensions!$B$2:$C$188,2,FALSE)</f>
        <v>#N/A</v>
      </c>
      <c r="M482" s="23"/>
      <c r="N482" s="24" t="e">
        <f>VLOOKUP(O482,Dimensions!$B$2:$C$188,2,FALSE)</f>
        <v>#N/A</v>
      </c>
      <c r="O482" s="23"/>
      <c r="P482" s="24" t="e">
        <f>VLOOKUP(Q482,Dimensions!$B$2:$C$188,2,FALSE)</f>
        <v>#N/A</v>
      </c>
      <c r="Q482" s="95"/>
      <c r="R482" s="96" t="e">
        <f>VLOOKUP(F482,'Item Master'!$J$3:$K$36,2,FALSE)</f>
        <v>#N/A</v>
      </c>
      <c r="S482" s="117"/>
      <c r="T482" s="128"/>
      <c r="U482" s="6">
        <f t="shared" si="7"/>
        <v>0</v>
      </c>
    </row>
    <row r="483" spans="3:21" x14ac:dyDescent="0.3">
      <c r="C483" s="78"/>
      <c r="D483" s="77" t="e">
        <f>VLOOKUP(C483,Projects!$A$44:$B$1000,2,FALSE)</f>
        <v>#N/A</v>
      </c>
      <c r="E483" s="98"/>
      <c r="F483" s="99" t="e">
        <f>VLOOKUP(E483,'Item Master'!$I$3:$J$48,2,FALSE)</f>
        <v>#N/A</v>
      </c>
      <c r="G483" s="25"/>
      <c r="H483" s="24" t="e">
        <f>VLOOKUP(I483,Dimensions!$B$2:$C$188,2,FALSE)</f>
        <v>#N/A</v>
      </c>
      <c r="I483" s="23"/>
      <c r="J483" s="24" t="e">
        <f>VLOOKUP(K483,Dimensions!$B$2:$C$188,2,FALSE)</f>
        <v>#N/A</v>
      </c>
      <c r="K483" s="98"/>
      <c r="L483" s="24" t="e">
        <f>VLOOKUP(M483,Dimensions!$B$2:$C$188,2,FALSE)</f>
        <v>#N/A</v>
      </c>
      <c r="M483" s="23"/>
      <c r="N483" s="24" t="e">
        <f>VLOOKUP(O483,Dimensions!$B$2:$C$188,2,FALSE)</f>
        <v>#N/A</v>
      </c>
      <c r="O483" s="23"/>
      <c r="P483" s="24" t="e">
        <f>VLOOKUP(Q483,Dimensions!$B$2:$C$188,2,FALSE)</f>
        <v>#N/A</v>
      </c>
      <c r="Q483" s="95"/>
      <c r="R483" s="96" t="e">
        <f>VLOOKUP(F483,'Item Master'!$J$3:$K$36,2,FALSE)</f>
        <v>#N/A</v>
      </c>
      <c r="S483" s="117"/>
      <c r="T483" s="128"/>
      <c r="U483" s="6">
        <f t="shared" si="7"/>
        <v>0</v>
      </c>
    </row>
    <row r="484" spans="3:21" x14ac:dyDescent="0.3">
      <c r="C484" s="78"/>
      <c r="D484" s="77" t="e">
        <f>VLOOKUP(C484,Projects!$A$44:$B$1000,2,FALSE)</f>
        <v>#N/A</v>
      </c>
      <c r="E484" s="98"/>
      <c r="F484" s="99" t="e">
        <f>VLOOKUP(E484,'Item Master'!$I$3:$J$48,2,FALSE)</f>
        <v>#N/A</v>
      </c>
      <c r="G484" s="25"/>
      <c r="H484" s="24" t="e">
        <f>VLOOKUP(I484,Dimensions!$B$2:$C$188,2,FALSE)</f>
        <v>#N/A</v>
      </c>
      <c r="I484" s="23"/>
      <c r="J484" s="24" t="e">
        <f>VLOOKUP(K484,Dimensions!$B$2:$C$188,2,FALSE)</f>
        <v>#N/A</v>
      </c>
      <c r="K484" s="98"/>
      <c r="L484" s="24" t="e">
        <f>VLOOKUP(M484,Dimensions!$B$2:$C$188,2,FALSE)</f>
        <v>#N/A</v>
      </c>
      <c r="M484" s="23"/>
      <c r="N484" s="24" t="e">
        <f>VLOOKUP(O484,Dimensions!$B$2:$C$188,2,FALSE)</f>
        <v>#N/A</v>
      </c>
      <c r="O484" s="23"/>
      <c r="P484" s="24" t="e">
        <f>VLOOKUP(Q484,Dimensions!$B$2:$C$188,2,FALSE)</f>
        <v>#N/A</v>
      </c>
      <c r="Q484" s="95"/>
      <c r="R484" s="96" t="e">
        <f>VLOOKUP(F484,'Item Master'!$J$3:$K$36,2,FALSE)</f>
        <v>#N/A</v>
      </c>
      <c r="S484" s="117"/>
      <c r="T484" s="128"/>
      <c r="U484" s="6">
        <f t="shared" si="7"/>
        <v>0</v>
      </c>
    </row>
    <row r="485" spans="3:21" x14ac:dyDescent="0.3">
      <c r="C485" s="78"/>
      <c r="D485" s="77" t="e">
        <f>VLOOKUP(C485,Projects!$A$44:$B$1000,2,FALSE)</f>
        <v>#N/A</v>
      </c>
      <c r="E485" s="98"/>
      <c r="F485" s="99" t="e">
        <f>VLOOKUP(E485,'Item Master'!$I$3:$J$48,2,FALSE)</f>
        <v>#N/A</v>
      </c>
      <c r="G485" s="25"/>
      <c r="H485" s="24" t="e">
        <f>VLOOKUP(I485,Dimensions!$B$2:$C$188,2,FALSE)</f>
        <v>#N/A</v>
      </c>
      <c r="I485" s="23"/>
      <c r="J485" s="24" t="e">
        <f>VLOOKUP(K485,Dimensions!$B$2:$C$188,2,FALSE)</f>
        <v>#N/A</v>
      </c>
      <c r="K485" s="98"/>
      <c r="L485" s="24" t="e">
        <f>VLOOKUP(M485,Dimensions!$B$2:$C$188,2,FALSE)</f>
        <v>#N/A</v>
      </c>
      <c r="M485" s="23"/>
      <c r="N485" s="24" t="e">
        <f>VLOOKUP(O485,Dimensions!$B$2:$C$188,2,FALSE)</f>
        <v>#N/A</v>
      </c>
      <c r="O485" s="23"/>
      <c r="P485" s="24" t="e">
        <f>VLOOKUP(Q485,Dimensions!$B$2:$C$188,2,FALSE)</f>
        <v>#N/A</v>
      </c>
      <c r="Q485" s="95"/>
      <c r="R485" s="96" t="e">
        <f>VLOOKUP(F485,'Item Master'!$J$3:$K$36,2,FALSE)</f>
        <v>#N/A</v>
      </c>
      <c r="S485" s="117"/>
      <c r="T485" s="128"/>
      <c r="U485" s="6">
        <f t="shared" si="7"/>
        <v>0</v>
      </c>
    </row>
    <row r="486" spans="3:21" x14ac:dyDescent="0.3">
      <c r="C486" s="78"/>
      <c r="D486" s="77" t="e">
        <f>VLOOKUP(C486,Projects!$A$44:$B$1000,2,FALSE)</f>
        <v>#N/A</v>
      </c>
      <c r="E486" s="98"/>
      <c r="F486" s="99" t="e">
        <f>VLOOKUP(E486,'Item Master'!$I$3:$J$48,2,FALSE)</f>
        <v>#N/A</v>
      </c>
      <c r="G486" s="25"/>
      <c r="H486" s="24" t="e">
        <f>VLOOKUP(I486,Dimensions!$B$2:$C$188,2,FALSE)</f>
        <v>#N/A</v>
      </c>
      <c r="I486" s="23"/>
      <c r="J486" s="24" t="e">
        <f>VLOOKUP(K486,Dimensions!$B$2:$C$188,2,FALSE)</f>
        <v>#N/A</v>
      </c>
      <c r="K486" s="98"/>
      <c r="L486" s="24" t="e">
        <f>VLOOKUP(M486,Dimensions!$B$2:$C$188,2,FALSE)</f>
        <v>#N/A</v>
      </c>
      <c r="M486" s="23"/>
      <c r="N486" s="24" t="e">
        <f>VLOOKUP(O486,Dimensions!$B$2:$C$188,2,FALSE)</f>
        <v>#N/A</v>
      </c>
      <c r="O486" s="23"/>
      <c r="P486" s="24" t="e">
        <f>VLOOKUP(Q486,Dimensions!$B$2:$C$188,2,FALSE)</f>
        <v>#N/A</v>
      </c>
      <c r="Q486" s="95"/>
      <c r="R486" s="96" t="e">
        <f>VLOOKUP(F486,'Item Master'!$J$3:$K$36,2,FALSE)</f>
        <v>#N/A</v>
      </c>
      <c r="S486" s="117"/>
      <c r="T486" s="128"/>
      <c r="U486" s="6">
        <f t="shared" si="7"/>
        <v>0</v>
      </c>
    </row>
    <row r="487" spans="3:21" x14ac:dyDescent="0.3">
      <c r="C487" s="78"/>
      <c r="D487" s="77" t="e">
        <f>VLOOKUP(C487,Projects!$A$44:$B$1000,2,FALSE)</f>
        <v>#N/A</v>
      </c>
      <c r="E487" s="98"/>
      <c r="F487" s="99" t="e">
        <f>VLOOKUP(E487,'Item Master'!$I$3:$J$48,2,FALSE)</f>
        <v>#N/A</v>
      </c>
      <c r="G487" s="25"/>
      <c r="H487" s="24" t="e">
        <f>VLOOKUP(I487,Dimensions!$B$2:$C$188,2,FALSE)</f>
        <v>#N/A</v>
      </c>
      <c r="I487" s="23"/>
      <c r="J487" s="24" t="e">
        <f>VLOOKUP(K487,Dimensions!$B$2:$C$188,2,FALSE)</f>
        <v>#N/A</v>
      </c>
      <c r="K487" s="98"/>
      <c r="L487" s="24" t="e">
        <f>VLOOKUP(M487,Dimensions!$B$2:$C$188,2,FALSE)</f>
        <v>#N/A</v>
      </c>
      <c r="M487" s="23"/>
      <c r="N487" s="24" t="e">
        <f>VLOOKUP(O487,Dimensions!$B$2:$C$188,2,FALSE)</f>
        <v>#N/A</v>
      </c>
      <c r="O487" s="23"/>
      <c r="P487" s="24" t="e">
        <f>VLOOKUP(Q487,Dimensions!$B$2:$C$188,2,FALSE)</f>
        <v>#N/A</v>
      </c>
      <c r="Q487" s="95"/>
      <c r="R487" s="96" t="e">
        <f>VLOOKUP(F487,'Item Master'!$J$3:$K$36,2,FALSE)</f>
        <v>#N/A</v>
      </c>
      <c r="S487" s="117"/>
      <c r="T487" s="128"/>
      <c r="U487" s="6">
        <f t="shared" si="7"/>
        <v>0</v>
      </c>
    </row>
    <row r="488" spans="3:21" x14ac:dyDescent="0.3">
      <c r="C488" s="78"/>
      <c r="D488" s="77" t="e">
        <f>VLOOKUP(C488,Projects!$A$44:$B$1000,2,FALSE)</f>
        <v>#N/A</v>
      </c>
      <c r="E488" s="98"/>
      <c r="F488" s="99" t="e">
        <f>VLOOKUP(E488,'Item Master'!$I$3:$J$48,2,FALSE)</f>
        <v>#N/A</v>
      </c>
      <c r="G488" s="25"/>
      <c r="H488" s="24" t="e">
        <f>VLOOKUP(I488,Dimensions!$B$2:$C$188,2,FALSE)</f>
        <v>#N/A</v>
      </c>
      <c r="I488" s="23"/>
      <c r="J488" s="24" t="e">
        <f>VLOOKUP(K488,Dimensions!$B$2:$C$188,2,FALSE)</f>
        <v>#N/A</v>
      </c>
      <c r="K488" s="98"/>
      <c r="L488" s="24" t="e">
        <f>VLOOKUP(M488,Dimensions!$B$2:$C$188,2,FALSE)</f>
        <v>#N/A</v>
      </c>
      <c r="M488" s="23"/>
      <c r="N488" s="24" t="e">
        <f>VLOOKUP(O488,Dimensions!$B$2:$C$188,2,FALSE)</f>
        <v>#N/A</v>
      </c>
      <c r="O488" s="23"/>
      <c r="P488" s="24" t="e">
        <f>VLOOKUP(Q488,Dimensions!$B$2:$C$188,2,FALSE)</f>
        <v>#N/A</v>
      </c>
      <c r="Q488" s="95"/>
      <c r="R488" s="96" t="e">
        <f>VLOOKUP(F488,'Item Master'!$J$3:$K$36,2,FALSE)</f>
        <v>#N/A</v>
      </c>
      <c r="S488" s="117"/>
      <c r="T488" s="128"/>
      <c r="U488" s="6">
        <f t="shared" si="7"/>
        <v>0</v>
      </c>
    </row>
    <row r="489" spans="3:21" x14ac:dyDescent="0.3">
      <c r="C489" s="78"/>
      <c r="D489" s="77" t="e">
        <f>VLOOKUP(C489,Projects!$A$44:$B$1000,2,FALSE)</f>
        <v>#N/A</v>
      </c>
      <c r="E489" s="98"/>
      <c r="F489" s="99" t="e">
        <f>VLOOKUP(E489,'Item Master'!$I$3:$J$48,2,FALSE)</f>
        <v>#N/A</v>
      </c>
      <c r="G489" s="25"/>
      <c r="H489" s="24" t="e">
        <f>VLOOKUP(I489,Dimensions!$B$2:$C$188,2,FALSE)</f>
        <v>#N/A</v>
      </c>
      <c r="I489" s="23"/>
      <c r="J489" s="24" t="e">
        <f>VLOOKUP(K489,Dimensions!$B$2:$C$188,2,FALSE)</f>
        <v>#N/A</v>
      </c>
      <c r="K489" s="98"/>
      <c r="L489" s="24" t="e">
        <f>VLOOKUP(M489,Dimensions!$B$2:$C$188,2,FALSE)</f>
        <v>#N/A</v>
      </c>
      <c r="M489" s="23"/>
      <c r="N489" s="24" t="e">
        <f>VLOOKUP(O489,Dimensions!$B$2:$C$188,2,FALSE)</f>
        <v>#N/A</v>
      </c>
      <c r="O489" s="23"/>
      <c r="P489" s="24" t="e">
        <f>VLOOKUP(Q489,Dimensions!$B$2:$C$188,2,FALSE)</f>
        <v>#N/A</v>
      </c>
      <c r="Q489" s="95"/>
      <c r="R489" s="96" t="e">
        <f>VLOOKUP(F489,'Item Master'!$J$3:$K$36,2,FALSE)</f>
        <v>#N/A</v>
      </c>
      <c r="S489" s="117"/>
      <c r="T489" s="128"/>
      <c r="U489" s="6">
        <f t="shared" si="7"/>
        <v>0</v>
      </c>
    </row>
    <row r="490" spans="3:21" x14ac:dyDescent="0.3">
      <c r="C490" s="78"/>
      <c r="D490" s="77" t="e">
        <f>VLOOKUP(C490,Projects!$A$44:$B$1000,2,FALSE)</f>
        <v>#N/A</v>
      </c>
      <c r="E490" s="98"/>
      <c r="F490" s="99" t="e">
        <f>VLOOKUP(E490,'Item Master'!$I$3:$J$48,2,FALSE)</f>
        <v>#N/A</v>
      </c>
      <c r="G490" s="25"/>
      <c r="H490" s="24" t="e">
        <f>VLOOKUP(I490,Dimensions!$B$2:$C$188,2,FALSE)</f>
        <v>#N/A</v>
      </c>
      <c r="I490" s="23"/>
      <c r="J490" s="24" t="e">
        <f>VLOOKUP(K490,Dimensions!$B$2:$C$188,2,FALSE)</f>
        <v>#N/A</v>
      </c>
      <c r="K490" s="98"/>
      <c r="L490" s="24" t="e">
        <f>VLOOKUP(M490,Dimensions!$B$2:$C$188,2,FALSE)</f>
        <v>#N/A</v>
      </c>
      <c r="M490" s="23"/>
      <c r="N490" s="24" t="e">
        <f>VLOOKUP(O490,Dimensions!$B$2:$C$188,2,FALSE)</f>
        <v>#N/A</v>
      </c>
      <c r="O490" s="23"/>
      <c r="P490" s="24" t="e">
        <f>VLOOKUP(Q490,Dimensions!$B$2:$C$188,2,FALSE)</f>
        <v>#N/A</v>
      </c>
      <c r="Q490" s="95"/>
      <c r="R490" s="96" t="e">
        <f>VLOOKUP(F490,'Item Master'!$J$3:$K$36,2,FALSE)</f>
        <v>#N/A</v>
      </c>
      <c r="S490" s="117"/>
      <c r="T490" s="128"/>
      <c r="U490" s="6">
        <f t="shared" si="7"/>
        <v>0</v>
      </c>
    </row>
    <row r="491" spans="3:21" x14ac:dyDescent="0.3">
      <c r="C491" s="78"/>
      <c r="D491" s="77" t="e">
        <f>VLOOKUP(C491,Projects!$A$44:$B$1000,2,FALSE)</f>
        <v>#N/A</v>
      </c>
      <c r="E491" s="98"/>
      <c r="F491" s="99" t="e">
        <f>VLOOKUP(E491,'Item Master'!$I$3:$J$48,2,FALSE)</f>
        <v>#N/A</v>
      </c>
      <c r="G491" s="25"/>
      <c r="H491" s="24" t="e">
        <f>VLOOKUP(I491,Dimensions!$B$2:$C$188,2,FALSE)</f>
        <v>#N/A</v>
      </c>
      <c r="I491" s="23"/>
      <c r="J491" s="24" t="e">
        <f>VLOOKUP(K491,Dimensions!$B$2:$C$188,2,FALSE)</f>
        <v>#N/A</v>
      </c>
      <c r="K491" s="98"/>
      <c r="L491" s="24" t="e">
        <f>VLOOKUP(M491,Dimensions!$B$2:$C$188,2,FALSE)</f>
        <v>#N/A</v>
      </c>
      <c r="M491" s="23"/>
      <c r="N491" s="24" t="e">
        <f>VLOOKUP(O491,Dimensions!$B$2:$C$188,2,FALSE)</f>
        <v>#N/A</v>
      </c>
      <c r="O491" s="23"/>
      <c r="P491" s="24" t="e">
        <f>VLOOKUP(Q491,Dimensions!$B$2:$C$188,2,FALSE)</f>
        <v>#N/A</v>
      </c>
      <c r="Q491" s="95"/>
      <c r="R491" s="96" t="e">
        <f>VLOOKUP(F491,'Item Master'!$J$3:$K$36,2,FALSE)</f>
        <v>#N/A</v>
      </c>
      <c r="S491" s="117"/>
      <c r="T491" s="128"/>
      <c r="U491" s="6">
        <f t="shared" si="7"/>
        <v>0</v>
      </c>
    </row>
    <row r="492" spans="3:21" x14ac:dyDescent="0.3">
      <c r="C492" s="78"/>
      <c r="D492" s="77" t="e">
        <f>VLOOKUP(C492,Projects!$A$44:$B$1000,2,FALSE)</f>
        <v>#N/A</v>
      </c>
      <c r="E492" s="98"/>
      <c r="F492" s="99" t="e">
        <f>VLOOKUP(E492,'Item Master'!$I$3:$J$48,2,FALSE)</f>
        <v>#N/A</v>
      </c>
      <c r="G492" s="25"/>
      <c r="H492" s="24" t="e">
        <f>VLOOKUP(I492,Dimensions!$B$2:$C$188,2,FALSE)</f>
        <v>#N/A</v>
      </c>
      <c r="I492" s="23"/>
      <c r="J492" s="24" t="e">
        <f>VLOOKUP(K492,Dimensions!$B$2:$C$188,2,FALSE)</f>
        <v>#N/A</v>
      </c>
      <c r="K492" s="98"/>
      <c r="L492" s="24" t="e">
        <f>VLOOKUP(M492,Dimensions!$B$2:$C$188,2,FALSE)</f>
        <v>#N/A</v>
      </c>
      <c r="M492" s="23"/>
      <c r="N492" s="24" t="e">
        <f>VLOOKUP(O492,Dimensions!$B$2:$C$188,2,FALSE)</f>
        <v>#N/A</v>
      </c>
      <c r="O492" s="23"/>
      <c r="P492" s="24" t="e">
        <f>VLOOKUP(Q492,Dimensions!$B$2:$C$188,2,FALSE)</f>
        <v>#N/A</v>
      </c>
      <c r="Q492" s="95"/>
      <c r="R492" s="96" t="e">
        <f>VLOOKUP(F492,'Item Master'!$J$3:$K$36,2,FALSE)</f>
        <v>#N/A</v>
      </c>
      <c r="S492" s="117"/>
      <c r="T492" s="128"/>
      <c r="U492" s="6">
        <f t="shared" si="7"/>
        <v>0</v>
      </c>
    </row>
    <row r="493" spans="3:21" x14ac:dyDescent="0.3">
      <c r="C493" s="78"/>
      <c r="D493" s="77" t="e">
        <f>VLOOKUP(C493,Projects!$A$44:$B$1000,2,FALSE)</f>
        <v>#N/A</v>
      </c>
      <c r="E493" s="98"/>
      <c r="F493" s="99" t="e">
        <f>VLOOKUP(E493,'Item Master'!$I$3:$J$48,2,FALSE)</f>
        <v>#N/A</v>
      </c>
      <c r="G493" s="25"/>
      <c r="H493" s="24" t="e">
        <f>VLOOKUP(I493,Dimensions!$B$2:$C$188,2,FALSE)</f>
        <v>#N/A</v>
      </c>
      <c r="I493" s="23"/>
      <c r="J493" s="24" t="e">
        <f>VLOOKUP(K493,Dimensions!$B$2:$C$188,2,FALSE)</f>
        <v>#N/A</v>
      </c>
      <c r="K493" s="98"/>
      <c r="L493" s="24" t="e">
        <f>VLOOKUP(M493,Dimensions!$B$2:$C$188,2,FALSE)</f>
        <v>#N/A</v>
      </c>
      <c r="M493" s="23"/>
      <c r="N493" s="24" t="e">
        <f>VLOOKUP(O493,Dimensions!$B$2:$C$188,2,FALSE)</f>
        <v>#N/A</v>
      </c>
      <c r="O493" s="23"/>
      <c r="P493" s="24" t="e">
        <f>VLOOKUP(Q493,Dimensions!$B$2:$C$188,2,FALSE)</f>
        <v>#N/A</v>
      </c>
      <c r="Q493" s="95"/>
      <c r="R493" s="96" t="e">
        <f>VLOOKUP(F493,'Item Master'!$J$3:$K$36,2,FALSE)</f>
        <v>#N/A</v>
      </c>
      <c r="S493" s="117"/>
      <c r="T493" s="128"/>
      <c r="U493" s="6">
        <f t="shared" si="7"/>
        <v>0</v>
      </c>
    </row>
    <row r="494" spans="3:21" x14ac:dyDescent="0.3">
      <c r="C494" s="78"/>
      <c r="D494" s="77" t="e">
        <f>VLOOKUP(C494,Projects!$A$44:$B$1000,2,FALSE)</f>
        <v>#N/A</v>
      </c>
      <c r="E494" s="98"/>
      <c r="F494" s="99" t="e">
        <f>VLOOKUP(E494,'Item Master'!$I$3:$J$48,2,FALSE)</f>
        <v>#N/A</v>
      </c>
      <c r="G494" s="25"/>
      <c r="H494" s="24" t="e">
        <f>VLOOKUP(I494,Dimensions!$B$2:$C$188,2,FALSE)</f>
        <v>#N/A</v>
      </c>
      <c r="I494" s="23"/>
      <c r="J494" s="24" t="e">
        <f>VLOOKUP(K494,Dimensions!$B$2:$C$188,2,FALSE)</f>
        <v>#N/A</v>
      </c>
      <c r="K494" s="98"/>
      <c r="L494" s="24" t="e">
        <f>VLOOKUP(M494,Dimensions!$B$2:$C$188,2,FALSE)</f>
        <v>#N/A</v>
      </c>
      <c r="M494" s="23"/>
      <c r="N494" s="24" t="e">
        <f>VLOOKUP(O494,Dimensions!$B$2:$C$188,2,FALSE)</f>
        <v>#N/A</v>
      </c>
      <c r="O494" s="23"/>
      <c r="P494" s="24" t="e">
        <f>VLOOKUP(Q494,Dimensions!$B$2:$C$188,2,FALSE)</f>
        <v>#N/A</v>
      </c>
      <c r="Q494" s="95"/>
      <c r="R494" s="96" t="e">
        <f>VLOOKUP(F494,'Item Master'!$J$3:$K$36,2,FALSE)</f>
        <v>#N/A</v>
      </c>
      <c r="S494" s="117"/>
      <c r="T494" s="128"/>
      <c r="U494" s="6">
        <f t="shared" si="7"/>
        <v>0</v>
      </c>
    </row>
    <row r="495" spans="3:21" x14ac:dyDescent="0.3">
      <c r="C495" s="78"/>
      <c r="D495" s="77" t="e">
        <f>VLOOKUP(C495,Projects!$A$44:$B$1000,2,FALSE)</f>
        <v>#N/A</v>
      </c>
      <c r="E495" s="98"/>
      <c r="F495" s="99" t="e">
        <f>VLOOKUP(E495,'Item Master'!$I$3:$J$48,2,FALSE)</f>
        <v>#N/A</v>
      </c>
      <c r="G495" s="25"/>
      <c r="H495" s="24" t="e">
        <f>VLOOKUP(I495,Dimensions!$B$2:$C$188,2,FALSE)</f>
        <v>#N/A</v>
      </c>
      <c r="I495" s="23"/>
      <c r="J495" s="24" t="e">
        <f>VLOOKUP(K495,Dimensions!$B$2:$C$188,2,FALSE)</f>
        <v>#N/A</v>
      </c>
      <c r="K495" s="98"/>
      <c r="L495" s="24" t="e">
        <f>VLOOKUP(M495,Dimensions!$B$2:$C$188,2,FALSE)</f>
        <v>#N/A</v>
      </c>
      <c r="M495" s="23"/>
      <c r="N495" s="24" t="e">
        <f>VLOOKUP(O495,Dimensions!$B$2:$C$188,2,FALSE)</f>
        <v>#N/A</v>
      </c>
      <c r="O495" s="23"/>
      <c r="P495" s="24" t="e">
        <f>VLOOKUP(Q495,Dimensions!$B$2:$C$188,2,FALSE)</f>
        <v>#N/A</v>
      </c>
      <c r="Q495" s="95"/>
      <c r="R495" s="96" t="e">
        <f>VLOOKUP(F495,'Item Master'!$J$3:$K$36,2,FALSE)</f>
        <v>#N/A</v>
      </c>
      <c r="S495" s="117"/>
      <c r="T495" s="128"/>
      <c r="U495" s="6">
        <f t="shared" si="7"/>
        <v>0</v>
      </c>
    </row>
    <row r="496" spans="3:21" x14ac:dyDescent="0.3">
      <c r="C496" s="78"/>
      <c r="D496" s="77" t="e">
        <f>VLOOKUP(C496,Projects!$A$44:$B$1000,2,FALSE)</f>
        <v>#N/A</v>
      </c>
      <c r="E496" s="98"/>
      <c r="F496" s="99" t="e">
        <f>VLOOKUP(E496,'Item Master'!$I$3:$J$48,2,FALSE)</f>
        <v>#N/A</v>
      </c>
      <c r="G496" s="25"/>
      <c r="H496" s="24" t="e">
        <f>VLOOKUP(I496,Dimensions!$B$2:$C$188,2,FALSE)</f>
        <v>#N/A</v>
      </c>
      <c r="I496" s="23"/>
      <c r="J496" s="24" t="e">
        <f>VLOOKUP(K496,Dimensions!$B$2:$C$188,2,FALSE)</f>
        <v>#N/A</v>
      </c>
      <c r="K496" s="98"/>
      <c r="L496" s="24" t="e">
        <f>VLOOKUP(M496,Dimensions!$B$2:$C$188,2,FALSE)</f>
        <v>#N/A</v>
      </c>
      <c r="M496" s="23"/>
      <c r="N496" s="24" t="e">
        <f>VLOOKUP(O496,Dimensions!$B$2:$C$188,2,FALSE)</f>
        <v>#N/A</v>
      </c>
      <c r="O496" s="23"/>
      <c r="P496" s="24" t="e">
        <f>VLOOKUP(Q496,Dimensions!$B$2:$C$188,2,FALSE)</f>
        <v>#N/A</v>
      </c>
      <c r="Q496" s="95"/>
      <c r="R496" s="96" t="e">
        <f>VLOOKUP(F496,'Item Master'!$J$3:$K$36,2,FALSE)</f>
        <v>#N/A</v>
      </c>
      <c r="S496" s="117"/>
      <c r="T496" s="128"/>
      <c r="U496" s="6">
        <f t="shared" si="7"/>
        <v>0</v>
      </c>
    </row>
    <row r="497" spans="3:21" x14ac:dyDescent="0.3">
      <c r="C497" s="78"/>
      <c r="D497" s="77" t="e">
        <f>VLOOKUP(C497,Projects!$A$44:$B$1000,2,FALSE)</f>
        <v>#N/A</v>
      </c>
      <c r="E497" s="98"/>
      <c r="F497" s="99" t="e">
        <f>VLOOKUP(E497,'Item Master'!$I$3:$J$48,2,FALSE)</f>
        <v>#N/A</v>
      </c>
      <c r="G497" s="25"/>
      <c r="H497" s="24" t="e">
        <f>VLOOKUP(I497,Dimensions!$B$2:$C$188,2,FALSE)</f>
        <v>#N/A</v>
      </c>
      <c r="I497" s="23"/>
      <c r="J497" s="24" t="e">
        <f>VLOOKUP(K497,Dimensions!$B$2:$C$188,2,FALSE)</f>
        <v>#N/A</v>
      </c>
      <c r="K497" s="98"/>
      <c r="L497" s="24" t="e">
        <f>VLOOKUP(M497,Dimensions!$B$2:$C$188,2,FALSE)</f>
        <v>#N/A</v>
      </c>
      <c r="M497" s="23"/>
      <c r="N497" s="24" t="e">
        <f>VLOOKUP(O497,Dimensions!$B$2:$C$188,2,FALSE)</f>
        <v>#N/A</v>
      </c>
      <c r="O497" s="23"/>
      <c r="P497" s="24" t="e">
        <f>VLOOKUP(Q497,Dimensions!$B$2:$C$188,2,FALSE)</f>
        <v>#N/A</v>
      </c>
      <c r="Q497" s="95"/>
      <c r="R497" s="96" t="e">
        <f>VLOOKUP(F497,'Item Master'!$J$3:$K$36,2,FALSE)</f>
        <v>#N/A</v>
      </c>
      <c r="S497" s="117"/>
      <c r="T497" s="128"/>
      <c r="U497" s="6">
        <f t="shared" si="7"/>
        <v>0</v>
      </c>
    </row>
    <row r="498" spans="3:21" x14ac:dyDescent="0.3">
      <c r="C498" s="78"/>
      <c r="D498" s="77" t="e">
        <f>VLOOKUP(C498,Projects!$A$44:$B$1000,2,FALSE)</f>
        <v>#N/A</v>
      </c>
      <c r="E498" s="98"/>
      <c r="F498" s="99" t="e">
        <f>VLOOKUP(E498,'Item Master'!$I$3:$J$48,2,FALSE)</f>
        <v>#N/A</v>
      </c>
      <c r="G498" s="25"/>
      <c r="H498" s="24" t="e">
        <f>VLOOKUP(I498,Dimensions!$B$2:$C$188,2,FALSE)</f>
        <v>#N/A</v>
      </c>
      <c r="I498" s="23"/>
      <c r="J498" s="24" t="e">
        <f>VLOOKUP(K498,Dimensions!$B$2:$C$188,2,FALSE)</f>
        <v>#N/A</v>
      </c>
      <c r="K498" s="98"/>
      <c r="L498" s="24" t="e">
        <f>VLOOKUP(M498,Dimensions!$B$2:$C$188,2,FALSE)</f>
        <v>#N/A</v>
      </c>
      <c r="M498" s="23"/>
      <c r="N498" s="24" t="e">
        <f>VLOOKUP(O498,Dimensions!$B$2:$C$188,2,FALSE)</f>
        <v>#N/A</v>
      </c>
      <c r="O498" s="23"/>
      <c r="P498" s="24" t="e">
        <f>VLOOKUP(Q498,Dimensions!$B$2:$C$188,2,FALSE)</f>
        <v>#N/A</v>
      </c>
      <c r="Q498" s="95"/>
      <c r="R498" s="96" t="e">
        <f>VLOOKUP(F498,'Item Master'!$J$3:$K$36,2,FALSE)</f>
        <v>#N/A</v>
      </c>
      <c r="S498" s="117"/>
      <c r="T498" s="128"/>
      <c r="U498" s="6">
        <f t="shared" si="7"/>
        <v>0</v>
      </c>
    </row>
    <row r="499" spans="3:21" x14ac:dyDescent="0.3">
      <c r="C499" s="78"/>
      <c r="D499" s="77" t="e">
        <f>VLOOKUP(C499,Projects!$A$44:$B$1000,2,FALSE)</f>
        <v>#N/A</v>
      </c>
      <c r="E499" s="98"/>
      <c r="F499" s="99" t="e">
        <f>VLOOKUP(E499,'Item Master'!$I$3:$J$48,2,FALSE)</f>
        <v>#N/A</v>
      </c>
      <c r="G499" s="25"/>
      <c r="H499" s="24" t="e">
        <f>VLOOKUP(I499,Dimensions!$B$2:$C$188,2,FALSE)</f>
        <v>#N/A</v>
      </c>
      <c r="I499" s="23"/>
      <c r="J499" s="24" t="e">
        <f>VLOOKUP(K499,Dimensions!$B$2:$C$188,2,FALSE)</f>
        <v>#N/A</v>
      </c>
      <c r="K499" s="98"/>
      <c r="L499" s="24" t="e">
        <f>VLOOKUP(M499,Dimensions!$B$2:$C$188,2,FALSE)</f>
        <v>#N/A</v>
      </c>
      <c r="M499" s="23"/>
      <c r="N499" s="24" t="e">
        <f>VLOOKUP(O499,Dimensions!$B$2:$C$188,2,FALSE)</f>
        <v>#N/A</v>
      </c>
      <c r="O499" s="23"/>
      <c r="P499" s="24" t="e">
        <f>VLOOKUP(Q499,Dimensions!$B$2:$C$188,2,FALSE)</f>
        <v>#N/A</v>
      </c>
      <c r="Q499" s="95"/>
      <c r="R499" s="96" t="e">
        <f>VLOOKUP(F499,'Item Master'!$J$3:$K$36,2,FALSE)</f>
        <v>#N/A</v>
      </c>
      <c r="S499" s="117"/>
      <c r="T499" s="128"/>
      <c r="U499" s="6">
        <f t="shared" si="7"/>
        <v>0</v>
      </c>
    </row>
    <row r="500" spans="3:21" x14ac:dyDescent="0.3">
      <c r="C500" s="78"/>
      <c r="D500" s="77" t="e">
        <f>VLOOKUP(C500,Projects!$A$44:$B$1000,2,FALSE)</f>
        <v>#N/A</v>
      </c>
      <c r="E500" s="98"/>
      <c r="F500" s="99" t="e">
        <f>VLOOKUP(E500,'Item Master'!$I$3:$J$48,2,FALSE)</f>
        <v>#N/A</v>
      </c>
      <c r="G500" s="25"/>
      <c r="H500" s="24" t="e">
        <f>VLOOKUP(I500,Dimensions!$B$2:$C$188,2,FALSE)</f>
        <v>#N/A</v>
      </c>
      <c r="I500" s="23"/>
      <c r="J500" s="24" t="e">
        <f>VLOOKUP(K500,Dimensions!$B$2:$C$188,2,FALSE)</f>
        <v>#N/A</v>
      </c>
      <c r="K500" s="98"/>
      <c r="L500" s="24" t="e">
        <f>VLOOKUP(M500,Dimensions!$B$2:$C$188,2,FALSE)</f>
        <v>#N/A</v>
      </c>
      <c r="M500" s="23"/>
      <c r="N500" s="24" t="e">
        <f>VLOOKUP(O500,Dimensions!$B$2:$C$188,2,FALSE)</f>
        <v>#N/A</v>
      </c>
      <c r="O500" s="23"/>
      <c r="P500" s="24" t="e">
        <f>VLOOKUP(Q500,Dimensions!$B$2:$C$188,2,FALSE)</f>
        <v>#N/A</v>
      </c>
      <c r="Q500" s="95"/>
      <c r="R500" s="96" t="e">
        <f>VLOOKUP(F500,'Item Master'!$J$3:$K$36,2,FALSE)</f>
        <v>#N/A</v>
      </c>
      <c r="S500" s="117"/>
      <c r="T500" s="128"/>
      <c r="U500" s="6">
        <f t="shared" si="7"/>
        <v>0</v>
      </c>
    </row>
    <row r="501" spans="3:21" x14ac:dyDescent="0.3">
      <c r="C501" s="78"/>
      <c r="D501" s="77" t="e">
        <f>VLOOKUP(C501,Projects!$A$44:$B$1000,2,FALSE)</f>
        <v>#N/A</v>
      </c>
      <c r="E501" s="98"/>
      <c r="F501" s="99" t="e">
        <f>VLOOKUP(E501,'Item Master'!$I$3:$J$48,2,FALSE)</f>
        <v>#N/A</v>
      </c>
      <c r="G501" s="25"/>
      <c r="H501" s="24" t="e">
        <f>VLOOKUP(I501,Dimensions!$B$2:$C$188,2,FALSE)</f>
        <v>#N/A</v>
      </c>
      <c r="I501" s="23"/>
      <c r="J501" s="24" t="e">
        <f>VLOOKUP(K501,Dimensions!$B$2:$C$188,2,FALSE)</f>
        <v>#N/A</v>
      </c>
      <c r="K501" s="98"/>
      <c r="L501" s="24" t="e">
        <f>VLOOKUP(M501,Dimensions!$B$2:$C$188,2,FALSE)</f>
        <v>#N/A</v>
      </c>
      <c r="M501" s="23"/>
      <c r="N501" s="24" t="e">
        <f>VLOOKUP(O501,Dimensions!$B$2:$C$188,2,FALSE)</f>
        <v>#N/A</v>
      </c>
      <c r="O501" s="23"/>
      <c r="P501" s="24" t="e">
        <f>VLOOKUP(Q501,Dimensions!$B$2:$C$188,2,FALSE)</f>
        <v>#N/A</v>
      </c>
      <c r="Q501" s="95"/>
      <c r="R501" s="96" t="e">
        <f>VLOOKUP(F501,'Item Master'!$J$3:$K$36,2,FALSE)</f>
        <v>#N/A</v>
      </c>
      <c r="S501" s="117"/>
      <c r="T501" s="128"/>
      <c r="U501" s="6">
        <f t="shared" si="7"/>
        <v>0</v>
      </c>
    </row>
    <row r="502" spans="3:21" x14ac:dyDescent="0.3">
      <c r="C502" s="78"/>
      <c r="D502" s="77" t="e">
        <f>VLOOKUP(C502,Projects!$A$44:$B$1000,2,FALSE)</f>
        <v>#N/A</v>
      </c>
      <c r="E502" s="98"/>
      <c r="F502" s="99" t="e">
        <f>VLOOKUP(E502,'Item Master'!$I$3:$J$48,2,FALSE)</f>
        <v>#N/A</v>
      </c>
      <c r="G502" s="25"/>
      <c r="H502" s="24" t="e">
        <f>VLOOKUP(I502,Dimensions!$B$2:$C$188,2,FALSE)</f>
        <v>#N/A</v>
      </c>
      <c r="I502" s="23"/>
      <c r="J502" s="24" t="e">
        <f>VLOOKUP(K502,Dimensions!$B$2:$C$188,2,FALSE)</f>
        <v>#N/A</v>
      </c>
      <c r="K502" s="98"/>
      <c r="L502" s="24" t="e">
        <f>VLOOKUP(M502,Dimensions!$B$2:$C$188,2,FALSE)</f>
        <v>#N/A</v>
      </c>
      <c r="M502" s="23"/>
      <c r="N502" s="24" t="e">
        <f>VLOOKUP(O502,Dimensions!$B$2:$C$188,2,FALSE)</f>
        <v>#N/A</v>
      </c>
      <c r="O502" s="23"/>
      <c r="P502" s="24" t="e">
        <f>VLOOKUP(Q502,Dimensions!$B$2:$C$188,2,FALSE)</f>
        <v>#N/A</v>
      </c>
      <c r="Q502" s="95"/>
      <c r="R502" s="96" t="e">
        <f>VLOOKUP(F502,'Item Master'!$J$3:$K$36,2,FALSE)</f>
        <v>#N/A</v>
      </c>
      <c r="S502" s="117"/>
      <c r="T502" s="128"/>
      <c r="U502" s="6">
        <f t="shared" si="7"/>
        <v>0</v>
      </c>
    </row>
    <row r="503" spans="3:21" x14ac:dyDescent="0.3">
      <c r="C503" s="78"/>
      <c r="D503" s="77" t="e">
        <f>VLOOKUP(C503,Projects!$A$44:$B$1000,2,FALSE)</f>
        <v>#N/A</v>
      </c>
      <c r="E503" s="98"/>
      <c r="F503" s="99" t="e">
        <f>VLOOKUP(E503,'Item Master'!$I$3:$J$48,2,FALSE)</f>
        <v>#N/A</v>
      </c>
      <c r="G503" s="25"/>
      <c r="H503" s="24" t="e">
        <f>VLOOKUP(I503,Dimensions!$B$2:$C$188,2,FALSE)</f>
        <v>#N/A</v>
      </c>
      <c r="I503" s="23"/>
      <c r="J503" s="24" t="e">
        <f>VLOOKUP(K503,Dimensions!$B$2:$C$188,2,FALSE)</f>
        <v>#N/A</v>
      </c>
      <c r="K503" s="98"/>
      <c r="L503" s="24" t="e">
        <f>VLOOKUP(M503,Dimensions!$B$2:$C$188,2,FALSE)</f>
        <v>#N/A</v>
      </c>
      <c r="M503" s="23"/>
      <c r="N503" s="24" t="e">
        <f>VLOOKUP(O503,Dimensions!$B$2:$C$188,2,FALSE)</f>
        <v>#N/A</v>
      </c>
      <c r="O503" s="23"/>
      <c r="P503" s="24" t="e">
        <f>VLOOKUP(Q503,Dimensions!$B$2:$C$188,2,FALSE)</f>
        <v>#N/A</v>
      </c>
      <c r="Q503" s="95"/>
      <c r="R503" s="96" t="e">
        <f>VLOOKUP(F503,'Item Master'!$J$3:$K$36,2,FALSE)</f>
        <v>#N/A</v>
      </c>
      <c r="S503" s="117"/>
      <c r="T503" s="128"/>
      <c r="U503" s="6">
        <f t="shared" si="7"/>
        <v>0</v>
      </c>
    </row>
    <row r="504" spans="3:21" x14ac:dyDescent="0.3">
      <c r="C504" s="78"/>
      <c r="D504" s="77" t="e">
        <f>VLOOKUP(C504,Projects!$A$44:$B$1000,2,FALSE)</f>
        <v>#N/A</v>
      </c>
      <c r="E504" s="98"/>
      <c r="F504" s="99" t="e">
        <f>VLOOKUP(E504,'Item Master'!$I$3:$J$48,2,FALSE)</f>
        <v>#N/A</v>
      </c>
      <c r="G504" s="25"/>
      <c r="H504" s="24" t="e">
        <f>VLOOKUP(I504,Dimensions!$B$2:$C$188,2,FALSE)</f>
        <v>#N/A</v>
      </c>
      <c r="I504" s="23"/>
      <c r="J504" s="24" t="e">
        <f>VLOOKUP(K504,Dimensions!$B$2:$C$188,2,FALSE)</f>
        <v>#N/A</v>
      </c>
      <c r="K504" s="98"/>
      <c r="L504" s="24" t="e">
        <f>VLOOKUP(M504,Dimensions!$B$2:$C$188,2,FALSE)</f>
        <v>#N/A</v>
      </c>
      <c r="M504" s="23"/>
      <c r="N504" s="24" t="e">
        <f>VLOOKUP(O504,Dimensions!$B$2:$C$188,2,FALSE)</f>
        <v>#N/A</v>
      </c>
      <c r="O504" s="23"/>
      <c r="P504" s="24" t="e">
        <f>VLOOKUP(Q504,Dimensions!$B$2:$C$188,2,FALSE)</f>
        <v>#N/A</v>
      </c>
      <c r="Q504" s="95"/>
      <c r="R504" s="96" t="e">
        <f>VLOOKUP(F504,'Item Master'!$J$3:$K$36,2,FALSE)</f>
        <v>#N/A</v>
      </c>
      <c r="S504" s="117"/>
      <c r="T504" s="128"/>
      <c r="U504" s="6">
        <f t="shared" si="7"/>
        <v>0</v>
      </c>
    </row>
    <row r="505" spans="3:21" x14ac:dyDescent="0.3">
      <c r="C505" s="78"/>
      <c r="D505" s="77" t="e">
        <f>VLOOKUP(C505,Projects!$A$44:$B$1000,2,FALSE)</f>
        <v>#N/A</v>
      </c>
      <c r="E505" s="98"/>
      <c r="F505" s="99" t="e">
        <f>VLOOKUP(E505,'Item Master'!$I$3:$J$48,2,FALSE)</f>
        <v>#N/A</v>
      </c>
      <c r="G505" s="25"/>
      <c r="H505" s="24" t="e">
        <f>VLOOKUP(I505,Dimensions!$B$2:$C$188,2,FALSE)</f>
        <v>#N/A</v>
      </c>
      <c r="I505" s="23"/>
      <c r="J505" s="24" t="e">
        <f>VLOOKUP(K505,Dimensions!$B$2:$C$188,2,FALSE)</f>
        <v>#N/A</v>
      </c>
      <c r="K505" s="98"/>
      <c r="L505" s="24" t="e">
        <f>VLOOKUP(M505,Dimensions!$B$2:$C$188,2,FALSE)</f>
        <v>#N/A</v>
      </c>
      <c r="M505" s="23"/>
      <c r="N505" s="24" t="e">
        <f>VLOOKUP(O505,Dimensions!$B$2:$C$188,2,FALSE)</f>
        <v>#N/A</v>
      </c>
      <c r="O505" s="23"/>
      <c r="P505" s="24" t="e">
        <f>VLOOKUP(Q505,Dimensions!$B$2:$C$188,2,FALSE)</f>
        <v>#N/A</v>
      </c>
      <c r="Q505" s="95"/>
      <c r="R505" s="96" t="e">
        <f>VLOOKUP(F505,'Item Master'!$J$3:$K$36,2,FALSE)</f>
        <v>#N/A</v>
      </c>
      <c r="S505" s="117"/>
      <c r="T505" s="128"/>
      <c r="U505" s="6">
        <f t="shared" si="7"/>
        <v>0</v>
      </c>
    </row>
    <row r="506" spans="3:21" x14ac:dyDescent="0.3">
      <c r="C506" s="78"/>
      <c r="D506" s="77" t="e">
        <f>VLOOKUP(C506,Projects!$A$44:$B$1000,2,FALSE)</f>
        <v>#N/A</v>
      </c>
      <c r="E506" s="98"/>
      <c r="F506" s="99" t="e">
        <f>VLOOKUP(E506,'Item Master'!$I$3:$J$48,2,FALSE)</f>
        <v>#N/A</v>
      </c>
      <c r="G506" s="25"/>
      <c r="H506" s="24" t="e">
        <f>VLOOKUP(I506,Dimensions!$B$2:$C$188,2,FALSE)</f>
        <v>#N/A</v>
      </c>
      <c r="I506" s="23"/>
      <c r="J506" s="24" t="e">
        <f>VLOOKUP(K506,Dimensions!$B$2:$C$188,2,FALSE)</f>
        <v>#N/A</v>
      </c>
      <c r="K506" s="98"/>
      <c r="L506" s="24" t="e">
        <f>VLOOKUP(M506,Dimensions!$B$2:$C$188,2,FALSE)</f>
        <v>#N/A</v>
      </c>
      <c r="M506" s="23"/>
      <c r="N506" s="24" t="e">
        <f>VLOOKUP(O506,Dimensions!$B$2:$C$188,2,FALSE)</f>
        <v>#N/A</v>
      </c>
      <c r="O506" s="23"/>
      <c r="P506" s="24" t="e">
        <f>VLOOKUP(Q506,Dimensions!$B$2:$C$188,2,FALSE)</f>
        <v>#N/A</v>
      </c>
      <c r="Q506" s="95"/>
      <c r="R506" s="96" t="e">
        <f>VLOOKUP(F506,'Item Master'!$J$3:$K$36,2,FALSE)</f>
        <v>#N/A</v>
      </c>
      <c r="S506" s="117"/>
      <c r="T506" s="128"/>
      <c r="U506" s="6">
        <f t="shared" si="7"/>
        <v>0</v>
      </c>
    </row>
    <row r="507" spans="3:21" x14ac:dyDescent="0.3">
      <c r="C507" s="78"/>
      <c r="D507" s="77" t="e">
        <f>VLOOKUP(C507,Projects!$A$44:$B$1000,2,FALSE)</f>
        <v>#N/A</v>
      </c>
      <c r="E507" s="98"/>
      <c r="F507" s="99" t="e">
        <f>VLOOKUP(E507,'Item Master'!$I$3:$J$48,2,FALSE)</f>
        <v>#N/A</v>
      </c>
      <c r="G507" s="25"/>
      <c r="H507" s="24" t="e">
        <f>VLOOKUP(I507,Dimensions!$B$2:$C$188,2,FALSE)</f>
        <v>#N/A</v>
      </c>
      <c r="I507" s="23"/>
      <c r="J507" s="24" t="e">
        <f>VLOOKUP(K507,Dimensions!$B$2:$C$188,2,FALSE)</f>
        <v>#N/A</v>
      </c>
      <c r="K507" s="98"/>
      <c r="L507" s="24" t="e">
        <f>VLOOKUP(M507,Dimensions!$B$2:$C$188,2,FALSE)</f>
        <v>#N/A</v>
      </c>
      <c r="M507" s="23"/>
      <c r="N507" s="24" t="e">
        <f>VLOOKUP(O507,Dimensions!$B$2:$C$188,2,FALSE)</f>
        <v>#N/A</v>
      </c>
      <c r="O507" s="23"/>
      <c r="P507" s="24" t="e">
        <f>VLOOKUP(Q507,Dimensions!$B$2:$C$188,2,FALSE)</f>
        <v>#N/A</v>
      </c>
      <c r="Q507" s="95"/>
      <c r="R507" s="96" t="e">
        <f>VLOOKUP(F507,'Item Master'!$J$3:$K$36,2,FALSE)</f>
        <v>#N/A</v>
      </c>
      <c r="S507" s="117"/>
      <c r="T507" s="128"/>
      <c r="U507" s="6">
        <f t="shared" si="7"/>
        <v>0</v>
      </c>
    </row>
    <row r="508" spans="3:21" x14ac:dyDescent="0.3">
      <c r="C508" s="78"/>
      <c r="D508" s="77" t="e">
        <f>VLOOKUP(C508,Projects!$A$44:$B$1000,2,FALSE)</f>
        <v>#N/A</v>
      </c>
      <c r="E508" s="98"/>
      <c r="F508" s="99" t="e">
        <f>VLOOKUP(E508,'Item Master'!$I$3:$J$48,2,FALSE)</f>
        <v>#N/A</v>
      </c>
      <c r="G508" s="25"/>
      <c r="H508" s="24" t="e">
        <f>VLOOKUP(I508,Dimensions!$B$2:$C$188,2,FALSE)</f>
        <v>#N/A</v>
      </c>
      <c r="I508" s="23"/>
      <c r="J508" s="24" t="e">
        <f>VLOOKUP(K508,Dimensions!$B$2:$C$188,2,FALSE)</f>
        <v>#N/A</v>
      </c>
      <c r="K508" s="98"/>
      <c r="L508" s="24" t="e">
        <f>VLOOKUP(M508,Dimensions!$B$2:$C$188,2,FALSE)</f>
        <v>#N/A</v>
      </c>
      <c r="M508" s="23"/>
      <c r="N508" s="24" t="e">
        <f>VLOOKUP(O508,Dimensions!$B$2:$C$188,2,FALSE)</f>
        <v>#N/A</v>
      </c>
      <c r="O508" s="23"/>
      <c r="P508" s="24" t="e">
        <f>VLOOKUP(Q508,Dimensions!$B$2:$C$188,2,FALSE)</f>
        <v>#N/A</v>
      </c>
      <c r="Q508" s="95"/>
      <c r="R508" s="96" t="e">
        <f>VLOOKUP(F508,'Item Master'!$J$3:$K$36,2,FALSE)</f>
        <v>#N/A</v>
      </c>
      <c r="S508" s="117"/>
      <c r="T508" s="128"/>
      <c r="U508" s="6">
        <f t="shared" si="7"/>
        <v>0</v>
      </c>
    </row>
    <row r="509" spans="3:21" x14ac:dyDescent="0.3">
      <c r="C509" s="78"/>
      <c r="D509" s="77" t="e">
        <f>VLOOKUP(C509,Projects!$A$44:$B$1000,2,FALSE)</f>
        <v>#N/A</v>
      </c>
      <c r="E509" s="98"/>
      <c r="F509" s="99" t="e">
        <f>VLOOKUP(E509,'Item Master'!$I$3:$J$48,2,FALSE)</f>
        <v>#N/A</v>
      </c>
      <c r="G509" s="25"/>
      <c r="H509" s="24" t="e">
        <f>VLOOKUP(I509,Dimensions!$B$2:$C$188,2,FALSE)</f>
        <v>#N/A</v>
      </c>
      <c r="I509" s="23"/>
      <c r="J509" s="24" t="e">
        <f>VLOOKUP(K509,Dimensions!$B$2:$C$188,2,FALSE)</f>
        <v>#N/A</v>
      </c>
      <c r="K509" s="98"/>
      <c r="L509" s="24" t="e">
        <f>VLOOKUP(M509,Dimensions!$B$2:$C$188,2,FALSE)</f>
        <v>#N/A</v>
      </c>
      <c r="M509" s="23"/>
      <c r="N509" s="24" t="e">
        <f>VLOOKUP(O509,Dimensions!$B$2:$C$188,2,FALSE)</f>
        <v>#N/A</v>
      </c>
      <c r="O509" s="23"/>
      <c r="P509" s="24" t="e">
        <f>VLOOKUP(Q509,Dimensions!$B$2:$C$188,2,FALSE)</f>
        <v>#N/A</v>
      </c>
      <c r="Q509" s="95"/>
      <c r="R509" s="96" t="e">
        <f>VLOOKUP(F509,'Item Master'!$J$3:$K$36,2,FALSE)</f>
        <v>#N/A</v>
      </c>
      <c r="S509" s="117"/>
      <c r="T509" s="128"/>
      <c r="U509" s="6">
        <f t="shared" si="7"/>
        <v>0</v>
      </c>
    </row>
    <row r="510" spans="3:21" x14ac:dyDescent="0.3">
      <c r="C510" s="78"/>
      <c r="D510" s="77" t="e">
        <f>VLOOKUP(C510,Projects!$A$44:$B$1000,2,FALSE)</f>
        <v>#N/A</v>
      </c>
      <c r="E510" s="98"/>
      <c r="F510" s="99" t="e">
        <f>VLOOKUP(E510,'Item Master'!$I$3:$J$48,2,FALSE)</f>
        <v>#N/A</v>
      </c>
      <c r="G510" s="25"/>
      <c r="H510" s="24" t="e">
        <f>VLOOKUP(I510,Dimensions!$B$2:$C$188,2,FALSE)</f>
        <v>#N/A</v>
      </c>
      <c r="I510" s="23"/>
      <c r="J510" s="24" t="e">
        <f>VLOOKUP(K510,Dimensions!$B$2:$C$188,2,FALSE)</f>
        <v>#N/A</v>
      </c>
      <c r="K510" s="98"/>
      <c r="L510" s="24" t="e">
        <f>VLOOKUP(M510,Dimensions!$B$2:$C$188,2,FALSE)</f>
        <v>#N/A</v>
      </c>
      <c r="M510" s="23"/>
      <c r="N510" s="24" t="e">
        <f>VLOOKUP(O510,Dimensions!$B$2:$C$188,2,FALSE)</f>
        <v>#N/A</v>
      </c>
      <c r="O510" s="23"/>
      <c r="P510" s="24" t="e">
        <f>VLOOKUP(Q510,Dimensions!$B$2:$C$188,2,FALSE)</f>
        <v>#N/A</v>
      </c>
      <c r="Q510" s="95"/>
      <c r="R510" s="96" t="e">
        <f>VLOOKUP(F510,'Item Master'!$J$3:$K$36,2,FALSE)</f>
        <v>#N/A</v>
      </c>
      <c r="S510" s="117"/>
      <c r="T510" s="128"/>
      <c r="U510" s="6">
        <f t="shared" si="7"/>
        <v>0</v>
      </c>
    </row>
    <row r="511" spans="3:21" x14ac:dyDescent="0.3">
      <c r="C511" s="78"/>
      <c r="D511" s="77" t="e">
        <f>VLOOKUP(C511,Projects!$A$44:$B$1000,2,FALSE)</f>
        <v>#N/A</v>
      </c>
      <c r="E511" s="98"/>
      <c r="F511" s="99" t="e">
        <f>VLOOKUP(E511,'Item Master'!$I$3:$J$48,2,FALSE)</f>
        <v>#N/A</v>
      </c>
      <c r="G511" s="25"/>
      <c r="H511" s="24" t="e">
        <f>VLOOKUP(I511,Dimensions!$B$2:$C$188,2,FALSE)</f>
        <v>#N/A</v>
      </c>
      <c r="I511" s="23"/>
      <c r="J511" s="24" t="e">
        <f>VLOOKUP(K511,Dimensions!$B$2:$C$188,2,FALSE)</f>
        <v>#N/A</v>
      </c>
      <c r="K511" s="98"/>
      <c r="L511" s="24" t="e">
        <f>VLOOKUP(M511,Dimensions!$B$2:$C$188,2,FALSE)</f>
        <v>#N/A</v>
      </c>
      <c r="M511" s="23"/>
      <c r="N511" s="24" t="e">
        <f>VLOOKUP(O511,Dimensions!$B$2:$C$188,2,FALSE)</f>
        <v>#N/A</v>
      </c>
      <c r="O511" s="23"/>
      <c r="P511" s="24" t="e">
        <f>VLOOKUP(Q511,Dimensions!$B$2:$C$188,2,FALSE)</f>
        <v>#N/A</v>
      </c>
      <c r="Q511" s="95"/>
      <c r="R511" s="96" t="e">
        <f>VLOOKUP(F511,'Item Master'!$J$3:$K$36,2,FALSE)</f>
        <v>#N/A</v>
      </c>
      <c r="S511" s="117"/>
      <c r="T511" s="128"/>
      <c r="U511" s="6">
        <f t="shared" si="7"/>
        <v>0</v>
      </c>
    </row>
    <row r="512" spans="3:21" x14ac:dyDescent="0.3">
      <c r="C512" s="78"/>
      <c r="D512" s="77" t="e">
        <f>VLOOKUP(C512,Projects!$A$44:$B$1000,2,FALSE)</f>
        <v>#N/A</v>
      </c>
      <c r="E512" s="98"/>
      <c r="F512" s="99" t="e">
        <f>VLOOKUP(E512,'Item Master'!$I$3:$J$48,2,FALSE)</f>
        <v>#N/A</v>
      </c>
      <c r="G512" s="25"/>
      <c r="H512" s="24" t="e">
        <f>VLOOKUP(I512,Dimensions!$B$2:$C$188,2,FALSE)</f>
        <v>#N/A</v>
      </c>
      <c r="I512" s="23"/>
      <c r="J512" s="24" t="e">
        <f>VLOOKUP(K512,Dimensions!$B$2:$C$188,2,FALSE)</f>
        <v>#N/A</v>
      </c>
      <c r="K512" s="98"/>
      <c r="L512" s="24" t="e">
        <f>VLOOKUP(M512,Dimensions!$B$2:$C$188,2,FALSE)</f>
        <v>#N/A</v>
      </c>
      <c r="M512" s="23"/>
      <c r="N512" s="24" t="e">
        <f>VLOOKUP(O512,Dimensions!$B$2:$C$188,2,FALSE)</f>
        <v>#N/A</v>
      </c>
      <c r="O512" s="23"/>
      <c r="P512" s="24" t="e">
        <f>VLOOKUP(Q512,Dimensions!$B$2:$C$188,2,FALSE)</f>
        <v>#N/A</v>
      </c>
      <c r="Q512" s="95"/>
      <c r="R512" s="96" t="e">
        <f>VLOOKUP(F512,'Item Master'!$J$3:$K$36,2,FALSE)</f>
        <v>#N/A</v>
      </c>
      <c r="S512" s="117"/>
      <c r="T512" s="128"/>
      <c r="U512" s="6">
        <f t="shared" si="7"/>
        <v>0</v>
      </c>
    </row>
    <row r="513" spans="3:21" x14ac:dyDescent="0.3">
      <c r="C513" s="78"/>
      <c r="D513" s="77" t="e">
        <f>VLOOKUP(C513,Projects!$A$44:$B$1000,2,FALSE)</f>
        <v>#N/A</v>
      </c>
      <c r="E513" s="98"/>
      <c r="F513" s="99" t="e">
        <f>VLOOKUP(E513,'Item Master'!$I$3:$J$48,2,FALSE)</f>
        <v>#N/A</v>
      </c>
      <c r="G513" s="25"/>
      <c r="H513" s="24" t="e">
        <f>VLOOKUP(I513,Dimensions!$B$2:$C$188,2,FALSE)</f>
        <v>#N/A</v>
      </c>
      <c r="I513" s="23"/>
      <c r="J513" s="24" t="e">
        <f>VLOOKUP(K513,Dimensions!$B$2:$C$188,2,FALSE)</f>
        <v>#N/A</v>
      </c>
      <c r="K513" s="98"/>
      <c r="L513" s="24" t="e">
        <f>VLOOKUP(M513,Dimensions!$B$2:$C$188,2,FALSE)</f>
        <v>#N/A</v>
      </c>
      <c r="M513" s="23"/>
      <c r="N513" s="24" t="e">
        <f>VLOOKUP(O513,Dimensions!$B$2:$C$188,2,FALSE)</f>
        <v>#N/A</v>
      </c>
      <c r="O513" s="23"/>
      <c r="P513" s="24" t="e">
        <f>VLOOKUP(Q513,Dimensions!$B$2:$C$188,2,FALSE)</f>
        <v>#N/A</v>
      </c>
      <c r="Q513" s="95"/>
      <c r="R513" s="96" t="e">
        <f>VLOOKUP(F513,'Item Master'!$J$3:$K$36,2,FALSE)</f>
        <v>#N/A</v>
      </c>
      <c r="S513" s="117"/>
      <c r="T513" s="128"/>
      <c r="U513" s="6">
        <f t="shared" si="7"/>
        <v>0</v>
      </c>
    </row>
    <row r="514" spans="3:21" x14ac:dyDescent="0.3">
      <c r="C514" s="78"/>
      <c r="D514" s="77" t="e">
        <f>VLOOKUP(C514,Projects!$A$44:$B$1000,2,FALSE)</f>
        <v>#N/A</v>
      </c>
      <c r="E514" s="98"/>
      <c r="F514" s="99" t="e">
        <f>VLOOKUP(E514,'Item Master'!$I$3:$J$48,2,FALSE)</f>
        <v>#N/A</v>
      </c>
      <c r="G514" s="25"/>
      <c r="H514" s="24" t="e">
        <f>VLOOKUP(I514,Dimensions!$B$2:$C$188,2,FALSE)</f>
        <v>#N/A</v>
      </c>
      <c r="I514" s="23"/>
      <c r="J514" s="24" t="e">
        <f>VLOOKUP(K514,Dimensions!$B$2:$C$188,2,FALSE)</f>
        <v>#N/A</v>
      </c>
      <c r="K514" s="98"/>
      <c r="L514" s="24" t="e">
        <f>VLOOKUP(M514,Dimensions!$B$2:$C$188,2,FALSE)</f>
        <v>#N/A</v>
      </c>
      <c r="M514" s="23"/>
      <c r="N514" s="24" t="e">
        <f>VLOOKUP(O514,Dimensions!$B$2:$C$188,2,FALSE)</f>
        <v>#N/A</v>
      </c>
      <c r="O514" s="23"/>
      <c r="P514" s="24" t="e">
        <f>VLOOKUP(Q514,Dimensions!$B$2:$C$188,2,FALSE)</f>
        <v>#N/A</v>
      </c>
      <c r="Q514" s="95"/>
      <c r="R514" s="96" t="e">
        <f>VLOOKUP(F514,'Item Master'!$J$3:$K$36,2,FALSE)</f>
        <v>#N/A</v>
      </c>
      <c r="S514" s="117"/>
      <c r="T514" s="128"/>
      <c r="U514" s="6">
        <f t="shared" si="7"/>
        <v>0</v>
      </c>
    </row>
    <row r="515" spans="3:21" x14ac:dyDescent="0.3">
      <c r="C515" s="78"/>
      <c r="D515" s="77" t="e">
        <f>VLOOKUP(C515,Projects!$A$44:$B$1000,2,FALSE)</f>
        <v>#N/A</v>
      </c>
      <c r="E515" s="98"/>
      <c r="F515" s="99" t="e">
        <f>VLOOKUP(E515,'Item Master'!$I$3:$J$48,2,FALSE)</f>
        <v>#N/A</v>
      </c>
      <c r="G515" s="25"/>
      <c r="H515" s="24" t="e">
        <f>VLOOKUP(I515,Dimensions!$B$2:$C$188,2,FALSE)</f>
        <v>#N/A</v>
      </c>
      <c r="I515" s="23"/>
      <c r="J515" s="24" t="e">
        <f>VLOOKUP(K515,Dimensions!$B$2:$C$188,2,FALSE)</f>
        <v>#N/A</v>
      </c>
      <c r="K515" s="98"/>
      <c r="L515" s="24" t="e">
        <f>VLOOKUP(M515,Dimensions!$B$2:$C$188,2,FALSE)</f>
        <v>#N/A</v>
      </c>
      <c r="M515" s="23"/>
      <c r="N515" s="24" t="e">
        <f>VLOOKUP(O515,Dimensions!$B$2:$C$188,2,FALSE)</f>
        <v>#N/A</v>
      </c>
      <c r="O515" s="23"/>
      <c r="P515" s="24" t="e">
        <f>VLOOKUP(Q515,Dimensions!$B$2:$C$188,2,FALSE)</f>
        <v>#N/A</v>
      </c>
      <c r="Q515" s="95"/>
      <c r="R515" s="96" t="e">
        <f>VLOOKUP(F515,'Item Master'!$J$3:$K$36,2,FALSE)</f>
        <v>#N/A</v>
      </c>
      <c r="S515" s="117"/>
      <c r="T515" s="128"/>
      <c r="U515" s="6">
        <f t="shared" si="7"/>
        <v>0</v>
      </c>
    </row>
    <row r="516" spans="3:21" x14ac:dyDescent="0.3">
      <c r="C516" s="78"/>
      <c r="D516" s="77" t="e">
        <f>VLOOKUP(C516,Projects!$A$44:$B$1000,2,FALSE)</f>
        <v>#N/A</v>
      </c>
      <c r="E516" s="98"/>
      <c r="F516" s="99" t="e">
        <f>VLOOKUP(E516,'Item Master'!$I$3:$J$48,2,FALSE)</f>
        <v>#N/A</v>
      </c>
      <c r="G516" s="25"/>
      <c r="H516" s="24" t="e">
        <f>VLOOKUP(I516,Dimensions!$B$2:$C$188,2,FALSE)</f>
        <v>#N/A</v>
      </c>
      <c r="I516" s="23"/>
      <c r="J516" s="24" t="e">
        <f>VLOOKUP(K516,Dimensions!$B$2:$C$188,2,FALSE)</f>
        <v>#N/A</v>
      </c>
      <c r="K516" s="98"/>
      <c r="L516" s="24" t="e">
        <f>VLOOKUP(M516,Dimensions!$B$2:$C$188,2,FALSE)</f>
        <v>#N/A</v>
      </c>
      <c r="M516" s="23"/>
      <c r="N516" s="24" t="e">
        <f>VLOOKUP(O516,Dimensions!$B$2:$C$188,2,FALSE)</f>
        <v>#N/A</v>
      </c>
      <c r="O516" s="23"/>
      <c r="P516" s="24" t="e">
        <f>VLOOKUP(Q516,Dimensions!$B$2:$C$188,2,FALSE)</f>
        <v>#N/A</v>
      </c>
      <c r="Q516" s="95"/>
      <c r="R516" s="96" t="e">
        <f>VLOOKUP(F516,'Item Master'!$J$3:$K$36,2,FALSE)</f>
        <v>#N/A</v>
      </c>
      <c r="S516" s="117"/>
      <c r="T516" s="128"/>
      <c r="U516" s="6">
        <f t="shared" si="7"/>
        <v>0</v>
      </c>
    </row>
    <row r="517" spans="3:21" x14ac:dyDescent="0.3">
      <c r="C517" s="78"/>
      <c r="D517" s="77" t="e">
        <f>VLOOKUP(C517,Projects!$A$44:$B$1000,2,FALSE)</f>
        <v>#N/A</v>
      </c>
      <c r="E517" s="98"/>
      <c r="F517" s="99" t="e">
        <f>VLOOKUP(E517,'Item Master'!$I$3:$J$48,2,FALSE)</f>
        <v>#N/A</v>
      </c>
      <c r="G517" s="25"/>
      <c r="H517" s="24" t="e">
        <f>VLOOKUP(I517,Dimensions!$B$2:$C$188,2,FALSE)</f>
        <v>#N/A</v>
      </c>
      <c r="I517" s="23"/>
      <c r="J517" s="24" t="e">
        <f>VLOOKUP(K517,Dimensions!$B$2:$C$188,2,FALSE)</f>
        <v>#N/A</v>
      </c>
      <c r="K517" s="98"/>
      <c r="L517" s="24" t="e">
        <f>VLOOKUP(M517,Dimensions!$B$2:$C$188,2,FALSE)</f>
        <v>#N/A</v>
      </c>
      <c r="M517" s="23"/>
      <c r="N517" s="24" t="e">
        <f>VLOOKUP(O517,Dimensions!$B$2:$C$188,2,FALSE)</f>
        <v>#N/A</v>
      </c>
      <c r="O517" s="23"/>
      <c r="P517" s="24" t="e">
        <f>VLOOKUP(Q517,Dimensions!$B$2:$C$188,2,FALSE)</f>
        <v>#N/A</v>
      </c>
      <c r="Q517" s="95"/>
      <c r="R517" s="96" t="e">
        <f>VLOOKUP(F517,'Item Master'!$J$3:$K$36,2,FALSE)</f>
        <v>#N/A</v>
      </c>
      <c r="S517" s="117"/>
      <c r="T517" s="128"/>
      <c r="U517" s="6">
        <f t="shared" si="7"/>
        <v>0</v>
      </c>
    </row>
    <row r="518" spans="3:21" x14ac:dyDescent="0.3">
      <c r="C518" s="78"/>
      <c r="D518" s="77" t="e">
        <f>VLOOKUP(C518,Projects!$A$44:$B$1000,2,FALSE)</f>
        <v>#N/A</v>
      </c>
      <c r="E518" s="98"/>
      <c r="F518" s="99" t="e">
        <f>VLOOKUP(E518,'Item Master'!$I$3:$J$48,2,FALSE)</f>
        <v>#N/A</v>
      </c>
      <c r="G518" s="25"/>
      <c r="H518" s="24" t="e">
        <f>VLOOKUP(I518,Dimensions!$B$2:$C$188,2,FALSE)</f>
        <v>#N/A</v>
      </c>
      <c r="I518" s="23"/>
      <c r="J518" s="24" t="e">
        <f>VLOOKUP(K518,Dimensions!$B$2:$C$188,2,FALSE)</f>
        <v>#N/A</v>
      </c>
      <c r="K518" s="98"/>
      <c r="L518" s="24" t="e">
        <f>VLOOKUP(M518,Dimensions!$B$2:$C$188,2,FALSE)</f>
        <v>#N/A</v>
      </c>
      <c r="M518" s="23"/>
      <c r="N518" s="24" t="e">
        <f>VLOOKUP(O518,Dimensions!$B$2:$C$188,2,FALSE)</f>
        <v>#N/A</v>
      </c>
      <c r="O518" s="23"/>
      <c r="P518" s="24" t="e">
        <f>VLOOKUP(Q518,Dimensions!$B$2:$C$188,2,FALSE)</f>
        <v>#N/A</v>
      </c>
      <c r="Q518" s="95"/>
      <c r="R518" s="96" t="e">
        <f>VLOOKUP(F518,'Item Master'!$J$3:$K$36,2,FALSE)</f>
        <v>#N/A</v>
      </c>
      <c r="S518" s="117"/>
      <c r="T518" s="128"/>
      <c r="U518" s="6">
        <f t="shared" si="7"/>
        <v>0</v>
      </c>
    </row>
    <row r="519" spans="3:21" x14ac:dyDescent="0.3">
      <c r="C519" s="78"/>
      <c r="D519" s="77" t="e">
        <f>VLOOKUP(C519,Projects!$A$44:$B$1000,2,FALSE)</f>
        <v>#N/A</v>
      </c>
      <c r="E519" s="98"/>
      <c r="F519" s="99" t="e">
        <f>VLOOKUP(E519,'Item Master'!$I$3:$J$48,2,FALSE)</f>
        <v>#N/A</v>
      </c>
      <c r="G519" s="25"/>
      <c r="H519" s="24" t="e">
        <f>VLOOKUP(I519,Dimensions!$B$2:$C$188,2,FALSE)</f>
        <v>#N/A</v>
      </c>
      <c r="I519" s="23"/>
      <c r="J519" s="24" t="e">
        <f>VLOOKUP(K519,Dimensions!$B$2:$C$188,2,FALSE)</f>
        <v>#N/A</v>
      </c>
      <c r="K519" s="98"/>
      <c r="L519" s="24" t="e">
        <f>VLOOKUP(M519,Dimensions!$B$2:$C$188,2,FALSE)</f>
        <v>#N/A</v>
      </c>
      <c r="M519" s="23"/>
      <c r="N519" s="24" t="e">
        <f>VLOOKUP(O519,Dimensions!$B$2:$C$188,2,FALSE)</f>
        <v>#N/A</v>
      </c>
      <c r="O519" s="23"/>
      <c r="P519" s="24" t="e">
        <f>VLOOKUP(Q519,Dimensions!$B$2:$C$188,2,FALSE)</f>
        <v>#N/A</v>
      </c>
      <c r="Q519" s="95"/>
      <c r="R519" s="96" t="e">
        <f>VLOOKUP(F519,'Item Master'!$J$3:$K$36,2,FALSE)</f>
        <v>#N/A</v>
      </c>
      <c r="S519" s="117"/>
      <c r="T519" s="128"/>
      <c r="U519" s="6">
        <f t="shared" si="7"/>
        <v>0</v>
      </c>
    </row>
    <row r="520" spans="3:21" x14ac:dyDescent="0.3">
      <c r="C520" s="78"/>
      <c r="D520" s="77" t="e">
        <f>VLOOKUP(C520,Projects!$A$44:$B$1000,2,FALSE)</f>
        <v>#N/A</v>
      </c>
      <c r="E520" s="98"/>
      <c r="F520" s="99" t="e">
        <f>VLOOKUP(E520,'Item Master'!$I$3:$J$48,2,FALSE)</f>
        <v>#N/A</v>
      </c>
      <c r="G520" s="25"/>
      <c r="H520" s="24" t="e">
        <f>VLOOKUP(I520,Dimensions!$B$2:$C$188,2,FALSE)</f>
        <v>#N/A</v>
      </c>
      <c r="I520" s="23"/>
      <c r="J520" s="24" t="e">
        <f>VLOOKUP(K520,Dimensions!$B$2:$C$188,2,FALSE)</f>
        <v>#N/A</v>
      </c>
      <c r="K520" s="98"/>
      <c r="L520" s="24" t="e">
        <f>VLOOKUP(M520,Dimensions!$B$2:$C$188,2,FALSE)</f>
        <v>#N/A</v>
      </c>
      <c r="M520" s="23"/>
      <c r="N520" s="24" t="e">
        <f>VLOOKUP(O520,Dimensions!$B$2:$C$188,2,FALSE)</f>
        <v>#N/A</v>
      </c>
      <c r="O520" s="23"/>
      <c r="P520" s="24" t="e">
        <f>VLOOKUP(Q520,Dimensions!$B$2:$C$188,2,FALSE)</f>
        <v>#N/A</v>
      </c>
      <c r="Q520" s="95"/>
      <c r="R520" s="96" t="e">
        <f>VLOOKUP(F520,'Item Master'!$J$3:$K$36,2,FALSE)</f>
        <v>#N/A</v>
      </c>
      <c r="S520" s="117"/>
      <c r="T520" s="128"/>
      <c r="U520" s="6">
        <f t="shared" si="7"/>
        <v>0</v>
      </c>
    </row>
    <row r="521" spans="3:21" x14ac:dyDescent="0.3">
      <c r="C521" s="78"/>
      <c r="D521" s="77" t="e">
        <f>VLOOKUP(C521,Projects!$A$44:$B$1000,2,FALSE)</f>
        <v>#N/A</v>
      </c>
      <c r="E521" s="98"/>
      <c r="F521" s="99" t="e">
        <f>VLOOKUP(E521,'Item Master'!$I$3:$J$48,2,FALSE)</f>
        <v>#N/A</v>
      </c>
      <c r="G521" s="25"/>
      <c r="H521" s="24" t="e">
        <f>VLOOKUP(I521,Dimensions!$B$2:$C$188,2,FALSE)</f>
        <v>#N/A</v>
      </c>
      <c r="I521" s="23"/>
      <c r="J521" s="24" t="e">
        <f>VLOOKUP(K521,Dimensions!$B$2:$C$188,2,FALSE)</f>
        <v>#N/A</v>
      </c>
      <c r="K521" s="98"/>
      <c r="L521" s="24" t="e">
        <f>VLOOKUP(M521,Dimensions!$B$2:$C$188,2,FALSE)</f>
        <v>#N/A</v>
      </c>
      <c r="M521" s="23"/>
      <c r="N521" s="24" t="e">
        <f>VLOOKUP(O521,Dimensions!$B$2:$C$188,2,FALSE)</f>
        <v>#N/A</v>
      </c>
      <c r="O521" s="23"/>
      <c r="P521" s="24" t="e">
        <f>VLOOKUP(Q521,Dimensions!$B$2:$C$188,2,FALSE)</f>
        <v>#N/A</v>
      </c>
      <c r="Q521" s="95"/>
      <c r="R521" s="96" t="e">
        <f>VLOOKUP(F521,'Item Master'!$J$3:$K$36,2,FALSE)</f>
        <v>#N/A</v>
      </c>
      <c r="S521" s="117"/>
      <c r="T521" s="128"/>
      <c r="U521" s="6">
        <f t="shared" si="7"/>
        <v>0</v>
      </c>
    </row>
    <row r="522" spans="3:21" x14ac:dyDescent="0.3">
      <c r="C522" s="78"/>
      <c r="D522" s="77" t="e">
        <f>VLOOKUP(C522,Projects!$A$44:$B$1000,2,FALSE)</f>
        <v>#N/A</v>
      </c>
      <c r="E522" s="98"/>
      <c r="F522" s="99" t="e">
        <f>VLOOKUP(E522,'Item Master'!$I$3:$J$48,2,FALSE)</f>
        <v>#N/A</v>
      </c>
      <c r="G522" s="25"/>
      <c r="H522" s="24" t="e">
        <f>VLOOKUP(I522,Dimensions!$B$2:$C$188,2,FALSE)</f>
        <v>#N/A</v>
      </c>
      <c r="I522" s="23"/>
      <c r="J522" s="24" t="e">
        <f>VLOOKUP(K522,Dimensions!$B$2:$C$188,2,FALSE)</f>
        <v>#N/A</v>
      </c>
      <c r="K522" s="98"/>
      <c r="L522" s="24" t="e">
        <f>VLOOKUP(M522,Dimensions!$B$2:$C$188,2,FALSE)</f>
        <v>#N/A</v>
      </c>
      <c r="M522" s="23"/>
      <c r="N522" s="24" t="e">
        <f>VLOOKUP(O522,Dimensions!$B$2:$C$188,2,FALSE)</f>
        <v>#N/A</v>
      </c>
      <c r="O522" s="23"/>
      <c r="P522" s="24" t="e">
        <f>VLOOKUP(Q522,Dimensions!$B$2:$C$188,2,FALSE)</f>
        <v>#N/A</v>
      </c>
      <c r="Q522" s="95"/>
      <c r="R522" s="96" t="e">
        <f>VLOOKUP(F522,'Item Master'!$J$3:$K$36,2,FALSE)</f>
        <v>#N/A</v>
      </c>
      <c r="S522" s="117"/>
      <c r="T522" s="128"/>
      <c r="U522" s="6">
        <f t="shared" si="7"/>
        <v>0</v>
      </c>
    </row>
    <row r="523" spans="3:21" x14ac:dyDescent="0.3">
      <c r="C523" s="78"/>
      <c r="D523" s="77" t="e">
        <f>VLOOKUP(C523,Projects!$A$44:$B$1000,2,FALSE)</f>
        <v>#N/A</v>
      </c>
      <c r="E523" s="98"/>
      <c r="F523" s="99" t="e">
        <f>VLOOKUP(E523,'Item Master'!$I$3:$J$48,2,FALSE)</f>
        <v>#N/A</v>
      </c>
      <c r="G523" s="25"/>
      <c r="H523" s="24" t="e">
        <f>VLOOKUP(I523,Dimensions!$B$2:$C$188,2,FALSE)</f>
        <v>#N/A</v>
      </c>
      <c r="I523" s="23"/>
      <c r="J523" s="24" t="e">
        <f>VLOOKUP(K523,Dimensions!$B$2:$C$188,2,FALSE)</f>
        <v>#N/A</v>
      </c>
      <c r="K523" s="98"/>
      <c r="L523" s="24" t="e">
        <f>VLOOKUP(M523,Dimensions!$B$2:$C$188,2,FALSE)</f>
        <v>#N/A</v>
      </c>
      <c r="M523" s="23"/>
      <c r="N523" s="24" t="e">
        <f>VLOOKUP(O523,Dimensions!$B$2:$C$188,2,FALSE)</f>
        <v>#N/A</v>
      </c>
      <c r="O523" s="23"/>
      <c r="P523" s="24" t="e">
        <f>VLOOKUP(Q523,Dimensions!$B$2:$C$188,2,FALSE)</f>
        <v>#N/A</v>
      </c>
      <c r="Q523" s="95"/>
      <c r="R523" s="96" t="e">
        <f>VLOOKUP(F523,'Item Master'!$J$3:$K$36,2,FALSE)</f>
        <v>#N/A</v>
      </c>
      <c r="S523" s="117"/>
      <c r="T523" s="128"/>
      <c r="U523" s="6">
        <f t="shared" ref="U523:U586" si="8">S523*T523</f>
        <v>0</v>
      </c>
    </row>
    <row r="524" spans="3:21" x14ac:dyDescent="0.3">
      <c r="C524" s="78"/>
      <c r="D524" s="77" t="e">
        <f>VLOOKUP(C524,Projects!$A$44:$B$1000,2,FALSE)</f>
        <v>#N/A</v>
      </c>
      <c r="E524" s="98"/>
      <c r="F524" s="99" t="e">
        <f>VLOOKUP(E524,'Item Master'!$I$3:$J$48,2,FALSE)</f>
        <v>#N/A</v>
      </c>
      <c r="G524" s="25"/>
      <c r="H524" s="24" t="e">
        <f>VLOOKUP(I524,Dimensions!$B$2:$C$188,2,FALSE)</f>
        <v>#N/A</v>
      </c>
      <c r="I524" s="23"/>
      <c r="J524" s="24" t="e">
        <f>VLOOKUP(K524,Dimensions!$B$2:$C$188,2,FALSE)</f>
        <v>#N/A</v>
      </c>
      <c r="K524" s="98"/>
      <c r="L524" s="24" t="e">
        <f>VLOOKUP(M524,Dimensions!$B$2:$C$188,2,FALSE)</f>
        <v>#N/A</v>
      </c>
      <c r="M524" s="23"/>
      <c r="N524" s="24" t="e">
        <f>VLOOKUP(O524,Dimensions!$B$2:$C$188,2,FALSE)</f>
        <v>#N/A</v>
      </c>
      <c r="O524" s="23"/>
      <c r="P524" s="24" t="e">
        <f>VLOOKUP(Q524,Dimensions!$B$2:$C$188,2,FALSE)</f>
        <v>#N/A</v>
      </c>
      <c r="Q524" s="95"/>
      <c r="R524" s="96" t="e">
        <f>VLOOKUP(F524,'Item Master'!$J$3:$K$36,2,FALSE)</f>
        <v>#N/A</v>
      </c>
      <c r="S524" s="117"/>
      <c r="T524" s="128"/>
      <c r="U524" s="6">
        <f t="shared" si="8"/>
        <v>0</v>
      </c>
    </row>
    <row r="525" spans="3:21" x14ac:dyDescent="0.3">
      <c r="C525" s="78"/>
      <c r="D525" s="77" t="e">
        <f>VLOOKUP(C525,Projects!$A$44:$B$1000,2,FALSE)</f>
        <v>#N/A</v>
      </c>
      <c r="E525" s="98"/>
      <c r="F525" s="99" t="e">
        <f>VLOOKUP(E525,'Item Master'!$I$3:$J$48,2,FALSE)</f>
        <v>#N/A</v>
      </c>
      <c r="G525" s="25"/>
      <c r="H525" s="24" t="e">
        <f>VLOOKUP(I525,Dimensions!$B$2:$C$188,2,FALSE)</f>
        <v>#N/A</v>
      </c>
      <c r="I525" s="23"/>
      <c r="J525" s="24" t="e">
        <f>VLOOKUP(K525,Dimensions!$B$2:$C$188,2,FALSE)</f>
        <v>#N/A</v>
      </c>
      <c r="K525" s="98"/>
      <c r="L525" s="24" t="e">
        <f>VLOOKUP(M525,Dimensions!$B$2:$C$188,2,FALSE)</f>
        <v>#N/A</v>
      </c>
      <c r="M525" s="23"/>
      <c r="N525" s="24" t="e">
        <f>VLOOKUP(O525,Dimensions!$B$2:$C$188,2,FALSE)</f>
        <v>#N/A</v>
      </c>
      <c r="O525" s="23"/>
      <c r="P525" s="24" t="e">
        <f>VLOOKUP(Q525,Dimensions!$B$2:$C$188,2,FALSE)</f>
        <v>#N/A</v>
      </c>
      <c r="Q525" s="95"/>
      <c r="R525" s="96" t="e">
        <f>VLOOKUP(F525,'Item Master'!$J$3:$K$36,2,FALSE)</f>
        <v>#N/A</v>
      </c>
      <c r="S525" s="117"/>
      <c r="T525" s="128"/>
      <c r="U525" s="6">
        <f t="shared" si="8"/>
        <v>0</v>
      </c>
    </row>
    <row r="526" spans="3:21" x14ac:dyDescent="0.3">
      <c r="C526" s="78"/>
      <c r="D526" s="77" t="e">
        <f>VLOOKUP(C526,Projects!$A$44:$B$1000,2,FALSE)</f>
        <v>#N/A</v>
      </c>
      <c r="E526" s="98"/>
      <c r="F526" s="99" t="e">
        <f>VLOOKUP(E526,'Item Master'!$I$3:$J$48,2,FALSE)</f>
        <v>#N/A</v>
      </c>
      <c r="G526" s="25"/>
      <c r="H526" s="24" t="e">
        <f>VLOOKUP(I526,Dimensions!$B$2:$C$188,2,FALSE)</f>
        <v>#N/A</v>
      </c>
      <c r="I526" s="23"/>
      <c r="J526" s="24" t="e">
        <f>VLOOKUP(K526,Dimensions!$B$2:$C$188,2,FALSE)</f>
        <v>#N/A</v>
      </c>
      <c r="K526" s="98"/>
      <c r="L526" s="24" t="e">
        <f>VLOOKUP(M526,Dimensions!$B$2:$C$188,2,FALSE)</f>
        <v>#N/A</v>
      </c>
      <c r="M526" s="23"/>
      <c r="N526" s="24" t="e">
        <f>VLOOKUP(O526,Dimensions!$B$2:$C$188,2,FALSE)</f>
        <v>#N/A</v>
      </c>
      <c r="O526" s="23"/>
      <c r="P526" s="24" t="e">
        <f>VLOOKUP(Q526,Dimensions!$B$2:$C$188,2,FALSE)</f>
        <v>#N/A</v>
      </c>
      <c r="Q526" s="95"/>
      <c r="R526" s="96" t="e">
        <f>VLOOKUP(F526,'Item Master'!$J$3:$K$36,2,FALSE)</f>
        <v>#N/A</v>
      </c>
      <c r="S526" s="117"/>
      <c r="T526" s="128"/>
      <c r="U526" s="6">
        <f t="shared" si="8"/>
        <v>0</v>
      </c>
    </row>
    <row r="527" spans="3:21" x14ac:dyDescent="0.3">
      <c r="C527" s="78"/>
      <c r="D527" s="77" t="e">
        <f>VLOOKUP(C527,Projects!$A$44:$B$1000,2,FALSE)</f>
        <v>#N/A</v>
      </c>
      <c r="E527" s="98"/>
      <c r="F527" s="99" t="e">
        <f>VLOOKUP(E527,'Item Master'!$I$3:$J$48,2,FALSE)</f>
        <v>#N/A</v>
      </c>
      <c r="G527" s="25"/>
      <c r="H527" s="24" t="e">
        <f>VLOOKUP(I527,Dimensions!$B$2:$C$188,2,FALSE)</f>
        <v>#N/A</v>
      </c>
      <c r="I527" s="23"/>
      <c r="J527" s="24" t="e">
        <f>VLOOKUP(K527,Dimensions!$B$2:$C$188,2,FALSE)</f>
        <v>#N/A</v>
      </c>
      <c r="K527" s="98"/>
      <c r="L527" s="24" t="e">
        <f>VLOOKUP(M527,Dimensions!$B$2:$C$188,2,FALSE)</f>
        <v>#N/A</v>
      </c>
      <c r="M527" s="23"/>
      <c r="N527" s="24" t="e">
        <f>VLOOKUP(O527,Dimensions!$B$2:$C$188,2,FALSE)</f>
        <v>#N/A</v>
      </c>
      <c r="O527" s="23"/>
      <c r="P527" s="24" t="e">
        <f>VLOOKUP(Q527,Dimensions!$B$2:$C$188,2,FALSE)</f>
        <v>#N/A</v>
      </c>
      <c r="Q527" s="95"/>
      <c r="R527" s="96" t="e">
        <f>VLOOKUP(F527,'Item Master'!$J$3:$K$36,2,FALSE)</f>
        <v>#N/A</v>
      </c>
      <c r="S527" s="117"/>
      <c r="T527" s="128"/>
      <c r="U527" s="6">
        <f t="shared" si="8"/>
        <v>0</v>
      </c>
    </row>
    <row r="528" spans="3:21" x14ac:dyDescent="0.3">
      <c r="C528" s="78"/>
      <c r="D528" s="77" t="e">
        <f>VLOOKUP(C528,Projects!$A$44:$B$1000,2,FALSE)</f>
        <v>#N/A</v>
      </c>
      <c r="E528" s="98"/>
      <c r="F528" s="99" t="e">
        <f>VLOOKUP(E528,'Item Master'!$I$3:$J$48,2,FALSE)</f>
        <v>#N/A</v>
      </c>
      <c r="G528" s="25"/>
      <c r="H528" s="24" t="e">
        <f>VLOOKUP(I528,Dimensions!$B$2:$C$188,2,FALSE)</f>
        <v>#N/A</v>
      </c>
      <c r="I528" s="23"/>
      <c r="J528" s="24" t="e">
        <f>VLOOKUP(K528,Dimensions!$B$2:$C$188,2,FALSE)</f>
        <v>#N/A</v>
      </c>
      <c r="K528" s="98"/>
      <c r="L528" s="24" t="e">
        <f>VLOOKUP(M528,Dimensions!$B$2:$C$188,2,FALSE)</f>
        <v>#N/A</v>
      </c>
      <c r="M528" s="23"/>
      <c r="N528" s="24" t="e">
        <f>VLOOKUP(O528,Dimensions!$B$2:$C$188,2,FALSE)</f>
        <v>#N/A</v>
      </c>
      <c r="O528" s="23"/>
      <c r="P528" s="24" t="e">
        <f>VLOOKUP(Q528,Dimensions!$B$2:$C$188,2,FALSE)</f>
        <v>#N/A</v>
      </c>
      <c r="Q528" s="95"/>
      <c r="R528" s="96" t="e">
        <f>VLOOKUP(F528,'Item Master'!$J$3:$K$36,2,FALSE)</f>
        <v>#N/A</v>
      </c>
      <c r="S528" s="117"/>
      <c r="T528" s="128"/>
      <c r="U528" s="6">
        <f t="shared" si="8"/>
        <v>0</v>
      </c>
    </row>
    <row r="529" spans="3:21" x14ac:dyDescent="0.3">
      <c r="C529" s="78"/>
      <c r="D529" s="77" t="e">
        <f>VLOOKUP(C529,Projects!$A$44:$B$1000,2,FALSE)</f>
        <v>#N/A</v>
      </c>
      <c r="E529" s="98"/>
      <c r="F529" s="99" t="e">
        <f>VLOOKUP(E529,'Item Master'!$I$3:$J$48,2,FALSE)</f>
        <v>#N/A</v>
      </c>
      <c r="G529" s="25"/>
      <c r="H529" s="24" t="e">
        <f>VLOOKUP(I529,Dimensions!$B$2:$C$188,2,FALSE)</f>
        <v>#N/A</v>
      </c>
      <c r="I529" s="23"/>
      <c r="J529" s="24" t="e">
        <f>VLOOKUP(K529,Dimensions!$B$2:$C$188,2,FALSE)</f>
        <v>#N/A</v>
      </c>
      <c r="K529" s="98"/>
      <c r="L529" s="24" t="e">
        <f>VLOOKUP(M529,Dimensions!$B$2:$C$188,2,FALSE)</f>
        <v>#N/A</v>
      </c>
      <c r="M529" s="23"/>
      <c r="N529" s="24" t="e">
        <f>VLOOKUP(O529,Dimensions!$B$2:$C$188,2,FALSE)</f>
        <v>#N/A</v>
      </c>
      <c r="O529" s="23"/>
      <c r="P529" s="24" t="e">
        <f>VLOOKUP(Q529,Dimensions!$B$2:$C$188,2,FALSE)</f>
        <v>#N/A</v>
      </c>
      <c r="Q529" s="95"/>
      <c r="R529" s="96" t="e">
        <f>VLOOKUP(F529,'Item Master'!$J$3:$K$36,2,FALSE)</f>
        <v>#N/A</v>
      </c>
      <c r="S529" s="117"/>
      <c r="T529" s="128"/>
      <c r="U529" s="6">
        <f t="shared" si="8"/>
        <v>0</v>
      </c>
    </row>
    <row r="530" spans="3:21" x14ac:dyDescent="0.3">
      <c r="C530" s="78"/>
      <c r="D530" s="77" t="e">
        <f>VLOOKUP(C530,Projects!$A$44:$B$1000,2,FALSE)</f>
        <v>#N/A</v>
      </c>
      <c r="E530" s="98"/>
      <c r="F530" s="99" t="e">
        <f>VLOOKUP(E530,'Item Master'!$I$3:$J$48,2,FALSE)</f>
        <v>#N/A</v>
      </c>
      <c r="G530" s="25"/>
      <c r="H530" s="24" t="e">
        <f>VLOOKUP(I530,Dimensions!$B$2:$C$188,2,FALSE)</f>
        <v>#N/A</v>
      </c>
      <c r="I530" s="23"/>
      <c r="J530" s="24" t="e">
        <f>VLOOKUP(K530,Dimensions!$B$2:$C$188,2,FALSE)</f>
        <v>#N/A</v>
      </c>
      <c r="K530" s="98"/>
      <c r="L530" s="24" t="e">
        <f>VLOOKUP(M530,Dimensions!$B$2:$C$188,2,FALSE)</f>
        <v>#N/A</v>
      </c>
      <c r="M530" s="23"/>
      <c r="N530" s="24" t="e">
        <f>VLOOKUP(O530,Dimensions!$B$2:$C$188,2,FALSE)</f>
        <v>#N/A</v>
      </c>
      <c r="O530" s="23"/>
      <c r="P530" s="24" t="e">
        <f>VLOOKUP(Q530,Dimensions!$B$2:$C$188,2,FALSE)</f>
        <v>#N/A</v>
      </c>
      <c r="Q530" s="95"/>
      <c r="R530" s="96" t="e">
        <f>VLOOKUP(F530,'Item Master'!$J$3:$K$36,2,FALSE)</f>
        <v>#N/A</v>
      </c>
      <c r="S530" s="117"/>
      <c r="T530" s="128"/>
      <c r="U530" s="6">
        <f t="shared" si="8"/>
        <v>0</v>
      </c>
    </row>
    <row r="531" spans="3:21" x14ac:dyDescent="0.3">
      <c r="C531" s="78"/>
      <c r="D531" s="77" t="e">
        <f>VLOOKUP(C531,Projects!$A$44:$B$1000,2,FALSE)</f>
        <v>#N/A</v>
      </c>
      <c r="E531" s="98"/>
      <c r="F531" s="99" t="e">
        <f>VLOOKUP(E531,'Item Master'!$I$3:$J$48,2,FALSE)</f>
        <v>#N/A</v>
      </c>
      <c r="G531" s="25"/>
      <c r="H531" s="24" t="e">
        <f>VLOOKUP(I531,Dimensions!$B$2:$C$188,2,FALSE)</f>
        <v>#N/A</v>
      </c>
      <c r="I531" s="23"/>
      <c r="J531" s="24" t="e">
        <f>VLOOKUP(K531,Dimensions!$B$2:$C$188,2,FALSE)</f>
        <v>#N/A</v>
      </c>
      <c r="K531" s="98"/>
      <c r="L531" s="24" t="e">
        <f>VLOOKUP(M531,Dimensions!$B$2:$C$188,2,FALSE)</f>
        <v>#N/A</v>
      </c>
      <c r="M531" s="23"/>
      <c r="N531" s="24" t="e">
        <f>VLOOKUP(O531,Dimensions!$B$2:$C$188,2,FALSE)</f>
        <v>#N/A</v>
      </c>
      <c r="O531" s="23"/>
      <c r="P531" s="24" t="e">
        <f>VLOOKUP(Q531,Dimensions!$B$2:$C$188,2,FALSE)</f>
        <v>#N/A</v>
      </c>
      <c r="Q531" s="95"/>
      <c r="R531" s="96" t="e">
        <f>VLOOKUP(F531,'Item Master'!$J$3:$K$36,2,FALSE)</f>
        <v>#N/A</v>
      </c>
      <c r="S531" s="117"/>
      <c r="T531" s="128"/>
      <c r="U531" s="6">
        <f t="shared" si="8"/>
        <v>0</v>
      </c>
    </row>
    <row r="532" spans="3:21" x14ac:dyDescent="0.3">
      <c r="C532" s="78"/>
      <c r="D532" s="77" t="e">
        <f>VLOOKUP(C532,Projects!$A$44:$B$1000,2,FALSE)</f>
        <v>#N/A</v>
      </c>
      <c r="E532" s="98"/>
      <c r="F532" s="99" t="e">
        <f>VLOOKUP(E532,'Item Master'!$I$3:$J$48,2,FALSE)</f>
        <v>#N/A</v>
      </c>
      <c r="G532" s="25"/>
      <c r="H532" s="24" t="e">
        <f>VLOOKUP(I532,Dimensions!$B$2:$C$188,2,FALSE)</f>
        <v>#N/A</v>
      </c>
      <c r="I532" s="23"/>
      <c r="J532" s="24" t="e">
        <f>VLOOKUP(K532,Dimensions!$B$2:$C$188,2,FALSE)</f>
        <v>#N/A</v>
      </c>
      <c r="K532" s="98"/>
      <c r="L532" s="24" t="e">
        <f>VLOOKUP(M532,Dimensions!$B$2:$C$188,2,FALSE)</f>
        <v>#N/A</v>
      </c>
      <c r="M532" s="23"/>
      <c r="N532" s="24" t="e">
        <f>VLOOKUP(O532,Dimensions!$B$2:$C$188,2,FALSE)</f>
        <v>#N/A</v>
      </c>
      <c r="O532" s="23"/>
      <c r="P532" s="24" t="e">
        <f>VLOOKUP(Q532,Dimensions!$B$2:$C$188,2,FALSE)</f>
        <v>#N/A</v>
      </c>
      <c r="Q532" s="95"/>
      <c r="R532" s="96" t="e">
        <f>VLOOKUP(F532,'Item Master'!$J$3:$K$36,2,FALSE)</f>
        <v>#N/A</v>
      </c>
      <c r="S532" s="117"/>
      <c r="T532" s="128"/>
      <c r="U532" s="6">
        <f t="shared" si="8"/>
        <v>0</v>
      </c>
    </row>
    <row r="533" spans="3:21" x14ac:dyDescent="0.3">
      <c r="C533" s="78"/>
      <c r="D533" s="77" t="e">
        <f>VLOOKUP(C533,Projects!$A$44:$B$1000,2,FALSE)</f>
        <v>#N/A</v>
      </c>
      <c r="E533" s="98"/>
      <c r="F533" s="99" t="e">
        <f>VLOOKUP(E533,'Item Master'!$I$3:$J$48,2,FALSE)</f>
        <v>#N/A</v>
      </c>
      <c r="G533" s="25"/>
      <c r="H533" s="24" t="e">
        <f>VLOOKUP(I533,Dimensions!$B$2:$C$188,2,FALSE)</f>
        <v>#N/A</v>
      </c>
      <c r="I533" s="23"/>
      <c r="J533" s="24" t="e">
        <f>VLOOKUP(K533,Dimensions!$B$2:$C$188,2,FALSE)</f>
        <v>#N/A</v>
      </c>
      <c r="K533" s="98"/>
      <c r="L533" s="24" t="e">
        <f>VLOOKUP(M533,Dimensions!$B$2:$C$188,2,FALSE)</f>
        <v>#N/A</v>
      </c>
      <c r="M533" s="23"/>
      <c r="N533" s="24" t="e">
        <f>VLOOKUP(O533,Dimensions!$B$2:$C$188,2,FALSE)</f>
        <v>#N/A</v>
      </c>
      <c r="O533" s="23"/>
      <c r="P533" s="24" t="e">
        <f>VLOOKUP(Q533,Dimensions!$B$2:$C$188,2,FALSE)</f>
        <v>#N/A</v>
      </c>
      <c r="Q533" s="95"/>
      <c r="R533" s="96" t="e">
        <f>VLOOKUP(F533,'Item Master'!$J$3:$K$36,2,FALSE)</f>
        <v>#N/A</v>
      </c>
      <c r="S533" s="117"/>
      <c r="T533" s="128"/>
      <c r="U533" s="6">
        <f t="shared" si="8"/>
        <v>0</v>
      </c>
    </row>
    <row r="534" spans="3:21" x14ac:dyDescent="0.3">
      <c r="C534" s="78"/>
      <c r="D534" s="77" t="e">
        <f>VLOOKUP(C534,Projects!$A$44:$B$1000,2,FALSE)</f>
        <v>#N/A</v>
      </c>
      <c r="E534" s="98"/>
      <c r="F534" s="99" t="e">
        <f>VLOOKUP(E534,'Item Master'!$I$3:$J$48,2,FALSE)</f>
        <v>#N/A</v>
      </c>
      <c r="G534" s="25"/>
      <c r="H534" s="24" t="e">
        <f>VLOOKUP(I534,Dimensions!$B$2:$C$188,2,FALSE)</f>
        <v>#N/A</v>
      </c>
      <c r="I534" s="23"/>
      <c r="J534" s="24" t="e">
        <f>VLOOKUP(K534,Dimensions!$B$2:$C$188,2,FALSE)</f>
        <v>#N/A</v>
      </c>
      <c r="K534" s="98"/>
      <c r="L534" s="24" t="e">
        <f>VLOOKUP(M534,Dimensions!$B$2:$C$188,2,FALSE)</f>
        <v>#N/A</v>
      </c>
      <c r="M534" s="23"/>
      <c r="N534" s="24" t="e">
        <f>VLOOKUP(O534,Dimensions!$B$2:$C$188,2,FALSE)</f>
        <v>#N/A</v>
      </c>
      <c r="O534" s="23"/>
      <c r="P534" s="24" t="e">
        <f>VLOOKUP(Q534,Dimensions!$B$2:$C$188,2,FALSE)</f>
        <v>#N/A</v>
      </c>
      <c r="Q534" s="95"/>
      <c r="R534" s="96" t="e">
        <f>VLOOKUP(F534,'Item Master'!$J$3:$K$36,2,FALSE)</f>
        <v>#N/A</v>
      </c>
      <c r="S534" s="117"/>
      <c r="T534" s="128"/>
      <c r="U534" s="6">
        <f t="shared" si="8"/>
        <v>0</v>
      </c>
    </row>
    <row r="535" spans="3:21" x14ac:dyDescent="0.3">
      <c r="C535" s="78"/>
      <c r="D535" s="77" t="e">
        <f>VLOOKUP(C535,Projects!$A$44:$B$1000,2,FALSE)</f>
        <v>#N/A</v>
      </c>
      <c r="E535" s="98"/>
      <c r="F535" s="99" t="e">
        <f>VLOOKUP(E535,'Item Master'!$I$3:$J$48,2,FALSE)</f>
        <v>#N/A</v>
      </c>
      <c r="G535" s="25"/>
      <c r="H535" s="24" t="e">
        <f>VLOOKUP(I535,Dimensions!$B$2:$C$188,2,FALSE)</f>
        <v>#N/A</v>
      </c>
      <c r="I535" s="23"/>
      <c r="J535" s="24" t="e">
        <f>VLOOKUP(K535,Dimensions!$B$2:$C$188,2,FALSE)</f>
        <v>#N/A</v>
      </c>
      <c r="K535" s="98"/>
      <c r="L535" s="24" t="e">
        <f>VLOOKUP(M535,Dimensions!$B$2:$C$188,2,FALSE)</f>
        <v>#N/A</v>
      </c>
      <c r="M535" s="23"/>
      <c r="N535" s="24" t="e">
        <f>VLOOKUP(O535,Dimensions!$B$2:$C$188,2,FALSE)</f>
        <v>#N/A</v>
      </c>
      <c r="O535" s="23"/>
      <c r="P535" s="24" t="e">
        <f>VLOOKUP(Q535,Dimensions!$B$2:$C$188,2,FALSE)</f>
        <v>#N/A</v>
      </c>
      <c r="Q535" s="95"/>
      <c r="R535" s="96" t="e">
        <f>VLOOKUP(F535,'Item Master'!$J$3:$K$36,2,FALSE)</f>
        <v>#N/A</v>
      </c>
      <c r="S535" s="117"/>
      <c r="T535" s="128"/>
      <c r="U535" s="6">
        <f t="shared" si="8"/>
        <v>0</v>
      </c>
    </row>
    <row r="536" spans="3:21" x14ac:dyDescent="0.3">
      <c r="C536" s="78"/>
      <c r="D536" s="77" t="e">
        <f>VLOOKUP(C536,Projects!$A$44:$B$1000,2,FALSE)</f>
        <v>#N/A</v>
      </c>
      <c r="E536" s="98"/>
      <c r="F536" s="99" t="e">
        <f>VLOOKUP(E536,'Item Master'!$I$3:$J$48,2,FALSE)</f>
        <v>#N/A</v>
      </c>
      <c r="G536" s="25"/>
      <c r="H536" s="24" t="e">
        <f>VLOOKUP(I536,Dimensions!$B$2:$C$188,2,FALSE)</f>
        <v>#N/A</v>
      </c>
      <c r="I536" s="23"/>
      <c r="J536" s="24" t="e">
        <f>VLOOKUP(K536,Dimensions!$B$2:$C$188,2,FALSE)</f>
        <v>#N/A</v>
      </c>
      <c r="K536" s="98"/>
      <c r="L536" s="24" t="e">
        <f>VLOOKUP(M536,Dimensions!$B$2:$C$188,2,FALSE)</f>
        <v>#N/A</v>
      </c>
      <c r="M536" s="23"/>
      <c r="N536" s="24" t="e">
        <f>VLOOKUP(O536,Dimensions!$B$2:$C$188,2,FALSE)</f>
        <v>#N/A</v>
      </c>
      <c r="O536" s="23"/>
      <c r="P536" s="24" t="e">
        <f>VLOOKUP(Q536,Dimensions!$B$2:$C$188,2,FALSE)</f>
        <v>#N/A</v>
      </c>
      <c r="Q536" s="95"/>
      <c r="R536" s="96" t="e">
        <f>VLOOKUP(F536,'Item Master'!$J$3:$K$36,2,FALSE)</f>
        <v>#N/A</v>
      </c>
      <c r="S536" s="117"/>
      <c r="T536" s="128"/>
      <c r="U536" s="6">
        <f t="shared" si="8"/>
        <v>0</v>
      </c>
    </row>
    <row r="537" spans="3:21" x14ac:dyDescent="0.3">
      <c r="C537" s="78"/>
      <c r="D537" s="77" t="e">
        <f>VLOOKUP(C537,Projects!$A$44:$B$1000,2,FALSE)</f>
        <v>#N/A</v>
      </c>
      <c r="E537" s="98"/>
      <c r="F537" s="99" t="e">
        <f>VLOOKUP(E537,'Item Master'!$I$3:$J$48,2,FALSE)</f>
        <v>#N/A</v>
      </c>
      <c r="G537" s="25"/>
      <c r="H537" s="24" t="e">
        <f>VLOOKUP(I537,Dimensions!$B$2:$C$188,2,FALSE)</f>
        <v>#N/A</v>
      </c>
      <c r="I537" s="23"/>
      <c r="J537" s="24" t="e">
        <f>VLOOKUP(K537,Dimensions!$B$2:$C$188,2,FALSE)</f>
        <v>#N/A</v>
      </c>
      <c r="K537" s="98"/>
      <c r="L537" s="24" t="e">
        <f>VLOOKUP(M537,Dimensions!$B$2:$C$188,2,FALSE)</f>
        <v>#N/A</v>
      </c>
      <c r="M537" s="23"/>
      <c r="N537" s="24" t="e">
        <f>VLOOKUP(O537,Dimensions!$B$2:$C$188,2,FALSE)</f>
        <v>#N/A</v>
      </c>
      <c r="O537" s="23"/>
      <c r="P537" s="24" t="e">
        <f>VLOOKUP(Q537,Dimensions!$B$2:$C$188,2,FALSE)</f>
        <v>#N/A</v>
      </c>
      <c r="Q537" s="95"/>
      <c r="R537" s="96" t="e">
        <f>VLOOKUP(F537,'Item Master'!$J$3:$K$36,2,FALSE)</f>
        <v>#N/A</v>
      </c>
      <c r="S537" s="117"/>
      <c r="T537" s="128"/>
      <c r="U537" s="6">
        <f t="shared" si="8"/>
        <v>0</v>
      </c>
    </row>
    <row r="538" spans="3:21" x14ac:dyDescent="0.3">
      <c r="C538" s="78"/>
      <c r="D538" s="77" t="e">
        <f>VLOOKUP(C538,Projects!$A$44:$B$1000,2,FALSE)</f>
        <v>#N/A</v>
      </c>
      <c r="E538" s="98"/>
      <c r="F538" s="99" t="e">
        <f>VLOOKUP(E538,'Item Master'!$I$3:$J$48,2,FALSE)</f>
        <v>#N/A</v>
      </c>
      <c r="G538" s="25"/>
      <c r="H538" s="24" t="e">
        <f>VLOOKUP(I538,Dimensions!$B$2:$C$188,2,FALSE)</f>
        <v>#N/A</v>
      </c>
      <c r="I538" s="23"/>
      <c r="J538" s="24" t="e">
        <f>VLOOKUP(K538,Dimensions!$B$2:$C$188,2,FALSE)</f>
        <v>#N/A</v>
      </c>
      <c r="K538" s="98"/>
      <c r="L538" s="24" t="e">
        <f>VLOOKUP(M538,Dimensions!$B$2:$C$188,2,FALSE)</f>
        <v>#N/A</v>
      </c>
      <c r="M538" s="23"/>
      <c r="N538" s="24" t="e">
        <f>VLOOKUP(O538,Dimensions!$B$2:$C$188,2,FALSE)</f>
        <v>#N/A</v>
      </c>
      <c r="O538" s="23"/>
      <c r="P538" s="24" t="e">
        <f>VLOOKUP(Q538,Dimensions!$B$2:$C$188,2,FALSE)</f>
        <v>#N/A</v>
      </c>
      <c r="Q538" s="95"/>
      <c r="R538" s="96" t="e">
        <f>VLOOKUP(F538,'Item Master'!$J$3:$K$36,2,FALSE)</f>
        <v>#N/A</v>
      </c>
      <c r="S538" s="117"/>
      <c r="T538" s="128"/>
      <c r="U538" s="6">
        <f t="shared" si="8"/>
        <v>0</v>
      </c>
    </row>
    <row r="539" spans="3:21" x14ac:dyDescent="0.3">
      <c r="C539" s="78"/>
      <c r="D539" s="77" t="e">
        <f>VLOOKUP(C539,Projects!$A$44:$B$1000,2,FALSE)</f>
        <v>#N/A</v>
      </c>
      <c r="E539" s="98"/>
      <c r="F539" s="99" t="e">
        <f>VLOOKUP(E539,'Item Master'!$I$3:$J$48,2,FALSE)</f>
        <v>#N/A</v>
      </c>
      <c r="G539" s="25"/>
      <c r="H539" s="24" t="e">
        <f>VLOOKUP(I539,Dimensions!$B$2:$C$188,2,FALSE)</f>
        <v>#N/A</v>
      </c>
      <c r="I539" s="23"/>
      <c r="J539" s="24" t="e">
        <f>VLOOKUP(K539,Dimensions!$B$2:$C$188,2,FALSE)</f>
        <v>#N/A</v>
      </c>
      <c r="K539" s="98"/>
      <c r="L539" s="24" t="e">
        <f>VLOOKUP(M539,Dimensions!$B$2:$C$188,2,FALSE)</f>
        <v>#N/A</v>
      </c>
      <c r="M539" s="23"/>
      <c r="N539" s="24" t="e">
        <f>VLOOKUP(O539,Dimensions!$B$2:$C$188,2,FALSE)</f>
        <v>#N/A</v>
      </c>
      <c r="O539" s="23"/>
      <c r="P539" s="24" t="e">
        <f>VLOOKUP(Q539,Dimensions!$B$2:$C$188,2,FALSE)</f>
        <v>#N/A</v>
      </c>
      <c r="Q539" s="95"/>
      <c r="R539" s="96" t="e">
        <f>VLOOKUP(F539,'Item Master'!$J$3:$K$36,2,FALSE)</f>
        <v>#N/A</v>
      </c>
      <c r="S539" s="117"/>
      <c r="T539" s="128"/>
      <c r="U539" s="6">
        <f t="shared" si="8"/>
        <v>0</v>
      </c>
    </row>
    <row r="540" spans="3:21" x14ac:dyDescent="0.3">
      <c r="C540" s="78"/>
      <c r="D540" s="77" t="e">
        <f>VLOOKUP(C540,Projects!$A$44:$B$1000,2,FALSE)</f>
        <v>#N/A</v>
      </c>
      <c r="E540" s="98"/>
      <c r="F540" s="99" t="e">
        <f>VLOOKUP(E540,'Item Master'!$I$3:$J$48,2,FALSE)</f>
        <v>#N/A</v>
      </c>
      <c r="G540" s="25"/>
      <c r="H540" s="24" t="e">
        <f>VLOOKUP(I540,Dimensions!$B$2:$C$188,2,FALSE)</f>
        <v>#N/A</v>
      </c>
      <c r="I540" s="23"/>
      <c r="J540" s="24" t="e">
        <f>VLOOKUP(K540,Dimensions!$B$2:$C$188,2,FALSE)</f>
        <v>#N/A</v>
      </c>
      <c r="K540" s="98"/>
      <c r="L540" s="24" t="e">
        <f>VLOOKUP(M540,Dimensions!$B$2:$C$188,2,FALSE)</f>
        <v>#N/A</v>
      </c>
      <c r="M540" s="23"/>
      <c r="N540" s="24" t="e">
        <f>VLOOKUP(O540,Dimensions!$B$2:$C$188,2,FALSE)</f>
        <v>#N/A</v>
      </c>
      <c r="O540" s="23"/>
      <c r="P540" s="24" t="e">
        <f>VLOOKUP(Q540,Dimensions!$B$2:$C$188,2,FALSE)</f>
        <v>#N/A</v>
      </c>
      <c r="Q540" s="95"/>
      <c r="R540" s="96" t="e">
        <f>VLOOKUP(F540,'Item Master'!$J$3:$K$36,2,FALSE)</f>
        <v>#N/A</v>
      </c>
      <c r="S540" s="117"/>
      <c r="T540" s="128"/>
      <c r="U540" s="6">
        <f t="shared" si="8"/>
        <v>0</v>
      </c>
    </row>
    <row r="541" spans="3:21" x14ac:dyDescent="0.3">
      <c r="C541" s="78"/>
      <c r="D541" s="77" t="e">
        <f>VLOOKUP(C541,Projects!$A$44:$B$1000,2,FALSE)</f>
        <v>#N/A</v>
      </c>
      <c r="E541" s="98"/>
      <c r="F541" s="99" t="e">
        <f>VLOOKUP(E541,'Item Master'!$I$3:$J$48,2,FALSE)</f>
        <v>#N/A</v>
      </c>
      <c r="G541" s="25"/>
      <c r="H541" s="24" t="e">
        <f>VLOOKUP(I541,Dimensions!$B$2:$C$188,2,FALSE)</f>
        <v>#N/A</v>
      </c>
      <c r="I541" s="23"/>
      <c r="J541" s="24" t="e">
        <f>VLOOKUP(K541,Dimensions!$B$2:$C$188,2,FALSE)</f>
        <v>#N/A</v>
      </c>
      <c r="K541" s="98"/>
      <c r="L541" s="24" t="e">
        <f>VLOOKUP(M541,Dimensions!$B$2:$C$188,2,FALSE)</f>
        <v>#N/A</v>
      </c>
      <c r="M541" s="23"/>
      <c r="N541" s="24" t="e">
        <f>VLOOKUP(O541,Dimensions!$B$2:$C$188,2,FALSE)</f>
        <v>#N/A</v>
      </c>
      <c r="O541" s="23"/>
      <c r="P541" s="24" t="e">
        <f>VLOOKUP(Q541,Dimensions!$B$2:$C$188,2,FALSE)</f>
        <v>#N/A</v>
      </c>
      <c r="Q541" s="95"/>
      <c r="R541" s="96" t="e">
        <f>VLOOKUP(F541,'Item Master'!$J$3:$K$36,2,FALSE)</f>
        <v>#N/A</v>
      </c>
      <c r="S541" s="117"/>
      <c r="T541" s="128"/>
      <c r="U541" s="6">
        <f t="shared" si="8"/>
        <v>0</v>
      </c>
    </row>
    <row r="542" spans="3:21" x14ac:dyDescent="0.3">
      <c r="C542" s="78"/>
      <c r="D542" s="77" t="e">
        <f>VLOOKUP(C542,Projects!$A$44:$B$1000,2,FALSE)</f>
        <v>#N/A</v>
      </c>
      <c r="E542" s="98"/>
      <c r="F542" s="99" t="e">
        <f>VLOOKUP(E542,'Item Master'!$I$3:$J$48,2,FALSE)</f>
        <v>#N/A</v>
      </c>
      <c r="G542" s="25"/>
      <c r="H542" s="24" t="e">
        <f>VLOOKUP(I542,Dimensions!$B$2:$C$188,2,FALSE)</f>
        <v>#N/A</v>
      </c>
      <c r="I542" s="23"/>
      <c r="J542" s="24" t="e">
        <f>VLOOKUP(K542,Dimensions!$B$2:$C$188,2,FALSE)</f>
        <v>#N/A</v>
      </c>
      <c r="K542" s="98"/>
      <c r="L542" s="24" t="e">
        <f>VLOOKUP(M542,Dimensions!$B$2:$C$188,2,FALSE)</f>
        <v>#N/A</v>
      </c>
      <c r="M542" s="23"/>
      <c r="N542" s="24" t="e">
        <f>VLOOKUP(O542,Dimensions!$B$2:$C$188,2,FALSE)</f>
        <v>#N/A</v>
      </c>
      <c r="O542" s="23"/>
      <c r="P542" s="24" t="e">
        <f>VLOOKUP(Q542,Dimensions!$B$2:$C$188,2,FALSE)</f>
        <v>#N/A</v>
      </c>
      <c r="Q542" s="95"/>
      <c r="R542" s="96" t="e">
        <f>VLOOKUP(F542,'Item Master'!$J$3:$K$36,2,FALSE)</f>
        <v>#N/A</v>
      </c>
      <c r="S542" s="117"/>
      <c r="T542" s="128"/>
      <c r="U542" s="6">
        <f t="shared" si="8"/>
        <v>0</v>
      </c>
    </row>
    <row r="543" spans="3:21" x14ac:dyDescent="0.3">
      <c r="C543" s="78"/>
      <c r="D543" s="77" t="e">
        <f>VLOOKUP(C543,Projects!$A$44:$B$1000,2,FALSE)</f>
        <v>#N/A</v>
      </c>
      <c r="E543" s="98"/>
      <c r="F543" s="99" t="e">
        <f>VLOOKUP(E543,'Item Master'!$I$3:$J$48,2,FALSE)</f>
        <v>#N/A</v>
      </c>
      <c r="G543" s="25"/>
      <c r="H543" s="24" t="e">
        <f>VLOOKUP(I543,Dimensions!$B$2:$C$188,2,FALSE)</f>
        <v>#N/A</v>
      </c>
      <c r="I543" s="23"/>
      <c r="J543" s="24" t="e">
        <f>VLOOKUP(K543,Dimensions!$B$2:$C$188,2,FALSE)</f>
        <v>#N/A</v>
      </c>
      <c r="K543" s="98"/>
      <c r="L543" s="24" t="e">
        <f>VLOOKUP(M543,Dimensions!$B$2:$C$188,2,FALSE)</f>
        <v>#N/A</v>
      </c>
      <c r="M543" s="23"/>
      <c r="N543" s="24" t="e">
        <f>VLOOKUP(O543,Dimensions!$B$2:$C$188,2,FALSE)</f>
        <v>#N/A</v>
      </c>
      <c r="O543" s="23"/>
      <c r="P543" s="24" t="e">
        <f>VLOOKUP(Q543,Dimensions!$B$2:$C$188,2,FALSE)</f>
        <v>#N/A</v>
      </c>
      <c r="Q543" s="95"/>
      <c r="R543" s="96" t="e">
        <f>VLOOKUP(F543,'Item Master'!$J$3:$K$36,2,FALSE)</f>
        <v>#N/A</v>
      </c>
      <c r="S543" s="117"/>
      <c r="T543" s="128"/>
      <c r="U543" s="6">
        <f t="shared" si="8"/>
        <v>0</v>
      </c>
    </row>
    <row r="544" spans="3:21" x14ac:dyDescent="0.3">
      <c r="C544" s="78"/>
      <c r="D544" s="77" t="e">
        <f>VLOOKUP(C544,Projects!$A$44:$B$1000,2,FALSE)</f>
        <v>#N/A</v>
      </c>
      <c r="E544" s="98"/>
      <c r="F544" s="99" t="e">
        <f>VLOOKUP(E544,'Item Master'!$I$3:$J$48,2,FALSE)</f>
        <v>#N/A</v>
      </c>
      <c r="G544" s="25"/>
      <c r="H544" s="24" t="e">
        <f>VLOOKUP(I544,Dimensions!$B$2:$C$188,2,FALSE)</f>
        <v>#N/A</v>
      </c>
      <c r="I544" s="23"/>
      <c r="J544" s="24" t="e">
        <f>VLOOKUP(K544,Dimensions!$B$2:$C$188,2,FALSE)</f>
        <v>#N/A</v>
      </c>
      <c r="K544" s="98"/>
      <c r="L544" s="24" t="e">
        <f>VLOOKUP(M544,Dimensions!$B$2:$C$188,2,FALSE)</f>
        <v>#N/A</v>
      </c>
      <c r="M544" s="23"/>
      <c r="N544" s="24" t="e">
        <f>VLOOKUP(O544,Dimensions!$B$2:$C$188,2,FALSE)</f>
        <v>#N/A</v>
      </c>
      <c r="O544" s="23"/>
      <c r="P544" s="24" t="e">
        <f>VLOOKUP(Q544,Dimensions!$B$2:$C$188,2,FALSE)</f>
        <v>#N/A</v>
      </c>
      <c r="Q544" s="95"/>
      <c r="R544" s="96" t="e">
        <f>VLOOKUP(F544,'Item Master'!$J$3:$K$36,2,FALSE)</f>
        <v>#N/A</v>
      </c>
      <c r="S544" s="117"/>
      <c r="T544" s="128"/>
      <c r="U544" s="6">
        <f t="shared" si="8"/>
        <v>0</v>
      </c>
    </row>
    <row r="545" spans="3:21" x14ac:dyDescent="0.3">
      <c r="C545" s="78"/>
      <c r="D545" s="77" t="e">
        <f>VLOOKUP(C545,Projects!$A$44:$B$1000,2,FALSE)</f>
        <v>#N/A</v>
      </c>
      <c r="E545" s="98"/>
      <c r="F545" s="99" t="e">
        <f>VLOOKUP(E545,'Item Master'!$I$3:$J$48,2,FALSE)</f>
        <v>#N/A</v>
      </c>
      <c r="G545" s="25"/>
      <c r="H545" s="24" t="e">
        <f>VLOOKUP(I545,Dimensions!$B$2:$C$188,2,FALSE)</f>
        <v>#N/A</v>
      </c>
      <c r="I545" s="23"/>
      <c r="J545" s="24" t="e">
        <f>VLOOKUP(K545,Dimensions!$B$2:$C$188,2,FALSE)</f>
        <v>#N/A</v>
      </c>
      <c r="K545" s="98"/>
      <c r="L545" s="24" t="e">
        <f>VLOOKUP(M545,Dimensions!$B$2:$C$188,2,FALSE)</f>
        <v>#N/A</v>
      </c>
      <c r="M545" s="23"/>
      <c r="N545" s="24" t="e">
        <f>VLOOKUP(O545,Dimensions!$B$2:$C$188,2,FALSE)</f>
        <v>#N/A</v>
      </c>
      <c r="O545" s="23"/>
      <c r="P545" s="24" t="e">
        <f>VLOOKUP(Q545,Dimensions!$B$2:$C$188,2,FALSE)</f>
        <v>#N/A</v>
      </c>
      <c r="Q545" s="95"/>
      <c r="R545" s="96" t="e">
        <f>VLOOKUP(F545,'Item Master'!$J$3:$K$36,2,FALSE)</f>
        <v>#N/A</v>
      </c>
      <c r="S545" s="117"/>
      <c r="T545" s="128"/>
      <c r="U545" s="6">
        <f t="shared" si="8"/>
        <v>0</v>
      </c>
    </row>
    <row r="546" spans="3:21" x14ac:dyDescent="0.3">
      <c r="C546" s="78"/>
      <c r="D546" s="77" t="e">
        <f>VLOOKUP(C546,Projects!$A$44:$B$1000,2,FALSE)</f>
        <v>#N/A</v>
      </c>
      <c r="E546" s="98"/>
      <c r="F546" s="99" t="e">
        <f>VLOOKUP(E546,'Item Master'!$I$3:$J$48,2,FALSE)</f>
        <v>#N/A</v>
      </c>
      <c r="G546" s="25"/>
      <c r="H546" s="24" t="e">
        <f>VLOOKUP(I546,Dimensions!$B$2:$C$188,2,FALSE)</f>
        <v>#N/A</v>
      </c>
      <c r="I546" s="23"/>
      <c r="J546" s="24" t="e">
        <f>VLOOKUP(K546,Dimensions!$B$2:$C$188,2,FALSE)</f>
        <v>#N/A</v>
      </c>
      <c r="K546" s="98"/>
      <c r="L546" s="24" t="e">
        <f>VLOOKUP(M546,Dimensions!$B$2:$C$188,2,FALSE)</f>
        <v>#N/A</v>
      </c>
      <c r="M546" s="23"/>
      <c r="N546" s="24" t="e">
        <f>VLOOKUP(O546,Dimensions!$B$2:$C$188,2,FALSE)</f>
        <v>#N/A</v>
      </c>
      <c r="O546" s="23"/>
      <c r="P546" s="24" t="e">
        <f>VLOOKUP(Q546,Dimensions!$B$2:$C$188,2,FALSE)</f>
        <v>#N/A</v>
      </c>
      <c r="Q546" s="95"/>
      <c r="R546" s="96" t="e">
        <f>VLOOKUP(F546,'Item Master'!$J$3:$K$36,2,FALSE)</f>
        <v>#N/A</v>
      </c>
      <c r="S546" s="117"/>
      <c r="T546" s="128"/>
      <c r="U546" s="6">
        <f t="shared" si="8"/>
        <v>0</v>
      </c>
    </row>
    <row r="547" spans="3:21" x14ac:dyDescent="0.3">
      <c r="C547" s="78"/>
      <c r="D547" s="77" t="e">
        <f>VLOOKUP(C547,Projects!$A$44:$B$1000,2,FALSE)</f>
        <v>#N/A</v>
      </c>
      <c r="E547" s="98"/>
      <c r="F547" s="99" t="e">
        <f>VLOOKUP(E547,'Item Master'!$I$3:$J$48,2,FALSE)</f>
        <v>#N/A</v>
      </c>
      <c r="G547" s="25"/>
      <c r="H547" s="24" t="e">
        <f>VLOOKUP(I547,Dimensions!$B$2:$C$188,2,FALSE)</f>
        <v>#N/A</v>
      </c>
      <c r="I547" s="23"/>
      <c r="J547" s="24" t="e">
        <f>VLOOKUP(K547,Dimensions!$B$2:$C$188,2,FALSE)</f>
        <v>#N/A</v>
      </c>
      <c r="K547" s="98"/>
      <c r="L547" s="24" t="e">
        <f>VLOOKUP(M547,Dimensions!$B$2:$C$188,2,FALSE)</f>
        <v>#N/A</v>
      </c>
      <c r="M547" s="23"/>
      <c r="N547" s="24" t="e">
        <f>VLOOKUP(O547,Dimensions!$B$2:$C$188,2,FALSE)</f>
        <v>#N/A</v>
      </c>
      <c r="O547" s="23"/>
      <c r="P547" s="24" t="e">
        <f>VLOOKUP(Q547,Dimensions!$B$2:$C$188,2,FALSE)</f>
        <v>#N/A</v>
      </c>
      <c r="Q547" s="95"/>
      <c r="R547" s="96" t="e">
        <f>VLOOKUP(F547,'Item Master'!$J$3:$K$36,2,FALSE)</f>
        <v>#N/A</v>
      </c>
      <c r="S547" s="117"/>
      <c r="T547" s="128"/>
      <c r="U547" s="6">
        <f t="shared" si="8"/>
        <v>0</v>
      </c>
    </row>
    <row r="548" spans="3:21" x14ac:dyDescent="0.3">
      <c r="C548" s="78"/>
      <c r="D548" s="77" t="e">
        <f>VLOOKUP(C548,Projects!$A$44:$B$1000,2,FALSE)</f>
        <v>#N/A</v>
      </c>
      <c r="E548" s="98"/>
      <c r="F548" s="99" t="e">
        <f>VLOOKUP(E548,'Item Master'!$I$3:$J$48,2,FALSE)</f>
        <v>#N/A</v>
      </c>
      <c r="G548" s="25"/>
      <c r="H548" s="24" t="e">
        <f>VLOOKUP(I548,Dimensions!$B$2:$C$188,2,FALSE)</f>
        <v>#N/A</v>
      </c>
      <c r="I548" s="23"/>
      <c r="J548" s="24" t="e">
        <f>VLOOKUP(K548,Dimensions!$B$2:$C$188,2,FALSE)</f>
        <v>#N/A</v>
      </c>
      <c r="K548" s="98"/>
      <c r="L548" s="24" t="e">
        <f>VLOOKUP(M548,Dimensions!$B$2:$C$188,2,FALSE)</f>
        <v>#N/A</v>
      </c>
      <c r="M548" s="23"/>
      <c r="N548" s="24" t="e">
        <f>VLOOKUP(O548,Dimensions!$B$2:$C$188,2,FALSE)</f>
        <v>#N/A</v>
      </c>
      <c r="O548" s="23"/>
      <c r="P548" s="24" t="e">
        <f>VLOOKUP(Q548,Dimensions!$B$2:$C$188,2,FALSE)</f>
        <v>#N/A</v>
      </c>
      <c r="Q548" s="95"/>
      <c r="R548" s="96" t="e">
        <f>VLOOKUP(F548,'Item Master'!$J$3:$K$36,2,FALSE)</f>
        <v>#N/A</v>
      </c>
      <c r="S548" s="117"/>
      <c r="T548" s="128"/>
      <c r="U548" s="6">
        <f t="shared" si="8"/>
        <v>0</v>
      </c>
    </row>
    <row r="549" spans="3:21" x14ac:dyDescent="0.3">
      <c r="C549" s="78"/>
      <c r="D549" s="77" t="e">
        <f>VLOOKUP(C549,Projects!$A$44:$B$1000,2,FALSE)</f>
        <v>#N/A</v>
      </c>
      <c r="E549" s="98"/>
      <c r="F549" s="99" t="e">
        <f>VLOOKUP(E549,'Item Master'!$I$3:$J$48,2,FALSE)</f>
        <v>#N/A</v>
      </c>
      <c r="G549" s="25"/>
      <c r="H549" s="24" t="e">
        <f>VLOOKUP(I549,Dimensions!$B$2:$C$188,2,FALSE)</f>
        <v>#N/A</v>
      </c>
      <c r="I549" s="23"/>
      <c r="J549" s="24" t="e">
        <f>VLOOKUP(K549,Dimensions!$B$2:$C$188,2,FALSE)</f>
        <v>#N/A</v>
      </c>
      <c r="K549" s="98"/>
      <c r="L549" s="24" t="e">
        <f>VLOOKUP(M549,Dimensions!$B$2:$C$188,2,FALSE)</f>
        <v>#N/A</v>
      </c>
      <c r="M549" s="23"/>
      <c r="N549" s="24" t="e">
        <f>VLOOKUP(O549,Dimensions!$B$2:$C$188,2,FALSE)</f>
        <v>#N/A</v>
      </c>
      <c r="O549" s="23"/>
      <c r="P549" s="24" t="e">
        <f>VLOOKUP(Q549,Dimensions!$B$2:$C$188,2,FALSE)</f>
        <v>#N/A</v>
      </c>
      <c r="Q549" s="95"/>
      <c r="R549" s="96" t="e">
        <f>VLOOKUP(F549,'Item Master'!$J$3:$K$36,2,FALSE)</f>
        <v>#N/A</v>
      </c>
      <c r="S549" s="117"/>
      <c r="T549" s="128"/>
      <c r="U549" s="6">
        <f t="shared" si="8"/>
        <v>0</v>
      </c>
    </row>
    <row r="550" spans="3:21" x14ac:dyDescent="0.3">
      <c r="C550" s="78"/>
      <c r="D550" s="77" t="e">
        <f>VLOOKUP(C550,Projects!$A$44:$B$1000,2,FALSE)</f>
        <v>#N/A</v>
      </c>
      <c r="E550" s="98"/>
      <c r="F550" s="99" t="e">
        <f>VLOOKUP(E550,'Item Master'!$I$3:$J$48,2,FALSE)</f>
        <v>#N/A</v>
      </c>
      <c r="G550" s="25"/>
      <c r="H550" s="24" t="e">
        <f>VLOOKUP(I550,Dimensions!$B$2:$C$188,2,FALSE)</f>
        <v>#N/A</v>
      </c>
      <c r="I550" s="23"/>
      <c r="J550" s="24" t="e">
        <f>VLOOKUP(K550,Dimensions!$B$2:$C$188,2,FALSE)</f>
        <v>#N/A</v>
      </c>
      <c r="K550" s="98"/>
      <c r="L550" s="24" t="e">
        <f>VLOOKUP(M550,Dimensions!$B$2:$C$188,2,FALSE)</f>
        <v>#N/A</v>
      </c>
      <c r="M550" s="23"/>
      <c r="N550" s="24" t="e">
        <f>VLOOKUP(O550,Dimensions!$B$2:$C$188,2,FALSE)</f>
        <v>#N/A</v>
      </c>
      <c r="O550" s="23"/>
      <c r="P550" s="24" t="e">
        <f>VLOOKUP(Q550,Dimensions!$B$2:$C$188,2,FALSE)</f>
        <v>#N/A</v>
      </c>
      <c r="Q550" s="95"/>
      <c r="R550" s="96" t="e">
        <f>VLOOKUP(F550,'Item Master'!$J$3:$K$36,2,FALSE)</f>
        <v>#N/A</v>
      </c>
      <c r="S550" s="117"/>
      <c r="T550" s="128"/>
      <c r="U550" s="6">
        <f t="shared" si="8"/>
        <v>0</v>
      </c>
    </row>
    <row r="551" spans="3:21" x14ac:dyDescent="0.3">
      <c r="C551" s="78"/>
      <c r="D551" s="77" t="e">
        <f>VLOOKUP(C551,Projects!$A$44:$B$1000,2,FALSE)</f>
        <v>#N/A</v>
      </c>
      <c r="E551" s="98"/>
      <c r="F551" s="99" t="e">
        <f>VLOOKUP(E551,'Item Master'!$I$3:$J$48,2,FALSE)</f>
        <v>#N/A</v>
      </c>
      <c r="G551" s="25"/>
      <c r="H551" s="24" t="e">
        <f>VLOOKUP(I551,Dimensions!$B$2:$C$188,2,FALSE)</f>
        <v>#N/A</v>
      </c>
      <c r="I551" s="23"/>
      <c r="J551" s="24" t="e">
        <f>VLOOKUP(K551,Dimensions!$B$2:$C$188,2,FALSE)</f>
        <v>#N/A</v>
      </c>
      <c r="K551" s="98"/>
      <c r="L551" s="24" t="e">
        <f>VLOOKUP(M551,Dimensions!$B$2:$C$188,2,FALSE)</f>
        <v>#N/A</v>
      </c>
      <c r="M551" s="23"/>
      <c r="N551" s="24" t="e">
        <f>VLOOKUP(O551,Dimensions!$B$2:$C$188,2,FALSE)</f>
        <v>#N/A</v>
      </c>
      <c r="O551" s="23"/>
      <c r="P551" s="24" t="e">
        <f>VLOOKUP(Q551,Dimensions!$B$2:$C$188,2,FALSE)</f>
        <v>#N/A</v>
      </c>
      <c r="Q551" s="95"/>
      <c r="R551" s="96" t="e">
        <f>VLOOKUP(F551,'Item Master'!$J$3:$K$36,2,FALSE)</f>
        <v>#N/A</v>
      </c>
      <c r="S551" s="117"/>
      <c r="T551" s="128"/>
      <c r="U551" s="6">
        <f t="shared" si="8"/>
        <v>0</v>
      </c>
    </row>
    <row r="552" spans="3:21" x14ac:dyDescent="0.3">
      <c r="C552" s="78"/>
      <c r="D552" s="77" t="e">
        <f>VLOOKUP(C552,Projects!$A$44:$B$1000,2,FALSE)</f>
        <v>#N/A</v>
      </c>
      <c r="E552" s="98"/>
      <c r="F552" s="99" t="e">
        <f>VLOOKUP(E552,'Item Master'!$I$3:$J$48,2,FALSE)</f>
        <v>#N/A</v>
      </c>
      <c r="G552" s="25"/>
      <c r="H552" s="24" t="e">
        <f>VLOOKUP(I552,Dimensions!$B$2:$C$188,2,FALSE)</f>
        <v>#N/A</v>
      </c>
      <c r="I552" s="23"/>
      <c r="J552" s="24" t="e">
        <f>VLOOKUP(K552,Dimensions!$B$2:$C$188,2,FALSE)</f>
        <v>#N/A</v>
      </c>
      <c r="K552" s="98"/>
      <c r="L552" s="24" t="e">
        <f>VLOOKUP(M552,Dimensions!$B$2:$C$188,2,FALSE)</f>
        <v>#N/A</v>
      </c>
      <c r="M552" s="23"/>
      <c r="N552" s="24" t="e">
        <f>VLOOKUP(O552,Dimensions!$B$2:$C$188,2,FALSE)</f>
        <v>#N/A</v>
      </c>
      <c r="O552" s="23"/>
      <c r="P552" s="24" t="e">
        <f>VLOOKUP(Q552,Dimensions!$B$2:$C$188,2,FALSE)</f>
        <v>#N/A</v>
      </c>
      <c r="Q552" s="95"/>
      <c r="R552" s="96" t="e">
        <f>VLOOKUP(F552,'Item Master'!$J$3:$K$36,2,FALSE)</f>
        <v>#N/A</v>
      </c>
      <c r="S552" s="117"/>
      <c r="T552" s="128"/>
      <c r="U552" s="6">
        <f t="shared" si="8"/>
        <v>0</v>
      </c>
    </row>
    <row r="553" spans="3:21" x14ac:dyDescent="0.3">
      <c r="C553" s="78"/>
      <c r="D553" s="77" t="e">
        <f>VLOOKUP(C553,Projects!$A$44:$B$1000,2,FALSE)</f>
        <v>#N/A</v>
      </c>
      <c r="E553" s="98"/>
      <c r="F553" s="99" t="e">
        <f>VLOOKUP(E553,'Item Master'!$I$3:$J$48,2,FALSE)</f>
        <v>#N/A</v>
      </c>
      <c r="G553" s="25"/>
      <c r="H553" s="24" t="e">
        <f>VLOOKUP(I553,Dimensions!$B$2:$C$188,2,FALSE)</f>
        <v>#N/A</v>
      </c>
      <c r="I553" s="23"/>
      <c r="J553" s="24" t="e">
        <f>VLOOKUP(K553,Dimensions!$B$2:$C$188,2,FALSE)</f>
        <v>#N/A</v>
      </c>
      <c r="K553" s="98"/>
      <c r="L553" s="24" t="e">
        <f>VLOOKUP(M553,Dimensions!$B$2:$C$188,2,FALSE)</f>
        <v>#N/A</v>
      </c>
      <c r="M553" s="23"/>
      <c r="N553" s="24" t="e">
        <f>VLOOKUP(O553,Dimensions!$B$2:$C$188,2,FALSE)</f>
        <v>#N/A</v>
      </c>
      <c r="O553" s="23"/>
      <c r="P553" s="24" t="e">
        <f>VLOOKUP(Q553,Dimensions!$B$2:$C$188,2,FALSE)</f>
        <v>#N/A</v>
      </c>
      <c r="Q553" s="95"/>
      <c r="R553" s="96" t="e">
        <f>VLOOKUP(F553,'Item Master'!$J$3:$K$36,2,FALSE)</f>
        <v>#N/A</v>
      </c>
      <c r="S553" s="117"/>
      <c r="T553" s="128"/>
      <c r="U553" s="6">
        <f t="shared" si="8"/>
        <v>0</v>
      </c>
    </row>
    <row r="554" spans="3:21" x14ac:dyDescent="0.3">
      <c r="C554" s="78"/>
      <c r="D554" s="77" t="e">
        <f>VLOOKUP(C554,Projects!$A$44:$B$1000,2,FALSE)</f>
        <v>#N/A</v>
      </c>
      <c r="E554" s="98"/>
      <c r="F554" s="99" t="e">
        <f>VLOOKUP(E554,'Item Master'!$I$3:$J$48,2,FALSE)</f>
        <v>#N/A</v>
      </c>
      <c r="G554" s="25"/>
      <c r="H554" s="24" t="e">
        <f>VLOOKUP(I554,Dimensions!$B$2:$C$188,2,FALSE)</f>
        <v>#N/A</v>
      </c>
      <c r="I554" s="23"/>
      <c r="J554" s="24" t="e">
        <f>VLOOKUP(K554,Dimensions!$B$2:$C$188,2,FALSE)</f>
        <v>#N/A</v>
      </c>
      <c r="K554" s="98"/>
      <c r="L554" s="24" t="e">
        <f>VLOOKUP(M554,Dimensions!$B$2:$C$188,2,FALSE)</f>
        <v>#N/A</v>
      </c>
      <c r="M554" s="23"/>
      <c r="N554" s="24" t="e">
        <f>VLOOKUP(O554,Dimensions!$B$2:$C$188,2,FALSE)</f>
        <v>#N/A</v>
      </c>
      <c r="O554" s="23"/>
      <c r="P554" s="24" t="e">
        <f>VLOOKUP(Q554,Dimensions!$B$2:$C$188,2,FALSE)</f>
        <v>#N/A</v>
      </c>
      <c r="Q554" s="95"/>
      <c r="R554" s="96" t="e">
        <f>VLOOKUP(F554,'Item Master'!$J$3:$K$36,2,FALSE)</f>
        <v>#N/A</v>
      </c>
      <c r="S554" s="117"/>
      <c r="T554" s="128"/>
      <c r="U554" s="6">
        <f t="shared" si="8"/>
        <v>0</v>
      </c>
    </row>
    <row r="555" spans="3:21" x14ac:dyDescent="0.3">
      <c r="C555" s="78"/>
      <c r="D555" s="77" t="e">
        <f>VLOOKUP(C555,Projects!$A$44:$B$1000,2,FALSE)</f>
        <v>#N/A</v>
      </c>
      <c r="E555" s="98"/>
      <c r="F555" s="99" t="e">
        <f>VLOOKUP(E555,'Item Master'!$I$3:$J$48,2,FALSE)</f>
        <v>#N/A</v>
      </c>
      <c r="G555" s="25"/>
      <c r="H555" s="24" t="e">
        <f>VLOOKUP(I555,Dimensions!$B$2:$C$188,2,FALSE)</f>
        <v>#N/A</v>
      </c>
      <c r="I555" s="23"/>
      <c r="J555" s="24" t="e">
        <f>VLOOKUP(K555,Dimensions!$B$2:$C$188,2,FALSE)</f>
        <v>#N/A</v>
      </c>
      <c r="K555" s="98"/>
      <c r="L555" s="24" t="e">
        <f>VLOOKUP(M555,Dimensions!$B$2:$C$188,2,FALSE)</f>
        <v>#N/A</v>
      </c>
      <c r="M555" s="23"/>
      <c r="N555" s="24" t="e">
        <f>VLOOKUP(O555,Dimensions!$B$2:$C$188,2,FALSE)</f>
        <v>#N/A</v>
      </c>
      <c r="O555" s="23"/>
      <c r="P555" s="24" t="e">
        <f>VLOOKUP(Q555,Dimensions!$B$2:$C$188,2,FALSE)</f>
        <v>#N/A</v>
      </c>
      <c r="Q555" s="95"/>
      <c r="R555" s="96" t="e">
        <f>VLOOKUP(F555,'Item Master'!$J$3:$K$36,2,FALSE)</f>
        <v>#N/A</v>
      </c>
      <c r="S555" s="117"/>
      <c r="T555" s="128"/>
      <c r="U555" s="6">
        <f t="shared" si="8"/>
        <v>0</v>
      </c>
    </row>
    <row r="556" spans="3:21" x14ac:dyDescent="0.3">
      <c r="C556" s="78"/>
      <c r="D556" s="77" t="e">
        <f>VLOOKUP(C556,Projects!$A$44:$B$1000,2,FALSE)</f>
        <v>#N/A</v>
      </c>
      <c r="E556" s="98"/>
      <c r="F556" s="99" t="e">
        <f>VLOOKUP(E556,'Item Master'!$I$3:$J$48,2,FALSE)</f>
        <v>#N/A</v>
      </c>
      <c r="G556" s="25"/>
      <c r="H556" s="24" t="e">
        <f>VLOOKUP(I556,Dimensions!$B$2:$C$188,2,FALSE)</f>
        <v>#N/A</v>
      </c>
      <c r="I556" s="23"/>
      <c r="J556" s="24" t="e">
        <f>VLOOKUP(K556,Dimensions!$B$2:$C$188,2,FALSE)</f>
        <v>#N/A</v>
      </c>
      <c r="K556" s="98"/>
      <c r="L556" s="24" t="e">
        <f>VLOOKUP(M556,Dimensions!$B$2:$C$188,2,FALSE)</f>
        <v>#N/A</v>
      </c>
      <c r="M556" s="23"/>
      <c r="N556" s="24" t="e">
        <f>VLOOKUP(O556,Dimensions!$B$2:$C$188,2,FALSE)</f>
        <v>#N/A</v>
      </c>
      <c r="O556" s="23"/>
      <c r="P556" s="24" t="e">
        <f>VLOOKUP(Q556,Dimensions!$B$2:$C$188,2,FALSE)</f>
        <v>#N/A</v>
      </c>
      <c r="Q556" s="95"/>
      <c r="R556" s="96" t="e">
        <f>VLOOKUP(F556,'Item Master'!$J$3:$K$36,2,FALSE)</f>
        <v>#N/A</v>
      </c>
      <c r="S556" s="117"/>
      <c r="T556" s="128"/>
      <c r="U556" s="6">
        <f t="shared" si="8"/>
        <v>0</v>
      </c>
    </row>
    <row r="557" spans="3:21" x14ac:dyDescent="0.3">
      <c r="C557" s="78"/>
      <c r="D557" s="77" t="e">
        <f>VLOOKUP(C557,Projects!$A$44:$B$1000,2,FALSE)</f>
        <v>#N/A</v>
      </c>
      <c r="E557" s="98"/>
      <c r="F557" s="99" t="e">
        <f>VLOOKUP(E557,'Item Master'!$I$3:$J$48,2,FALSE)</f>
        <v>#N/A</v>
      </c>
      <c r="G557" s="25"/>
      <c r="H557" s="24" t="e">
        <f>VLOOKUP(I557,Dimensions!$B$2:$C$188,2,FALSE)</f>
        <v>#N/A</v>
      </c>
      <c r="I557" s="23"/>
      <c r="J557" s="24" t="e">
        <f>VLOOKUP(K557,Dimensions!$B$2:$C$188,2,FALSE)</f>
        <v>#N/A</v>
      </c>
      <c r="K557" s="98"/>
      <c r="L557" s="24" t="e">
        <f>VLOOKUP(M557,Dimensions!$B$2:$C$188,2,FALSE)</f>
        <v>#N/A</v>
      </c>
      <c r="M557" s="23"/>
      <c r="N557" s="24" t="e">
        <f>VLOOKUP(O557,Dimensions!$B$2:$C$188,2,FALSE)</f>
        <v>#N/A</v>
      </c>
      <c r="O557" s="23"/>
      <c r="P557" s="24" t="e">
        <f>VLOOKUP(Q557,Dimensions!$B$2:$C$188,2,FALSE)</f>
        <v>#N/A</v>
      </c>
      <c r="Q557" s="95"/>
      <c r="R557" s="96" t="e">
        <f>VLOOKUP(F557,'Item Master'!$J$3:$K$36,2,FALSE)</f>
        <v>#N/A</v>
      </c>
      <c r="S557" s="117"/>
      <c r="T557" s="128"/>
      <c r="U557" s="6">
        <f t="shared" si="8"/>
        <v>0</v>
      </c>
    </row>
    <row r="558" spans="3:21" x14ac:dyDescent="0.3">
      <c r="C558" s="78"/>
      <c r="D558" s="77" t="e">
        <f>VLOOKUP(C558,Projects!$A$44:$B$1000,2,FALSE)</f>
        <v>#N/A</v>
      </c>
      <c r="E558" s="98"/>
      <c r="F558" s="99" t="e">
        <f>VLOOKUP(E558,'Item Master'!$I$3:$J$48,2,FALSE)</f>
        <v>#N/A</v>
      </c>
      <c r="G558" s="25"/>
      <c r="H558" s="24" t="e">
        <f>VLOOKUP(I558,Dimensions!$B$2:$C$188,2,FALSE)</f>
        <v>#N/A</v>
      </c>
      <c r="I558" s="23"/>
      <c r="J558" s="24" t="e">
        <f>VLOOKUP(K558,Dimensions!$B$2:$C$188,2,FALSE)</f>
        <v>#N/A</v>
      </c>
      <c r="K558" s="98"/>
      <c r="L558" s="24" t="e">
        <f>VLOOKUP(M558,Dimensions!$B$2:$C$188,2,FALSE)</f>
        <v>#N/A</v>
      </c>
      <c r="M558" s="23"/>
      <c r="N558" s="24" t="e">
        <f>VLOOKUP(O558,Dimensions!$B$2:$C$188,2,FALSE)</f>
        <v>#N/A</v>
      </c>
      <c r="O558" s="23"/>
      <c r="P558" s="24" t="e">
        <f>VLOOKUP(Q558,Dimensions!$B$2:$C$188,2,FALSE)</f>
        <v>#N/A</v>
      </c>
      <c r="Q558" s="95"/>
      <c r="R558" s="96" t="e">
        <f>VLOOKUP(F558,'Item Master'!$J$3:$K$36,2,FALSE)</f>
        <v>#N/A</v>
      </c>
      <c r="S558" s="117"/>
      <c r="T558" s="128"/>
      <c r="U558" s="6">
        <f t="shared" si="8"/>
        <v>0</v>
      </c>
    </row>
    <row r="559" spans="3:21" x14ac:dyDescent="0.3">
      <c r="C559" s="78"/>
      <c r="D559" s="77" t="e">
        <f>VLOOKUP(C559,Projects!$A$44:$B$1000,2,FALSE)</f>
        <v>#N/A</v>
      </c>
      <c r="E559" s="98"/>
      <c r="F559" s="99" t="e">
        <f>VLOOKUP(E559,'Item Master'!$I$3:$J$48,2,FALSE)</f>
        <v>#N/A</v>
      </c>
      <c r="G559" s="25"/>
      <c r="H559" s="24" t="e">
        <f>VLOOKUP(I559,Dimensions!$B$2:$C$188,2,FALSE)</f>
        <v>#N/A</v>
      </c>
      <c r="I559" s="23"/>
      <c r="J559" s="24" t="e">
        <f>VLOOKUP(K559,Dimensions!$B$2:$C$188,2,FALSE)</f>
        <v>#N/A</v>
      </c>
      <c r="K559" s="98"/>
      <c r="L559" s="24" t="e">
        <f>VLOOKUP(M559,Dimensions!$B$2:$C$188,2,FALSE)</f>
        <v>#N/A</v>
      </c>
      <c r="M559" s="23"/>
      <c r="N559" s="24" t="e">
        <f>VLOOKUP(O559,Dimensions!$B$2:$C$188,2,FALSE)</f>
        <v>#N/A</v>
      </c>
      <c r="O559" s="23"/>
      <c r="P559" s="24" t="e">
        <f>VLOOKUP(Q559,Dimensions!$B$2:$C$188,2,FALSE)</f>
        <v>#N/A</v>
      </c>
      <c r="Q559" s="95"/>
      <c r="R559" s="96" t="e">
        <f>VLOOKUP(F559,'Item Master'!$J$3:$K$36,2,FALSE)</f>
        <v>#N/A</v>
      </c>
      <c r="S559" s="117"/>
      <c r="T559" s="128"/>
      <c r="U559" s="6">
        <f t="shared" si="8"/>
        <v>0</v>
      </c>
    </row>
    <row r="560" spans="3:21" x14ac:dyDescent="0.3">
      <c r="C560" s="78"/>
      <c r="D560" s="77" t="e">
        <f>VLOOKUP(C560,Projects!$A$44:$B$1000,2,FALSE)</f>
        <v>#N/A</v>
      </c>
      <c r="E560" s="98"/>
      <c r="F560" s="99" t="e">
        <f>VLOOKUP(E560,'Item Master'!$I$3:$J$48,2,FALSE)</f>
        <v>#N/A</v>
      </c>
      <c r="G560" s="25"/>
      <c r="H560" s="24" t="e">
        <f>VLOOKUP(I560,Dimensions!$B$2:$C$188,2,FALSE)</f>
        <v>#N/A</v>
      </c>
      <c r="I560" s="23"/>
      <c r="J560" s="24" t="e">
        <f>VLOOKUP(K560,Dimensions!$B$2:$C$188,2,FALSE)</f>
        <v>#N/A</v>
      </c>
      <c r="K560" s="98"/>
      <c r="L560" s="24" t="e">
        <f>VLOOKUP(M560,Dimensions!$B$2:$C$188,2,FALSE)</f>
        <v>#N/A</v>
      </c>
      <c r="M560" s="23"/>
      <c r="N560" s="24" t="e">
        <f>VLOOKUP(O560,Dimensions!$B$2:$C$188,2,FALSE)</f>
        <v>#N/A</v>
      </c>
      <c r="O560" s="23"/>
      <c r="P560" s="24" t="e">
        <f>VLOOKUP(Q560,Dimensions!$B$2:$C$188,2,FALSE)</f>
        <v>#N/A</v>
      </c>
      <c r="Q560" s="95"/>
      <c r="R560" s="96" t="e">
        <f>VLOOKUP(F560,'Item Master'!$J$3:$K$36,2,FALSE)</f>
        <v>#N/A</v>
      </c>
      <c r="S560" s="117"/>
      <c r="T560" s="128"/>
      <c r="U560" s="6">
        <f t="shared" si="8"/>
        <v>0</v>
      </c>
    </row>
    <row r="561" spans="3:21" x14ac:dyDescent="0.3">
      <c r="C561" s="78"/>
      <c r="D561" s="77" t="e">
        <f>VLOOKUP(C561,Projects!$A$44:$B$1000,2,FALSE)</f>
        <v>#N/A</v>
      </c>
      <c r="E561" s="98"/>
      <c r="F561" s="99" t="e">
        <f>VLOOKUP(E561,'Item Master'!$I$3:$J$48,2,FALSE)</f>
        <v>#N/A</v>
      </c>
      <c r="G561" s="25"/>
      <c r="H561" s="24" t="e">
        <f>VLOOKUP(I561,Dimensions!$B$2:$C$188,2,FALSE)</f>
        <v>#N/A</v>
      </c>
      <c r="I561" s="23"/>
      <c r="J561" s="24" t="e">
        <f>VLOOKUP(K561,Dimensions!$B$2:$C$188,2,FALSE)</f>
        <v>#N/A</v>
      </c>
      <c r="K561" s="98"/>
      <c r="L561" s="24" t="e">
        <f>VLOOKUP(M561,Dimensions!$B$2:$C$188,2,FALSE)</f>
        <v>#N/A</v>
      </c>
      <c r="M561" s="23"/>
      <c r="N561" s="24" t="e">
        <f>VLOOKUP(O561,Dimensions!$B$2:$C$188,2,FALSE)</f>
        <v>#N/A</v>
      </c>
      <c r="O561" s="23"/>
      <c r="P561" s="24" t="e">
        <f>VLOOKUP(Q561,Dimensions!$B$2:$C$188,2,FALSE)</f>
        <v>#N/A</v>
      </c>
      <c r="Q561" s="95"/>
      <c r="R561" s="96" t="e">
        <f>VLOOKUP(F561,'Item Master'!$J$3:$K$36,2,FALSE)</f>
        <v>#N/A</v>
      </c>
      <c r="S561" s="117"/>
      <c r="T561" s="128"/>
      <c r="U561" s="6">
        <f t="shared" si="8"/>
        <v>0</v>
      </c>
    </row>
    <row r="562" spans="3:21" x14ac:dyDescent="0.3">
      <c r="C562" s="78"/>
      <c r="D562" s="77" t="e">
        <f>VLOOKUP(C562,Projects!$A$44:$B$1000,2,FALSE)</f>
        <v>#N/A</v>
      </c>
      <c r="E562" s="98"/>
      <c r="F562" s="99" t="e">
        <f>VLOOKUP(E562,'Item Master'!$I$3:$J$48,2,FALSE)</f>
        <v>#N/A</v>
      </c>
      <c r="G562" s="25"/>
      <c r="H562" s="24" t="e">
        <f>VLOOKUP(I562,Dimensions!$B$2:$C$188,2,FALSE)</f>
        <v>#N/A</v>
      </c>
      <c r="I562" s="23"/>
      <c r="J562" s="24" t="e">
        <f>VLOOKUP(K562,Dimensions!$B$2:$C$188,2,FALSE)</f>
        <v>#N/A</v>
      </c>
      <c r="K562" s="98"/>
      <c r="L562" s="24" t="e">
        <f>VLOOKUP(M562,Dimensions!$B$2:$C$188,2,FALSE)</f>
        <v>#N/A</v>
      </c>
      <c r="M562" s="23"/>
      <c r="N562" s="24" t="e">
        <f>VLOOKUP(O562,Dimensions!$B$2:$C$188,2,FALSE)</f>
        <v>#N/A</v>
      </c>
      <c r="O562" s="23"/>
      <c r="P562" s="24" t="e">
        <f>VLOOKUP(Q562,Dimensions!$B$2:$C$188,2,FALSE)</f>
        <v>#N/A</v>
      </c>
      <c r="Q562" s="95"/>
      <c r="R562" s="96" t="e">
        <f>VLOOKUP(F562,'Item Master'!$J$3:$K$36,2,FALSE)</f>
        <v>#N/A</v>
      </c>
      <c r="S562" s="117"/>
      <c r="T562" s="128"/>
      <c r="U562" s="6">
        <f t="shared" si="8"/>
        <v>0</v>
      </c>
    </row>
    <row r="563" spans="3:21" x14ac:dyDescent="0.3">
      <c r="C563" s="78"/>
      <c r="D563" s="77" t="e">
        <f>VLOOKUP(C563,Projects!$A$44:$B$1000,2,FALSE)</f>
        <v>#N/A</v>
      </c>
      <c r="E563" s="98"/>
      <c r="F563" s="99" t="e">
        <f>VLOOKUP(E563,'Item Master'!$I$3:$J$48,2,FALSE)</f>
        <v>#N/A</v>
      </c>
      <c r="G563" s="25"/>
      <c r="H563" s="24" t="e">
        <f>VLOOKUP(I563,Dimensions!$B$2:$C$188,2,FALSE)</f>
        <v>#N/A</v>
      </c>
      <c r="I563" s="23"/>
      <c r="J563" s="24" t="e">
        <f>VLOOKUP(K563,Dimensions!$B$2:$C$188,2,FALSE)</f>
        <v>#N/A</v>
      </c>
      <c r="K563" s="98"/>
      <c r="L563" s="24" t="e">
        <f>VLOOKUP(M563,Dimensions!$B$2:$C$188,2,FALSE)</f>
        <v>#N/A</v>
      </c>
      <c r="M563" s="23"/>
      <c r="N563" s="24" t="e">
        <f>VLOOKUP(O563,Dimensions!$B$2:$C$188,2,FALSE)</f>
        <v>#N/A</v>
      </c>
      <c r="O563" s="23"/>
      <c r="P563" s="24" t="e">
        <f>VLOOKUP(Q563,Dimensions!$B$2:$C$188,2,FALSE)</f>
        <v>#N/A</v>
      </c>
      <c r="Q563" s="95"/>
      <c r="R563" s="96" t="e">
        <f>VLOOKUP(F563,'Item Master'!$J$3:$K$36,2,FALSE)</f>
        <v>#N/A</v>
      </c>
      <c r="S563" s="117"/>
      <c r="T563" s="128"/>
      <c r="U563" s="6">
        <f t="shared" si="8"/>
        <v>0</v>
      </c>
    </row>
    <row r="564" spans="3:21" x14ac:dyDescent="0.3">
      <c r="C564" s="78"/>
      <c r="D564" s="77" t="e">
        <f>VLOOKUP(C564,Projects!$A$44:$B$1000,2,FALSE)</f>
        <v>#N/A</v>
      </c>
      <c r="E564" s="98"/>
      <c r="F564" s="99" t="e">
        <f>VLOOKUP(E564,'Item Master'!$I$3:$J$48,2,FALSE)</f>
        <v>#N/A</v>
      </c>
      <c r="G564" s="25"/>
      <c r="H564" s="24" t="e">
        <f>VLOOKUP(I564,Dimensions!$B$2:$C$188,2,FALSE)</f>
        <v>#N/A</v>
      </c>
      <c r="I564" s="23"/>
      <c r="J564" s="24" t="e">
        <f>VLOOKUP(K564,Dimensions!$B$2:$C$188,2,FALSE)</f>
        <v>#N/A</v>
      </c>
      <c r="K564" s="98"/>
      <c r="L564" s="24" t="e">
        <f>VLOOKUP(M564,Dimensions!$B$2:$C$188,2,FALSE)</f>
        <v>#N/A</v>
      </c>
      <c r="M564" s="23"/>
      <c r="N564" s="24" t="e">
        <f>VLOOKUP(O564,Dimensions!$B$2:$C$188,2,FALSE)</f>
        <v>#N/A</v>
      </c>
      <c r="O564" s="23"/>
      <c r="P564" s="24" t="e">
        <f>VLOOKUP(Q564,Dimensions!$B$2:$C$188,2,FALSE)</f>
        <v>#N/A</v>
      </c>
      <c r="Q564" s="95"/>
      <c r="R564" s="96" t="e">
        <f>VLOOKUP(F564,'Item Master'!$J$3:$K$36,2,FALSE)</f>
        <v>#N/A</v>
      </c>
      <c r="S564" s="117"/>
      <c r="T564" s="128"/>
      <c r="U564" s="6">
        <f t="shared" si="8"/>
        <v>0</v>
      </c>
    </row>
    <row r="565" spans="3:21" x14ac:dyDescent="0.3">
      <c r="C565" s="78"/>
      <c r="D565" s="77" t="e">
        <f>VLOOKUP(C565,Projects!$A$44:$B$1000,2,FALSE)</f>
        <v>#N/A</v>
      </c>
      <c r="E565" s="98"/>
      <c r="F565" s="99" t="e">
        <f>VLOOKUP(E565,'Item Master'!$I$3:$J$48,2,FALSE)</f>
        <v>#N/A</v>
      </c>
      <c r="G565" s="25"/>
      <c r="H565" s="24" t="e">
        <f>VLOOKUP(I565,Dimensions!$B$2:$C$188,2,FALSE)</f>
        <v>#N/A</v>
      </c>
      <c r="I565" s="23"/>
      <c r="J565" s="24" t="e">
        <f>VLOOKUP(K565,Dimensions!$B$2:$C$188,2,FALSE)</f>
        <v>#N/A</v>
      </c>
      <c r="K565" s="98"/>
      <c r="L565" s="24" t="e">
        <f>VLOOKUP(M565,Dimensions!$B$2:$C$188,2,FALSE)</f>
        <v>#N/A</v>
      </c>
      <c r="M565" s="23"/>
      <c r="N565" s="24" t="e">
        <f>VLOOKUP(O565,Dimensions!$B$2:$C$188,2,FALSE)</f>
        <v>#N/A</v>
      </c>
      <c r="O565" s="23"/>
      <c r="P565" s="24" t="e">
        <f>VLOOKUP(Q565,Dimensions!$B$2:$C$188,2,FALSE)</f>
        <v>#N/A</v>
      </c>
      <c r="Q565" s="95"/>
      <c r="R565" s="96" t="e">
        <f>VLOOKUP(F565,'Item Master'!$J$3:$K$36,2,FALSE)</f>
        <v>#N/A</v>
      </c>
      <c r="S565" s="117"/>
      <c r="T565" s="128"/>
      <c r="U565" s="6">
        <f t="shared" si="8"/>
        <v>0</v>
      </c>
    </row>
    <row r="566" spans="3:21" x14ac:dyDescent="0.3">
      <c r="C566" s="78"/>
      <c r="D566" s="77" t="e">
        <f>VLOOKUP(C566,Projects!$A$44:$B$1000,2,FALSE)</f>
        <v>#N/A</v>
      </c>
      <c r="E566" s="98"/>
      <c r="F566" s="99" t="e">
        <f>VLOOKUP(E566,'Item Master'!$I$3:$J$48,2,FALSE)</f>
        <v>#N/A</v>
      </c>
      <c r="G566" s="25"/>
      <c r="H566" s="24" t="e">
        <f>VLOOKUP(I566,Dimensions!$B$2:$C$188,2,FALSE)</f>
        <v>#N/A</v>
      </c>
      <c r="I566" s="23"/>
      <c r="J566" s="24" t="e">
        <f>VLOOKUP(K566,Dimensions!$B$2:$C$188,2,FALSE)</f>
        <v>#N/A</v>
      </c>
      <c r="K566" s="98"/>
      <c r="L566" s="24" t="e">
        <f>VLOOKUP(M566,Dimensions!$B$2:$C$188,2,FALSE)</f>
        <v>#N/A</v>
      </c>
      <c r="M566" s="23"/>
      <c r="N566" s="24" t="e">
        <f>VLOOKUP(O566,Dimensions!$B$2:$C$188,2,FALSE)</f>
        <v>#N/A</v>
      </c>
      <c r="O566" s="23"/>
      <c r="P566" s="24" t="e">
        <f>VLOOKUP(Q566,Dimensions!$B$2:$C$188,2,FALSE)</f>
        <v>#N/A</v>
      </c>
      <c r="Q566" s="95"/>
      <c r="R566" s="96" t="e">
        <f>VLOOKUP(F566,'Item Master'!$J$3:$K$36,2,FALSE)</f>
        <v>#N/A</v>
      </c>
      <c r="S566" s="117"/>
      <c r="T566" s="128"/>
      <c r="U566" s="6">
        <f t="shared" si="8"/>
        <v>0</v>
      </c>
    </row>
    <row r="567" spans="3:21" x14ac:dyDescent="0.3">
      <c r="C567" s="78"/>
      <c r="D567" s="77" t="e">
        <f>VLOOKUP(C567,Projects!$A$44:$B$1000,2,FALSE)</f>
        <v>#N/A</v>
      </c>
      <c r="E567" s="98"/>
      <c r="F567" s="99" t="e">
        <f>VLOOKUP(E567,'Item Master'!$I$3:$J$48,2,FALSE)</f>
        <v>#N/A</v>
      </c>
      <c r="G567" s="25"/>
      <c r="H567" s="24" t="e">
        <f>VLOOKUP(I567,Dimensions!$B$2:$C$188,2,FALSE)</f>
        <v>#N/A</v>
      </c>
      <c r="I567" s="23"/>
      <c r="J567" s="24" t="e">
        <f>VLOOKUP(K567,Dimensions!$B$2:$C$188,2,FALSE)</f>
        <v>#N/A</v>
      </c>
      <c r="K567" s="98"/>
      <c r="L567" s="24" t="e">
        <f>VLOOKUP(M567,Dimensions!$B$2:$C$188,2,FALSE)</f>
        <v>#N/A</v>
      </c>
      <c r="M567" s="23"/>
      <c r="N567" s="24" t="e">
        <f>VLOOKUP(O567,Dimensions!$B$2:$C$188,2,FALSE)</f>
        <v>#N/A</v>
      </c>
      <c r="O567" s="23"/>
      <c r="P567" s="24" t="e">
        <f>VLOOKUP(Q567,Dimensions!$B$2:$C$188,2,FALSE)</f>
        <v>#N/A</v>
      </c>
      <c r="Q567" s="95"/>
      <c r="R567" s="96" t="e">
        <f>VLOOKUP(F567,'Item Master'!$J$3:$K$36,2,FALSE)</f>
        <v>#N/A</v>
      </c>
      <c r="S567" s="117"/>
      <c r="T567" s="128"/>
      <c r="U567" s="6">
        <f t="shared" si="8"/>
        <v>0</v>
      </c>
    </row>
    <row r="568" spans="3:21" x14ac:dyDescent="0.3">
      <c r="C568" s="78"/>
      <c r="D568" s="77" t="e">
        <f>VLOOKUP(C568,Projects!$A$44:$B$1000,2,FALSE)</f>
        <v>#N/A</v>
      </c>
      <c r="E568" s="98"/>
      <c r="F568" s="99" t="e">
        <f>VLOOKUP(E568,'Item Master'!$I$3:$J$48,2,FALSE)</f>
        <v>#N/A</v>
      </c>
      <c r="G568" s="25"/>
      <c r="H568" s="24" t="e">
        <f>VLOOKUP(I568,Dimensions!$B$2:$C$188,2,FALSE)</f>
        <v>#N/A</v>
      </c>
      <c r="I568" s="23"/>
      <c r="J568" s="24" t="e">
        <f>VLOOKUP(K568,Dimensions!$B$2:$C$188,2,FALSE)</f>
        <v>#N/A</v>
      </c>
      <c r="K568" s="98"/>
      <c r="L568" s="24" t="e">
        <f>VLOOKUP(M568,Dimensions!$B$2:$C$188,2,FALSE)</f>
        <v>#N/A</v>
      </c>
      <c r="M568" s="23"/>
      <c r="N568" s="24" t="e">
        <f>VLOOKUP(O568,Dimensions!$B$2:$C$188,2,FALSE)</f>
        <v>#N/A</v>
      </c>
      <c r="O568" s="23"/>
      <c r="P568" s="24" t="e">
        <f>VLOOKUP(Q568,Dimensions!$B$2:$C$188,2,FALSE)</f>
        <v>#N/A</v>
      </c>
      <c r="Q568" s="95"/>
      <c r="R568" s="96" t="e">
        <f>VLOOKUP(F568,'Item Master'!$J$3:$K$36,2,FALSE)</f>
        <v>#N/A</v>
      </c>
      <c r="S568" s="117"/>
      <c r="T568" s="128"/>
      <c r="U568" s="6">
        <f t="shared" si="8"/>
        <v>0</v>
      </c>
    </row>
    <row r="569" spans="3:21" x14ac:dyDescent="0.3">
      <c r="C569" s="78"/>
      <c r="D569" s="77" t="e">
        <f>VLOOKUP(C569,Projects!$A$44:$B$1000,2,FALSE)</f>
        <v>#N/A</v>
      </c>
      <c r="E569" s="98"/>
      <c r="F569" s="99" t="e">
        <f>VLOOKUP(E569,'Item Master'!$I$3:$J$48,2,FALSE)</f>
        <v>#N/A</v>
      </c>
      <c r="G569" s="25"/>
      <c r="H569" s="24" t="e">
        <f>VLOOKUP(I569,Dimensions!$B$2:$C$188,2,FALSE)</f>
        <v>#N/A</v>
      </c>
      <c r="I569" s="23"/>
      <c r="J569" s="24" t="e">
        <f>VLOOKUP(K569,Dimensions!$B$2:$C$188,2,FALSE)</f>
        <v>#N/A</v>
      </c>
      <c r="K569" s="98"/>
      <c r="L569" s="24" t="e">
        <f>VLOOKUP(M569,Dimensions!$B$2:$C$188,2,FALSE)</f>
        <v>#N/A</v>
      </c>
      <c r="M569" s="23"/>
      <c r="N569" s="24" t="e">
        <f>VLOOKUP(O569,Dimensions!$B$2:$C$188,2,FALSE)</f>
        <v>#N/A</v>
      </c>
      <c r="O569" s="23"/>
      <c r="P569" s="24" t="e">
        <f>VLOOKUP(Q569,Dimensions!$B$2:$C$188,2,FALSE)</f>
        <v>#N/A</v>
      </c>
      <c r="Q569" s="95"/>
      <c r="R569" s="96" t="e">
        <f>VLOOKUP(F569,'Item Master'!$J$3:$K$36,2,FALSE)</f>
        <v>#N/A</v>
      </c>
      <c r="S569" s="117"/>
      <c r="T569" s="128"/>
      <c r="U569" s="6">
        <f t="shared" si="8"/>
        <v>0</v>
      </c>
    </row>
    <row r="570" spans="3:21" x14ac:dyDescent="0.3">
      <c r="C570" s="78"/>
      <c r="D570" s="77" t="e">
        <f>VLOOKUP(C570,Projects!$A$44:$B$1000,2,FALSE)</f>
        <v>#N/A</v>
      </c>
      <c r="E570" s="98"/>
      <c r="F570" s="99" t="e">
        <f>VLOOKUP(E570,'Item Master'!$I$3:$J$48,2,FALSE)</f>
        <v>#N/A</v>
      </c>
      <c r="G570" s="25"/>
      <c r="H570" s="24" t="e">
        <f>VLOOKUP(I570,Dimensions!$B$2:$C$188,2,FALSE)</f>
        <v>#N/A</v>
      </c>
      <c r="I570" s="23"/>
      <c r="J570" s="24" t="e">
        <f>VLOOKUP(K570,Dimensions!$B$2:$C$188,2,FALSE)</f>
        <v>#N/A</v>
      </c>
      <c r="K570" s="98"/>
      <c r="L570" s="24" t="e">
        <f>VLOOKUP(M570,Dimensions!$B$2:$C$188,2,FALSE)</f>
        <v>#N/A</v>
      </c>
      <c r="M570" s="23"/>
      <c r="N570" s="24" t="e">
        <f>VLOOKUP(O570,Dimensions!$B$2:$C$188,2,FALSE)</f>
        <v>#N/A</v>
      </c>
      <c r="O570" s="23"/>
      <c r="P570" s="24" t="e">
        <f>VLOOKUP(Q570,Dimensions!$B$2:$C$188,2,FALSE)</f>
        <v>#N/A</v>
      </c>
      <c r="Q570" s="95"/>
      <c r="R570" s="96" t="e">
        <f>VLOOKUP(F570,'Item Master'!$J$3:$K$36,2,FALSE)</f>
        <v>#N/A</v>
      </c>
      <c r="S570" s="117"/>
      <c r="T570" s="128"/>
      <c r="U570" s="6">
        <f t="shared" si="8"/>
        <v>0</v>
      </c>
    </row>
    <row r="571" spans="3:21" x14ac:dyDescent="0.3">
      <c r="C571" s="78"/>
      <c r="D571" s="77" t="e">
        <f>VLOOKUP(C571,Projects!$A$44:$B$1000,2,FALSE)</f>
        <v>#N/A</v>
      </c>
      <c r="E571" s="98"/>
      <c r="F571" s="99" t="e">
        <f>VLOOKUP(E571,'Item Master'!$I$3:$J$48,2,FALSE)</f>
        <v>#N/A</v>
      </c>
      <c r="G571" s="25"/>
      <c r="H571" s="24" t="e">
        <f>VLOOKUP(I571,Dimensions!$B$2:$C$188,2,FALSE)</f>
        <v>#N/A</v>
      </c>
      <c r="I571" s="23"/>
      <c r="J571" s="24" t="e">
        <f>VLOOKUP(K571,Dimensions!$B$2:$C$188,2,FALSE)</f>
        <v>#N/A</v>
      </c>
      <c r="K571" s="98"/>
      <c r="L571" s="24" t="e">
        <f>VLOOKUP(M571,Dimensions!$B$2:$C$188,2,FALSE)</f>
        <v>#N/A</v>
      </c>
      <c r="M571" s="23"/>
      <c r="N571" s="24" t="e">
        <f>VLOOKUP(O571,Dimensions!$B$2:$C$188,2,FALSE)</f>
        <v>#N/A</v>
      </c>
      <c r="O571" s="23"/>
      <c r="P571" s="24" t="e">
        <f>VLOOKUP(Q571,Dimensions!$B$2:$C$188,2,FALSE)</f>
        <v>#N/A</v>
      </c>
      <c r="Q571" s="95"/>
      <c r="R571" s="96" t="e">
        <f>VLOOKUP(F571,'Item Master'!$J$3:$K$36,2,FALSE)</f>
        <v>#N/A</v>
      </c>
      <c r="S571" s="117"/>
      <c r="T571" s="128"/>
      <c r="U571" s="6">
        <f t="shared" si="8"/>
        <v>0</v>
      </c>
    </row>
    <row r="572" spans="3:21" x14ac:dyDescent="0.3">
      <c r="C572" s="78"/>
      <c r="D572" s="77" t="e">
        <f>VLOOKUP(C572,Projects!$A$44:$B$1000,2,FALSE)</f>
        <v>#N/A</v>
      </c>
      <c r="E572" s="98"/>
      <c r="F572" s="99" t="e">
        <f>VLOOKUP(E572,'Item Master'!$I$3:$J$48,2,FALSE)</f>
        <v>#N/A</v>
      </c>
      <c r="G572" s="25"/>
      <c r="H572" s="24" t="e">
        <f>VLOOKUP(I572,Dimensions!$B$2:$C$188,2,FALSE)</f>
        <v>#N/A</v>
      </c>
      <c r="I572" s="23"/>
      <c r="J572" s="24" t="e">
        <f>VLOOKUP(K572,Dimensions!$B$2:$C$188,2,FALSE)</f>
        <v>#N/A</v>
      </c>
      <c r="K572" s="98"/>
      <c r="L572" s="24" t="e">
        <f>VLOOKUP(M572,Dimensions!$B$2:$C$188,2,FALSE)</f>
        <v>#N/A</v>
      </c>
      <c r="M572" s="23"/>
      <c r="N572" s="24" t="e">
        <f>VLOOKUP(O572,Dimensions!$B$2:$C$188,2,FALSE)</f>
        <v>#N/A</v>
      </c>
      <c r="O572" s="23"/>
      <c r="P572" s="24" t="e">
        <f>VLOOKUP(Q572,Dimensions!$B$2:$C$188,2,FALSE)</f>
        <v>#N/A</v>
      </c>
      <c r="Q572" s="95"/>
      <c r="R572" s="96" t="e">
        <f>VLOOKUP(F572,'Item Master'!$J$3:$K$36,2,FALSE)</f>
        <v>#N/A</v>
      </c>
      <c r="S572" s="117"/>
      <c r="T572" s="128"/>
      <c r="U572" s="6">
        <f t="shared" si="8"/>
        <v>0</v>
      </c>
    </row>
    <row r="573" spans="3:21" x14ac:dyDescent="0.3">
      <c r="C573" s="78"/>
      <c r="D573" s="77" t="e">
        <f>VLOOKUP(C573,Projects!$A$44:$B$1000,2,FALSE)</f>
        <v>#N/A</v>
      </c>
      <c r="E573" s="98"/>
      <c r="F573" s="99" t="e">
        <f>VLOOKUP(E573,'Item Master'!$I$3:$J$48,2,FALSE)</f>
        <v>#N/A</v>
      </c>
      <c r="G573" s="25"/>
      <c r="H573" s="24" t="e">
        <f>VLOOKUP(I573,Dimensions!$B$2:$C$188,2,FALSE)</f>
        <v>#N/A</v>
      </c>
      <c r="I573" s="23"/>
      <c r="J573" s="24" t="e">
        <f>VLOOKUP(K573,Dimensions!$B$2:$C$188,2,FALSE)</f>
        <v>#N/A</v>
      </c>
      <c r="K573" s="98"/>
      <c r="L573" s="24" t="e">
        <f>VLOOKUP(M573,Dimensions!$B$2:$C$188,2,FALSE)</f>
        <v>#N/A</v>
      </c>
      <c r="M573" s="23"/>
      <c r="N573" s="24" t="e">
        <f>VLOOKUP(O573,Dimensions!$B$2:$C$188,2,FALSE)</f>
        <v>#N/A</v>
      </c>
      <c r="O573" s="23"/>
      <c r="P573" s="24" t="e">
        <f>VLOOKUP(Q573,Dimensions!$B$2:$C$188,2,FALSE)</f>
        <v>#N/A</v>
      </c>
      <c r="Q573" s="95"/>
      <c r="R573" s="96" t="e">
        <f>VLOOKUP(F573,'Item Master'!$J$3:$K$36,2,FALSE)</f>
        <v>#N/A</v>
      </c>
      <c r="S573" s="117"/>
      <c r="T573" s="128"/>
      <c r="U573" s="6">
        <f t="shared" si="8"/>
        <v>0</v>
      </c>
    </row>
    <row r="574" spans="3:21" x14ac:dyDescent="0.3">
      <c r="C574" s="78"/>
      <c r="D574" s="77" t="e">
        <f>VLOOKUP(C574,Projects!$A$44:$B$1000,2,FALSE)</f>
        <v>#N/A</v>
      </c>
      <c r="E574" s="98"/>
      <c r="F574" s="99" t="e">
        <f>VLOOKUP(E574,'Item Master'!$I$3:$J$48,2,FALSE)</f>
        <v>#N/A</v>
      </c>
      <c r="G574" s="25"/>
      <c r="H574" s="24" t="e">
        <f>VLOOKUP(I574,Dimensions!$B$2:$C$188,2,FALSE)</f>
        <v>#N/A</v>
      </c>
      <c r="I574" s="23"/>
      <c r="J574" s="24" t="e">
        <f>VLOOKUP(K574,Dimensions!$B$2:$C$188,2,FALSE)</f>
        <v>#N/A</v>
      </c>
      <c r="K574" s="98"/>
      <c r="L574" s="24" t="e">
        <f>VLOOKUP(M574,Dimensions!$B$2:$C$188,2,FALSE)</f>
        <v>#N/A</v>
      </c>
      <c r="M574" s="23"/>
      <c r="N574" s="24" t="e">
        <f>VLOOKUP(O574,Dimensions!$B$2:$C$188,2,FALSE)</f>
        <v>#N/A</v>
      </c>
      <c r="O574" s="23"/>
      <c r="P574" s="24" t="e">
        <f>VLOOKUP(Q574,Dimensions!$B$2:$C$188,2,FALSE)</f>
        <v>#N/A</v>
      </c>
      <c r="Q574" s="95"/>
      <c r="R574" s="96" t="e">
        <f>VLOOKUP(F574,'Item Master'!$J$3:$K$36,2,FALSE)</f>
        <v>#N/A</v>
      </c>
      <c r="S574" s="117"/>
      <c r="T574" s="128"/>
      <c r="U574" s="6">
        <f t="shared" si="8"/>
        <v>0</v>
      </c>
    </row>
    <row r="575" spans="3:21" x14ac:dyDescent="0.3">
      <c r="C575" s="78"/>
      <c r="D575" s="77" t="e">
        <f>VLOOKUP(C575,Projects!$A$44:$B$1000,2,FALSE)</f>
        <v>#N/A</v>
      </c>
      <c r="E575" s="98"/>
      <c r="F575" s="99" t="e">
        <f>VLOOKUP(E575,'Item Master'!$I$3:$J$48,2,FALSE)</f>
        <v>#N/A</v>
      </c>
      <c r="G575" s="25"/>
      <c r="H575" s="24" t="e">
        <f>VLOOKUP(I575,Dimensions!$B$2:$C$188,2,FALSE)</f>
        <v>#N/A</v>
      </c>
      <c r="I575" s="23"/>
      <c r="J575" s="24" t="e">
        <f>VLOOKUP(K575,Dimensions!$B$2:$C$188,2,FALSE)</f>
        <v>#N/A</v>
      </c>
      <c r="K575" s="98"/>
      <c r="L575" s="24" t="e">
        <f>VLOOKUP(M575,Dimensions!$B$2:$C$188,2,FALSE)</f>
        <v>#N/A</v>
      </c>
      <c r="M575" s="23"/>
      <c r="N575" s="24" t="e">
        <f>VLOOKUP(O575,Dimensions!$B$2:$C$188,2,FALSE)</f>
        <v>#N/A</v>
      </c>
      <c r="O575" s="23"/>
      <c r="P575" s="24" t="e">
        <f>VLOOKUP(Q575,Dimensions!$B$2:$C$188,2,FALSE)</f>
        <v>#N/A</v>
      </c>
      <c r="Q575" s="95"/>
      <c r="R575" s="96" t="e">
        <f>VLOOKUP(F575,'Item Master'!$J$3:$K$36,2,FALSE)</f>
        <v>#N/A</v>
      </c>
      <c r="S575" s="117"/>
      <c r="T575" s="128"/>
      <c r="U575" s="6">
        <f t="shared" si="8"/>
        <v>0</v>
      </c>
    </row>
    <row r="576" spans="3:21" x14ac:dyDescent="0.3">
      <c r="C576" s="78"/>
      <c r="D576" s="77" t="e">
        <f>VLOOKUP(C576,Projects!$A$44:$B$1000,2,FALSE)</f>
        <v>#N/A</v>
      </c>
      <c r="E576" s="98"/>
      <c r="F576" s="99" t="e">
        <f>VLOOKUP(E576,'Item Master'!$I$3:$J$48,2,FALSE)</f>
        <v>#N/A</v>
      </c>
      <c r="G576" s="25"/>
      <c r="H576" s="24" t="e">
        <f>VLOOKUP(I576,Dimensions!$B$2:$C$188,2,FALSE)</f>
        <v>#N/A</v>
      </c>
      <c r="I576" s="23"/>
      <c r="J576" s="24" t="e">
        <f>VLOOKUP(K576,Dimensions!$B$2:$C$188,2,FALSE)</f>
        <v>#N/A</v>
      </c>
      <c r="K576" s="98"/>
      <c r="L576" s="24" t="e">
        <f>VLOOKUP(M576,Dimensions!$B$2:$C$188,2,FALSE)</f>
        <v>#N/A</v>
      </c>
      <c r="M576" s="23"/>
      <c r="N576" s="24" t="e">
        <f>VLOOKUP(O576,Dimensions!$B$2:$C$188,2,FALSE)</f>
        <v>#N/A</v>
      </c>
      <c r="O576" s="23"/>
      <c r="P576" s="24" t="e">
        <f>VLOOKUP(Q576,Dimensions!$B$2:$C$188,2,FALSE)</f>
        <v>#N/A</v>
      </c>
      <c r="Q576" s="95"/>
      <c r="R576" s="96" t="e">
        <f>VLOOKUP(F576,'Item Master'!$J$3:$K$36,2,FALSE)</f>
        <v>#N/A</v>
      </c>
      <c r="S576" s="117"/>
      <c r="T576" s="128"/>
      <c r="U576" s="6">
        <f t="shared" si="8"/>
        <v>0</v>
      </c>
    </row>
    <row r="577" spans="3:21" x14ac:dyDescent="0.3">
      <c r="C577" s="78"/>
      <c r="D577" s="77" t="e">
        <f>VLOOKUP(C577,Projects!$A$44:$B$1000,2,FALSE)</f>
        <v>#N/A</v>
      </c>
      <c r="E577" s="98"/>
      <c r="F577" s="99" t="e">
        <f>VLOOKUP(E577,'Item Master'!$I$3:$J$48,2,FALSE)</f>
        <v>#N/A</v>
      </c>
      <c r="G577" s="25"/>
      <c r="H577" s="24" t="e">
        <f>VLOOKUP(I577,Dimensions!$B$2:$C$188,2,FALSE)</f>
        <v>#N/A</v>
      </c>
      <c r="I577" s="23"/>
      <c r="J577" s="24" t="e">
        <f>VLOOKUP(K577,Dimensions!$B$2:$C$188,2,FALSE)</f>
        <v>#N/A</v>
      </c>
      <c r="K577" s="98"/>
      <c r="L577" s="24" t="e">
        <f>VLOOKUP(M577,Dimensions!$B$2:$C$188,2,FALSE)</f>
        <v>#N/A</v>
      </c>
      <c r="M577" s="23"/>
      <c r="N577" s="24" t="e">
        <f>VLOOKUP(O577,Dimensions!$B$2:$C$188,2,FALSE)</f>
        <v>#N/A</v>
      </c>
      <c r="O577" s="23"/>
      <c r="P577" s="24" t="e">
        <f>VLOOKUP(Q577,Dimensions!$B$2:$C$188,2,FALSE)</f>
        <v>#N/A</v>
      </c>
      <c r="Q577" s="95"/>
      <c r="R577" s="96" t="e">
        <f>VLOOKUP(F577,'Item Master'!$J$3:$K$36,2,FALSE)</f>
        <v>#N/A</v>
      </c>
      <c r="S577" s="117"/>
      <c r="T577" s="128"/>
      <c r="U577" s="6">
        <f t="shared" si="8"/>
        <v>0</v>
      </c>
    </row>
    <row r="578" spans="3:21" x14ac:dyDescent="0.3">
      <c r="C578" s="78"/>
      <c r="D578" s="77" t="e">
        <f>VLOOKUP(C578,Projects!$A$44:$B$1000,2,FALSE)</f>
        <v>#N/A</v>
      </c>
      <c r="E578" s="98"/>
      <c r="F578" s="99" t="e">
        <f>VLOOKUP(E578,'Item Master'!$I$3:$J$48,2,FALSE)</f>
        <v>#N/A</v>
      </c>
      <c r="G578" s="25"/>
      <c r="H578" s="24" t="e">
        <f>VLOOKUP(I578,Dimensions!$B$2:$C$188,2,FALSE)</f>
        <v>#N/A</v>
      </c>
      <c r="I578" s="23"/>
      <c r="J578" s="24" t="e">
        <f>VLOOKUP(K578,Dimensions!$B$2:$C$188,2,FALSE)</f>
        <v>#N/A</v>
      </c>
      <c r="K578" s="98"/>
      <c r="L578" s="24" t="e">
        <f>VLOOKUP(M578,Dimensions!$B$2:$C$188,2,FALSE)</f>
        <v>#N/A</v>
      </c>
      <c r="M578" s="23"/>
      <c r="N578" s="24" t="e">
        <f>VLOOKUP(O578,Dimensions!$B$2:$C$188,2,FALSE)</f>
        <v>#N/A</v>
      </c>
      <c r="O578" s="23"/>
      <c r="P578" s="24" t="e">
        <f>VLOOKUP(Q578,Dimensions!$B$2:$C$188,2,FALSE)</f>
        <v>#N/A</v>
      </c>
      <c r="Q578" s="95"/>
      <c r="R578" s="96" t="e">
        <f>VLOOKUP(F578,'Item Master'!$J$3:$K$36,2,FALSE)</f>
        <v>#N/A</v>
      </c>
      <c r="S578" s="117"/>
      <c r="T578" s="128"/>
      <c r="U578" s="6">
        <f t="shared" si="8"/>
        <v>0</v>
      </c>
    </row>
    <row r="579" spans="3:21" x14ac:dyDescent="0.3">
      <c r="C579" s="78"/>
      <c r="D579" s="77" t="e">
        <f>VLOOKUP(C579,Projects!$A$44:$B$1000,2,FALSE)</f>
        <v>#N/A</v>
      </c>
      <c r="E579" s="98"/>
      <c r="F579" s="99" t="e">
        <f>VLOOKUP(E579,'Item Master'!$I$3:$J$48,2,FALSE)</f>
        <v>#N/A</v>
      </c>
      <c r="G579" s="25"/>
      <c r="H579" s="24" t="e">
        <f>VLOOKUP(I579,Dimensions!$B$2:$C$188,2,FALSE)</f>
        <v>#N/A</v>
      </c>
      <c r="I579" s="23"/>
      <c r="J579" s="24" t="e">
        <f>VLOOKUP(K579,Dimensions!$B$2:$C$188,2,FALSE)</f>
        <v>#N/A</v>
      </c>
      <c r="K579" s="98"/>
      <c r="L579" s="24" t="e">
        <f>VLOOKUP(M579,Dimensions!$B$2:$C$188,2,FALSE)</f>
        <v>#N/A</v>
      </c>
      <c r="M579" s="23"/>
      <c r="N579" s="24" t="e">
        <f>VLOOKUP(O579,Dimensions!$B$2:$C$188,2,FALSE)</f>
        <v>#N/A</v>
      </c>
      <c r="O579" s="23"/>
      <c r="P579" s="24" t="e">
        <f>VLOOKUP(Q579,Dimensions!$B$2:$C$188,2,FALSE)</f>
        <v>#N/A</v>
      </c>
      <c r="Q579" s="95"/>
      <c r="R579" s="96" t="e">
        <f>VLOOKUP(F579,'Item Master'!$J$3:$K$36,2,FALSE)</f>
        <v>#N/A</v>
      </c>
      <c r="S579" s="117"/>
      <c r="T579" s="128"/>
      <c r="U579" s="6">
        <f t="shared" si="8"/>
        <v>0</v>
      </c>
    </row>
    <row r="580" spans="3:21" x14ac:dyDescent="0.3">
      <c r="C580" s="78"/>
      <c r="D580" s="77" t="e">
        <f>VLOOKUP(C580,Projects!$A$44:$B$1000,2,FALSE)</f>
        <v>#N/A</v>
      </c>
      <c r="E580" s="98"/>
      <c r="F580" s="99" t="e">
        <f>VLOOKUP(E580,'Item Master'!$I$3:$J$48,2,FALSE)</f>
        <v>#N/A</v>
      </c>
      <c r="G580" s="25"/>
      <c r="H580" s="24" t="e">
        <f>VLOOKUP(I580,Dimensions!$B$2:$C$188,2,FALSE)</f>
        <v>#N/A</v>
      </c>
      <c r="I580" s="23"/>
      <c r="J580" s="24" t="e">
        <f>VLOOKUP(K580,Dimensions!$B$2:$C$188,2,FALSE)</f>
        <v>#N/A</v>
      </c>
      <c r="K580" s="98"/>
      <c r="L580" s="24" t="e">
        <f>VLOOKUP(M580,Dimensions!$B$2:$C$188,2,FALSE)</f>
        <v>#N/A</v>
      </c>
      <c r="M580" s="23"/>
      <c r="N580" s="24" t="e">
        <f>VLOOKUP(O580,Dimensions!$B$2:$C$188,2,FALSE)</f>
        <v>#N/A</v>
      </c>
      <c r="O580" s="23"/>
      <c r="P580" s="24" t="e">
        <f>VLOOKUP(Q580,Dimensions!$B$2:$C$188,2,FALSE)</f>
        <v>#N/A</v>
      </c>
      <c r="Q580" s="95"/>
      <c r="R580" s="96" t="e">
        <f>VLOOKUP(F580,'Item Master'!$J$3:$K$36,2,FALSE)</f>
        <v>#N/A</v>
      </c>
      <c r="S580" s="117"/>
      <c r="T580" s="128"/>
      <c r="U580" s="6">
        <f t="shared" si="8"/>
        <v>0</v>
      </c>
    </row>
    <row r="581" spans="3:21" x14ac:dyDescent="0.3">
      <c r="C581" s="78"/>
      <c r="D581" s="77" t="e">
        <f>VLOOKUP(C581,Projects!$A$44:$B$1000,2,FALSE)</f>
        <v>#N/A</v>
      </c>
      <c r="E581" s="98"/>
      <c r="F581" s="99" t="e">
        <f>VLOOKUP(E581,'Item Master'!$I$3:$J$48,2,FALSE)</f>
        <v>#N/A</v>
      </c>
      <c r="G581" s="25"/>
      <c r="H581" s="24" t="e">
        <f>VLOOKUP(I581,Dimensions!$B$2:$C$188,2,FALSE)</f>
        <v>#N/A</v>
      </c>
      <c r="I581" s="23"/>
      <c r="J581" s="24" t="e">
        <f>VLOOKUP(K581,Dimensions!$B$2:$C$188,2,FALSE)</f>
        <v>#N/A</v>
      </c>
      <c r="K581" s="98"/>
      <c r="L581" s="24" t="e">
        <f>VLOOKUP(M581,Dimensions!$B$2:$C$188,2,FALSE)</f>
        <v>#N/A</v>
      </c>
      <c r="M581" s="23"/>
      <c r="N581" s="24" t="e">
        <f>VLOOKUP(O581,Dimensions!$B$2:$C$188,2,FALSE)</f>
        <v>#N/A</v>
      </c>
      <c r="O581" s="23"/>
      <c r="P581" s="24" t="e">
        <f>VLOOKUP(Q581,Dimensions!$B$2:$C$188,2,FALSE)</f>
        <v>#N/A</v>
      </c>
      <c r="Q581" s="95"/>
      <c r="R581" s="96" t="e">
        <f>VLOOKUP(F581,'Item Master'!$J$3:$K$36,2,FALSE)</f>
        <v>#N/A</v>
      </c>
      <c r="S581" s="117"/>
      <c r="T581" s="128"/>
      <c r="U581" s="6">
        <f t="shared" si="8"/>
        <v>0</v>
      </c>
    </row>
    <row r="582" spans="3:21" x14ac:dyDescent="0.3">
      <c r="C582" s="78"/>
      <c r="D582" s="77" t="e">
        <f>VLOOKUP(C582,Projects!$A$44:$B$1000,2,FALSE)</f>
        <v>#N/A</v>
      </c>
      <c r="E582" s="98"/>
      <c r="F582" s="99" t="e">
        <f>VLOOKUP(E582,'Item Master'!$I$3:$J$48,2,FALSE)</f>
        <v>#N/A</v>
      </c>
      <c r="G582" s="25"/>
      <c r="H582" s="24" t="e">
        <f>VLOOKUP(I582,Dimensions!$B$2:$C$188,2,FALSE)</f>
        <v>#N/A</v>
      </c>
      <c r="I582" s="23"/>
      <c r="J582" s="24" t="e">
        <f>VLOOKUP(K582,Dimensions!$B$2:$C$188,2,FALSE)</f>
        <v>#N/A</v>
      </c>
      <c r="K582" s="98"/>
      <c r="L582" s="24" t="e">
        <f>VLOOKUP(M582,Dimensions!$B$2:$C$188,2,FALSE)</f>
        <v>#N/A</v>
      </c>
      <c r="M582" s="23"/>
      <c r="N582" s="24" t="e">
        <f>VLOOKUP(O582,Dimensions!$B$2:$C$188,2,FALSE)</f>
        <v>#N/A</v>
      </c>
      <c r="O582" s="23"/>
      <c r="P582" s="24" t="e">
        <f>VLOOKUP(Q582,Dimensions!$B$2:$C$188,2,FALSE)</f>
        <v>#N/A</v>
      </c>
      <c r="Q582" s="95"/>
      <c r="R582" s="96" t="e">
        <f>VLOOKUP(F582,'Item Master'!$J$3:$K$36,2,FALSE)</f>
        <v>#N/A</v>
      </c>
      <c r="S582" s="117"/>
      <c r="T582" s="128"/>
      <c r="U582" s="6">
        <f t="shared" si="8"/>
        <v>0</v>
      </c>
    </row>
    <row r="583" spans="3:21" x14ac:dyDescent="0.3">
      <c r="C583" s="78"/>
      <c r="D583" s="77" t="e">
        <f>VLOOKUP(C583,Projects!$A$44:$B$1000,2,FALSE)</f>
        <v>#N/A</v>
      </c>
      <c r="E583" s="98"/>
      <c r="F583" s="99" t="e">
        <f>VLOOKUP(E583,'Item Master'!$I$3:$J$48,2,FALSE)</f>
        <v>#N/A</v>
      </c>
      <c r="G583" s="25"/>
      <c r="H583" s="24" t="e">
        <f>VLOOKUP(I583,Dimensions!$B$2:$C$188,2,FALSE)</f>
        <v>#N/A</v>
      </c>
      <c r="I583" s="23"/>
      <c r="J583" s="24" t="e">
        <f>VLOOKUP(K583,Dimensions!$B$2:$C$188,2,FALSE)</f>
        <v>#N/A</v>
      </c>
      <c r="K583" s="98"/>
      <c r="L583" s="24" t="e">
        <f>VLOOKUP(M583,Dimensions!$B$2:$C$188,2,FALSE)</f>
        <v>#N/A</v>
      </c>
      <c r="M583" s="23"/>
      <c r="N583" s="24" t="e">
        <f>VLOOKUP(O583,Dimensions!$B$2:$C$188,2,FALSE)</f>
        <v>#N/A</v>
      </c>
      <c r="O583" s="23"/>
      <c r="P583" s="24" t="e">
        <f>VLOOKUP(Q583,Dimensions!$B$2:$C$188,2,FALSE)</f>
        <v>#N/A</v>
      </c>
      <c r="Q583" s="95"/>
      <c r="R583" s="96" t="e">
        <f>VLOOKUP(F583,'Item Master'!$J$3:$K$36,2,FALSE)</f>
        <v>#N/A</v>
      </c>
      <c r="S583" s="117"/>
      <c r="T583" s="128"/>
      <c r="U583" s="6">
        <f t="shared" si="8"/>
        <v>0</v>
      </c>
    </row>
    <row r="584" spans="3:21" x14ac:dyDescent="0.3">
      <c r="C584" s="78"/>
      <c r="D584" s="77" t="e">
        <f>VLOOKUP(C584,Projects!$A$44:$B$1000,2,FALSE)</f>
        <v>#N/A</v>
      </c>
      <c r="E584" s="98"/>
      <c r="F584" s="99" t="e">
        <f>VLOOKUP(E584,'Item Master'!$I$3:$J$48,2,FALSE)</f>
        <v>#N/A</v>
      </c>
      <c r="G584" s="25"/>
      <c r="H584" s="24" t="e">
        <f>VLOOKUP(I584,Dimensions!$B$2:$C$188,2,FALSE)</f>
        <v>#N/A</v>
      </c>
      <c r="I584" s="23"/>
      <c r="J584" s="24" t="e">
        <f>VLOOKUP(K584,Dimensions!$B$2:$C$188,2,FALSE)</f>
        <v>#N/A</v>
      </c>
      <c r="K584" s="98"/>
      <c r="L584" s="24" t="e">
        <f>VLOOKUP(M584,Dimensions!$B$2:$C$188,2,FALSE)</f>
        <v>#N/A</v>
      </c>
      <c r="M584" s="23"/>
      <c r="N584" s="24" t="e">
        <f>VLOOKUP(O584,Dimensions!$B$2:$C$188,2,FALSE)</f>
        <v>#N/A</v>
      </c>
      <c r="O584" s="23"/>
      <c r="P584" s="24" t="e">
        <f>VLOOKUP(Q584,Dimensions!$B$2:$C$188,2,FALSE)</f>
        <v>#N/A</v>
      </c>
      <c r="Q584" s="95"/>
      <c r="R584" s="96" t="e">
        <f>VLOOKUP(F584,'Item Master'!$J$3:$K$36,2,FALSE)</f>
        <v>#N/A</v>
      </c>
      <c r="S584" s="117"/>
      <c r="T584" s="128"/>
      <c r="U584" s="6">
        <f t="shared" si="8"/>
        <v>0</v>
      </c>
    </row>
    <row r="585" spans="3:21" x14ac:dyDescent="0.3">
      <c r="C585" s="78"/>
      <c r="D585" s="77" t="e">
        <f>VLOOKUP(C585,Projects!$A$44:$B$1000,2,FALSE)</f>
        <v>#N/A</v>
      </c>
      <c r="E585" s="98"/>
      <c r="F585" s="99" t="e">
        <f>VLOOKUP(E585,'Item Master'!$I$3:$J$48,2,FALSE)</f>
        <v>#N/A</v>
      </c>
      <c r="G585" s="25"/>
      <c r="H585" s="24" t="e">
        <f>VLOOKUP(I585,Dimensions!$B$2:$C$188,2,FALSE)</f>
        <v>#N/A</v>
      </c>
      <c r="I585" s="23"/>
      <c r="J585" s="24" t="e">
        <f>VLOOKUP(K585,Dimensions!$B$2:$C$188,2,FALSE)</f>
        <v>#N/A</v>
      </c>
      <c r="K585" s="98"/>
      <c r="L585" s="24" t="e">
        <f>VLOOKUP(M585,Dimensions!$B$2:$C$188,2,FALSE)</f>
        <v>#N/A</v>
      </c>
      <c r="M585" s="23"/>
      <c r="N585" s="24" t="e">
        <f>VLOOKUP(O585,Dimensions!$B$2:$C$188,2,FALSE)</f>
        <v>#N/A</v>
      </c>
      <c r="O585" s="23"/>
      <c r="P585" s="24" t="e">
        <f>VLOOKUP(Q585,Dimensions!$B$2:$C$188,2,FALSE)</f>
        <v>#N/A</v>
      </c>
      <c r="Q585" s="95"/>
      <c r="R585" s="96" t="e">
        <f>VLOOKUP(F585,'Item Master'!$J$3:$K$36,2,FALSE)</f>
        <v>#N/A</v>
      </c>
      <c r="S585" s="117"/>
      <c r="T585" s="128"/>
      <c r="U585" s="6">
        <f t="shared" si="8"/>
        <v>0</v>
      </c>
    </row>
    <row r="586" spans="3:21" x14ac:dyDescent="0.3">
      <c r="C586" s="78"/>
      <c r="D586" s="77" t="e">
        <f>VLOOKUP(C586,Projects!$A$44:$B$1000,2,FALSE)</f>
        <v>#N/A</v>
      </c>
      <c r="E586" s="98"/>
      <c r="F586" s="99" t="e">
        <f>VLOOKUP(E586,'Item Master'!$I$3:$J$48,2,FALSE)</f>
        <v>#N/A</v>
      </c>
      <c r="G586" s="25"/>
      <c r="H586" s="24" t="e">
        <f>VLOOKUP(I586,Dimensions!$B$2:$C$188,2,FALSE)</f>
        <v>#N/A</v>
      </c>
      <c r="I586" s="23"/>
      <c r="J586" s="24" t="e">
        <f>VLOOKUP(K586,Dimensions!$B$2:$C$188,2,FALSE)</f>
        <v>#N/A</v>
      </c>
      <c r="K586" s="98"/>
      <c r="L586" s="24" t="e">
        <f>VLOOKUP(M586,Dimensions!$B$2:$C$188,2,FALSE)</f>
        <v>#N/A</v>
      </c>
      <c r="M586" s="23"/>
      <c r="N586" s="24" t="e">
        <f>VLOOKUP(O586,Dimensions!$B$2:$C$188,2,FALSE)</f>
        <v>#N/A</v>
      </c>
      <c r="O586" s="23"/>
      <c r="P586" s="24" t="e">
        <f>VLOOKUP(Q586,Dimensions!$B$2:$C$188,2,FALSE)</f>
        <v>#N/A</v>
      </c>
      <c r="Q586" s="95"/>
      <c r="R586" s="96" t="e">
        <f>VLOOKUP(F586,'Item Master'!$J$3:$K$36,2,FALSE)</f>
        <v>#N/A</v>
      </c>
      <c r="S586" s="117"/>
      <c r="T586" s="128"/>
      <c r="U586" s="6">
        <f t="shared" si="8"/>
        <v>0</v>
      </c>
    </row>
    <row r="587" spans="3:21" x14ac:dyDescent="0.3">
      <c r="C587" s="78"/>
      <c r="D587" s="77" t="e">
        <f>VLOOKUP(C587,Projects!$A$44:$B$1000,2,FALSE)</f>
        <v>#N/A</v>
      </c>
      <c r="E587" s="98"/>
      <c r="F587" s="99" t="e">
        <f>VLOOKUP(E587,'Item Master'!$I$3:$J$48,2,FALSE)</f>
        <v>#N/A</v>
      </c>
      <c r="G587" s="25"/>
      <c r="H587" s="24" t="e">
        <f>VLOOKUP(I587,Dimensions!$B$2:$C$188,2,FALSE)</f>
        <v>#N/A</v>
      </c>
      <c r="I587" s="23"/>
      <c r="J587" s="24" t="e">
        <f>VLOOKUP(K587,Dimensions!$B$2:$C$188,2,FALSE)</f>
        <v>#N/A</v>
      </c>
      <c r="K587" s="98"/>
      <c r="L587" s="24" t="e">
        <f>VLOOKUP(M587,Dimensions!$B$2:$C$188,2,FALSE)</f>
        <v>#N/A</v>
      </c>
      <c r="M587" s="23"/>
      <c r="N587" s="24" t="e">
        <f>VLOOKUP(O587,Dimensions!$B$2:$C$188,2,FALSE)</f>
        <v>#N/A</v>
      </c>
      <c r="O587" s="23"/>
      <c r="P587" s="24" t="e">
        <f>VLOOKUP(Q587,Dimensions!$B$2:$C$188,2,FALSE)</f>
        <v>#N/A</v>
      </c>
      <c r="Q587" s="95"/>
      <c r="R587" s="96" t="e">
        <f>VLOOKUP(F587,'Item Master'!$J$3:$K$36,2,FALSE)</f>
        <v>#N/A</v>
      </c>
      <c r="S587" s="117"/>
      <c r="T587" s="128"/>
      <c r="U587" s="6">
        <f t="shared" ref="U587:U650" si="9">S587*T587</f>
        <v>0</v>
      </c>
    </row>
    <row r="588" spans="3:21" x14ac:dyDescent="0.3">
      <c r="C588" s="78"/>
      <c r="D588" s="77" t="e">
        <f>VLOOKUP(C588,Projects!$A$44:$B$1000,2,FALSE)</f>
        <v>#N/A</v>
      </c>
      <c r="E588" s="98"/>
      <c r="F588" s="99" t="e">
        <f>VLOOKUP(E588,'Item Master'!$I$3:$J$48,2,FALSE)</f>
        <v>#N/A</v>
      </c>
      <c r="G588" s="25"/>
      <c r="H588" s="24" t="e">
        <f>VLOOKUP(I588,Dimensions!$B$2:$C$188,2,FALSE)</f>
        <v>#N/A</v>
      </c>
      <c r="I588" s="23"/>
      <c r="J588" s="24" t="e">
        <f>VLOOKUP(K588,Dimensions!$B$2:$C$188,2,FALSE)</f>
        <v>#N/A</v>
      </c>
      <c r="K588" s="98"/>
      <c r="L588" s="24" t="e">
        <f>VLOOKUP(M588,Dimensions!$B$2:$C$188,2,FALSE)</f>
        <v>#N/A</v>
      </c>
      <c r="M588" s="23"/>
      <c r="N588" s="24" t="e">
        <f>VLOOKUP(O588,Dimensions!$B$2:$C$188,2,FALSE)</f>
        <v>#N/A</v>
      </c>
      <c r="O588" s="23"/>
      <c r="P588" s="24" t="e">
        <f>VLOOKUP(Q588,Dimensions!$B$2:$C$188,2,FALSE)</f>
        <v>#N/A</v>
      </c>
      <c r="Q588" s="95"/>
      <c r="R588" s="96" t="e">
        <f>VLOOKUP(F588,'Item Master'!$J$3:$K$36,2,FALSE)</f>
        <v>#N/A</v>
      </c>
      <c r="S588" s="117"/>
      <c r="T588" s="128"/>
      <c r="U588" s="6">
        <f t="shared" si="9"/>
        <v>0</v>
      </c>
    </row>
    <row r="589" spans="3:21" x14ac:dyDescent="0.3">
      <c r="C589" s="78"/>
      <c r="D589" s="77" t="e">
        <f>VLOOKUP(C589,Projects!$A$44:$B$1000,2,FALSE)</f>
        <v>#N/A</v>
      </c>
      <c r="E589" s="98"/>
      <c r="F589" s="99" t="e">
        <f>VLOOKUP(E589,'Item Master'!$I$3:$J$48,2,FALSE)</f>
        <v>#N/A</v>
      </c>
      <c r="G589" s="25"/>
      <c r="H589" s="24" t="e">
        <f>VLOOKUP(I589,Dimensions!$B$2:$C$188,2,FALSE)</f>
        <v>#N/A</v>
      </c>
      <c r="I589" s="23"/>
      <c r="J589" s="24" t="e">
        <f>VLOOKUP(K589,Dimensions!$B$2:$C$188,2,FALSE)</f>
        <v>#N/A</v>
      </c>
      <c r="K589" s="98"/>
      <c r="L589" s="24" t="e">
        <f>VLOOKUP(M589,Dimensions!$B$2:$C$188,2,FALSE)</f>
        <v>#N/A</v>
      </c>
      <c r="M589" s="23"/>
      <c r="N589" s="24" t="e">
        <f>VLOOKUP(O589,Dimensions!$B$2:$C$188,2,FALSE)</f>
        <v>#N/A</v>
      </c>
      <c r="O589" s="23"/>
      <c r="P589" s="24" t="e">
        <f>VLOOKUP(Q589,Dimensions!$B$2:$C$188,2,FALSE)</f>
        <v>#N/A</v>
      </c>
      <c r="Q589" s="95"/>
      <c r="R589" s="96" t="e">
        <f>VLOOKUP(F589,'Item Master'!$J$3:$K$36,2,FALSE)</f>
        <v>#N/A</v>
      </c>
      <c r="S589" s="117"/>
      <c r="T589" s="128"/>
      <c r="U589" s="6">
        <f t="shared" si="9"/>
        <v>0</v>
      </c>
    </row>
    <row r="590" spans="3:21" x14ac:dyDescent="0.3">
      <c r="C590" s="78"/>
      <c r="D590" s="77" t="e">
        <f>VLOOKUP(C590,Projects!$A$44:$B$1000,2,FALSE)</f>
        <v>#N/A</v>
      </c>
      <c r="E590" s="98"/>
      <c r="F590" s="99" t="e">
        <f>VLOOKUP(E590,'Item Master'!$I$3:$J$48,2,FALSE)</f>
        <v>#N/A</v>
      </c>
      <c r="G590" s="25"/>
      <c r="H590" s="24" t="e">
        <f>VLOOKUP(I590,Dimensions!$B$2:$C$188,2,FALSE)</f>
        <v>#N/A</v>
      </c>
      <c r="I590" s="23"/>
      <c r="J590" s="24" t="e">
        <f>VLOOKUP(K590,Dimensions!$B$2:$C$188,2,FALSE)</f>
        <v>#N/A</v>
      </c>
      <c r="K590" s="98"/>
      <c r="L590" s="24" t="e">
        <f>VLOOKUP(M590,Dimensions!$B$2:$C$188,2,FALSE)</f>
        <v>#N/A</v>
      </c>
      <c r="M590" s="23"/>
      <c r="N590" s="24" t="e">
        <f>VLOOKUP(O590,Dimensions!$B$2:$C$188,2,FALSE)</f>
        <v>#N/A</v>
      </c>
      <c r="O590" s="23"/>
      <c r="P590" s="24" t="e">
        <f>VLOOKUP(Q590,Dimensions!$B$2:$C$188,2,FALSE)</f>
        <v>#N/A</v>
      </c>
      <c r="Q590" s="95"/>
      <c r="R590" s="96" t="e">
        <f>VLOOKUP(F590,'Item Master'!$J$3:$K$36,2,FALSE)</f>
        <v>#N/A</v>
      </c>
      <c r="S590" s="117"/>
      <c r="T590" s="128"/>
      <c r="U590" s="6">
        <f t="shared" si="9"/>
        <v>0</v>
      </c>
    </row>
    <row r="591" spans="3:21" x14ac:dyDescent="0.3">
      <c r="C591" s="78"/>
      <c r="D591" s="77" t="e">
        <f>VLOOKUP(C591,Projects!$A$44:$B$1000,2,FALSE)</f>
        <v>#N/A</v>
      </c>
      <c r="E591" s="98"/>
      <c r="F591" s="99" t="e">
        <f>VLOOKUP(E591,'Item Master'!$I$3:$J$48,2,FALSE)</f>
        <v>#N/A</v>
      </c>
      <c r="G591" s="25"/>
      <c r="H591" s="24" t="e">
        <f>VLOOKUP(I591,Dimensions!$B$2:$C$188,2,FALSE)</f>
        <v>#N/A</v>
      </c>
      <c r="I591" s="23"/>
      <c r="J591" s="24" t="e">
        <f>VLOOKUP(K591,Dimensions!$B$2:$C$188,2,FALSE)</f>
        <v>#N/A</v>
      </c>
      <c r="K591" s="98"/>
      <c r="L591" s="24" t="e">
        <f>VLOOKUP(M591,Dimensions!$B$2:$C$188,2,FALSE)</f>
        <v>#N/A</v>
      </c>
      <c r="M591" s="23"/>
      <c r="N591" s="24" t="e">
        <f>VLOOKUP(O591,Dimensions!$B$2:$C$188,2,FALSE)</f>
        <v>#N/A</v>
      </c>
      <c r="O591" s="23"/>
      <c r="P591" s="24" t="e">
        <f>VLOOKUP(Q591,Dimensions!$B$2:$C$188,2,FALSE)</f>
        <v>#N/A</v>
      </c>
      <c r="Q591" s="95"/>
      <c r="R591" s="96" t="e">
        <f>VLOOKUP(F591,'Item Master'!$J$3:$K$36,2,FALSE)</f>
        <v>#N/A</v>
      </c>
      <c r="S591" s="117"/>
      <c r="T591" s="128"/>
      <c r="U591" s="6">
        <f t="shared" si="9"/>
        <v>0</v>
      </c>
    </row>
    <row r="592" spans="3:21" x14ac:dyDescent="0.3">
      <c r="C592" s="78"/>
      <c r="D592" s="77" t="e">
        <f>VLOOKUP(C592,Projects!$A$44:$B$1000,2,FALSE)</f>
        <v>#N/A</v>
      </c>
      <c r="E592" s="98"/>
      <c r="F592" s="99" t="e">
        <f>VLOOKUP(E592,'Item Master'!$I$3:$J$48,2,FALSE)</f>
        <v>#N/A</v>
      </c>
      <c r="G592" s="25"/>
      <c r="H592" s="24" t="e">
        <f>VLOOKUP(I592,Dimensions!$B$2:$C$188,2,FALSE)</f>
        <v>#N/A</v>
      </c>
      <c r="I592" s="23"/>
      <c r="J592" s="24" t="e">
        <f>VLOOKUP(K592,Dimensions!$B$2:$C$188,2,FALSE)</f>
        <v>#N/A</v>
      </c>
      <c r="K592" s="98"/>
      <c r="L592" s="24" t="e">
        <f>VLOOKUP(M592,Dimensions!$B$2:$C$188,2,FALSE)</f>
        <v>#N/A</v>
      </c>
      <c r="M592" s="23"/>
      <c r="N592" s="24" t="e">
        <f>VLOOKUP(O592,Dimensions!$B$2:$C$188,2,FALSE)</f>
        <v>#N/A</v>
      </c>
      <c r="O592" s="23"/>
      <c r="P592" s="24" t="e">
        <f>VLOOKUP(Q592,Dimensions!$B$2:$C$188,2,FALSE)</f>
        <v>#N/A</v>
      </c>
      <c r="Q592" s="95"/>
      <c r="R592" s="96" t="e">
        <f>VLOOKUP(F592,'Item Master'!$J$3:$K$36,2,FALSE)</f>
        <v>#N/A</v>
      </c>
      <c r="S592" s="117"/>
      <c r="T592" s="128"/>
      <c r="U592" s="6">
        <f t="shared" si="9"/>
        <v>0</v>
      </c>
    </row>
    <row r="593" spans="3:21" x14ac:dyDescent="0.3">
      <c r="C593" s="78"/>
      <c r="D593" s="77" t="e">
        <f>VLOOKUP(C593,Projects!$A$44:$B$1000,2,FALSE)</f>
        <v>#N/A</v>
      </c>
      <c r="E593" s="98"/>
      <c r="F593" s="99" t="e">
        <f>VLOOKUP(E593,'Item Master'!$I$3:$J$48,2,FALSE)</f>
        <v>#N/A</v>
      </c>
      <c r="G593" s="25"/>
      <c r="H593" s="24" t="e">
        <f>VLOOKUP(I593,Dimensions!$B$2:$C$188,2,FALSE)</f>
        <v>#N/A</v>
      </c>
      <c r="I593" s="23"/>
      <c r="J593" s="24" t="e">
        <f>VLOOKUP(K593,Dimensions!$B$2:$C$188,2,FALSE)</f>
        <v>#N/A</v>
      </c>
      <c r="K593" s="98"/>
      <c r="L593" s="24" t="e">
        <f>VLOOKUP(M593,Dimensions!$B$2:$C$188,2,FALSE)</f>
        <v>#N/A</v>
      </c>
      <c r="M593" s="23"/>
      <c r="N593" s="24" t="e">
        <f>VLOOKUP(O593,Dimensions!$B$2:$C$188,2,FALSE)</f>
        <v>#N/A</v>
      </c>
      <c r="O593" s="23"/>
      <c r="P593" s="24" t="e">
        <f>VLOOKUP(Q593,Dimensions!$B$2:$C$188,2,FALSE)</f>
        <v>#N/A</v>
      </c>
      <c r="Q593" s="95"/>
      <c r="R593" s="96" t="e">
        <f>VLOOKUP(F593,'Item Master'!$J$3:$K$36,2,FALSE)</f>
        <v>#N/A</v>
      </c>
      <c r="S593" s="117"/>
      <c r="T593" s="128"/>
      <c r="U593" s="6">
        <f t="shared" si="9"/>
        <v>0</v>
      </c>
    </row>
    <row r="594" spans="3:21" x14ac:dyDescent="0.3">
      <c r="C594" s="78"/>
      <c r="D594" s="77" t="e">
        <f>VLOOKUP(C594,Projects!$A$44:$B$1000,2,FALSE)</f>
        <v>#N/A</v>
      </c>
      <c r="E594" s="98"/>
      <c r="F594" s="99" t="e">
        <f>VLOOKUP(E594,'Item Master'!$I$3:$J$48,2,FALSE)</f>
        <v>#N/A</v>
      </c>
      <c r="G594" s="25"/>
      <c r="H594" s="24" t="e">
        <f>VLOOKUP(I594,Dimensions!$B$2:$C$188,2,FALSE)</f>
        <v>#N/A</v>
      </c>
      <c r="I594" s="23"/>
      <c r="J594" s="24" t="e">
        <f>VLOOKUP(K594,Dimensions!$B$2:$C$188,2,FALSE)</f>
        <v>#N/A</v>
      </c>
      <c r="K594" s="98"/>
      <c r="L594" s="24" t="e">
        <f>VLOOKUP(M594,Dimensions!$B$2:$C$188,2,FALSE)</f>
        <v>#N/A</v>
      </c>
      <c r="M594" s="23"/>
      <c r="N594" s="24" t="e">
        <f>VLOOKUP(O594,Dimensions!$B$2:$C$188,2,FALSE)</f>
        <v>#N/A</v>
      </c>
      <c r="O594" s="23"/>
      <c r="P594" s="24" t="e">
        <f>VLOOKUP(Q594,Dimensions!$B$2:$C$188,2,FALSE)</f>
        <v>#N/A</v>
      </c>
      <c r="Q594" s="95"/>
      <c r="R594" s="96" t="e">
        <f>VLOOKUP(F594,'Item Master'!$J$3:$K$36,2,FALSE)</f>
        <v>#N/A</v>
      </c>
      <c r="S594" s="117"/>
      <c r="T594" s="128"/>
      <c r="U594" s="6">
        <f t="shared" si="9"/>
        <v>0</v>
      </c>
    </row>
    <row r="595" spans="3:21" x14ac:dyDescent="0.3">
      <c r="C595" s="78"/>
      <c r="D595" s="77" t="e">
        <f>VLOOKUP(C595,Projects!$A$44:$B$1000,2,FALSE)</f>
        <v>#N/A</v>
      </c>
      <c r="E595" s="98"/>
      <c r="F595" s="99" t="e">
        <f>VLOOKUP(E595,'Item Master'!$I$3:$J$48,2,FALSE)</f>
        <v>#N/A</v>
      </c>
      <c r="G595" s="25"/>
      <c r="H595" s="24" t="e">
        <f>VLOOKUP(I595,Dimensions!$B$2:$C$188,2,FALSE)</f>
        <v>#N/A</v>
      </c>
      <c r="I595" s="23"/>
      <c r="J595" s="24" t="e">
        <f>VLOOKUP(K595,Dimensions!$B$2:$C$188,2,FALSE)</f>
        <v>#N/A</v>
      </c>
      <c r="K595" s="98"/>
      <c r="L595" s="24" t="e">
        <f>VLOOKUP(M595,Dimensions!$B$2:$C$188,2,FALSE)</f>
        <v>#N/A</v>
      </c>
      <c r="M595" s="23"/>
      <c r="N595" s="24" t="e">
        <f>VLOOKUP(O595,Dimensions!$B$2:$C$188,2,FALSE)</f>
        <v>#N/A</v>
      </c>
      <c r="O595" s="23"/>
      <c r="P595" s="24" t="e">
        <f>VLOOKUP(Q595,Dimensions!$B$2:$C$188,2,FALSE)</f>
        <v>#N/A</v>
      </c>
      <c r="Q595" s="95"/>
      <c r="R595" s="96" t="e">
        <f>VLOOKUP(F595,'Item Master'!$J$3:$K$36,2,FALSE)</f>
        <v>#N/A</v>
      </c>
      <c r="S595" s="117"/>
      <c r="T595" s="128"/>
      <c r="U595" s="6">
        <f t="shared" si="9"/>
        <v>0</v>
      </c>
    </row>
    <row r="596" spans="3:21" x14ac:dyDescent="0.3">
      <c r="C596" s="78"/>
      <c r="D596" s="77" t="e">
        <f>VLOOKUP(C596,Projects!$A$44:$B$1000,2,FALSE)</f>
        <v>#N/A</v>
      </c>
      <c r="E596" s="98"/>
      <c r="F596" s="99" t="e">
        <f>VLOOKUP(E596,'Item Master'!$I$3:$J$48,2,FALSE)</f>
        <v>#N/A</v>
      </c>
      <c r="G596" s="25"/>
      <c r="H596" s="24" t="e">
        <f>VLOOKUP(I596,Dimensions!$B$2:$C$188,2,FALSE)</f>
        <v>#N/A</v>
      </c>
      <c r="I596" s="23"/>
      <c r="J596" s="24" t="e">
        <f>VLOOKUP(K596,Dimensions!$B$2:$C$188,2,FALSE)</f>
        <v>#N/A</v>
      </c>
      <c r="K596" s="98"/>
      <c r="L596" s="24" t="e">
        <f>VLOOKUP(M596,Dimensions!$B$2:$C$188,2,FALSE)</f>
        <v>#N/A</v>
      </c>
      <c r="M596" s="23"/>
      <c r="N596" s="24" t="e">
        <f>VLOOKUP(O596,Dimensions!$B$2:$C$188,2,FALSE)</f>
        <v>#N/A</v>
      </c>
      <c r="O596" s="23"/>
      <c r="P596" s="24" t="e">
        <f>VLOOKUP(Q596,Dimensions!$B$2:$C$188,2,FALSE)</f>
        <v>#N/A</v>
      </c>
      <c r="Q596" s="95"/>
      <c r="R596" s="96" t="e">
        <f>VLOOKUP(F596,'Item Master'!$J$3:$K$36,2,FALSE)</f>
        <v>#N/A</v>
      </c>
      <c r="S596" s="117"/>
      <c r="T596" s="128"/>
      <c r="U596" s="6">
        <f t="shared" si="9"/>
        <v>0</v>
      </c>
    </row>
    <row r="597" spans="3:21" x14ac:dyDescent="0.3">
      <c r="C597" s="78"/>
      <c r="D597" s="77" t="e">
        <f>VLOOKUP(C597,Projects!$A$44:$B$1000,2,FALSE)</f>
        <v>#N/A</v>
      </c>
      <c r="E597" s="98"/>
      <c r="F597" s="99" t="e">
        <f>VLOOKUP(E597,'Item Master'!$I$3:$J$48,2,FALSE)</f>
        <v>#N/A</v>
      </c>
      <c r="G597" s="25"/>
      <c r="H597" s="24" t="e">
        <f>VLOOKUP(I597,Dimensions!$B$2:$C$188,2,FALSE)</f>
        <v>#N/A</v>
      </c>
      <c r="I597" s="23"/>
      <c r="J597" s="24" t="e">
        <f>VLOOKUP(K597,Dimensions!$B$2:$C$188,2,FALSE)</f>
        <v>#N/A</v>
      </c>
      <c r="K597" s="98"/>
      <c r="L597" s="24" t="e">
        <f>VLOOKUP(M597,Dimensions!$B$2:$C$188,2,FALSE)</f>
        <v>#N/A</v>
      </c>
      <c r="M597" s="23"/>
      <c r="N597" s="24" t="e">
        <f>VLOOKUP(O597,Dimensions!$B$2:$C$188,2,FALSE)</f>
        <v>#N/A</v>
      </c>
      <c r="O597" s="23"/>
      <c r="P597" s="24" t="e">
        <f>VLOOKUP(Q597,Dimensions!$B$2:$C$188,2,FALSE)</f>
        <v>#N/A</v>
      </c>
      <c r="Q597" s="95"/>
      <c r="R597" s="96" t="e">
        <f>VLOOKUP(F597,'Item Master'!$J$3:$K$36,2,FALSE)</f>
        <v>#N/A</v>
      </c>
      <c r="S597" s="117"/>
      <c r="T597" s="128"/>
      <c r="U597" s="6">
        <f t="shared" si="9"/>
        <v>0</v>
      </c>
    </row>
    <row r="598" spans="3:21" x14ac:dyDescent="0.3">
      <c r="C598" s="78"/>
      <c r="D598" s="77" t="e">
        <f>VLOOKUP(C598,Projects!$A$44:$B$1000,2,FALSE)</f>
        <v>#N/A</v>
      </c>
      <c r="E598" s="98"/>
      <c r="F598" s="99" t="e">
        <f>VLOOKUP(E598,'Item Master'!$I$3:$J$48,2,FALSE)</f>
        <v>#N/A</v>
      </c>
      <c r="G598" s="25"/>
      <c r="H598" s="24" t="e">
        <f>VLOOKUP(I598,Dimensions!$B$2:$C$188,2,FALSE)</f>
        <v>#N/A</v>
      </c>
      <c r="I598" s="23"/>
      <c r="J598" s="24" t="e">
        <f>VLOOKUP(K598,Dimensions!$B$2:$C$188,2,FALSE)</f>
        <v>#N/A</v>
      </c>
      <c r="K598" s="98"/>
      <c r="L598" s="24" t="e">
        <f>VLOOKUP(M598,Dimensions!$B$2:$C$188,2,FALSE)</f>
        <v>#N/A</v>
      </c>
      <c r="M598" s="23"/>
      <c r="N598" s="24" t="e">
        <f>VLOOKUP(O598,Dimensions!$B$2:$C$188,2,FALSE)</f>
        <v>#N/A</v>
      </c>
      <c r="O598" s="23"/>
      <c r="P598" s="24" t="e">
        <f>VLOOKUP(Q598,Dimensions!$B$2:$C$188,2,FALSE)</f>
        <v>#N/A</v>
      </c>
      <c r="Q598" s="95"/>
      <c r="R598" s="96" t="e">
        <f>VLOOKUP(F598,'Item Master'!$J$3:$K$36,2,FALSE)</f>
        <v>#N/A</v>
      </c>
      <c r="S598" s="117"/>
      <c r="T598" s="128"/>
      <c r="U598" s="6">
        <f t="shared" si="9"/>
        <v>0</v>
      </c>
    </row>
    <row r="599" spans="3:21" x14ac:dyDescent="0.3">
      <c r="C599" s="78"/>
      <c r="D599" s="77" t="e">
        <f>VLOOKUP(C599,Projects!$A$44:$B$1000,2,FALSE)</f>
        <v>#N/A</v>
      </c>
      <c r="E599" s="98"/>
      <c r="F599" s="99" t="e">
        <f>VLOOKUP(E599,'Item Master'!$I$3:$J$48,2,FALSE)</f>
        <v>#N/A</v>
      </c>
      <c r="G599" s="25"/>
      <c r="H599" s="24" t="e">
        <f>VLOOKUP(I599,Dimensions!$B$2:$C$188,2,FALSE)</f>
        <v>#N/A</v>
      </c>
      <c r="I599" s="23"/>
      <c r="J599" s="24" t="e">
        <f>VLOOKUP(K599,Dimensions!$B$2:$C$188,2,FALSE)</f>
        <v>#N/A</v>
      </c>
      <c r="K599" s="98"/>
      <c r="L599" s="24" t="e">
        <f>VLOOKUP(M599,Dimensions!$B$2:$C$188,2,FALSE)</f>
        <v>#N/A</v>
      </c>
      <c r="M599" s="23"/>
      <c r="N599" s="24" t="e">
        <f>VLOOKUP(O599,Dimensions!$B$2:$C$188,2,FALSE)</f>
        <v>#N/A</v>
      </c>
      <c r="O599" s="23"/>
      <c r="P599" s="24" t="e">
        <f>VLOOKUP(Q599,Dimensions!$B$2:$C$188,2,FALSE)</f>
        <v>#N/A</v>
      </c>
      <c r="Q599" s="95"/>
      <c r="R599" s="96" t="e">
        <f>VLOOKUP(F599,'Item Master'!$J$3:$K$36,2,FALSE)</f>
        <v>#N/A</v>
      </c>
      <c r="S599" s="117"/>
      <c r="T599" s="128"/>
      <c r="U599" s="6">
        <f t="shared" si="9"/>
        <v>0</v>
      </c>
    </row>
    <row r="600" spans="3:21" x14ac:dyDescent="0.3">
      <c r="C600" s="78"/>
      <c r="D600" s="77" t="e">
        <f>VLOOKUP(C600,Projects!$A$44:$B$1000,2,FALSE)</f>
        <v>#N/A</v>
      </c>
      <c r="E600" s="98"/>
      <c r="F600" s="99" t="e">
        <f>VLOOKUP(E600,'Item Master'!$I$3:$J$48,2,FALSE)</f>
        <v>#N/A</v>
      </c>
      <c r="G600" s="25"/>
      <c r="H600" s="24" t="e">
        <f>VLOOKUP(I600,Dimensions!$B$2:$C$188,2,FALSE)</f>
        <v>#N/A</v>
      </c>
      <c r="I600" s="23"/>
      <c r="J600" s="24" t="e">
        <f>VLOOKUP(K600,Dimensions!$B$2:$C$188,2,FALSE)</f>
        <v>#N/A</v>
      </c>
      <c r="K600" s="98"/>
      <c r="L600" s="24" t="e">
        <f>VLOOKUP(M600,Dimensions!$B$2:$C$188,2,FALSE)</f>
        <v>#N/A</v>
      </c>
      <c r="M600" s="23"/>
      <c r="N600" s="24" t="e">
        <f>VLOOKUP(O600,Dimensions!$B$2:$C$188,2,FALSE)</f>
        <v>#N/A</v>
      </c>
      <c r="O600" s="23"/>
      <c r="P600" s="24" t="e">
        <f>VLOOKUP(Q600,Dimensions!$B$2:$C$188,2,FALSE)</f>
        <v>#N/A</v>
      </c>
      <c r="Q600" s="95"/>
      <c r="R600" s="96" t="e">
        <f>VLOOKUP(F600,'Item Master'!$J$3:$K$36,2,FALSE)</f>
        <v>#N/A</v>
      </c>
      <c r="S600" s="117"/>
      <c r="T600" s="128"/>
      <c r="U600" s="6">
        <f t="shared" si="9"/>
        <v>0</v>
      </c>
    </row>
    <row r="601" spans="3:21" x14ac:dyDescent="0.3">
      <c r="C601" s="78"/>
      <c r="D601" s="77" t="e">
        <f>VLOOKUP(C601,Projects!$A$44:$B$1000,2,FALSE)</f>
        <v>#N/A</v>
      </c>
      <c r="E601" s="98"/>
      <c r="F601" s="99" t="e">
        <f>VLOOKUP(E601,'Item Master'!$I$3:$J$48,2,FALSE)</f>
        <v>#N/A</v>
      </c>
      <c r="G601" s="25"/>
      <c r="H601" s="24" t="e">
        <f>VLOOKUP(I601,Dimensions!$B$2:$C$188,2,FALSE)</f>
        <v>#N/A</v>
      </c>
      <c r="I601" s="23"/>
      <c r="J601" s="24" t="e">
        <f>VLOOKUP(K601,Dimensions!$B$2:$C$188,2,FALSE)</f>
        <v>#N/A</v>
      </c>
      <c r="K601" s="98"/>
      <c r="L601" s="24" t="e">
        <f>VLOOKUP(M601,Dimensions!$B$2:$C$188,2,FALSE)</f>
        <v>#N/A</v>
      </c>
      <c r="M601" s="23"/>
      <c r="N601" s="24" t="e">
        <f>VLOOKUP(O601,Dimensions!$B$2:$C$188,2,FALSE)</f>
        <v>#N/A</v>
      </c>
      <c r="O601" s="23"/>
      <c r="P601" s="24" t="e">
        <f>VLOOKUP(Q601,Dimensions!$B$2:$C$188,2,FALSE)</f>
        <v>#N/A</v>
      </c>
      <c r="Q601" s="95"/>
      <c r="R601" s="96" t="e">
        <f>VLOOKUP(F601,'Item Master'!$J$3:$K$36,2,FALSE)</f>
        <v>#N/A</v>
      </c>
      <c r="S601" s="117"/>
      <c r="T601" s="128"/>
      <c r="U601" s="6">
        <f t="shared" si="9"/>
        <v>0</v>
      </c>
    </row>
    <row r="602" spans="3:21" x14ac:dyDescent="0.3">
      <c r="C602" s="78"/>
      <c r="D602" s="77" t="e">
        <f>VLOOKUP(C602,Projects!$A$44:$B$1000,2,FALSE)</f>
        <v>#N/A</v>
      </c>
      <c r="E602" s="98"/>
      <c r="F602" s="99" t="e">
        <f>VLOOKUP(E602,'Item Master'!$I$3:$J$48,2,FALSE)</f>
        <v>#N/A</v>
      </c>
      <c r="G602" s="25"/>
      <c r="H602" s="24" t="e">
        <f>VLOOKUP(I602,Dimensions!$B$2:$C$188,2,FALSE)</f>
        <v>#N/A</v>
      </c>
      <c r="I602" s="23"/>
      <c r="J602" s="24" t="e">
        <f>VLOOKUP(K602,Dimensions!$B$2:$C$188,2,FALSE)</f>
        <v>#N/A</v>
      </c>
      <c r="K602" s="98"/>
      <c r="L602" s="24" t="e">
        <f>VLOOKUP(M602,Dimensions!$B$2:$C$188,2,FALSE)</f>
        <v>#N/A</v>
      </c>
      <c r="M602" s="23"/>
      <c r="N602" s="24" t="e">
        <f>VLOOKUP(O602,Dimensions!$B$2:$C$188,2,FALSE)</f>
        <v>#N/A</v>
      </c>
      <c r="O602" s="23"/>
      <c r="P602" s="24" t="e">
        <f>VLOOKUP(Q602,Dimensions!$B$2:$C$188,2,FALSE)</f>
        <v>#N/A</v>
      </c>
      <c r="Q602" s="95"/>
      <c r="R602" s="96" t="e">
        <f>VLOOKUP(F602,'Item Master'!$J$3:$K$36,2,FALSE)</f>
        <v>#N/A</v>
      </c>
      <c r="S602" s="117"/>
      <c r="T602" s="128"/>
      <c r="U602" s="6">
        <f t="shared" si="9"/>
        <v>0</v>
      </c>
    </row>
    <row r="603" spans="3:21" x14ac:dyDescent="0.3">
      <c r="C603" s="78"/>
      <c r="D603" s="77" t="e">
        <f>VLOOKUP(C603,Projects!$A$44:$B$1000,2,FALSE)</f>
        <v>#N/A</v>
      </c>
      <c r="E603" s="98"/>
      <c r="F603" s="99" t="e">
        <f>VLOOKUP(E603,'Item Master'!$I$3:$J$48,2,FALSE)</f>
        <v>#N/A</v>
      </c>
      <c r="G603" s="25"/>
      <c r="H603" s="24" t="e">
        <f>VLOOKUP(I603,Dimensions!$B$2:$C$188,2,FALSE)</f>
        <v>#N/A</v>
      </c>
      <c r="I603" s="23"/>
      <c r="J603" s="24" t="e">
        <f>VLOOKUP(K603,Dimensions!$B$2:$C$188,2,FALSE)</f>
        <v>#N/A</v>
      </c>
      <c r="K603" s="98"/>
      <c r="L603" s="24" t="e">
        <f>VLOOKUP(M603,Dimensions!$B$2:$C$188,2,FALSE)</f>
        <v>#N/A</v>
      </c>
      <c r="M603" s="23"/>
      <c r="N603" s="24" t="e">
        <f>VLOOKUP(O603,Dimensions!$B$2:$C$188,2,FALSE)</f>
        <v>#N/A</v>
      </c>
      <c r="O603" s="23"/>
      <c r="P603" s="24" t="e">
        <f>VLOOKUP(Q603,Dimensions!$B$2:$C$188,2,FALSE)</f>
        <v>#N/A</v>
      </c>
      <c r="Q603" s="95"/>
      <c r="R603" s="96" t="e">
        <f>VLOOKUP(F603,'Item Master'!$J$3:$K$36,2,FALSE)</f>
        <v>#N/A</v>
      </c>
      <c r="S603" s="117"/>
      <c r="T603" s="128"/>
      <c r="U603" s="6">
        <f t="shared" si="9"/>
        <v>0</v>
      </c>
    </row>
    <row r="604" spans="3:21" x14ac:dyDescent="0.3">
      <c r="C604" s="78"/>
      <c r="D604" s="77" t="e">
        <f>VLOOKUP(C604,Projects!$A$44:$B$1000,2,FALSE)</f>
        <v>#N/A</v>
      </c>
      <c r="E604" s="98"/>
      <c r="F604" s="99" t="e">
        <f>VLOOKUP(E604,'Item Master'!$I$3:$J$48,2,FALSE)</f>
        <v>#N/A</v>
      </c>
      <c r="G604" s="25"/>
      <c r="H604" s="24" t="e">
        <f>VLOOKUP(I604,Dimensions!$B$2:$C$188,2,FALSE)</f>
        <v>#N/A</v>
      </c>
      <c r="I604" s="23"/>
      <c r="J604" s="24" t="e">
        <f>VLOOKUP(K604,Dimensions!$B$2:$C$188,2,FALSE)</f>
        <v>#N/A</v>
      </c>
      <c r="K604" s="98"/>
      <c r="L604" s="24" t="e">
        <f>VLOOKUP(M604,Dimensions!$B$2:$C$188,2,FALSE)</f>
        <v>#N/A</v>
      </c>
      <c r="M604" s="23"/>
      <c r="N604" s="24" t="e">
        <f>VLOOKUP(O604,Dimensions!$B$2:$C$188,2,FALSE)</f>
        <v>#N/A</v>
      </c>
      <c r="O604" s="23"/>
      <c r="P604" s="24" t="e">
        <f>VLOOKUP(Q604,Dimensions!$B$2:$C$188,2,FALSE)</f>
        <v>#N/A</v>
      </c>
      <c r="Q604" s="95"/>
      <c r="R604" s="96" t="e">
        <f>VLOOKUP(F604,'Item Master'!$J$3:$K$36,2,FALSE)</f>
        <v>#N/A</v>
      </c>
      <c r="S604" s="117"/>
      <c r="T604" s="128"/>
      <c r="U604" s="6">
        <f t="shared" si="9"/>
        <v>0</v>
      </c>
    </row>
    <row r="605" spans="3:21" x14ac:dyDescent="0.3">
      <c r="C605" s="78"/>
      <c r="D605" s="77" t="e">
        <f>VLOOKUP(C605,Projects!$A$44:$B$1000,2,FALSE)</f>
        <v>#N/A</v>
      </c>
      <c r="E605" s="98"/>
      <c r="F605" s="99" t="e">
        <f>VLOOKUP(E605,'Item Master'!$I$3:$J$48,2,FALSE)</f>
        <v>#N/A</v>
      </c>
      <c r="G605" s="25"/>
      <c r="H605" s="24" t="e">
        <f>VLOOKUP(I605,Dimensions!$B$2:$C$188,2,FALSE)</f>
        <v>#N/A</v>
      </c>
      <c r="I605" s="23"/>
      <c r="J605" s="24" t="e">
        <f>VLOOKUP(K605,Dimensions!$B$2:$C$188,2,FALSE)</f>
        <v>#N/A</v>
      </c>
      <c r="K605" s="98"/>
      <c r="L605" s="24" t="e">
        <f>VLOOKUP(M605,Dimensions!$B$2:$C$188,2,FALSE)</f>
        <v>#N/A</v>
      </c>
      <c r="M605" s="23"/>
      <c r="N605" s="24" t="e">
        <f>VLOOKUP(O605,Dimensions!$B$2:$C$188,2,FALSE)</f>
        <v>#N/A</v>
      </c>
      <c r="O605" s="23"/>
      <c r="P605" s="24" t="e">
        <f>VLOOKUP(Q605,Dimensions!$B$2:$C$188,2,FALSE)</f>
        <v>#N/A</v>
      </c>
      <c r="Q605" s="95"/>
      <c r="R605" s="96" t="e">
        <f>VLOOKUP(F605,'Item Master'!$J$3:$K$36,2,FALSE)</f>
        <v>#N/A</v>
      </c>
      <c r="S605" s="117"/>
      <c r="T605" s="128"/>
      <c r="U605" s="6">
        <f t="shared" si="9"/>
        <v>0</v>
      </c>
    </row>
    <row r="606" spans="3:21" x14ac:dyDescent="0.3">
      <c r="C606" s="78"/>
      <c r="D606" s="77" t="e">
        <f>VLOOKUP(C606,Projects!$A$44:$B$1000,2,FALSE)</f>
        <v>#N/A</v>
      </c>
      <c r="E606" s="98"/>
      <c r="F606" s="99" t="e">
        <f>VLOOKUP(E606,'Item Master'!$I$3:$J$48,2,FALSE)</f>
        <v>#N/A</v>
      </c>
      <c r="G606" s="25"/>
      <c r="H606" s="24" t="e">
        <f>VLOOKUP(I606,Dimensions!$B$2:$C$188,2,FALSE)</f>
        <v>#N/A</v>
      </c>
      <c r="I606" s="23"/>
      <c r="J606" s="24" t="e">
        <f>VLOOKUP(K606,Dimensions!$B$2:$C$188,2,FALSE)</f>
        <v>#N/A</v>
      </c>
      <c r="K606" s="98"/>
      <c r="L606" s="24" t="e">
        <f>VLOOKUP(M606,Dimensions!$B$2:$C$188,2,FALSE)</f>
        <v>#N/A</v>
      </c>
      <c r="M606" s="23"/>
      <c r="N606" s="24" t="e">
        <f>VLOOKUP(O606,Dimensions!$B$2:$C$188,2,FALSE)</f>
        <v>#N/A</v>
      </c>
      <c r="O606" s="23"/>
      <c r="P606" s="24" t="e">
        <f>VLOOKUP(Q606,Dimensions!$B$2:$C$188,2,FALSE)</f>
        <v>#N/A</v>
      </c>
      <c r="Q606" s="95"/>
      <c r="R606" s="96" t="e">
        <f>VLOOKUP(F606,'Item Master'!$J$3:$K$36,2,FALSE)</f>
        <v>#N/A</v>
      </c>
      <c r="S606" s="117"/>
      <c r="T606" s="128"/>
      <c r="U606" s="6">
        <f t="shared" si="9"/>
        <v>0</v>
      </c>
    </row>
    <row r="607" spans="3:21" x14ac:dyDescent="0.3">
      <c r="C607" s="78"/>
      <c r="D607" s="77" t="e">
        <f>VLOOKUP(C607,Projects!$A$44:$B$1000,2,FALSE)</f>
        <v>#N/A</v>
      </c>
      <c r="E607" s="98"/>
      <c r="F607" s="99" t="e">
        <f>VLOOKUP(E607,'Item Master'!$I$3:$J$48,2,FALSE)</f>
        <v>#N/A</v>
      </c>
      <c r="G607" s="25"/>
      <c r="H607" s="24" t="e">
        <f>VLOOKUP(I607,Dimensions!$B$2:$C$188,2,FALSE)</f>
        <v>#N/A</v>
      </c>
      <c r="I607" s="23"/>
      <c r="J607" s="24" t="e">
        <f>VLOOKUP(K607,Dimensions!$B$2:$C$188,2,FALSE)</f>
        <v>#N/A</v>
      </c>
      <c r="K607" s="98"/>
      <c r="L607" s="24" t="e">
        <f>VLOOKUP(M607,Dimensions!$B$2:$C$188,2,FALSE)</f>
        <v>#N/A</v>
      </c>
      <c r="M607" s="23"/>
      <c r="N607" s="24" t="e">
        <f>VLOOKUP(O607,Dimensions!$B$2:$C$188,2,FALSE)</f>
        <v>#N/A</v>
      </c>
      <c r="O607" s="23"/>
      <c r="P607" s="24" t="e">
        <f>VLOOKUP(Q607,Dimensions!$B$2:$C$188,2,FALSE)</f>
        <v>#N/A</v>
      </c>
      <c r="Q607" s="95"/>
      <c r="R607" s="96" t="e">
        <f>VLOOKUP(F607,'Item Master'!$J$3:$K$36,2,FALSE)</f>
        <v>#N/A</v>
      </c>
      <c r="S607" s="117"/>
      <c r="T607" s="128"/>
      <c r="U607" s="6">
        <f t="shared" si="9"/>
        <v>0</v>
      </c>
    </row>
    <row r="608" spans="3:21" x14ac:dyDescent="0.3">
      <c r="C608" s="78"/>
      <c r="D608" s="77" t="e">
        <f>VLOOKUP(C608,Projects!$A$44:$B$1000,2,FALSE)</f>
        <v>#N/A</v>
      </c>
      <c r="E608" s="98"/>
      <c r="F608" s="99" t="e">
        <f>VLOOKUP(E608,'Item Master'!$I$3:$J$48,2,FALSE)</f>
        <v>#N/A</v>
      </c>
      <c r="G608" s="25"/>
      <c r="H608" s="24" t="e">
        <f>VLOOKUP(I608,Dimensions!$B$2:$C$188,2,FALSE)</f>
        <v>#N/A</v>
      </c>
      <c r="I608" s="23"/>
      <c r="J608" s="24" t="e">
        <f>VLOOKUP(K608,Dimensions!$B$2:$C$188,2,FALSE)</f>
        <v>#N/A</v>
      </c>
      <c r="K608" s="98"/>
      <c r="L608" s="24" t="e">
        <f>VLOOKUP(M608,Dimensions!$B$2:$C$188,2,FALSE)</f>
        <v>#N/A</v>
      </c>
      <c r="M608" s="23"/>
      <c r="N608" s="24" t="e">
        <f>VLOOKUP(O608,Dimensions!$B$2:$C$188,2,FALSE)</f>
        <v>#N/A</v>
      </c>
      <c r="O608" s="23"/>
      <c r="P608" s="24" t="e">
        <f>VLOOKUP(Q608,Dimensions!$B$2:$C$188,2,FALSE)</f>
        <v>#N/A</v>
      </c>
      <c r="Q608" s="95"/>
      <c r="R608" s="96" t="e">
        <f>VLOOKUP(F608,'Item Master'!$J$3:$K$36,2,FALSE)</f>
        <v>#N/A</v>
      </c>
      <c r="S608" s="117"/>
      <c r="T608" s="128"/>
      <c r="U608" s="6">
        <f t="shared" si="9"/>
        <v>0</v>
      </c>
    </row>
    <row r="609" spans="3:21" x14ac:dyDescent="0.3">
      <c r="C609" s="78"/>
      <c r="D609" s="77" t="e">
        <f>VLOOKUP(C609,Projects!$A$44:$B$1000,2,FALSE)</f>
        <v>#N/A</v>
      </c>
      <c r="E609" s="98"/>
      <c r="F609" s="99" t="e">
        <f>VLOOKUP(E609,'Item Master'!$I$3:$J$48,2,FALSE)</f>
        <v>#N/A</v>
      </c>
      <c r="G609" s="25"/>
      <c r="H609" s="24" t="e">
        <f>VLOOKUP(I609,Dimensions!$B$2:$C$188,2,FALSE)</f>
        <v>#N/A</v>
      </c>
      <c r="I609" s="23"/>
      <c r="J609" s="24" t="e">
        <f>VLOOKUP(K609,Dimensions!$B$2:$C$188,2,FALSE)</f>
        <v>#N/A</v>
      </c>
      <c r="K609" s="98"/>
      <c r="L609" s="24" t="e">
        <f>VLOOKUP(M609,Dimensions!$B$2:$C$188,2,FALSE)</f>
        <v>#N/A</v>
      </c>
      <c r="M609" s="23"/>
      <c r="N609" s="24" t="e">
        <f>VLOOKUP(O609,Dimensions!$B$2:$C$188,2,FALSE)</f>
        <v>#N/A</v>
      </c>
      <c r="O609" s="23"/>
      <c r="P609" s="24" t="e">
        <f>VLOOKUP(Q609,Dimensions!$B$2:$C$188,2,FALSE)</f>
        <v>#N/A</v>
      </c>
      <c r="Q609" s="95"/>
      <c r="R609" s="96" t="e">
        <f>VLOOKUP(F609,'Item Master'!$J$3:$K$36,2,FALSE)</f>
        <v>#N/A</v>
      </c>
      <c r="S609" s="117"/>
      <c r="T609" s="128"/>
      <c r="U609" s="6">
        <f t="shared" si="9"/>
        <v>0</v>
      </c>
    </row>
    <row r="610" spans="3:21" x14ac:dyDescent="0.3">
      <c r="C610" s="78"/>
      <c r="D610" s="77" t="e">
        <f>VLOOKUP(C610,Projects!$A$44:$B$1000,2,FALSE)</f>
        <v>#N/A</v>
      </c>
      <c r="E610" s="98"/>
      <c r="F610" s="99" t="e">
        <f>VLOOKUP(E610,'Item Master'!$I$3:$J$48,2,FALSE)</f>
        <v>#N/A</v>
      </c>
      <c r="G610" s="25"/>
      <c r="H610" s="24" t="e">
        <f>VLOOKUP(I610,Dimensions!$B$2:$C$188,2,FALSE)</f>
        <v>#N/A</v>
      </c>
      <c r="I610" s="23"/>
      <c r="J610" s="24" t="e">
        <f>VLOOKUP(K610,Dimensions!$B$2:$C$188,2,FALSE)</f>
        <v>#N/A</v>
      </c>
      <c r="K610" s="98"/>
      <c r="L610" s="24" t="e">
        <f>VLOOKUP(M610,Dimensions!$B$2:$C$188,2,FALSE)</f>
        <v>#N/A</v>
      </c>
      <c r="M610" s="23"/>
      <c r="N610" s="24" t="e">
        <f>VLOOKUP(O610,Dimensions!$B$2:$C$188,2,FALSE)</f>
        <v>#N/A</v>
      </c>
      <c r="O610" s="23"/>
      <c r="P610" s="24" t="e">
        <f>VLOOKUP(Q610,Dimensions!$B$2:$C$188,2,FALSE)</f>
        <v>#N/A</v>
      </c>
      <c r="Q610" s="95"/>
      <c r="R610" s="96" t="e">
        <f>VLOOKUP(F610,'Item Master'!$J$3:$K$36,2,FALSE)</f>
        <v>#N/A</v>
      </c>
      <c r="S610" s="117"/>
      <c r="T610" s="128"/>
      <c r="U610" s="6">
        <f t="shared" si="9"/>
        <v>0</v>
      </c>
    </row>
    <row r="611" spans="3:21" x14ac:dyDescent="0.3">
      <c r="C611" s="78"/>
      <c r="D611" s="77" t="e">
        <f>VLOOKUP(C611,Projects!$A$44:$B$1000,2,FALSE)</f>
        <v>#N/A</v>
      </c>
      <c r="E611" s="98"/>
      <c r="F611" s="99" t="e">
        <f>VLOOKUP(E611,'Item Master'!$I$3:$J$48,2,FALSE)</f>
        <v>#N/A</v>
      </c>
      <c r="G611" s="25"/>
      <c r="H611" s="24" t="e">
        <f>VLOOKUP(I611,Dimensions!$B$2:$C$188,2,FALSE)</f>
        <v>#N/A</v>
      </c>
      <c r="I611" s="23"/>
      <c r="J611" s="24" t="e">
        <f>VLOOKUP(K611,Dimensions!$B$2:$C$188,2,FALSE)</f>
        <v>#N/A</v>
      </c>
      <c r="K611" s="98"/>
      <c r="L611" s="24" t="e">
        <f>VLOOKUP(M611,Dimensions!$B$2:$C$188,2,FALSE)</f>
        <v>#N/A</v>
      </c>
      <c r="M611" s="23"/>
      <c r="N611" s="24" t="e">
        <f>VLOOKUP(O611,Dimensions!$B$2:$C$188,2,FALSE)</f>
        <v>#N/A</v>
      </c>
      <c r="O611" s="23"/>
      <c r="P611" s="24" t="e">
        <f>VLOOKUP(Q611,Dimensions!$B$2:$C$188,2,FALSE)</f>
        <v>#N/A</v>
      </c>
      <c r="Q611" s="95"/>
      <c r="R611" s="96" t="e">
        <f>VLOOKUP(F611,'Item Master'!$J$3:$K$36,2,FALSE)</f>
        <v>#N/A</v>
      </c>
      <c r="S611" s="117"/>
      <c r="T611" s="128"/>
      <c r="U611" s="6">
        <f t="shared" si="9"/>
        <v>0</v>
      </c>
    </row>
    <row r="612" spans="3:21" x14ac:dyDescent="0.3">
      <c r="C612" s="78"/>
      <c r="D612" s="77" t="e">
        <f>VLOOKUP(C612,Projects!$A$44:$B$1000,2,FALSE)</f>
        <v>#N/A</v>
      </c>
      <c r="E612" s="98"/>
      <c r="F612" s="99" t="e">
        <f>VLOOKUP(E612,'Item Master'!$I$3:$J$48,2,FALSE)</f>
        <v>#N/A</v>
      </c>
      <c r="G612" s="25"/>
      <c r="H612" s="24" t="e">
        <f>VLOOKUP(I612,Dimensions!$B$2:$C$188,2,FALSE)</f>
        <v>#N/A</v>
      </c>
      <c r="I612" s="23"/>
      <c r="J612" s="24" t="e">
        <f>VLOOKUP(K612,Dimensions!$B$2:$C$188,2,FALSE)</f>
        <v>#N/A</v>
      </c>
      <c r="K612" s="98"/>
      <c r="L612" s="24" t="e">
        <f>VLOOKUP(M612,Dimensions!$B$2:$C$188,2,FALSE)</f>
        <v>#N/A</v>
      </c>
      <c r="M612" s="23"/>
      <c r="N612" s="24" t="e">
        <f>VLOOKUP(O612,Dimensions!$B$2:$C$188,2,FALSE)</f>
        <v>#N/A</v>
      </c>
      <c r="O612" s="23"/>
      <c r="P612" s="24" t="e">
        <f>VLOOKUP(Q612,Dimensions!$B$2:$C$188,2,FALSE)</f>
        <v>#N/A</v>
      </c>
      <c r="Q612" s="95"/>
      <c r="R612" s="96" t="e">
        <f>VLOOKUP(F612,'Item Master'!$J$3:$K$36,2,FALSE)</f>
        <v>#N/A</v>
      </c>
      <c r="S612" s="117"/>
      <c r="T612" s="128"/>
      <c r="U612" s="6">
        <f t="shared" si="9"/>
        <v>0</v>
      </c>
    </row>
    <row r="613" spans="3:21" x14ac:dyDescent="0.3">
      <c r="C613" s="78"/>
      <c r="D613" s="77" t="e">
        <f>VLOOKUP(C613,Projects!$A$44:$B$1000,2,FALSE)</f>
        <v>#N/A</v>
      </c>
      <c r="E613" s="98"/>
      <c r="F613" s="99" t="e">
        <f>VLOOKUP(E613,'Item Master'!$I$3:$J$48,2,FALSE)</f>
        <v>#N/A</v>
      </c>
      <c r="G613" s="25"/>
      <c r="H613" s="24" t="e">
        <f>VLOOKUP(I613,Dimensions!$B$2:$C$188,2,FALSE)</f>
        <v>#N/A</v>
      </c>
      <c r="I613" s="23"/>
      <c r="J613" s="24" t="e">
        <f>VLOOKUP(K613,Dimensions!$B$2:$C$188,2,FALSE)</f>
        <v>#N/A</v>
      </c>
      <c r="K613" s="98"/>
      <c r="L613" s="24" t="e">
        <f>VLOOKUP(M613,Dimensions!$B$2:$C$188,2,FALSE)</f>
        <v>#N/A</v>
      </c>
      <c r="M613" s="23"/>
      <c r="N613" s="24" t="e">
        <f>VLOOKUP(O613,Dimensions!$B$2:$C$188,2,FALSE)</f>
        <v>#N/A</v>
      </c>
      <c r="O613" s="23"/>
      <c r="P613" s="24" t="e">
        <f>VLOOKUP(Q613,Dimensions!$B$2:$C$188,2,FALSE)</f>
        <v>#N/A</v>
      </c>
      <c r="Q613" s="95"/>
      <c r="R613" s="96" t="e">
        <f>VLOOKUP(F613,'Item Master'!$J$3:$K$36,2,FALSE)</f>
        <v>#N/A</v>
      </c>
      <c r="S613" s="117"/>
      <c r="T613" s="128"/>
      <c r="U613" s="6">
        <f t="shared" si="9"/>
        <v>0</v>
      </c>
    </row>
    <row r="614" spans="3:21" x14ac:dyDescent="0.3">
      <c r="C614" s="78"/>
      <c r="D614" s="77" t="e">
        <f>VLOOKUP(C614,Projects!$A$44:$B$1000,2,FALSE)</f>
        <v>#N/A</v>
      </c>
      <c r="E614" s="98"/>
      <c r="F614" s="99" t="e">
        <f>VLOOKUP(E614,'Item Master'!$I$3:$J$48,2,FALSE)</f>
        <v>#N/A</v>
      </c>
      <c r="G614" s="25"/>
      <c r="H614" s="24" t="e">
        <f>VLOOKUP(I614,Dimensions!$B$2:$C$188,2,FALSE)</f>
        <v>#N/A</v>
      </c>
      <c r="I614" s="23"/>
      <c r="J614" s="24" t="e">
        <f>VLOOKUP(K614,Dimensions!$B$2:$C$188,2,FALSE)</f>
        <v>#N/A</v>
      </c>
      <c r="K614" s="98"/>
      <c r="L614" s="24" t="e">
        <f>VLOOKUP(M614,Dimensions!$B$2:$C$188,2,FALSE)</f>
        <v>#N/A</v>
      </c>
      <c r="M614" s="23"/>
      <c r="N614" s="24" t="e">
        <f>VLOOKUP(O614,Dimensions!$B$2:$C$188,2,FALSE)</f>
        <v>#N/A</v>
      </c>
      <c r="O614" s="23"/>
      <c r="P614" s="24" t="e">
        <f>VLOOKUP(Q614,Dimensions!$B$2:$C$188,2,FALSE)</f>
        <v>#N/A</v>
      </c>
      <c r="Q614" s="95"/>
      <c r="R614" s="96" t="e">
        <f>VLOOKUP(F614,'Item Master'!$J$3:$K$36,2,FALSE)</f>
        <v>#N/A</v>
      </c>
      <c r="S614" s="117"/>
      <c r="T614" s="128"/>
      <c r="U614" s="6">
        <f t="shared" si="9"/>
        <v>0</v>
      </c>
    </row>
    <row r="615" spans="3:21" x14ac:dyDescent="0.3">
      <c r="C615" s="78"/>
      <c r="D615" s="77" t="e">
        <f>VLOOKUP(C615,Projects!$A$44:$B$1000,2,FALSE)</f>
        <v>#N/A</v>
      </c>
      <c r="E615" s="98"/>
      <c r="F615" s="99" t="e">
        <f>VLOOKUP(E615,'Item Master'!$I$3:$J$48,2,FALSE)</f>
        <v>#N/A</v>
      </c>
      <c r="G615" s="25"/>
      <c r="H615" s="24" t="e">
        <f>VLOOKUP(I615,Dimensions!$B$2:$C$188,2,FALSE)</f>
        <v>#N/A</v>
      </c>
      <c r="I615" s="23"/>
      <c r="J615" s="24" t="e">
        <f>VLOOKUP(K615,Dimensions!$B$2:$C$188,2,FALSE)</f>
        <v>#N/A</v>
      </c>
      <c r="K615" s="98"/>
      <c r="L615" s="24" t="e">
        <f>VLOOKUP(M615,Dimensions!$B$2:$C$188,2,FALSE)</f>
        <v>#N/A</v>
      </c>
      <c r="M615" s="23"/>
      <c r="N615" s="24" t="e">
        <f>VLOOKUP(O615,Dimensions!$B$2:$C$188,2,FALSE)</f>
        <v>#N/A</v>
      </c>
      <c r="O615" s="23"/>
      <c r="P615" s="24" t="e">
        <f>VLOOKUP(Q615,Dimensions!$B$2:$C$188,2,FALSE)</f>
        <v>#N/A</v>
      </c>
      <c r="Q615" s="95"/>
      <c r="R615" s="96" t="e">
        <f>VLOOKUP(F615,'Item Master'!$J$3:$K$36,2,FALSE)</f>
        <v>#N/A</v>
      </c>
      <c r="S615" s="117"/>
      <c r="T615" s="128"/>
      <c r="U615" s="6">
        <f t="shared" si="9"/>
        <v>0</v>
      </c>
    </row>
    <row r="616" spans="3:21" x14ac:dyDescent="0.3">
      <c r="C616" s="78"/>
      <c r="D616" s="77" t="e">
        <f>VLOOKUP(C616,Projects!$A$44:$B$1000,2,FALSE)</f>
        <v>#N/A</v>
      </c>
      <c r="E616" s="98"/>
      <c r="F616" s="99" t="e">
        <f>VLOOKUP(E616,'Item Master'!$I$3:$J$48,2,FALSE)</f>
        <v>#N/A</v>
      </c>
      <c r="G616" s="25"/>
      <c r="H616" s="24" t="e">
        <f>VLOOKUP(I616,Dimensions!$B$2:$C$188,2,FALSE)</f>
        <v>#N/A</v>
      </c>
      <c r="I616" s="23"/>
      <c r="J616" s="24" t="e">
        <f>VLOOKUP(K616,Dimensions!$B$2:$C$188,2,FALSE)</f>
        <v>#N/A</v>
      </c>
      <c r="K616" s="98"/>
      <c r="L616" s="24" t="e">
        <f>VLOOKUP(M616,Dimensions!$B$2:$C$188,2,FALSE)</f>
        <v>#N/A</v>
      </c>
      <c r="M616" s="23"/>
      <c r="N616" s="24" t="e">
        <f>VLOOKUP(O616,Dimensions!$B$2:$C$188,2,FALSE)</f>
        <v>#N/A</v>
      </c>
      <c r="O616" s="23"/>
      <c r="P616" s="24" t="e">
        <f>VLOOKUP(Q616,Dimensions!$B$2:$C$188,2,FALSE)</f>
        <v>#N/A</v>
      </c>
      <c r="Q616" s="95"/>
      <c r="R616" s="96" t="e">
        <f>VLOOKUP(F616,'Item Master'!$J$3:$K$36,2,FALSE)</f>
        <v>#N/A</v>
      </c>
      <c r="S616" s="117"/>
      <c r="T616" s="128"/>
      <c r="U616" s="6">
        <f t="shared" si="9"/>
        <v>0</v>
      </c>
    </row>
    <row r="617" spans="3:21" x14ac:dyDescent="0.3">
      <c r="C617" s="78"/>
      <c r="D617" s="77" t="e">
        <f>VLOOKUP(C617,Projects!$A$44:$B$1000,2,FALSE)</f>
        <v>#N/A</v>
      </c>
      <c r="E617" s="98"/>
      <c r="F617" s="99" t="e">
        <f>VLOOKUP(E617,'Item Master'!$I$3:$J$48,2,FALSE)</f>
        <v>#N/A</v>
      </c>
      <c r="G617" s="25"/>
      <c r="H617" s="24" t="e">
        <f>VLOOKUP(I617,Dimensions!$B$2:$C$188,2,FALSE)</f>
        <v>#N/A</v>
      </c>
      <c r="I617" s="23"/>
      <c r="J617" s="24" t="e">
        <f>VLOOKUP(K617,Dimensions!$B$2:$C$188,2,FALSE)</f>
        <v>#N/A</v>
      </c>
      <c r="K617" s="98"/>
      <c r="L617" s="24" t="e">
        <f>VLOOKUP(M617,Dimensions!$B$2:$C$188,2,FALSE)</f>
        <v>#N/A</v>
      </c>
      <c r="M617" s="23"/>
      <c r="N617" s="24" t="e">
        <f>VLOOKUP(O617,Dimensions!$B$2:$C$188,2,FALSE)</f>
        <v>#N/A</v>
      </c>
      <c r="O617" s="23"/>
      <c r="P617" s="24" t="e">
        <f>VLOOKUP(Q617,Dimensions!$B$2:$C$188,2,FALSE)</f>
        <v>#N/A</v>
      </c>
      <c r="Q617" s="95"/>
      <c r="R617" s="96" t="e">
        <f>VLOOKUP(F617,'Item Master'!$J$3:$K$36,2,FALSE)</f>
        <v>#N/A</v>
      </c>
      <c r="S617" s="117"/>
      <c r="T617" s="128"/>
      <c r="U617" s="6">
        <f t="shared" si="9"/>
        <v>0</v>
      </c>
    </row>
    <row r="618" spans="3:21" x14ac:dyDescent="0.3">
      <c r="C618" s="78"/>
      <c r="D618" s="77" t="e">
        <f>VLOOKUP(C618,Projects!$A$44:$B$1000,2,FALSE)</f>
        <v>#N/A</v>
      </c>
      <c r="E618" s="98"/>
      <c r="F618" s="99" t="e">
        <f>VLOOKUP(E618,'Item Master'!$I$3:$J$48,2,FALSE)</f>
        <v>#N/A</v>
      </c>
      <c r="G618" s="25"/>
      <c r="H618" s="24" t="e">
        <f>VLOOKUP(I618,Dimensions!$B$2:$C$188,2,FALSE)</f>
        <v>#N/A</v>
      </c>
      <c r="I618" s="23"/>
      <c r="J618" s="24" t="e">
        <f>VLOOKUP(K618,Dimensions!$B$2:$C$188,2,FALSE)</f>
        <v>#N/A</v>
      </c>
      <c r="K618" s="98"/>
      <c r="L618" s="24" t="e">
        <f>VLOOKUP(M618,Dimensions!$B$2:$C$188,2,FALSE)</f>
        <v>#N/A</v>
      </c>
      <c r="M618" s="23"/>
      <c r="N618" s="24" t="e">
        <f>VLOOKUP(O618,Dimensions!$B$2:$C$188,2,FALSE)</f>
        <v>#N/A</v>
      </c>
      <c r="O618" s="23"/>
      <c r="P618" s="24" t="e">
        <f>VLOOKUP(Q618,Dimensions!$B$2:$C$188,2,FALSE)</f>
        <v>#N/A</v>
      </c>
      <c r="Q618" s="95"/>
      <c r="R618" s="96" t="e">
        <f>VLOOKUP(F618,'Item Master'!$J$3:$K$36,2,FALSE)</f>
        <v>#N/A</v>
      </c>
      <c r="S618" s="117"/>
      <c r="T618" s="128"/>
      <c r="U618" s="6">
        <f t="shared" si="9"/>
        <v>0</v>
      </c>
    </row>
    <row r="619" spans="3:21" x14ac:dyDescent="0.3">
      <c r="C619" s="78"/>
      <c r="D619" s="77" t="e">
        <f>VLOOKUP(C619,Projects!$A$44:$B$1000,2,FALSE)</f>
        <v>#N/A</v>
      </c>
      <c r="E619" s="98"/>
      <c r="F619" s="99" t="e">
        <f>VLOOKUP(E619,'Item Master'!$I$3:$J$48,2,FALSE)</f>
        <v>#N/A</v>
      </c>
      <c r="G619" s="25"/>
      <c r="H619" s="24" t="e">
        <f>VLOOKUP(I619,Dimensions!$B$2:$C$188,2,FALSE)</f>
        <v>#N/A</v>
      </c>
      <c r="I619" s="23"/>
      <c r="J619" s="24" t="e">
        <f>VLOOKUP(K619,Dimensions!$B$2:$C$188,2,FALSE)</f>
        <v>#N/A</v>
      </c>
      <c r="K619" s="98"/>
      <c r="L619" s="24" t="e">
        <f>VLOOKUP(M619,Dimensions!$B$2:$C$188,2,FALSE)</f>
        <v>#N/A</v>
      </c>
      <c r="M619" s="23"/>
      <c r="N619" s="24" t="e">
        <f>VLOOKUP(O619,Dimensions!$B$2:$C$188,2,FALSE)</f>
        <v>#N/A</v>
      </c>
      <c r="O619" s="23"/>
      <c r="P619" s="24" t="e">
        <f>VLOOKUP(Q619,Dimensions!$B$2:$C$188,2,FALSE)</f>
        <v>#N/A</v>
      </c>
      <c r="Q619" s="95"/>
      <c r="R619" s="96" t="e">
        <f>VLOOKUP(F619,'Item Master'!$J$3:$K$36,2,FALSE)</f>
        <v>#N/A</v>
      </c>
      <c r="S619" s="117"/>
      <c r="T619" s="128"/>
      <c r="U619" s="6">
        <f t="shared" si="9"/>
        <v>0</v>
      </c>
    </row>
    <row r="620" spans="3:21" x14ac:dyDescent="0.3">
      <c r="C620" s="78"/>
      <c r="D620" s="77" t="e">
        <f>VLOOKUP(C620,Projects!$A$44:$B$1000,2,FALSE)</f>
        <v>#N/A</v>
      </c>
      <c r="E620" s="98"/>
      <c r="F620" s="99" t="e">
        <f>VLOOKUP(E620,'Item Master'!$I$3:$J$48,2,FALSE)</f>
        <v>#N/A</v>
      </c>
      <c r="G620" s="25"/>
      <c r="H620" s="24" t="e">
        <f>VLOOKUP(I620,Dimensions!$B$2:$C$188,2,FALSE)</f>
        <v>#N/A</v>
      </c>
      <c r="I620" s="23"/>
      <c r="J620" s="24" t="e">
        <f>VLOOKUP(K620,Dimensions!$B$2:$C$188,2,FALSE)</f>
        <v>#N/A</v>
      </c>
      <c r="K620" s="98"/>
      <c r="L620" s="24" t="e">
        <f>VLOOKUP(M620,Dimensions!$B$2:$C$188,2,FALSE)</f>
        <v>#N/A</v>
      </c>
      <c r="M620" s="23"/>
      <c r="N620" s="24" t="e">
        <f>VLOOKUP(O620,Dimensions!$B$2:$C$188,2,FALSE)</f>
        <v>#N/A</v>
      </c>
      <c r="O620" s="23"/>
      <c r="P620" s="24" t="e">
        <f>VLOOKUP(Q620,Dimensions!$B$2:$C$188,2,FALSE)</f>
        <v>#N/A</v>
      </c>
      <c r="Q620" s="95"/>
      <c r="R620" s="96" t="e">
        <f>VLOOKUP(F620,'Item Master'!$J$3:$K$36,2,FALSE)</f>
        <v>#N/A</v>
      </c>
      <c r="S620" s="117"/>
      <c r="T620" s="128"/>
      <c r="U620" s="6">
        <f t="shared" si="9"/>
        <v>0</v>
      </c>
    </row>
    <row r="621" spans="3:21" x14ac:dyDescent="0.3">
      <c r="C621" s="78"/>
      <c r="D621" s="77" t="e">
        <f>VLOOKUP(C621,Projects!$A$44:$B$1000,2,FALSE)</f>
        <v>#N/A</v>
      </c>
      <c r="E621" s="98"/>
      <c r="F621" s="99" t="e">
        <f>VLOOKUP(E621,'Item Master'!$I$3:$J$48,2,FALSE)</f>
        <v>#N/A</v>
      </c>
      <c r="G621" s="25"/>
      <c r="H621" s="24" t="e">
        <f>VLOOKUP(I621,Dimensions!$B$2:$C$188,2,FALSE)</f>
        <v>#N/A</v>
      </c>
      <c r="I621" s="23"/>
      <c r="J621" s="24" t="e">
        <f>VLOOKUP(K621,Dimensions!$B$2:$C$188,2,FALSE)</f>
        <v>#N/A</v>
      </c>
      <c r="K621" s="98"/>
      <c r="L621" s="24" t="e">
        <f>VLOOKUP(M621,Dimensions!$B$2:$C$188,2,FALSE)</f>
        <v>#N/A</v>
      </c>
      <c r="M621" s="23"/>
      <c r="N621" s="24" t="e">
        <f>VLOOKUP(O621,Dimensions!$B$2:$C$188,2,FALSE)</f>
        <v>#N/A</v>
      </c>
      <c r="O621" s="23"/>
      <c r="P621" s="24" t="e">
        <f>VLOOKUP(Q621,Dimensions!$B$2:$C$188,2,FALSE)</f>
        <v>#N/A</v>
      </c>
      <c r="Q621" s="95"/>
      <c r="R621" s="96" t="e">
        <f>VLOOKUP(F621,'Item Master'!$J$3:$K$36,2,FALSE)</f>
        <v>#N/A</v>
      </c>
      <c r="S621" s="117"/>
      <c r="T621" s="128"/>
      <c r="U621" s="6">
        <f t="shared" si="9"/>
        <v>0</v>
      </c>
    </row>
    <row r="622" spans="3:21" x14ac:dyDescent="0.3">
      <c r="C622" s="78"/>
      <c r="D622" s="77" t="e">
        <f>VLOOKUP(C622,Projects!$A$44:$B$1000,2,FALSE)</f>
        <v>#N/A</v>
      </c>
      <c r="E622" s="98"/>
      <c r="F622" s="99" t="e">
        <f>VLOOKUP(E622,'Item Master'!$I$3:$J$48,2,FALSE)</f>
        <v>#N/A</v>
      </c>
      <c r="G622" s="25"/>
      <c r="H622" s="24" t="e">
        <f>VLOOKUP(I622,Dimensions!$B$2:$C$188,2,FALSE)</f>
        <v>#N/A</v>
      </c>
      <c r="I622" s="23"/>
      <c r="J622" s="24" t="e">
        <f>VLOOKUP(K622,Dimensions!$B$2:$C$188,2,FALSE)</f>
        <v>#N/A</v>
      </c>
      <c r="K622" s="98"/>
      <c r="L622" s="24" t="e">
        <f>VLOOKUP(M622,Dimensions!$B$2:$C$188,2,FALSE)</f>
        <v>#N/A</v>
      </c>
      <c r="M622" s="23"/>
      <c r="N622" s="24" t="e">
        <f>VLOOKUP(O622,Dimensions!$B$2:$C$188,2,FALSE)</f>
        <v>#N/A</v>
      </c>
      <c r="O622" s="23"/>
      <c r="P622" s="24" t="e">
        <f>VLOOKUP(Q622,Dimensions!$B$2:$C$188,2,FALSE)</f>
        <v>#N/A</v>
      </c>
      <c r="Q622" s="95"/>
      <c r="R622" s="96" t="e">
        <f>VLOOKUP(F622,'Item Master'!$J$3:$K$36,2,FALSE)</f>
        <v>#N/A</v>
      </c>
      <c r="S622" s="117"/>
      <c r="T622" s="128"/>
      <c r="U622" s="6">
        <f t="shared" si="9"/>
        <v>0</v>
      </c>
    </row>
    <row r="623" spans="3:21" x14ac:dyDescent="0.3">
      <c r="C623" s="78"/>
      <c r="D623" s="77" t="e">
        <f>VLOOKUP(C623,Projects!$A$44:$B$1000,2,FALSE)</f>
        <v>#N/A</v>
      </c>
      <c r="E623" s="98"/>
      <c r="F623" s="99" t="e">
        <f>VLOOKUP(E623,'Item Master'!$I$3:$J$48,2,FALSE)</f>
        <v>#N/A</v>
      </c>
      <c r="G623" s="25"/>
      <c r="H623" s="24" t="e">
        <f>VLOOKUP(I623,Dimensions!$B$2:$C$188,2,FALSE)</f>
        <v>#N/A</v>
      </c>
      <c r="I623" s="23"/>
      <c r="J623" s="24" t="e">
        <f>VLOOKUP(K623,Dimensions!$B$2:$C$188,2,FALSE)</f>
        <v>#N/A</v>
      </c>
      <c r="K623" s="98"/>
      <c r="L623" s="24" t="e">
        <f>VLOOKUP(M623,Dimensions!$B$2:$C$188,2,FALSE)</f>
        <v>#N/A</v>
      </c>
      <c r="M623" s="23"/>
      <c r="N623" s="24" t="e">
        <f>VLOOKUP(O623,Dimensions!$B$2:$C$188,2,FALSE)</f>
        <v>#N/A</v>
      </c>
      <c r="O623" s="23"/>
      <c r="P623" s="24" t="e">
        <f>VLOOKUP(Q623,Dimensions!$B$2:$C$188,2,FALSE)</f>
        <v>#N/A</v>
      </c>
      <c r="Q623" s="95"/>
      <c r="R623" s="96" t="e">
        <f>VLOOKUP(F623,'Item Master'!$J$3:$K$36,2,FALSE)</f>
        <v>#N/A</v>
      </c>
      <c r="S623" s="117"/>
      <c r="T623" s="128"/>
      <c r="U623" s="6">
        <f t="shared" si="9"/>
        <v>0</v>
      </c>
    </row>
    <row r="624" spans="3:21" x14ac:dyDescent="0.3">
      <c r="C624" s="78"/>
      <c r="D624" s="77" t="e">
        <f>VLOOKUP(C624,Projects!$A$44:$B$1000,2,FALSE)</f>
        <v>#N/A</v>
      </c>
      <c r="E624" s="98"/>
      <c r="F624" s="99" t="e">
        <f>VLOOKUP(E624,'Item Master'!$I$3:$J$48,2,FALSE)</f>
        <v>#N/A</v>
      </c>
      <c r="G624" s="25"/>
      <c r="H624" s="24" t="e">
        <f>VLOOKUP(I624,Dimensions!$B$2:$C$188,2,FALSE)</f>
        <v>#N/A</v>
      </c>
      <c r="I624" s="23"/>
      <c r="J624" s="24" t="e">
        <f>VLOOKUP(K624,Dimensions!$B$2:$C$188,2,FALSE)</f>
        <v>#N/A</v>
      </c>
      <c r="K624" s="98"/>
      <c r="L624" s="24" t="e">
        <f>VLOOKUP(M624,Dimensions!$B$2:$C$188,2,FALSE)</f>
        <v>#N/A</v>
      </c>
      <c r="M624" s="23"/>
      <c r="N624" s="24" t="e">
        <f>VLOOKUP(O624,Dimensions!$B$2:$C$188,2,FALSE)</f>
        <v>#N/A</v>
      </c>
      <c r="O624" s="23"/>
      <c r="P624" s="24" t="e">
        <f>VLOOKUP(Q624,Dimensions!$B$2:$C$188,2,FALSE)</f>
        <v>#N/A</v>
      </c>
      <c r="Q624" s="95"/>
      <c r="R624" s="96" t="e">
        <f>VLOOKUP(F624,'Item Master'!$J$3:$K$36,2,FALSE)</f>
        <v>#N/A</v>
      </c>
      <c r="S624" s="117"/>
      <c r="T624" s="128"/>
      <c r="U624" s="6">
        <f t="shared" si="9"/>
        <v>0</v>
      </c>
    </row>
    <row r="625" spans="3:21" x14ac:dyDescent="0.3">
      <c r="C625" s="78"/>
      <c r="D625" s="77" t="e">
        <f>VLOOKUP(C625,Projects!$A$44:$B$1000,2,FALSE)</f>
        <v>#N/A</v>
      </c>
      <c r="E625" s="98"/>
      <c r="F625" s="99" t="e">
        <f>VLOOKUP(E625,'Item Master'!$I$3:$J$48,2,FALSE)</f>
        <v>#N/A</v>
      </c>
      <c r="G625" s="25"/>
      <c r="H625" s="24" t="e">
        <f>VLOOKUP(I625,Dimensions!$B$2:$C$188,2,FALSE)</f>
        <v>#N/A</v>
      </c>
      <c r="I625" s="23"/>
      <c r="J625" s="24" t="e">
        <f>VLOOKUP(K625,Dimensions!$B$2:$C$188,2,FALSE)</f>
        <v>#N/A</v>
      </c>
      <c r="K625" s="98"/>
      <c r="L625" s="24" t="e">
        <f>VLOOKUP(M625,Dimensions!$B$2:$C$188,2,FALSE)</f>
        <v>#N/A</v>
      </c>
      <c r="M625" s="23"/>
      <c r="N625" s="24" t="e">
        <f>VLOOKUP(O625,Dimensions!$B$2:$C$188,2,FALSE)</f>
        <v>#N/A</v>
      </c>
      <c r="O625" s="23"/>
      <c r="P625" s="24" t="e">
        <f>VLOOKUP(Q625,Dimensions!$B$2:$C$188,2,FALSE)</f>
        <v>#N/A</v>
      </c>
      <c r="Q625" s="95"/>
      <c r="R625" s="96" t="e">
        <f>VLOOKUP(F625,'Item Master'!$J$3:$K$36,2,FALSE)</f>
        <v>#N/A</v>
      </c>
      <c r="S625" s="117"/>
      <c r="T625" s="128"/>
      <c r="U625" s="6">
        <f t="shared" si="9"/>
        <v>0</v>
      </c>
    </row>
    <row r="626" spans="3:21" x14ac:dyDescent="0.3">
      <c r="C626" s="78"/>
      <c r="D626" s="77" t="e">
        <f>VLOOKUP(C626,Projects!$A$44:$B$1000,2,FALSE)</f>
        <v>#N/A</v>
      </c>
      <c r="E626" s="98"/>
      <c r="F626" s="99" t="e">
        <f>VLOOKUP(E626,'Item Master'!$I$3:$J$48,2,FALSE)</f>
        <v>#N/A</v>
      </c>
      <c r="G626" s="25"/>
      <c r="H626" s="24" t="e">
        <f>VLOOKUP(I626,Dimensions!$B$2:$C$188,2,FALSE)</f>
        <v>#N/A</v>
      </c>
      <c r="I626" s="23"/>
      <c r="J626" s="24" t="e">
        <f>VLOOKUP(K626,Dimensions!$B$2:$C$188,2,FALSE)</f>
        <v>#N/A</v>
      </c>
      <c r="K626" s="98"/>
      <c r="L626" s="24" t="e">
        <f>VLOOKUP(M626,Dimensions!$B$2:$C$188,2,FALSE)</f>
        <v>#N/A</v>
      </c>
      <c r="M626" s="23"/>
      <c r="N626" s="24" t="e">
        <f>VLOOKUP(O626,Dimensions!$B$2:$C$188,2,FALSE)</f>
        <v>#N/A</v>
      </c>
      <c r="O626" s="23"/>
      <c r="P626" s="24" t="e">
        <f>VLOOKUP(Q626,Dimensions!$B$2:$C$188,2,FALSE)</f>
        <v>#N/A</v>
      </c>
      <c r="Q626" s="95"/>
      <c r="R626" s="96" t="e">
        <f>VLOOKUP(F626,'Item Master'!$J$3:$K$36,2,FALSE)</f>
        <v>#N/A</v>
      </c>
      <c r="S626" s="117"/>
      <c r="T626" s="128"/>
      <c r="U626" s="6">
        <f t="shared" si="9"/>
        <v>0</v>
      </c>
    </row>
    <row r="627" spans="3:21" x14ac:dyDescent="0.3">
      <c r="C627" s="78"/>
      <c r="D627" s="77" t="e">
        <f>VLOOKUP(C627,Projects!$A$44:$B$1000,2,FALSE)</f>
        <v>#N/A</v>
      </c>
      <c r="E627" s="98"/>
      <c r="F627" s="99" t="e">
        <f>VLOOKUP(E627,'Item Master'!$I$3:$J$48,2,FALSE)</f>
        <v>#N/A</v>
      </c>
      <c r="G627" s="25"/>
      <c r="H627" s="24" t="e">
        <f>VLOOKUP(I627,Dimensions!$B$2:$C$188,2,FALSE)</f>
        <v>#N/A</v>
      </c>
      <c r="I627" s="23"/>
      <c r="J627" s="24" t="e">
        <f>VLOOKUP(K627,Dimensions!$B$2:$C$188,2,FALSE)</f>
        <v>#N/A</v>
      </c>
      <c r="K627" s="98"/>
      <c r="L627" s="24" t="e">
        <f>VLOOKUP(M627,Dimensions!$B$2:$C$188,2,FALSE)</f>
        <v>#N/A</v>
      </c>
      <c r="M627" s="23"/>
      <c r="N627" s="24" t="e">
        <f>VLOOKUP(O627,Dimensions!$B$2:$C$188,2,FALSE)</f>
        <v>#N/A</v>
      </c>
      <c r="O627" s="23"/>
      <c r="P627" s="24" t="e">
        <f>VLOOKUP(Q627,Dimensions!$B$2:$C$188,2,FALSE)</f>
        <v>#N/A</v>
      </c>
      <c r="Q627" s="95"/>
      <c r="R627" s="96" t="e">
        <f>VLOOKUP(F627,'Item Master'!$J$3:$K$36,2,FALSE)</f>
        <v>#N/A</v>
      </c>
      <c r="S627" s="117"/>
      <c r="T627" s="128"/>
      <c r="U627" s="6">
        <f t="shared" si="9"/>
        <v>0</v>
      </c>
    </row>
    <row r="628" spans="3:21" x14ac:dyDescent="0.3">
      <c r="C628" s="78"/>
      <c r="D628" s="77" t="e">
        <f>VLOOKUP(C628,Projects!$A$44:$B$1000,2,FALSE)</f>
        <v>#N/A</v>
      </c>
      <c r="E628" s="98"/>
      <c r="F628" s="99" t="e">
        <f>VLOOKUP(E628,'Item Master'!$I$3:$J$48,2,FALSE)</f>
        <v>#N/A</v>
      </c>
      <c r="G628" s="25"/>
      <c r="H628" s="24" t="e">
        <f>VLOOKUP(I628,Dimensions!$B$2:$C$188,2,FALSE)</f>
        <v>#N/A</v>
      </c>
      <c r="I628" s="23"/>
      <c r="J628" s="24" t="e">
        <f>VLOOKUP(K628,Dimensions!$B$2:$C$188,2,FALSE)</f>
        <v>#N/A</v>
      </c>
      <c r="K628" s="98"/>
      <c r="L628" s="24" t="e">
        <f>VLOOKUP(M628,Dimensions!$B$2:$C$188,2,FALSE)</f>
        <v>#N/A</v>
      </c>
      <c r="M628" s="23"/>
      <c r="N628" s="24" t="e">
        <f>VLOOKUP(O628,Dimensions!$B$2:$C$188,2,FALSE)</f>
        <v>#N/A</v>
      </c>
      <c r="O628" s="23"/>
      <c r="P628" s="24" t="e">
        <f>VLOOKUP(Q628,Dimensions!$B$2:$C$188,2,FALSE)</f>
        <v>#N/A</v>
      </c>
      <c r="Q628" s="95"/>
      <c r="R628" s="96" t="e">
        <f>VLOOKUP(F628,'Item Master'!$J$3:$K$36,2,FALSE)</f>
        <v>#N/A</v>
      </c>
      <c r="S628" s="117"/>
      <c r="T628" s="128"/>
      <c r="U628" s="6">
        <f t="shared" si="9"/>
        <v>0</v>
      </c>
    </row>
    <row r="629" spans="3:21" x14ac:dyDescent="0.3">
      <c r="C629" s="78"/>
      <c r="D629" s="77" t="e">
        <f>VLOOKUP(C629,Projects!$A$44:$B$1000,2,FALSE)</f>
        <v>#N/A</v>
      </c>
      <c r="E629" s="98"/>
      <c r="F629" s="99" t="e">
        <f>VLOOKUP(E629,'Item Master'!$I$3:$J$48,2,FALSE)</f>
        <v>#N/A</v>
      </c>
      <c r="G629" s="25"/>
      <c r="H629" s="24" t="e">
        <f>VLOOKUP(I629,Dimensions!$B$2:$C$188,2,FALSE)</f>
        <v>#N/A</v>
      </c>
      <c r="I629" s="23"/>
      <c r="J629" s="24" t="e">
        <f>VLOOKUP(K629,Dimensions!$B$2:$C$188,2,FALSE)</f>
        <v>#N/A</v>
      </c>
      <c r="K629" s="98"/>
      <c r="L629" s="24" t="e">
        <f>VLOOKUP(M629,Dimensions!$B$2:$C$188,2,FALSE)</f>
        <v>#N/A</v>
      </c>
      <c r="M629" s="23"/>
      <c r="N629" s="24" t="e">
        <f>VLOOKUP(O629,Dimensions!$B$2:$C$188,2,FALSE)</f>
        <v>#N/A</v>
      </c>
      <c r="O629" s="23"/>
      <c r="P629" s="24" t="e">
        <f>VLOOKUP(Q629,Dimensions!$B$2:$C$188,2,FALSE)</f>
        <v>#N/A</v>
      </c>
      <c r="Q629" s="95"/>
      <c r="R629" s="96" t="e">
        <f>VLOOKUP(F629,'Item Master'!$J$3:$K$36,2,FALSE)</f>
        <v>#N/A</v>
      </c>
      <c r="S629" s="117"/>
      <c r="T629" s="128"/>
      <c r="U629" s="6">
        <f t="shared" si="9"/>
        <v>0</v>
      </c>
    </row>
    <row r="630" spans="3:21" x14ac:dyDescent="0.3">
      <c r="C630" s="78"/>
      <c r="D630" s="77" t="e">
        <f>VLOOKUP(C630,Projects!$A$44:$B$1000,2,FALSE)</f>
        <v>#N/A</v>
      </c>
      <c r="E630" s="98"/>
      <c r="F630" s="99" t="e">
        <f>VLOOKUP(E630,'Item Master'!$I$3:$J$48,2,FALSE)</f>
        <v>#N/A</v>
      </c>
      <c r="G630" s="25"/>
      <c r="H630" s="24" t="e">
        <f>VLOOKUP(I630,Dimensions!$B$2:$C$188,2,FALSE)</f>
        <v>#N/A</v>
      </c>
      <c r="I630" s="23"/>
      <c r="J630" s="24" t="e">
        <f>VLOOKUP(K630,Dimensions!$B$2:$C$188,2,FALSE)</f>
        <v>#N/A</v>
      </c>
      <c r="K630" s="98"/>
      <c r="L630" s="24" t="e">
        <f>VLOOKUP(M630,Dimensions!$B$2:$C$188,2,FALSE)</f>
        <v>#N/A</v>
      </c>
      <c r="M630" s="23"/>
      <c r="N630" s="24" t="e">
        <f>VLOOKUP(O630,Dimensions!$B$2:$C$188,2,FALSE)</f>
        <v>#N/A</v>
      </c>
      <c r="O630" s="23"/>
      <c r="P630" s="24" t="e">
        <f>VLOOKUP(Q630,Dimensions!$B$2:$C$188,2,FALSE)</f>
        <v>#N/A</v>
      </c>
      <c r="Q630" s="95"/>
      <c r="R630" s="96" t="e">
        <f>VLOOKUP(F630,'Item Master'!$J$3:$K$36,2,FALSE)</f>
        <v>#N/A</v>
      </c>
      <c r="S630" s="117"/>
      <c r="T630" s="128"/>
      <c r="U630" s="6">
        <f t="shared" si="9"/>
        <v>0</v>
      </c>
    </row>
    <row r="631" spans="3:21" x14ac:dyDescent="0.3">
      <c r="C631" s="78"/>
      <c r="D631" s="77" t="e">
        <f>VLOOKUP(C631,Projects!$A$44:$B$1000,2,FALSE)</f>
        <v>#N/A</v>
      </c>
      <c r="E631" s="98"/>
      <c r="F631" s="99" t="e">
        <f>VLOOKUP(E631,'Item Master'!$I$3:$J$48,2,FALSE)</f>
        <v>#N/A</v>
      </c>
      <c r="G631" s="25"/>
      <c r="H631" s="24" t="e">
        <f>VLOOKUP(I631,Dimensions!$B$2:$C$188,2,FALSE)</f>
        <v>#N/A</v>
      </c>
      <c r="I631" s="23"/>
      <c r="J631" s="24" t="e">
        <f>VLOOKUP(K631,Dimensions!$B$2:$C$188,2,FALSE)</f>
        <v>#N/A</v>
      </c>
      <c r="K631" s="98"/>
      <c r="L631" s="24" t="e">
        <f>VLOOKUP(M631,Dimensions!$B$2:$C$188,2,FALSE)</f>
        <v>#N/A</v>
      </c>
      <c r="M631" s="23"/>
      <c r="N631" s="24" t="e">
        <f>VLOOKUP(O631,Dimensions!$B$2:$C$188,2,FALSE)</f>
        <v>#N/A</v>
      </c>
      <c r="O631" s="23"/>
      <c r="P631" s="24" t="e">
        <f>VLOOKUP(Q631,Dimensions!$B$2:$C$188,2,FALSE)</f>
        <v>#N/A</v>
      </c>
      <c r="Q631" s="95"/>
      <c r="R631" s="96" t="e">
        <f>VLOOKUP(F631,'Item Master'!$J$3:$K$36,2,FALSE)</f>
        <v>#N/A</v>
      </c>
      <c r="S631" s="117"/>
      <c r="T631" s="128"/>
      <c r="U631" s="6">
        <f t="shared" si="9"/>
        <v>0</v>
      </c>
    </row>
    <row r="632" spans="3:21" x14ac:dyDescent="0.3">
      <c r="C632" s="78"/>
      <c r="D632" s="77" t="e">
        <f>VLOOKUP(C632,Projects!$A$44:$B$1000,2,FALSE)</f>
        <v>#N/A</v>
      </c>
      <c r="E632" s="98"/>
      <c r="F632" s="99" t="e">
        <f>VLOOKUP(E632,'Item Master'!$I$3:$J$48,2,FALSE)</f>
        <v>#N/A</v>
      </c>
      <c r="G632" s="25"/>
      <c r="H632" s="24" t="e">
        <f>VLOOKUP(I632,Dimensions!$B$2:$C$188,2,FALSE)</f>
        <v>#N/A</v>
      </c>
      <c r="I632" s="23"/>
      <c r="J632" s="24" t="e">
        <f>VLOOKUP(K632,Dimensions!$B$2:$C$188,2,FALSE)</f>
        <v>#N/A</v>
      </c>
      <c r="K632" s="98"/>
      <c r="L632" s="24" t="e">
        <f>VLOOKUP(M632,Dimensions!$B$2:$C$188,2,FALSE)</f>
        <v>#N/A</v>
      </c>
      <c r="M632" s="23"/>
      <c r="N632" s="24" t="e">
        <f>VLOOKUP(O632,Dimensions!$B$2:$C$188,2,FALSE)</f>
        <v>#N/A</v>
      </c>
      <c r="O632" s="23"/>
      <c r="P632" s="24" t="e">
        <f>VLOOKUP(Q632,Dimensions!$B$2:$C$188,2,FALSE)</f>
        <v>#N/A</v>
      </c>
      <c r="Q632" s="95"/>
      <c r="R632" s="96" t="e">
        <f>VLOOKUP(F632,'Item Master'!$J$3:$K$36,2,FALSE)</f>
        <v>#N/A</v>
      </c>
      <c r="S632" s="117"/>
      <c r="T632" s="128"/>
      <c r="U632" s="6">
        <f t="shared" si="9"/>
        <v>0</v>
      </c>
    </row>
    <row r="633" spans="3:21" x14ac:dyDescent="0.3">
      <c r="C633" s="78"/>
      <c r="D633" s="77" t="e">
        <f>VLOOKUP(C633,Projects!$A$44:$B$1000,2,FALSE)</f>
        <v>#N/A</v>
      </c>
      <c r="E633" s="98"/>
      <c r="F633" s="99" t="e">
        <f>VLOOKUP(E633,'Item Master'!$I$3:$J$48,2,FALSE)</f>
        <v>#N/A</v>
      </c>
      <c r="G633" s="25"/>
      <c r="H633" s="24" t="e">
        <f>VLOOKUP(I633,Dimensions!$B$2:$C$188,2,FALSE)</f>
        <v>#N/A</v>
      </c>
      <c r="I633" s="23"/>
      <c r="J633" s="24" t="e">
        <f>VLOOKUP(K633,Dimensions!$B$2:$C$188,2,FALSE)</f>
        <v>#N/A</v>
      </c>
      <c r="K633" s="98"/>
      <c r="L633" s="24" t="e">
        <f>VLOOKUP(M633,Dimensions!$B$2:$C$188,2,FALSE)</f>
        <v>#N/A</v>
      </c>
      <c r="M633" s="23"/>
      <c r="N633" s="24" t="e">
        <f>VLOOKUP(O633,Dimensions!$B$2:$C$188,2,FALSE)</f>
        <v>#N/A</v>
      </c>
      <c r="O633" s="23"/>
      <c r="P633" s="24" t="e">
        <f>VLOOKUP(Q633,Dimensions!$B$2:$C$188,2,FALSE)</f>
        <v>#N/A</v>
      </c>
      <c r="Q633" s="95"/>
      <c r="R633" s="96" t="e">
        <f>VLOOKUP(F633,'Item Master'!$J$3:$K$36,2,FALSE)</f>
        <v>#N/A</v>
      </c>
      <c r="S633" s="117"/>
      <c r="T633" s="128"/>
      <c r="U633" s="6">
        <f t="shared" si="9"/>
        <v>0</v>
      </c>
    </row>
    <row r="634" spans="3:21" x14ac:dyDescent="0.3">
      <c r="C634" s="78"/>
      <c r="D634" s="77" t="e">
        <f>VLOOKUP(C634,Projects!$A$44:$B$1000,2,FALSE)</f>
        <v>#N/A</v>
      </c>
      <c r="E634" s="98"/>
      <c r="F634" s="99" t="e">
        <f>VLOOKUP(E634,'Item Master'!$I$3:$J$48,2,FALSE)</f>
        <v>#N/A</v>
      </c>
      <c r="G634" s="25"/>
      <c r="H634" s="24" t="e">
        <f>VLOOKUP(I634,Dimensions!$B$2:$C$188,2,FALSE)</f>
        <v>#N/A</v>
      </c>
      <c r="I634" s="23"/>
      <c r="J634" s="24" t="e">
        <f>VLOOKUP(K634,Dimensions!$B$2:$C$188,2,FALSE)</f>
        <v>#N/A</v>
      </c>
      <c r="K634" s="98"/>
      <c r="L634" s="24" t="e">
        <f>VLOOKUP(M634,Dimensions!$B$2:$C$188,2,FALSE)</f>
        <v>#N/A</v>
      </c>
      <c r="M634" s="23"/>
      <c r="N634" s="24" t="e">
        <f>VLOOKUP(O634,Dimensions!$B$2:$C$188,2,FALSE)</f>
        <v>#N/A</v>
      </c>
      <c r="O634" s="23"/>
      <c r="P634" s="24" t="e">
        <f>VLOOKUP(Q634,Dimensions!$B$2:$C$188,2,FALSE)</f>
        <v>#N/A</v>
      </c>
      <c r="Q634" s="95"/>
      <c r="R634" s="96" t="e">
        <f>VLOOKUP(F634,'Item Master'!$J$3:$K$36,2,FALSE)</f>
        <v>#N/A</v>
      </c>
      <c r="S634" s="117"/>
      <c r="T634" s="128"/>
      <c r="U634" s="6">
        <f t="shared" si="9"/>
        <v>0</v>
      </c>
    </row>
    <row r="635" spans="3:21" x14ac:dyDescent="0.3">
      <c r="C635" s="78"/>
      <c r="D635" s="77" t="e">
        <f>VLOOKUP(C635,Projects!$A$44:$B$1000,2,FALSE)</f>
        <v>#N/A</v>
      </c>
      <c r="E635" s="98"/>
      <c r="F635" s="99" t="e">
        <f>VLOOKUP(E635,'Item Master'!$I$3:$J$48,2,FALSE)</f>
        <v>#N/A</v>
      </c>
      <c r="G635" s="25"/>
      <c r="H635" s="24" t="e">
        <f>VLOOKUP(I635,Dimensions!$B$2:$C$188,2,FALSE)</f>
        <v>#N/A</v>
      </c>
      <c r="I635" s="23"/>
      <c r="J635" s="24" t="e">
        <f>VLOOKUP(K635,Dimensions!$B$2:$C$188,2,FALSE)</f>
        <v>#N/A</v>
      </c>
      <c r="K635" s="98"/>
      <c r="L635" s="24" t="e">
        <f>VLOOKUP(M635,Dimensions!$B$2:$C$188,2,FALSE)</f>
        <v>#N/A</v>
      </c>
      <c r="M635" s="23"/>
      <c r="N635" s="24" t="e">
        <f>VLOOKUP(O635,Dimensions!$B$2:$C$188,2,FALSE)</f>
        <v>#N/A</v>
      </c>
      <c r="O635" s="23"/>
      <c r="P635" s="24" t="e">
        <f>VLOOKUP(Q635,Dimensions!$B$2:$C$188,2,FALSE)</f>
        <v>#N/A</v>
      </c>
      <c r="Q635" s="95"/>
      <c r="R635" s="96" t="e">
        <f>VLOOKUP(F635,'Item Master'!$J$3:$K$36,2,FALSE)</f>
        <v>#N/A</v>
      </c>
      <c r="S635" s="117"/>
      <c r="T635" s="128"/>
      <c r="U635" s="6">
        <f t="shared" si="9"/>
        <v>0</v>
      </c>
    </row>
    <row r="636" spans="3:21" x14ac:dyDescent="0.3">
      <c r="C636" s="78"/>
      <c r="D636" s="77" t="e">
        <f>VLOOKUP(C636,Projects!$A$44:$B$1000,2,FALSE)</f>
        <v>#N/A</v>
      </c>
      <c r="E636" s="98"/>
      <c r="F636" s="99" t="e">
        <f>VLOOKUP(E636,'Item Master'!$I$3:$J$48,2,FALSE)</f>
        <v>#N/A</v>
      </c>
      <c r="G636" s="25"/>
      <c r="H636" s="24" t="e">
        <f>VLOOKUP(I636,Dimensions!$B$2:$C$188,2,FALSE)</f>
        <v>#N/A</v>
      </c>
      <c r="I636" s="23"/>
      <c r="J636" s="24" t="e">
        <f>VLOOKUP(K636,Dimensions!$B$2:$C$188,2,FALSE)</f>
        <v>#N/A</v>
      </c>
      <c r="K636" s="98"/>
      <c r="L636" s="24" t="e">
        <f>VLOOKUP(M636,Dimensions!$B$2:$C$188,2,FALSE)</f>
        <v>#N/A</v>
      </c>
      <c r="M636" s="23"/>
      <c r="N636" s="24" t="e">
        <f>VLOOKUP(O636,Dimensions!$B$2:$C$188,2,FALSE)</f>
        <v>#N/A</v>
      </c>
      <c r="O636" s="23"/>
      <c r="P636" s="24" t="e">
        <f>VLOOKUP(Q636,Dimensions!$B$2:$C$188,2,FALSE)</f>
        <v>#N/A</v>
      </c>
      <c r="Q636" s="95"/>
      <c r="R636" s="96" t="e">
        <f>VLOOKUP(F636,'Item Master'!$J$3:$K$36,2,FALSE)</f>
        <v>#N/A</v>
      </c>
      <c r="S636" s="117"/>
      <c r="T636" s="128"/>
      <c r="U636" s="6">
        <f t="shared" si="9"/>
        <v>0</v>
      </c>
    </row>
    <row r="637" spans="3:21" x14ac:dyDescent="0.3">
      <c r="C637" s="78"/>
      <c r="D637" s="77" t="e">
        <f>VLOOKUP(C637,Projects!$A$44:$B$1000,2,FALSE)</f>
        <v>#N/A</v>
      </c>
      <c r="E637" s="98"/>
      <c r="F637" s="99" t="e">
        <f>VLOOKUP(E637,'Item Master'!$I$3:$J$48,2,FALSE)</f>
        <v>#N/A</v>
      </c>
      <c r="G637" s="25"/>
      <c r="H637" s="24" t="e">
        <f>VLOOKUP(I637,Dimensions!$B$2:$C$188,2,FALSE)</f>
        <v>#N/A</v>
      </c>
      <c r="I637" s="23"/>
      <c r="J637" s="24" t="e">
        <f>VLOOKUP(K637,Dimensions!$B$2:$C$188,2,FALSE)</f>
        <v>#N/A</v>
      </c>
      <c r="K637" s="98"/>
      <c r="L637" s="24" t="e">
        <f>VLOOKUP(M637,Dimensions!$B$2:$C$188,2,FALSE)</f>
        <v>#N/A</v>
      </c>
      <c r="M637" s="23"/>
      <c r="N637" s="24" t="e">
        <f>VLOOKUP(O637,Dimensions!$B$2:$C$188,2,FALSE)</f>
        <v>#N/A</v>
      </c>
      <c r="O637" s="23"/>
      <c r="P637" s="24" t="e">
        <f>VLOOKUP(Q637,Dimensions!$B$2:$C$188,2,FALSE)</f>
        <v>#N/A</v>
      </c>
      <c r="Q637" s="95"/>
      <c r="R637" s="96" t="e">
        <f>VLOOKUP(F637,'Item Master'!$J$3:$K$36,2,FALSE)</f>
        <v>#N/A</v>
      </c>
      <c r="S637" s="117"/>
      <c r="T637" s="128"/>
      <c r="U637" s="6">
        <f t="shared" si="9"/>
        <v>0</v>
      </c>
    </row>
    <row r="638" spans="3:21" x14ac:dyDescent="0.3">
      <c r="C638" s="78"/>
      <c r="D638" s="77" t="e">
        <f>VLOOKUP(C638,Projects!$A$44:$B$1000,2,FALSE)</f>
        <v>#N/A</v>
      </c>
      <c r="E638" s="98"/>
      <c r="F638" s="99" t="e">
        <f>VLOOKUP(E638,'Item Master'!$I$3:$J$48,2,FALSE)</f>
        <v>#N/A</v>
      </c>
      <c r="G638" s="25"/>
      <c r="H638" s="24" t="e">
        <f>VLOOKUP(I638,Dimensions!$B$2:$C$188,2,FALSE)</f>
        <v>#N/A</v>
      </c>
      <c r="I638" s="23"/>
      <c r="J638" s="24" t="e">
        <f>VLOOKUP(K638,Dimensions!$B$2:$C$188,2,FALSE)</f>
        <v>#N/A</v>
      </c>
      <c r="K638" s="98"/>
      <c r="L638" s="24" t="e">
        <f>VLOOKUP(M638,Dimensions!$B$2:$C$188,2,FALSE)</f>
        <v>#N/A</v>
      </c>
      <c r="M638" s="23"/>
      <c r="N638" s="24" t="e">
        <f>VLOOKUP(O638,Dimensions!$B$2:$C$188,2,FALSE)</f>
        <v>#N/A</v>
      </c>
      <c r="O638" s="23"/>
      <c r="P638" s="24" t="e">
        <f>VLOOKUP(Q638,Dimensions!$B$2:$C$188,2,FALSE)</f>
        <v>#N/A</v>
      </c>
      <c r="Q638" s="95"/>
      <c r="R638" s="96" t="e">
        <f>VLOOKUP(F638,'Item Master'!$J$3:$K$36,2,FALSE)</f>
        <v>#N/A</v>
      </c>
      <c r="S638" s="117"/>
      <c r="T638" s="128"/>
      <c r="U638" s="6">
        <f t="shared" si="9"/>
        <v>0</v>
      </c>
    </row>
    <row r="639" spans="3:21" x14ac:dyDescent="0.3">
      <c r="C639" s="78"/>
      <c r="D639" s="77" t="e">
        <f>VLOOKUP(C639,Projects!$A$44:$B$1000,2,FALSE)</f>
        <v>#N/A</v>
      </c>
      <c r="E639" s="98"/>
      <c r="F639" s="99" t="e">
        <f>VLOOKUP(E639,'Item Master'!$I$3:$J$48,2,FALSE)</f>
        <v>#N/A</v>
      </c>
      <c r="G639" s="25"/>
      <c r="H639" s="24" t="e">
        <f>VLOOKUP(I639,Dimensions!$B$2:$C$188,2,FALSE)</f>
        <v>#N/A</v>
      </c>
      <c r="I639" s="23"/>
      <c r="J639" s="24" t="e">
        <f>VLOOKUP(K639,Dimensions!$B$2:$C$188,2,FALSE)</f>
        <v>#N/A</v>
      </c>
      <c r="K639" s="98"/>
      <c r="L639" s="24" t="e">
        <f>VLOOKUP(M639,Dimensions!$B$2:$C$188,2,FALSE)</f>
        <v>#N/A</v>
      </c>
      <c r="M639" s="23"/>
      <c r="N639" s="24" t="e">
        <f>VLOOKUP(O639,Dimensions!$B$2:$C$188,2,FALSE)</f>
        <v>#N/A</v>
      </c>
      <c r="O639" s="23"/>
      <c r="P639" s="24" t="e">
        <f>VLOOKUP(Q639,Dimensions!$B$2:$C$188,2,FALSE)</f>
        <v>#N/A</v>
      </c>
      <c r="Q639" s="95"/>
      <c r="R639" s="96" t="e">
        <f>VLOOKUP(F639,'Item Master'!$J$3:$K$36,2,FALSE)</f>
        <v>#N/A</v>
      </c>
      <c r="S639" s="117"/>
      <c r="T639" s="128"/>
      <c r="U639" s="6">
        <f t="shared" si="9"/>
        <v>0</v>
      </c>
    </row>
    <row r="640" spans="3:21" x14ac:dyDescent="0.3">
      <c r="C640" s="78"/>
      <c r="D640" s="77" t="e">
        <f>VLOOKUP(C640,Projects!$A$44:$B$1000,2,FALSE)</f>
        <v>#N/A</v>
      </c>
      <c r="E640" s="98"/>
      <c r="F640" s="99" t="e">
        <f>VLOOKUP(E640,'Item Master'!$I$3:$J$48,2,FALSE)</f>
        <v>#N/A</v>
      </c>
      <c r="G640" s="25"/>
      <c r="H640" s="24" t="e">
        <f>VLOOKUP(I640,Dimensions!$B$2:$C$188,2,FALSE)</f>
        <v>#N/A</v>
      </c>
      <c r="I640" s="23"/>
      <c r="J640" s="24" t="e">
        <f>VLOOKUP(K640,Dimensions!$B$2:$C$188,2,FALSE)</f>
        <v>#N/A</v>
      </c>
      <c r="K640" s="98"/>
      <c r="L640" s="24" t="e">
        <f>VLOOKUP(M640,Dimensions!$B$2:$C$188,2,FALSE)</f>
        <v>#N/A</v>
      </c>
      <c r="M640" s="23"/>
      <c r="N640" s="24" t="e">
        <f>VLOOKUP(O640,Dimensions!$B$2:$C$188,2,FALSE)</f>
        <v>#N/A</v>
      </c>
      <c r="O640" s="23"/>
      <c r="P640" s="24" t="e">
        <f>VLOOKUP(Q640,Dimensions!$B$2:$C$188,2,FALSE)</f>
        <v>#N/A</v>
      </c>
      <c r="Q640" s="95"/>
      <c r="R640" s="96" t="e">
        <f>VLOOKUP(F640,'Item Master'!$J$3:$K$36,2,FALSE)</f>
        <v>#N/A</v>
      </c>
      <c r="S640" s="117"/>
      <c r="T640" s="128"/>
      <c r="U640" s="6">
        <f t="shared" si="9"/>
        <v>0</v>
      </c>
    </row>
    <row r="641" spans="3:21" x14ac:dyDescent="0.3">
      <c r="C641" s="78"/>
      <c r="D641" s="77" t="e">
        <f>VLOOKUP(C641,Projects!$A$44:$B$1000,2,FALSE)</f>
        <v>#N/A</v>
      </c>
      <c r="E641" s="98"/>
      <c r="F641" s="99" t="e">
        <f>VLOOKUP(E641,'Item Master'!$I$3:$J$48,2,FALSE)</f>
        <v>#N/A</v>
      </c>
      <c r="G641" s="25"/>
      <c r="H641" s="24" t="e">
        <f>VLOOKUP(I641,Dimensions!$B$2:$C$188,2,FALSE)</f>
        <v>#N/A</v>
      </c>
      <c r="I641" s="23"/>
      <c r="J641" s="24" t="e">
        <f>VLOOKUP(K641,Dimensions!$B$2:$C$188,2,FALSE)</f>
        <v>#N/A</v>
      </c>
      <c r="K641" s="98"/>
      <c r="L641" s="24" t="e">
        <f>VLOOKUP(M641,Dimensions!$B$2:$C$188,2,FALSE)</f>
        <v>#N/A</v>
      </c>
      <c r="M641" s="23"/>
      <c r="N641" s="24" t="e">
        <f>VLOOKUP(O641,Dimensions!$B$2:$C$188,2,FALSE)</f>
        <v>#N/A</v>
      </c>
      <c r="O641" s="23"/>
      <c r="P641" s="24" t="e">
        <f>VLOOKUP(Q641,Dimensions!$B$2:$C$188,2,FALSE)</f>
        <v>#N/A</v>
      </c>
      <c r="Q641" s="95"/>
      <c r="R641" s="96" t="e">
        <f>VLOOKUP(F641,'Item Master'!$J$3:$K$36,2,FALSE)</f>
        <v>#N/A</v>
      </c>
      <c r="S641" s="117"/>
      <c r="T641" s="128"/>
      <c r="U641" s="6">
        <f t="shared" si="9"/>
        <v>0</v>
      </c>
    </row>
    <row r="642" spans="3:21" x14ac:dyDescent="0.3">
      <c r="C642" s="78"/>
      <c r="D642" s="77" t="e">
        <f>VLOOKUP(C642,Projects!$A$44:$B$1000,2,FALSE)</f>
        <v>#N/A</v>
      </c>
      <c r="E642" s="98"/>
      <c r="F642" s="99" t="e">
        <f>VLOOKUP(E642,'Item Master'!$I$3:$J$48,2,FALSE)</f>
        <v>#N/A</v>
      </c>
      <c r="G642" s="25"/>
      <c r="H642" s="24" t="e">
        <f>VLOOKUP(I642,Dimensions!$B$2:$C$188,2,FALSE)</f>
        <v>#N/A</v>
      </c>
      <c r="I642" s="23"/>
      <c r="J642" s="24" t="e">
        <f>VLOOKUP(K642,Dimensions!$B$2:$C$188,2,FALSE)</f>
        <v>#N/A</v>
      </c>
      <c r="K642" s="98"/>
      <c r="L642" s="24" t="e">
        <f>VLOOKUP(M642,Dimensions!$B$2:$C$188,2,FALSE)</f>
        <v>#N/A</v>
      </c>
      <c r="M642" s="23"/>
      <c r="N642" s="24" t="e">
        <f>VLOOKUP(O642,Dimensions!$B$2:$C$188,2,FALSE)</f>
        <v>#N/A</v>
      </c>
      <c r="O642" s="23"/>
      <c r="P642" s="24" t="e">
        <f>VLOOKUP(Q642,Dimensions!$B$2:$C$188,2,FALSE)</f>
        <v>#N/A</v>
      </c>
      <c r="Q642" s="95"/>
      <c r="R642" s="96" t="e">
        <f>VLOOKUP(F642,'Item Master'!$J$3:$K$36,2,FALSE)</f>
        <v>#N/A</v>
      </c>
      <c r="S642" s="117"/>
      <c r="T642" s="128"/>
      <c r="U642" s="6">
        <f t="shared" si="9"/>
        <v>0</v>
      </c>
    </row>
    <row r="643" spans="3:21" x14ac:dyDescent="0.3">
      <c r="C643" s="78"/>
      <c r="D643" s="77" t="e">
        <f>VLOOKUP(C643,Projects!$A$44:$B$1000,2,FALSE)</f>
        <v>#N/A</v>
      </c>
      <c r="E643" s="98"/>
      <c r="F643" s="99" t="e">
        <f>VLOOKUP(E643,'Item Master'!$I$3:$J$48,2,FALSE)</f>
        <v>#N/A</v>
      </c>
      <c r="G643" s="25"/>
      <c r="H643" s="24" t="e">
        <f>VLOOKUP(I643,Dimensions!$B$2:$C$188,2,FALSE)</f>
        <v>#N/A</v>
      </c>
      <c r="I643" s="23"/>
      <c r="J643" s="24" t="e">
        <f>VLOOKUP(K643,Dimensions!$B$2:$C$188,2,FALSE)</f>
        <v>#N/A</v>
      </c>
      <c r="K643" s="98"/>
      <c r="L643" s="24" t="e">
        <f>VLOOKUP(M643,Dimensions!$B$2:$C$188,2,FALSE)</f>
        <v>#N/A</v>
      </c>
      <c r="M643" s="23"/>
      <c r="N643" s="24" t="e">
        <f>VLOOKUP(O643,Dimensions!$B$2:$C$188,2,FALSE)</f>
        <v>#N/A</v>
      </c>
      <c r="O643" s="23"/>
      <c r="P643" s="24" t="e">
        <f>VLOOKUP(Q643,Dimensions!$B$2:$C$188,2,FALSE)</f>
        <v>#N/A</v>
      </c>
      <c r="Q643" s="95"/>
      <c r="R643" s="96" t="e">
        <f>VLOOKUP(F643,'Item Master'!$J$3:$K$36,2,FALSE)</f>
        <v>#N/A</v>
      </c>
      <c r="S643" s="117"/>
      <c r="T643" s="128"/>
      <c r="U643" s="6">
        <f t="shared" si="9"/>
        <v>0</v>
      </c>
    </row>
    <row r="644" spans="3:21" x14ac:dyDescent="0.3">
      <c r="C644" s="78"/>
      <c r="D644" s="77" t="e">
        <f>VLOOKUP(C644,Projects!$A$44:$B$1000,2,FALSE)</f>
        <v>#N/A</v>
      </c>
      <c r="E644" s="98"/>
      <c r="F644" s="99" t="e">
        <f>VLOOKUP(E644,'Item Master'!$I$3:$J$48,2,FALSE)</f>
        <v>#N/A</v>
      </c>
      <c r="G644" s="25"/>
      <c r="H644" s="24" t="e">
        <f>VLOOKUP(I644,Dimensions!$B$2:$C$188,2,FALSE)</f>
        <v>#N/A</v>
      </c>
      <c r="I644" s="23"/>
      <c r="J644" s="24" t="e">
        <f>VLOOKUP(K644,Dimensions!$B$2:$C$188,2,FALSE)</f>
        <v>#N/A</v>
      </c>
      <c r="K644" s="98"/>
      <c r="L644" s="24" t="e">
        <f>VLOOKUP(M644,Dimensions!$B$2:$C$188,2,FALSE)</f>
        <v>#N/A</v>
      </c>
      <c r="M644" s="23"/>
      <c r="N644" s="24" t="e">
        <f>VLOOKUP(O644,Dimensions!$B$2:$C$188,2,FALSE)</f>
        <v>#N/A</v>
      </c>
      <c r="O644" s="23"/>
      <c r="P644" s="24" t="e">
        <f>VLOOKUP(Q644,Dimensions!$B$2:$C$188,2,FALSE)</f>
        <v>#N/A</v>
      </c>
      <c r="Q644" s="95"/>
      <c r="R644" s="96" t="e">
        <f>VLOOKUP(F644,'Item Master'!$J$3:$K$36,2,FALSE)</f>
        <v>#N/A</v>
      </c>
      <c r="S644" s="117"/>
      <c r="T644" s="128"/>
      <c r="U644" s="6">
        <f t="shared" si="9"/>
        <v>0</v>
      </c>
    </row>
    <row r="645" spans="3:21" x14ac:dyDescent="0.3">
      <c r="C645" s="78"/>
      <c r="D645" s="77" t="e">
        <f>VLOOKUP(C645,Projects!$A$44:$B$1000,2,FALSE)</f>
        <v>#N/A</v>
      </c>
      <c r="E645" s="98"/>
      <c r="F645" s="99" t="e">
        <f>VLOOKUP(E645,'Item Master'!$I$3:$J$48,2,FALSE)</f>
        <v>#N/A</v>
      </c>
      <c r="G645" s="25"/>
      <c r="H645" s="24" t="e">
        <f>VLOOKUP(I645,Dimensions!$B$2:$C$188,2,FALSE)</f>
        <v>#N/A</v>
      </c>
      <c r="I645" s="23"/>
      <c r="J645" s="24" t="e">
        <f>VLOOKUP(K645,Dimensions!$B$2:$C$188,2,FALSE)</f>
        <v>#N/A</v>
      </c>
      <c r="K645" s="98"/>
      <c r="L645" s="24" t="e">
        <f>VLOOKUP(M645,Dimensions!$B$2:$C$188,2,FALSE)</f>
        <v>#N/A</v>
      </c>
      <c r="M645" s="23"/>
      <c r="N645" s="24" t="e">
        <f>VLOOKUP(O645,Dimensions!$B$2:$C$188,2,FALSE)</f>
        <v>#N/A</v>
      </c>
      <c r="O645" s="23"/>
      <c r="P645" s="24" t="e">
        <f>VLOOKUP(Q645,Dimensions!$B$2:$C$188,2,FALSE)</f>
        <v>#N/A</v>
      </c>
      <c r="Q645" s="95"/>
      <c r="R645" s="96" t="e">
        <f>VLOOKUP(F645,'Item Master'!$J$3:$K$36,2,FALSE)</f>
        <v>#N/A</v>
      </c>
      <c r="S645" s="117"/>
      <c r="T645" s="128"/>
      <c r="U645" s="6">
        <f t="shared" si="9"/>
        <v>0</v>
      </c>
    </row>
    <row r="646" spans="3:21" x14ac:dyDescent="0.3">
      <c r="C646" s="78"/>
      <c r="D646" s="77" t="e">
        <f>VLOOKUP(C646,Projects!$A$44:$B$1000,2,FALSE)</f>
        <v>#N/A</v>
      </c>
      <c r="E646" s="98"/>
      <c r="F646" s="99" t="e">
        <f>VLOOKUP(E646,'Item Master'!$I$3:$J$48,2,FALSE)</f>
        <v>#N/A</v>
      </c>
      <c r="G646" s="25"/>
      <c r="H646" s="24" t="e">
        <f>VLOOKUP(I646,Dimensions!$B$2:$C$188,2,FALSE)</f>
        <v>#N/A</v>
      </c>
      <c r="I646" s="23"/>
      <c r="J646" s="24" t="e">
        <f>VLOOKUP(K646,Dimensions!$B$2:$C$188,2,FALSE)</f>
        <v>#N/A</v>
      </c>
      <c r="K646" s="98"/>
      <c r="L646" s="24" t="e">
        <f>VLOOKUP(M646,Dimensions!$B$2:$C$188,2,FALSE)</f>
        <v>#N/A</v>
      </c>
      <c r="M646" s="23"/>
      <c r="N646" s="24" t="e">
        <f>VLOOKUP(O646,Dimensions!$B$2:$C$188,2,FALSE)</f>
        <v>#N/A</v>
      </c>
      <c r="O646" s="23"/>
      <c r="P646" s="24" t="e">
        <f>VLOOKUP(Q646,Dimensions!$B$2:$C$188,2,FALSE)</f>
        <v>#N/A</v>
      </c>
      <c r="Q646" s="95"/>
      <c r="R646" s="96" t="e">
        <f>VLOOKUP(F646,'Item Master'!$J$3:$K$36,2,FALSE)</f>
        <v>#N/A</v>
      </c>
      <c r="S646" s="117"/>
      <c r="T646" s="128"/>
      <c r="U646" s="6">
        <f t="shared" si="9"/>
        <v>0</v>
      </c>
    </row>
    <row r="647" spans="3:21" x14ac:dyDescent="0.3">
      <c r="C647" s="78"/>
      <c r="D647" s="77" t="e">
        <f>VLOOKUP(C647,Projects!$A$44:$B$1000,2,FALSE)</f>
        <v>#N/A</v>
      </c>
      <c r="E647" s="98"/>
      <c r="F647" s="99" t="e">
        <f>VLOOKUP(E647,'Item Master'!$I$3:$J$48,2,FALSE)</f>
        <v>#N/A</v>
      </c>
      <c r="G647" s="25"/>
      <c r="H647" s="24" t="e">
        <f>VLOOKUP(I647,Dimensions!$B$2:$C$188,2,FALSE)</f>
        <v>#N/A</v>
      </c>
      <c r="I647" s="23"/>
      <c r="J647" s="24" t="e">
        <f>VLOOKUP(K647,Dimensions!$B$2:$C$188,2,FALSE)</f>
        <v>#N/A</v>
      </c>
      <c r="K647" s="98"/>
      <c r="L647" s="24" t="e">
        <f>VLOOKUP(M647,Dimensions!$B$2:$C$188,2,FALSE)</f>
        <v>#N/A</v>
      </c>
      <c r="M647" s="23"/>
      <c r="N647" s="24" t="e">
        <f>VLOOKUP(O647,Dimensions!$B$2:$C$188,2,FALSE)</f>
        <v>#N/A</v>
      </c>
      <c r="O647" s="23"/>
      <c r="P647" s="24" t="e">
        <f>VLOOKUP(Q647,Dimensions!$B$2:$C$188,2,FALSE)</f>
        <v>#N/A</v>
      </c>
      <c r="Q647" s="95"/>
      <c r="R647" s="96" t="e">
        <f>VLOOKUP(F647,'Item Master'!$J$3:$K$36,2,FALSE)</f>
        <v>#N/A</v>
      </c>
      <c r="S647" s="117"/>
      <c r="T647" s="128"/>
      <c r="U647" s="6">
        <f t="shared" si="9"/>
        <v>0</v>
      </c>
    </row>
    <row r="648" spans="3:21" x14ac:dyDescent="0.3">
      <c r="C648" s="78"/>
      <c r="D648" s="77" t="e">
        <f>VLOOKUP(C648,Projects!$A$44:$B$1000,2,FALSE)</f>
        <v>#N/A</v>
      </c>
      <c r="E648" s="98"/>
      <c r="F648" s="99" t="e">
        <f>VLOOKUP(E648,'Item Master'!$I$3:$J$48,2,FALSE)</f>
        <v>#N/A</v>
      </c>
      <c r="G648" s="25"/>
      <c r="H648" s="24" t="e">
        <f>VLOOKUP(I648,Dimensions!$B$2:$C$188,2,FALSE)</f>
        <v>#N/A</v>
      </c>
      <c r="I648" s="23"/>
      <c r="J648" s="24" t="e">
        <f>VLOOKUP(K648,Dimensions!$B$2:$C$188,2,FALSE)</f>
        <v>#N/A</v>
      </c>
      <c r="K648" s="98"/>
      <c r="L648" s="24" t="e">
        <f>VLOOKUP(M648,Dimensions!$B$2:$C$188,2,FALSE)</f>
        <v>#N/A</v>
      </c>
      <c r="M648" s="23"/>
      <c r="N648" s="24" t="e">
        <f>VLOOKUP(O648,Dimensions!$B$2:$C$188,2,FALSE)</f>
        <v>#N/A</v>
      </c>
      <c r="O648" s="23"/>
      <c r="P648" s="24" t="e">
        <f>VLOOKUP(Q648,Dimensions!$B$2:$C$188,2,FALSE)</f>
        <v>#N/A</v>
      </c>
      <c r="Q648" s="95"/>
      <c r="R648" s="96" t="e">
        <f>VLOOKUP(F648,'Item Master'!$J$3:$K$36,2,FALSE)</f>
        <v>#N/A</v>
      </c>
      <c r="S648" s="117"/>
      <c r="T648" s="128"/>
      <c r="U648" s="6">
        <f t="shared" si="9"/>
        <v>0</v>
      </c>
    </row>
    <row r="649" spans="3:21" x14ac:dyDescent="0.3">
      <c r="C649" s="78"/>
      <c r="D649" s="77" t="e">
        <f>VLOOKUP(C649,Projects!$A$44:$B$1000,2,FALSE)</f>
        <v>#N/A</v>
      </c>
      <c r="E649" s="98"/>
      <c r="F649" s="99" t="e">
        <f>VLOOKUP(E649,'Item Master'!$I$3:$J$48,2,FALSE)</f>
        <v>#N/A</v>
      </c>
      <c r="G649" s="25"/>
      <c r="H649" s="24" t="e">
        <f>VLOOKUP(I649,Dimensions!$B$2:$C$188,2,FALSE)</f>
        <v>#N/A</v>
      </c>
      <c r="I649" s="23"/>
      <c r="J649" s="24" t="e">
        <f>VLOOKUP(K649,Dimensions!$B$2:$C$188,2,FALSE)</f>
        <v>#N/A</v>
      </c>
      <c r="K649" s="98"/>
      <c r="L649" s="24" t="e">
        <f>VLOOKUP(M649,Dimensions!$B$2:$C$188,2,FALSE)</f>
        <v>#N/A</v>
      </c>
      <c r="M649" s="23"/>
      <c r="N649" s="24" t="e">
        <f>VLOOKUP(O649,Dimensions!$B$2:$C$188,2,FALSE)</f>
        <v>#N/A</v>
      </c>
      <c r="O649" s="23"/>
      <c r="P649" s="24" t="e">
        <f>VLOOKUP(Q649,Dimensions!$B$2:$C$188,2,FALSE)</f>
        <v>#N/A</v>
      </c>
      <c r="Q649" s="95"/>
      <c r="R649" s="96" t="e">
        <f>VLOOKUP(F649,'Item Master'!$J$3:$K$36,2,FALSE)</f>
        <v>#N/A</v>
      </c>
      <c r="S649" s="117"/>
      <c r="T649" s="128"/>
      <c r="U649" s="6">
        <f t="shared" si="9"/>
        <v>0</v>
      </c>
    </row>
    <row r="650" spans="3:21" x14ac:dyDescent="0.3">
      <c r="C650" s="78"/>
      <c r="D650" s="77" t="e">
        <f>VLOOKUP(C650,Projects!$A$44:$B$1000,2,FALSE)</f>
        <v>#N/A</v>
      </c>
      <c r="E650" s="98"/>
      <c r="F650" s="99" t="e">
        <f>VLOOKUP(E650,'Item Master'!$I$3:$J$48,2,FALSE)</f>
        <v>#N/A</v>
      </c>
      <c r="G650" s="25"/>
      <c r="H650" s="24" t="e">
        <f>VLOOKUP(I650,Dimensions!$B$2:$C$188,2,FALSE)</f>
        <v>#N/A</v>
      </c>
      <c r="I650" s="23"/>
      <c r="J650" s="24" t="e">
        <f>VLOOKUP(K650,Dimensions!$B$2:$C$188,2,FALSE)</f>
        <v>#N/A</v>
      </c>
      <c r="K650" s="98"/>
      <c r="L650" s="24" t="e">
        <f>VLOOKUP(M650,Dimensions!$B$2:$C$188,2,FALSE)</f>
        <v>#N/A</v>
      </c>
      <c r="M650" s="23"/>
      <c r="N650" s="24" t="e">
        <f>VLOOKUP(O650,Dimensions!$B$2:$C$188,2,FALSE)</f>
        <v>#N/A</v>
      </c>
      <c r="O650" s="23"/>
      <c r="P650" s="24" t="e">
        <f>VLOOKUP(Q650,Dimensions!$B$2:$C$188,2,FALSE)</f>
        <v>#N/A</v>
      </c>
      <c r="Q650" s="95"/>
      <c r="R650" s="96" t="e">
        <f>VLOOKUP(F650,'Item Master'!$J$3:$K$36,2,FALSE)</f>
        <v>#N/A</v>
      </c>
      <c r="S650" s="117"/>
      <c r="T650" s="128"/>
      <c r="U650" s="6">
        <f t="shared" si="9"/>
        <v>0</v>
      </c>
    </row>
    <row r="651" spans="3:21" x14ac:dyDescent="0.3">
      <c r="C651" s="78"/>
      <c r="D651" s="77" t="e">
        <f>VLOOKUP(C651,Projects!$A$44:$B$1000,2,FALSE)</f>
        <v>#N/A</v>
      </c>
      <c r="E651" s="98"/>
      <c r="F651" s="99" t="e">
        <f>VLOOKUP(E651,'Item Master'!$I$3:$J$48,2,FALSE)</f>
        <v>#N/A</v>
      </c>
      <c r="G651" s="25"/>
      <c r="H651" s="24" t="e">
        <f>VLOOKUP(I651,Dimensions!$B$2:$C$188,2,FALSE)</f>
        <v>#N/A</v>
      </c>
      <c r="I651" s="23"/>
      <c r="J651" s="24" t="e">
        <f>VLOOKUP(K651,Dimensions!$B$2:$C$188,2,FALSE)</f>
        <v>#N/A</v>
      </c>
      <c r="K651" s="98"/>
      <c r="L651" s="24" t="e">
        <f>VLOOKUP(M651,Dimensions!$B$2:$C$188,2,FALSE)</f>
        <v>#N/A</v>
      </c>
      <c r="M651" s="23"/>
      <c r="N651" s="24" t="e">
        <f>VLOOKUP(O651,Dimensions!$B$2:$C$188,2,FALSE)</f>
        <v>#N/A</v>
      </c>
      <c r="O651" s="23"/>
      <c r="P651" s="24" t="e">
        <f>VLOOKUP(Q651,Dimensions!$B$2:$C$188,2,FALSE)</f>
        <v>#N/A</v>
      </c>
      <c r="Q651" s="95"/>
      <c r="R651" s="96" t="e">
        <f>VLOOKUP(F651,'Item Master'!$J$3:$K$36,2,FALSE)</f>
        <v>#N/A</v>
      </c>
      <c r="S651" s="117"/>
      <c r="T651" s="128"/>
      <c r="U651" s="6">
        <f t="shared" ref="U651:U714" si="10">S651*T651</f>
        <v>0</v>
      </c>
    </row>
    <row r="652" spans="3:21" x14ac:dyDescent="0.3">
      <c r="C652" s="78"/>
      <c r="D652" s="77" t="e">
        <f>VLOOKUP(C652,Projects!$A$44:$B$1000,2,FALSE)</f>
        <v>#N/A</v>
      </c>
      <c r="E652" s="98"/>
      <c r="F652" s="99" t="e">
        <f>VLOOKUP(E652,'Item Master'!$I$3:$J$48,2,FALSE)</f>
        <v>#N/A</v>
      </c>
      <c r="G652" s="25"/>
      <c r="H652" s="24" t="e">
        <f>VLOOKUP(I652,Dimensions!$B$2:$C$188,2,FALSE)</f>
        <v>#N/A</v>
      </c>
      <c r="I652" s="23"/>
      <c r="J652" s="24" t="e">
        <f>VLOOKUP(K652,Dimensions!$B$2:$C$188,2,FALSE)</f>
        <v>#N/A</v>
      </c>
      <c r="K652" s="98"/>
      <c r="L652" s="24" t="e">
        <f>VLOOKUP(M652,Dimensions!$B$2:$C$188,2,FALSE)</f>
        <v>#N/A</v>
      </c>
      <c r="M652" s="23"/>
      <c r="N652" s="24" t="e">
        <f>VLOOKUP(O652,Dimensions!$B$2:$C$188,2,FALSE)</f>
        <v>#N/A</v>
      </c>
      <c r="O652" s="23"/>
      <c r="P652" s="24" t="e">
        <f>VLOOKUP(Q652,Dimensions!$B$2:$C$188,2,FALSE)</f>
        <v>#N/A</v>
      </c>
      <c r="Q652" s="95"/>
      <c r="R652" s="96" t="e">
        <f>VLOOKUP(F652,'Item Master'!$J$3:$K$36,2,FALSE)</f>
        <v>#N/A</v>
      </c>
      <c r="S652" s="117"/>
      <c r="T652" s="128"/>
      <c r="U652" s="6">
        <f t="shared" si="10"/>
        <v>0</v>
      </c>
    </row>
    <row r="653" spans="3:21" x14ac:dyDescent="0.3">
      <c r="C653" s="78"/>
      <c r="D653" s="77" t="e">
        <f>VLOOKUP(C653,Projects!$A$44:$B$1000,2,FALSE)</f>
        <v>#N/A</v>
      </c>
      <c r="E653" s="98"/>
      <c r="F653" s="99" t="e">
        <f>VLOOKUP(E653,'Item Master'!$I$3:$J$48,2,FALSE)</f>
        <v>#N/A</v>
      </c>
      <c r="G653" s="25"/>
      <c r="H653" s="24" t="e">
        <f>VLOOKUP(I653,Dimensions!$B$2:$C$188,2,FALSE)</f>
        <v>#N/A</v>
      </c>
      <c r="I653" s="23"/>
      <c r="J653" s="24" t="e">
        <f>VLOOKUP(K653,Dimensions!$B$2:$C$188,2,FALSE)</f>
        <v>#N/A</v>
      </c>
      <c r="K653" s="98"/>
      <c r="L653" s="24" t="e">
        <f>VLOOKUP(M653,Dimensions!$B$2:$C$188,2,FALSE)</f>
        <v>#N/A</v>
      </c>
      <c r="M653" s="23"/>
      <c r="N653" s="24" t="e">
        <f>VLOOKUP(O653,Dimensions!$B$2:$C$188,2,FALSE)</f>
        <v>#N/A</v>
      </c>
      <c r="O653" s="23"/>
      <c r="P653" s="24" t="e">
        <f>VLOOKUP(Q653,Dimensions!$B$2:$C$188,2,FALSE)</f>
        <v>#N/A</v>
      </c>
      <c r="Q653" s="95"/>
      <c r="R653" s="96" t="e">
        <f>VLOOKUP(F653,'Item Master'!$J$3:$K$36,2,FALSE)</f>
        <v>#N/A</v>
      </c>
      <c r="S653" s="117"/>
      <c r="T653" s="128"/>
      <c r="U653" s="6">
        <f t="shared" si="10"/>
        <v>0</v>
      </c>
    </row>
    <row r="654" spans="3:21" x14ac:dyDescent="0.3">
      <c r="C654" s="78"/>
      <c r="D654" s="77" t="e">
        <f>VLOOKUP(C654,Projects!$A$44:$B$1000,2,FALSE)</f>
        <v>#N/A</v>
      </c>
      <c r="E654" s="98"/>
      <c r="F654" s="99" t="e">
        <f>VLOOKUP(E654,'Item Master'!$I$3:$J$48,2,FALSE)</f>
        <v>#N/A</v>
      </c>
      <c r="G654" s="25"/>
      <c r="H654" s="24" t="e">
        <f>VLOOKUP(I654,Dimensions!$B$2:$C$188,2,FALSE)</f>
        <v>#N/A</v>
      </c>
      <c r="I654" s="23"/>
      <c r="J654" s="24" t="e">
        <f>VLOOKUP(K654,Dimensions!$B$2:$C$188,2,FALSE)</f>
        <v>#N/A</v>
      </c>
      <c r="K654" s="98"/>
      <c r="L654" s="24" t="e">
        <f>VLOOKUP(M654,Dimensions!$B$2:$C$188,2,FALSE)</f>
        <v>#N/A</v>
      </c>
      <c r="M654" s="23"/>
      <c r="N654" s="24" t="e">
        <f>VLOOKUP(O654,Dimensions!$B$2:$C$188,2,FALSE)</f>
        <v>#N/A</v>
      </c>
      <c r="O654" s="23"/>
      <c r="P654" s="24" t="e">
        <f>VLOOKUP(Q654,Dimensions!$B$2:$C$188,2,FALSE)</f>
        <v>#N/A</v>
      </c>
      <c r="Q654" s="95"/>
      <c r="R654" s="96" t="e">
        <f>VLOOKUP(F654,'Item Master'!$J$3:$K$36,2,FALSE)</f>
        <v>#N/A</v>
      </c>
      <c r="S654" s="117"/>
      <c r="T654" s="128"/>
      <c r="U654" s="6">
        <f t="shared" si="10"/>
        <v>0</v>
      </c>
    </row>
    <row r="655" spans="3:21" x14ac:dyDescent="0.3">
      <c r="C655" s="78"/>
      <c r="D655" s="77" t="e">
        <f>VLOOKUP(C655,Projects!$A$44:$B$1000,2,FALSE)</f>
        <v>#N/A</v>
      </c>
      <c r="E655" s="98"/>
      <c r="F655" s="99" t="e">
        <f>VLOOKUP(E655,'Item Master'!$I$3:$J$48,2,FALSE)</f>
        <v>#N/A</v>
      </c>
      <c r="G655" s="25"/>
      <c r="H655" s="24" t="e">
        <f>VLOOKUP(I655,Dimensions!$B$2:$C$188,2,FALSE)</f>
        <v>#N/A</v>
      </c>
      <c r="I655" s="23"/>
      <c r="J655" s="24" t="e">
        <f>VLOOKUP(K655,Dimensions!$B$2:$C$188,2,FALSE)</f>
        <v>#N/A</v>
      </c>
      <c r="K655" s="98"/>
      <c r="L655" s="24" t="e">
        <f>VLOOKUP(M655,Dimensions!$B$2:$C$188,2,FALSE)</f>
        <v>#N/A</v>
      </c>
      <c r="M655" s="23"/>
      <c r="N655" s="24" t="e">
        <f>VLOOKUP(O655,Dimensions!$B$2:$C$188,2,FALSE)</f>
        <v>#N/A</v>
      </c>
      <c r="O655" s="23"/>
      <c r="P655" s="24" t="e">
        <f>VLOOKUP(Q655,Dimensions!$B$2:$C$188,2,FALSE)</f>
        <v>#N/A</v>
      </c>
      <c r="Q655" s="95"/>
      <c r="R655" s="96" t="e">
        <f>VLOOKUP(F655,'Item Master'!$J$3:$K$36,2,FALSE)</f>
        <v>#N/A</v>
      </c>
      <c r="S655" s="117"/>
      <c r="T655" s="128"/>
      <c r="U655" s="6">
        <f t="shared" si="10"/>
        <v>0</v>
      </c>
    </row>
    <row r="656" spans="3:21" x14ac:dyDescent="0.3">
      <c r="C656" s="78"/>
      <c r="D656" s="77" t="e">
        <f>VLOOKUP(C656,Projects!$A$44:$B$1000,2,FALSE)</f>
        <v>#N/A</v>
      </c>
      <c r="E656" s="98"/>
      <c r="F656" s="99" t="e">
        <f>VLOOKUP(E656,'Item Master'!$I$3:$J$48,2,FALSE)</f>
        <v>#N/A</v>
      </c>
      <c r="G656" s="25"/>
      <c r="H656" s="24" t="e">
        <f>VLOOKUP(I656,Dimensions!$B$2:$C$188,2,FALSE)</f>
        <v>#N/A</v>
      </c>
      <c r="I656" s="23"/>
      <c r="J656" s="24" t="e">
        <f>VLOOKUP(K656,Dimensions!$B$2:$C$188,2,FALSE)</f>
        <v>#N/A</v>
      </c>
      <c r="K656" s="98"/>
      <c r="L656" s="24" t="e">
        <f>VLOOKUP(M656,Dimensions!$B$2:$C$188,2,FALSE)</f>
        <v>#N/A</v>
      </c>
      <c r="M656" s="23"/>
      <c r="N656" s="24" t="e">
        <f>VLOOKUP(O656,Dimensions!$B$2:$C$188,2,FALSE)</f>
        <v>#N/A</v>
      </c>
      <c r="O656" s="23"/>
      <c r="P656" s="24" t="e">
        <f>VLOOKUP(Q656,Dimensions!$B$2:$C$188,2,FALSE)</f>
        <v>#N/A</v>
      </c>
      <c r="Q656" s="95"/>
      <c r="R656" s="96" t="e">
        <f>VLOOKUP(F656,'Item Master'!$J$3:$K$36,2,FALSE)</f>
        <v>#N/A</v>
      </c>
      <c r="S656" s="117"/>
      <c r="T656" s="128"/>
      <c r="U656" s="6">
        <f t="shared" si="10"/>
        <v>0</v>
      </c>
    </row>
    <row r="657" spans="3:21" x14ac:dyDescent="0.3">
      <c r="C657" s="78"/>
      <c r="D657" s="77" t="e">
        <f>VLOOKUP(C657,Projects!$A$44:$B$1000,2,FALSE)</f>
        <v>#N/A</v>
      </c>
      <c r="E657" s="98"/>
      <c r="F657" s="99" t="e">
        <f>VLOOKUP(E657,'Item Master'!$I$3:$J$48,2,FALSE)</f>
        <v>#N/A</v>
      </c>
      <c r="G657" s="25"/>
      <c r="H657" s="24" t="e">
        <f>VLOOKUP(I657,Dimensions!$B$2:$C$188,2,FALSE)</f>
        <v>#N/A</v>
      </c>
      <c r="I657" s="23"/>
      <c r="J657" s="24" t="e">
        <f>VLOOKUP(K657,Dimensions!$B$2:$C$188,2,FALSE)</f>
        <v>#N/A</v>
      </c>
      <c r="K657" s="98"/>
      <c r="L657" s="24" t="e">
        <f>VLOOKUP(M657,Dimensions!$B$2:$C$188,2,FALSE)</f>
        <v>#N/A</v>
      </c>
      <c r="M657" s="23"/>
      <c r="N657" s="24" t="e">
        <f>VLOOKUP(O657,Dimensions!$B$2:$C$188,2,FALSE)</f>
        <v>#N/A</v>
      </c>
      <c r="O657" s="23"/>
      <c r="P657" s="24" t="e">
        <f>VLOOKUP(Q657,Dimensions!$B$2:$C$188,2,FALSE)</f>
        <v>#N/A</v>
      </c>
      <c r="Q657" s="95"/>
      <c r="R657" s="96" t="e">
        <f>VLOOKUP(F657,'Item Master'!$J$3:$K$36,2,FALSE)</f>
        <v>#N/A</v>
      </c>
      <c r="S657" s="117"/>
      <c r="T657" s="128"/>
      <c r="U657" s="6">
        <f t="shared" si="10"/>
        <v>0</v>
      </c>
    </row>
    <row r="658" spans="3:21" x14ac:dyDescent="0.3">
      <c r="C658" s="78"/>
      <c r="D658" s="77" t="e">
        <f>VLOOKUP(C658,Projects!$A$44:$B$1000,2,FALSE)</f>
        <v>#N/A</v>
      </c>
      <c r="E658" s="98"/>
      <c r="F658" s="99" t="e">
        <f>VLOOKUP(E658,'Item Master'!$I$3:$J$48,2,FALSE)</f>
        <v>#N/A</v>
      </c>
      <c r="G658" s="25"/>
      <c r="H658" s="24" t="e">
        <f>VLOOKUP(I658,Dimensions!$B$2:$C$188,2,FALSE)</f>
        <v>#N/A</v>
      </c>
      <c r="I658" s="23"/>
      <c r="J658" s="24" t="e">
        <f>VLOOKUP(K658,Dimensions!$B$2:$C$188,2,FALSE)</f>
        <v>#N/A</v>
      </c>
      <c r="K658" s="98"/>
      <c r="L658" s="24" t="e">
        <f>VLOOKUP(M658,Dimensions!$B$2:$C$188,2,FALSE)</f>
        <v>#N/A</v>
      </c>
      <c r="M658" s="23"/>
      <c r="N658" s="24" t="e">
        <f>VLOOKUP(O658,Dimensions!$B$2:$C$188,2,FALSE)</f>
        <v>#N/A</v>
      </c>
      <c r="O658" s="23"/>
      <c r="P658" s="24" t="e">
        <f>VLOOKUP(Q658,Dimensions!$B$2:$C$188,2,FALSE)</f>
        <v>#N/A</v>
      </c>
      <c r="Q658" s="95"/>
      <c r="R658" s="96" t="e">
        <f>VLOOKUP(F658,'Item Master'!$J$3:$K$36,2,FALSE)</f>
        <v>#N/A</v>
      </c>
      <c r="S658" s="117"/>
      <c r="T658" s="128"/>
      <c r="U658" s="6">
        <f t="shared" si="10"/>
        <v>0</v>
      </c>
    </row>
    <row r="659" spans="3:21" x14ac:dyDescent="0.3">
      <c r="C659" s="78"/>
      <c r="D659" s="77" t="e">
        <f>VLOOKUP(C659,Projects!$A$44:$B$1000,2,FALSE)</f>
        <v>#N/A</v>
      </c>
      <c r="E659" s="98"/>
      <c r="F659" s="99" t="e">
        <f>VLOOKUP(E659,'Item Master'!$I$3:$J$48,2,FALSE)</f>
        <v>#N/A</v>
      </c>
      <c r="G659" s="25"/>
      <c r="H659" s="24" t="e">
        <f>VLOOKUP(I659,Dimensions!$B$2:$C$188,2,FALSE)</f>
        <v>#N/A</v>
      </c>
      <c r="I659" s="23"/>
      <c r="J659" s="24" t="e">
        <f>VLOOKUP(K659,Dimensions!$B$2:$C$188,2,FALSE)</f>
        <v>#N/A</v>
      </c>
      <c r="K659" s="98"/>
      <c r="L659" s="24" t="e">
        <f>VLOOKUP(M659,Dimensions!$B$2:$C$188,2,FALSE)</f>
        <v>#N/A</v>
      </c>
      <c r="M659" s="23"/>
      <c r="N659" s="24" t="e">
        <f>VLOOKUP(O659,Dimensions!$B$2:$C$188,2,FALSE)</f>
        <v>#N/A</v>
      </c>
      <c r="O659" s="23"/>
      <c r="P659" s="24" t="e">
        <f>VLOOKUP(Q659,Dimensions!$B$2:$C$188,2,FALSE)</f>
        <v>#N/A</v>
      </c>
      <c r="Q659" s="95"/>
      <c r="R659" s="96" t="e">
        <f>VLOOKUP(F659,'Item Master'!$J$3:$K$36,2,FALSE)</f>
        <v>#N/A</v>
      </c>
      <c r="S659" s="117"/>
      <c r="T659" s="128"/>
      <c r="U659" s="6">
        <f t="shared" si="10"/>
        <v>0</v>
      </c>
    </row>
    <row r="660" spans="3:21" x14ac:dyDescent="0.3">
      <c r="C660" s="78"/>
      <c r="D660" s="77" t="e">
        <f>VLOOKUP(C660,Projects!$A$44:$B$1000,2,FALSE)</f>
        <v>#N/A</v>
      </c>
      <c r="E660" s="98"/>
      <c r="F660" s="99" t="e">
        <f>VLOOKUP(E660,'Item Master'!$I$3:$J$48,2,FALSE)</f>
        <v>#N/A</v>
      </c>
      <c r="G660" s="25"/>
      <c r="H660" s="24" t="e">
        <f>VLOOKUP(I660,Dimensions!$B$2:$C$188,2,FALSE)</f>
        <v>#N/A</v>
      </c>
      <c r="I660" s="23"/>
      <c r="J660" s="24" t="e">
        <f>VLOOKUP(K660,Dimensions!$B$2:$C$188,2,FALSE)</f>
        <v>#N/A</v>
      </c>
      <c r="K660" s="98"/>
      <c r="L660" s="24" t="e">
        <f>VLOOKUP(M660,Dimensions!$B$2:$C$188,2,FALSE)</f>
        <v>#N/A</v>
      </c>
      <c r="M660" s="23"/>
      <c r="N660" s="24" t="e">
        <f>VLOOKUP(O660,Dimensions!$B$2:$C$188,2,FALSE)</f>
        <v>#N/A</v>
      </c>
      <c r="O660" s="23"/>
      <c r="P660" s="24" t="e">
        <f>VLOOKUP(Q660,Dimensions!$B$2:$C$188,2,FALSE)</f>
        <v>#N/A</v>
      </c>
      <c r="Q660" s="95"/>
      <c r="R660" s="96" t="e">
        <f>VLOOKUP(F660,'Item Master'!$J$3:$K$36,2,FALSE)</f>
        <v>#N/A</v>
      </c>
      <c r="S660" s="117"/>
      <c r="T660" s="128"/>
      <c r="U660" s="6">
        <f t="shared" si="10"/>
        <v>0</v>
      </c>
    </row>
    <row r="661" spans="3:21" x14ac:dyDescent="0.3">
      <c r="C661" s="78"/>
      <c r="D661" s="77" t="e">
        <f>VLOOKUP(C661,Projects!$A$44:$B$1000,2,FALSE)</f>
        <v>#N/A</v>
      </c>
      <c r="E661" s="98"/>
      <c r="F661" s="99" t="e">
        <f>VLOOKUP(E661,'Item Master'!$I$3:$J$48,2,FALSE)</f>
        <v>#N/A</v>
      </c>
      <c r="G661" s="25"/>
      <c r="H661" s="24" t="e">
        <f>VLOOKUP(I661,Dimensions!$B$2:$C$188,2,FALSE)</f>
        <v>#N/A</v>
      </c>
      <c r="I661" s="23"/>
      <c r="J661" s="24" t="e">
        <f>VLOOKUP(K661,Dimensions!$B$2:$C$188,2,FALSE)</f>
        <v>#N/A</v>
      </c>
      <c r="K661" s="98"/>
      <c r="L661" s="24" t="e">
        <f>VLOOKUP(M661,Dimensions!$B$2:$C$188,2,FALSE)</f>
        <v>#N/A</v>
      </c>
      <c r="M661" s="23"/>
      <c r="N661" s="24" t="e">
        <f>VLOOKUP(O661,Dimensions!$B$2:$C$188,2,FALSE)</f>
        <v>#N/A</v>
      </c>
      <c r="O661" s="23"/>
      <c r="P661" s="24" t="e">
        <f>VLOOKUP(Q661,Dimensions!$B$2:$C$188,2,FALSE)</f>
        <v>#N/A</v>
      </c>
      <c r="Q661" s="95"/>
      <c r="R661" s="96" t="e">
        <f>VLOOKUP(F661,'Item Master'!$J$3:$K$36,2,FALSE)</f>
        <v>#N/A</v>
      </c>
      <c r="S661" s="117"/>
      <c r="T661" s="128"/>
      <c r="U661" s="6">
        <f t="shared" si="10"/>
        <v>0</v>
      </c>
    </row>
    <row r="662" spans="3:21" x14ac:dyDescent="0.3">
      <c r="C662" s="78"/>
      <c r="D662" s="77" t="e">
        <f>VLOOKUP(C662,Projects!$A$44:$B$1000,2,FALSE)</f>
        <v>#N/A</v>
      </c>
      <c r="E662" s="98"/>
      <c r="F662" s="99" t="e">
        <f>VLOOKUP(E662,'Item Master'!$I$3:$J$48,2,FALSE)</f>
        <v>#N/A</v>
      </c>
      <c r="G662" s="25"/>
      <c r="H662" s="24" t="e">
        <f>VLOOKUP(I662,Dimensions!$B$2:$C$188,2,FALSE)</f>
        <v>#N/A</v>
      </c>
      <c r="I662" s="23"/>
      <c r="J662" s="24" t="e">
        <f>VLOOKUP(K662,Dimensions!$B$2:$C$188,2,FALSE)</f>
        <v>#N/A</v>
      </c>
      <c r="K662" s="98"/>
      <c r="L662" s="24" t="e">
        <f>VLOOKUP(M662,Dimensions!$B$2:$C$188,2,FALSE)</f>
        <v>#N/A</v>
      </c>
      <c r="M662" s="23"/>
      <c r="N662" s="24" t="e">
        <f>VLOOKUP(O662,Dimensions!$B$2:$C$188,2,FALSE)</f>
        <v>#N/A</v>
      </c>
      <c r="O662" s="23"/>
      <c r="P662" s="24" t="e">
        <f>VLOOKUP(Q662,Dimensions!$B$2:$C$188,2,FALSE)</f>
        <v>#N/A</v>
      </c>
      <c r="Q662" s="95"/>
      <c r="R662" s="96" t="e">
        <f>VLOOKUP(F662,'Item Master'!$J$3:$K$36,2,FALSE)</f>
        <v>#N/A</v>
      </c>
      <c r="S662" s="117"/>
      <c r="T662" s="128"/>
      <c r="U662" s="6">
        <f t="shared" si="10"/>
        <v>0</v>
      </c>
    </row>
    <row r="663" spans="3:21" x14ac:dyDescent="0.3">
      <c r="C663" s="78"/>
      <c r="D663" s="77" t="e">
        <f>VLOOKUP(C663,Projects!$A$44:$B$1000,2,FALSE)</f>
        <v>#N/A</v>
      </c>
      <c r="E663" s="98"/>
      <c r="F663" s="99" t="e">
        <f>VLOOKUP(E663,'Item Master'!$I$3:$J$48,2,FALSE)</f>
        <v>#N/A</v>
      </c>
      <c r="G663" s="25"/>
      <c r="H663" s="24" t="e">
        <f>VLOOKUP(I663,Dimensions!$B$2:$C$188,2,FALSE)</f>
        <v>#N/A</v>
      </c>
      <c r="I663" s="23"/>
      <c r="J663" s="24" t="e">
        <f>VLOOKUP(K663,Dimensions!$B$2:$C$188,2,FALSE)</f>
        <v>#N/A</v>
      </c>
      <c r="K663" s="98"/>
      <c r="L663" s="24" t="e">
        <f>VLOOKUP(M663,Dimensions!$B$2:$C$188,2,FALSE)</f>
        <v>#N/A</v>
      </c>
      <c r="M663" s="23"/>
      <c r="N663" s="24" t="e">
        <f>VLOOKUP(O663,Dimensions!$B$2:$C$188,2,FALSE)</f>
        <v>#N/A</v>
      </c>
      <c r="O663" s="23"/>
      <c r="P663" s="24" t="e">
        <f>VLOOKUP(Q663,Dimensions!$B$2:$C$188,2,FALSE)</f>
        <v>#N/A</v>
      </c>
      <c r="Q663" s="95"/>
      <c r="R663" s="96" t="e">
        <f>VLOOKUP(F663,'Item Master'!$J$3:$K$36,2,FALSE)</f>
        <v>#N/A</v>
      </c>
      <c r="S663" s="117"/>
      <c r="T663" s="128"/>
      <c r="U663" s="6">
        <f t="shared" si="10"/>
        <v>0</v>
      </c>
    </row>
    <row r="664" spans="3:21" x14ac:dyDescent="0.3">
      <c r="C664" s="78"/>
      <c r="D664" s="77" t="e">
        <f>VLOOKUP(C664,Projects!$A$44:$B$1000,2,FALSE)</f>
        <v>#N/A</v>
      </c>
      <c r="E664" s="98"/>
      <c r="F664" s="99" t="e">
        <f>VLOOKUP(E664,'Item Master'!$I$3:$J$48,2,FALSE)</f>
        <v>#N/A</v>
      </c>
      <c r="G664" s="25"/>
      <c r="H664" s="24" t="e">
        <f>VLOOKUP(I664,Dimensions!$B$2:$C$188,2,FALSE)</f>
        <v>#N/A</v>
      </c>
      <c r="I664" s="23"/>
      <c r="J664" s="24" t="e">
        <f>VLOOKUP(K664,Dimensions!$B$2:$C$188,2,FALSE)</f>
        <v>#N/A</v>
      </c>
      <c r="K664" s="98"/>
      <c r="L664" s="24" t="e">
        <f>VLOOKUP(M664,Dimensions!$B$2:$C$188,2,FALSE)</f>
        <v>#N/A</v>
      </c>
      <c r="M664" s="23"/>
      <c r="N664" s="24" t="e">
        <f>VLOOKUP(O664,Dimensions!$B$2:$C$188,2,FALSE)</f>
        <v>#N/A</v>
      </c>
      <c r="O664" s="23"/>
      <c r="P664" s="24" t="e">
        <f>VLOOKUP(Q664,Dimensions!$B$2:$C$188,2,FALSE)</f>
        <v>#N/A</v>
      </c>
      <c r="Q664" s="95"/>
      <c r="R664" s="96" t="e">
        <f>VLOOKUP(F664,'Item Master'!$J$3:$K$36,2,FALSE)</f>
        <v>#N/A</v>
      </c>
      <c r="S664" s="117"/>
      <c r="T664" s="128"/>
      <c r="U664" s="6">
        <f t="shared" si="10"/>
        <v>0</v>
      </c>
    </row>
    <row r="665" spans="3:21" x14ac:dyDescent="0.3">
      <c r="C665" s="78"/>
      <c r="D665" s="77" t="e">
        <f>VLOOKUP(C665,Projects!$A$44:$B$1000,2,FALSE)</f>
        <v>#N/A</v>
      </c>
      <c r="E665" s="98"/>
      <c r="F665" s="99" t="e">
        <f>VLOOKUP(E665,'Item Master'!$I$3:$J$48,2,FALSE)</f>
        <v>#N/A</v>
      </c>
      <c r="G665" s="25"/>
      <c r="H665" s="24" t="e">
        <f>VLOOKUP(I665,Dimensions!$B$2:$C$188,2,FALSE)</f>
        <v>#N/A</v>
      </c>
      <c r="I665" s="23"/>
      <c r="J665" s="24" t="e">
        <f>VLOOKUP(K665,Dimensions!$B$2:$C$188,2,FALSE)</f>
        <v>#N/A</v>
      </c>
      <c r="K665" s="98"/>
      <c r="L665" s="24" t="e">
        <f>VLOOKUP(M665,Dimensions!$B$2:$C$188,2,FALSE)</f>
        <v>#N/A</v>
      </c>
      <c r="M665" s="23"/>
      <c r="N665" s="24" t="e">
        <f>VLOOKUP(O665,Dimensions!$B$2:$C$188,2,FALSE)</f>
        <v>#N/A</v>
      </c>
      <c r="O665" s="23"/>
      <c r="P665" s="24" t="e">
        <f>VLOOKUP(Q665,Dimensions!$B$2:$C$188,2,FALSE)</f>
        <v>#N/A</v>
      </c>
      <c r="Q665" s="95"/>
      <c r="R665" s="96" t="e">
        <f>VLOOKUP(F665,'Item Master'!$J$3:$K$36,2,FALSE)</f>
        <v>#N/A</v>
      </c>
      <c r="S665" s="117"/>
      <c r="T665" s="128"/>
      <c r="U665" s="6">
        <f t="shared" si="10"/>
        <v>0</v>
      </c>
    </row>
    <row r="666" spans="3:21" x14ac:dyDescent="0.3">
      <c r="C666" s="78"/>
      <c r="D666" s="77" t="e">
        <f>VLOOKUP(C666,Projects!$A$44:$B$1000,2,FALSE)</f>
        <v>#N/A</v>
      </c>
      <c r="E666" s="98"/>
      <c r="F666" s="99" t="e">
        <f>VLOOKUP(E666,'Item Master'!$I$3:$J$48,2,FALSE)</f>
        <v>#N/A</v>
      </c>
      <c r="G666" s="25"/>
      <c r="H666" s="24" t="e">
        <f>VLOOKUP(I666,Dimensions!$B$2:$C$188,2,FALSE)</f>
        <v>#N/A</v>
      </c>
      <c r="I666" s="23"/>
      <c r="J666" s="24" t="e">
        <f>VLOOKUP(K666,Dimensions!$B$2:$C$188,2,FALSE)</f>
        <v>#N/A</v>
      </c>
      <c r="K666" s="98"/>
      <c r="L666" s="24" t="e">
        <f>VLOOKUP(M666,Dimensions!$B$2:$C$188,2,FALSE)</f>
        <v>#N/A</v>
      </c>
      <c r="M666" s="23"/>
      <c r="N666" s="24" t="e">
        <f>VLOOKUP(O666,Dimensions!$B$2:$C$188,2,FALSE)</f>
        <v>#N/A</v>
      </c>
      <c r="O666" s="23"/>
      <c r="P666" s="24" t="e">
        <f>VLOOKUP(Q666,Dimensions!$B$2:$C$188,2,FALSE)</f>
        <v>#N/A</v>
      </c>
      <c r="Q666" s="95"/>
      <c r="R666" s="96" t="e">
        <f>VLOOKUP(F666,'Item Master'!$J$3:$K$36,2,FALSE)</f>
        <v>#N/A</v>
      </c>
      <c r="S666" s="117"/>
      <c r="T666" s="128"/>
      <c r="U666" s="6">
        <f t="shared" si="10"/>
        <v>0</v>
      </c>
    </row>
    <row r="667" spans="3:21" x14ac:dyDescent="0.3">
      <c r="C667" s="78"/>
      <c r="D667" s="77" t="e">
        <f>VLOOKUP(C667,Projects!$A$44:$B$1000,2,FALSE)</f>
        <v>#N/A</v>
      </c>
      <c r="E667" s="98"/>
      <c r="F667" s="99" t="e">
        <f>VLOOKUP(E667,'Item Master'!$I$3:$J$48,2,FALSE)</f>
        <v>#N/A</v>
      </c>
      <c r="G667" s="25"/>
      <c r="H667" s="24" t="e">
        <f>VLOOKUP(I667,Dimensions!$B$2:$C$188,2,FALSE)</f>
        <v>#N/A</v>
      </c>
      <c r="I667" s="23"/>
      <c r="J667" s="24" t="e">
        <f>VLOOKUP(K667,Dimensions!$B$2:$C$188,2,FALSE)</f>
        <v>#N/A</v>
      </c>
      <c r="K667" s="98"/>
      <c r="L667" s="24" t="e">
        <f>VLOOKUP(M667,Dimensions!$B$2:$C$188,2,FALSE)</f>
        <v>#N/A</v>
      </c>
      <c r="M667" s="23"/>
      <c r="N667" s="24" t="e">
        <f>VLOOKUP(O667,Dimensions!$B$2:$C$188,2,FALSE)</f>
        <v>#N/A</v>
      </c>
      <c r="O667" s="23"/>
      <c r="P667" s="24" t="e">
        <f>VLOOKUP(Q667,Dimensions!$B$2:$C$188,2,FALSE)</f>
        <v>#N/A</v>
      </c>
      <c r="Q667" s="95"/>
      <c r="R667" s="96" t="e">
        <f>VLOOKUP(F667,'Item Master'!$J$3:$K$36,2,FALSE)</f>
        <v>#N/A</v>
      </c>
      <c r="S667" s="117"/>
      <c r="T667" s="128"/>
      <c r="U667" s="6">
        <f t="shared" si="10"/>
        <v>0</v>
      </c>
    </row>
    <row r="668" spans="3:21" x14ac:dyDescent="0.3">
      <c r="C668" s="78"/>
      <c r="D668" s="77" t="e">
        <f>VLOOKUP(C668,Projects!$A$44:$B$1000,2,FALSE)</f>
        <v>#N/A</v>
      </c>
      <c r="E668" s="98"/>
      <c r="F668" s="99" t="e">
        <f>VLOOKUP(E668,'Item Master'!$I$3:$J$48,2,FALSE)</f>
        <v>#N/A</v>
      </c>
      <c r="G668" s="25"/>
      <c r="H668" s="24" t="e">
        <f>VLOOKUP(I668,Dimensions!$B$2:$C$188,2,FALSE)</f>
        <v>#N/A</v>
      </c>
      <c r="I668" s="23"/>
      <c r="J668" s="24" t="e">
        <f>VLOOKUP(K668,Dimensions!$B$2:$C$188,2,FALSE)</f>
        <v>#N/A</v>
      </c>
      <c r="K668" s="98"/>
      <c r="L668" s="24" t="e">
        <f>VLOOKUP(M668,Dimensions!$B$2:$C$188,2,FALSE)</f>
        <v>#N/A</v>
      </c>
      <c r="M668" s="23"/>
      <c r="N668" s="24" t="e">
        <f>VLOOKUP(O668,Dimensions!$B$2:$C$188,2,FALSE)</f>
        <v>#N/A</v>
      </c>
      <c r="O668" s="23"/>
      <c r="P668" s="24" t="e">
        <f>VLOOKUP(Q668,Dimensions!$B$2:$C$188,2,FALSE)</f>
        <v>#N/A</v>
      </c>
      <c r="Q668" s="95"/>
      <c r="R668" s="96" t="e">
        <f>VLOOKUP(F668,'Item Master'!$J$3:$K$36,2,FALSE)</f>
        <v>#N/A</v>
      </c>
      <c r="S668" s="117"/>
      <c r="T668" s="128"/>
      <c r="U668" s="6">
        <f t="shared" si="10"/>
        <v>0</v>
      </c>
    </row>
    <row r="669" spans="3:21" x14ac:dyDescent="0.3">
      <c r="C669" s="78"/>
      <c r="D669" s="77" t="e">
        <f>VLOOKUP(C669,Projects!$A$44:$B$1000,2,FALSE)</f>
        <v>#N/A</v>
      </c>
      <c r="E669" s="98"/>
      <c r="F669" s="99" t="e">
        <f>VLOOKUP(E669,'Item Master'!$I$3:$J$48,2,FALSE)</f>
        <v>#N/A</v>
      </c>
      <c r="G669" s="25"/>
      <c r="H669" s="24" t="e">
        <f>VLOOKUP(I669,Dimensions!$B$2:$C$188,2,FALSE)</f>
        <v>#N/A</v>
      </c>
      <c r="I669" s="23"/>
      <c r="J669" s="24" t="e">
        <f>VLOOKUP(K669,Dimensions!$B$2:$C$188,2,FALSE)</f>
        <v>#N/A</v>
      </c>
      <c r="K669" s="98"/>
      <c r="L669" s="24" t="e">
        <f>VLOOKUP(M669,Dimensions!$B$2:$C$188,2,FALSE)</f>
        <v>#N/A</v>
      </c>
      <c r="M669" s="23"/>
      <c r="N669" s="24" t="e">
        <f>VLOOKUP(O669,Dimensions!$B$2:$C$188,2,FALSE)</f>
        <v>#N/A</v>
      </c>
      <c r="O669" s="23"/>
      <c r="P669" s="24" t="e">
        <f>VLOOKUP(Q669,Dimensions!$B$2:$C$188,2,FALSE)</f>
        <v>#N/A</v>
      </c>
      <c r="Q669" s="95"/>
      <c r="R669" s="96" t="e">
        <f>VLOOKUP(F669,'Item Master'!$J$3:$K$36,2,FALSE)</f>
        <v>#N/A</v>
      </c>
      <c r="S669" s="117"/>
      <c r="T669" s="128"/>
      <c r="U669" s="6">
        <f t="shared" si="10"/>
        <v>0</v>
      </c>
    </row>
    <row r="670" spans="3:21" x14ac:dyDescent="0.3">
      <c r="C670" s="78"/>
      <c r="D670" s="77" t="e">
        <f>VLOOKUP(C670,Projects!$A$44:$B$1000,2,FALSE)</f>
        <v>#N/A</v>
      </c>
      <c r="E670" s="98"/>
      <c r="F670" s="99" t="e">
        <f>VLOOKUP(E670,'Item Master'!$I$3:$J$48,2,FALSE)</f>
        <v>#N/A</v>
      </c>
      <c r="G670" s="25"/>
      <c r="H670" s="24" t="e">
        <f>VLOOKUP(I670,Dimensions!$B$2:$C$188,2,FALSE)</f>
        <v>#N/A</v>
      </c>
      <c r="I670" s="23"/>
      <c r="J670" s="24" t="e">
        <f>VLOOKUP(K670,Dimensions!$B$2:$C$188,2,FALSE)</f>
        <v>#N/A</v>
      </c>
      <c r="K670" s="98"/>
      <c r="L670" s="24" t="e">
        <f>VLOOKUP(M670,Dimensions!$B$2:$C$188,2,FALSE)</f>
        <v>#N/A</v>
      </c>
      <c r="M670" s="23"/>
      <c r="N670" s="24" t="e">
        <f>VLOOKUP(O670,Dimensions!$B$2:$C$188,2,FALSE)</f>
        <v>#N/A</v>
      </c>
      <c r="O670" s="23"/>
      <c r="P670" s="24" t="e">
        <f>VLOOKUP(Q670,Dimensions!$B$2:$C$188,2,FALSE)</f>
        <v>#N/A</v>
      </c>
      <c r="Q670" s="95"/>
      <c r="R670" s="96" t="e">
        <f>VLOOKUP(F670,'Item Master'!$J$3:$K$36,2,FALSE)</f>
        <v>#N/A</v>
      </c>
      <c r="S670" s="117"/>
      <c r="T670" s="128"/>
      <c r="U670" s="6">
        <f t="shared" si="10"/>
        <v>0</v>
      </c>
    </row>
    <row r="671" spans="3:21" x14ac:dyDescent="0.3">
      <c r="C671" s="78"/>
      <c r="D671" s="77" t="e">
        <f>VLOOKUP(C671,Projects!$A$44:$B$1000,2,FALSE)</f>
        <v>#N/A</v>
      </c>
      <c r="E671" s="98"/>
      <c r="F671" s="99" t="e">
        <f>VLOOKUP(E671,'Item Master'!$I$3:$J$48,2,FALSE)</f>
        <v>#N/A</v>
      </c>
      <c r="G671" s="25"/>
      <c r="H671" s="24" t="e">
        <f>VLOOKUP(I671,Dimensions!$B$2:$C$188,2,FALSE)</f>
        <v>#N/A</v>
      </c>
      <c r="I671" s="23"/>
      <c r="J671" s="24" t="e">
        <f>VLOOKUP(K671,Dimensions!$B$2:$C$188,2,FALSE)</f>
        <v>#N/A</v>
      </c>
      <c r="K671" s="98"/>
      <c r="L671" s="24" t="e">
        <f>VLOOKUP(M671,Dimensions!$B$2:$C$188,2,FALSE)</f>
        <v>#N/A</v>
      </c>
      <c r="M671" s="23"/>
      <c r="N671" s="24" t="e">
        <f>VLOOKUP(O671,Dimensions!$B$2:$C$188,2,FALSE)</f>
        <v>#N/A</v>
      </c>
      <c r="O671" s="23"/>
      <c r="P671" s="24" t="e">
        <f>VLOOKUP(Q671,Dimensions!$B$2:$C$188,2,FALSE)</f>
        <v>#N/A</v>
      </c>
      <c r="Q671" s="95"/>
      <c r="R671" s="96" t="e">
        <f>VLOOKUP(F671,'Item Master'!$J$3:$K$36,2,FALSE)</f>
        <v>#N/A</v>
      </c>
      <c r="S671" s="117"/>
      <c r="T671" s="128"/>
      <c r="U671" s="6">
        <f t="shared" si="10"/>
        <v>0</v>
      </c>
    </row>
    <row r="672" spans="3:21" x14ac:dyDescent="0.3">
      <c r="C672" s="78"/>
      <c r="D672" s="77" t="e">
        <f>VLOOKUP(C672,Projects!$A$44:$B$1000,2,FALSE)</f>
        <v>#N/A</v>
      </c>
      <c r="E672" s="98"/>
      <c r="F672" s="99" t="e">
        <f>VLOOKUP(E672,'Item Master'!$I$3:$J$48,2,FALSE)</f>
        <v>#N/A</v>
      </c>
      <c r="G672" s="25"/>
      <c r="H672" s="24" t="e">
        <f>VLOOKUP(I672,Dimensions!$B$2:$C$188,2,FALSE)</f>
        <v>#N/A</v>
      </c>
      <c r="I672" s="23"/>
      <c r="J672" s="24" t="e">
        <f>VLOOKUP(K672,Dimensions!$B$2:$C$188,2,FALSE)</f>
        <v>#N/A</v>
      </c>
      <c r="K672" s="98"/>
      <c r="L672" s="24" t="e">
        <f>VLOOKUP(M672,Dimensions!$B$2:$C$188,2,FALSE)</f>
        <v>#N/A</v>
      </c>
      <c r="M672" s="23"/>
      <c r="N672" s="24" t="e">
        <f>VLOOKUP(O672,Dimensions!$B$2:$C$188,2,FALSE)</f>
        <v>#N/A</v>
      </c>
      <c r="O672" s="23"/>
      <c r="P672" s="24" t="e">
        <f>VLOOKUP(Q672,Dimensions!$B$2:$C$188,2,FALSE)</f>
        <v>#N/A</v>
      </c>
      <c r="Q672" s="95"/>
      <c r="R672" s="96" t="e">
        <f>VLOOKUP(F672,'Item Master'!$J$3:$K$36,2,FALSE)</f>
        <v>#N/A</v>
      </c>
      <c r="S672" s="117"/>
      <c r="T672" s="128"/>
      <c r="U672" s="6">
        <f t="shared" si="10"/>
        <v>0</v>
      </c>
    </row>
    <row r="673" spans="3:21" x14ac:dyDescent="0.3">
      <c r="C673" s="78"/>
      <c r="D673" s="77" t="e">
        <f>VLOOKUP(C673,Projects!$A$44:$B$1000,2,FALSE)</f>
        <v>#N/A</v>
      </c>
      <c r="E673" s="98"/>
      <c r="F673" s="99" t="e">
        <f>VLOOKUP(E673,'Item Master'!$I$3:$J$48,2,FALSE)</f>
        <v>#N/A</v>
      </c>
      <c r="G673" s="25"/>
      <c r="H673" s="24" t="e">
        <f>VLOOKUP(I673,Dimensions!$B$2:$C$188,2,FALSE)</f>
        <v>#N/A</v>
      </c>
      <c r="I673" s="23"/>
      <c r="J673" s="24" t="e">
        <f>VLOOKUP(K673,Dimensions!$B$2:$C$188,2,FALSE)</f>
        <v>#N/A</v>
      </c>
      <c r="K673" s="98"/>
      <c r="L673" s="24" t="e">
        <f>VLOOKUP(M673,Dimensions!$B$2:$C$188,2,FALSE)</f>
        <v>#N/A</v>
      </c>
      <c r="M673" s="23"/>
      <c r="N673" s="24" t="e">
        <f>VLOOKUP(O673,Dimensions!$B$2:$C$188,2,FALSE)</f>
        <v>#N/A</v>
      </c>
      <c r="O673" s="23"/>
      <c r="P673" s="24" t="e">
        <f>VLOOKUP(Q673,Dimensions!$B$2:$C$188,2,FALSE)</f>
        <v>#N/A</v>
      </c>
      <c r="Q673" s="95"/>
      <c r="R673" s="96" t="e">
        <f>VLOOKUP(F673,'Item Master'!$J$3:$K$36,2,FALSE)</f>
        <v>#N/A</v>
      </c>
      <c r="S673" s="117"/>
      <c r="T673" s="128"/>
      <c r="U673" s="6">
        <f t="shared" si="10"/>
        <v>0</v>
      </c>
    </row>
    <row r="674" spans="3:21" x14ac:dyDescent="0.3">
      <c r="C674" s="78"/>
      <c r="D674" s="77" t="e">
        <f>VLOOKUP(C674,Projects!$A$44:$B$1000,2,FALSE)</f>
        <v>#N/A</v>
      </c>
      <c r="E674" s="98"/>
      <c r="F674" s="99" t="e">
        <f>VLOOKUP(E674,'Item Master'!$I$3:$J$48,2,FALSE)</f>
        <v>#N/A</v>
      </c>
      <c r="G674" s="25"/>
      <c r="H674" s="24" t="e">
        <f>VLOOKUP(I674,Dimensions!$B$2:$C$188,2,FALSE)</f>
        <v>#N/A</v>
      </c>
      <c r="I674" s="23"/>
      <c r="J674" s="24" t="e">
        <f>VLOOKUP(K674,Dimensions!$B$2:$C$188,2,FALSE)</f>
        <v>#N/A</v>
      </c>
      <c r="K674" s="98"/>
      <c r="L674" s="24" t="e">
        <f>VLOOKUP(M674,Dimensions!$B$2:$C$188,2,FALSE)</f>
        <v>#N/A</v>
      </c>
      <c r="M674" s="23"/>
      <c r="N674" s="24" t="e">
        <f>VLOOKUP(O674,Dimensions!$B$2:$C$188,2,FALSE)</f>
        <v>#N/A</v>
      </c>
      <c r="O674" s="23"/>
      <c r="P674" s="24" t="e">
        <f>VLOOKUP(Q674,Dimensions!$B$2:$C$188,2,FALSE)</f>
        <v>#N/A</v>
      </c>
      <c r="Q674" s="95"/>
      <c r="R674" s="96" t="e">
        <f>VLOOKUP(F674,'Item Master'!$J$3:$K$36,2,FALSE)</f>
        <v>#N/A</v>
      </c>
      <c r="S674" s="117"/>
      <c r="T674" s="128"/>
      <c r="U674" s="6">
        <f t="shared" si="10"/>
        <v>0</v>
      </c>
    </row>
    <row r="675" spans="3:21" x14ac:dyDescent="0.3">
      <c r="C675" s="78"/>
      <c r="D675" s="77" t="e">
        <f>VLOOKUP(C675,Projects!$A$44:$B$1000,2,FALSE)</f>
        <v>#N/A</v>
      </c>
      <c r="E675" s="98"/>
      <c r="F675" s="99" t="e">
        <f>VLOOKUP(E675,'Item Master'!$I$3:$J$48,2,FALSE)</f>
        <v>#N/A</v>
      </c>
      <c r="G675" s="25"/>
      <c r="H675" s="24" t="e">
        <f>VLOOKUP(I675,Dimensions!$B$2:$C$188,2,FALSE)</f>
        <v>#N/A</v>
      </c>
      <c r="I675" s="23"/>
      <c r="J675" s="24" t="e">
        <f>VLOOKUP(K675,Dimensions!$B$2:$C$188,2,FALSE)</f>
        <v>#N/A</v>
      </c>
      <c r="K675" s="98"/>
      <c r="L675" s="24" t="e">
        <f>VLOOKUP(M675,Dimensions!$B$2:$C$188,2,FALSE)</f>
        <v>#N/A</v>
      </c>
      <c r="M675" s="23"/>
      <c r="N675" s="24" t="e">
        <f>VLOOKUP(O675,Dimensions!$B$2:$C$188,2,FALSE)</f>
        <v>#N/A</v>
      </c>
      <c r="O675" s="23"/>
      <c r="P675" s="24" t="e">
        <f>VLOOKUP(Q675,Dimensions!$B$2:$C$188,2,FALSE)</f>
        <v>#N/A</v>
      </c>
      <c r="Q675" s="95"/>
      <c r="R675" s="96" t="e">
        <f>VLOOKUP(F675,'Item Master'!$J$3:$K$36,2,FALSE)</f>
        <v>#N/A</v>
      </c>
      <c r="S675" s="117"/>
      <c r="T675" s="128"/>
      <c r="U675" s="6">
        <f t="shared" si="10"/>
        <v>0</v>
      </c>
    </row>
    <row r="676" spans="3:21" x14ac:dyDescent="0.3">
      <c r="C676" s="78"/>
      <c r="D676" s="77" t="e">
        <f>VLOOKUP(C676,Projects!$A$44:$B$1000,2,FALSE)</f>
        <v>#N/A</v>
      </c>
      <c r="E676" s="98"/>
      <c r="F676" s="99" t="e">
        <f>VLOOKUP(E676,'Item Master'!$I$3:$J$48,2,FALSE)</f>
        <v>#N/A</v>
      </c>
      <c r="G676" s="25"/>
      <c r="H676" s="24" t="e">
        <f>VLOOKUP(I676,Dimensions!$B$2:$C$188,2,FALSE)</f>
        <v>#N/A</v>
      </c>
      <c r="I676" s="23"/>
      <c r="J676" s="24" t="e">
        <f>VLOOKUP(K676,Dimensions!$B$2:$C$188,2,FALSE)</f>
        <v>#N/A</v>
      </c>
      <c r="K676" s="98"/>
      <c r="L676" s="24" t="e">
        <f>VLOOKUP(M676,Dimensions!$B$2:$C$188,2,FALSE)</f>
        <v>#N/A</v>
      </c>
      <c r="M676" s="23"/>
      <c r="N676" s="24" t="e">
        <f>VLOOKUP(O676,Dimensions!$B$2:$C$188,2,FALSE)</f>
        <v>#N/A</v>
      </c>
      <c r="O676" s="23"/>
      <c r="P676" s="24" t="e">
        <f>VLOOKUP(Q676,Dimensions!$B$2:$C$188,2,FALSE)</f>
        <v>#N/A</v>
      </c>
      <c r="Q676" s="95"/>
      <c r="R676" s="96" t="e">
        <f>VLOOKUP(F676,'Item Master'!$J$3:$K$36,2,FALSE)</f>
        <v>#N/A</v>
      </c>
      <c r="S676" s="117"/>
      <c r="T676" s="128"/>
      <c r="U676" s="6">
        <f t="shared" si="10"/>
        <v>0</v>
      </c>
    </row>
    <row r="677" spans="3:21" x14ac:dyDescent="0.3">
      <c r="C677" s="78"/>
      <c r="D677" s="77" t="e">
        <f>VLOOKUP(C677,Projects!$A$44:$B$1000,2,FALSE)</f>
        <v>#N/A</v>
      </c>
      <c r="E677" s="98"/>
      <c r="F677" s="99" t="e">
        <f>VLOOKUP(E677,'Item Master'!$I$3:$J$48,2,FALSE)</f>
        <v>#N/A</v>
      </c>
      <c r="G677" s="25"/>
      <c r="H677" s="24" t="e">
        <f>VLOOKUP(I677,Dimensions!$B$2:$C$188,2,FALSE)</f>
        <v>#N/A</v>
      </c>
      <c r="I677" s="23"/>
      <c r="J677" s="24" t="e">
        <f>VLOOKUP(K677,Dimensions!$B$2:$C$188,2,FALSE)</f>
        <v>#N/A</v>
      </c>
      <c r="K677" s="98"/>
      <c r="L677" s="24" t="e">
        <f>VLOOKUP(M677,Dimensions!$B$2:$C$188,2,FALSE)</f>
        <v>#N/A</v>
      </c>
      <c r="M677" s="23"/>
      <c r="N677" s="24" t="e">
        <f>VLOOKUP(O677,Dimensions!$B$2:$C$188,2,FALSE)</f>
        <v>#N/A</v>
      </c>
      <c r="O677" s="23"/>
      <c r="P677" s="24" t="e">
        <f>VLOOKUP(Q677,Dimensions!$B$2:$C$188,2,FALSE)</f>
        <v>#N/A</v>
      </c>
      <c r="Q677" s="95"/>
      <c r="R677" s="96" t="e">
        <f>VLOOKUP(F677,'Item Master'!$J$3:$K$36,2,FALSE)</f>
        <v>#N/A</v>
      </c>
      <c r="S677" s="117"/>
      <c r="T677" s="128"/>
      <c r="U677" s="6">
        <f t="shared" si="10"/>
        <v>0</v>
      </c>
    </row>
    <row r="678" spans="3:21" x14ac:dyDescent="0.3">
      <c r="C678" s="78"/>
      <c r="D678" s="77" t="e">
        <f>VLOOKUP(C678,Projects!$A$44:$B$1000,2,FALSE)</f>
        <v>#N/A</v>
      </c>
      <c r="E678" s="98"/>
      <c r="F678" s="99" t="e">
        <f>VLOOKUP(E678,'Item Master'!$I$3:$J$48,2,FALSE)</f>
        <v>#N/A</v>
      </c>
      <c r="G678" s="25"/>
      <c r="H678" s="24" t="e">
        <f>VLOOKUP(I678,Dimensions!$B$2:$C$188,2,FALSE)</f>
        <v>#N/A</v>
      </c>
      <c r="I678" s="23"/>
      <c r="J678" s="24" t="e">
        <f>VLOOKUP(K678,Dimensions!$B$2:$C$188,2,FALSE)</f>
        <v>#N/A</v>
      </c>
      <c r="K678" s="98"/>
      <c r="L678" s="24" t="e">
        <f>VLOOKUP(M678,Dimensions!$B$2:$C$188,2,FALSE)</f>
        <v>#N/A</v>
      </c>
      <c r="M678" s="23"/>
      <c r="N678" s="24" t="e">
        <f>VLOOKUP(O678,Dimensions!$B$2:$C$188,2,FALSE)</f>
        <v>#N/A</v>
      </c>
      <c r="O678" s="23"/>
      <c r="P678" s="24" t="e">
        <f>VLOOKUP(Q678,Dimensions!$B$2:$C$188,2,FALSE)</f>
        <v>#N/A</v>
      </c>
      <c r="Q678" s="95"/>
      <c r="R678" s="96" t="e">
        <f>VLOOKUP(F678,'Item Master'!$J$3:$K$36,2,FALSE)</f>
        <v>#N/A</v>
      </c>
      <c r="S678" s="117"/>
      <c r="T678" s="128"/>
      <c r="U678" s="6">
        <f t="shared" si="10"/>
        <v>0</v>
      </c>
    </row>
    <row r="679" spans="3:21" x14ac:dyDescent="0.3">
      <c r="C679" s="78"/>
      <c r="D679" s="77" t="e">
        <f>VLOOKUP(C679,Projects!$A$44:$B$1000,2,FALSE)</f>
        <v>#N/A</v>
      </c>
      <c r="E679" s="98"/>
      <c r="F679" s="99" t="e">
        <f>VLOOKUP(E679,'Item Master'!$I$3:$J$48,2,FALSE)</f>
        <v>#N/A</v>
      </c>
      <c r="G679" s="25"/>
      <c r="H679" s="24" t="e">
        <f>VLOOKUP(I679,Dimensions!$B$2:$C$188,2,FALSE)</f>
        <v>#N/A</v>
      </c>
      <c r="I679" s="23"/>
      <c r="J679" s="24" t="e">
        <f>VLOOKUP(K679,Dimensions!$B$2:$C$188,2,FALSE)</f>
        <v>#N/A</v>
      </c>
      <c r="K679" s="98"/>
      <c r="L679" s="24" t="e">
        <f>VLOOKUP(M679,Dimensions!$B$2:$C$188,2,FALSE)</f>
        <v>#N/A</v>
      </c>
      <c r="M679" s="23"/>
      <c r="N679" s="24" t="e">
        <f>VLOOKUP(O679,Dimensions!$B$2:$C$188,2,FALSE)</f>
        <v>#N/A</v>
      </c>
      <c r="O679" s="23"/>
      <c r="P679" s="24" t="e">
        <f>VLOOKUP(Q679,Dimensions!$B$2:$C$188,2,FALSE)</f>
        <v>#N/A</v>
      </c>
      <c r="Q679" s="95"/>
      <c r="R679" s="96" t="e">
        <f>VLOOKUP(F679,'Item Master'!$J$3:$K$36,2,FALSE)</f>
        <v>#N/A</v>
      </c>
      <c r="S679" s="117"/>
      <c r="T679" s="128"/>
      <c r="U679" s="6">
        <f t="shared" si="10"/>
        <v>0</v>
      </c>
    </row>
    <row r="680" spans="3:21" x14ac:dyDescent="0.3">
      <c r="C680" s="78"/>
      <c r="D680" s="77" t="e">
        <f>VLOOKUP(C680,Projects!$A$44:$B$1000,2,FALSE)</f>
        <v>#N/A</v>
      </c>
      <c r="E680" s="98"/>
      <c r="F680" s="99" t="e">
        <f>VLOOKUP(E680,'Item Master'!$I$3:$J$48,2,FALSE)</f>
        <v>#N/A</v>
      </c>
      <c r="G680" s="25"/>
      <c r="H680" s="24" t="e">
        <f>VLOOKUP(I680,Dimensions!$B$2:$C$188,2,FALSE)</f>
        <v>#N/A</v>
      </c>
      <c r="I680" s="23"/>
      <c r="J680" s="24" t="e">
        <f>VLOOKUP(K680,Dimensions!$B$2:$C$188,2,FALSE)</f>
        <v>#N/A</v>
      </c>
      <c r="K680" s="98"/>
      <c r="L680" s="24" t="e">
        <f>VLOOKUP(M680,Dimensions!$B$2:$C$188,2,FALSE)</f>
        <v>#N/A</v>
      </c>
      <c r="M680" s="23"/>
      <c r="N680" s="24" t="e">
        <f>VLOOKUP(O680,Dimensions!$B$2:$C$188,2,FALSE)</f>
        <v>#N/A</v>
      </c>
      <c r="O680" s="23"/>
      <c r="P680" s="24" t="e">
        <f>VLOOKUP(Q680,Dimensions!$B$2:$C$188,2,FALSE)</f>
        <v>#N/A</v>
      </c>
      <c r="Q680" s="95"/>
      <c r="R680" s="96" t="e">
        <f>VLOOKUP(F680,'Item Master'!$J$3:$K$36,2,FALSE)</f>
        <v>#N/A</v>
      </c>
      <c r="S680" s="117"/>
      <c r="T680" s="128"/>
      <c r="U680" s="6">
        <f t="shared" si="10"/>
        <v>0</v>
      </c>
    </row>
    <row r="681" spans="3:21" x14ac:dyDescent="0.3">
      <c r="C681" s="78"/>
      <c r="D681" s="77" t="e">
        <f>VLOOKUP(C681,Projects!$A$44:$B$1000,2,FALSE)</f>
        <v>#N/A</v>
      </c>
      <c r="E681" s="98"/>
      <c r="F681" s="99" t="e">
        <f>VLOOKUP(E681,'Item Master'!$I$3:$J$48,2,FALSE)</f>
        <v>#N/A</v>
      </c>
      <c r="G681" s="25"/>
      <c r="H681" s="24" t="e">
        <f>VLOOKUP(I681,Dimensions!$B$2:$C$188,2,FALSE)</f>
        <v>#N/A</v>
      </c>
      <c r="I681" s="23"/>
      <c r="J681" s="24" t="e">
        <f>VLOOKUP(K681,Dimensions!$B$2:$C$188,2,FALSE)</f>
        <v>#N/A</v>
      </c>
      <c r="K681" s="98"/>
      <c r="L681" s="24" t="e">
        <f>VLOOKUP(M681,Dimensions!$B$2:$C$188,2,FALSE)</f>
        <v>#N/A</v>
      </c>
      <c r="M681" s="23"/>
      <c r="N681" s="24" t="e">
        <f>VLOOKUP(O681,Dimensions!$B$2:$C$188,2,FALSE)</f>
        <v>#N/A</v>
      </c>
      <c r="O681" s="23"/>
      <c r="P681" s="24" t="e">
        <f>VLOOKUP(Q681,Dimensions!$B$2:$C$188,2,FALSE)</f>
        <v>#N/A</v>
      </c>
      <c r="Q681" s="95"/>
      <c r="R681" s="96" t="e">
        <f>VLOOKUP(F681,'Item Master'!$J$3:$K$36,2,FALSE)</f>
        <v>#N/A</v>
      </c>
      <c r="S681" s="117"/>
      <c r="T681" s="128"/>
      <c r="U681" s="6">
        <f t="shared" si="10"/>
        <v>0</v>
      </c>
    </row>
    <row r="682" spans="3:21" x14ac:dyDescent="0.3">
      <c r="C682" s="78"/>
      <c r="D682" s="77" t="e">
        <f>VLOOKUP(C682,Projects!$A$44:$B$1000,2,FALSE)</f>
        <v>#N/A</v>
      </c>
      <c r="E682" s="98"/>
      <c r="F682" s="99" t="e">
        <f>VLOOKUP(E682,'Item Master'!$I$3:$J$48,2,FALSE)</f>
        <v>#N/A</v>
      </c>
      <c r="G682" s="25"/>
      <c r="H682" s="24" t="e">
        <f>VLOOKUP(I682,Dimensions!$B$2:$C$188,2,FALSE)</f>
        <v>#N/A</v>
      </c>
      <c r="I682" s="23"/>
      <c r="J682" s="24" t="e">
        <f>VLOOKUP(K682,Dimensions!$B$2:$C$188,2,FALSE)</f>
        <v>#N/A</v>
      </c>
      <c r="K682" s="98"/>
      <c r="L682" s="24" t="e">
        <f>VLOOKUP(M682,Dimensions!$B$2:$C$188,2,FALSE)</f>
        <v>#N/A</v>
      </c>
      <c r="M682" s="23"/>
      <c r="N682" s="24" t="e">
        <f>VLOOKUP(O682,Dimensions!$B$2:$C$188,2,FALSE)</f>
        <v>#N/A</v>
      </c>
      <c r="O682" s="23"/>
      <c r="P682" s="24" t="e">
        <f>VLOOKUP(Q682,Dimensions!$B$2:$C$188,2,FALSE)</f>
        <v>#N/A</v>
      </c>
      <c r="Q682" s="95"/>
      <c r="R682" s="96" t="e">
        <f>VLOOKUP(F682,'Item Master'!$J$3:$K$36,2,FALSE)</f>
        <v>#N/A</v>
      </c>
      <c r="S682" s="117"/>
      <c r="T682" s="128"/>
      <c r="U682" s="6">
        <f t="shared" si="10"/>
        <v>0</v>
      </c>
    </row>
    <row r="683" spans="3:21" x14ac:dyDescent="0.3">
      <c r="C683" s="78"/>
      <c r="D683" s="77" t="e">
        <f>VLOOKUP(C683,Projects!$A$44:$B$1000,2,FALSE)</f>
        <v>#N/A</v>
      </c>
      <c r="E683" s="98"/>
      <c r="F683" s="99" t="e">
        <f>VLOOKUP(E683,'Item Master'!$I$3:$J$48,2,FALSE)</f>
        <v>#N/A</v>
      </c>
      <c r="G683" s="25"/>
      <c r="H683" s="24" t="e">
        <f>VLOOKUP(I683,Dimensions!$B$2:$C$188,2,FALSE)</f>
        <v>#N/A</v>
      </c>
      <c r="I683" s="23"/>
      <c r="J683" s="24" t="e">
        <f>VLOOKUP(K683,Dimensions!$B$2:$C$188,2,FALSE)</f>
        <v>#N/A</v>
      </c>
      <c r="K683" s="98"/>
      <c r="L683" s="24" t="e">
        <f>VLOOKUP(M683,Dimensions!$B$2:$C$188,2,FALSE)</f>
        <v>#N/A</v>
      </c>
      <c r="M683" s="23"/>
      <c r="N683" s="24" t="e">
        <f>VLOOKUP(O683,Dimensions!$B$2:$C$188,2,FALSE)</f>
        <v>#N/A</v>
      </c>
      <c r="O683" s="23"/>
      <c r="P683" s="24" t="e">
        <f>VLOOKUP(Q683,Dimensions!$B$2:$C$188,2,FALSE)</f>
        <v>#N/A</v>
      </c>
      <c r="Q683" s="95"/>
      <c r="R683" s="96" t="e">
        <f>VLOOKUP(F683,'Item Master'!$J$3:$K$36,2,FALSE)</f>
        <v>#N/A</v>
      </c>
      <c r="S683" s="117"/>
      <c r="T683" s="128"/>
      <c r="U683" s="6">
        <f t="shared" si="10"/>
        <v>0</v>
      </c>
    </row>
    <row r="684" spans="3:21" x14ac:dyDescent="0.3">
      <c r="C684" s="78"/>
      <c r="D684" s="77" t="e">
        <f>VLOOKUP(C684,Projects!$A$44:$B$1000,2,FALSE)</f>
        <v>#N/A</v>
      </c>
      <c r="E684" s="98"/>
      <c r="F684" s="99" t="e">
        <f>VLOOKUP(E684,'Item Master'!$I$3:$J$48,2,FALSE)</f>
        <v>#N/A</v>
      </c>
      <c r="G684" s="25"/>
      <c r="H684" s="24" t="e">
        <f>VLOOKUP(I684,Dimensions!$B$2:$C$188,2,FALSE)</f>
        <v>#N/A</v>
      </c>
      <c r="I684" s="23"/>
      <c r="J684" s="24" t="e">
        <f>VLOOKUP(K684,Dimensions!$B$2:$C$188,2,FALSE)</f>
        <v>#N/A</v>
      </c>
      <c r="K684" s="98"/>
      <c r="L684" s="24" t="e">
        <f>VLOOKUP(M684,Dimensions!$B$2:$C$188,2,FALSE)</f>
        <v>#N/A</v>
      </c>
      <c r="M684" s="23"/>
      <c r="N684" s="24" t="e">
        <f>VLOOKUP(O684,Dimensions!$B$2:$C$188,2,FALSE)</f>
        <v>#N/A</v>
      </c>
      <c r="O684" s="23"/>
      <c r="P684" s="24" t="e">
        <f>VLOOKUP(Q684,Dimensions!$B$2:$C$188,2,FALSE)</f>
        <v>#N/A</v>
      </c>
      <c r="Q684" s="95"/>
      <c r="R684" s="96" t="e">
        <f>VLOOKUP(F684,'Item Master'!$J$3:$K$36,2,FALSE)</f>
        <v>#N/A</v>
      </c>
      <c r="S684" s="117"/>
      <c r="T684" s="128"/>
      <c r="U684" s="6">
        <f t="shared" si="10"/>
        <v>0</v>
      </c>
    </row>
    <row r="685" spans="3:21" x14ac:dyDescent="0.3">
      <c r="C685" s="78"/>
      <c r="D685" s="77" t="e">
        <f>VLOOKUP(C685,Projects!$A$44:$B$1000,2,FALSE)</f>
        <v>#N/A</v>
      </c>
      <c r="E685" s="98"/>
      <c r="F685" s="99" t="e">
        <f>VLOOKUP(E685,'Item Master'!$I$3:$J$48,2,FALSE)</f>
        <v>#N/A</v>
      </c>
      <c r="G685" s="25"/>
      <c r="H685" s="24" t="e">
        <f>VLOOKUP(I685,Dimensions!$B$2:$C$188,2,FALSE)</f>
        <v>#N/A</v>
      </c>
      <c r="I685" s="23"/>
      <c r="J685" s="24" t="e">
        <f>VLOOKUP(K685,Dimensions!$B$2:$C$188,2,FALSE)</f>
        <v>#N/A</v>
      </c>
      <c r="K685" s="98"/>
      <c r="L685" s="24" t="e">
        <f>VLOOKUP(M685,Dimensions!$B$2:$C$188,2,FALSE)</f>
        <v>#N/A</v>
      </c>
      <c r="M685" s="23"/>
      <c r="N685" s="24" t="e">
        <f>VLOOKUP(O685,Dimensions!$B$2:$C$188,2,FALSE)</f>
        <v>#N/A</v>
      </c>
      <c r="O685" s="23"/>
      <c r="P685" s="24" t="e">
        <f>VLOOKUP(Q685,Dimensions!$B$2:$C$188,2,FALSE)</f>
        <v>#N/A</v>
      </c>
      <c r="Q685" s="95"/>
      <c r="R685" s="96" t="e">
        <f>VLOOKUP(F685,'Item Master'!$J$3:$K$36,2,FALSE)</f>
        <v>#N/A</v>
      </c>
      <c r="S685" s="117"/>
      <c r="T685" s="128"/>
      <c r="U685" s="6">
        <f t="shared" si="10"/>
        <v>0</v>
      </c>
    </row>
    <row r="686" spans="3:21" x14ac:dyDescent="0.3">
      <c r="C686" s="78"/>
      <c r="D686" s="77" t="e">
        <f>VLOOKUP(C686,Projects!$A$44:$B$1000,2,FALSE)</f>
        <v>#N/A</v>
      </c>
      <c r="E686" s="98"/>
      <c r="F686" s="99" t="e">
        <f>VLOOKUP(E686,'Item Master'!$I$3:$J$48,2,FALSE)</f>
        <v>#N/A</v>
      </c>
      <c r="G686" s="25"/>
      <c r="H686" s="24" t="e">
        <f>VLOOKUP(I686,Dimensions!$B$2:$C$188,2,FALSE)</f>
        <v>#N/A</v>
      </c>
      <c r="I686" s="23"/>
      <c r="J686" s="24" t="e">
        <f>VLOOKUP(K686,Dimensions!$B$2:$C$188,2,FALSE)</f>
        <v>#N/A</v>
      </c>
      <c r="K686" s="98"/>
      <c r="L686" s="24" t="e">
        <f>VLOOKUP(M686,Dimensions!$B$2:$C$188,2,FALSE)</f>
        <v>#N/A</v>
      </c>
      <c r="M686" s="23"/>
      <c r="N686" s="24" t="e">
        <f>VLOOKUP(O686,Dimensions!$B$2:$C$188,2,FALSE)</f>
        <v>#N/A</v>
      </c>
      <c r="O686" s="23"/>
      <c r="P686" s="24" t="e">
        <f>VLOOKUP(Q686,Dimensions!$B$2:$C$188,2,FALSE)</f>
        <v>#N/A</v>
      </c>
      <c r="Q686" s="95"/>
      <c r="R686" s="96" t="e">
        <f>VLOOKUP(F686,'Item Master'!$J$3:$K$36,2,FALSE)</f>
        <v>#N/A</v>
      </c>
      <c r="S686" s="117"/>
      <c r="T686" s="128"/>
      <c r="U686" s="6">
        <f t="shared" si="10"/>
        <v>0</v>
      </c>
    </row>
    <row r="687" spans="3:21" x14ac:dyDescent="0.3">
      <c r="C687" s="78"/>
      <c r="D687" s="77" t="e">
        <f>VLOOKUP(C687,Projects!$A$44:$B$1000,2,FALSE)</f>
        <v>#N/A</v>
      </c>
      <c r="E687" s="98"/>
      <c r="F687" s="99" t="e">
        <f>VLOOKUP(E687,'Item Master'!$I$3:$J$48,2,FALSE)</f>
        <v>#N/A</v>
      </c>
      <c r="G687" s="25"/>
      <c r="H687" s="24" t="e">
        <f>VLOOKUP(I687,Dimensions!$B$2:$C$188,2,FALSE)</f>
        <v>#N/A</v>
      </c>
      <c r="I687" s="23"/>
      <c r="J687" s="24" t="e">
        <f>VLOOKUP(K687,Dimensions!$B$2:$C$188,2,FALSE)</f>
        <v>#N/A</v>
      </c>
      <c r="K687" s="98"/>
      <c r="L687" s="24" t="e">
        <f>VLOOKUP(M687,Dimensions!$B$2:$C$188,2,FALSE)</f>
        <v>#N/A</v>
      </c>
      <c r="M687" s="23"/>
      <c r="N687" s="24" t="e">
        <f>VLOOKUP(O687,Dimensions!$B$2:$C$188,2,FALSE)</f>
        <v>#N/A</v>
      </c>
      <c r="O687" s="23"/>
      <c r="P687" s="24" t="e">
        <f>VLOOKUP(Q687,Dimensions!$B$2:$C$188,2,FALSE)</f>
        <v>#N/A</v>
      </c>
      <c r="Q687" s="95"/>
      <c r="R687" s="96" t="e">
        <f>VLOOKUP(F687,'Item Master'!$J$3:$K$36,2,FALSE)</f>
        <v>#N/A</v>
      </c>
      <c r="S687" s="117"/>
      <c r="T687" s="128"/>
      <c r="U687" s="6">
        <f t="shared" si="10"/>
        <v>0</v>
      </c>
    </row>
    <row r="688" spans="3:21" x14ac:dyDescent="0.3">
      <c r="C688" s="78"/>
      <c r="D688" s="77" t="e">
        <f>VLOOKUP(C688,Projects!$A$44:$B$1000,2,FALSE)</f>
        <v>#N/A</v>
      </c>
      <c r="E688" s="98"/>
      <c r="F688" s="99" t="e">
        <f>VLOOKUP(E688,'Item Master'!$I$3:$J$48,2,FALSE)</f>
        <v>#N/A</v>
      </c>
      <c r="G688" s="25"/>
      <c r="H688" s="24" t="e">
        <f>VLOOKUP(I688,Dimensions!$B$2:$C$188,2,FALSE)</f>
        <v>#N/A</v>
      </c>
      <c r="I688" s="23"/>
      <c r="J688" s="24" t="e">
        <f>VLOOKUP(K688,Dimensions!$B$2:$C$188,2,FALSE)</f>
        <v>#N/A</v>
      </c>
      <c r="K688" s="98"/>
      <c r="L688" s="24" t="e">
        <f>VLOOKUP(M688,Dimensions!$B$2:$C$188,2,FALSE)</f>
        <v>#N/A</v>
      </c>
      <c r="M688" s="23"/>
      <c r="N688" s="24" t="e">
        <f>VLOOKUP(O688,Dimensions!$B$2:$C$188,2,FALSE)</f>
        <v>#N/A</v>
      </c>
      <c r="O688" s="23"/>
      <c r="P688" s="24" t="e">
        <f>VLOOKUP(Q688,Dimensions!$B$2:$C$188,2,FALSE)</f>
        <v>#N/A</v>
      </c>
      <c r="Q688" s="95"/>
      <c r="R688" s="96" t="e">
        <f>VLOOKUP(F688,'Item Master'!$J$3:$K$36,2,FALSE)</f>
        <v>#N/A</v>
      </c>
      <c r="S688" s="117"/>
      <c r="T688" s="128"/>
      <c r="U688" s="6">
        <f t="shared" si="10"/>
        <v>0</v>
      </c>
    </row>
    <row r="689" spans="3:21" x14ac:dyDescent="0.3">
      <c r="C689" s="78"/>
      <c r="D689" s="77" t="e">
        <f>VLOOKUP(C689,Projects!$A$44:$B$1000,2,FALSE)</f>
        <v>#N/A</v>
      </c>
      <c r="E689" s="98"/>
      <c r="F689" s="99" t="e">
        <f>VLOOKUP(E689,'Item Master'!$I$3:$J$48,2,FALSE)</f>
        <v>#N/A</v>
      </c>
      <c r="G689" s="25"/>
      <c r="H689" s="24" t="e">
        <f>VLOOKUP(I689,Dimensions!$B$2:$C$188,2,FALSE)</f>
        <v>#N/A</v>
      </c>
      <c r="I689" s="23"/>
      <c r="J689" s="24" t="e">
        <f>VLOOKUP(K689,Dimensions!$B$2:$C$188,2,FALSE)</f>
        <v>#N/A</v>
      </c>
      <c r="K689" s="98"/>
      <c r="L689" s="24" t="e">
        <f>VLOOKUP(M689,Dimensions!$B$2:$C$188,2,FALSE)</f>
        <v>#N/A</v>
      </c>
      <c r="M689" s="23"/>
      <c r="N689" s="24" t="e">
        <f>VLOOKUP(O689,Dimensions!$B$2:$C$188,2,FALSE)</f>
        <v>#N/A</v>
      </c>
      <c r="O689" s="23"/>
      <c r="P689" s="24" t="e">
        <f>VLOOKUP(Q689,Dimensions!$B$2:$C$188,2,FALSE)</f>
        <v>#N/A</v>
      </c>
      <c r="Q689" s="95"/>
      <c r="R689" s="96" t="e">
        <f>VLOOKUP(F689,'Item Master'!$J$3:$K$36,2,FALSE)</f>
        <v>#N/A</v>
      </c>
      <c r="S689" s="117"/>
      <c r="T689" s="128"/>
      <c r="U689" s="6">
        <f t="shared" si="10"/>
        <v>0</v>
      </c>
    </row>
    <row r="690" spans="3:21" x14ac:dyDescent="0.3">
      <c r="C690" s="78"/>
      <c r="D690" s="77" t="e">
        <f>VLOOKUP(C690,Projects!$A$44:$B$1000,2,FALSE)</f>
        <v>#N/A</v>
      </c>
      <c r="E690" s="98"/>
      <c r="F690" s="99" t="e">
        <f>VLOOKUP(E690,'Item Master'!$I$3:$J$48,2,FALSE)</f>
        <v>#N/A</v>
      </c>
      <c r="G690" s="25"/>
      <c r="H690" s="24" t="e">
        <f>VLOOKUP(I690,Dimensions!$B$2:$C$188,2,FALSE)</f>
        <v>#N/A</v>
      </c>
      <c r="I690" s="23"/>
      <c r="J690" s="24" t="e">
        <f>VLOOKUP(K690,Dimensions!$B$2:$C$188,2,FALSE)</f>
        <v>#N/A</v>
      </c>
      <c r="K690" s="98"/>
      <c r="L690" s="24" t="e">
        <f>VLOOKUP(M690,Dimensions!$B$2:$C$188,2,FALSE)</f>
        <v>#N/A</v>
      </c>
      <c r="M690" s="23"/>
      <c r="N690" s="24" t="e">
        <f>VLOOKUP(O690,Dimensions!$B$2:$C$188,2,FALSE)</f>
        <v>#N/A</v>
      </c>
      <c r="O690" s="23"/>
      <c r="P690" s="24" t="e">
        <f>VLOOKUP(Q690,Dimensions!$B$2:$C$188,2,FALSE)</f>
        <v>#N/A</v>
      </c>
      <c r="Q690" s="95"/>
      <c r="R690" s="96" t="e">
        <f>VLOOKUP(F690,'Item Master'!$J$3:$K$36,2,FALSE)</f>
        <v>#N/A</v>
      </c>
      <c r="S690" s="117"/>
      <c r="T690" s="128"/>
      <c r="U690" s="6">
        <f t="shared" si="10"/>
        <v>0</v>
      </c>
    </row>
    <row r="691" spans="3:21" x14ac:dyDescent="0.3">
      <c r="C691" s="78"/>
      <c r="D691" s="77" t="e">
        <f>VLOOKUP(C691,Projects!$A$44:$B$1000,2,FALSE)</f>
        <v>#N/A</v>
      </c>
      <c r="E691" s="98"/>
      <c r="F691" s="99" t="e">
        <f>VLOOKUP(E691,'Item Master'!$I$3:$J$48,2,FALSE)</f>
        <v>#N/A</v>
      </c>
      <c r="G691" s="25"/>
      <c r="H691" s="24" t="e">
        <f>VLOOKUP(I691,Dimensions!$B$2:$C$188,2,FALSE)</f>
        <v>#N/A</v>
      </c>
      <c r="I691" s="23"/>
      <c r="J691" s="24" t="e">
        <f>VLOOKUP(K691,Dimensions!$B$2:$C$188,2,FALSE)</f>
        <v>#N/A</v>
      </c>
      <c r="K691" s="98"/>
      <c r="L691" s="24" t="e">
        <f>VLOOKUP(M691,Dimensions!$B$2:$C$188,2,FALSE)</f>
        <v>#N/A</v>
      </c>
      <c r="M691" s="23"/>
      <c r="N691" s="24" t="e">
        <f>VLOOKUP(O691,Dimensions!$B$2:$C$188,2,FALSE)</f>
        <v>#N/A</v>
      </c>
      <c r="O691" s="23"/>
      <c r="P691" s="24" t="e">
        <f>VLOOKUP(Q691,Dimensions!$B$2:$C$188,2,FALSE)</f>
        <v>#N/A</v>
      </c>
      <c r="Q691" s="95"/>
      <c r="R691" s="96" t="e">
        <f>VLOOKUP(F691,'Item Master'!$J$3:$K$36,2,FALSE)</f>
        <v>#N/A</v>
      </c>
      <c r="S691" s="117"/>
      <c r="T691" s="128"/>
      <c r="U691" s="6">
        <f t="shared" si="10"/>
        <v>0</v>
      </c>
    </row>
    <row r="692" spans="3:21" x14ac:dyDescent="0.3">
      <c r="C692" s="78"/>
      <c r="D692" s="77" t="e">
        <f>VLOOKUP(C692,Projects!$A$44:$B$1000,2,FALSE)</f>
        <v>#N/A</v>
      </c>
      <c r="E692" s="98"/>
      <c r="F692" s="99" t="e">
        <f>VLOOKUP(E692,'Item Master'!$I$3:$J$48,2,FALSE)</f>
        <v>#N/A</v>
      </c>
      <c r="G692" s="25"/>
      <c r="H692" s="24" t="e">
        <f>VLOOKUP(I692,Dimensions!$B$2:$C$188,2,FALSE)</f>
        <v>#N/A</v>
      </c>
      <c r="I692" s="23"/>
      <c r="J692" s="24" t="e">
        <f>VLOOKUP(K692,Dimensions!$B$2:$C$188,2,FALSE)</f>
        <v>#N/A</v>
      </c>
      <c r="K692" s="98"/>
      <c r="L692" s="24" t="e">
        <f>VLOOKUP(M692,Dimensions!$B$2:$C$188,2,FALSE)</f>
        <v>#N/A</v>
      </c>
      <c r="M692" s="23"/>
      <c r="N692" s="24" t="e">
        <f>VLOOKUP(O692,Dimensions!$B$2:$C$188,2,FALSE)</f>
        <v>#N/A</v>
      </c>
      <c r="O692" s="23"/>
      <c r="P692" s="24" t="e">
        <f>VLOOKUP(Q692,Dimensions!$B$2:$C$188,2,FALSE)</f>
        <v>#N/A</v>
      </c>
      <c r="Q692" s="95"/>
      <c r="R692" s="96" t="e">
        <f>VLOOKUP(F692,'Item Master'!$J$3:$K$36,2,FALSE)</f>
        <v>#N/A</v>
      </c>
      <c r="S692" s="117"/>
      <c r="T692" s="128"/>
      <c r="U692" s="6">
        <f t="shared" si="10"/>
        <v>0</v>
      </c>
    </row>
    <row r="693" spans="3:21" x14ac:dyDescent="0.3">
      <c r="C693" s="78"/>
      <c r="D693" s="77" t="e">
        <f>VLOOKUP(C693,Projects!$A$44:$B$1000,2,FALSE)</f>
        <v>#N/A</v>
      </c>
      <c r="E693" s="98"/>
      <c r="F693" s="99" t="e">
        <f>VLOOKUP(E693,'Item Master'!$I$3:$J$48,2,FALSE)</f>
        <v>#N/A</v>
      </c>
      <c r="G693" s="25"/>
      <c r="H693" s="24" t="e">
        <f>VLOOKUP(I693,Dimensions!$B$2:$C$188,2,FALSE)</f>
        <v>#N/A</v>
      </c>
      <c r="I693" s="23"/>
      <c r="J693" s="24" t="e">
        <f>VLOOKUP(K693,Dimensions!$B$2:$C$188,2,FALSE)</f>
        <v>#N/A</v>
      </c>
      <c r="K693" s="98"/>
      <c r="L693" s="24" t="e">
        <f>VLOOKUP(M693,Dimensions!$B$2:$C$188,2,FALSE)</f>
        <v>#N/A</v>
      </c>
      <c r="M693" s="23"/>
      <c r="N693" s="24" t="e">
        <f>VLOOKUP(O693,Dimensions!$B$2:$C$188,2,FALSE)</f>
        <v>#N/A</v>
      </c>
      <c r="O693" s="23"/>
      <c r="P693" s="24" t="e">
        <f>VLOOKUP(Q693,Dimensions!$B$2:$C$188,2,FALSE)</f>
        <v>#N/A</v>
      </c>
      <c r="Q693" s="95"/>
      <c r="R693" s="96" t="e">
        <f>VLOOKUP(F693,'Item Master'!$J$3:$K$36,2,FALSE)</f>
        <v>#N/A</v>
      </c>
      <c r="S693" s="117"/>
      <c r="T693" s="128"/>
      <c r="U693" s="6">
        <f t="shared" si="10"/>
        <v>0</v>
      </c>
    </row>
    <row r="694" spans="3:21" x14ac:dyDescent="0.3">
      <c r="C694" s="78"/>
      <c r="D694" s="77" t="e">
        <f>VLOOKUP(C694,Projects!$A$44:$B$1000,2,FALSE)</f>
        <v>#N/A</v>
      </c>
      <c r="E694" s="98"/>
      <c r="F694" s="99" t="e">
        <f>VLOOKUP(E694,'Item Master'!$I$3:$J$48,2,FALSE)</f>
        <v>#N/A</v>
      </c>
      <c r="G694" s="25"/>
      <c r="H694" s="24" t="e">
        <f>VLOOKUP(I694,Dimensions!$B$2:$C$188,2,FALSE)</f>
        <v>#N/A</v>
      </c>
      <c r="I694" s="23"/>
      <c r="J694" s="24" t="e">
        <f>VLOOKUP(K694,Dimensions!$B$2:$C$188,2,FALSE)</f>
        <v>#N/A</v>
      </c>
      <c r="K694" s="98"/>
      <c r="L694" s="24" t="e">
        <f>VLOOKUP(M694,Dimensions!$B$2:$C$188,2,FALSE)</f>
        <v>#N/A</v>
      </c>
      <c r="M694" s="23"/>
      <c r="N694" s="24" t="e">
        <f>VLOOKUP(O694,Dimensions!$B$2:$C$188,2,FALSE)</f>
        <v>#N/A</v>
      </c>
      <c r="O694" s="23"/>
      <c r="P694" s="24" t="e">
        <f>VLOOKUP(Q694,Dimensions!$B$2:$C$188,2,FALSE)</f>
        <v>#N/A</v>
      </c>
      <c r="Q694" s="95"/>
      <c r="R694" s="96" t="e">
        <f>VLOOKUP(F694,'Item Master'!$J$3:$K$36,2,FALSE)</f>
        <v>#N/A</v>
      </c>
      <c r="S694" s="117"/>
      <c r="T694" s="128"/>
      <c r="U694" s="6">
        <f t="shared" si="10"/>
        <v>0</v>
      </c>
    </row>
    <row r="695" spans="3:21" x14ac:dyDescent="0.3">
      <c r="C695" s="78"/>
      <c r="D695" s="77" t="e">
        <f>VLOOKUP(C695,Projects!$A$44:$B$1000,2,FALSE)</f>
        <v>#N/A</v>
      </c>
      <c r="E695" s="98"/>
      <c r="F695" s="99" t="e">
        <f>VLOOKUP(E695,'Item Master'!$I$3:$J$48,2,FALSE)</f>
        <v>#N/A</v>
      </c>
      <c r="G695" s="25"/>
      <c r="H695" s="24" t="e">
        <f>VLOOKUP(I695,Dimensions!$B$2:$C$188,2,FALSE)</f>
        <v>#N/A</v>
      </c>
      <c r="I695" s="23"/>
      <c r="J695" s="24" t="e">
        <f>VLOOKUP(K695,Dimensions!$B$2:$C$188,2,FALSE)</f>
        <v>#N/A</v>
      </c>
      <c r="K695" s="98"/>
      <c r="L695" s="24" t="e">
        <f>VLOOKUP(M695,Dimensions!$B$2:$C$188,2,FALSE)</f>
        <v>#N/A</v>
      </c>
      <c r="M695" s="23"/>
      <c r="N695" s="24" t="e">
        <f>VLOOKUP(O695,Dimensions!$B$2:$C$188,2,FALSE)</f>
        <v>#N/A</v>
      </c>
      <c r="O695" s="23"/>
      <c r="P695" s="24" t="e">
        <f>VLOOKUP(Q695,Dimensions!$B$2:$C$188,2,FALSE)</f>
        <v>#N/A</v>
      </c>
      <c r="Q695" s="95"/>
      <c r="R695" s="96" t="e">
        <f>VLOOKUP(F695,'Item Master'!$J$3:$K$36,2,FALSE)</f>
        <v>#N/A</v>
      </c>
      <c r="S695" s="117"/>
      <c r="T695" s="128"/>
      <c r="U695" s="6">
        <f t="shared" si="10"/>
        <v>0</v>
      </c>
    </row>
    <row r="696" spans="3:21" x14ac:dyDescent="0.3">
      <c r="C696" s="78"/>
      <c r="D696" s="77" t="e">
        <f>VLOOKUP(C696,Projects!$A$44:$B$1000,2,FALSE)</f>
        <v>#N/A</v>
      </c>
      <c r="E696" s="98"/>
      <c r="F696" s="99" t="e">
        <f>VLOOKUP(E696,'Item Master'!$I$3:$J$48,2,FALSE)</f>
        <v>#N/A</v>
      </c>
      <c r="G696" s="25"/>
      <c r="H696" s="24" t="e">
        <f>VLOOKUP(I696,Dimensions!$B$2:$C$188,2,FALSE)</f>
        <v>#N/A</v>
      </c>
      <c r="I696" s="23"/>
      <c r="J696" s="24" t="e">
        <f>VLOOKUP(K696,Dimensions!$B$2:$C$188,2,FALSE)</f>
        <v>#N/A</v>
      </c>
      <c r="K696" s="98"/>
      <c r="L696" s="24" t="e">
        <f>VLOOKUP(M696,Dimensions!$B$2:$C$188,2,FALSE)</f>
        <v>#N/A</v>
      </c>
      <c r="M696" s="23"/>
      <c r="N696" s="24" t="e">
        <f>VLOOKUP(O696,Dimensions!$B$2:$C$188,2,FALSE)</f>
        <v>#N/A</v>
      </c>
      <c r="O696" s="23"/>
      <c r="P696" s="24" t="e">
        <f>VLOOKUP(Q696,Dimensions!$B$2:$C$188,2,FALSE)</f>
        <v>#N/A</v>
      </c>
      <c r="Q696" s="95"/>
      <c r="R696" s="96" t="e">
        <f>VLOOKUP(F696,'Item Master'!$J$3:$K$36,2,FALSE)</f>
        <v>#N/A</v>
      </c>
      <c r="S696" s="117"/>
      <c r="T696" s="128"/>
      <c r="U696" s="6">
        <f t="shared" si="10"/>
        <v>0</v>
      </c>
    </row>
    <row r="697" spans="3:21" x14ac:dyDescent="0.3">
      <c r="C697" s="78"/>
      <c r="D697" s="77" t="e">
        <f>VLOOKUP(C697,Projects!$A$44:$B$1000,2,FALSE)</f>
        <v>#N/A</v>
      </c>
      <c r="E697" s="98"/>
      <c r="F697" s="99" t="e">
        <f>VLOOKUP(E697,'Item Master'!$I$3:$J$48,2,FALSE)</f>
        <v>#N/A</v>
      </c>
      <c r="G697" s="25"/>
      <c r="H697" s="24" t="e">
        <f>VLOOKUP(I697,Dimensions!$B$2:$C$188,2,FALSE)</f>
        <v>#N/A</v>
      </c>
      <c r="I697" s="23"/>
      <c r="J697" s="24" t="e">
        <f>VLOOKUP(K697,Dimensions!$B$2:$C$188,2,FALSE)</f>
        <v>#N/A</v>
      </c>
      <c r="K697" s="98"/>
      <c r="L697" s="24" t="e">
        <f>VLOOKUP(M697,Dimensions!$B$2:$C$188,2,FALSE)</f>
        <v>#N/A</v>
      </c>
      <c r="M697" s="23"/>
      <c r="N697" s="24" t="e">
        <f>VLOOKUP(O697,Dimensions!$B$2:$C$188,2,FALSE)</f>
        <v>#N/A</v>
      </c>
      <c r="O697" s="23"/>
      <c r="P697" s="24" t="e">
        <f>VLOOKUP(Q697,Dimensions!$B$2:$C$188,2,FALSE)</f>
        <v>#N/A</v>
      </c>
      <c r="Q697" s="95"/>
      <c r="R697" s="96" t="e">
        <f>VLOOKUP(F697,'Item Master'!$J$3:$K$36,2,FALSE)</f>
        <v>#N/A</v>
      </c>
      <c r="S697" s="117"/>
      <c r="T697" s="128"/>
      <c r="U697" s="6">
        <f t="shared" si="10"/>
        <v>0</v>
      </c>
    </row>
    <row r="698" spans="3:21" x14ac:dyDescent="0.3">
      <c r="C698" s="78"/>
      <c r="D698" s="77" t="e">
        <f>VLOOKUP(C698,Projects!$A$44:$B$1000,2,FALSE)</f>
        <v>#N/A</v>
      </c>
      <c r="E698" s="98"/>
      <c r="F698" s="99" t="e">
        <f>VLOOKUP(E698,'Item Master'!$I$3:$J$48,2,FALSE)</f>
        <v>#N/A</v>
      </c>
      <c r="G698" s="25"/>
      <c r="H698" s="24" t="e">
        <f>VLOOKUP(I698,Dimensions!$B$2:$C$188,2,FALSE)</f>
        <v>#N/A</v>
      </c>
      <c r="I698" s="23"/>
      <c r="J698" s="24" t="e">
        <f>VLOOKUP(K698,Dimensions!$B$2:$C$188,2,FALSE)</f>
        <v>#N/A</v>
      </c>
      <c r="K698" s="98"/>
      <c r="L698" s="24" t="e">
        <f>VLOOKUP(M698,Dimensions!$B$2:$C$188,2,FALSE)</f>
        <v>#N/A</v>
      </c>
      <c r="M698" s="23"/>
      <c r="N698" s="24" t="e">
        <f>VLOOKUP(O698,Dimensions!$B$2:$C$188,2,FALSE)</f>
        <v>#N/A</v>
      </c>
      <c r="O698" s="23"/>
      <c r="P698" s="24" t="e">
        <f>VLOOKUP(Q698,Dimensions!$B$2:$C$188,2,FALSE)</f>
        <v>#N/A</v>
      </c>
      <c r="Q698" s="95"/>
      <c r="R698" s="96" t="e">
        <f>VLOOKUP(F698,'Item Master'!$J$3:$K$36,2,FALSE)</f>
        <v>#N/A</v>
      </c>
      <c r="S698" s="117"/>
      <c r="T698" s="128"/>
      <c r="U698" s="6">
        <f t="shared" si="10"/>
        <v>0</v>
      </c>
    </row>
    <row r="699" spans="3:21" x14ac:dyDescent="0.3">
      <c r="C699" s="78"/>
      <c r="D699" s="77" t="e">
        <f>VLOOKUP(C699,Projects!$A$44:$B$1000,2,FALSE)</f>
        <v>#N/A</v>
      </c>
      <c r="E699" s="98"/>
      <c r="F699" s="99" t="e">
        <f>VLOOKUP(E699,'Item Master'!$I$3:$J$48,2,FALSE)</f>
        <v>#N/A</v>
      </c>
      <c r="G699" s="25"/>
      <c r="H699" s="24" t="e">
        <f>VLOOKUP(I699,Dimensions!$B$2:$C$188,2,FALSE)</f>
        <v>#N/A</v>
      </c>
      <c r="I699" s="23"/>
      <c r="J699" s="24" t="e">
        <f>VLOOKUP(K699,Dimensions!$B$2:$C$188,2,FALSE)</f>
        <v>#N/A</v>
      </c>
      <c r="K699" s="98"/>
      <c r="L699" s="24" t="e">
        <f>VLOOKUP(M699,Dimensions!$B$2:$C$188,2,FALSE)</f>
        <v>#N/A</v>
      </c>
      <c r="M699" s="23"/>
      <c r="N699" s="24" t="e">
        <f>VLOOKUP(O699,Dimensions!$B$2:$C$188,2,FALSE)</f>
        <v>#N/A</v>
      </c>
      <c r="O699" s="23"/>
      <c r="P699" s="24" t="e">
        <f>VLOOKUP(Q699,Dimensions!$B$2:$C$188,2,FALSE)</f>
        <v>#N/A</v>
      </c>
      <c r="Q699" s="95"/>
      <c r="R699" s="96" t="e">
        <f>VLOOKUP(F699,'Item Master'!$J$3:$K$36,2,FALSE)</f>
        <v>#N/A</v>
      </c>
      <c r="S699" s="117"/>
      <c r="T699" s="128"/>
      <c r="U699" s="6">
        <f t="shared" si="10"/>
        <v>0</v>
      </c>
    </row>
    <row r="700" spans="3:21" x14ac:dyDescent="0.3">
      <c r="C700" s="78"/>
      <c r="D700" s="77" t="e">
        <f>VLOOKUP(C700,Projects!$A$44:$B$1000,2,FALSE)</f>
        <v>#N/A</v>
      </c>
      <c r="E700" s="98"/>
      <c r="F700" s="99" t="e">
        <f>VLOOKUP(E700,'Item Master'!$I$3:$J$48,2,FALSE)</f>
        <v>#N/A</v>
      </c>
      <c r="G700" s="25"/>
      <c r="H700" s="24" t="e">
        <f>VLOOKUP(I700,Dimensions!$B$2:$C$188,2,FALSE)</f>
        <v>#N/A</v>
      </c>
      <c r="I700" s="23"/>
      <c r="J700" s="24" t="e">
        <f>VLOOKUP(K700,Dimensions!$B$2:$C$188,2,FALSE)</f>
        <v>#N/A</v>
      </c>
      <c r="K700" s="98"/>
      <c r="L700" s="24" t="e">
        <f>VLOOKUP(M700,Dimensions!$B$2:$C$188,2,FALSE)</f>
        <v>#N/A</v>
      </c>
      <c r="M700" s="23"/>
      <c r="N700" s="24" t="e">
        <f>VLOOKUP(O700,Dimensions!$B$2:$C$188,2,FALSE)</f>
        <v>#N/A</v>
      </c>
      <c r="O700" s="23"/>
      <c r="P700" s="24" t="e">
        <f>VLOOKUP(Q700,Dimensions!$B$2:$C$188,2,FALSE)</f>
        <v>#N/A</v>
      </c>
      <c r="Q700" s="95"/>
      <c r="R700" s="96" t="e">
        <f>VLOOKUP(F700,'Item Master'!$J$3:$K$36,2,FALSE)</f>
        <v>#N/A</v>
      </c>
      <c r="S700" s="117"/>
      <c r="T700" s="128"/>
      <c r="U700" s="6">
        <f t="shared" si="10"/>
        <v>0</v>
      </c>
    </row>
    <row r="701" spans="3:21" x14ac:dyDescent="0.3">
      <c r="C701" s="78"/>
      <c r="D701" s="77" t="e">
        <f>VLOOKUP(C701,Projects!$A$44:$B$1000,2,FALSE)</f>
        <v>#N/A</v>
      </c>
      <c r="E701" s="98"/>
      <c r="F701" s="99" t="e">
        <f>VLOOKUP(E701,'Item Master'!$I$3:$J$48,2,FALSE)</f>
        <v>#N/A</v>
      </c>
      <c r="G701" s="25"/>
      <c r="H701" s="24" t="e">
        <f>VLOOKUP(I701,Dimensions!$B$2:$C$188,2,FALSE)</f>
        <v>#N/A</v>
      </c>
      <c r="I701" s="23"/>
      <c r="J701" s="24" t="e">
        <f>VLOOKUP(K701,Dimensions!$B$2:$C$188,2,FALSE)</f>
        <v>#N/A</v>
      </c>
      <c r="K701" s="98"/>
      <c r="L701" s="24" t="e">
        <f>VLOOKUP(M701,Dimensions!$B$2:$C$188,2,FALSE)</f>
        <v>#N/A</v>
      </c>
      <c r="M701" s="23"/>
      <c r="N701" s="24" t="e">
        <f>VLOOKUP(O701,Dimensions!$B$2:$C$188,2,FALSE)</f>
        <v>#N/A</v>
      </c>
      <c r="O701" s="23"/>
      <c r="P701" s="24" t="e">
        <f>VLOOKUP(Q701,Dimensions!$B$2:$C$188,2,FALSE)</f>
        <v>#N/A</v>
      </c>
      <c r="Q701" s="95"/>
      <c r="R701" s="96" t="e">
        <f>VLOOKUP(F701,'Item Master'!$J$3:$K$36,2,FALSE)</f>
        <v>#N/A</v>
      </c>
      <c r="S701" s="117"/>
      <c r="T701" s="128"/>
      <c r="U701" s="6">
        <f t="shared" si="10"/>
        <v>0</v>
      </c>
    </row>
    <row r="702" spans="3:21" x14ac:dyDescent="0.3">
      <c r="C702" s="78"/>
      <c r="D702" s="77" t="e">
        <f>VLOOKUP(C702,Projects!$A$44:$B$1000,2,FALSE)</f>
        <v>#N/A</v>
      </c>
      <c r="E702" s="98"/>
      <c r="F702" s="99" t="e">
        <f>VLOOKUP(E702,'Item Master'!$I$3:$J$48,2,FALSE)</f>
        <v>#N/A</v>
      </c>
      <c r="G702" s="25"/>
      <c r="H702" s="24" t="e">
        <f>VLOOKUP(I702,Dimensions!$B$2:$C$188,2,FALSE)</f>
        <v>#N/A</v>
      </c>
      <c r="I702" s="23"/>
      <c r="J702" s="24" t="e">
        <f>VLOOKUP(K702,Dimensions!$B$2:$C$188,2,FALSE)</f>
        <v>#N/A</v>
      </c>
      <c r="K702" s="98"/>
      <c r="L702" s="24" t="e">
        <f>VLOOKUP(M702,Dimensions!$B$2:$C$188,2,FALSE)</f>
        <v>#N/A</v>
      </c>
      <c r="M702" s="23"/>
      <c r="N702" s="24" t="e">
        <f>VLOOKUP(O702,Dimensions!$B$2:$C$188,2,FALSE)</f>
        <v>#N/A</v>
      </c>
      <c r="O702" s="23"/>
      <c r="P702" s="24" t="e">
        <f>VLOOKUP(Q702,Dimensions!$B$2:$C$188,2,FALSE)</f>
        <v>#N/A</v>
      </c>
      <c r="Q702" s="95"/>
      <c r="R702" s="96" t="e">
        <f>VLOOKUP(F702,'Item Master'!$J$3:$K$36,2,FALSE)</f>
        <v>#N/A</v>
      </c>
      <c r="S702" s="117"/>
      <c r="T702" s="128"/>
      <c r="U702" s="6">
        <f t="shared" si="10"/>
        <v>0</v>
      </c>
    </row>
    <row r="703" spans="3:21" x14ac:dyDescent="0.3">
      <c r="C703" s="78"/>
      <c r="D703" s="77" t="e">
        <f>VLOOKUP(C703,Projects!$A$44:$B$1000,2,FALSE)</f>
        <v>#N/A</v>
      </c>
      <c r="E703" s="98"/>
      <c r="F703" s="99" t="e">
        <f>VLOOKUP(E703,'Item Master'!$I$3:$J$48,2,FALSE)</f>
        <v>#N/A</v>
      </c>
      <c r="G703" s="25"/>
      <c r="H703" s="24" t="e">
        <f>VLOOKUP(I703,Dimensions!$B$2:$C$188,2,FALSE)</f>
        <v>#N/A</v>
      </c>
      <c r="I703" s="23"/>
      <c r="J703" s="24" t="e">
        <f>VLOOKUP(K703,Dimensions!$B$2:$C$188,2,FALSE)</f>
        <v>#N/A</v>
      </c>
      <c r="K703" s="98"/>
      <c r="L703" s="24" t="e">
        <f>VLOOKUP(M703,Dimensions!$B$2:$C$188,2,FALSE)</f>
        <v>#N/A</v>
      </c>
      <c r="M703" s="23"/>
      <c r="N703" s="24" t="e">
        <f>VLOOKUP(O703,Dimensions!$B$2:$C$188,2,FALSE)</f>
        <v>#N/A</v>
      </c>
      <c r="O703" s="23"/>
      <c r="P703" s="24" t="e">
        <f>VLOOKUP(Q703,Dimensions!$B$2:$C$188,2,FALSE)</f>
        <v>#N/A</v>
      </c>
      <c r="Q703" s="95"/>
      <c r="R703" s="96" t="e">
        <f>VLOOKUP(F703,'Item Master'!$J$3:$K$36,2,FALSE)</f>
        <v>#N/A</v>
      </c>
      <c r="S703" s="117"/>
      <c r="T703" s="128"/>
      <c r="U703" s="6">
        <f t="shared" si="10"/>
        <v>0</v>
      </c>
    </row>
    <row r="704" spans="3:21" x14ac:dyDescent="0.3">
      <c r="C704" s="78"/>
      <c r="D704" s="77" t="e">
        <f>VLOOKUP(C704,Projects!$A$44:$B$1000,2,FALSE)</f>
        <v>#N/A</v>
      </c>
      <c r="E704" s="98"/>
      <c r="F704" s="99" t="e">
        <f>VLOOKUP(E704,'Item Master'!$I$3:$J$48,2,FALSE)</f>
        <v>#N/A</v>
      </c>
      <c r="G704" s="25"/>
      <c r="H704" s="24" t="e">
        <f>VLOOKUP(I704,Dimensions!$B$2:$C$188,2,FALSE)</f>
        <v>#N/A</v>
      </c>
      <c r="I704" s="23"/>
      <c r="J704" s="24" t="e">
        <f>VLOOKUP(K704,Dimensions!$B$2:$C$188,2,FALSE)</f>
        <v>#N/A</v>
      </c>
      <c r="K704" s="98"/>
      <c r="L704" s="24" t="e">
        <f>VLOOKUP(M704,Dimensions!$B$2:$C$188,2,FALSE)</f>
        <v>#N/A</v>
      </c>
      <c r="M704" s="23"/>
      <c r="N704" s="24" t="e">
        <f>VLOOKUP(O704,Dimensions!$B$2:$C$188,2,FALSE)</f>
        <v>#N/A</v>
      </c>
      <c r="O704" s="23"/>
      <c r="P704" s="24" t="e">
        <f>VLOOKUP(Q704,Dimensions!$B$2:$C$188,2,FALSE)</f>
        <v>#N/A</v>
      </c>
      <c r="Q704" s="95"/>
      <c r="R704" s="96" t="e">
        <f>VLOOKUP(F704,'Item Master'!$J$3:$K$36,2,FALSE)</f>
        <v>#N/A</v>
      </c>
      <c r="S704" s="117"/>
      <c r="T704" s="128"/>
      <c r="U704" s="6">
        <f t="shared" si="10"/>
        <v>0</v>
      </c>
    </row>
    <row r="705" spans="3:21" x14ac:dyDescent="0.3">
      <c r="C705" s="78"/>
      <c r="D705" s="77" t="e">
        <f>VLOOKUP(C705,Projects!$A$44:$B$1000,2,FALSE)</f>
        <v>#N/A</v>
      </c>
      <c r="E705" s="98"/>
      <c r="F705" s="99" t="e">
        <f>VLOOKUP(E705,'Item Master'!$I$3:$J$48,2,FALSE)</f>
        <v>#N/A</v>
      </c>
      <c r="G705" s="25"/>
      <c r="H705" s="24" t="e">
        <f>VLOOKUP(I705,Dimensions!$B$2:$C$188,2,FALSE)</f>
        <v>#N/A</v>
      </c>
      <c r="I705" s="23"/>
      <c r="J705" s="24" t="e">
        <f>VLOOKUP(K705,Dimensions!$B$2:$C$188,2,FALSE)</f>
        <v>#N/A</v>
      </c>
      <c r="K705" s="98"/>
      <c r="L705" s="24" t="e">
        <f>VLOOKUP(M705,Dimensions!$B$2:$C$188,2,FALSE)</f>
        <v>#N/A</v>
      </c>
      <c r="M705" s="23"/>
      <c r="N705" s="24" t="e">
        <f>VLOOKUP(O705,Dimensions!$B$2:$C$188,2,FALSE)</f>
        <v>#N/A</v>
      </c>
      <c r="O705" s="23"/>
      <c r="P705" s="24" t="e">
        <f>VLOOKUP(Q705,Dimensions!$B$2:$C$188,2,FALSE)</f>
        <v>#N/A</v>
      </c>
      <c r="Q705" s="95"/>
      <c r="R705" s="96" t="e">
        <f>VLOOKUP(F705,'Item Master'!$J$3:$K$36,2,FALSE)</f>
        <v>#N/A</v>
      </c>
      <c r="S705" s="117"/>
      <c r="T705" s="128"/>
      <c r="U705" s="6">
        <f t="shared" si="10"/>
        <v>0</v>
      </c>
    </row>
    <row r="706" spans="3:21" x14ac:dyDescent="0.3">
      <c r="C706" s="78"/>
      <c r="D706" s="77" t="e">
        <f>VLOOKUP(C706,Projects!$A$44:$B$1000,2,FALSE)</f>
        <v>#N/A</v>
      </c>
      <c r="E706" s="98"/>
      <c r="F706" s="99" t="e">
        <f>VLOOKUP(E706,'Item Master'!$I$3:$J$48,2,FALSE)</f>
        <v>#N/A</v>
      </c>
      <c r="G706" s="25"/>
      <c r="H706" s="24" t="e">
        <f>VLOOKUP(I706,Dimensions!$B$2:$C$188,2,FALSE)</f>
        <v>#N/A</v>
      </c>
      <c r="I706" s="23"/>
      <c r="J706" s="24" t="e">
        <f>VLOOKUP(K706,Dimensions!$B$2:$C$188,2,FALSE)</f>
        <v>#N/A</v>
      </c>
      <c r="K706" s="98"/>
      <c r="L706" s="24" t="e">
        <f>VLOOKUP(M706,Dimensions!$B$2:$C$188,2,FALSE)</f>
        <v>#N/A</v>
      </c>
      <c r="M706" s="23"/>
      <c r="N706" s="24" t="e">
        <f>VLOOKUP(O706,Dimensions!$B$2:$C$188,2,FALSE)</f>
        <v>#N/A</v>
      </c>
      <c r="O706" s="23"/>
      <c r="P706" s="24" t="e">
        <f>VLOOKUP(Q706,Dimensions!$B$2:$C$188,2,FALSE)</f>
        <v>#N/A</v>
      </c>
      <c r="Q706" s="95"/>
      <c r="R706" s="96" t="e">
        <f>VLOOKUP(F706,'Item Master'!$J$3:$K$36,2,FALSE)</f>
        <v>#N/A</v>
      </c>
      <c r="S706" s="117"/>
      <c r="T706" s="128"/>
      <c r="U706" s="6">
        <f t="shared" si="10"/>
        <v>0</v>
      </c>
    </row>
    <row r="707" spans="3:21" x14ac:dyDescent="0.3">
      <c r="C707" s="78"/>
      <c r="D707" s="77" t="e">
        <f>VLOOKUP(C707,Projects!$A$44:$B$1000,2,FALSE)</f>
        <v>#N/A</v>
      </c>
      <c r="E707" s="98"/>
      <c r="F707" s="99" t="e">
        <f>VLOOKUP(E707,'Item Master'!$I$3:$J$48,2,FALSE)</f>
        <v>#N/A</v>
      </c>
      <c r="G707" s="25"/>
      <c r="H707" s="24" t="e">
        <f>VLOOKUP(I707,Dimensions!$B$2:$C$188,2,FALSE)</f>
        <v>#N/A</v>
      </c>
      <c r="I707" s="23"/>
      <c r="J707" s="24" t="e">
        <f>VLOOKUP(K707,Dimensions!$B$2:$C$188,2,FALSE)</f>
        <v>#N/A</v>
      </c>
      <c r="K707" s="98"/>
      <c r="L707" s="24" t="e">
        <f>VLOOKUP(M707,Dimensions!$B$2:$C$188,2,FALSE)</f>
        <v>#N/A</v>
      </c>
      <c r="M707" s="23"/>
      <c r="N707" s="24" t="e">
        <f>VLOOKUP(O707,Dimensions!$B$2:$C$188,2,FALSE)</f>
        <v>#N/A</v>
      </c>
      <c r="O707" s="23"/>
      <c r="P707" s="24" t="e">
        <f>VLOOKUP(Q707,Dimensions!$B$2:$C$188,2,FALSE)</f>
        <v>#N/A</v>
      </c>
      <c r="Q707" s="95"/>
      <c r="R707" s="96" t="e">
        <f>VLOOKUP(F707,'Item Master'!$J$3:$K$36,2,FALSE)</f>
        <v>#N/A</v>
      </c>
      <c r="S707" s="117"/>
      <c r="T707" s="128"/>
      <c r="U707" s="6">
        <f t="shared" si="10"/>
        <v>0</v>
      </c>
    </row>
    <row r="708" spans="3:21" x14ac:dyDescent="0.3">
      <c r="C708" s="78"/>
      <c r="D708" s="77" t="e">
        <f>VLOOKUP(C708,Projects!$A$44:$B$1000,2,FALSE)</f>
        <v>#N/A</v>
      </c>
      <c r="E708" s="98"/>
      <c r="F708" s="99" t="e">
        <f>VLOOKUP(E708,'Item Master'!$I$3:$J$48,2,FALSE)</f>
        <v>#N/A</v>
      </c>
      <c r="G708" s="25"/>
      <c r="H708" s="24" t="e">
        <f>VLOOKUP(I708,Dimensions!$B$2:$C$188,2,FALSE)</f>
        <v>#N/A</v>
      </c>
      <c r="I708" s="23"/>
      <c r="J708" s="24" t="e">
        <f>VLOOKUP(K708,Dimensions!$B$2:$C$188,2,FALSE)</f>
        <v>#N/A</v>
      </c>
      <c r="K708" s="98"/>
      <c r="L708" s="24" t="e">
        <f>VLOOKUP(M708,Dimensions!$B$2:$C$188,2,FALSE)</f>
        <v>#N/A</v>
      </c>
      <c r="M708" s="23"/>
      <c r="N708" s="24" t="e">
        <f>VLOOKUP(O708,Dimensions!$B$2:$C$188,2,FALSE)</f>
        <v>#N/A</v>
      </c>
      <c r="O708" s="23"/>
      <c r="P708" s="24" t="e">
        <f>VLOOKUP(Q708,Dimensions!$B$2:$C$188,2,FALSE)</f>
        <v>#N/A</v>
      </c>
      <c r="Q708" s="95"/>
      <c r="R708" s="96" t="e">
        <f>VLOOKUP(F708,'Item Master'!$J$3:$K$36,2,FALSE)</f>
        <v>#N/A</v>
      </c>
      <c r="S708" s="117"/>
      <c r="T708" s="128"/>
      <c r="U708" s="6">
        <f t="shared" si="10"/>
        <v>0</v>
      </c>
    </row>
    <row r="709" spans="3:21" x14ac:dyDescent="0.3">
      <c r="C709" s="78"/>
      <c r="D709" s="77" t="e">
        <f>VLOOKUP(C709,Projects!$A$44:$B$1000,2,FALSE)</f>
        <v>#N/A</v>
      </c>
      <c r="E709" s="98"/>
      <c r="F709" s="99" t="e">
        <f>VLOOKUP(E709,'Item Master'!$I$3:$J$48,2,FALSE)</f>
        <v>#N/A</v>
      </c>
      <c r="G709" s="25"/>
      <c r="H709" s="24" t="e">
        <f>VLOOKUP(I709,Dimensions!$B$2:$C$188,2,FALSE)</f>
        <v>#N/A</v>
      </c>
      <c r="I709" s="23"/>
      <c r="J709" s="24" t="e">
        <f>VLOOKUP(K709,Dimensions!$B$2:$C$188,2,FALSE)</f>
        <v>#N/A</v>
      </c>
      <c r="K709" s="98"/>
      <c r="L709" s="24" t="e">
        <f>VLOOKUP(M709,Dimensions!$B$2:$C$188,2,FALSE)</f>
        <v>#N/A</v>
      </c>
      <c r="M709" s="23"/>
      <c r="N709" s="24" t="e">
        <f>VLOOKUP(O709,Dimensions!$B$2:$C$188,2,FALSE)</f>
        <v>#N/A</v>
      </c>
      <c r="O709" s="23"/>
      <c r="P709" s="24" t="e">
        <f>VLOOKUP(Q709,Dimensions!$B$2:$C$188,2,FALSE)</f>
        <v>#N/A</v>
      </c>
      <c r="Q709" s="95"/>
      <c r="R709" s="96" t="e">
        <f>VLOOKUP(F709,'Item Master'!$J$3:$K$36,2,FALSE)</f>
        <v>#N/A</v>
      </c>
      <c r="S709" s="117"/>
      <c r="T709" s="128"/>
      <c r="U709" s="6">
        <f t="shared" si="10"/>
        <v>0</v>
      </c>
    </row>
    <row r="710" spans="3:21" x14ac:dyDescent="0.3">
      <c r="C710" s="78"/>
      <c r="D710" s="77" t="e">
        <f>VLOOKUP(C710,Projects!$A$44:$B$1000,2,FALSE)</f>
        <v>#N/A</v>
      </c>
      <c r="E710" s="98"/>
      <c r="F710" s="99" t="e">
        <f>VLOOKUP(E710,'Item Master'!$I$3:$J$48,2,FALSE)</f>
        <v>#N/A</v>
      </c>
      <c r="G710" s="25"/>
      <c r="H710" s="24" t="e">
        <f>VLOOKUP(I710,Dimensions!$B$2:$C$188,2,FALSE)</f>
        <v>#N/A</v>
      </c>
      <c r="I710" s="23"/>
      <c r="J710" s="24" t="e">
        <f>VLOOKUP(K710,Dimensions!$B$2:$C$188,2,FALSE)</f>
        <v>#N/A</v>
      </c>
      <c r="K710" s="98"/>
      <c r="L710" s="24" t="e">
        <f>VLOOKUP(M710,Dimensions!$B$2:$C$188,2,FALSE)</f>
        <v>#N/A</v>
      </c>
      <c r="M710" s="23"/>
      <c r="N710" s="24" t="e">
        <f>VLOOKUP(O710,Dimensions!$B$2:$C$188,2,FALSE)</f>
        <v>#N/A</v>
      </c>
      <c r="O710" s="23"/>
      <c r="P710" s="24" t="e">
        <f>VLOOKUP(Q710,Dimensions!$B$2:$C$188,2,FALSE)</f>
        <v>#N/A</v>
      </c>
      <c r="Q710" s="95"/>
      <c r="R710" s="96" t="e">
        <f>VLOOKUP(F710,'Item Master'!$J$3:$K$36,2,FALSE)</f>
        <v>#N/A</v>
      </c>
      <c r="S710" s="117"/>
      <c r="T710" s="128"/>
      <c r="U710" s="6">
        <f t="shared" si="10"/>
        <v>0</v>
      </c>
    </row>
    <row r="711" spans="3:21" x14ac:dyDescent="0.3">
      <c r="C711" s="78"/>
      <c r="D711" s="77" t="e">
        <f>VLOOKUP(C711,Projects!$A$44:$B$1000,2,FALSE)</f>
        <v>#N/A</v>
      </c>
      <c r="E711" s="98"/>
      <c r="F711" s="99" t="e">
        <f>VLOOKUP(E711,'Item Master'!$I$3:$J$48,2,FALSE)</f>
        <v>#N/A</v>
      </c>
      <c r="G711" s="25"/>
      <c r="H711" s="24" t="e">
        <f>VLOOKUP(I711,Dimensions!$B$2:$C$188,2,FALSE)</f>
        <v>#N/A</v>
      </c>
      <c r="I711" s="23"/>
      <c r="J711" s="24" t="e">
        <f>VLOOKUP(K711,Dimensions!$B$2:$C$188,2,FALSE)</f>
        <v>#N/A</v>
      </c>
      <c r="K711" s="98"/>
      <c r="L711" s="24" t="e">
        <f>VLOOKUP(M711,Dimensions!$B$2:$C$188,2,FALSE)</f>
        <v>#N/A</v>
      </c>
      <c r="M711" s="23"/>
      <c r="N711" s="24" t="e">
        <f>VLOOKUP(O711,Dimensions!$B$2:$C$188,2,FALSE)</f>
        <v>#N/A</v>
      </c>
      <c r="O711" s="23"/>
      <c r="P711" s="24" t="e">
        <f>VLOOKUP(Q711,Dimensions!$B$2:$C$188,2,FALSE)</f>
        <v>#N/A</v>
      </c>
      <c r="Q711" s="95"/>
      <c r="R711" s="96" t="e">
        <f>VLOOKUP(F711,'Item Master'!$J$3:$K$36,2,FALSE)</f>
        <v>#N/A</v>
      </c>
      <c r="S711" s="117"/>
      <c r="T711" s="128"/>
      <c r="U711" s="6">
        <f t="shared" si="10"/>
        <v>0</v>
      </c>
    </row>
    <row r="712" spans="3:21" x14ac:dyDescent="0.3">
      <c r="C712" s="78"/>
      <c r="D712" s="77" t="e">
        <f>VLOOKUP(C712,Projects!$A$44:$B$1000,2,FALSE)</f>
        <v>#N/A</v>
      </c>
      <c r="E712" s="98"/>
      <c r="F712" s="99" t="e">
        <f>VLOOKUP(E712,'Item Master'!$I$3:$J$48,2,FALSE)</f>
        <v>#N/A</v>
      </c>
      <c r="G712" s="25"/>
      <c r="H712" s="24" t="e">
        <f>VLOOKUP(I712,Dimensions!$B$2:$C$188,2,FALSE)</f>
        <v>#N/A</v>
      </c>
      <c r="I712" s="23"/>
      <c r="J712" s="24" t="e">
        <f>VLOOKUP(K712,Dimensions!$B$2:$C$188,2,FALSE)</f>
        <v>#N/A</v>
      </c>
      <c r="K712" s="98"/>
      <c r="L712" s="24" t="e">
        <f>VLOOKUP(M712,Dimensions!$B$2:$C$188,2,FALSE)</f>
        <v>#N/A</v>
      </c>
      <c r="M712" s="23"/>
      <c r="N712" s="24" t="e">
        <f>VLOOKUP(O712,Dimensions!$B$2:$C$188,2,FALSE)</f>
        <v>#N/A</v>
      </c>
      <c r="O712" s="23"/>
      <c r="P712" s="24" t="e">
        <f>VLOOKUP(Q712,Dimensions!$B$2:$C$188,2,FALSE)</f>
        <v>#N/A</v>
      </c>
      <c r="Q712" s="95"/>
      <c r="R712" s="96" t="e">
        <f>VLOOKUP(F712,'Item Master'!$J$3:$K$36,2,FALSE)</f>
        <v>#N/A</v>
      </c>
      <c r="S712" s="117"/>
      <c r="T712" s="128"/>
      <c r="U712" s="6">
        <f t="shared" si="10"/>
        <v>0</v>
      </c>
    </row>
    <row r="713" spans="3:21" x14ac:dyDescent="0.3">
      <c r="C713" s="78"/>
      <c r="D713" s="77" t="e">
        <f>VLOOKUP(C713,Projects!$A$44:$B$1000,2,FALSE)</f>
        <v>#N/A</v>
      </c>
      <c r="E713" s="98"/>
      <c r="F713" s="99" t="e">
        <f>VLOOKUP(E713,'Item Master'!$I$3:$J$48,2,FALSE)</f>
        <v>#N/A</v>
      </c>
      <c r="G713" s="25"/>
      <c r="H713" s="24" t="e">
        <f>VLOOKUP(I713,Dimensions!$B$2:$C$188,2,FALSE)</f>
        <v>#N/A</v>
      </c>
      <c r="I713" s="23"/>
      <c r="J713" s="24" t="e">
        <f>VLOOKUP(K713,Dimensions!$B$2:$C$188,2,FALSE)</f>
        <v>#N/A</v>
      </c>
      <c r="K713" s="98"/>
      <c r="L713" s="24" t="e">
        <f>VLOOKUP(M713,Dimensions!$B$2:$C$188,2,FALSE)</f>
        <v>#N/A</v>
      </c>
      <c r="M713" s="23"/>
      <c r="N713" s="24" t="e">
        <f>VLOOKUP(O713,Dimensions!$B$2:$C$188,2,FALSE)</f>
        <v>#N/A</v>
      </c>
      <c r="O713" s="23"/>
      <c r="P713" s="24" t="e">
        <f>VLOOKUP(Q713,Dimensions!$B$2:$C$188,2,FALSE)</f>
        <v>#N/A</v>
      </c>
      <c r="Q713" s="95"/>
      <c r="R713" s="96" t="e">
        <f>VLOOKUP(F713,'Item Master'!$J$3:$K$36,2,FALSE)</f>
        <v>#N/A</v>
      </c>
      <c r="S713" s="117"/>
      <c r="T713" s="128"/>
      <c r="U713" s="6">
        <f t="shared" si="10"/>
        <v>0</v>
      </c>
    </row>
    <row r="714" spans="3:21" x14ac:dyDescent="0.3">
      <c r="C714" s="78"/>
      <c r="D714" s="77" t="e">
        <f>VLOOKUP(C714,Projects!$A$44:$B$1000,2,FALSE)</f>
        <v>#N/A</v>
      </c>
      <c r="E714" s="98"/>
      <c r="F714" s="99" t="e">
        <f>VLOOKUP(E714,'Item Master'!$I$3:$J$48,2,FALSE)</f>
        <v>#N/A</v>
      </c>
      <c r="G714" s="25"/>
      <c r="H714" s="24" t="e">
        <f>VLOOKUP(I714,Dimensions!$B$2:$C$188,2,FALSE)</f>
        <v>#N/A</v>
      </c>
      <c r="I714" s="23"/>
      <c r="J714" s="24" t="e">
        <f>VLOOKUP(K714,Dimensions!$B$2:$C$188,2,FALSE)</f>
        <v>#N/A</v>
      </c>
      <c r="K714" s="98"/>
      <c r="L714" s="24" t="e">
        <f>VLOOKUP(M714,Dimensions!$B$2:$C$188,2,FALSE)</f>
        <v>#N/A</v>
      </c>
      <c r="M714" s="23"/>
      <c r="N714" s="24" t="e">
        <f>VLOOKUP(O714,Dimensions!$B$2:$C$188,2,FALSE)</f>
        <v>#N/A</v>
      </c>
      <c r="O714" s="23"/>
      <c r="P714" s="24" t="e">
        <f>VLOOKUP(Q714,Dimensions!$B$2:$C$188,2,FALSE)</f>
        <v>#N/A</v>
      </c>
      <c r="Q714" s="95"/>
      <c r="R714" s="96" t="e">
        <f>VLOOKUP(F714,'Item Master'!$J$3:$K$36,2,FALSE)</f>
        <v>#N/A</v>
      </c>
      <c r="S714" s="117"/>
      <c r="T714" s="128"/>
      <c r="U714" s="6">
        <f t="shared" si="10"/>
        <v>0</v>
      </c>
    </row>
    <row r="715" spans="3:21" x14ac:dyDescent="0.3">
      <c r="C715" s="78"/>
      <c r="D715" s="77" t="e">
        <f>VLOOKUP(C715,Projects!$A$44:$B$1000,2,FALSE)</f>
        <v>#N/A</v>
      </c>
      <c r="E715" s="98"/>
      <c r="F715" s="99" t="e">
        <f>VLOOKUP(E715,'Item Master'!$I$3:$J$48,2,FALSE)</f>
        <v>#N/A</v>
      </c>
      <c r="G715" s="25"/>
      <c r="H715" s="24" t="e">
        <f>VLOOKUP(I715,Dimensions!$B$2:$C$188,2,FALSE)</f>
        <v>#N/A</v>
      </c>
      <c r="I715" s="23"/>
      <c r="J715" s="24" t="e">
        <f>VLOOKUP(K715,Dimensions!$B$2:$C$188,2,FALSE)</f>
        <v>#N/A</v>
      </c>
      <c r="K715" s="98"/>
      <c r="L715" s="24" t="e">
        <f>VLOOKUP(M715,Dimensions!$B$2:$C$188,2,FALSE)</f>
        <v>#N/A</v>
      </c>
      <c r="M715" s="23"/>
      <c r="N715" s="24" t="e">
        <f>VLOOKUP(O715,Dimensions!$B$2:$C$188,2,FALSE)</f>
        <v>#N/A</v>
      </c>
      <c r="O715" s="23"/>
      <c r="P715" s="24" t="e">
        <f>VLOOKUP(Q715,Dimensions!$B$2:$C$188,2,FALSE)</f>
        <v>#N/A</v>
      </c>
      <c r="Q715" s="95"/>
      <c r="R715" s="96" t="e">
        <f>VLOOKUP(F715,'Item Master'!$J$3:$K$36,2,FALSE)</f>
        <v>#N/A</v>
      </c>
      <c r="S715" s="117"/>
      <c r="T715" s="128"/>
      <c r="U715" s="6">
        <f t="shared" ref="U715:U778" si="11">S715*T715</f>
        <v>0</v>
      </c>
    </row>
    <row r="716" spans="3:21" x14ac:dyDescent="0.3">
      <c r="C716" s="78"/>
      <c r="D716" s="77" t="e">
        <f>VLOOKUP(C716,Projects!$A$44:$B$1000,2,FALSE)</f>
        <v>#N/A</v>
      </c>
      <c r="E716" s="98"/>
      <c r="F716" s="99" t="e">
        <f>VLOOKUP(E716,'Item Master'!$I$3:$J$48,2,FALSE)</f>
        <v>#N/A</v>
      </c>
      <c r="G716" s="25"/>
      <c r="H716" s="24" t="e">
        <f>VLOOKUP(I716,Dimensions!$B$2:$C$188,2,FALSE)</f>
        <v>#N/A</v>
      </c>
      <c r="I716" s="23"/>
      <c r="J716" s="24" t="e">
        <f>VLOOKUP(K716,Dimensions!$B$2:$C$188,2,FALSE)</f>
        <v>#N/A</v>
      </c>
      <c r="K716" s="98"/>
      <c r="L716" s="24" t="e">
        <f>VLOOKUP(M716,Dimensions!$B$2:$C$188,2,FALSE)</f>
        <v>#N/A</v>
      </c>
      <c r="M716" s="23"/>
      <c r="N716" s="24" t="e">
        <f>VLOOKUP(O716,Dimensions!$B$2:$C$188,2,FALSE)</f>
        <v>#N/A</v>
      </c>
      <c r="O716" s="23"/>
      <c r="P716" s="24" t="e">
        <f>VLOOKUP(Q716,Dimensions!$B$2:$C$188,2,FALSE)</f>
        <v>#N/A</v>
      </c>
      <c r="Q716" s="95"/>
      <c r="R716" s="96" t="e">
        <f>VLOOKUP(F716,'Item Master'!$J$3:$K$36,2,FALSE)</f>
        <v>#N/A</v>
      </c>
      <c r="S716" s="117"/>
      <c r="T716" s="128"/>
      <c r="U716" s="6">
        <f t="shared" si="11"/>
        <v>0</v>
      </c>
    </row>
    <row r="717" spans="3:21" x14ac:dyDescent="0.3">
      <c r="C717" s="78"/>
      <c r="D717" s="77" t="e">
        <f>VLOOKUP(C717,Projects!$A$44:$B$1000,2,FALSE)</f>
        <v>#N/A</v>
      </c>
      <c r="E717" s="98"/>
      <c r="F717" s="99" t="e">
        <f>VLOOKUP(E717,'Item Master'!$I$3:$J$48,2,FALSE)</f>
        <v>#N/A</v>
      </c>
      <c r="G717" s="25"/>
      <c r="H717" s="24" t="e">
        <f>VLOOKUP(I717,Dimensions!$B$2:$C$188,2,FALSE)</f>
        <v>#N/A</v>
      </c>
      <c r="I717" s="23"/>
      <c r="J717" s="24" t="e">
        <f>VLOOKUP(K717,Dimensions!$B$2:$C$188,2,FALSE)</f>
        <v>#N/A</v>
      </c>
      <c r="K717" s="98"/>
      <c r="L717" s="24" t="e">
        <f>VLOOKUP(M717,Dimensions!$B$2:$C$188,2,FALSE)</f>
        <v>#N/A</v>
      </c>
      <c r="M717" s="23"/>
      <c r="N717" s="24" t="e">
        <f>VLOOKUP(O717,Dimensions!$B$2:$C$188,2,FALSE)</f>
        <v>#N/A</v>
      </c>
      <c r="O717" s="23"/>
      <c r="P717" s="24" t="e">
        <f>VLOOKUP(Q717,Dimensions!$B$2:$C$188,2,FALSE)</f>
        <v>#N/A</v>
      </c>
      <c r="Q717" s="95"/>
      <c r="R717" s="96" t="e">
        <f>VLOOKUP(F717,'Item Master'!$J$3:$K$36,2,FALSE)</f>
        <v>#N/A</v>
      </c>
      <c r="S717" s="117"/>
      <c r="T717" s="128"/>
      <c r="U717" s="6">
        <f t="shared" si="11"/>
        <v>0</v>
      </c>
    </row>
    <row r="718" spans="3:21" x14ac:dyDescent="0.3">
      <c r="C718" s="78"/>
      <c r="D718" s="77" t="e">
        <f>VLOOKUP(C718,Projects!$A$44:$B$1000,2,FALSE)</f>
        <v>#N/A</v>
      </c>
      <c r="E718" s="98"/>
      <c r="F718" s="99" t="e">
        <f>VLOOKUP(E718,'Item Master'!$I$3:$J$48,2,FALSE)</f>
        <v>#N/A</v>
      </c>
      <c r="G718" s="25"/>
      <c r="H718" s="24" t="e">
        <f>VLOOKUP(I718,Dimensions!$B$2:$C$188,2,FALSE)</f>
        <v>#N/A</v>
      </c>
      <c r="I718" s="23"/>
      <c r="J718" s="24" t="e">
        <f>VLOOKUP(K718,Dimensions!$B$2:$C$188,2,FALSE)</f>
        <v>#N/A</v>
      </c>
      <c r="K718" s="98"/>
      <c r="L718" s="24" t="e">
        <f>VLOOKUP(M718,Dimensions!$B$2:$C$188,2,FALSE)</f>
        <v>#N/A</v>
      </c>
      <c r="M718" s="23"/>
      <c r="N718" s="24" t="e">
        <f>VLOOKUP(O718,Dimensions!$B$2:$C$188,2,FALSE)</f>
        <v>#N/A</v>
      </c>
      <c r="O718" s="23"/>
      <c r="P718" s="24" t="e">
        <f>VLOOKUP(Q718,Dimensions!$B$2:$C$188,2,FALSE)</f>
        <v>#N/A</v>
      </c>
      <c r="Q718" s="95"/>
      <c r="R718" s="96" t="e">
        <f>VLOOKUP(F718,'Item Master'!$J$3:$K$36,2,FALSE)</f>
        <v>#N/A</v>
      </c>
      <c r="S718" s="117"/>
      <c r="T718" s="128"/>
      <c r="U718" s="6">
        <f t="shared" si="11"/>
        <v>0</v>
      </c>
    </row>
    <row r="719" spans="3:21" x14ac:dyDescent="0.3">
      <c r="C719" s="78"/>
      <c r="D719" s="77" t="e">
        <f>VLOOKUP(C719,Projects!$A$44:$B$1000,2,FALSE)</f>
        <v>#N/A</v>
      </c>
      <c r="E719" s="98"/>
      <c r="F719" s="99" t="e">
        <f>VLOOKUP(E719,'Item Master'!$I$3:$J$48,2,FALSE)</f>
        <v>#N/A</v>
      </c>
      <c r="G719" s="25"/>
      <c r="H719" s="24" t="e">
        <f>VLOOKUP(I719,Dimensions!$B$2:$C$188,2,FALSE)</f>
        <v>#N/A</v>
      </c>
      <c r="I719" s="23"/>
      <c r="J719" s="24" t="e">
        <f>VLOOKUP(K719,Dimensions!$B$2:$C$188,2,FALSE)</f>
        <v>#N/A</v>
      </c>
      <c r="K719" s="98"/>
      <c r="L719" s="24" t="e">
        <f>VLOOKUP(M719,Dimensions!$B$2:$C$188,2,FALSE)</f>
        <v>#N/A</v>
      </c>
      <c r="M719" s="23"/>
      <c r="N719" s="24" t="e">
        <f>VLOOKUP(O719,Dimensions!$B$2:$C$188,2,FALSE)</f>
        <v>#N/A</v>
      </c>
      <c r="O719" s="23"/>
      <c r="P719" s="24" t="e">
        <f>VLOOKUP(Q719,Dimensions!$B$2:$C$188,2,FALSE)</f>
        <v>#N/A</v>
      </c>
      <c r="Q719" s="95"/>
      <c r="R719" s="96" t="e">
        <f>VLOOKUP(F719,'Item Master'!$J$3:$K$36,2,FALSE)</f>
        <v>#N/A</v>
      </c>
      <c r="S719" s="117"/>
      <c r="T719" s="128"/>
      <c r="U719" s="6">
        <f t="shared" si="11"/>
        <v>0</v>
      </c>
    </row>
    <row r="720" spans="3:21" x14ac:dyDescent="0.3">
      <c r="C720" s="78"/>
      <c r="D720" s="77" t="e">
        <f>VLOOKUP(C720,Projects!$A$44:$B$1000,2,FALSE)</f>
        <v>#N/A</v>
      </c>
      <c r="E720" s="98"/>
      <c r="F720" s="99" t="e">
        <f>VLOOKUP(E720,'Item Master'!$I$3:$J$48,2,FALSE)</f>
        <v>#N/A</v>
      </c>
      <c r="G720" s="25"/>
      <c r="H720" s="24" t="e">
        <f>VLOOKUP(I720,Dimensions!$B$2:$C$188,2,FALSE)</f>
        <v>#N/A</v>
      </c>
      <c r="I720" s="23"/>
      <c r="J720" s="24" t="e">
        <f>VLOOKUP(K720,Dimensions!$B$2:$C$188,2,FALSE)</f>
        <v>#N/A</v>
      </c>
      <c r="K720" s="98"/>
      <c r="L720" s="24" t="e">
        <f>VLOOKUP(M720,Dimensions!$B$2:$C$188,2,FALSE)</f>
        <v>#N/A</v>
      </c>
      <c r="M720" s="23"/>
      <c r="N720" s="24" t="e">
        <f>VLOOKUP(O720,Dimensions!$B$2:$C$188,2,FALSE)</f>
        <v>#N/A</v>
      </c>
      <c r="O720" s="23"/>
      <c r="P720" s="24" t="e">
        <f>VLOOKUP(Q720,Dimensions!$B$2:$C$188,2,FALSE)</f>
        <v>#N/A</v>
      </c>
      <c r="Q720" s="95"/>
      <c r="R720" s="96" t="e">
        <f>VLOOKUP(F720,'Item Master'!$J$3:$K$36,2,FALSE)</f>
        <v>#N/A</v>
      </c>
      <c r="S720" s="117"/>
      <c r="T720" s="128"/>
      <c r="U720" s="6">
        <f t="shared" si="11"/>
        <v>0</v>
      </c>
    </row>
    <row r="721" spans="3:21" x14ac:dyDescent="0.3">
      <c r="C721" s="78"/>
      <c r="D721" s="77" t="e">
        <f>VLOOKUP(C721,Projects!$A$44:$B$1000,2,FALSE)</f>
        <v>#N/A</v>
      </c>
      <c r="E721" s="98"/>
      <c r="F721" s="99" t="e">
        <f>VLOOKUP(E721,'Item Master'!$I$3:$J$48,2,FALSE)</f>
        <v>#N/A</v>
      </c>
      <c r="G721" s="25"/>
      <c r="H721" s="24" t="e">
        <f>VLOOKUP(I721,Dimensions!$B$2:$C$188,2,FALSE)</f>
        <v>#N/A</v>
      </c>
      <c r="I721" s="23"/>
      <c r="J721" s="24" t="e">
        <f>VLOOKUP(K721,Dimensions!$B$2:$C$188,2,FALSE)</f>
        <v>#N/A</v>
      </c>
      <c r="K721" s="98"/>
      <c r="L721" s="24" t="e">
        <f>VLOOKUP(M721,Dimensions!$B$2:$C$188,2,FALSE)</f>
        <v>#N/A</v>
      </c>
      <c r="M721" s="23"/>
      <c r="N721" s="24" t="e">
        <f>VLOOKUP(O721,Dimensions!$B$2:$C$188,2,FALSE)</f>
        <v>#N/A</v>
      </c>
      <c r="O721" s="23"/>
      <c r="P721" s="24" t="e">
        <f>VLOOKUP(Q721,Dimensions!$B$2:$C$188,2,FALSE)</f>
        <v>#N/A</v>
      </c>
      <c r="Q721" s="95"/>
      <c r="R721" s="96" t="e">
        <f>VLOOKUP(F721,'Item Master'!$J$3:$K$36,2,FALSE)</f>
        <v>#N/A</v>
      </c>
      <c r="S721" s="117"/>
      <c r="T721" s="128"/>
      <c r="U721" s="6">
        <f t="shared" si="11"/>
        <v>0</v>
      </c>
    </row>
    <row r="722" spans="3:21" x14ac:dyDescent="0.3">
      <c r="C722" s="78"/>
      <c r="D722" s="77" t="e">
        <f>VLOOKUP(C722,Projects!$A$44:$B$1000,2,FALSE)</f>
        <v>#N/A</v>
      </c>
      <c r="E722" s="98"/>
      <c r="F722" s="99" t="e">
        <f>VLOOKUP(E722,'Item Master'!$I$3:$J$48,2,FALSE)</f>
        <v>#N/A</v>
      </c>
      <c r="G722" s="25"/>
      <c r="H722" s="24" t="e">
        <f>VLOOKUP(I722,Dimensions!$B$2:$C$188,2,FALSE)</f>
        <v>#N/A</v>
      </c>
      <c r="I722" s="23"/>
      <c r="J722" s="24" t="e">
        <f>VLOOKUP(K722,Dimensions!$B$2:$C$188,2,FALSE)</f>
        <v>#N/A</v>
      </c>
      <c r="K722" s="98"/>
      <c r="L722" s="24" t="e">
        <f>VLOOKUP(M722,Dimensions!$B$2:$C$188,2,FALSE)</f>
        <v>#N/A</v>
      </c>
      <c r="M722" s="23"/>
      <c r="N722" s="24" t="e">
        <f>VLOOKUP(O722,Dimensions!$B$2:$C$188,2,FALSE)</f>
        <v>#N/A</v>
      </c>
      <c r="O722" s="23"/>
      <c r="P722" s="24" t="e">
        <f>VLOOKUP(Q722,Dimensions!$B$2:$C$188,2,FALSE)</f>
        <v>#N/A</v>
      </c>
      <c r="Q722" s="95"/>
      <c r="R722" s="96" t="e">
        <f>VLOOKUP(F722,'Item Master'!$J$3:$K$36,2,FALSE)</f>
        <v>#N/A</v>
      </c>
      <c r="S722" s="117"/>
      <c r="T722" s="128"/>
      <c r="U722" s="6">
        <f t="shared" si="11"/>
        <v>0</v>
      </c>
    </row>
    <row r="723" spans="3:21" x14ac:dyDescent="0.3">
      <c r="C723" s="78"/>
      <c r="D723" s="77" t="e">
        <f>VLOOKUP(C723,Projects!$A$44:$B$1000,2,FALSE)</f>
        <v>#N/A</v>
      </c>
      <c r="E723" s="98"/>
      <c r="F723" s="99" t="e">
        <f>VLOOKUP(E723,'Item Master'!$I$3:$J$48,2,FALSE)</f>
        <v>#N/A</v>
      </c>
      <c r="G723" s="25"/>
      <c r="H723" s="24" t="e">
        <f>VLOOKUP(I723,Dimensions!$B$2:$C$188,2,FALSE)</f>
        <v>#N/A</v>
      </c>
      <c r="I723" s="23"/>
      <c r="J723" s="24" t="e">
        <f>VLOOKUP(K723,Dimensions!$B$2:$C$188,2,FALSE)</f>
        <v>#N/A</v>
      </c>
      <c r="K723" s="98"/>
      <c r="L723" s="24" t="e">
        <f>VLOOKUP(M723,Dimensions!$B$2:$C$188,2,FALSE)</f>
        <v>#N/A</v>
      </c>
      <c r="M723" s="23"/>
      <c r="N723" s="24" t="e">
        <f>VLOOKUP(O723,Dimensions!$B$2:$C$188,2,FALSE)</f>
        <v>#N/A</v>
      </c>
      <c r="O723" s="23"/>
      <c r="P723" s="24" t="e">
        <f>VLOOKUP(Q723,Dimensions!$B$2:$C$188,2,FALSE)</f>
        <v>#N/A</v>
      </c>
      <c r="Q723" s="95"/>
      <c r="R723" s="96" t="e">
        <f>VLOOKUP(F723,'Item Master'!$J$3:$K$36,2,FALSE)</f>
        <v>#N/A</v>
      </c>
      <c r="S723" s="117"/>
      <c r="T723" s="128"/>
      <c r="U723" s="6">
        <f t="shared" si="11"/>
        <v>0</v>
      </c>
    </row>
    <row r="724" spans="3:21" x14ac:dyDescent="0.3">
      <c r="C724" s="78"/>
      <c r="D724" s="77" t="e">
        <f>VLOOKUP(C724,Projects!$A$44:$B$1000,2,FALSE)</f>
        <v>#N/A</v>
      </c>
      <c r="E724" s="98"/>
      <c r="F724" s="99" t="e">
        <f>VLOOKUP(E724,'Item Master'!$I$3:$J$48,2,FALSE)</f>
        <v>#N/A</v>
      </c>
      <c r="G724" s="25"/>
      <c r="H724" s="24" t="e">
        <f>VLOOKUP(I724,Dimensions!$B$2:$C$188,2,FALSE)</f>
        <v>#N/A</v>
      </c>
      <c r="I724" s="23"/>
      <c r="J724" s="24" t="e">
        <f>VLOOKUP(K724,Dimensions!$B$2:$C$188,2,FALSE)</f>
        <v>#N/A</v>
      </c>
      <c r="K724" s="98"/>
      <c r="L724" s="24" t="e">
        <f>VLOOKUP(M724,Dimensions!$B$2:$C$188,2,FALSE)</f>
        <v>#N/A</v>
      </c>
      <c r="M724" s="23"/>
      <c r="N724" s="24" t="e">
        <f>VLOOKUP(O724,Dimensions!$B$2:$C$188,2,FALSE)</f>
        <v>#N/A</v>
      </c>
      <c r="O724" s="23"/>
      <c r="P724" s="24" t="e">
        <f>VLOOKUP(Q724,Dimensions!$B$2:$C$188,2,FALSE)</f>
        <v>#N/A</v>
      </c>
      <c r="Q724" s="95"/>
      <c r="R724" s="96" t="e">
        <f>VLOOKUP(F724,'Item Master'!$J$3:$K$36,2,FALSE)</f>
        <v>#N/A</v>
      </c>
      <c r="S724" s="117"/>
      <c r="T724" s="128"/>
      <c r="U724" s="6">
        <f t="shared" si="11"/>
        <v>0</v>
      </c>
    </row>
    <row r="725" spans="3:21" x14ac:dyDescent="0.3">
      <c r="C725" s="78"/>
      <c r="D725" s="77" t="e">
        <f>VLOOKUP(C725,Projects!$A$44:$B$1000,2,FALSE)</f>
        <v>#N/A</v>
      </c>
      <c r="E725" s="98"/>
      <c r="F725" s="99" t="e">
        <f>VLOOKUP(E725,'Item Master'!$I$3:$J$48,2,FALSE)</f>
        <v>#N/A</v>
      </c>
      <c r="G725" s="25"/>
      <c r="H725" s="24" t="e">
        <f>VLOOKUP(I725,Dimensions!$B$2:$C$188,2,FALSE)</f>
        <v>#N/A</v>
      </c>
      <c r="I725" s="23"/>
      <c r="J725" s="24" t="e">
        <f>VLOOKUP(K725,Dimensions!$B$2:$C$188,2,FALSE)</f>
        <v>#N/A</v>
      </c>
      <c r="K725" s="98"/>
      <c r="L725" s="24" t="e">
        <f>VLOOKUP(M725,Dimensions!$B$2:$C$188,2,FALSE)</f>
        <v>#N/A</v>
      </c>
      <c r="M725" s="23"/>
      <c r="N725" s="24" t="e">
        <f>VLOOKUP(O725,Dimensions!$B$2:$C$188,2,FALSE)</f>
        <v>#N/A</v>
      </c>
      <c r="O725" s="23"/>
      <c r="P725" s="24" t="e">
        <f>VLOOKUP(Q725,Dimensions!$B$2:$C$188,2,FALSE)</f>
        <v>#N/A</v>
      </c>
      <c r="Q725" s="95"/>
      <c r="R725" s="96" t="e">
        <f>VLOOKUP(F725,'Item Master'!$J$3:$K$36,2,FALSE)</f>
        <v>#N/A</v>
      </c>
      <c r="S725" s="117"/>
      <c r="T725" s="128"/>
      <c r="U725" s="6">
        <f t="shared" si="11"/>
        <v>0</v>
      </c>
    </row>
    <row r="726" spans="3:21" x14ac:dyDescent="0.3">
      <c r="C726" s="78"/>
      <c r="D726" s="77" t="e">
        <f>VLOOKUP(C726,Projects!$A$44:$B$1000,2,FALSE)</f>
        <v>#N/A</v>
      </c>
      <c r="E726" s="98"/>
      <c r="F726" s="99" t="e">
        <f>VLOOKUP(E726,'Item Master'!$I$3:$J$48,2,FALSE)</f>
        <v>#N/A</v>
      </c>
      <c r="G726" s="25"/>
      <c r="H726" s="24" t="e">
        <f>VLOOKUP(I726,Dimensions!$B$2:$C$188,2,FALSE)</f>
        <v>#N/A</v>
      </c>
      <c r="I726" s="23"/>
      <c r="J726" s="24" t="e">
        <f>VLOOKUP(K726,Dimensions!$B$2:$C$188,2,FALSE)</f>
        <v>#N/A</v>
      </c>
      <c r="K726" s="98"/>
      <c r="L726" s="24" t="e">
        <f>VLOOKUP(M726,Dimensions!$B$2:$C$188,2,FALSE)</f>
        <v>#N/A</v>
      </c>
      <c r="M726" s="23"/>
      <c r="N726" s="24" t="e">
        <f>VLOOKUP(O726,Dimensions!$B$2:$C$188,2,FALSE)</f>
        <v>#N/A</v>
      </c>
      <c r="O726" s="23"/>
      <c r="P726" s="24" t="e">
        <f>VLOOKUP(Q726,Dimensions!$B$2:$C$188,2,FALSE)</f>
        <v>#N/A</v>
      </c>
      <c r="Q726" s="95"/>
      <c r="R726" s="96" t="e">
        <f>VLOOKUP(F726,'Item Master'!$J$3:$K$36,2,FALSE)</f>
        <v>#N/A</v>
      </c>
      <c r="S726" s="117"/>
      <c r="T726" s="128"/>
      <c r="U726" s="6">
        <f t="shared" si="11"/>
        <v>0</v>
      </c>
    </row>
    <row r="727" spans="3:21" x14ac:dyDescent="0.3">
      <c r="C727" s="78"/>
      <c r="D727" s="77" t="e">
        <f>VLOOKUP(C727,Projects!$A$44:$B$1000,2,FALSE)</f>
        <v>#N/A</v>
      </c>
      <c r="E727" s="98"/>
      <c r="F727" s="99" t="e">
        <f>VLOOKUP(E727,'Item Master'!$I$3:$J$48,2,FALSE)</f>
        <v>#N/A</v>
      </c>
      <c r="G727" s="25"/>
      <c r="H727" s="24" t="e">
        <f>VLOOKUP(I727,Dimensions!$B$2:$C$188,2,FALSE)</f>
        <v>#N/A</v>
      </c>
      <c r="I727" s="23"/>
      <c r="J727" s="24" t="e">
        <f>VLOOKUP(K727,Dimensions!$B$2:$C$188,2,FALSE)</f>
        <v>#N/A</v>
      </c>
      <c r="K727" s="98"/>
      <c r="L727" s="24" t="e">
        <f>VLOOKUP(M727,Dimensions!$B$2:$C$188,2,FALSE)</f>
        <v>#N/A</v>
      </c>
      <c r="M727" s="23"/>
      <c r="N727" s="24" t="e">
        <f>VLOOKUP(O727,Dimensions!$B$2:$C$188,2,FALSE)</f>
        <v>#N/A</v>
      </c>
      <c r="O727" s="23"/>
      <c r="P727" s="24" t="e">
        <f>VLOOKUP(Q727,Dimensions!$B$2:$C$188,2,FALSE)</f>
        <v>#N/A</v>
      </c>
      <c r="Q727" s="95"/>
      <c r="R727" s="96" t="e">
        <f>VLOOKUP(F727,'Item Master'!$J$3:$K$36,2,FALSE)</f>
        <v>#N/A</v>
      </c>
      <c r="S727" s="117"/>
      <c r="T727" s="128"/>
      <c r="U727" s="6">
        <f t="shared" si="11"/>
        <v>0</v>
      </c>
    </row>
    <row r="728" spans="3:21" x14ac:dyDescent="0.3">
      <c r="C728" s="78"/>
      <c r="D728" s="77" t="e">
        <f>VLOOKUP(C728,Projects!$A$44:$B$1000,2,FALSE)</f>
        <v>#N/A</v>
      </c>
      <c r="E728" s="98"/>
      <c r="F728" s="99" t="e">
        <f>VLOOKUP(E728,'Item Master'!$I$3:$J$48,2,FALSE)</f>
        <v>#N/A</v>
      </c>
      <c r="G728" s="25"/>
      <c r="H728" s="24" t="e">
        <f>VLOOKUP(I728,Dimensions!$B$2:$C$188,2,FALSE)</f>
        <v>#N/A</v>
      </c>
      <c r="I728" s="23"/>
      <c r="J728" s="24" t="e">
        <f>VLOOKUP(K728,Dimensions!$B$2:$C$188,2,FALSE)</f>
        <v>#N/A</v>
      </c>
      <c r="K728" s="98"/>
      <c r="L728" s="24" t="e">
        <f>VLOOKUP(M728,Dimensions!$B$2:$C$188,2,FALSE)</f>
        <v>#N/A</v>
      </c>
      <c r="M728" s="23"/>
      <c r="N728" s="24" t="e">
        <f>VLOOKUP(O728,Dimensions!$B$2:$C$188,2,FALSE)</f>
        <v>#N/A</v>
      </c>
      <c r="O728" s="23"/>
      <c r="P728" s="24" t="e">
        <f>VLOOKUP(Q728,Dimensions!$B$2:$C$188,2,FALSE)</f>
        <v>#N/A</v>
      </c>
      <c r="Q728" s="95"/>
      <c r="R728" s="96" t="e">
        <f>VLOOKUP(F728,'Item Master'!$J$3:$K$36,2,FALSE)</f>
        <v>#N/A</v>
      </c>
      <c r="S728" s="117"/>
      <c r="T728" s="128"/>
      <c r="U728" s="6">
        <f t="shared" si="11"/>
        <v>0</v>
      </c>
    </row>
    <row r="729" spans="3:21" x14ac:dyDescent="0.3">
      <c r="C729" s="78"/>
      <c r="D729" s="77" t="e">
        <f>VLOOKUP(C729,Projects!$A$44:$B$1000,2,FALSE)</f>
        <v>#N/A</v>
      </c>
      <c r="E729" s="98"/>
      <c r="F729" s="99" t="e">
        <f>VLOOKUP(E729,'Item Master'!$I$3:$J$48,2,FALSE)</f>
        <v>#N/A</v>
      </c>
      <c r="G729" s="25"/>
      <c r="H729" s="24" t="e">
        <f>VLOOKUP(I729,Dimensions!$B$2:$C$188,2,FALSE)</f>
        <v>#N/A</v>
      </c>
      <c r="I729" s="23"/>
      <c r="J729" s="24" t="e">
        <f>VLOOKUP(K729,Dimensions!$B$2:$C$188,2,FALSE)</f>
        <v>#N/A</v>
      </c>
      <c r="K729" s="98"/>
      <c r="L729" s="24" t="e">
        <f>VLOOKUP(M729,Dimensions!$B$2:$C$188,2,FALSE)</f>
        <v>#N/A</v>
      </c>
      <c r="M729" s="23"/>
      <c r="N729" s="24" t="e">
        <f>VLOOKUP(O729,Dimensions!$B$2:$C$188,2,FALSE)</f>
        <v>#N/A</v>
      </c>
      <c r="O729" s="23"/>
      <c r="P729" s="24" t="e">
        <f>VLOOKUP(Q729,Dimensions!$B$2:$C$188,2,FALSE)</f>
        <v>#N/A</v>
      </c>
      <c r="Q729" s="95"/>
      <c r="R729" s="96" t="e">
        <f>VLOOKUP(F729,'Item Master'!$J$3:$K$36,2,FALSE)</f>
        <v>#N/A</v>
      </c>
      <c r="S729" s="117"/>
      <c r="T729" s="128"/>
      <c r="U729" s="6">
        <f t="shared" si="11"/>
        <v>0</v>
      </c>
    </row>
    <row r="730" spans="3:21" x14ac:dyDescent="0.3">
      <c r="C730" s="78"/>
      <c r="D730" s="77" t="e">
        <f>VLOOKUP(C730,Projects!$A$44:$B$1000,2,FALSE)</f>
        <v>#N/A</v>
      </c>
      <c r="E730" s="98"/>
      <c r="F730" s="99" t="e">
        <f>VLOOKUP(E730,'Item Master'!$I$3:$J$48,2,FALSE)</f>
        <v>#N/A</v>
      </c>
      <c r="G730" s="25"/>
      <c r="H730" s="24" t="e">
        <f>VLOOKUP(I730,Dimensions!$B$2:$C$188,2,FALSE)</f>
        <v>#N/A</v>
      </c>
      <c r="I730" s="23"/>
      <c r="J730" s="24" t="e">
        <f>VLOOKUP(K730,Dimensions!$B$2:$C$188,2,FALSE)</f>
        <v>#N/A</v>
      </c>
      <c r="K730" s="98"/>
      <c r="L730" s="24" t="e">
        <f>VLOOKUP(M730,Dimensions!$B$2:$C$188,2,FALSE)</f>
        <v>#N/A</v>
      </c>
      <c r="M730" s="23"/>
      <c r="N730" s="24" t="e">
        <f>VLOOKUP(O730,Dimensions!$B$2:$C$188,2,FALSE)</f>
        <v>#N/A</v>
      </c>
      <c r="O730" s="23"/>
      <c r="P730" s="24" t="e">
        <f>VLOOKUP(Q730,Dimensions!$B$2:$C$188,2,FALSE)</f>
        <v>#N/A</v>
      </c>
      <c r="Q730" s="95"/>
      <c r="R730" s="96" t="e">
        <f>VLOOKUP(F730,'Item Master'!$J$3:$K$36,2,FALSE)</f>
        <v>#N/A</v>
      </c>
      <c r="S730" s="117"/>
      <c r="T730" s="128"/>
      <c r="U730" s="6">
        <f t="shared" si="11"/>
        <v>0</v>
      </c>
    </row>
    <row r="731" spans="3:21" x14ac:dyDescent="0.3">
      <c r="C731" s="78"/>
      <c r="D731" s="77" t="e">
        <f>VLOOKUP(C731,Projects!$A$44:$B$1000,2,FALSE)</f>
        <v>#N/A</v>
      </c>
      <c r="E731" s="98"/>
      <c r="F731" s="99" t="e">
        <f>VLOOKUP(E731,'Item Master'!$I$3:$J$48,2,FALSE)</f>
        <v>#N/A</v>
      </c>
      <c r="G731" s="25"/>
      <c r="H731" s="24" t="e">
        <f>VLOOKUP(I731,Dimensions!$B$2:$C$188,2,FALSE)</f>
        <v>#N/A</v>
      </c>
      <c r="I731" s="23"/>
      <c r="J731" s="24" t="e">
        <f>VLOOKUP(K731,Dimensions!$B$2:$C$188,2,FALSE)</f>
        <v>#N/A</v>
      </c>
      <c r="K731" s="98"/>
      <c r="L731" s="24" t="e">
        <f>VLOOKUP(M731,Dimensions!$B$2:$C$188,2,FALSE)</f>
        <v>#N/A</v>
      </c>
      <c r="M731" s="23"/>
      <c r="N731" s="24" t="e">
        <f>VLOOKUP(O731,Dimensions!$B$2:$C$188,2,FALSE)</f>
        <v>#N/A</v>
      </c>
      <c r="O731" s="23"/>
      <c r="P731" s="24" t="e">
        <f>VLOOKUP(Q731,Dimensions!$B$2:$C$188,2,FALSE)</f>
        <v>#N/A</v>
      </c>
      <c r="Q731" s="95"/>
      <c r="R731" s="96" t="e">
        <f>VLOOKUP(F731,'Item Master'!$J$3:$K$36,2,FALSE)</f>
        <v>#N/A</v>
      </c>
      <c r="S731" s="117"/>
      <c r="T731" s="128"/>
      <c r="U731" s="6">
        <f t="shared" si="11"/>
        <v>0</v>
      </c>
    </row>
    <row r="732" spans="3:21" x14ac:dyDescent="0.3">
      <c r="C732" s="78"/>
      <c r="D732" s="77" t="e">
        <f>VLOOKUP(C732,Projects!$A$44:$B$1000,2,FALSE)</f>
        <v>#N/A</v>
      </c>
      <c r="E732" s="98"/>
      <c r="F732" s="99" t="e">
        <f>VLOOKUP(E732,'Item Master'!$I$3:$J$48,2,FALSE)</f>
        <v>#N/A</v>
      </c>
      <c r="G732" s="25"/>
      <c r="H732" s="24" t="e">
        <f>VLOOKUP(I732,Dimensions!$B$2:$C$188,2,FALSE)</f>
        <v>#N/A</v>
      </c>
      <c r="I732" s="23"/>
      <c r="J732" s="24" t="e">
        <f>VLOOKUP(K732,Dimensions!$B$2:$C$188,2,FALSE)</f>
        <v>#N/A</v>
      </c>
      <c r="K732" s="98"/>
      <c r="L732" s="24" t="e">
        <f>VLOOKUP(M732,Dimensions!$B$2:$C$188,2,FALSE)</f>
        <v>#N/A</v>
      </c>
      <c r="M732" s="23"/>
      <c r="N732" s="24" t="e">
        <f>VLOOKUP(O732,Dimensions!$B$2:$C$188,2,FALSE)</f>
        <v>#N/A</v>
      </c>
      <c r="O732" s="23"/>
      <c r="P732" s="24" t="e">
        <f>VLOOKUP(Q732,Dimensions!$B$2:$C$188,2,FALSE)</f>
        <v>#N/A</v>
      </c>
      <c r="Q732" s="95"/>
      <c r="R732" s="96" t="e">
        <f>VLOOKUP(F732,'Item Master'!$J$3:$K$36,2,FALSE)</f>
        <v>#N/A</v>
      </c>
      <c r="S732" s="117"/>
      <c r="T732" s="128"/>
      <c r="U732" s="6">
        <f t="shared" si="11"/>
        <v>0</v>
      </c>
    </row>
    <row r="733" spans="3:21" x14ac:dyDescent="0.3">
      <c r="C733" s="78"/>
      <c r="D733" s="77" t="e">
        <f>VLOOKUP(C733,Projects!$A$44:$B$1000,2,FALSE)</f>
        <v>#N/A</v>
      </c>
      <c r="E733" s="98"/>
      <c r="F733" s="99" t="e">
        <f>VLOOKUP(E733,'Item Master'!$I$3:$J$48,2,FALSE)</f>
        <v>#N/A</v>
      </c>
      <c r="G733" s="25"/>
      <c r="H733" s="24" t="e">
        <f>VLOOKUP(I733,Dimensions!$B$2:$C$188,2,FALSE)</f>
        <v>#N/A</v>
      </c>
      <c r="I733" s="23"/>
      <c r="J733" s="24" t="e">
        <f>VLOOKUP(K733,Dimensions!$B$2:$C$188,2,FALSE)</f>
        <v>#N/A</v>
      </c>
      <c r="K733" s="98"/>
      <c r="L733" s="24" t="e">
        <f>VLOOKUP(M733,Dimensions!$B$2:$C$188,2,FALSE)</f>
        <v>#N/A</v>
      </c>
      <c r="M733" s="23"/>
      <c r="N733" s="24" t="e">
        <f>VLOOKUP(O733,Dimensions!$B$2:$C$188,2,FALSE)</f>
        <v>#N/A</v>
      </c>
      <c r="O733" s="23"/>
      <c r="P733" s="24" t="e">
        <f>VLOOKUP(Q733,Dimensions!$B$2:$C$188,2,FALSE)</f>
        <v>#N/A</v>
      </c>
      <c r="Q733" s="95"/>
      <c r="R733" s="96" t="e">
        <f>VLOOKUP(F733,'Item Master'!$J$3:$K$36,2,FALSE)</f>
        <v>#N/A</v>
      </c>
      <c r="S733" s="117"/>
      <c r="T733" s="128"/>
      <c r="U733" s="6">
        <f t="shared" si="11"/>
        <v>0</v>
      </c>
    </row>
    <row r="734" spans="3:21" x14ac:dyDescent="0.3">
      <c r="C734" s="78"/>
      <c r="D734" s="77" t="e">
        <f>VLOOKUP(C734,Projects!$A$44:$B$1000,2,FALSE)</f>
        <v>#N/A</v>
      </c>
      <c r="E734" s="98"/>
      <c r="F734" s="99" t="e">
        <f>VLOOKUP(E734,'Item Master'!$I$3:$J$48,2,FALSE)</f>
        <v>#N/A</v>
      </c>
      <c r="G734" s="25"/>
      <c r="H734" s="24" t="e">
        <f>VLOOKUP(I734,Dimensions!$B$2:$C$188,2,FALSE)</f>
        <v>#N/A</v>
      </c>
      <c r="I734" s="23"/>
      <c r="J734" s="24" t="e">
        <f>VLOOKUP(K734,Dimensions!$B$2:$C$188,2,FALSE)</f>
        <v>#N/A</v>
      </c>
      <c r="K734" s="98"/>
      <c r="L734" s="24" t="e">
        <f>VLOOKUP(M734,Dimensions!$B$2:$C$188,2,FALSE)</f>
        <v>#N/A</v>
      </c>
      <c r="M734" s="23"/>
      <c r="N734" s="24" t="e">
        <f>VLOOKUP(O734,Dimensions!$B$2:$C$188,2,FALSE)</f>
        <v>#N/A</v>
      </c>
      <c r="O734" s="23"/>
      <c r="P734" s="24" t="e">
        <f>VLOOKUP(Q734,Dimensions!$B$2:$C$188,2,FALSE)</f>
        <v>#N/A</v>
      </c>
      <c r="Q734" s="95"/>
      <c r="R734" s="96" t="e">
        <f>VLOOKUP(F734,'Item Master'!$J$3:$K$36,2,FALSE)</f>
        <v>#N/A</v>
      </c>
      <c r="S734" s="117"/>
      <c r="T734" s="128"/>
      <c r="U734" s="6">
        <f t="shared" si="11"/>
        <v>0</v>
      </c>
    </row>
    <row r="735" spans="3:21" x14ac:dyDescent="0.3">
      <c r="C735" s="78"/>
      <c r="D735" s="77" t="e">
        <f>VLOOKUP(C735,Projects!$A$44:$B$1000,2,FALSE)</f>
        <v>#N/A</v>
      </c>
      <c r="E735" s="98"/>
      <c r="F735" s="99" t="e">
        <f>VLOOKUP(E735,'Item Master'!$I$3:$J$48,2,FALSE)</f>
        <v>#N/A</v>
      </c>
      <c r="G735" s="25"/>
      <c r="H735" s="24" t="e">
        <f>VLOOKUP(I735,Dimensions!$B$2:$C$188,2,FALSE)</f>
        <v>#N/A</v>
      </c>
      <c r="I735" s="23"/>
      <c r="J735" s="24" t="e">
        <f>VLOOKUP(K735,Dimensions!$B$2:$C$188,2,FALSE)</f>
        <v>#N/A</v>
      </c>
      <c r="K735" s="98"/>
      <c r="L735" s="24" t="e">
        <f>VLOOKUP(M735,Dimensions!$B$2:$C$188,2,FALSE)</f>
        <v>#N/A</v>
      </c>
      <c r="M735" s="23"/>
      <c r="N735" s="24" t="e">
        <f>VLOOKUP(O735,Dimensions!$B$2:$C$188,2,FALSE)</f>
        <v>#N/A</v>
      </c>
      <c r="O735" s="23"/>
      <c r="P735" s="24" t="e">
        <f>VLOOKUP(Q735,Dimensions!$B$2:$C$188,2,FALSE)</f>
        <v>#N/A</v>
      </c>
      <c r="Q735" s="95"/>
      <c r="R735" s="96" t="e">
        <f>VLOOKUP(F735,'Item Master'!$J$3:$K$36,2,FALSE)</f>
        <v>#N/A</v>
      </c>
      <c r="S735" s="117"/>
      <c r="T735" s="128"/>
      <c r="U735" s="6">
        <f t="shared" si="11"/>
        <v>0</v>
      </c>
    </row>
    <row r="736" spans="3:21" x14ac:dyDescent="0.3">
      <c r="C736" s="78"/>
      <c r="D736" s="77" t="e">
        <f>VLOOKUP(C736,Projects!$A$44:$B$1000,2,FALSE)</f>
        <v>#N/A</v>
      </c>
      <c r="E736" s="98"/>
      <c r="F736" s="99" t="e">
        <f>VLOOKUP(E736,'Item Master'!$I$3:$J$48,2,FALSE)</f>
        <v>#N/A</v>
      </c>
      <c r="G736" s="25"/>
      <c r="H736" s="24" t="e">
        <f>VLOOKUP(I736,Dimensions!$B$2:$C$188,2,FALSE)</f>
        <v>#N/A</v>
      </c>
      <c r="I736" s="23"/>
      <c r="J736" s="24" t="e">
        <f>VLOOKUP(K736,Dimensions!$B$2:$C$188,2,FALSE)</f>
        <v>#N/A</v>
      </c>
      <c r="K736" s="98"/>
      <c r="L736" s="24" t="e">
        <f>VLOOKUP(M736,Dimensions!$B$2:$C$188,2,FALSE)</f>
        <v>#N/A</v>
      </c>
      <c r="M736" s="23"/>
      <c r="N736" s="24" t="e">
        <f>VLOOKUP(O736,Dimensions!$B$2:$C$188,2,FALSE)</f>
        <v>#N/A</v>
      </c>
      <c r="O736" s="23"/>
      <c r="P736" s="24" t="e">
        <f>VLOOKUP(Q736,Dimensions!$B$2:$C$188,2,FALSE)</f>
        <v>#N/A</v>
      </c>
      <c r="Q736" s="95"/>
      <c r="R736" s="96" t="e">
        <f>VLOOKUP(F736,'Item Master'!$J$3:$K$36,2,FALSE)</f>
        <v>#N/A</v>
      </c>
      <c r="S736" s="117"/>
      <c r="T736" s="128"/>
      <c r="U736" s="6">
        <f t="shared" si="11"/>
        <v>0</v>
      </c>
    </row>
    <row r="737" spans="3:21" x14ac:dyDescent="0.3">
      <c r="C737" s="78"/>
      <c r="D737" s="77" t="e">
        <f>VLOOKUP(C737,Projects!$A$44:$B$1000,2,FALSE)</f>
        <v>#N/A</v>
      </c>
      <c r="E737" s="98"/>
      <c r="F737" s="99" t="e">
        <f>VLOOKUP(E737,'Item Master'!$I$3:$J$48,2,FALSE)</f>
        <v>#N/A</v>
      </c>
      <c r="G737" s="25"/>
      <c r="H737" s="24" t="e">
        <f>VLOOKUP(I737,Dimensions!$B$2:$C$188,2,FALSE)</f>
        <v>#N/A</v>
      </c>
      <c r="I737" s="23"/>
      <c r="J737" s="24" t="e">
        <f>VLOOKUP(K737,Dimensions!$B$2:$C$188,2,FALSE)</f>
        <v>#N/A</v>
      </c>
      <c r="K737" s="98"/>
      <c r="L737" s="24" t="e">
        <f>VLOOKUP(M737,Dimensions!$B$2:$C$188,2,FALSE)</f>
        <v>#N/A</v>
      </c>
      <c r="M737" s="23"/>
      <c r="N737" s="24" t="e">
        <f>VLOOKUP(O737,Dimensions!$B$2:$C$188,2,FALSE)</f>
        <v>#N/A</v>
      </c>
      <c r="O737" s="23"/>
      <c r="P737" s="24" t="e">
        <f>VLOOKUP(Q737,Dimensions!$B$2:$C$188,2,FALSE)</f>
        <v>#N/A</v>
      </c>
      <c r="Q737" s="95"/>
      <c r="R737" s="96" t="e">
        <f>VLOOKUP(F737,'Item Master'!$J$3:$K$36,2,FALSE)</f>
        <v>#N/A</v>
      </c>
      <c r="S737" s="117"/>
      <c r="T737" s="128"/>
      <c r="U737" s="6">
        <f t="shared" si="11"/>
        <v>0</v>
      </c>
    </row>
    <row r="738" spans="3:21" x14ac:dyDescent="0.3">
      <c r="C738" s="78"/>
      <c r="D738" s="77" t="e">
        <f>VLOOKUP(C738,Projects!$A$44:$B$1000,2,FALSE)</f>
        <v>#N/A</v>
      </c>
      <c r="E738" s="98"/>
      <c r="F738" s="99" t="e">
        <f>VLOOKUP(E738,'Item Master'!$I$3:$J$48,2,FALSE)</f>
        <v>#N/A</v>
      </c>
      <c r="G738" s="25"/>
      <c r="H738" s="24" t="e">
        <f>VLOOKUP(I738,Dimensions!$B$2:$C$188,2,FALSE)</f>
        <v>#N/A</v>
      </c>
      <c r="I738" s="23"/>
      <c r="J738" s="24" t="e">
        <f>VLOOKUP(K738,Dimensions!$B$2:$C$188,2,FALSE)</f>
        <v>#N/A</v>
      </c>
      <c r="K738" s="98"/>
      <c r="L738" s="24" t="e">
        <f>VLOOKUP(M738,Dimensions!$B$2:$C$188,2,FALSE)</f>
        <v>#N/A</v>
      </c>
      <c r="M738" s="23"/>
      <c r="N738" s="24" t="e">
        <f>VLOOKUP(O738,Dimensions!$B$2:$C$188,2,FALSE)</f>
        <v>#N/A</v>
      </c>
      <c r="O738" s="23"/>
      <c r="P738" s="24" t="e">
        <f>VLOOKUP(Q738,Dimensions!$B$2:$C$188,2,FALSE)</f>
        <v>#N/A</v>
      </c>
      <c r="Q738" s="95"/>
      <c r="R738" s="96" t="e">
        <f>VLOOKUP(F738,'Item Master'!$J$3:$K$36,2,FALSE)</f>
        <v>#N/A</v>
      </c>
      <c r="S738" s="117"/>
      <c r="T738" s="128"/>
      <c r="U738" s="6">
        <f t="shared" si="11"/>
        <v>0</v>
      </c>
    </row>
    <row r="739" spans="3:21" x14ac:dyDescent="0.3">
      <c r="C739" s="78"/>
      <c r="D739" s="77" t="e">
        <f>VLOOKUP(C739,Projects!$A$44:$B$1000,2,FALSE)</f>
        <v>#N/A</v>
      </c>
      <c r="E739" s="98"/>
      <c r="F739" s="99" t="e">
        <f>VLOOKUP(E739,'Item Master'!$I$3:$J$48,2,FALSE)</f>
        <v>#N/A</v>
      </c>
      <c r="G739" s="25"/>
      <c r="H739" s="24" t="e">
        <f>VLOOKUP(I739,Dimensions!$B$2:$C$188,2,FALSE)</f>
        <v>#N/A</v>
      </c>
      <c r="I739" s="23"/>
      <c r="J739" s="24" t="e">
        <f>VLOOKUP(K739,Dimensions!$B$2:$C$188,2,FALSE)</f>
        <v>#N/A</v>
      </c>
      <c r="K739" s="98"/>
      <c r="L739" s="24" t="e">
        <f>VLOOKUP(M739,Dimensions!$B$2:$C$188,2,FALSE)</f>
        <v>#N/A</v>
      </c>
      <c r="M739" s="23"/>
      <c r="N739" s="24" t="e">
        <f>VLOOKUP(O739,Dimensions!$B$2:$C$188,2,FALSE)</f>
        <v>#N/A</v>
      </c>
      <c r="O739" s="23"/>
      <c r="P739" s="24" t="e">
        <f>VLOOKUP(Q739,Dimensions!$B$2:$C$188,2,FALSE)</f>
        <v>#N/A</v>
      </c>
      <c r="Q739" s="95"/>
      <c r="R739" s="96" t="e">
        <f>VLOOKUP(F739,'Item Master'!$J$3:$K$36,2,FALSE)</f>
        <v>#N/A</v>
      </c>
      <c r="S739" s="117"/>
      <c r="T739" s="128"/>
      <c r="U739" s="6">
        <f t="shared" si="11"/>
        <v>0</v>
      </c>
    </row>
    <row r="740" spans="3:21" x14ac:dyDescent="0.3">
      <c r="C740" s="78"/>
      <c r="D740" s="77" t="e">
        <f>VLOOKUP(C740,Projects!$A$44:$B$1000,2,FALSE)</f>
        <v>#N/A</v>
      </c>
      <c r="E740" s="98"/>
      <c r="F740" s="99" t="e">
        <f>VLOOKUP(E740,'Item Master'!$I$3:$J$48,2,FALSE)</f>
        <v>#N/A</v>
      </c>
      <c r="G740" s="25"/>
      <c r="H740" s="24" t="e">
        <f>VLOOKUP(I740,Dimensions!$B$2:$C$188,2,FALSE)</f>
        <v>#N/A</v>
      </c>
      <c r="I740" s="23"/>
      <c r="J740" s="24" t="e">
        <f>VLOOKUP(K740,Dimensions!$B$2:$C$188,2,FALSE)</f>
        <v>#N/A</v>
      </c>
      <c r="K740" s="98"/>
      <c r="L740" s="24" t="e">
        <f>VLOOKUP(M740,Dimensions!$B$2:$C$188,2,FALSE)</f>
        <v>#N/A</v>
      </c>
      <c r="M740" s="23"/>
      <c r="N740" s="24" t="e">
        <f>VLOOKUP(O740,Dimensions!$B$2:$C$188,2,FALSE)</f>
        <v>#N/A</v>
      </c>
      <c r="O740" s="23"/>
      <c r="P740" s="24" t="e">
        <f>VLOOKUP(Q740,Dimensions!$B$2:$C$188,2,FALSE)</f>
        <v>#N/A</v>
      </c>
      <c r="Q740" s="95"/>
      <c r="R740" s="96" t="e">
        <f>VLOOKUP(F740,'Item Master'!$J$3:$K$36,2,FALSE)</f>
        <v>#N/A</v>
      </c>
      <c r="S740" s="117"/>
      <c r="T740" s="128"/>
      <c r="U740" s="6">
        <f t="shared" si="11"/>
        <v>0</v>
      </c>
    </row>
    <row r="741" spans="3:21" x14ac:dyDescent="0.3">
      <c r="C741" s="78"/>
      <c r="D741" s="77" t="e">
        <f>VLOOKUP(C741,Projects!$A$44:$B$1000,2,FALSE)</f>
        <v>#N/A</v>
      </c>
      <c r="E741" s="98"/>
      <c r="F741" s="99" t="e">
        <f>VLOOKUP(E741,'Item Master'!$I$3:$J$48,2,FALSE)</f>
        <v>#N/A</v>
      </c>
      <c r="G741" s="25"/>
      <c r="H741" s="24" t="e">
        <f>VLOOKUP(I741,Dimensions!$B$2:$C$188,2,FALSE)</f>
        <v>#N/A</v>
      </c>
      <c r="I741" s="23"/>
      <c r="J741" s="24" t="e">
        <f>VLOOKUP(K741,Dimensions!$B$2:$C$188,2,FALSE)</f>
        <v>#N/A</v>
      </c>
      <c r="K741" s="98"/>
      <c r="L741" s="24" t="e">
        <f>VLOOKUP(M741,Dimensions!$B$2:$C$188,2,FALSE)</f>
        <v>#N/A</v>
      </c>
      <c r="M741" s="23"/>
      <c r="N741" s="24" t="e">
        <f>VLOOKUP(O741,Dimensions!$B$2:$C$188,2,FALSE)</f>
        <v>#N/A</v>
      </c>
      <c r="O741" s="23"/>
      <c r="P741" s="24" t="e">
        <f>VLOOKUP(Q741,Dimensions!$B$2:$C$188,2,FALSE)</f>
        <v>#N/A</v>
      </c>
      <c r="Q741" s="95"/>
      <c r="R741" s="96" t="e">
        <f>VLOOKUP(F741,'Item Master'!$J$3:$K$36,2,FALSE)</f>
        <v>#N/A</v>
      </c>
      <c r="S741" s="117"/>
      <c r="T741" s="128"/>
      <c r="U741" s="6">
        <f t="shared" si="11"/>
        <v>0</v>
      </c>
    </row>
    <row r="742" spans="3:21" x14ac:dyDescent="0.3">
      <c r="C742" s="78"/>
      <c r="D742" s="77" t="e">
        <f>VLOOKUP(C742,Projects!$A$44:$B$1000,2,FALSE)</f>
        <v>#N/A</v>
      </c>
      <c r="E742" s="98"/>
      <c r="F742" s="99" t="e">
        <f>VLOOKUP(E742,'Item Master'!$I$3:$J$48,2,FALSE)</f>
        <v>#N/A</v>
      </c>
      <c r="G742" s="25"/>
      <c r="H742" s="24" t="e">
        <f>VLOOKUP(I742,Dimensions!$B$2:$C$188,2,FALSE)</f>
        <v>#N/A</v>
      </c>
      <c r="I742" s="23"/>
      <c r="J742" s="24" t="e">
        <f>VLOOKUP(K742,Dimensions!$B$2:$C$188,2,FALSE)</f>
        <v>#N/A</v>
      </c>
      <c r="K742" s="98"/>
      <c r="L742" s="24" t="e">
        <f>VLOOKUP(M742,Dimensions!$B$2:$C$188,2,FALSE)</f>
        <v>#N/A</v>
      </c>
      <c r="M742" s="23"/>
      <c r="N742" s="24" t="e">
        <f>VLOOKUP(O742,Dimensions!$B$2:$C$188,2,FALSE)</f>
        <v>#N/A</v>
      </c>
      <c r="O742" s="23"/>
      <c r="P742" s="24" t="e">
        <f>VLOOKUP(Q742,Dimensions!$B$2:$C$188,2,FALSE)</f>
        <v>#N/A</v>
      </c>
      <c r="Q742" s="95"/>
      <c r="R742" s="96" t="e">
        <f>VLOOKUP(F742,'Item Master'!$J$3:$K$36,2,FALSE)</f>
        <v>#N/A</v>
      </c>
      <c r="S742" s="117"/>
      <c r="T742" s="128"/>
      <c r="U742" s="6">
        <f t="shared" si="11"/>
        <v>0</v>
      </c>
    </row>
    <row r="743" spans="3:21" x14ac:dyDescent="0.3">
      <c r="C743" s="78"/>
      <c r="D743" s="77" t="e">
        <f>VLOOKUP(C743,Projects!$A$44:$B$1000,2,FALSE)</f>
        <v>#N/A</v>
      </c>
      <c r="E743" s="98"/>
      <c r="F743" s="99" t="e">
        <f>VLOOKUP(E743,'Item Master'!$I$3:$J$48,2,FALSE)</f>
        <v>#N/A</v>
      </c>
      <c r="G743" s="25"/>
      <c r="H743" s="24" t="e">
        <f>VLOOKUP(I743,Dimensions!$B$2:$C$188,2,FALSE)</f>
        <v>#N/A</v>
      </c>
      <c r="I743" s="23"/>
      <c r="J743" s="24" t="e">
        <f>VLOOKUP(K743,Dimensions!$B$2:$C$188,2,FALSE)</f>
        <v>#N/A</v>
      </c>
      <c r="K743" s="98"/>
      <c r="L743" s="24" t="e">
        <f>VLOOKUP(M743,Dimensions!$B$2:$C$188,2,FALSE)</f>
        <v>#N/A</v>
      </c>
      <c r="M743" s="23"/>
      <c r="N743" s="24" t="e">
        <f>VLOOKUP(O743,Dimensions!$B$2:$C$188,2,FALSE)</f>
        <v>#N/A</v>
      </c>
      <c r="O743" s="23"/>
      <c r="P743" s="24" t="e">
        <f>VLOOKUP(Q743,Dimensions!$B$2:$C$188,2,FALSE)</f>
        <v>#N/A</v>
      </c>
      <c r="Q743" s="95"/>
      <c r="R743" s="96" t="e">
        <f>VLOOKUP(F743,'Item Master'!$J$3:$K$36,2,FALSE)</f>
        <v>#N/A</v>
      </c>
      <c r="S743" s="117"/>
      <c r="T743" s="128"/>
      <c r="U743" s="6">
        <f t="shared" si="11"/>
        <v>0</v>
      </c>
    </row>
    <row r="744" spans="3:21" x14ac:dyDescent="0.3">
      <c r="C744" s="78"/>
      <c r="D744" s="77" t="e">
        <f>VLOOKUP(C744,Projects!$A$44:$B$1000,2,FALSE)</f>
        <v>#N/A</v>
      </c>
      <c r="E744" s="98"/>
      <c r="F744" s="99" t="e">
        <f>VLOOKUP(E744,'Item Master'!$I$3:$J$48,2,FALSE)</f>
        <v>#N/A</v>
      </c>
      <c r="G744" s="25"/>
      <c r="H744" s="24" t="e">
        <f>VLOOKUP(I744,Dimensions!$B$2:$C$188,2,FALSE)</f>
        <v>#N/A</v>
      </c>
      <c r="I744" s="23"/>
      <c r="J744" s="24" t="e">
        <f>VLOOKUP(K744,Dimensions!$B$2:$C$188,2,FALSE)</f>
        <v>#N/A</v>
      </c>
      <c r="K744" s="98"/>
      <c r="L744" s="24" t="e">
        <f>VLOOKUP(M744,Dimensions!$B$2:$C$188,2,FALSE)</f>
        <v>#N/A</v>
      </c>
      <c r="M744" s="23"/>
      <c r="N744" s="24" t="e">
        <f>VLOOKUP(O744,Dimensions!$B$2:$C$188,2,FALSE)</f>
        <v>#N/A</v>
      </c>
      <c r="O744" s="23"/>
      <c r="P744" s="24" t="e">
        <f>VLOOKUP(Q744,Dimensions!$B$2:$C$188,2,FALSE)</f>
        <v>#N/A</v>
      </c>
      <c r="Q744" s="95"/>
      <c r="R744" s="96" t="e">
        <f>VLOOKUP(F744,'Item Master'!$J$3:$K$36,2,FALSE)</f>
        <v>#N/A</v>
      </c>
      <c r="S744" s="117"/>
      <c r="T744" s="128"/>
      <c r="U744" s="6">
        <f t="shared" si="11"/>
        <v>0</v>
      </c>
    </row>
    <row r="745" spans="3:21" x14ac:dyDescent="0.3">
      <c r="C745" s="78"/>
      <c r="D745" s="77" t="e">
        <f>VLOOKUP(C745,Projects!$A$44:$B$1000,2,FALSE)</f>
        <v>#N/A</v>
      </c>
      <c r="E745" s="98"/>
      <c r="F745" s="99" t="e">
        <f>VLOOKUP(E745,'Item Master'!$I$3:$J$48,2,FALSE)</f>
        <v>#N/A</v>
      </c>
      <c r="G745" s="25"/>
      <c r="H745" s="24" t="e">
        <f>VLOOKUP(I745,Dimensions!$B$2:$C$188,2,FALSE)</f>
        <v>#N/A</v>
      </c>
      <c r="I745" s="23"/>
      <c r="J745" s="24" t="e">
        <f>VLOOKUP(K745,Dimensions!$B$2:$C$188,2,FALSE)</f>
        <v>#N/A</v>
      </c>
      <c r="K745" s="98"/>
      <c r="L745" s="24" t="e">
        <f>VLOOKUP(M745,Dimensions!$B$2:$C$188,2,FALSE)</f>
        <v>#N/A</v>
      </c>
      <c r="M745" s="23"/>
      <c r="N745" s="24" t="e">
        <f>VLOOKUP(O745,Dimensions!$B$2:$C$188,2,FALSE)</f>
        <v>#N/A</v>
      </c>
      <c r="O745" s="23"/>
      <c r="P745" s="24" t="e">
        <f>VLOOKUP(Q745,Dimensions!$B$2:$C$188,2,FALSE)</f>
        <v>#N/A</v>
      </c>
      <c r="Q745" s="95"/>
      <c r="R745" s="96" t="e">
        <f>VLOOKUP(F745,'Item Master'!$J$3:$K$36,2,FALSE)</f>
        <v>#N/A</v>
      </c>
      <c r="S745" s="117"/>
      <c r="T745" s="128"/>
      <c r="U745" s="6">
        <f t="shared" si="11"/>
        <v>0</v>
      </c>
    </row>
    <row r="746" spans="3:21" x14ac:dyDescent="0.3">
      <c r="C746" s="78"/>
      <c r="D746" s="77" t="e">
        <f>VLOOKUP(C746,Projects!$A$44:$B$1000,2,FALSE)</f>
        <v>#N/A</v>
      </c>
      <c r="E746" s="98"/>
      <c r="F746" s="99" t="e">
        <f>VLOOKUP(E746,'Item Master'!$I$3:$J$48,2,FALSE)</f>
        <v>#N/A</v>
      </c>
      <c r="G746" s="25"/>
      <c r="H746" s="24" t="e">
        <f>VLOOKUP(I746,Dimensions!$B$2:$C$188,2,FALSE)</f>
        <v>#N/A</v>
      </c>
      <c r="I746" s="23"/>
      <c r="J746" s="24" t="e">
        <f>VLOOKUP(K746,Dimensions!$B$2:$C$188,2,FALSE)</f>
        <v>#N/A</v>
      </c>
      <c r="K746" s="98"/>
      <c r="L746" s="24" t="e">
        <f>VLOOKUP(M746,Dimensions!$B$2:$C$188,2,FALSE)</f>
        <v>#N/A</v>
      </c>
      <c r="M746" s="23"/>
      <c r="N746" s="24" t="e">
        <f>VLOOKUP(O746,Dimensions!$B$2:$C$188,2,FALSE)</f>
        <v>#N/A</v>
      </c>
      <c r="O746" s="23"/>
      <c r="P746" s="24" t="e">
        <f>VLOOKUP(Q746,Dimensions!$B$2:$C$188,2,FALSE)</f>
        <v>#N/A</v>
      </c>
      <c r="Q746" s="95"/>
      <c r="R746" s="96" t="e">
        <f>VLOOKUP(F746,'Item Master'!$J$3:$K$36,2,FALSE)</f>
        <v>#N/A</v>
      </c>
      <c r="S746" s="117"/>
      <c r="T746" s="128"/>
      <c r="U746" s="6">
        <f t="shared" si="11"/>
        <v>0</v>
      </c>
    </row>
    <row r="747" spans="3:21" x14ac:dyDescent="0.3">
      <c r="C747" s="78"/>
      <c r="D747" s="77" t="e">
        <f>VLOOKUP(C747,Projects!$A$44:$B$1000,2,FALSE)</f>
        <v>#N/A</v>
      </c>
      <c r="E747" s="98"/>
      <c r="F747" s="99" t="e">
        <f>VLOOKUP(E747,'Item Master'!$I$3:$J$48,2,FALSE)</f>
        <v>#N/A</v>
      </c>
      <c r="G747" s="25"/>
      <c r="H747" s="24" t="e">
        <f>VLOOKUP(I747,Dimensions!$B$2:$C$188,2,FALSE)</f>
        <v>#N/A</v>
      </c>
      <c r="I747" s="23"/>
      <c r="J747" s="24" t="e">
        <f>VLOOKUP(K747,Dimensions!$B$2:$C$188,2,FALSE)</f>
        <v>#N/A</v>
      </c>
      <c r="K747" s="98"/>
      <c r="L747" s="24" t="e">
        <f>VLOOKUP(M747,Dimensions!$B$2:$C$188,2,FALSE)</f>
        <v>#N/A</v>
      </c>
      <c r="M747" s="23"/>
      <c r="N747" s="24" t="e">
        <f>VLOOKUP(O747,Dimensions!$B$2:$C$188,2,FALSE)</f>
        <v>#N/A</v>
      </c>
      <c r="O747" s="23"/>
      <c r="P747" s="24" t="e">
        <f>VLOOKUP(Q747,Dimensions!$B$2:$C$188,2,FALSE)</f>
        <v>#N/A</v>
      </c>
      <c r="Q747" s="95"/>
      <c r="R747" s="96" t="e">
        <f>VLOOKUP(F747,'Item Master'!$J$3:$K$36,2,FALSE)</f>
        <v>#N/A</v>
      </c>
      <c r="S747" s="117"/>
      <c r="T747" s="128"/>
      <c r="U747" s="6">
        <f t="shared" si="11"/>
        <v>0</v>
      </c>
    </row>
    <row r="748" spans="3:21" x14ac:dyDescent="0.3">
      <c r="C748" s="78"/>
      <c r="D748" s="77" t="e">
        <f>VLOOKUP(C748,Projects!$A$44:$B$1000,2,FALSE)</f>
        <v>#N/A</v>
      </c>
      <c r="E748" s="98"/>
      <c r="F748" s="99" t="e">
        <f>VLOOKUP(E748,'Item Master'!$I$3:$J$48,2,FALSE)</f>
        <v>#N/A</v>
      </c>
      <c r="G748" s="25"/>
      <c r="H748" s="24" t="e">
        <f>VLOOKUP(I748,Dimensions!$B$2:$C$188,2,FALSE)</f>
        <v>#N/A</v>
      </c>
      <c r="I748" s="23"/>
      <c r="J748" s="24" t="e">
        <f>VLOOKUP(K748,Dimensions!$B$2:$C$188,2,FALSE)</f>
        <v>#N/A</v>
      </c>
      <c r="K748" s="98"/>
      <c r="L748" s="24" t="e">
        <f>VLOOKUP(M748,Dimensions!$B$2:$C$188,2,FALSE)</f>
        <v>#N/A</v>
      </c>
      <c r="M748" s="23"/>
      <c r="N748" s="24" t="e">
        <f>VLOOKUP(O748,Dimensions!$B$2:$C$188,2,FALSE)</f>
        <v>#N/A</v>
      </c>
      <c r="O748" s="23"/>
      <c r="P748" s="24" t="e">
        <f>VLOOKUP(Q748,Dimensions!$B$2:$C$188,2,FALSE)</f>
        <v>#N/A</v>
      </c>
      <c r="Q748" s="95"/>
      <c r="R748" s="96" t="e">
        <f>VLOOKUP(F748,'Item Master'!$J$3:$K$36,2,FALSE)</f>
        <v>#N/A</v>
      </c>
      <c r="S748" s="117"/>
      <c r="T748" s="128"/>
      <c r="U748" s="6">
        <f t="shared" si="11"/>
        <v>0</v>
      </c>
    </row>
    <row r="749" spans="3:21" x14ac:dyDescent="0.3">
      <c r="C749" s="78"/>
      <c r="D749" s="77" t="e">
        <f>VLOOKUP(C749,Projects!$A$44:$B$1000,2,FALSE)</f>
        <v>#N/A</v>
      </c>
      <c r="E749" s="98"/>
      <c r="F749" s="99" t="e">
        <f>VLOOKUP(E749,'Item Master'!$I$3:$J$48,2,FALSE)</f>
        <v>#N/A</v>
      </c>
      <c r="G749" s="25"/>
      <c r="H749" s="24" t="e">
        <f>VLOOKUP(I749,Dimensions!$B$2:$C$188,2,FALSE)</f>
        <v>#N/A</v>
      </c>
      <c r="I749" s="23"/>
      <c r="J749" s="24" t="e">
        <f>VLOOKUP(K749,Dimensions!$B$2:$C$188,2,FALSE)</f>
        <v>#N/A</v>
      </c>
      <c r="K749" s="98"/>
      <c r="L749" s="24" t="e">
        <f>VLOOKUP(M749,Dimensions!$B$2:$C$188,2,FALSE)</f>
        <v>#N/A</v>
      </c>
      <c r="M749" s="23"/>
      <c r="N749" s="24" t="e">
        <f>VLOOKUP(O749,Dimensions!$B$2:$C$188,2,FALSE)</f>
        <v>#N/A</v>
      </c>
      <c r="O749" s="23"/>
      <c r="P749" s="24" t="e">
        <f>VLOOKUP(Q749,Dimensions!$B$2:$C$188,2,FALSE)</f>
        <v>#N/A</v>
      </c>
      <c r="Q749" s="95"/>
      <c r="R749" s="96" t="e">
        <f>VLOOKUP(F749,'Item Master'!$J$3:$K$36,2,FALSE)</f>
        <v>#N/A</v>
      </c>
      <c r="S749" s="117"/>
      <c r="T749" s="128"/>
      <c r="U749" s="6">
        <f t="shared" si="11"/>
        <v>0</v>
      </c>
    </row>
    <row r="750" spans="3:21" x14ac:dyDescent="0.3">
      <c r="C750" s="78"/>
      <c r="D750" s="77" t="e">
        <f>VLOOKUP(C750,Projects!$A$44:$B$1000,2,FALSE)</f>
        <v>#N/A</v>
      </c>
      <c r="E750" s="98"/>
      <c r="F750" s="99" t="e">
        <f>VLOOKUP(E750,'Item Master'!$I$3:$J$48,2,FALSE)</f>
        <v>#N/A</v>
      </c>
      <c r="G750" s="25"/>
      <c r="H750" s="24" t="e">
        <f>VLOOKUP(I750,Dimensions!$B$2:$C$188,2,FALSE)</f>
        <v>#N/A</v>
      </c>
      <c r="I750" s="23"/>
      <c r="J750" s="24" t="e">
        <f>VLOOKUP(K750,Dimensions!$B$2:$C$188,2,FALSE)</f>
        <v>#N/A</v>
      </c>
      <c r="K750" s="98"/>
      <c r="L750" s="24" t="e">
        <f>VLOOKUP(M750,Dimensions!$B$2:$C$188,2,FALSE)</f>
        <v>#N/A</v>
      </c>
      <c r="M750" s="23"/>
      <c r="N750" s="24" t="e">
        <f>VLOOKUP(O750,Dimensions!$B$2:$C$188,2,FALSE)</f>
        <v>#N/A</v>
      </c>
      <c r="O750" s="23"/>
      <c r="P750" s="24" t="e">
        <f>VLOOKUP(Q750,Dimensions!$B$2:$C$188,2,FALSE)</f>
        <v>#N/A</v>
      </c>
      <c r="Q750" s="95"/>
      <c r="R750" s="96" t="e">
        <f>VLOOKUP(F750,'Item Master'!$J$3:$K$36,2,FALSE)</f>
        <v>#N/A</v>
      </c>
      <c r="S750" s="117"/>
      <c r="T750" s="128"/>
      <c r="U750" s="6">
        <f t="shared" si="11"/>
        <v>0</v>
      </c>
    </row>
    <row r="751" spans="3:21" x14ac:dyDescent="0.3">
      <c r="C751" s="78"/>
      <c r="D751" s="77" t="e">
        <f>VLOOKUP(C751,Projects!$A$44:$B$1000,2,FALSE)</f>
        <v>#N/A</v>
      </c>
      <c r="E751" s="98"/>
      <c r="F751" s="99" t="e">
        <f>VLOOKUP(E751,'Item Master'!$I$3:$J$48,2,FALSE)</f>
        <v>#N/A</v>
      </c>
      <c r="G751" s="25"/>
      <c r="H751" s="24" t="e">
        <f>VLOOKUP(I751,Dimensions!$B$2:$C$188,2,FALSE)</f>
        <v>#N/A</v>
      </c>
      <c r="I751" s="23"/>
      <c r="J751" s="24" t="e">
        <f>VLOOKUP(K751,Dimensions!$B$2:$C$188,2,FALSE)</f>
        <v>#N/A</v>
      </c>
      <c r="K751" s="98"/>
      <c r="L751" s="24" t="e">
        <f>VLOOKUP(M751,Dimensions!$B$2:$C$188,2,FALSE)</f>
        <v>#N/A</v>
      </c>
      <c r="M751" s="23"/>
      <c r="N751" s="24" t="e">
        <f>VLOOKUP(O751,Dimensions!$B$2:$C$188,2,FALSE)</f>
        <v>#N/A</v>
      </c>
      <c r="O751" s="23"/>
      <c r="P751" s="24" t="e">
        <f>VLOOKUP(Q751,Dimensions!$B$2:$C$188,2,FALSE)</f>
        <v>#N/A</v>
      </c>
      <c r="Q751" s="95"/>
      <c r="R751" s="96" t="e">
        <f>VLOOKUP(F751,'Item Master'!$J$3:$K$36,2,FALSE)</f>
        <v>#N/A</v>
      </c>
      <c r="S751" s="117"/>
      <c r="T751" s="128"/>
      <c r="U751" s="6">
        <f t="shared" si="11"/>
        <v>0</v>
      </c>
    </row>
    <row r="752" spans="3:21" x14ac:dyDescent="0.3">
      <c r="C752" s="78"/>
      <c r="D752" s="77" t="e">
        <f>VLOOKUP(C752,Projects!$A$44:$B$1000,2,FALSE)</f>
        <v>#N/A</v>
      </c>
      <c r="E752" s="98"/>
      <c r="F752" s="99" t="e">
        <f>VLOOKUP(E752,'Item Master'!$I$3:$J$48,2,FALSE)</f>
        <v>#N/A</v>
      </c>
      <c r="G752" s="25"/>
      <c r="H752" s="24" t="e">
        <f>VLOOKUP(I752,Dimensions!$B$2:$C$188,2,FALSE)</f>
        <v>#N/A</v>
      </c>
      <c r="I752" s="23"/>
      <c r="J752" s="24" t="e">
        <f>VLOOKUP(K752,Dimensions!$B$2:$C$188,2,FALSE)</f>
        <v>#N/A</v>
      </c>
      <c r="K752" s="98"/>
      <c r="L752" s="24" t="e">
        <f>VLOOKUP(M752,Dimensions!$B$2:$C$188,2,FALSE)</f>
        <v>#N/A</v>
      </c>
      <c r="M752" s="23"/>
      <c r="N752" s="24" t="e">
        <f>VLOOKUP(O752,Dimensions!$B$2:$C$188,2,FALSE)</f>
        <v>#N/A</v>
      </c>
      <c r="O752" s="23"/>
      <c r="P752" s="24" t="e">
        <f>VLOOKUP(Q752,Dimensions!$B$2:$C$188,2,FALSE)</f>
        <v>#N/A</v>
      </c>
      <c r="Q752" s="95"/>
      <c r="R752" s="96" t="e">
        <f>VLOOKUP(F752,'Item Master'!$J$3:$K$36,2,FALSE)</f>
        <v>#N/A</v>
      </c>
      <c r="S752" s="117"/>
      <c r="T752" s="128"/>
      <c r="U752" s="6">
        <f t="shared" si="11"/>
        <v>0</v>
      </c>
    </row>
    <row r="753" spans="3:21" x14ac:dyDescent="0.3">
      <c r="C753" s="78"/>
      <c r="D753" s="77" t="e">
        <f>VLOOKUP(C753,Projects!$A$44:$B$1000,2,FALSE)</f>
        <v>#N/A</v>
      </c>
      <c r="E753" s="98"/>
      <c r="F753" s="99" t="e">
        <f>VLOOKUP(E753,'Item Master'!$I$3:$J$48,2,FALSE)</f>
        <v>#N/A</v>
      </c>
      <c r="G753" s="25"/>
      <c r="H753" s="24" t="e">
        <f>VLOOKUP(I753,Dimensions!$B$2:$C$188,2,FALSE)</f>
        <v>#N/A</v>
      </c>
      <c r="I753" s="23"/>
      <c r="J753" s="24" t="e">
        <f>VLOOKUP(K753,Dimensions!$B$2:$C$188,2,FALSE)</f>
        <v>#N/A</v>
      </c>
      <c r="K753" s="98"/>
      <c r="L753" s="24" t="e">
        <f>VLOOKUP(M753,Dimensions!$B$2:$C$188,2,FALSE)</f>
        <v>#N/A</v>
      </c>
      <c r="M753" s="23"/>
      <c r="N753" s="24" t="e">
        <f>VLOOKUP(O753,Dimensions!$B$2:$C$188,2,FALSE)</f>
        <v>#N/A</v>
      </c>
      <c r="O753" s="23"/>
      <c r="P753" s="24" t="e">
        <f>VLOOKUP(Q753,Dimensions!$B$2:$C$188,2,FALSE)</f>
        <v>#N/A</v>
      </c>
      <c r="Q753" s="95"/>
      <c r="R753" s="96" t="e">
        <f>VLOOKUP(F753,'Item Master'!$J$3:$K$36,2,FALSE)</f>
        <v>#N/A</v>
      </c>
      <c r="S753" s="117"/>
      <c r="T753" s="128"/>
      <c r="U753" s="6">
        <f t="shared" si="11"/>
        <v>0</v>
      </c>
    </row>
    <row r="754" spans="3:21" x14ac:dyDescent="0.3">
      <c r="C754" s="78"/>
      <c r="D754" s="77" t="e">
        <f>VLOOKUP(C754,Projects!$A$44:$B$1000,2,FALSE)</f>
        <v>#N/A</v>
      </c>
      <c r="E754" s="98"/>
      <c r="F754" s="99" t="e">
        <f>VLOOKUP(E754,'Item Master'!$I$3:$J$48,2,FALSE)</f>
        <v>#N/A</v>
      </c>
      <c r="G754" s="25"/>
      <c r="H754" s="24" t="e">
        <f>VLOOKUP(I754,Dimensions!$B$2:$C$188,2,FALSE)</f>
        <v>#N/A</v>
      </c>
      <c r="I754" s="23"/>
      <c r="J754" s="24" t="e">
        <f>VLOOKUP(K754,Dimensions!$B$2:$C$188,2,FALSE)</f>
        <v>#N/A</v>
      </c>
      <c r="K754" s="98"/>
      <c r="L754" s="24" t="e">
        <f>VLOOKUP(M754,Dimensions!$B$2:$C$188,2,FALSE)</f>
        <v>#N/A</v>
      </c>
      <c r="M754" s="23"/>
      <c r="N754" s="24" t="e">
        <f>VLOOKUP(O754,Dimensions!$B$2:$C$188,2,FALSE)</f>
        <v>#N/A</v>
      </c>
      <c r="O754" s="23"/>
      <c r="P754" s="24" t="e">
        <f>VLOOKUP(Q754,Dimensions!$B$2:$C$188,2,FALSE)</f>
        <v>#N/A</v>
      </c>
      <c r="Q754" s="95"/>
      <c r="R754" s="96" t="e">
        <f>VLOOKUP(F754,'Item Master'!$J$3:$K$36,2,FALSE)</f>
        <v>#N/A</v>
      </c>
      <c r="S754" s="117"/>
      <c r="T754" s="128"/>
      <c r="U754" s="6">
        <f t="shared" si="11"/>
        <v>0</v>
      </c>
    </row>
    <row r="755" spans="3:21" x14ac:dyDescent="0.3">
      <c r="C755" s="78"/>
      <c r="D755" s="77" t="e">
        <f>VLOOKUP(C755,Projects!$A$44:$B$1000,2,FALSE)</f>
        <v>#N/A</v>
      </c>
      <c r="E755" s="98"/>
      <c r="F755" s="99" t="e">
        <f>VLOOKUP(E755,'Item Master'!$I$3:$J$48,2,FALSE)</f>
        <v>#N/A</v>
      </c>
      <c r="G755" s="25"/>
      <c r="H755" s="24" t="e">
        <f>VLOOKUP(I755,Dimensions!$B$2:$C$188,2,FALSE)</f>
        <v>#N/A</v>
      </c>
      <c r="I755" s="23"/>
      <c r="J755" s="24" t="e">
        <f>VLOOKUP(K755,Dimensions!$B$2:$C$188,2,FALSE)</f>
        <v>#N/A</v>
      </c>
      <c r="K755" s="98"/>
      <c r="L755" s="24" t="e">
        <f>VLOOKUP(M755,Dimensions!$B$2:$C$188,2,FALSE)</f>
        <v>#N/A</v>
      </c>
      <c r="M755" s="23"/>
      <c r="N755" s="24" t="e">
        <f>VLOOKUP(O755,Dimensions!$B$2:$C$188,2,FALSE)</f>
        <v>#N/A</v>
      </c>
      <c r="O755" s="23"/>
      <c r="P755" s="24" t="e">
        <f>VLOOKUP(Q755,Dimensions!$B$2:$C$188,2,FALSE)</f>
        <v>#N/A</v>
      </c>
      <c r="Q755" s="95"/>
      <c r="R755" s="96" t="e">
        <f>VLOOKUP(F755,'Item Master'!$J$3:$K$36,2,FALSE)</f>
        <v>#N/A</v>
      </c>
      <c r="S755" s="117"/>
      <c r="T755" s="128"/>
      <c r="U755" s="6">
        <f t="shared" si="11"/>
        <v>0</v>
      </c>
    </row>
    <row r="756" spans="3:21" x14ac:dyDescent="0.3">
      <c r="C756" s="78"/>
      <c r="D756" s="77" t="e">
        <f>VLOOKUP(C756,Projects!$A$44:$B$1000,2,FALSE)</f>
        <v>#N/A</v>
      </c>
      <c r="E756" s="98"/>
      <c r="F756" s="99" t="e">
        <f>VLOOKUP(E756,'Item Master'!$I$3:$J$48,2,FALSE)</f>
        <v>#N/A</v>
      </c>
      <c r="G756" s="25"/>
      <c r="H756" s="24" t="e">
        <f>VLOOKUP(I756,Dimensions!$B$2:$C$188,2,FALSE)</f>
        <v>#N/A</v>
      </c>
      <c r="I756" s="23"/>
      <c r="J756" s="24" t="e">
        <f>VLOOKUP(K756,Dimensions!$B$2:$C$188,2,FALSE)</f>
        <v>#N/A</v>
      </c>
      <c r="K756" s="98"/>
      <c r="L756" s="24" t="e">
        <f>VLOOKUP(M756,Dimensions!$B$2:$C$188,2,FALSE)</f>
        <v>#N/A</v>
      </c>
      <c r="M756" s="23"/>
      <c r="N756" s="24" t="e">
        <f>VLOOKUP(O756,Dimensions!$B$2:$C$188,2,FALSE)</f>
        <v>#N/A</v>
      </c>
      <c r="O756" s="23"/>
      <c r="P756" s="24" t="e">
        <f>VLOOKUP(Q756,Dimensions!$B$2:$C$188,2,FALSE)</f>
        <v>#N/A</v>
      </c>
      <c r="Q756" s="95"/>
      <c r="R756" s="96" t="e">
        <f>VLOOKUP(F756,'Item Master'!$J$3:$K$36,2,FALSE)</f>
        <v>#N/A</v>
      </c>
      <c r="S756" s="117"/>
      <c r="T756" s="128"/>
      <c r="U756" s="6">
        <f t="shared" si="11"/>
        <v>0</v>
      </c>
    </row>
    <row r="757" spans="3:21" x14ac:dyDescent="0.3">
      <c r="C757" s="78"/>
      <c r="D757" s="77" t="e">
        <f>VLOOKUP(C757,Projects!$A$44:$B$1000,2,FALSE)</f>
        <v>#N/A</v>
      </c>
      <c r="E757" s="98"/>
      <c r="F757" s="99" t="e">
        <f>VLOOKUP(E757,'Item Master'!$I$3:$J$48,2,FALSE)</f>
        <v>#N/A</v>
      </c>
      <c r="G757" s="25"/>
      <c r="H757" s="24" t="e">
        <f>VLOOKUP(I757,Dimensions!$B$2:$C$188,2,FALSE)</f>
        <v>#N/A</v>
      </c>
      <c r="I757" s="23"/>
      <c r="J757" s="24" t="e">
        <f>VLOOKUP(K757,Dimensions!$B$2:$C$188,2,FALSE)</f>
        <v>#N/A</v>
      </c>
      <c r="K757" s="98"/>
      <c r="L757" s="24" t="e">
        <f>VLOOKUP(M757,Dimensions!$B$2:$C$188,2,FALSE)</f>
        <v>#N/A</v>
      </c>
      <c r="M757" s="23"/>
      <c r="N757" s="24" t="e">
        <f>VLOOKUP(O757,Dimensions!$B$2:$C$188,2,FALSE)</f>
        <v>#N/A</v>
      </c>
      <c r="O757" s="23"/>
      <c r="P757" s="24" t="e">
        <f>VLOOKUP(Q757,Dimensions!$B$2:$C$188,2,FALSE)</f>
        <v>#N/A</v>
      </c>
      <c r="Q757" s="95"/>
      <c r="R757" s="96" t="e">
        <f>VLOOKUP(F757,'Item Master'!$J$3:$K$36,2,FALSE)</f>
        <v>#N/A</v>
      </c>
      <c r="S757" s="117"/>
      <c r="T757" s="128"/>
      <c r="U757" s="6">
        <f t="shared" si="11"/>
        <v>0</v>
      </c>
    </row>
    <row r="758" spans="3:21" x14ac:dyDescent="0.3">
      <c r="C758" s="78"/>
      <c r="D758" s="77" t="e">
        <f>VLOOKUP(C758,Projects!$A$44:$B$1000,2,FALSE)</f>
        <v>#N/A</v>
      </c>
      <c r="E758" s="98"/>
      <c r="F758" s="99" t="e">
        <f>VLOOKUP(E758,'Item Master'!$I$3:$J$48,2,FALSE)</f>
        <v>#N/A</v>
      </c>
      <c r="G758" s="25"/>
      <c r="H758" s="24" t="e">
        <f>VLOOKUP(I758,Dimensions!$B$2:$C$188,2,FALSE)</f>
        <v>#N/A</v>
      </c>
      <c r="I758" s="23"/>
      <c r="J758" s="24" t="e">
        <f>VLOOKUP(K758,Dimensions!$B$2:$C$188,2,FALSE)</f>
        <v>#N/A</v>
      </c>
      <c r="K758" s="98"/>
      <c r="L758" s="24" t="e">
        <f>VLOOKUP(M758,Dimensions!$B$2:$C$188,2,FALSE)</f>
        <v>#N/A</v>
      </c>
      <c r="M758" s="23"/>
      <c r="N758" s="24" t="e">
        <f>VLOOKUP(O758,Dimensions!$B$2:$C$188,2,FALSE)</f>
        <v>#N/A</v>
      </c>
      <c r="O758" s="23"/>
      <c r="P758" s="24" t="e">
        <f>VLOOKUP(Q758,Dimensions!$B$2:$C$188,2,FALSE)</f>
        <v>#N/A</v>
      </c>
      <c r="Q758" s="95"/>
      <c r="R758" s="96" t="e">
        <f>VLOOKUP(F758,'Item Master'!$J$3:$K$36,2,FALSE)</f>
        <v>#N/A</v>
      </c>
      <c r="S758" s="117"/>
      <c r="T758" s="128"/>
      <c r="U758" s="6">
        <f t="shared" si="11"/>
        <v>0</v>
      </c>
    </row>
    <row r="759" spans="3:21" x14ac:dyDescent="0.3">
      <c r="C759" s="78"/>
      <c r="D759" s="77" t="e">
        <f>VLOOKUP(C759,Projects!$A$44:$B$1000,2,FALSE)</f>
        <v>#N/A</v>
      </c>
      <c r="E759" s="98"/>
      <c r="F759" s="99" t="e">
        <f>VLOOKUP(E759,'Item Master'!$I$3:$J$48,2,FALSE)</f>
        <v>#N/A</v>
      </c>
      <c r="G759" s="25"/>
      <c r="H759" s="24" t="e">
        <f>VLOOKUP(I759,Dimensions!$B$2:$C$188,2,FALSE)</f>
        <v>#N/A</v>
      </c>
      <c r="I759" s="23"/>
      <c r="J759" s="24" t="e">
        <f>VLOOKUP(K759,Dimensions!$B$2:$C$188,2,FALSE)</f>
        <v>#N/A</v>
      </c>
      <c r="K759" s="98"/>
      <c r="L759" s="24" t="e">
        <f>VLOOKUP(M759,Dimensions!$B$2:$C$188,2,FALSE)</f>
        <v>#N/A</v>
      </c>
      <c r="M759" s="23"/>
      <c r="N759" s="24" t="e">
        <f>VLOOKUP(O759,Dimensions!$B$2:$C$188,2,FALSE)</f>
        <v>#N/A</v>
      </c>
      <c r="O759" s="23"/>
      <c r="P759" s="24" t="e">
        <f>VLOOKUP(Q759,Dimensions!$B$2:$C$188,2,FALSE)</f>
        <v>#N/A</v>
      </c>
      <c r="Q759" s="95"/>
      <c r="R759" s="96" t="e">
        <f>VLOOKUP(F759,'Item Master'!$J$3:$K$36,2,FALSE)</f>
        <v>#N/A</v>
      </c>
      <c r="S759" s="117"/>
      <c r="T759" s="128"/>
      <c r="U759" s="6">
        <f t="shared" si="11"/>
        <v>0</v>
      </c>
    </row>
    <row r="760" spans="3:21" x14ac:dyDescent="0.3">
      <c r="C760" s="78"/>
      <c r="D760" s="77" t="e">
        <f>VLOOKUP(C760,Projects!$A$44:$B$1000,2,FALSE)</f>
        <v>#N/A</v>
      </c>
      <c r="E760" s="98"/>
      <c r="F760" s="99" t="e">
        <f>VLOOKUP(E760,'Item Master'!$I$3:$J$48,2,FALSE)</f>
        <v>#N/A</v>
      </c>
      <c r="G760" s="25"/>
      <c r="H760" s="24" t="e">
        <f>VLOOKUP(I760,Dimensions!$B$2:$C$188,2,FALSE)</f>
        <v>#N/A</v>
      </c>
      <c r="I760" s="23"/>
      <c r="J760" s="24" t="e">
        <f>VLOOKUP(K760,Dimensions!$B$2:$C$188,2,FALSE)</f>
        <v>#N/A</v>
      </c>
      <c r="K760" s="98"/>
      <c r="L760" s="24" t="e">
        <f>VLOOKUP(M760,Dimensions!$B$2:$C$188,2,FALSE)</f>
        <v>#N/A</v>
      </c>
      <c r="M760" s="23"/>
      <c r="N760" s="24" t="e">
        <f>VLOOKUP(O760,Dimensions!$B$2:$C$188,2,FALSE)</f>
        <v>#N/A</v>
      </c>
      <c r="O760" s="23"/>
      <c r="P760" s="24" t="e">
        <f>VLOOKUP(Q760,Dimensions!$B$2:$C$188,2,FALSE)</f>
        <v>#N/A</v>
      </c>
      <c r="Q760" s="95"/>
      <c r="R760" s="96" t="e">
        <f>VLOOKUP(F760,'Item Master'!$J$3:$K$36,2,FALSE)</f>
        <v>#N/A</v>
      </c>
      <c r="S760" s="117"/>
      <c r="T760" s="128"/>
      <c r="U760" s="6">
        <f t="shared" si="11"/>
        <v>0</v>
      </c>
    </row>
    <row r="761" spans="3:21" x14ac:dyDescent="0.3">
      <c r="C761" s="78"/>
      <c r="D761" s="77" t="e">
        <f>VLOOKUP(C761,Projects!$A$44:$B$1000,2,FALSE)</f>
        <v>#N/A</v>
      </c>
      <c r="E761" s="98"/>
      <c r="F761" s="99" t="e">
        <f>VLOOKUP(E761,'Item Master'!$I$3:$J$48,2,FALSE)</f>
        <v>#N/A</v>
      </c>
      <c r="G761" s="25"/>
      <c r="H761" s="24" t="e">
        <f>VLOOKUP(I761,Dimensions!$B$2:$C$188,2,FALSE)</f>
        <v>#N/A</v>
      </c>
      <c r="I761" s="23"/>
      <c r="J761" s="24" t="e">
        <f>VLOOKUP(K761,Dimensions!$B$2:$C$188,2,FALSE)</f>
        <v>#N/A</v>
      </c>
      <c r="K761" s="98"/>
      <c r="L761" s="24" t="e">
        <f>VLOOKUP(M761,Dimensions!$B$2:$C$188,2,FALSE)</f>
        <v>#N/A</v>
      </c>
      <c r="M761" s="23"/>
      <c r="N761" s="24" t="e">
        <f>VLOOKUP(O761,Dimensions!$B$2:$C$188,2,FALSE)</f>
        <v>#N/A</v>
      </c>
      <c r="O761" s="23"/>
      <c r="P761" s="24" t="e">
        <f>VLOOKUP(Q761,Dimensions!$B$2:$C$188,2,FALSE)</f>
        <v>#N/A</v>
      </c>
      <c r="Q761" s="95"/>
      <c r="R761" s="96" t="e">
        <f>VLOOKUP(F761,'Item Master'!$J$3:$K$36,2,FALSE)</f>
        <v>#N/A</v>
      </c>
      <c r="S761" s="117"/>
      <c r="T761" s="128"/>
      <c r="U761" s="6">
        <f t="shared" si="11"/>
        <v>0</v>
      </c>
    </row>
    <row r="762" spans="3:21" x14ac:dyDescent="0.3">
      <c r="C762" s="78"/>
      <c r="D762" s="77" t="e">
        <f>VLOOKUP(C762,Projects!$A$44:$B$1000,2,FALSE)</f>
        <v>#N/A</v>
      </c>
      <c r="E762" s="98"/>
      <c r="F762" s="99" t="e">
        <f>VLOOKUP(E762,'Item Master'!$I$3:$J$48,2,FALSE)</f>
        <v>#N/A</v>
      </c>
      <c r="G762" s="25"/>
      <c r="H762" s="24" t="e">
        <f>VLOOKUP(I762,Dimensions!$B$2:$C$188,2,FALSE)</f>
        <v>#N/A</v>
      </c>
      <c r="I762" s="23"/>
      <c r="J762" s="24" t="e">
        <f>VLOOKUP(K762,Dimensions!$B$2:$C$188,2,FALSE)</f>
        <v>#N/A</v>
      </c>
      <c r="K762" s="98"/>
      <c r="L762" s="24" t="e">
        <f>VLOOKUP(M762,Dimensions!$B$2:$C$188,2,FALSE)</f>
        <v>#N/A</v>
      </c>
      <c r="M762" s="23"/>
      <c r="N762" s="24" t="e">
        <f>VLOOKUP(O762,Dimensions!$B$2:$C$188,2,FALSE)</f>
        <v>#N/A</v>
      </c>
      <c r="O762" s="23"/>
      <c r="P762" s="24" t="e">
        <f>VLOOKUP(Q762,Dimensions!$B$2:$C$188,2,FALSE)</f>
        <v>#N/A</v>
      </c>
      <c r="Q762" s="95"/>
      <c r="R762" s="96" t="e">
        <f>VLOOKUP(F762,'Item Master'!$J$3:$K$36,2,FALSE)</f>
        <v>#N/A</v>
      </c>
      <c r="S762" s="117"/>
      <c r="T762" s="128"/>
      <c r="U762" s="6">
        <f t="shared" si="11"/>
        <v>0</v>
      </c>
    </row>
    <row r="763" spans="3:21" x14ac:dyDescent="0.3">
      <c r="C763" s="78"/>
      <c r="D763" s="77" t="e">
        <f>VLOOKUP(C763,Projects!$A$44:$B$1000,2,FALSE)</f>
        <v>#N/A</v>
      </c>
      <c r="E763" s="98"/>
      <c r="F763" s="99" t="e">
        <f>VLOOKUP(E763,'Item Master'!$I$3:$J$48,2,FALSE)</f>
        <v>#N/A</v>
      </c>
      <c r="G763" s="25"/>
      <c r="H763" s="24" t="e">
        <f>VLOOKUP(I763,Dimensions!$B$2:$C$188,2,FALSE)</f>
        <v>#N/A</v>
      </c>
      <c r="I763" s="23"/>
      <c r="J763" s="24" t="e">
        <f>VLOOKUP(K763,Dimensions!$B$2:$C$188,2,FALSE)</f>
        <v>#N/A</v>
      </c>
      <c r="K763" s="98"/>
      <c r="L763" s="24" t="e">
        <f>VLOOKUP(M763,Dimensions!$B$2:$C$188,2,FALSE)</f>
        <v>#N/A</v>
      </c>
      <c r="M763" s="23"/>
      <c r="N763" s="24" t="e">
        <f>VLOOKUP(O763,Dimensions!$B$2:$C$188,2,FALSE)</f>
        <v>#N/A</v>
      </c>
      <c r="O763" s="23"/>
      <c r="P763" s="24" t="e">
        <f>VLOOKUP(Q763,Dimensions!$B$2:$C$188,2,FALSE)</f>
        <v>#N/A</v>
      </c>
      <c r="Q763" s="95"/>
      <c r="R763" s="96" t="e">
        <f>VLOOKUP(F763,'Item Master'!$J$3:$K$36,2,FALSE)</f>
        <v>#N/A</v>
      </c>
      <c r="S763" s="117"/>
      <c r="T763" s="128"/>
      <c r="U763" s="6">
        <f t="shared" si="11"/>
        <v>0</v>
      </c>
    </row>
    <row r="764" spans="3:21" x14ac:dyDescent="0.3">
      <c r="C764" s="78"/>
      <c r="D764" s="77" t="e">
        <f>VLOOKUP(C764,Projects!$A$44:$B$1000,2,FALSE)</f>
        <v>#N/A</v>
      </c>
      <c r="E764" s="98"/>
      <c r="F764" s="99" t="e">
        <f>VLOOKUP(E764,'Item Master'!$I$3:$J$48,2,FALSE)</f>
        <v>#N/A</v>
      </c>
      <c r="G764" s="25"/>
      <c r="H764" s="24" t="e">
        <f>VLOOKUP(I764,Dimensions!$B$2:$C$188,2,FALSE)</f>
        <v>#N/A</v>
      </c>
      <c r="I764" s="23"/>
      <c r="J764" s="24" t="e">
        <f>VLOOKUP(K764,Dimensions!$B$2:$C$188,2,FALSE)</f>
        <v>#N/A</v>
      </c>
      <c r="K764" s="98"/>
      <c r="L764" s="24" t="e">
        <f>VLOOKUP(M764,Dimensions!$B$2:$C$188,2,FALSE)</f>
        <v>#N/A</v>
      </c>
      <c r="M764" s="23"/>
      <c r="N764" s="24" t="e">
        <f>VLOOKUP(O764,Dimensions!$B$2:$C$188,2,FALSE)</f>
        <v>#N/A</v>
      </c>
      <c r="O764" s="23"/>
      <c r="P764" s="24" t="e">
        <f>VLOOKUP(Q764,Dimensions!$B$2:$C$188,2,FALSE)</f>
        <v>#N/A</v>
      </c>
      <c r="Q764" s="95"/>
      <c r="R764" s="96" t="e">
        <f>VLOOKUP(F764,'Item Master'!$J$3:$K$36,2,FALSE)</f>
        <v>#N/A</v>
      </c>
      <c r="S764" s="117"/>
      <c r="T764" s="128"/>
      <c r="U764" s="6">
        <f t="shared" si="11"/>
        <v>0</v>
      </c>
    </row>
    <row r="765" spans="3:21" x14ac:dyDescent="0.3">
      <c r="C765" s="78"/>
      <c r="D765" s="77" t="e">
        <f>VLOOKUP(C765,Projects!$A$44:$B$1000,2,FALSE)</f>
        <v>#N/A</v>
      </c>
      <c r="E765" s="98"/>
      <c r="F765" s="99" t="e">
        <f>VLOOKUP(E765,'Item Master'!$I$3:$J$48,2,FALSE)</f>
        <v>#N/A</v>
      </c>
      <c r="G765" s="25"/>
      <c r="H765" s="24" t="e">
        <f>VLOOKUP(I765,Dimensions!$B$2:$C$188,2,FALSE)</f>
        <v>#N/A</v>
      </c>
      <c r="I765" s="23"/>
      <c r="J765" s="24" t="e">
        <f>VLOOKUP(K765,Dimensions!$B$2:$C$188,2,FALSE)</f>
        <v>#N/A</v>
      </c>
      <c r="K765" s="98"/>
      <c r="L765" s="24" t="e">
        <f>VLOOKUP(M765,Dimensions!$B$2:$C$188,2,FALSE)</f>
        <v>#N/A</v>
      </c>
      <c r="M765" s="23"/>
      <c r="N765" s="24" t="e">
        <f>VLOOKUP(O765,Dimensions!$B$2:$C$188,2,FALSE)</f>
        <v>#N/A</v>
      </c>
      <c r="O765" s="23"/>
      <c r="P765" s="24" t="e">
        <f>VLOOKUP(Q765,Dimensions!$B$2:$C$188,2,FALSE)</f>
        <v>#N/A</v>
      </c>
      <c r="Q765" s="95"/>
      <c r="R765" s="96" t="e">
        <f>VLOOKUP(F765,'Item Master'!$J$3:$K$36,2,FALSE)</f>
        <v>#N/A</v>
      </c>
      <c r="S765" s="117"/>
      <c r="T765" s="128"/>
      <c r="U765" s="6">
        <f t="shared" si="11"/>
        <v>0</v>
      </c>
    </row>
    <row r="766" spans="3:21" x14ac:dyDescent="0.3">
      <c r="C766" s="78"/>
      <c r="D766" s="77" t="e">
        <f>VLOOKUP(C766,Projects!$A$44:$B$1000,2,FALSE)</f>
        <v>#N/A</v>
      </c>
      <c r="E766" s="98"/>
      <c r="F766" s="99" t="e">
        <f>VLOOKUP(E766,'Item Master'!$I$3:$J$48,2,FALSE)</f>
        <v>#N/A</v>
      </c>
      <c r="G766" s="25"/>
      <c r="H766" s="24" t="e">
        <f>VLOOKUP(I766,Dimensions!$B$2:$C$188,2,FALSE)</f>
        <v>#N/A</v>
      </c>
      <c r="I766" s="23"/>
      <c r="J766" s="24" t="e">
        <f>VLOOKUP(K766,Dimensions!$B$2:$C$188,2,FALSE)</f>
        <v>#N/A</v>
      </c>
      <c r="K766" s="98"/>
      <c r="L766" s="24" t="e">
        <f>VLOOKUP(M766,Dimensions!$B$2:$C$188,2,FALSE)</f>
        <v>#N/A</v>
      </c>
      <c r="M766" s="23"/>
      <c r="N766" s="24" t="e">
        <f>VLOOKUP(O766,Dimensions!$B$2:$C$188,2,FALSE)</f>
        <v>#N/A</v>
      </c>
      <c r="O766" s="23"/>
      <c r="P766" s="24" t="e">
        <f>VLOOKUP(Q766,Dimensions!$B$2:$C$188,2,FALSE)</f>
        <v>#N/A</v>
      </c>
      <c r="Q766" s="95"/>
      <c r="R766" s="96" t="e">
        <f>VLOOKUP(F766,'Item Master'!$J$3:$K$36,2,FALSE)</f>
        <v>#N/A</v>
      </c>
      <c r="S766" s="117"/>
      <c r="T766" s="128"/>
      <c r="U766" s="6">
        <f t="shared" si="11"/>
        <v>0</v>
      </c>
    </row>
    <row r="767" spans="3:21" x14ac:dyDescent="0.3">
      <c r="C767" s="78"/>
      <c r="D767" s="77" t="e">
        <f>VLOOKUP(C767,Projects!$A$44:$B$1000,2,FALSE)</f>
        <v>#N/A</v>
      </c>
      <c r="E767" s="98"/>
      <c r="F767" s="99" t="e">
        <f>VLOOKUP(E767,'Item Master'!$I$3:$J$48,2,FALSE)</f>
        <v>#N/A</v>
      </c>
      <c r="G767" s="25"/>
      <c r="H767" s="24" t="e">
        <f>VLOOKUP(I767,Dimensions!$B$2:$C$188,2,FALSE)</f>
        <v>#N/A</v>
      </c>
      <c r="I767" s="23"/>
      <c r="J767" s="24" t="e">
        <f>VLOOKUP(K767,Dimensions!$B$2:$C$188,2,FALSE)</f>
        <v>#N/A</v>
      </c>
      <c r="K767" s="98"/>
      <c r="L767" s="24" t="e">
        <f>VLOOKUP(M767,Dimensions!$B$2:$C$188,2,FALSE)</f>
        <v>#N/A</v>
      </c>
      <c r="M767" s="23"/>
      <c r="N767" s="24" t="e">
        <f>VLOOKUP(O767,Dimensions!$B$2:$C$188,2,FALSE)</f>
        <v>#N/A</v>
      </c>
      <c r="O767" s="23"/>
      <c r="P767" s="24" t="e">
        <f>VLOOKUP(Q767,Dimensions!$B$2:$C$188,2,FALSE)</f>
        <v>#N/A</v>
      </c>
      <c r="Q767" s="95"/>
      <c r="R767" s="96" t="e">
        <f>VLOOKUP(F767,'Item Master'!$J$3:$K$36,2,FALSE)</f>
        <v>#N/A</v>
      </c>
      <c r="S767" s="117"/>
      <c r="T767" s="128"/>
      <c r="U767" s="6">
        <f t="shared" si="11"/>
        <v>0</v>
      </c>
    </row>
    <row r="768" spans="3:21" x14ac:dyDescent="0.3">
      <c r="C768" s="78"/>
      <c r="D768" s="77" t="e">
        <f>VLOOKUP(C768,Projects!$A$44:$B$1000,2,FALSE)</f>
        <v>#N/A</v>
      </c>
      <c r="E768" s="98"/>
      <c r="F768" s="99" t="e">
        <f>VLOOKUP(E768,'Item Master'!$I$3:$J$48,2,FALSE)</f>
        <v>#N/A</v>
      </c>
      <c r="G768" s="25"/>
      <c r="H768" s="24" t="e">
        <f>VLOOKUP(I768,Dimensions!$B$2:$C$188,2,FALSE)</f>
        <v>#N/A</v>
      </c>
      <c r="I768" s="23"/>
      <c r="J768" s="24" t="e">
        <f>VLOOKUP(K768,Dimensions!$B$2:$C$188,2,FALSE)</f>
        <v>#N/A</v>
      </c>
      <c r="K768" s="98"/>
      <c r="L768" s="24" t="e">
        <f>VLOOKUP(M768,Dimensions!$B$2:$C$188,2,FALSE)</f>
        <v>#N/A</v>
      </c>
      <c r="M768" s="23"/>
      <c r="N768" s="24" t="e">
        <f>VLOOKUP(O768,Dimensions!$B$2:$C$188,2,FALSE)</f>
        <v>#N/A</v>
      </c>
      <c r="O768" s="23"/>
      <c r="P768" s="24" t="e">
        <f>VLOOKUP(Q768,Dimensions!$B$2:$C$188,2,FALSE)</f>
        <v>#N/A</v>
      </c>
      <c r="Q768" s="95"/>
      <c r="R768" s="96" t="e">
        <f>VLOOKUP(F768,'Item Master'!$J$3:$K$36,2,FALSE)</f>
        <v>#N/A</v>
      </c>
      <c r="S768" s="117"/>
      <c r="T768" s="128"/>
      <c r="U768" s="6">
        <f t="shared" si="11"/>
        <v>0</v>
      </c>
    </row>
    <row r="769" spans="3:21" x14ac:dyDescent="0.3">
      <c r="C769" s="78"/>
      <c r="D769" s="77" t="e">
        <f>VLOOKUP(C769,Projects!$A$44:$B$1000,2,FALSE)</f>
        <v>#N/A</v>
      </c>
      <c r="E769" s="98"/>
      <c r="F769" s="99" t="e">
        <f>VLOOKUP(E769,'Item Master'!$I$3:$J$48,2,FALSE)</f>
        <v>#N/A</v>
      </c>
      <c r="G769" s="25"/>
      <c r="H769" s="24" t="e">
        <f>VLOOKUP(I769,Dimensions!$B$2:$C$188,2,FALSE)</f>
        <v>#N/A</v>
      </c>
      <c r="I769" s="23"/>
      <c r="J769" s="24" t="e">
        <f>VLOOKUP(K769,Dimensions!$B$2:$C$188,2,FALSE)</f>
        <v>#N/A</v>
      </c>
      <c r="K769" s="98"/>
      <c r="L769" s="24" t="e">
        <f>VLOOKUP(M769,Dimensions!$B$2:$C$188,2,FALSE)</f>
        <v>#N/A</v>
      </c>
      <c r="M769" s="23"/>
      <c r="N769" s="24" t="e">
        <f>VLOOKUP(O769,Dimensions!$B$2:$C$188,2,FALSE)</f>
        <v>#N/A</v>
      </c>
      <c r="O769" s="23"/>
      <c r="P769" s="24" t="e">
        <f>VLOOKUP(Q769,Dimensions!$B$2:$C$188,2,FALSE)</f>
        <v>#N/A</v>
      </c>
      <c r="Q769" s="95"/>
      <c r="R769" s="96" t="e">
        <f>VLOOKUP(F769,'Item Master'!$J$3:$K$36,2,FALSE)</f>
        <v>#N/A</v>
      </c>
      <c r="S769" s="117"/>
      <c r="T769" s="128"/>
      <c r="U769" s="6">
        <f t="shared" si="11"/>
        <v>0</v>
      </c>
    </row>
    <row r="770" spans="3:21" x14ac:dyDescent="0.3">
      <c r="C770" s="78"/>
      <c r="D770" s="77" t="e">
        <f>VLOOKUP(C770,Projects!$A$44:$B$1000,2,FALSE)</f>
        <v>#N/A</v>
      </c>
      <c r="E770" s="98"/>
      <c r="F770" s="99" t="e">
        <f>VLOOKUP(E770,'Item Master'!$I$3:$J$48,2,FALSE)</f>
        <v>#N/A</v>
      </c>
      <c r="G770" s="25"/>
      <c r="H770" s="24" t="e">
        <f>VLOOKUP(I770,Dimensions!$B$2:$C$188,2,FALSE)</f>
        <v>#N/A</v>
      </c>
      <c r="I770" s="23"/>
      <c r="J770" s="24" t="e">
        <f>VLOOKUP(K770,Dimensions!$B$2:$C$188,2,FALSE)</f>
        <v>#N/A</v>
      </c>
      <c r="K770" s="98"/>
      <c r="L770" s="24" t="e">
        <f>VLOOKUP(M770,Dimensions!$B$2:$C$188,2,FALSE)</f>
        <v>#N/A</v>
      </c>
      <c r="M770" s="23"/>
      <c r="N770" s="24" t="e">
        <f>VLOOKUP(O770,Dimensions!$B$2:$C$188,2,FALSE)</f>
        <v>#N/A</v>
      </c>
      <c r="O770" s="23"/>
      <c r="P770" s="24" t="e">
        <f>VLOOKUP(Q770,Dimensions!$B$2:$C$188,2,FALSE)</f>
        <v>#N/A</v>
      </c>
      <c r="Q770" s="95"/>
      <c r="R770" s="96" t="e">
        <f>VLOOKUP(F770,'Item Master'!$J$3:$K$36,2,FALSE)</f>
        <v>#N/A</v>
      </c>
      <c r="S770" s="117"/>
      <c r="T770" s="128"/>
      <c r="U770" s="6">
        <f t="shared" si="11"/>
        <v>0</v>
      </c>
    </row>
    <row r="771" spans="3:21" x14ac:dyDescent="0.3">
      <c r="C771" s="78"/>
      <c r="D771" s="77" t="e">
        <f>VLOOKUP(C771,Projects!$A$44:$B$1000,2,FALSE)</f>
        <v>#N/A</v>
      </c>
      <c r="E771" s="98"/>
      <c r="F771" s="99" t="e">
        <f>VLOOKUP(E771,'Item Master'!$I$3:$J$48,2,FALSE)</f>
        <v>#N/A</v>
      </c>
      <c r="G771" s="25"/>
      <c r="H771" s="24" t="e">
        <f>VLOOKUP(I771,Dimensions!$B$2:$C$188,2,FALSE)</f>
        <v>#N/A</v>
      </c>
      <c r="I771" s="23"/>
      <c r="J771" s="24" t="e">
        <f>VLOOKUP(K771,Dimensions!$B$2:$C$188,2,FALSE)</f>
        <v>#N/A</v>
      </c>
      <c r="K771" s="98"/>
      <c r="L771" s="24" t="e">
        <f>VLOOKUP(M771,Dimensions!$B$2:$C$188,2,FALSE)</f>
        <v>#N/A</v>
      </c>
      <c r="M771" s="23"/>
      <c r="N771" s="24" t="e">
        <f>VLOOKUP(O771,Dimensions!$B$2:$C$188,2,FALSE)</f>
        <v>#N/A</v>
      </c>
      <c r="O771" s="23"/>
      <c r="P771" s="24" t="e">
        <f>VLOOKUP(Q771,Dimensions!$B$2:$C$188,2,FALSE)</f>
        <v>#N/A</v>
      </c>
      <c r="Q771" s="95"/>
      <c r="R771" s="96" t="e">
        <f>VLOOKUP(F771,'Item Master'!$J$3:$K$36,2,FALSE)</f>
        <v>#N/A</v>
      </c>
      <c r="S771" s="117"/>
      <c r="T771" s="128"/>
      <c r="U771" s="6">
        <f t="shared" si="11"/>
        <v>0</v>
      </c>
    </row>
    <row r="772" spans="3:21" x14ac:dyDescent="0.3">
      <c r="C772" s="78"/>
      <c r="D772" s="77" t="e">
        <f>VLOOKUP(C772,Projects!$A$44:$B$1000,2,FALSE)</f>
        <v>#N/A</v>
      </c>
      <c r="E772" s="98"/>
      <c r="F772" s="99" t="e">
        <f>VLOOKUP(E772,'Item Master'!$I$3:$J$48,2,FALSE)</f>
        <v>#N/A</v>
      </c>
      <c r="G772" s="25"/>
      <c r="H772" s="24" t="e">
        <f>VLOOKUP(I772,Dimensions!$B$2:$C$188,2,FALSE)</f>
        <v>#N/A</v>
      </c>
      <c r="I772" s="23"/>
      <c r="J772" s="24" t="e">
        <f>VLOOKUP(K772,Dimensions!$B$2:$C$188,2,FALSE)</f>
        <v>#N/A</v>
      </c>
      <c r="K772" s="98"/>
      <c r="L772" s="24" t="e">
        <f>VLOOKUP(M772,Dimensions!$B$2:$C$188,2,FALSE)</f>
        <v>#N/A</v>
      </c>
      <c r="M772" s="23"/>
      <c r="N772" s="24" t="e">
        <f>VLOOKUP(O772,Dimensions!$B$2:$C$188,2,FALSE)</f>
        <v>#N/A</v>
      </c>
      <c r="O772" s="23"/>
      <c r="P772" s="24" t="e">
        <f>VLOOKUP(Q772,Dimensions!$B$2:$C$188,2,FALSE)</f>
        <v>#N/A</v>
      </c>
      <c r="Q772" s="95"/>
      <c r="R772" s="96" t="e">
        <f>VLOOKUP(F772,'Item Master'!$J$3:$K$36,2,FALSE)</f>
        <v>#N/A</v>
      </c>
      <c r="S772" s="117"/>
      <c r="T772" s="128"/>
      <c r="U772" s="6">
        <f t="shared" si="11"/>
        <v>0</v>
      </c>
    </row>
    <row r="773" spans="3:21" x14ac:dyDescent="0.3">
      <c r="C773" s="78"/>
      <c r="D773" s="77" t="e">
        <f>VLOOKUP(C773,Projects!$A$44:$B$1000,2,FALSE)</f>
        <v>#N/A</v>
      </c>
      <c r="E773" s="98"/>
      <c r="F773" s="99" t="e">
        <f>VLOOKUP(E773,'Item Master'!$I$3:$J$48,2,FALSE)</f>
        <v>#N/A</v>
      </c>
      <c r="G773" s="25"/>
      <c r="H773" s="24" t="e">
        <f>VLOOKUP(I773,Dimensions!$B$2:$C$188,2,FALSE)</f>
        <v>#N/A</v>
      </c>
      <c r="I773" s="23"/>
      <c r="J773" s="24" t="e">
        <f>VLOOKUP(K773,Dimensions!$B$2:$C$188,2,FALSE)</f>
        <v>#N/A</v>
      </c>
      <c r="K773" s="98"/>
      <c r="L773" s="24" t="e">
        <f>VLOOKUP(M773,Dimensions!$B$2:$C$188,2,FALSE)</f>
        <v>#N/A</v>
      </c>
      <c r="M773" s="23"/>
      <c r="N773" s="24" t="e">
        <f>VLOOKUP(O773,Dimensions!$B$2:$C$188,2,FALSE)</f>
        <v>#N/A</v>
      </c>
      <c r="O773" s="23"/>
      <c r="P773" s="24" t="e">
        <f>VLOOKUP(Q773,Dimensions!$B$2:$C$188,2,FALSE)</f>
        <v>#N/A</v>
      </c>
      <c r="Q773" s="95"/>
      <c r="R773" s="96" t="e">
        <f>VLOOKUP(F773,'Item Master'!$J$3:$K$36,2,FALSE)</f>
        <v>#N/A</v>
      </c>
      <c r="S773" s="117"/>
      <c r="T773" s="128"/>
      <c r="U773" s="6">
        <f t="shared" si="11"/>
        <v>0</v>
      </c>
    </row>
    <row r="774" spans="3:21" x14ac:dyDescent="0.3">
      <c r="C774" s="78"/>
      <c r="D774" s="77" t="e">
        <f>VLOOKUP(C774,Projects!$A$44:$B$1000,2,FALSE)</f>
        <v>#N/A</v>
      </c>
      <c r="E774" s="98"/>
      <c r="F774" s="99" t="e">
        <f>VLOOKUP(E774,'Item Master'!$I$3:$J$48,2,FALSE)</f>
        <v>#N/A</v>
      </c>
      <c r="G774" s="25"/>
      <c r="H774" s="24" t="e">
        <f>VLOOKUP(I774,Dimensions!$B$2:$C$188,2,FALSE)</f>
        <v>#N/A</v>
      </c>
      <c r="I774" s="23"/>
      <c r="J774" s="24" t="e">
        <f>VLOOKUP(K774,Dimensions!$B$2:$C$188,2,FALSE)</f>
        <v>#N/A</v>
      </c>
      <c r="K774" s="98"/>
      <c r="L774" s="24" t="e">
        <f>VLOOKUP(M774,Dimensions!$B$2:$C$188,2,FALSE)</f>
        <v>#N/A</v>
      </c>
      <c r="M774" s="23"/>
      <c r="N774" s="24" t="e">
        <f>VLOOKUP(O774,Dimensions!$B$2:$C$188,2,FALSE)</f>
        <v>#N/A</v>
      </c>
      <c r="O774" s="23"/>
      <c r="P774" s="24" t="e">
        <f>VLOOKUP(Q774,Dimensions!$B$2:$C$188,2,FALSE)</f>
        <v>#N/A</v>
      </c>
      <c r="Q774" s="95"/>
      <c r="R774" s="96" t="e">
        <f>VLOOKUP(F774,'Item Master'!$J$3:$K$36,2,FALSE)</f>
        <v>#N/A</v>
      </c>
      <c r="S774" s="117"/>
      <c r="T774" s="128"/>
      <c r="U774" s="6">
        <f t="shared" si="11"/>
        <v>0</v>
      </c>
    </row>
    <row r="775" spans="3:21" x14ac:dyDescent="0.3">
      <c r="C775" s="78"/>
      <c r="D775" s="77" t="e">
        <f>VLOOKUP(C775,Projects!$A$44:$B$1000,2,FALSE)</f>
        <v>#N/A</v>
      </c>
      <c r="E775" s="98"/>
      <c r="F775" s="99" t="e">
        <f>VLOOKUP(E775,'Item Master'!$I$3:$J$48,2,FALSE)</f>
        <v>#N/A</v>
      </c>
      <c r="G775" s="25"/>
      <c r="H775" s="24" t="e">
        <f>VLOOKUP(I775,Dimensions!$B$2:$C$188,2,FALSE)</f>
        <v>#N/A</v>
      </c>
      <c r="I775" s="23"/>
      <c r="J775" s="24" t="e">
        <f>VLOOKUP(K775,Dimensions!$B$2:$C$188,2,FALSE)</f>
        <v>#N/A</v>
      </c>
      <c r="K775" s="98"/>
      <c r="L775" s="24" t="e">
        <f>VLOOKUP(M775,Dimensions!$B$2:$C$188,2,FALSE)</f>
        <v>#N/A</v>
      </c>
      <c r="M775" s="23"/>
      <c r="N775" s="24" t="e">
        <f>VLOOKUP(O775,Dimensions!$B$2:$C$188,2,FALSE)</f>
        <v>#N/A</v>
      </c>
      <c r="O775" s="23"/>
      <c r="P775" s="24" t="e">
        <f>VLOOKUP(Q775,Dimensions!$B$2:$C$188,2,FALSE)</f>
        <v>#N/A</v>
      </c>
      <c r="Q775" s="95"/>
      <c r="R775" s="96" t="e">
        <f>VLOOKUP(F775,'Item Master'!$J$3:$K$36,2,FALSE)</f>
        <v>#N/A</v>
      </c>
      <c r="S775" s="117"/>
      <c r="T775" s="128"/>
      <c r="U775" s="6">
        <f t="shared" si="11"/>
        <v>0</v>
      </c>
    </row>
    <row r="776" spans="3:21" x14ac:dyDescent="0.3">
      <c r="C776" s="78"/>
      <c r="D776" s="77" t="e">
        <f>VLOOKUP(C776,Projects!$A$44:$B$1000,2,FALSE)</f>
        <v>#N/A</v>
      </c>
      <c r="E776" s="98"/>
      <c r="F776" s="99" t="e">
        <f>VLOOKUP(E776,'Item Master'!$I$3:$J$48,2,FALSE)</f>
        <v>#N/A</v>
      </c>
      <c r="G776" s="25"/>
      <c r="H776" s="24" t="e">
        <f>VLOOKUP(I776,Dimensions!$B$2:$C$188,2,FALSE)</f>
        <v>#N/A</v>
      </c>
      <c r="I776" s="23"/>
      <c r="J776" s="24" t="e">
        <f>VLOOKUP(K776,Dimensions!$B$2:$C$188,2,FALSE)</f>
        <v>#N/A</v>
      </c>
      <c r="K776" s="98"/>
      <c r="L776" s="24" t="e">
        <f>VLOOKUP(M776,Dimensions!$B$2:$C$188,2,FALSE)</f>
        <v>#N/A</v>
      </c>
      <c r="M776" s="23"/>
      <c r="N776" s="24" t="e">
        <f>VLOOKUP(O776,Dimensions!$B$2:$C$188,2,FALSE)</f>
        <v>#N/A</v>
      </c>
      <c r="O776" s="23"/>
      <c r="P776" s="24" t="e">
        <f>VLOOKUP(Q776,Dimensions!$B$2:$C$188,2,FALSE)</f>
        <v>#N/A</v>
      </c>
      <c r="Q776" s="95"/>
      <c r="R776" s="96" t="e">
        <f>VLOOKUP(F776,'Item Master'!$J$3:$K$36,2,FALSE)</f>
        <v>#N/A</v>
      </c>
      <c r="S776" s="117"/>
      <c r="T776" s="128"/>
      <c r="U776" s="6">
        <f t="shared" si="11"/>
        <v>0</v>
      </c>
    </row>
    <row r="777" spans="3:21" x14ac:dyDescent="0.3">
      <c r="C777" s="78"/>
      <c r="D777" s="77" t="e">
        <f>VLOOKUP(C777,Projects!$A$44:$B$1000,2,FALSE)</f>
        <v>#N/A</v>
      </c>
      <c r="E777" s="98"/>
      <c r="F777" s="99" t="e">
        <f>VLOOKUP(E777,'Item Master'!$I$3:$J$48,2,FALSE)</f>
        <v>#N/A</v>
      </c>
      <c r="G777" s="25"/>
      <c r="H777" s="24" t="e">
        <f>VLOOKUP(I777,Dimensions!$B$2:$C$188,2,FALSE)</f>
        <v>#N/A</v>
      </c>
      <c r="I777" s="23"/>
      <c r="J777" s="24" t="e">
        <f>VLOOKUP(K777,Dimensions!$B$2:$C$188,2,FALSE)</f>
        <v>#N/A</v>
      </c>
      <c r="K777" s="98"/>
      <c r="L777" s="24" t="e">
        <f>VLOOKUP(M777,Dimensions!$B$2:$C$188,2,FALSE)</f>
        <v>#N/A</v>
      </c>
      <c r="M777" s="23"/>
      <c r="N777" s="24" t="e">
        <f>VLOOKUP(O777,Dimensions!$B$2:$C$188,2,FALSE)</f>
        <v>#N/A</v>
      </c>
      <c r="O777" s="23"/>
      <c r="P777" s="24" t="e">
        <f>VLOOKUP(Q777,Dimensions!$B$2:$C$188,2,FALSE)</f>
        <v>#N/A</v>
      </c>
      <c r="Q777" s="95"/>
      <c r="R777" s="96" t="e">
        <f>VLOOKUP(F777,'Item Master'!$J$3:$K$36,2,FALSE)</f>
        <v>#N/A</v>
      </c>
      <c r="S777" s="117"/>
      <c r="T777" s="128"/>
      <c r="U777" s="6">
        <f t="shared" si="11"/>
        <v>0</v>
      </c>
    </row>
    <row r="778" spans="3:21" x14ac:dyDescent="0.3">
      <c r="C778" s="78"/>
      <c r="D778" s="77" t="e">
        <f>VLOOKUP(C778,Projects!$A$44:$B$1000,2,FALSE)</f>
        <v>#N/A</v>
      </c>
      <c r="E778" s="98"/>
      <c r="F778" s="99" t="e">
        <f>VLOOKUP(E778,'Item Master'!$I$3:$J$48,2,FALSE)</f>
        <v>#N/A</v>
      </c>
      <c r="G778" s="25"/>
      <c r="H778" s="24" t="e">
        <f>VLOOKUP(I778,Dimensions!$B$2:$C$188,2,FALSE)</f>
        <v>#N/A</v>
      </c>
      <c r="I778" s="23"/>
      <c r="J778" s="24" t="e">
        <f>VLOOKUP(K778,Dimensions!$B$2:$C$188,2,FALSE)</f>
        <v>#N/A</v>
      </c>
      <c r="K778" s="98"/>
      <c r="L778" s="24" t="e">
        <f>VLOOKUP(M778,Dimensions!$B$2:$C$188,2,FALSE)</f>
        <v>#N/A</v>
      </c>
      <c r="M778" s="23"/>
      <c r="N778" s="24" t="e">
        <f>VLOOKUP(O778,Dimensions!$B$2:$C$188,2,FALSE)</f>
        <v>#N/A</v>
      </c>
      <c r="O778" s="23"/>
      <c r="P778" s="24" t="e">
        <f>VLOOKUP(Q778,Dimensions!$B$2:$C$188,2,FALSE)</f>
        <v>#N/A</v>
      </c>
      <c r="Q778" s="95"/>
      <c r="R778" s="96" t="e">
        <f>VLOOKUP(F778,'Item Master'!$J$3:$K$36,2,FALSE)</f>
        <v>#N/A</v>
      </c>
      <c r="S778" s="117"/>
      <c r="T778" s="128"/>
      <c r="U778" s="6">
        <f t="shared" si="11"/>
        <v>0</v>
      </c>
    </row>
    <row r="779" spans="3:21" x14ac:dyDescent="0.3">
      <c r="C779" s="78"/>
      <c r="D779" s="77" t="e">
        <f>VLOOKUP(C779,Projects!$A$44:$B$1000,2,FALSE)</f>
        <v>#N/A</v>
      </c>
      <c r="E779" s="98"/>
      <c r="F779" s="99" t="e">
        <f>VLOOKUP(E779,'Item Master'!$I$3:$J$48,2,FALSE)</f>
        <v>#N/A</v>
      </c>
      <c r="G779" s="25"/>
      <c r="H779" s="24" t="e">
        <f>VLOOKUP(I779,Dimensions!$B$2:$C$188,2,FALSE)</f>
        <v>#N/A</v>
      </c>
      <c r="I779" s="23"/>
      <c r="J779" s="24" t="e">
        <f>VLOOKUP(K779,Dimensions!$B$2:$C$188,2,FALSE)</f>
        <v>#N/A</v>
      </c>
      <c r="K779" s="98"/>
      <c r="L779" s="24" t="e">
        <f>VLOOKUP(M779,Dimensions!$B$2:$C$188,2,FALSE)</f>
        <v>#N/A</v>
      </c>
      <c r="M779" s="23"/>
      <c r="N779" s="24" t="e">
        <f>VLOOKUP(O779,Dimensions!$B$2:$C$188,2,FALSE)</f>
        <v>#N/A</v>
      </c>
      <c r="O779" s="23"/>
      <c r="P779" s="24" t="e">
        <f>VLOOKUP(Q779,Dimensions!$B$2:$C$188,2,FALSE)</f>
        <v>#N/A</v>
      </c>
      <c r="Q779" s="95"/>
      <c r="R779" s="96" t="e">
        <f>VLOOKUP(F779,'Item Master'!$J$3:$K$36,2,FALSE)</f>
        <v>#N/A</v>
      </c>
      <c r="S779" s="117"/>
      <c r="T779" s="128"/>
      <c r="U779" s="6">
        <f t="shared" ref="U779:U842" si="12">S779*T779</f>
        <v>0</v>
      </c>
    </row>
    <row r="780" spans="3:21" x14ac:dyDescent="0.3">
      <c r="C780" s="78"/>
      <c r="D780" s="77" t="e">
        <f>VLOOKUP(C780,Projects!$A$44:$B$1000,2,FALSE)</f>
        <v>#N/A</v>
      </c>
      <c r="E780" s="98"/>
      <c r="F780" s="99" t="e">
        <f>VLOOKUP(E780,'Item Master'!$I$3:$J$48,2,FALSE)</f>
        <v>#N/A</v>
      </c>
      <c r="G780" s="25"/>
      <c r="H780" s="24" t="e">
        <f>VLOOKUP(I780,Dimensions!$B$2:$C$188,2,FALSE)</f>
        <v>#N/A</v>
      </c>
      <c r="I780" s="23"/>
      <c r="J780" s="24" t="e">
        <f>VLOOKUP(K780,Dimensions!$B$2:$C$188,2,FALSE)</f>
        <v>#N/A</v>
      </c>
      <c r="K780" s="98"/>
      <c r="L780" s="24" t="e">
        <f>VLOOKUP(M780,Dimensions!$B$2:$C$188,2,FALSE)</f>
        <v>#N/A</v>
      </c>
      <c r="M780" s="23"/>
      <c r="N780" s="24" t="e">
        <f>VLOOKUP(O780,Dimensions!$B$2:$C$188,2,FALSE)</f>
        <v>#N/A</v>
      </c>
      <c r="O780" s="23"/>
      <c r="P780" s="24" t="e">
        <f>VLOOKUP(Q780,Dimensions!$B$2:$C$188,2,FALSE)</f>
        <v>#N/A</v>
      </c>
      <c r="Q780" s="95"/>
      <c r="R780" s="96" t="e">
        <f>VLOOKUP(F780,'Item Master'!$J$3:$K$36,2,FALSE)</f>
        <v>#N/A</v>
      </c>
      <c r="S780" s="117"/>
      <c r="T780" s="128"/>
      <c r="U780" s="6">
        <f t="shared" si="12"/>
        <v>0</v>
      </c>
    </row>
    <row r="781" spans="3:21" x14ac:dyDescent="0.3">
      <c r="C781" s="78"/>
      <c r="D781" s="77" t="e">
        <f>VLOOKUP(C781,Projects!$A$44:$B$1000,2,FALSE)</f>
        <v>#N/A</v>
      </c>
      <c r="E781" s="98"/>
      <c r="F781" s="99" t="e">
        <f>VLOOKUP(E781,'Item Master'!$I$3:$J$48,2,FALSE)</f>
        <v>#N/A</v>
      </c>
      <c r="G781" s="25"/>
      <c r="H781" s="24" t="e">
        <f>VLOOKUP(I781,Dimensions!$B$2:$C$188,2,FALSE)</f>
        <v>#N/A</v>
      </c>
      <c r="I781" s="23"/>
      <c r="J781" s="24" t="e">
        <f>VLOOKUP(K781,Dimensions!$B$2:$C$188,2,FALSE)</f>
        <v>#N/A</v>
      </c>
      <c r="K781" s="98"/>
      <c r="L781" s="24" t="e">
        <f>VLOOKUP(M781,Dimensions!$B$2:$C$188,2,FALSE)</f>
        <v>#N/A</v>
      </c>
      <c r="M781" s="23"/>
      <c r="N781" s="24" t="e">
        <f>VLOOKUP(O781,Dimensions!$B$2:$C$188,2,FALSE)</f>
        <v>#N/A</v>
      </c>
      <c r="O781" s="23"/>
      <c r="P781" s="24" t="e">
        <f>VLOOKUP(Q781,Dimensions!$B$2:$C$188,2,FALSE)</f>
        <v>#N/A</v>
      </c>
      <c r="Q781" s="95"/>
      <c r="R781" s="96" t="e">
        <f>VLOOKUP(F781,'Item Master'!$J$3:$K$36,2,FALSE)</f>
        <v>#N/A</v>
      </c>
      <c r="S781" s="117"/>
      <c r="T781" s="128"/>
      <c r="U781" s="6">
        <f t="shared" si="12"/>
        <v>0</v>
      </c>
    </row>
    <row r="782" spans="3:21" x14ac:dyDescent="0.3">
      <c r="C782" s="78"/>
      <c r="D782" s="77" t="e">
        <f>VLOOKUP(C782,Projects!$A$44:$B$1000,2,FALSE)</f>
        <v>#N/A</v>
      </c>
      <c r="E782" s="98"/>
      <c r="F782" s="99" t="e">
        <f>VLOOKUP(E782,'Item Master'!$I$3:$J$48,2,FALSE)</f>
        <v>#N/A</v>
      </c>
      <c r="G782" s="25"/>
      <c r="H782" s="24" t="e">
        <f>VLOOKUP(I782,Dimensions!$B$2:$C$188,2,FALSE)</f>
        <v>#N/A</v>
      </c>
      <c r="I782" s="23"/>
      <c r="J782" s="24" t="e">
        <f>VLOOKUP(K782,Dimensions!$B$2:$C$188,2,FALSE)</f>
        <v>#N/A</v>
      </c>
      <c r="K782" s="98"/>
      <c r="L782" s="24" t="e">
        <f>VLOOKUP(M782,Dimensions!$B$2:$C$188,2,FALSE)</f>
        <v>#N/A</v>
      </c>
      <c r="M782" s="23"/>
      <c r="N782" s="24" t="e">
        <f>VLOOKUP(O782,Dimensions!$B$2:$C$188,2,FALSE)</f>
        <v>#N/A</v>
      </c>
      <c r="O782" s="23"/>
      <c r="P782" s="24" t="e">
        <f>VLOOKUP(Q782,Dimensions!$B$2:$C$188,2,FALSE)</f>
        <v>#N/A</v>
      </c>
      <c r="Q782" s="95"/>
      <c r="R782" s="96" t="e">
        <f>VLOOKUP(F782,'Item Master'!$J$3:$K$36,2,FALSE)</f>
        <v>#N/A</v>
      </c>
      <c r="S782" s="117"/>
      <c r="T782" s="128"/>
      <c r="U782" s="6">
        <f t="shared" si="12"/>
        <v>0</v>
      </c>
    </row>
    <row r="783" spans="3:21" x14ac:dyDescent="0.3">
      <c r="C783" s="78"/>
      <c r="D783" s="77" t="e">
        <f>VLOOKUP(C783,Projects!$A$44:$B$1000,2,FALSE)</f>
        <v>#N/A</v>
      </c>
      <c r="E783" s="98"/>
      <c r="F783" s="99" t="e">
        <f>VLOOKUP(E783,'Item Master'!$I$3:$J$48,2,FALSE)</f>
        <v>#N/A</v>
      </c>
      <c r="G783" s="25"/>
      <c r="H783" s="24" t="e">
        <f>VLOOKUP(I783,Dimensions!$B$2:$C$188,2,FALSE)</f>
        <v>#N/A</v>
      </c>
      <c r="I783" s="23"/>
      <c r="J783" s="24" t="e">
        <f>VLOOKUP(K783,Dimensions!$B$2:$C$188,2,FALSE)</f>
        <v>#N/A</v>
      </c>
      <c r="K783" s="98"/>
      <c r="L783" s="24" t="e">
        <f>VLOOKUP(M783,Dimensions!$B$2:$C$188,2,FALSE)</f>
        <v>#N/A</v>
      </c>
      <c r="M783" s="23"/>
      <c r="N783" s="24" t="e">
        <f>VLOOKUP(O783,Dimensions!$B$2:$C$188,2,FALSE)</f>
        <v>#N/A</v>
      </c>
      <c r="O783" s="23"/>
      <c r="P783" s="24" t="e">
        <f>VLOOKUP(Q783,Dimensions!$B$2:$C$188,2,FALSE)</f>
        <v>#N/A</v>
      </c>
      <c r="Q783" s="95"/>
      <c r="R783" s="96" t="e">
        <f>VLOOKUP(F783,'Item Master'!$J$3:$K$36,2,FALSE)</f>
        <v>#N/A</v>
      </c>
      <c r="S783" s="117"/>
      <c r="T783" s="128"/>
      <c r="U783" s="6">
        <f t="shared" si="12"/>
        <v>0</v>
      </c>
    </row>
    <row r="784" spans="3:21" x14ac:dyDescent="0.3">
      <c r="C784" s="78"/>
      <c r="D784" s="77" t="e">
        <f>VLOOKUP(C784,Projects!$A$44:$B$1000,2,FALSE)</f>
        <v>#N/A</v>
      </c>
      <c r="E784" s="98"/>
      <c r="F784" s="99" t="e">
        <f>VLOOKUP(E784,'Item Master'!$I$3:$J$48,2,FALSE)</f>
        <v>#N/A</v>
      </c>
      <c r="G784" s="25"/>
      <c r="H784" s="24" t="e">
        <f>VLOOKUP(I784,Dimensions!$B$2:$C$188,2,FALSE)</f>
        <v>#N/A</v>
      </c>
      <c r="I784" s="23"/>
      <c r="J784" s="24" t="e">
        <f>VLOOKUP(K784,Dimensions!$B$2:$C$188,2,FALSE)</f>
        <v>#N/A</v>
      </c>
      <c r="K784" s="98"/>
      <c r="L784" s="24" t="e">
        <f>VLOOKUP(M784,Dimensions!$B$2:$C$188,2,FALSE)</f>
        <v>#N/A</v>
      </c>
      <c r="M784" s="23"/>
      <c r="N784" s="24" t="e">
        <f>VLOOKUP(O784,Dimensions!$B$2:$C$188,2,FALSE)</f>
        <v>#N/A</v>
      </c>
      <c r="O784" s="23"/>
      <c r="P784" s="24" t="e">
        <f>VLOOKUP(Q784,Dimensions!$B$2:$C$188,2,FALSE)</f>
        <v>#N/A</v>
      </c>
      <c r="Q784" s="95"/>
      <c r="R784" s="96" t="e">
        <f>VLOOKUP(F784,'Item Master'!$J$3:$K$36,2,FALSE)</f>
        <v>#N/A</v>
      </c>
      <c r="S784" s="117"/>
      <c r="T784" s="128"/>
      <c r="U784" s="6">
        <f t="shared" si="12"/>
        <v>0</v>
      </c>
    </row>
    <row r="785" spans="3:21" x14ac:dyDescent="0.3">
      <c r="C785" s="78"/>
      <c r="D785" s="77" t="e">
        <f>VLOOKUP(C785,Projects!$A$44:$B$1000,2,FALSE)</f>
        <v>#N/A</v>
      </c>
      <c r="E785" s="98"/>
      <c r="F785" s="99" t="e">
        <f>VLOOKUP(E785,'Item Master'!$I$3:$J$48,2,FALSE)</f>
        <v>#N/A</v>
      </c>
      <c r="G785" s="25"/>
      <c r="H785" s="24" t="e">
        <f>VLOOKUP(I785,Dimensions!$B$2:$C$188,2,FALSE)</f>
        <v>#N/A</v>
      </c>
      <c r="I785" s="23"/>
      <c r="J785" s="24" t="e">
        <f>VLOOKUP(K785,Dimensions!$B$2:$C$188,2,FALSE)</f>
        <v>#N/A</v>
      </c>
      <c r="K785" s="98"/>
      <c r="L785" s="24" t="e">
        <f>VLOOKUP(M785,Dimensions!$B$2:$C$188,2,FALSE)</f>
        <v>#N/A</v>
      </c>
      <c r="M785" s="23"/>
      <c r="N785" s="24" t="e">
        <f>VLOOKUP(O785,Dimensions!$B$2:$C$188,2,FALSE)</f>
        <v>#N/A</v>
      </c>
      <c r="O785" s="23"/>
      <c r="P785" s="24" t="e">
        <f>VLOOKUP(Q785,Dimensions!$B$2:$C$188,2,FALSE)</f>
        <v>#N/A</v>
      </c>
      <c r="Q785" s="95"/>
      <c r="R785" s="96" t="e">
        <f>VLOOKUP(F785,'Item Master'!$J$3:$K$36,2,FALSE)</f>
        <v>#N/A</v>
      </c>
      <c r="S785" s="117"/>
      <c r="T785" s="128"/>
      <c r="U785" s="6">
        <f t="shared" si="12"/>
        <v>0</v>
      </c>
    </row>
    <row r="786" spans="3:21" x14ac:dyDescent="0.3">
      <c r="C786" s="78"/>
      <c r="D786" s="77" t="e">
        <f>VLOOKUP(C786,Projects!$A$44:$B$1000,2,FALSE)</f>
        <v>#N/A</v>
      </c>
      <c r="E786" s="98"/>
      <c r="F786" s="99" t="e">
        <f>VLOOKUP(E786,'Item Master'!$I$3:$J$48,2,FALSE)</f>
        <v>#N/A</v>
      </c>
      <c r="G786" s="25"/>
      <c r="H786" s="24" t="e">
        <f>VLOOKUP(I786,Dimensions!$B$2:$C$188,2,FALSE)</f>
        <v>#N/A</v>
      </c>
      <c r="I786" s="23"/>
      <c r="J786" s="24" t="e">
        <f>VLOOKUP(K786,Dimensions!$B$2:$C$188,2,FALSE)</f>
        <v>#N/A</v>
      </c>
      <c r="K786" s="98"/>
      <c r="L786" s="24" t="e">
        <f>VLOOKUP(M786,Dimensions!$B$2:$C$188,2,FALSE)</f>
        <v>#N/A</v>
      </c>
      <c r="M786" s="23"/>
      <c r="N786" s="24" t="e">
        <f>VLOOKUP(O786,Dimensions!$B$2:$C$188,2,FALSE)</f>
        <v>#N/A</v>
      </c>
      <c r="O786" s="23"/>
      <c r="P786" s="24" t="e">
        <f>VLOOKUP(Q786,Dimensions!$B$2:$C$188,2,FALSE)</f>
        <v>#N/A</v>
      </c>
      <c r="Q786" s="95"/>
      <c r="R786" s="96" t="e">
        <f>VLOOKUP(F786,'Item Master'!$J$3:$K$36,2,FALSE)</f>
        <v>#N/A</v>
      </c>
      <c r="S786" s="117"/>
      <c r="T786" s="128"/>
      <c r="U786" s="6">
        <f t="shared" si="12"/>
        <v>0</v>
      </c>
    </row>
    <row r="787" spans="3:21" x14ac:dyDescent="0.3">
      <c r="C787" s="78"/>
      <c r="D787" s="77" t="e">
        <f>VLOOKUP(C787,Projects!$A$44:$B$1000,2,FALSE)</f>
        <v>#N/A</v>
      </c>
      <c r="E787" s="98"/>
      <c r="F787" s="99" t="e">
        <f>VLOOKUP(E787,'Item Master'!$I$3:$J$48,2,FALSE)</f>
        <v>#N/A</v>
      </c>
      <c r="G787" s="25"/>
      <c r="H787" s="24" t="e">
        <f>VLOOKUP(I787,Dimensions!$B$2:$C$188,2,FALSE)</f>
        <v>#N/A</v>
      </c>
      <c r="I787" s="23"/>
      <c r="J787" s="24" t="e">
        <f>VLOOKUP(K787,Dimensions!$B$2:$C$188,2,FALSE)</f>
        <v>#N/A</v>
      </c>
      <c r="K787" s="98"/>
      <c r="L787" s="24" t="e">
        <f>VLOOKUP(M787,Dimensions!$B$2:$C$188,2,FALSE)</f>
        <v>#N/A</v>
      </c>
      <c r="M787" s="23"/>
      <c r="N787" s="24" t="e">
        <f>VLOOKUP(O787,Dimensions!$B$2:$C$188,2,FALSE)</f>
        <v>#N/A</v>
      </c>
      <c r="O787" s="23"/>
      <c r="P787" s="24" t="e">
        <f>VLOOKUP(Q787,Dimensions!$B$2:$C$188,2,FALSE)</f>
        <v>#N/A</v>
      </c>
      <c r="Q787" s="95"/>
      <c r="R787" s="96" t="e">
        <f>VLOOKUP(F787,'Item Master'!$J$3:$K$36,2,FALSE)</f>
        <v>#N/A</v>
      </c>
      <c r="S787" s="117"/>
      <c r="T787" s="128"/>
      <c r="U787" s="6">
        <f t="shared" si="12"/>
        <v>0</v>
      </c>
    </row>
    <row r="788" spans="3:21" x14ac:dyDescent="0.3">
      <c r="C788" s="78"/>
      <c r="D788" s="77" t="e">
        <f>VLOOKUP(C788,Projects!$A$44:$B$1000,2,FALSE)</f>
        <v>#N/A</v>
      </c>
      <c r="E788" s="98"/>
      <c r="F788" s="99" t="e">
        <f>VLOOKUP(E788,'Item Master'!$I$3:$J$48,2,FALSE)</f>
        <v>#N/A</v>
      </c>
      <c r="G788" s="25"/>
      <c r="H788" s="24" t="e">
        <f>VLOOKUP(I788,Dimensions!$B$2:$C$188,2,FALSE)</f>
        <v>#N/A</v>
      </c>
      <c r="I788" s="23"/>
      <c r="J788" s="24" t="e">
        <f>VLOOKUP(K788,Dimensions!$B$2:$C$188,2,FALSE)</f>
        <v>#N/A</v>
      </c>
      <c r="K788" s="98"/>
      <c r="L788" s="24" t="e">
        <f>VLOOKUP(M788,Dimensions!$B$2:$C$188,2,FALSE)</f>
        <v>#N/A</v>
      </c>
      <c r="M788" s="23"/>
      <c r="N788" s="24" t="e">
        <f>VLOOKUP(O788,Dimensions!$B$2:$C$188,2,FALSE)</f>
        <v>#N/A</v>
      </c>
      <c r="O788" s="23"/>
      <c r="P788" s="24" t="e">
        <f>VLOOKUP(Q788,Dimensions!$B$2:$C$188,2,FALSE)</f>
        <v>#N/A</v>
      </c>
      <c r="Q788" s="95"/>
      <c r="R788" s="96" t="e">
        <f>VLOOKUP(F788,'Item Master'!$J$3:$K$36,2,FALSE)</f>
        <v>#N/A</v>
      </c>
      <c r="S788" s="117"/>
      <c r="T788" s="128"/>
      <c r="U788" s="6">
        <f t="shared" si="12"/>
        <v>0</v>
      </c>
    </row>
    <row r="789" spans="3:21" x14ac:dyDescent="0.3">
      <c r="C789" s="78"/>
      <c r="D789" s="77" t="e">
        <f>VLOOKUP(C789,Projects!$A$44:$B$1000,2,FALSE)</f>
        <v>#N/A</v>
      </c>
      <c r="E789" s="98"/>
      <c r="F789" s="99" t="e">
        <f>VLOOKUP(E789,'Item Master'!$I$3:$J$48,2,FALSE)</f>
        <v>#N/A</v>
      </c>
      <c r="G789" s="25"/>
      <c r="H789" s="24" t="e">
        <f>VLOOKUP(I789,Dimensions!$B$2:$C$188,2,FALSE)</f>
        <v>#N/A</v>
      </c>
      <c r="I789" s="23"/>
      <c r="J789" s="24" t="e">
        <f>VLOOKUP(K789,Dimensions!$B$2:$C$188,2,FALSE)</f>
        <v>#N/A</v>
      </c>
      <c r="K789" s="98"/>
      <c r="L789" s="24" t="e">
        <f>VLOOKUP(M789,Dimensions!$B$2:$C$188,2,FALSE)</f>
        <v>#N/A</v>
      </c>
      <c r="M789" s="23"/>
      <c r="N789" s="24" t="e">
        <f>VLOOKUP(O789,Dimensions!$B$2:$C$188,2,FALSE)</f>
        <v>#N/A</v>
      </c>
      <c r="O789" s="23"/>
      <c r="P789" s="24" t="e">
        <f>VLOOKUP(Q789,Dimensions!$B$2:$C$188,2,FALSE)</f>
        <v>#N/A</v>
      </c>
      <c r="Q789" s="95"/>
      <c r="R789" s="96" t="e">
        <f>VLOOKUP(F789,'Item Master'!$J$3:$K$36,2,FALSE)</f>
        <v>#N/A</v>
      </c>
      <c r="S789" s="117"/>
      <c r="T789" s="128"/>
      <c r="U789" s="6">
        <f t="shared" si="12"/>
        <v>0</v>
      </c>
    </row>
    <row r="790" spans="3:21" x14ac:dyDescent="0.3">
      <c r="C790" s="78"/>
      <c r="D790" s="77" t="e">
        <f>VLOOKUP(C790,Projects!$A$44:$B$1000,2,FALSE)</f>
        <v>#N/A</v>
      </c>
      <c r="E790" s="98"/>
      <c r="F790" s="99" t="e">
        <f>VLOOKUP(E790,'Item Master'!$I$3:$J$48,2,FALSE)</f>
        <v>#N/A</v>
      </c>
      <c r="G790" s="25"/>
      <c r="H790" s="24" t="e">
        <f>VLOOKUP(I790,Dimensions!$B$2:$C$188,2,FALSE)</f>
        <v>#N/A</v>
      </c>
      <c r="I790" s="23"/>
      <c r="J790" s="24" t="e">
        <f>VLOOKUP(K790,Dimensions!$B$2:$C$188,2,FALSE)</f>
        <v>#N/A</v>
      </c>
      <c r="K790" s="98"/>
      <c r="L790" s="24" t="e">
        <f>VLOOKUP(M790,Dimensions!$B$2:$C$188,2,FALSE)</f>
        <v>#N/A</v>
      </c>
      <c r="M790" s="23"/>
      <c r="N790" s="24" t="e">
        <f>VLOOKUP(O790,Dimensions!$B$2:$C$188,2,FALSE)</f>
        <v>#N/A</v>
      </c>
      <c r="O790" s="23"/>
      <c r="P790" s="24" t="e">
        <f>VLOOKUP(Q790,Dimensions!$B$2:$C$188,2,FALSE)</f>
        <v>#N/A</v>
      </c>
      <c r="Q790" s="95"/>
      <c r="R790" s="96" t="e">
        <f>VLOOKUP(F790,'Item Master'!$J$3:$K$36,2,FALSE)</f>
        <v>#N/A</v>
      </c>
      <c r="S790" s="117"/>
      <c r="T790" s="128"/>
      <c r="U790" s="6">
        <f t="shared" si="12"/>
        <v>0</v>
      </c>
    </row>
    <row r="791" spans="3:21" x14ac:dyDescent="0.3">
      <c r="C791" s="78"/>
      <c r="D791" s="77" t="e">
        <f>VLOOKUP(C791,Projects!$A$44:$B$1000,2,FALSE)</f>
        <v>#N/A</v>
      </c>
      <c r="E791" s="98"/>
      <c r="F791" s="99" t="e">
        <f>VLOOKUP(E791,'Item Master'!$I$3:$J$48,2,FALSE)</f>
        <v>#N/A</v>
      </c>
      <c r="G791" s="25"/>
      <c r="H791" s="24" t="e">
        <f>VLOOKUP(I791,Dimensions!$B$2:$C$188,2,FALSE)</f>
        <v>#N/A</v>
      </c>
      <c r="I791" s="23"/>
      <c r="J791" s="24" t="e">
        <f>VLOOKUP(K791,Dimensions!$B$2:$C$188,2,FALSE)</f>
        <v>#N/A</v>
      </c>
      <c r="K791" s="98"/>
      <c r="L791" s="24" t="e">
        <f>VLOOKUP(M791,Dimensions!$B$2:$C$188,2,FALSE)</f>
        <v>#N/A</v>
      </c>
      <c r="M791" s="23"/>
      <c r="N791" s="24" t="e">
        <f>VLOOKUP(O791,Dimensions!$B$2:$C$188,2,FALSE)</f>
        <v>#N/A</v>
      </c>
      <c r="O791" s="23"/>
      <c r="P791" s="24" t="e">
        <f>VLOOKUP(Q791,Dimensions!$B$2:$C$188,2,FALSE)</f>
        <v>#N/A</v>
      </c>
      <c r="Q791" s="95"/>
      <c r="R791" s="96" t="e">
        <f>VLOOKUP(F791,'Item Master'!$J$3:$K$36,2,FALSE)</f>
        <v>#N/A</v>
      </c>
      <c r="S791" s="117"/>
      <c r="T791" s="128"/>
      <c r="U791" s="6">
        <f t="shared" si="12"/>
        <v>0</v>
      </c>
    </row>
    <row r="792" spans="3:21" x14ac:dyDescent="0.3">
      <c r="C792" s="78"/>
      <c r="D792" s="77" t="e">
        <f>VLOOKUP(C792,Projects!$A$44:$B$1000,2,FALSE)</f>
        <v>#N/A</v>
      </c>
      <c r="E792" s="98"/>
      <c r="F792" s="99" t="e">
        <f>VLOOKUP(E792,'Item Master'!$I$3:$J$48,2,FALSE)</f>
        <v>#N/A</v>
      </c>
      <c r="G792" s="25"/>
      <c r="H792" s="24" t="e">
        <f>VLOOKUP(I792,Dimensions!$B$2:$C$188,2,FALSE)</f>
        <v>#N/A</v>
      </c>
      <c r="I792" s="23"/>
      <c r="J792" s="24" t="e">
        <f>VLOOKUP(K792,Dimensions!$B$2:$C$188,2,FALSE)</f>
        <v>#N/A</v>
      </c>
      <c r="K792" s="98"/>
      <c r="L792" s="24" t="e">
        <f>VLOOKUP(M792,Dimensions!$B$2:$C$188,2,FALSE)</f>
        <v>#N/A</v>
      </c>
      <c r="M792" s="23"/>
      <c r="N792" s="24" t="e">
        <f>VLOOKUP(O792,Dimensions!$B$2:$C$188,2,FALSE)</f>
        <v>#N/A</v>
      </c>
      <c r="O792" s="23"/>
      <c r="P792" s="24" t="e">
        <f>VLOOKUP(Q792,Dimensions!$B$2:$C$188,2,FALSE)</f>
        <v>#N/A</v>
      </c>
      <c r="Q792" s="95"/>
      <c r="R792" s="96" t="e">
        <f>VLOOKUP(F792,'Item Master'!$J$3:$K$36,2,FALSE)</f>
        <v>#N/A</v>
      </c>
      <c r="S792" s="117"/>
      <c r="T792" s="128"/>
      <c r="U792" s="6">
        <f t="shared" si="12"/>
        <v>0</v>
      </c>
    </row>
    <row r="793" spans="3:21" x14ac:dyDescent="0.3">
      <c r="C793" s="78"/>
      <c r="D793" s="77" t="e">
        <f>VLOOKUP(C793,Projects!$A$44:$B$1000,2,FALSE)</f>
        <v>#N/A</v>
      </c>
      <c r="E793" s="98"/>
      <c r="F793" s="99" t="e">
        <f>VLOOKUP(E793,'Item Master'!$I$3:$J$48,2,FALSE)</f>
        <v>#N/A</v>
      </c>
      <c r="G793" s="25"/>
      <c r="H793" s="24" t="e">
        <f>VLOOKUP(I793,Dimensions!$B$2:$C$188,2,FALSE)</f>
        <v>#N/A</v>
      </c>
      <c r="I793" s="23"/>
      <c r="J793" s="24" t="e">
        <f>VLOOKUP(K793,Dimensions!$B$2:$C$188,2,FALSE)</f>
        <v>#N/A</v>
      </c>
      <c r="K793" s="98"/>
      <c r="L793" s="24" t="e">
        <f>VLOOKUP(M793,Dimensions!$B$2:$C$188,2,FALSE)</f>
        <v>#N/A</v>
      </c>
      <c r="M793" s="23"/>
      <c r="N793" s="24" t="e">
        <f>VLOOKUP(O793,Dimensions!$B$2:$C$188,2,FALSE)</f>
        <v>#N/A</v>
      </c>
      <c r="O793" s="23"/>
      <c r="P793" s="24" t="e">
        <f>VLOOKUP(Q793,Dimensions!$B$2:$C$188,2,FALSE)</f>
        <v>#N/A</v>
      </c>
      <c r="Q793" s="95"/>
      <c r="R793" s="96" t="e">
        <f>VLOOKUP(F793,'Item Master'!$J$3:$K$36,2,FALSE)</f>
        <v>#N/A</v>
      </c>
      <c r="S793" s="117"/>
      <c r="T793" s="128"/>
      <c r="U793" s="6">
        <f t="shared" si="12"/>
        <v>0</v>
      </c>
    </row>
    <row r="794" spans="3:21" x14ac:dyDescent="0.3">
      <c r="C794" s="78"/>
      <c r="D794" s="77" t="e">
        <f>VLOOKUP(C794,Projects!$A$44:$B$1000,2,FALSE)</f>
        <v>#N/A</v>
      </c>
      <c r="E794" s="98"/>
      <c r="F794" s="99" t="e">
        <f>VLOOKUP(E794,'Item Master'!$I$3:$J$48,2,FALSE)</f>
        <v>#N/A</v>
      </c>
      <c r="G794" s="25"/>
      <c r="H794" s="24" t="e">
        <f>VLOOKUP(I794,Dimensions!$B$2:$C$188,2,FALSE)</f>
        <v>#N/A</v>
      </c>
      <c r="I794" s="23"/>
      <c r="J794" s="24" t="e">
        <f>VLOOKUP(K794,Dimensions!$B$2:$C$188,2,FALSE)</f>
        <v>#N/A</v>
      </c>
      <c r="K794" s="98"/>
      <c r="L794" s="24" t="e">
        <f>VLOOKUP(M794,Dimensions!$B$2:$C$188,2,FALSE)</f>
        <v>#N/A</v>
      </c>
      <c r="M794" s="23"/>
      <c r="N794" s="24" t="e">
        <f>VLOOKUP(O794,Dimensions!$B$2:$C$188,2,FALSE)</f>
        <v>#N/A</v>
      </c>
      <c r="O794" s="23"/>
      <c r="P794" s="24" t="e">
        <f>VLOOKUP(Q794,Dimensions!$B$2:$C$188,2,FALSE)</f>
        <v>#N/A</v>
      </c>
      <c r="Q794" s="95"/>
      <c r="R794" s="96" t="e">
        <f>VLOOKUP(F794,'Item Master'!$J$3:$K$36,2,FALSE)</f>
        <v>#N/A</v>
      </c>
      <c r="S794" s="117"/>
      <c r="T794" s="128"/>
      <c r="U794" s="6">
        <f t="shared" si="12"/>
        <v>0</v>
      </c>
    </row>
    <row r="795" spans="3:21" x14ac:dyDescent="0.3">
      <c r="C795" s="78"/>
      <c r="D795" s="77" t="e">
        <f>VLOOKUP(C795,Projects!$A$44:$B$1000,2,FALSE)</f>
        <v>#N/A</v>
      </c>
      <c r="E795" s="98"/>
      <c r="F795" s="99" t="e">
        <f>VLOOKUP(E795,'Item Master'!$I$3:$J$48,2,FALSE)</f>
        <v>#N/A</v>
      </c>
      <c r="G795" s="25"/>
      <c r="H795" s="24" t="e">
        <f>VLOOKUP(I795,Dimensions!$B$2:$C$188,2,FALSE)</f>
        <v>#N/A</v>
      </c>
      <c r="I795" s="23"/>
      <c r="J795" s="24" t="e">
        <f>VLOOKUP(K795,Dimensions!$B$2:$C$188,2,FALSE)</f>
        <v>#N/A</v>
      </c>
      <c r="K795" s="98"/>
      <c r="L795" s="24" t="e">
        <f>VLOOKUP(M795,Dimensions!$B$2:$C$188,2,FALSE)</f>
        <v>#N/A</v>
      </c>
      <c r="M795" s="23"/>
      <c r="N795" s="24" t="e">
        <f>VLOOKUP(O795,Dimensions!$B$2:$C$188,2,FALSE)</f>
        <v>#N/A</v>
      </c>
      <c r="O795" s="23"/>
      <c r="P795" s="24" t="e">
        <f>VLOOKUP(Q795,Dimensions!$B$2:$C$188,2,FALSE)</f>
        <v>#N/A</v>
      </c>
      <c r="Q795" s="95"/>
      <c r="R795" s="96" t="e">
        <f>VLOOKUP(F795,'Item Master'!$J$3:$K$36,2,FALSE)</f>
        <v>#N/A</v>
      </c>
      <c r="S795" s="117"/>
      <c r="T795" s="128"/>
      <c r="U795" s="6">
        <f t="shared" si="12"/>
        <v>0</v>
      </c>
    </row>
    <row r="796" spans="3:21" x14ac:dyDescent="0.3">
      <c r="C796" s="78"/>
      <c r="D796" s="77" t="e">
        <f>VLOOKUP(C796,Projects!$A$44:$B$1000,2,FALSE)</f>
        <v>#N/A</v>
      </c>
      <c r="E796" s="98"/>
      <c r="F796" s="99" t="e">
        <f>VLOOKUP(E796,'Item Master'!$I$3:$J$48,2,FALSE)</f>
        <v>#N/A</v>
      </c>
      <c r="G796" s="25"/>
      <c r="H796" s="24" t="e">
        <f>VLOOKUP(I796,Dimensions!$B$2:$C$188,2,FALSE)</f>
        <v>#N/A</v>
      </c>
      <c r="I796" s="23"/>
      <c r="J796" s="24" t="e">
        <f>VLOOKUP(K796,Dimensions!$B$2:$C$188,2,FALSE)</f>
        <v>#N/A</v>
      </c>
      <c r="K796" s="98"/>
      <c r="L796" s="24" t="e">
        <f>VLOOKUP(M796,Dimensions!$B$2:$C$188,2,FALSE)</f>
        <v>#N/A</v>
      </c>
      <c r="M796" s="23"/>
      <c r="N796" s="24" t="e">
        <f>VLOOKUP(O796,Dimensions!$B$2:$C$188,2,FALSE)</f>
        <v>#N/A</v>
      </c>
      <c r="O796" s="23"/>
      <c r="P796" s="24" t="e">
        <f>VLOOKUP(Q796,Dimensions!$B$2:$C$188,2,FALSE)</f>
        <v>#N/A</v>
      </c>
      <c r="Q796" s="95"/>
      <c r="R796" s="96" t="e">
        <f>VLOOKUP(F796,'Item Master'!$J$3:$K$36,2,FALSE)</f>
        <v>#N/A</v>
      </c>
      <c r="S796" s="117"/>
      <c r="T796" s="128"/>
      <c r="U796" s="6">
        <f t="shared" si="12"/>
        <v>0</v>
      </c>
    </row>
    <row r="797" spans="3:21" x14ac:dyDescent="0.3">
      <c r="C797" s="78"/>
      <c r="D797" s="77" t="e">
        <f>VLOOKUP(C797,Projects!$A$44:$B$1000,2,FALSE)</f>
        <v>#N/A</v>
      </c>
      <c r="E797" s="98"/>
      <c r="F797" s="99" t="e">
        <f>VLOOKUP(E797,'Item Master'!$I$3:$J$48,2,FALSE)</f>
        <v>#N/A</v>
      </c>
      <c r="G797" s="25"/>
      <c r="H797" s="24" t="e">
        <f>VLOOKUP(I797,Dimensions!$B$2:$C$188,2,FALSE)</f>
        <v>#N/A</v>
      </c>
      <c r="I797" s="23"/>
      <c r="J797" s="24" t="e">
        <f>VLOOKUP(K797,Dimensions!$B$2:$C$188,2,FALSE)</f>
        <v>#N/A</v>
      </c>
      <c r="K797" s="98"/>
      <c r="L797" s="24" t="e">
        <f>VLOOKUP(M797,Dimensions!$B$2:$C$188,2,FALSE)</f>
        <v>#N/A</v>
      </c>
      <c r="M797" s="23"/>
      <c r="N797" s="24" t="e">
        <f>VLOOKUP(O797,Dimensions!$B$2:$C$188,2,FALSE)</f>
        <v>#N/A</v>
      </c>
      <c r="O797" s="23"/>
      <c r="P797" s="24" t="e">
        <f>VLOOKUP(Q797,Dimensions!$B$2:$C$188,2,FALSE)</f>
        <v>#N/A</v>
      </c>
      <c r="Q797" s="95"/>
      <c r="R797" s="96" t="e">
        <f>VLOOKUP(F797,'Item Master'!$J$3:$K$36,2,FALSE)</f>
        <v>#N/A</v>
      </c>
      <c r="S797" s="117"/>
      <c r="T797" s="128"/>
      <c r="U797" s="6">
        <f t="shared" si="12"/>
        <v>0</v>
      </c>
    </row>
    <row r="798" spans="3:21" x14ac:dyDescent="0.3">
      <c r="C798" s="78"/>
      <c r="D798" s="77" t="e">
        <f>VLOOKUP(C798,Projects!$A$44:$B$1000,2,FALSE)</f>
        <v>#N/A</v>
      </c>
      <c r="E798" s="98"/>
      <c r="F798" s="99" t="e">
        <f>VLOOKUP(E798,'Item Master'!$I$3:$J$48,2,FALSE)</f>
        <v>#N/A</v>
      </c>
      <c r="G798" s="25"/>
      <c r="H798" s="24" t="e">
        <f>VLOOKUP(I798,Dimensions!$B$2:$C$188,2,FALSE)</f>
        <v>#N/A</v>
      </c>
      <c r="I798" s="23"/>
      <c r="J798" s="24" t="e">
        <f>VLOOKUP(K798,Dimensions!$B$2:$C$188,2,FALSE)</f>
        <v>#N/A</v>
      </c>
      <c r="K798" s="98"/>
      <c r="L798" s="24" t="e">
        <f>VLOOKUP(M798,Dimensions!$B$2:$C$188,2,FALSE)</f>
        <v>#N/A</v>
      </c>
      <c r="M798" s="23"/>
      <c r="N798" s="24" t="e">
        <f>VLOOKUP(O798,Dimensions!$B$2:$C$188,2,FALSE)</f>
        <v>#N/A</v>
      </c>
      <c r="O798" s="23"/>
      <c r="P798" s="24" t="e">
        <f>VLOOKUP(Q798,Dimensions!$B$2:$C$188,2,FALSE)</f>
        <v>#N/A</v>
      </c>
      <c r="Q798" s="95"/>
      <c r="R798" s="96" t="e">
        <f>VLOOKUP(F798,'Item Master'!$J$3:$K$36,2,FALSE)</f>
        <v>#N/A</v>
      </c>
      <c r="S798" s="117"/>
      <c r="T798" s="128"/>
      <c r="U798" s="6">
        <f t="shared" si="12"/>
        <v>0</v>
      </c>
    </row>
    <row r="799" spans="3:21" x14ac:dyDescent="0.3">
      <c r="C799" s="78"/>
      <c r="D799" s="77" t="e">
        <f>VLOOKUP(C799,Projects!$A$44:$B$1000,2,FALSE)</f>
        <v>#N/A</v>
      </c>
      <c r="E799" s="98"/>
      <c r="F799" s="99" t="e">
        <f>VLOOKUP(E799,'Item Master'!$I$3:$J$48,2,FALSE)</f>
        <v>#N/A</v>
      </c>
      <c r="G799" s="25"/>
      <c r="H799" s="24" t="e">
        <f>VLOOKUP(I799,Dimensions!$B$2:$C$188,2,FALSE)</f>
        <v>#N/A</v>
      </c>
      <c r="I799" s="23"/>
      <c r="J799" s="24" t="e">
        <f>VLOOKUP(K799,Dimensions!$B$2:$C$188,2,FALSE)</f>
        <v>#N/A</v>
      </c>
      <c r="K799" s="98"/>
      <c r="L799" s="24" t="e">
        <f>VLOOKUP(M799,Dimensions!$B$2:$C$188,2,FALSE)</f>
        <v>#N/A</v>
      </c>
      <c r="M799" s="23"/>
      <c r="N799" s="24" t="e">
        <f>VLOOKUP(O799,Dimensions!$B$2:$C$188,2,FALSE)</f>
        <v>#N/A</v>
      </c>
      <c r="O799" s="23"/>
      <c r="P799" s="24" t="e">
        <f>VLOOKUP(Q799,Dimensions!$B$2:$C$188,2,FALSE)</f>
        <v>#N/A</v>
      </c>
      <c r="Q799" s="95"/>
      <c r="R799" s="96" t="e">
        <f>VLOOKUP(F799,'Item Master'!$J$3:$K$36,2,FALSE)</f>
        <v>#N/A</v>
      </c>
      <c r="S799" s="117"/>
      <c r="T799" s="128"/>
      <c r="U799" s="6">
        <f t="shared" si="12"/>
        <v>0</v>
      </c>
    </row>
    <row r="800" spans="3:21" x14ac:dyDescent="0.3">
      <c r="C800" s="78"/>
      <c r="D800" s="77" t="e">
        <f>VLOOKUP(C800,Projects!$A$44:$B$1000,2,FALSE)</f>
        <v>#N/A</v>
      </c>
      <c r="E800" s="98"/>
      <c r="F800" s="99" t="e">
        <f>VLOOKUP(E800,'Item Master'!$I$3:$J$48,2,FALSE)</f>
        <v>#N/A</v>
      </c>
      <c r="G800" s="25"/>
      <c r="H800" s="24" t="e">
        <f>VLOOKUP(I800,Dimensions!$B$2:$C$188,2,FALSE)</f>
        <v>#N/A</v>
      </c>
      <c r="I800" s="23"/>
      <c r="J800" s="24" t="e">
        <f>VLOOKUP(K800,Dimensions!$B$2:$C$188,2,FALSE)</f>
        <v>#N/A</v>
      </c>
      <c r="K800" s="98"/>
      <c r="L800" s="24" t="e">
        <f>VLOOKUP(M800,Dimensions!$B$2:$C$188,2,FALSE)</f>
        <v>#N/A</v>
      </c>
      <c r="M800" s="23"/>
      <c r="N800" s="24" t="e">
        <f>VLOOKUP(O800,Dimensions!$B$2:$C$188,2,FALSE)</f>
        <v>#N/A</v>
      </c>
      <c r="O800" s="23"/>
      <c r="P800" s="24" t="e">
        <f>VLOOKUP(Q800,Dimensions!$B$2:$C$188,2,FALSE)</f>
        <v>#N/A</v>
      </c>
      <c r="Q800" s="95"/>
      <c r="R800" s="96" t="e">
        <f>VLOOKUP(F800,'Item Master'!$J$3:$K$36,2,FALSE)</f>
        <v>#N/A</v>
      </c>
      <c r="S800" s="117"/>
      <c r="T800" s="128"/>
      <c r="U800" s="6">
        <f t="shared" si="12"/>
        <v>0</v>
      </c>
    </row>
    <row r="801" spans="3:21" x14ac:dyDescent="0.3">
      <c r="C801" s="78"/>
      <c r="D801" s="77" t="e">
        <f>VLOOKUP(C801,Projects!$A$44:$B$1000,2,FALSE)</f>
        <v>#N/A</v>
      </c>
      <c r="E801" s="98"/>
      <c r="F801" s="99" t="e">
        <f>VLOOKUP(E801,'Item Master'!$I$3:$J$48,2,FALSE)</f>
        <v>#N/A</v>
      </c>
      <c r="G801" s="25"/>
      <c r="H801" s="24" t="e">
        <f>VLOOKUP(I801,Dimensions!$B$2:$C$188,2,FALSE)</f>
        <v>#N/A</v>
      </c>
      <c r="I801" s="23"/>
      <c r="J801" s="24" t="e">
        <f>VLOOKUP(K801,Dimensions!$B$2:$C$188,2,FALSE)</f>
        <v>#N/A</v>
      </c>
      <c r="K801" s="98"/>
      <c r="L801" s="24" t="e">
        <f>VLOOKUP(M801,Dimensions!$B$2:$C$188,2,FALSE)</f>
        <v>#N/A</v>
      </c>
      <c r="M801" s="23"/>
      <c r="N801" s="24" t="e">
        <f>VLOOKUP(O801,Dimensions!$B$2:$C$188,2,FALSE)</f>
        <v>#N/A</v>
      </c>
      <c r="O801" s="23"/>
      <c r="P801" s="24" t="e">
        <f>VLOOKUP(Q801,Dimensions!$B$2:$C$188,2,FALSE)</f>
        <v>#N/A</v>
      </c>
      <c r="Q801" s="95"/>
      <c r="R801" s="96" t="e">
        <f>VLOOKUP(F801,'Item Master'!$J$3:$K$36,2,FALSE)</f>
        <v>#N/A</v>
      </c>
      <c r="S801" s="117"/>
      <c r="T801" s="128"/>
      <c r="U801" s="6">
        <f t="shared" si="12"/>
        <v>0</v>
      </c>
    </row>
    <row r="802" spans="3:21" x14ac:dyDescent="0.3">
      <c r="C802" s="78"/>
      <c r="D802" s="77" t="e">
        <f>VLOOKUP(C802,Projects!$A$44:$B$1000,2,FALSE)</f>
        <v>#N/A</v>
      </c>
      <c r="E802" s="98"/>
      <c r="F802" s="99" t="e">
        <f>VLOOKUP(E802,'Item Master'!$I$3:$J$48,2,FALSE)</f>
        <v>#N/A</v>
      </c>
      <c r="G802" s="25"/>
      <c r="H802" s="24" t="e">
        <f>VLOOKUP(I802,Dimensions!$B$2:$C$188,2,FALSE)</f>
        <v>#N/A</v>
      </c>
      <c r="I802" s="23"/>
      <c r="J802" s="24" t="e">
        <f>VLOOKUP(K802,Dimensions!$B$2:$C$188,2,FALSE)</f>
        <v>#N/A</v>
      </c>
      <c r="K802" s="98"/>
      <c r="L802" s="24" t="e">
        <f>VLOOKUP(M802,Dimensions!$B$2:$C$188,2,FALSE)</f>
        <v>#N/A</v>
      </c>
      <c r="M802" s="23"/>
      <c r="N802" s="24" t="e">
        <f>VLOOKUP(O802,Dimensions!$B$2:$C$188,2,FALSE)</f>
        <v>#N/A</v>
      </c>
      <c r="O802" s="23"/>
      <c r="P802" s="24" t="e">
        <f>VLOOKUP(Q802,Dimensions!$B$2:$C$188,2,FALSE)</f>
        <v>#N/A</v>
      </c>
      <c r="Q802" s="95"/>
      <c r="R802" s="96" t="e">
        <f>VLOOKUP(F802,'Item Master'!$J$3:$K$36,2,FALSE)</f>
        <v>#N/A</v>
      </c>
      <c r="S802" s="117"/>
      <c r="T802" s="128"/>
      <c r="U802" s="6">
        <f t="shared" si="12"/>
        <v>0</v>
      </c>
    </row>
    <row r="803" spans="3:21" x14ac:dyDescent="0.3">
      <c r="C803" s="78"/>
      <c r="D803" s="77" t="e">
        <f>VLOOKUP(C803,Projects!$A$44:$B$1000,2,FALSE)</f>
        <v>#N/A</v>
      </c>
      <c r="E803" s="98"/>
      <c r="F803" s="99" t="e">
        <f>VLOOKUP(E803,'Item Master'!$I$3:$J$48,2,FALSE)</f>
        <v>#N/A</v>
      </c>
      <c r="G803" s="25"/>
      <c r="H803" s="24" t="e">
        <f>VLOOKUP(I803,Dimensions!$B$2:$C$188,2,FALSE)</f>
        <v>#N/A</v>
      </c>
      <c r="I803" s="23"/>
      <c r="J803" s="24" t="e">
        <f>VLOOKUP(K803,Dimensions!$B$2:$C$188,2,FALSE)</f>
        <v>#N/A</v>
      </c>
      <c r="K803" s="98"/>
      <c r="L803" s="24" t="e">
        <f>VLOOKUP(M803,Dimensions!$B$2:$C$188,2,FALSE)</f>
        <v>#N/A</v>
      </c>
      <c r="M803" s="23"/>
      <c r="N803" s="24" t="e">
        <f>VLOOKUP(O803,Dimensions!$B$2:$C$188,2,FALSE)</f>
        <v>#N/A</v>
      </c>
      <c r="O803" s="23"/>
      <c r="P803" s="24" t="e">
        <f>VLOOKUP(Q803,Dimensions!$B$2:$C$188,2,FALSE)</f>
        <v>#N/A</v>
      </c>
      <c r="Q803" s="95"/>
      <c r="R803" s="96" t="e">
        <f>VLOOKUP(F803,'Item Master'!$J$3:$K$36,2,FALSE)</f>
        <v>#N/A</v>
      </c>
      <c r="S803" s="117"/>
      <c r="T803" s="128"/>
      <c r="U803" s="6">
        <f t="shared" si="12"/>
        <v>0</v>
      </c>
    </row>
    <row r="804" spans="3:21" x14ac:dyDescent="0.3">
      <c r="C804" s="78"/>
      <c r="D804" s="77" t="e">
        <f>VLOOKUP(C804,Projects!$A$44:$B$1000,2,FALSE)</f>
        <v>#N/A</v>
      </c>
      <c r="E804" s="98"/>
      <c r="F804" s="99" t="e">
        <f>VLOOKUP(E804,'Item Master'!$I$3:$J$48,2,FALSE)</f>
        <v>#N/A</v>
      </c>
      <c r="G804" s="25"/>
      <c r="H804" s="24" t="e">
        <f>VLOOKUP(I804,Dimensions!$B$2:$C$188,2,FALSE)</f>
        <v>#N/A</v>
      </c>
      <c r="I804" s="23"/>
      <c r="J804" s="24" t="e">
        <f>VLOOKUP(K804,Dimensions!$B$2:$C$188,2,FALSE)</f>
        <v>#N/A</v>
      </c>
      <c r="K804" s="98"/>
      <c r="L804" s="24" t="e">
        <f>VLOOKUP(M804,Dimensions!$B$2:$C$188,2,FALSE)</f>
        <v>#N/A</v>
      </c>
      <c r="M804" s="23"/>
      <c r="N804" s="24" t="e">
        <f>VLOOKUP(O804,Dimensions!$B$2:$C$188,2,FALSE)</f>
        <v>#N/A</v>
      </c>
      <c r="O804" s="23"/>
      <c r="P804" s="24" t="e">
        <f>VLOOKUP(Q804,Dimensions!$B$2:$C$188,2,FALSE)</f>
        <v>#N/A</v>
      </c>
      <c r="Q804" s="95"/>
      <c r="R804" s="96" t="e">
        <f>VLOOKUP(F804,'Item Master'!$J$3:$K$36,2,FALSE)</f>
        <v>#N/A</v>
      </c>
      <c r="S804" s="117"/>
      <c r="T804" s="128"/>
      <c r="U804" s="6">
        <f t="shared" si="12"/>
        <v>0</v>
      </c>
    </row>
    <row r="805" spans="3:21" x14ac:dyDescent="0.3">
      <c r="C805" s="78"/>
      <c r="D805" s="77" t="e">
        <f>VLOOKUP(C805,Projects!$A$44:$B$1000,2,FALSE)</f>
        <v>#N/A</v>
      </c>
      <c r="E805" s="98"/>
      <c r="F805" s="99" t="e">
        <f>VLOOKUP(E805,'Item Master'!$I$3:$J$48,2,FALSE)</f>
        <v>#N/A</v>
      </c>
      <c r="G805" s="25"/>
      <c r="H805" s="24" t="e">
        <f>VLOOKUP(I805,Dimensions!$B$2:$C$188,2,FALSE)</f>
        <v>#N/A</v>
      </c>
      <c r="I805" s="23"/>
      <c r="J805" s="24" t="e">
        <f>VLOOKUP(K805,Dimensions!$B$2:$C$188,2,FALSE)</f>
        <v>#N/A</v>
      </c>
      <c r="K805" s="98"/>
      <c r="L805" s="24" t="e">
        <f>VLOOKUP(M805,Dimensions!$B$2:$C$188,2,FALSE)</f>
        <v>#N/A</v>
      </c>
      <c r="M805" s="23"/>
      <c r="N805" s="24" t="e">
        <f>VLOOKUP(O805,Dimensions!$B$2:$C$188,2,FALSE)</f>
        <v>#N/A</v>
      </c>
      <c r="O805" s="23"/>
      <c r="P805" s="24" t="e">
        <f>VLOOKUP(Q805,Dimensions!$B$2:$C$188,2,FALSE)</f>
        <v>#N/A</v>
      </c>
      <c r="Q805" s="95"/>
      <c r="R805" s="96" t="e">
        <f>VLOOKUP(F805,'Item Master'!$J$3:$K$36,2,FALSE)</f>
        <v>#N/A</v>
      </c>
      <c r="S805" s="117"/>
      <c r="T805" s="128"/>
      <c r="U805" s="6">
        <f t="shared" si="12"/>
        <v>0</v>
      </c>
    </row>
    <row r="806" spans="3:21" x14ac:dyDescent="0.3">
      <c r="C806" s="78"/>
      <c r="D806" s="77" t="e">
        <f>VLOOKUP(C806,Projects!$A$44:$B$1000,2,FALSE)</f>
        <v>#N/A</v>
      </c>
      <c r="E806" s="98"/>
      <c r="F806" s="99" t="e">
        <f>VLOOKUP(E806,'Item Master'!$I$3:$J$48,2,FALSE)</f>
        <v>#N/A</v>
      </c>
      <c r="G806" s="25"/>
      <c r="H806" s="24" t="e">
        <f>VLOOKUP(I806,Dimensions!$B$2:$C$188,2,FALSE)</f>
        <v>#N/A</v>
      </c>
      <c r="I806" s="23"/>
      <c r="J806" s="24" t="e">
        <f>VLOOKUP(K806,Dimensions!$B$2:$C$188,2,FALSE)</f>
        <v>#N/A</v>
      </c>
      <c r="K806" s="98"/>
      <c r="L806" s="24" t="e">
        <f>VLOOKUP(M806,Dimensions!$B$2:$C$188,2,FALSE)</f>
        <v>#N/A</v>
      </c>
      <c r="M806" s="23"/>
      <c r="N806" s="24" t="e">
        <f>VLOOKUP(O806,Dimensions!$B$2:$C$188,2,FALSE)</f>
        <v>#N/A</v>
      </c>
      <c r="O806" s="23"/>
      <c r="P806" s="24" t="e">
        <f>VLOOKUP(Q806,Dimensions!$B$2:$C$188,2,FALSE)</f>
        <v>#N/A</v>
      </c>
      <c r="Q806" s="95"/>
      <c r="R806" s="96" t="e">
        <f>VLOOKUP(F806,'Item Master'!$J$3:$K$36,2,FALSE)</f>
        <v>#N/A</v>
      </c>
      <c r="S806" s="117"/>
      <c r="T806" s="128"/>
      <c r="U806" s="6">
        <f t="shared" si="12"/>
        <v>0</v>
      </c>
    </row>
    <row r="807" spans="3:21" x14ac:dyDescent="0.3">
      <c r="C807" s="78"/>
      <c r="D807" s="77" t="e">
        <f>VLOOKUP(C807,Projects!$A$44:$B$1000,2,FALSE)</f>
        <v>#N/A</v>
      </c>
      <c r="E807" s="98"/>
      <c r="F807" s="99" t="e">
        <f>VLOOKUP(E807,'Item Master'!$I$3:$J$48,2,FALSE)</f>
        <v>#N/A</v>
      </c>
      <c r="G807" s="25"/>
      <c r="H807" s="24" t="e">
        <f>VLOOKUP(I807,Dimensions!$B$2:$C$188,2,FALSE)</f>
        <v>#N/A</v>
      </c>
      <c r="I807" s="23"/>
      <c r="J807" s="24" t="e">
        <f>VLOOKUP(K807,Dimensions!$B$2:$C$188,2,FALSE)</f>
        <v>#N/A</v>
      </c>
      <c r="K807" s="98"/>
      <c r="L807" s="24" t="e">
        <f>VLOOKUP(M807,Dimensions!$B$2:$C$188,2,FALSE)</f>
        <v>#N/A</v>
      </c>
      <c r="M807" s="23"/>
      <c r="N807" s="24" t="e">
        <f>VLOOKUP(O807,Dimensions!$B$2:$C$188,2,FALSE)</f>
        <v>#N/A</v>
      </c>
      <c r="O807" s="23"/>
      <c r="P807" s="24" t="e">
        <f>VLOOKUP(Q807,Dimensions!$B$2:$C$188,2,FALSE)</f>
        <v>#N/A</v>
      </c>
      <c r="Q807" s="95"/>
      <c r="R807" s="96" t="e">
        <f>VLOOKUP(F807,'Item Master'!$J$3:$K$36,2,FALSE)</f>
        <v>#N/A</v>
      </c>
      <c r="S807" s="117"/>
      <c r="T807" s="128"/>
      <c r="U807" s="6">
        <f t="shared" si="12"/>
        <v>0</v>
      </c>
    </row>
    <row r="808" spans="3:21" x14ac:dyDescent="0.3">
      <c r="C808" s="78"/>
      <c r="D808" s="77" t="e">
        <f>VLOOKUP(C808,Projects!$A$44:$B$1000,2,FALSE)</f>
        <v>#N/A</v>
      </c>
      <c r="E808" s="98"/>
      <c r="F808" s="99" t="e">
        <f>VLOOKUP(E808,'Item Master'!$I$3:$J$48,2,FALSE)</f>
        <v>#N/A</v>
      </c>
      <c r="G808" s="25"/>
      <c r="H808" s="24" t="e">
        <f>VLOOKUP(I808,Dimensions!$B$2:$C$188,2,FALSE)</f>
        <v>#N/A</v>
      </c>
      <c r="I808" s="23"/>
      <c r="J808" s="24" t="e">
        <f>VLOOKUP(K808,Dimensions!$B$2:$C$188,2,FALSE)</f>
        <v>#N/A</v>
      </c>
      <c r="K808" s="98"/>
      <c r="L808" s="24" t="e">
        <f>VLOOKUP(M808,Dimensions!$B$2:$C$188,2,FALSE)</f>
        <v>#N/A</v>
      </c>
      <c r="M808" s="23"/>
      <c r="N808" s="24" t="e">
        <f>VLOOKUP(O808,Dimensions!$B$2:$C$188,2,FALSE)</f>
        <v>#N/A</v>
      </c>
      <c r="O808" s="23"/>
      <c r="P808" s="24" t="e">
        <f>VLOOKUP(Q808,Dimensions!$B$2:$C$188,2,FALSE)</f>
        <v>#N/A</v>
      </c>
      <c r="Q808" s="95"/>
      <c r="R808" s="96" t="e">
        <f>VLOOKUP(F808,'Item Master'!$J$3:$K$36,2,FALSE)</f>
        <v>#N/A</v>
      </c>
      <c r="S808" s="117"/>
      <c r="T808" s="128"/>
      <c r="U808" s="6">
        <f t="shared" si="12"/>
        <v>0</v>
      </c>
    </row>
    <row r="809" spans="3:21" x14ac:dyDescent="0.3">
      <c r="C809" s="78"/>
      <c r="D809" s="77" t="e">
        <f>VLOOKUP(C809,Projects!$A$44:$B$1000,2,FALSE)</f>
        <v>#N/A</v>
      </c>
      <c r="E809" s="98"/>
      <c r="F809" s="99" t="e">
        <f>VLOOKUP(E809,'Item Master'!$I$3:$J$48,2,FALSE)</f>
        <v>#N/A</v>
      </c>
      <c r="G809" s="25"/>
      <c r="H809" s="24" t="e">
        <f>VLOOKUP(I809,Dimensions!$B$2:$C$188,2,FALSE)</f>
        <v>#N/A</v>
      </c>
      <c r="I809" s="23"/>
      <c r="J809" s="24" t="e">
        <f>VLOOKUP(K809,Dimensions!$B$2:$C$188,2,FALSE)</f>
        <v>#N/A</v>
      </c>
      <c r="K809" s="98"/>
      <c r="L809" s="24" t="e">
        <f>VLOOKUP(M809,Dimensions!$B$2:$C$188,2,FALSE)</f>
        <v>#N/A</v>
      </c>
      <c r="M809" s="23"/>
      <c r="N809" s="24" t="e">
        <f>VLOOKUP(O809,Dimensions!$B$2:$C$188,2,FALSE)</f>
        <v>#N/A</v>
      </c>
      <c r="O809" s="23"/>
      <c r="P809" s="24" t="e">
        <f>VLOOKUP(Q809,Dimensions!$B$2:$C$188,2,FALSE)</f>
        <v>#N/A</v>
      </c>
      <c r="Q809" s="95"/>
      <c r="R809" s="96" t="e">
        <f>VLOOKUP(F809,'Item Master'!$J$3:$K$36,2,FALSE)</f>
        <v>#N/A</v>
      </c>
      <c r="S809" s="117"/>
      <c r="T809" s="128"/>
      <c r="U809" s="6">
        <f t="shared" si="12"/>
        <v>0</v>
      </c>
    </row>
    <row r="810" spans="3:21" x14ac:dyDescent="0.3">
      <c r="C810" s="78"/>
      <c r="D810" s="77" t="e">
        <f>VLOOKUP(C810,Projects!$A$44:$B$1000,2,FALSE)</f>
        <v>#N/A</v>
      </c>
      <c r="E810" s="98"/>
      <c r="F810" s="99" t="e">
        <f>VLOOKUP(E810,'Item Master'!$I$3:$J$48,2,FALSE)</f>
        <v>#N/A</v>
      </c>
      <c r="G810" s="25"/>
      <c r="H810" s="24" t="e">
        <f>VLOOKUP(I810,Dimensions!$B$2:$C$188,2,FALSE)</f>
        <v>#N/A</v>
      </c>
      <c r="I810" s="23"/>
      <c r="J810" s="24" t="e">
        <f>VLOOKUP(K810,Dimensions!$B$2:$C$188,2,FALSE)</f>
        <v>#N/A</v>
      </c>
      <c r="K810" s="98"/>
      <c r="L810" s="24" t="e">
        <f>VLOOKUP(M810,Dimensions!$B$2:$C$188,2,FALSE)</f>
        <v>#N/A</v>
      </c>
      <c r="M810" s="23"/>
      <c r="N810" s="24" t="e">
        <f>VLOOKUP(O810,Dimensions!$B$2:$C$188,2,FALSE)</f>
        <v>#N/A</v>
      </c>
      <c r="O810" s="23"/>
      <c r="P810" s="24" t="e">
        <f>VLOOKUP(Q810,Dimensions!$B$2:$C$188,2,FALSE)</f>
        <v>#N/A</v>
      </c>
      <c r="Q810" s="95"/>
      <c r="R810" s="96" t="e">
        <f>VLOOKUP(F810,'Item Master'!$J$3:$K$36,2,FALSE)</f>
        <v>#N/A</v>
      </c>
      <c r="S810" s="117"/>
      <c r="T810" s="128"/>
      <c r="U810" s="6">
        <f t="shared" si="12"/>
        <v>0</v>
      </c>
    </row>
    <row r="811" spans="3:21" x14ac:dyDescent="0.3">
      <c r="C811" s="78"/>
      <c r="D811" s="77" t="e">
        <f>VLOOKUP(C811,Projects!$A$44:$B$1000,2,FALSE)</f>
        <v>#N/A</v>
      </c>
      <c r="E811" s="98"/>
      <c r="F811" s="99" t="e">
        <f>VLOOKUP(E811,'Item Master'!$I$3:$J$48,2,FALSE)</f>
        <v>#N/A</v>
      </c>
      <c r="G811" s="25"/>
      <c r="H811" s="24" t="e">
        <f>VLOOKUP(I811,Dimensions!$B$2:$C$188,2,FALSE)</f>
        <v>#N/A</v>
      </c>
      <c r="I811" s="23"/>
      <c r="J811" s="24" t="e">
        <f>VLOOKUP(K811,Dimensions!$B$2:$C$188,2,FALSE)</f>
        <v>#N/A</v>
      </c>
      <c r="K811" s="98"/>
      <c r="L811" s="24" t="e">
        <f>VLOOKUP(M811,Dimensions!$B$2:$C$188,2,FALSE)</f>
        <v>#N/A</v>
      </c>
      <c r="M811" s="23"/>
      <c r="N811" s="24" t="e">
        <f>VLOOKUP(O811,Dimensions!$B$2:$C$188,2,FALSE)</f>
        <v>#N/A</v>
      </c>
      <c r="O811" s="23"/>
      <c r="P811" s="24" t="e">
        <f>VLOOKUP(Q811,Dimensions!$B$2:$C$188,2,FALSE)</f>
        <v>#N/A</v>
      </c>
      <c r="Q811" s="95"/>
      <c r="R811" s="96" t="e">
        <f>VLOOKUP(F811,'Item Master'!$J$3:$K$36,2,FALSE)</f>
        <v>#N/A</v>
      </c>
      <c r="S811" s="117"/>
      <c r="T811" s="128"/>
      <c r="U811" s="6">
        <f t="shared" si="12"/>
        <v>0</v>
      </c>
    </row>
    <row r="812" spans="3:21" x14ac:dyDescent="0.3">
      <c r="C812" s="78"/>
      <c r="D812" s="77" t="e">
        <f>VLOOKUP(C812,Projects!$A$44:$B$1000,2,FALSE)</f>
        <v>#N/A</v>
      </c>
      <c r="E812" s="98"/>
      <c r="F812" s="99" t="e">
        <f>VLOOKUP(E812,'Item Master'!$I$3:$J$48,2,FALSE)</f>
        <v>#N/A</v>
      </c>
      <c r="G812" s="25"/>
      <c r="H812" s="24" t="e">
        <f>VLOOKUP(I812,Dimensions!$B$2:$C$188,2,FALSE)</f>
        <v>#N/A</v>
      </c>
      <c r="I812" s="23"/>
      <c r="J812" s="24" t="e">
        <f>VLOOKUP(K812,Dimensions!$B$2:$C$188,2,FALSE)</f>
        <v>#N/A</v>
      </c>
      <c r="K812" s="98"/>
      <c r="L812" s="24" t="e">
        <f>VLOOKUP(M812,Dimensions!$B$2:$C$188,2,FALSE)</f>
        <v>#N/A</v>
      </c>
      <c r="M812" s="23"/>
      <c r="N812" s="24" t="e">
        <f>VLOOKUP(O812,Dimensions!$B$2:$C$188,2,FALSE)</f>
        <v>#N/A</v>
      </c>
      <c r="O812" s="23"/>
      <c r="P812" s="24" t="e">
        <f>VLOOKUP(Q812,Dimensions!$B$2:$C$188,2,FALSE)</f>
        <v>#N/A</v>
      </c>
      <c r="Q812" s="95"/>
      <c r="R812" s="96" t="e">
        <f>VLOOKUP(F812,'Item Master'!$J$3:$K$36,2,FALSE)</f>
        <v>#N/A</v>
      </c>
      <c r="S812" s="117"/>
      <c r="T812" s="128"/>
      <c r="U812" s="6">
        <f t="shared" si="12"/>
        <v>0</v>
      </c>
    </row>
    <row r="813" spans="3:21" x14ac:dyDescent="0.3">
      <c r="C813" s="78"/>
      <c r="D813" s="77" t="e">
        <f>VLOOKUP(C813,Projects!$A$44:$B$1000,2,FALSE)</f>
        <v>#N/A</v>
      </c>
      <c r="E813" s="98"/>
      <c r="F813" s="99" t="e">
        <f>VLOOKUP(E813,'Item Master'!$I$3:$J$48,2,FALSE)</f>
        <v>#N/A</v>
      </c>
      <c r="G813" s="25"/>
      <c r="H813" s="24" t="e">
        <f>VLOOKUP(I813,Dimensions!$B$2:$C$188,2,FALSE)</f>
        <v>#N/A</v>
      </c>
      <c r="I813" s="23"/>
      <c r="J813" s="24" t="e">
        <f>VLOOKUP(K813,Dimensions!$B$2:$C$188,2,FALSE)</f>
        <v>#N/A</v>
      </c>
      <c r="K813" s="98"/>
      <c r="L813" s="24" t="e">
        <f>VLOOKUP(M813,Dimensions!$B$2:$C$188,2,FALSE)</f>
        <v>#N/A</v>
      </c>
      <c r="M813" s="23"/>
      <c r="N813" s="24" t="e">
        <f>VLOOKUP(O813,Dimensions!$B$2:$C$188,2,FALSE)</f>
        <v>#N/A</v>
      </c>
      <c r="O813" s="23"/>
      <c r="P813" s="24" t="e">
        <f>VLOOKUP(Q813,Dimensions!$B$2:$C$188,2,FALSE)</f>
        <v>#N/A</v>
      </c>
      <c r="Q813" s="95"/>
      <c r="R813" s="96" t="e">
        <f>VLOOKUP(F813,'Item Master'!$J$3:$K$36,2,FALSE)</f>
        <v>#N/A</v>
      </c>
      <c r="S813" s="117"/>
      <c r="T813" s="128"/>
      <c r="U813" s="6">
        <f t="shared" si="12"/>
        <v>0</v>
      </c>
    </row>
    <row r="814" spans="3:21" x14ac:dyDescent="0.3">
      <c r="C814" s="78"/>
      <c r="D814" s="77" t="e">
        <f>VLOOKUP(C814,Projects!$A$44:$B$1000,2,FALSE)</f>
        <v>#N/A</v>
      </c>
      <c r="E814" s="98"/>
      <c r="F814" s="99" t="e">
        <f>VLOOKUP(E814,'Item Master'!$I$3:$J$48,2,FALSE)</f>
        <v>#N/A</v>
      </c>
      <c r="G814" s="25"/>
      <c r="H814" s="24" t="e">
        <f>VLOOKUP(I814,Dimensions!$B$2:$C$188,2,FALSE)</f>
        <v>#N/A</v>
      </c>
      <c r="I814" s="23"/>
      <c r="J814" s="24" t="e">
        <f>VLOOKUP(K814,Dimensions!$B$2:$C$188,2,FALSE)</f>
        <v>#N/A</v>
      </c>
      <c r="K814" s="98"/>
      <c r="L814" s="24" t="e">
        <f>VLOOKUP(M814,Dimensions!$B$2:$C$188,2,FALSE)</f>
        <v>#N/A</v>
      </c>
      <c r="M814" s="23"/>
      <c r="N814" s="24" t="e">
        <f>VLOOKUP(O814,Dimensions!$B$2:$C$188,2,FALSE)</f>
        <v>#N/A</v>
      </c>
      <c r="O814" s="23"/>
      <c r="P814" s="24" t="e">
        <f>VLOOKUP(Q814,Dimensions!$B$2:$C$188,2,FALSE)</f>
        <v>#N/A</v>
      </c>
      <c r="Q814" s="95"/>
      <c r="R814" s="96" t="e">
        <f>VLOOKUP(F814,'Item Master'!$J$3:$K$36,2,FALSE)</f>
        <v>#N/A</v>
      </c>
      <c r="S814" s="117"/>
      <c r="T814" s="128"/>
      <c r="U814" s="6">
        <f t="shared" si="12"/>
        <v>0</v>
      </c>
    </row>
    <row r="815" spans="3:21" x14ac:dyDescent="0.3">
      <c r="C815" s="78"/>
      <c r="D815" s="77" t="e">
        <f>VLOOKUP(C815,Projects!$A$44:$B$1000,2,FALSE)</f>
        <v>#N/A</v>
      </c>
      <c r="E815" s="98"/>
      <c r="F815" s="99" t="e">
        <f>VLOOKUP(E815,'Item Master'!$I$3:$J$48,2,FALSE)</f>
        <v>#N/A</v>
      </c>
      <c r="G815" s="25"/>
      <c r="H815" s="24" t="e">
        <f>VLOOKUP(I815,Dimensions!$B$2:$C$188,2,FALSE)</f>
        <v>#N/A</v>
      </c>
      <c r="I815" s="23"/>
      <c r="J815" s="24" t="e">
        <f>VLOOKUP(K815,Dimensions!$B$2:$C$188,2,FALSE)</f>
        <v>#N/A</v>
      </c>
      <c r="K815" s="98"/>
      <c r="L815" s="24" t="e">
        <f>VLOOKUP(M815,Dimensions!$B$2:$C$188,2,FALSE)</f>
        <v>#N/A</v>
      </c>
      <c r="M815" s="23"/>
      <c r="N815" s="24" t="e">
        <f>VLOOKUP(O815,Dimensions!$B$2:$C$188,2,FALSE)</f>
        <v>#N/A</v>
      </c>
      <c r="O815" s="23"/>
      <c r="P815" s="24" t="e">
        <f>VLOOKUP(Q815,Dimensions!$B$2:$C$188,2,FALSE)</f>
        <v>#N/A</v>
      </c>
      <c r="Q815" s="95"/>
      <c r="R815" s="96" t="e">
        <f>VLOOKUP(F815,'Item Master'!$J$3:$K$36,2,FALSE)</f>
        <v>#N/A</v>
      </c>
      <c r="S815" s="117"/>
      <c r="T815" s="128"/>
      <c r="U815" s="6">
        <f t="shared" si="12"/>
        <v>0</v>
      </c>
    </row>
    <row r="816" spans="3:21" x14ac:dyDescent="0.3">
      <c r="C816" s="78"/>
      <c r="D816" s="77" t="e">
        <f>VLOOKUP(C816,Projects!$A$44:$B$1000,2,FALSE)</f>
        <v>#N/A</v>
      </c>
      <c r="E816" s="98"/>
      <c r="F816" s="99" t="e">
        <f>VLOOKUP(E816,'Item Master'!$I$3:$J$48,2,FALSE)</f>
        <v>#N/A</v>
      </c>
      <c r="G816" s="25"/>
      <c r="H816" s="24" t="e">
        <f>VLOOKUP(I816,Dimensions!$B$2:$C$188,2,FALSE)</f>
        <v>#N/A</v>
      </c>
      <c r="I816" s="23"/>
      <c r="J816" s="24" t="e">
        <f>VLOOKUP(K816,Dimensions!$B$2:$C$188,2,FALSE)</f>
        <v>#N/A</v>
      </c>
      <c r="K816" s="98"/>
      <c r="L816" s="24" t="e">
        <f>VLOOKUP(M816,Dimensions!$B$2:$C$188,2,FALSE)</f>
        <v>#N/A</v>
      </c>
      <c r="M816" s="23"/>
      <c r="N816" s="24" t="e">
        <f>VLOOKUP(O816,Dimensions!$B$2:$C$188,2,FALSE)</f>
        <v>#N/A</v>
      </c>
      <c r="O816" s="23"/>
      <c r="P816" s="24" t="e">
        <f>VLOOKUP(Q816,Dimensions!$B$2:$C$188,2,FALSE)</f>
        <v>#N/A</v>
      </c>
      <c r="Q816" s="95"/>
      <c r="R816" s="96" t="e">
        <f>VLOOKUP(F816,'Item Master'!$J$3:$K$36,2,FALSE)</f>
        <v>#N/A</v>
      </c>
      <c r="S816" s="117"/>
      <c r="T816" s="128"/>
      <c r="U816" s="6">
        <f t="shared" si="12"/>
        <v>0</v>
      </c>
    </row>
    <row r="817" spans="3:21" x14ac:dyDescent="0.3">
      <c r="C817" s="78"/>
      <c r="D817" s="77" t="e">
        <f>VLOOKUP(C817,Projects!$A$44:$B$1000,2,FALSE)</f>
        <v>#N/A</v>
      </c>
      <c r="E817" s="98"/>
      <c r="F817" s="99" t="e">
        <f>VLOOKUP(E817,'Item Master'!$I$3:$J$48,2,FALSE)</f>
        <v>#N/A</v>
      </c>
      <c r="G817" s="25"/>
      <c r="H817" s="24" t="e">
        <f>VLOOKUP(I817,Dimensions!$B$2:$C$188,2,FALSE)</f>
        <v>#N/A</v>
      </c>
      <c r="I817" s="23"/>
      <c r="J817" s="24" t="e">
        <f>VLOOKUP(K817,Dimensions!$B$2:$C$188,2,FALSE)</f>
        <v>#N/A</v>
      </c>
      <c r="K817" s="98"/>
      <c r="L817" s="24" t="e">
        <f>VLOOKUP(M817,Dimensions!$B$2:$C$188,2,FALSE)</f>
        <v>#N/A</v>
      </c>
      <c r="M817" s="23"/>
      <c r="N817" s="24" t="e">
        <f>VLOOKUP(O817,Dimensions!$B$2:$C$188,2,FALSE)</f>
        <v>#N/A</v>
      </c>
      <c r="O817" s="23"/>
      <c r="P817" s="24" t="e">
        <f>VLOOKUP(Q817,Dimensions!$B$2:$C$188,2,FALSE)</f>
        <v>#N/A</v>
      </c>
      <c r="Q817" s="95"/>
      <c r="R817" s="96" t="e">
        <f>VLOOKUP(F817,'Item Master'!$J$3:$K$36,2,FALSE)</f>
        <v>#N/A</v>
      </c>
      <c r="S817" s="117"/>
      <c r="T817" s="128"/>
      <c r="U817" s="6">
        <f t="shared" si="12"/>
        <v>0</v>
      </c>
    </row>
    <row r="818" spans="3:21" x14ac:dyDescent="0.3">
      <c r="C818" s="78"/>
      <c r="D818" s="77" t="e">
        <f>VLOOKUP(C818,Projects!$A$44:$B$1000,2,FALSE)</f>
        <v>#N/A</v>
      </c>
      <c r="E818" s="98"/>
      <c r="F818" s="99" t="e">
        <f>VLOOKUP(E818,'Item Master'!$I$3:$J$48,2,FALSE)</f>
        <v>#N/A</v>
      </c>
      <c r="G818" s="25"/>
      <c r="H818" s="24" t="e">
        <f>VLOOKUP(I818,Dimensions!$B$2:$C$188,2,FALSE)</f>
        <v>#N/A</v>
      </c>
      <c r="I818" s="23"/>
      <c r="J818" s="24" t="e">
        <f>VLOOKUP(K818,Dimensions!$B$2:$C$188,2,FALSE)</f>
        <v>#N/A</v>
      </c>
      <c r="K818" s="98"/>
      <c r="L818" s="24" t="e">
        <f>VLOOKUP(M818,Dimensions!$B$2:$C$188,2,FALSE)</f>
        <v>#N/A</v>
      </c>
      <c r="M818" s="23"/>
      <c r="N818" s="24" t="e">
        <f>VLOOKUP(O818,Dimensions!$B$2:$C$188,2,FALSE)</f>
        <v>#N/A</v>
      </c>
      <c r="O818" s="23"/>
      <c r="P818" s="24" t="e">
        <f>VLOOKUP(Q818,Dimensions!$B$2:$C$188,2,FALSE)</f>
        <v>#N/A</v>
      </c>
      <c r="Q818" s="95"/>
      <c r="R818" s="96" t="e">
        <f>VLOOKUP(F818,'Item Master'!$J$3:$K$36,2,FALSE)</f>
        <v>#N/A</v>
      </c>
      <c r="S818" s="117"/>
      <c r="T818" s="128"/>
      <c r="U818" s="6">
        <f t="shared" si="12"/>
        <v>0</v>
      </c>
    </row>
    <row r="819" spans="3:21" x14ac:dyDescent="0.3">
      <c r="C819" s="78"/>
      <c r="D819" s="77" t="e">
        <f>VLOOKUP(C819,Projects!$A$44:$B$1000,2,FALSE)</f>
        <v>#N/A</v>
      </c>
      <c r="E819" s="98"/>
      <c r="F819" s="99" t="e">
        <f>VLOOKUP(E819,'Item Master'!$I$3:$J$48,2,FALSE)</f>
        <v>#N/A</v>
      </c>
      <c r="G819" s="25"/>
      <c r="H819" s="24" t="e">
        <f>VLOOKUP(I819,Dimensions!$B$2:$C$188,2,FALSE)</f>
        <v>#N/A</v>
      </c>
      <c r="I819" s="23"/>
      <c r="J819" s="24" t="e">
        <f>VLOOKUP(K819,Dimensions!$B$2:$C$188,2,FALSE)</f>
        <v>#N/A</v>
      </c>
      <c r="K819" s="98"/>
      <c r="L819" s="24" t="e">
        <f>VLOOKUP(M819,Dimensions!$B$2:$C$188,2,FALSE)</f>
        <v>#N/A</v>
      </c>
      <c r="M819" s="23"/>
      <c r="N819" s="24" t="e">
        <f>VLOOKUP(O819,Dimensions!$B$2:$C$188,2,FALSE)</f>
        <v>#N/A</v>
      </c>
      <c r="O819" s="23"/>
      <c r="P819" s="24" t="e">
        <f>VLOOKUP(Q819,Dimensions!$B$2:$C$188,2,FALSE)</f>
        <v>#N/A</v>
      </c>
      <c r="Q819" s="95"/>
      <c r="R819" s="96" t="e">
        <f>VLOOKUP(F819,'Item Master'!$J$3:$K$36,2,FALSE)</f>
        <v>#N/A</v>
      </c>
      <c r="S819" s="117"/>
      <c r="T819" s="128"/>
      <c r="U819" s="6">
        <f t="shared" si="12"/>
        <v>0</v>
      </c>
    </row>
    <row r="820" spans="3:21" x14ac:dyDescent="0.3">
      <c r="C820" s="78"/>
      <c r="D820" s="77" t="e">
        <f>VLOOKUP(C820,Projects!$A$44:$B$1000,2,FALSE)</f>
        <v>#N/A</v>
      </c>
      <c r="E820" s="98"/>
      <c r="F820" s="99" t="e">
        <f>VLOOKUP(E820,'Item Master'!$I$3:$J$48,2,FALSE)</f>
        <v>#N/A</v>
      </c>
      <c r="G820" s="25"/>
      <c r="H820" s="24" t="e">
        <f>VLOOKUP(I820,Dimensions!$B$2:$C$188,2,FALSE)</f>
        <v>#N/A</v>
      </c>
      <c r="I820" s="23"/>
      <c r="J820" s="24" t="e">
        <f>VLOOKUP(K820,Dimensions!$B$2:$C$188,2,FALSE)</f>
        <v>#N/A</v>
      </c>
      <c r="K820" s="98"/>
      <c r="L820" s="24" t="e">
        <f>VLOOKUP(M820,Dimensions!$B$2:$C$188,2,FALSE)</f>
        <v>#N/A</v>
      </c>
      <c r="M820" s="23"/>
      <c r="N820" s="24" t="e">
        <f>VLOOKUP(O820,Dimensions!$B$2:$C$188,2,FALSE)</f>
        <v>#N/A</v>
      </c>
      <c r="O820" s="23"/>
      <c r="P820" s="24" t="e">
        <f>VLOOKUP(Q820,Dimensions!$B$2:$C$188,2,FALSE)</f>
        <v>#N/A</v>
      </c>
      <c r="Q820" s="95"/>
      <c r="R820" s="96" t="e">
        <f>VLOOKUP(F820,'Item Master'!$J$3:$K$36,2,FALSE)</f>
        <v>#N/A</v>
      </c>
      <c r="S820" s="117"/>
      <c r="T820" s="128"/>
      <c r="U820" s="6">
        <f t="shared" si="12"/>
        <v>0</v>
      </c>
    </row>
    <row r="821" spans="3:21" x14ac:dyDescent="0.3">
      <c r="C821" s="78"/>
      <c r="D821" s="77" t="e">
        <f>VLOOKUP(C821,Projects!$A$44:$B$1000,2,FALSE)</f>
        <v>#N/A</v>
      </c>
      <c r="E821" s="98"/>
      <c r="F821" s="99" t="e">
        <f>VLOOKUP(E821,'Item Master'!$I$3:$J$48,2,FALSE)</f>
        <v>#N/A</v>
      </c>
      <c r="G821" s="25"/>
      <c r="H821" s="24" t="e">
        <f>VLOOKUP(I821,Dimensions!$B$2:$C$188,2,FALSE)</f>
        <v>#N/A</v>
      </c>
      <c r="I821" s="23"/>
      <c r="J821" s="24" t="e">
        <f>VLOOKUP(K821,Dimensions!$B$2:$C$188,2,FALSE)</f>
        <v>#N/A</v>
      </c>
      <c r="K821" s="98"/>
      <c r="L821" s="24" t="e">
        <f>VLOOKUP(M821,Dimensions!$B$2:$C$188,2,FALSE)</f>
        <v>#N/A</v>
      </c>
      <c r="M821" s="23"/>
      <c r="N821" s="24" t="e">
        <f>VLOOKUP(O821,Dimensions!$B$2:$C$188,2,FALSE)</f>
        <v>#N/A</v>
      </c>
      <c r="O821" s="23"/>
      <c r="P821" s="24" t="e">
        <f>VLOOKUP(Q821,Dimensions!$B$2:$C$188,2,FALSE)</f>
        <v>#N/A</v>
      </c>
      <c r="Q821" s="95"/>
      <c r="R821" s="96" t="e">
        <f>VLOOKUP(F821,'Item Master'!$J$3:$K$36,2,FALSE)</f>
        <v>#N/A</v>
      </c>
      <c r="S821" s="117"/>
      <c r="T821" s="128"/>
      <c r="U821" s="6">
        <f t="shared" si="12"/>
        <v>0</v>
      </c>
    </row>
    <row r="822" spans="3:21" x14ac:dyDescent="0.3">
      <c r="C822" s="78"/>
      <c r="D822" s="77" t="e">
        <f>VLOOKUP(C822,Projects!$A$44:$B$1000,2,FALSE)</f>
        <v>#N/A</v>
      </c>
      <c r="E822" s="98"/>
      <c r="F822" s="99" t="e">
        <f>VLOOKUP(E822,'Item Master'!$I$3:$J$48,2,FALSE)</f>
        <v>#N/A</v>
      </c>
      <c r="G822" s="25"/>
      <c r="H822" s="24" t="e">
        <f>VLOOKUP(I822,Dimensions!$B$2:$C$188,2,FALSE)</f>
        <v>#N/A</v>
      </c>
      <c r="I822" s="23"/>
      <c r="J822" s="24" t="e">
        <f>VLOOKUP(K822,Dimensions!$B$2:$C$188,2,FALSE)</f>
        <v>#N/A</v>
      </c>
      <c r="K822" s="98"/>
      <c r="L822" s="24" t="e">
        <f>VLOOKUP(M822,Dimensions!$B$2:$C$188,2,FALSE)</f>
        <v>#N/A</v>
      </c>
      <c r="M822" s="23"/>
      <c r="N822" s="24" t="e">
        <f>VLOOKUP(O822,Dimensions!$B$2:$C$188,2,FALSE)</f>
        <v>#N/A</v>
      </c>
      <c r="O822" s="23"/>
      <c r="P822" s="24" t="e">
        <f>VLOOKUP(Q822,Dimensions!$B$2:$C$188,2,FALSE)</f>
        <v>#N/A</v>
      </c>
      <c r="Q822" s="95"/>
      <c r="R822" s="96" t="e">
        <f>VLOOKUP(F822,'Item Master'!$J$3:$K$36,2,FALSE)</f>
        <v>#N/A</v>
      </c>
      <c r="S822" s="117"/>
      <c r="T822" s="128"/>
      <c r="U822" s="6">
        <f t="shared" si="12"/>
        <v>0</v>
      </c>
    </row>
    <row r="823" spans="3:21" x14ac:dyDescent="0.3">
      <c r="C823" s="78"/>
      <c r="D823" s="77" t="e">
        <f>VLOOKUP(C823,Projects!$A$44:$B$1000,2,FALSE)</f>
        <v>#N/A</v>
      </c>
      <c r="E823" s="98"/>
      <c r="F823" s="99" t="e">
        <f>VLOOKUP(E823,'Item Master'!$I$3:$J$48,2,FALSE)</f>
        <v>#N/A</v>
      </c>
      <c r="G823" s="25"/>
      <c r="H823" s="24" t="e">
        <f>VLOOKUP(I823,Dimensions!$B$2:$C$188,2,FALSE)</f>
        <v>#N/A</v>
      </c>
      <c r="I823" s="23"/>
      <c r="J823" s="24" t="e">
        <f>VLOOKUP(K823,Dimensions!$B$2:$C$188,2,FALSE)</f>
        <v>#N/A</v>
      </c>
      <c r="K823" s="98"/>
      <c r="L823" s="24" t="e">
        <f>VLOOKUP(M823,Dimensions!$B$2:$C$188,2,FALSE)</f>
        <v>#N/A</v>
      </c>
      <c r="M823" s="23"/>
      <c r="N823" s="24" t="e">
        <f>VLOOKUP(O823,Dimensions!$B$2:$C$188,2,FALSE)</f>
        <v>#N/A</v>
      </c>
      <c r="O823" s="23"/>
      <c r="P823" s="24" t="e">
        <f>VLOOKUP(Q823,Dimensions!$B$2:$C$188,2,FALSE)</f>
        <v>#N/A</v>
      </c>
      <c r="Q823" s="95"/>
      <c r="R823" s="96" t="e">
        <f>VLOOKUP(F823,'Item Master'!$J$3:$K$36,2,FALSE)</f>
        <v>#N/A</v>
      </c>
      <c r="S823" s="117"/>
      <c r="T823" s="128"/>
      <c r="U823" s="6">
        <f t="shared" si="12"/>
        <v>0</v>
      </c>
    </row>
    <row r="824" spans="3:21" x14ac:dyDescent="0.3">
      <c r="C824" s="78"/>
      <c r="D824" s="77" t="e">
        <f>VLOOKUP(C824,Projects!$A$44:$B$1000,2,FALSE)</f>
        <v>#N/A</v>
      </c>
      <c r="E824" s="98"/>
      <c r="F824" s="99" t="e">
        <f>VLOOKUP(E824,'Item Master'!$I$3:$J$48,2,FALSE)</f>
        <v>#N/A</v>
      </c>
      <c r="G824" s="25"/>
      <c r="H824" s="24" t="e">
        <f>VLOOKUP(I824,Dimensions!$B$2:$C$188,2,FALSE)</f>
        <v>#N/A</v>
      </c>
      <c r="I824" s="23"/>
      <c r="J824" s="24" t="e">
        <f>VLOOKUP(K824,Dimensions!$B$2:$C$188,2,FALSE)</f>
        <v>#N/A</v>
      </c>
      <c r="K824" s="98"/>
      <c r="L824" s="24" t="e">
        <f>VLOOKUP(M824,Dimensions!$B$2:$C$188,2,FALSE)</f>
        <v>#N/A</v>
      </c>
      <c r="M824" s="23"/>
      <c r="N824" s="24" t="e">
        <f>VLOOKUP(O824,Dimensions!$B$2:$C$188,2,FALSE)</f>
        <v>#N/A</v>
      </c>
      <c r="O824" s="23"/>
      <c r="P824" s="24" t="e">
        <f>VLOOKUP(Q824,Dimensions!$B$2:$C$188,2,FALSE)</f>
        <v>#N/A</v>
      </c>
      <c r="Q824" s="95"/>
      <c r="R824" s="96" t="e">
        <f>VLOOKUP(F824,'Item Master'!$J$3:$K$36,2,FALSE)</f>
        <v>#N/A</v>
      </c>
      <c r="S824" s="117"/>
      <c r="T824" s="128"/>
      <c r="U824" s="6">
        <f t="shared" si="12"/>
        <v>0</v>
      </c>
    </row>
    <row r="825" spans="3:21" x14ac:dyDescent="0.3">
      <c r="C825" s="78"/>
      <c r="D825" s="77" t="e">
        <f>VLOOKUP(C825,Projects!$A$44:$B$1000,2,FALSE)</f>
        <v>#N/A</v>
      </c>
      <c r="E825" s="98"/>
      <c r="F825" s="99" t="e">
        <f>VLOOKUP(E825,'Item Master'!$I$3:$J$48,2,FALSE)</f>
        <v>#N/A</v>
      </c>
      <c r="G825" s="25"/>
      <c r="H825" s="24" t="e">
        <f>VLOOKUP(I825,Dimensions!$B$2:$C$188,2,FALSE)</f>
        <v>#N/A</v>
      </c>
      <c r="I825" s="23"/>
      <c r="J825" s="24" t="e">
        <f>VLOOKUP(K825,Dimensions!$B$2:$C$188,2,FALSE)</f>
        <v>#N/A</v>
      </c>
      <c r="K825" s="98"/>
      <c r="L825" s="24" t="e">
        <f>VLOOKUP(M825,Dimensions!$B$2:$C$188,2,FALSE)</f>
        <v>#N/A</v>
      </c>
      <c r="M825" s="23"/>
      <c r="N825" s="24" t="e">
        <f>VLOOKUP(O825,Dimensions!$B$2:$C$188,2,FALSE)</f>
        <v>#N/A</v>
      </c>
      <c r="O825" s="23"/>
      <c r="P825" s="24" t="e">
        <f>VLOOKUP(Q825,Dimensions!$B$2:$C$188,2,FALSE)</f>
        <v>#N/A</v>
      </c>
      <c r="Q825" s="95"/>
      <c r="R825" s="96" t="e">
        <f>VLOOKUP(F825,'Item Master'!$J$3:$K$36,2,FALSE)</f>
        <v>#N/A</v>
      </c>
      <c r="S825" s="117"/>
      <c r="T825" s="128"/>
      <c r="U825" s="6">
        <f t="shared" si="12"/>
        <v>0</v>
      </c>
    </row>
    <row r="826" spans="3:21" x14ac:dyDescent="0.3">
      <c r="C826" s="78"/>
      <c r="D826" s="77" t="e">
        <f>VLOOKUP(C826,Projects!$A$44:$B$1000,2,FALSE)</f>
        <v>#N/A</v>
      </c>
      <c r="E826" s="98"/>
      <c r="F826" s="99" t="e">
        <f>VLOOKUP(E826,'Item Master'!$I$3:$J$48,2,FALSE)</f>
        <v>#N/A</v>
      </c>
      <c r="G826" s="25"/>
      <c r="H826" s="24" t="e">
        <f>VLOOKUP(I826,Dimensions!$B$2:$C$188,2,FALSE)</f>
        <v>#N/A</v>
      </c>
      <c r="I826" s="23"/>
      <c r="J826" s="24" t="e">
        <f>VLOOKUP(K826,Dimensions!$B$2:$C$188,2,FALSE)</f>
        <v>#N/A</v>
      </c>
      <c r="K826" s="98"/>
      <c r="L826" s="24" t="e">
        <f>VLOOKUP(M826,Dimensions!$B$2:$C$188,2,FALSE)</f>
        <v>#N/A</v>
      </c>
      <c r="M826" s="23"/>
      <c r="N826" s="24" t="e">
        <f>VLOOKUP(O826,Dimensions!$B$2:$C$188,2,FALSE)</f>
        <v>#N/A</v>
      </c>
      <c r="O826" s="23"/>
      <c r="P826" s="24" t="e">
        <f>VLOOKUP(Q826,Dimensions!$B$2:$C$188,2,FALSE)</f>
        <v>#N/A</v>
      </c>
      <c r="Q826" s="95"/>
      <c r="R826" s="96" t="e">
        <f>VLOOKUP(F826,'Item Master'!$J$3:$K$36,2,FALSE)</f>
        <v>#N/A</v>
      </c>
      <c r="S826" s="117"/>
      <c r="T826" s="128"/>
      <c r="U826" s="6">
        <f t="shared" si="12"/>
        <v>0</v>
      </c>
    </row>
    <row r="827" spans="3:21" x14ac:dyDescent="0.3">
      <c r="C827" s="78"/>
      <c r="D827" s="77" t="e">
        <f>VLOOKUP(C827,Projects!$A$44:$B$1000,2,FALSE)</f>
        <v>#N/A</v>
      </c>
      <c r="E827" s="98"/>
      <c r="F827" s="99" t="e">
        <f>VLOOKUP(E827,'Item Master'!$I$3:$J$48,2,FALSE)</f>
        <v>#N/A</v>
      </c>
      <c r="G827" s="25"/>
      <c r="H827" s="24" t="e">
        <f>VLOOKUP(I827,Dimensions!$B$2:$C$188,2,FALSE)</f>
        <v>#N/A</v>
      </c>
      <c r="I827" s="23"/>
      <c r="J827" s="24" t="e">
        <f>VLOOKUP(K827,Dimensions!$B$2:$C$188,2,FALSE)</f>
        <v>#N/A</v>
      </c>
      <c r="K827" s="98"/>
      <c r="L827" s="24" t="e">
        <f>VLOOKUP(M827,Dimensions!$B$2:$C$188,2,FALSE)</f>
        <v>#N/A</v>
      </c>
      <c r="M827" s="23"/>
      <c r="N827" s="24" t="e">
        <f>VLOOKUP(O827,Dimensions!$B$2:$C$188,2,FALSE)</f>
        <v>#N/A</v>
      </c>
      <c r="O827" s="23"/>
      <c r="P827" s="24" t="e">
        <f>VLOOKUP(Q827,Dimensions!$B$2:$C$188,2,FALSE)</f>
        <v>#N/A</v>
      </c>
      <c r="Q827" s="95"/>
      <c r="R827" s="96" t="e">
        <f>VLOOKUP(F827,'Item Master'!$J$3:$K$36,2,FALSE)</f>
        <v>#N/A</v>
      </c>
      <c r="S827" s="117"/>
      <c r="T827" s="128"/>
      <c r="U827" s="6">
        <f t="shared" si="12"/>
        <v>0</v>
      </c>
    </row>
    <row r="828" spans="3:21" x14ac:dyDescent="0.3">
      <c r="C828" s="78"/>
      <c r="D828" s="77" t="e">
        <f>VLOOKUP(C828,Projects!$A$44:$B$1000,2,FALSE)</f>
        <v>#N/A</v>
      </c>
      <c r="E828" s="98"/>
      <c r="F828" s="99" t="e">
        <f>VLOOKUP(E828,'Item Master'!$I$3:$J$48,2,FALSE)</f>
        <v>#N/A</v>
      </c>
      <c r="G828" s="25"/>
      <c r="H828" s="24" t="e">
        <f>VLOOKUP(I828,Dimensions!$B$2:$C$188,2,FALSE)</f>
        <v>#N/A</v>
      </c>
      <c r="I828" s="23"/>
      <c r="J828" s="24" t="e">
        <f>VLOOKUP(K828,Dimensions!$B$2:$C$188,2,FALSE)</f>
        <v>#N/A</v>
      </c>
      <c r="K828" s="98"/>
      <c r="L828" s="24" t="e">
        <f>VLOOKUP(M828,Dimensions!$B$2:$C$188,2,FALSE)</f>
        <v>#N/A</v>
      </c>
      <c r="M828" s="23"/>
      <c r="N828" s="24" t="e">
        <f>VLOOKUP(O828,Dimensions!$B$2:$C$188,2,FALSE)</f>
        <v>#N/A</v>
      </c>
      <c r="O828" s="23"/>
      <c r="P828" s="24" t="e">
        <f>VLOOKUP(Q828,Dimensions!$B$2:$C$188,2,FALSE)</f>
        <v>#N/A</v>
      </c>
      <c r="Q828" s="95"/>
      <c r="R828" s="96" t="e">
        <f>VLOOKUP(F828,'Item Master'!$J$3:$K$36,2,FALSE)</f>
        <v>#N/A</v>
      </c>
      <c r="S828" s="117"/>
      <c r="T828" s="128"/>
      <c r="U828" s="6">
        <f t="shared" si="12"/>
        <v>0</v>
      </c>
    </row>
    <row r="829" spans="3:21" x14ac:dyDescent="0.3">
      <c r="C829" s="78"/>
      <c r="D829" s="77" t="e">
        <f>VLOOKUP(C829,Projects!$A$44:$B$1000,2,FALSE)</f>
        <v>#N/A</v>
      </c>
      <c r="E829" s="98"/>
      <c r="F829" s="99" t="e">
        <f>VLOOKUP(E829,'Item Master'!$I$3:$J$48,2,FALSE)</f>
        <v>#N/A</v>
      </c>
      <c r="G829" s="25"/>
      <c r="H829" s="24" t="e">
        <f>VLOOKUP(I829,Dimensions!$B$2:$C$188,2,FALSE)</f>
        <v>#N/A</v>
      </c>
      <c r="I829" s="23"/>
      <c r="J829" s="24" t="e">
        <f>VLOOKUP(K829,Dimensions!$B$2:$C$188,2,FALSE)</f>
        <v>#N/A</v>
      </c>
      <c r="K829" s="98"/>
      <c r="L829" s="24" t="e">
        <f>VLOOKUP(M829,Dimensions!$B$2:$C$188,2,FALSE)</f>
        <v>#N/A</v>
      </c>
      <c r="M829" s="23"/>
      <c r="N829" s="24" t="e">
        <f>VLOOKUP(O829,Dimensions!$B$2:$C$188,2,FALSE)</f>
        <v>#N/A</v>
      </c>
      <c r="O829" s="23"/>
      <c r="P829" s="24" t="e">
        <f>VLOOKUP(Q829,Dimensions!$B$2:$C$188,2,FALSE)</f>
        <v>#N/A</v>
      </c>
      <c r="Q829" s="95"/>
      <c r="R829" s="96" t="e">
        <f>VLOOKUP(F829,'Item Master'!$J$3:$K$36,2,FALSE)</f>
        <v>#N/A</v>
      </c>
      <c r="S829" s="117"/>
      <c r="T829" s="128"/>
      <c r="U829" s="6">
        <f t="shared" si="12"/>
        <v>0</v>
      </c>
    </row>
    <row r="830" spans="3:21" x14ac:dyDescent="0.3">
      <c r="C830" s="78"/>
      <c r="D830" s="77" t="e">
        <f>VLOOKUP(C830,Projects!$A$44:$B$1000,2,FALSE)</f>
        <v>#N/A</v>
      </c>
      <c r="E830" s="98"/>
      <c r="F830" s="99" t="e">
        <f>VLOOKUP(E830,'Item Master'!$I$3:$J$48,2,FALSE)</f>
        <v>#N/A</v>
      </c>
      <c r="G830" s="25"/>
      <c r="H830" s="24" t="e">
        <f>VLOOKUP(I830,Dimensions!$B$2:$C$188,2,FALSE)</f>
        <v>#N/A</v>
      </c>
      <c r="I830" s="23"/>
      <c r="J830" s="24" t="e">
        <f>VLOOKUP(K830,Dimensions!$B$2:$C$188,2,FALSE)</f>
        <v>#N/A</v>
      </c>
      <c r="K830" s="98"/>
      <c r="L830" s="24" t="e">
        <f>VLOOKUP(M830,Dimensions!$B$2:$C$188,2,FALSE)</f>
        <v>#N/A</v>
      </c>
      <c r="M830" s="23"/>
      <c r="N830" s="24" t="e">
        <f>VLOOKUP(O830,Dimensions!$B$2:$C$188,2,FALSE)</f>
        <v>#N/A</v>
      </c>
      <c r="O830" s="23"/>
      <c r="P830" s="24" t="e">
        <f>VLOOKUP(Q830,Dimensions!$B$2:$C$188,2,FALSE)</f>
        <v>#N/A</v>
      </c>
      <c r="Q830" s="95"/>
      <c r="R830" s="96" t="e">
        <f>VLOOKUP(F830,'Item Master'!$J$3:$K$36,2,FALSE)</f>
        <v>#N/A</v>
      </c>
      <c r="S830" s="117"/>
      <c r="T830" s="128"/>
      <c r="U830" s="6">
        <f t="shared" si="12"/>
        <v>0</v>
      </c>
    </row>
    <row r="831" spans="3:21" x14ac:dyDescent="0.3">
      <c r="C831" s="78"/>
      <c r="D831" s="77" t="e">
        <f>VLOOKUP(C831,Projects!$A$44:$B$1000,2,FALSE)</f>
        <v>#N/A</v>
      </c>
      <c r="E831" s="98"/>
      <c r="F831" s="99" t="e">
        <f>VLOOKUP(E831,'Item Master'!$I$3:$J$48,2,FALSE)</f>
        <v>#N/A</v>
      </c>
      <c r="G831" s="25"/>
      <c r="H831" s="24" t="e">
        <f>VLOOKUP(I831,Dimensions!$B$2:$C$188,2,FALSE)</f>
        <v>#N/A</v>
      </c>
      <c r="I831" s="23"/>
      <c r="J831" s="24" t="e">
        <f>VLOOKUP(K831,Dimensions!$B$2:$C$188,2,FALSE)</f>
        <v>#N/A</v>
      </c>
      <c r="K831" s="98"/>
      <c r="L831" s="24" t="e">
        <f>VLOOKUP(M831,Dimensions!$B$2:$C$188,2,FALSE)</f>
        <v>#N/A</v>
      </c>
      <c r="M831" s="23"/>
      <c r="N831" s="24" t="e">
        <f>VLOOKUP(O831,Dimensions!$B$2:$C$188,2,FALSE)</f>
        <v>#N/A</v>
      </c>
      <c r="O831" s="23"/>
      <c r="P831" s="24" t="e">
        <f>VLOOKUP(Q831,Dimensions!$B$2:$C$188,2,FALSE)</f>
        <v>#N/A</v>
      </c>
      <c r="Q831" s="95"/>
      <c r="R831" s="96" t="e">
        <f>VLOOKUP(F831,'Item Master'!$J$3:$K$36,2,FALSE)</f>
        <v>#N/A</v>
      </c>
      <c r="S831" s="117"/>
      <c r="T831" s="128"/>
      <c r="U831" s="6">
        <f t="shared" si="12"/>
        <v>0</v>
      </c>
    </row>
    <row r="832" spans="3:21" x14ac:dyDescent="0.3">
      <c r="C832" s="78"/>
      <c r="D832" s="77" t="e">
        <f>VLOOKUP(C832,Projects!$A$44:$B$1000,2,FALSE)</f>
        <v>#N/A</v>
      </c>
      <c r="E832" s="98"/>
      <c r="F832" s="99" t="e">
        <f>VLOOKUP(E832,'Item Master'!$I$3:$J$48,2,FALSE)</f>
        <v>#N/A</v>
      </c>
      <c r="G832" s="25"/>
      <c r="H832" s="24" t="e">
        <f>VLOOKUP(I832,Dimensions!$B$2:$C$188,2,FALSE)</f>
        <v>#N/A</v>
      </c>
      <c r="I832" s="23"/>
      <c r="J832" s="24" t="e">
        <f>VLOOKUP(K832,Dimensions!$B$2:$C$188,2,FALSE)</f>
        <v>#N/A</v>
      </c>
      <c r="K832" s="98"/>
      <c r="L832" s="24" t="e">
        <f>VLOOKUP(M832,Dimensions!$B$2:$C$188,2,FALSE)</f>
        <v>#N/A</v>
      </c>
      <c r="M832" s="23"/>
      <c r="N832" s="24" t="e">
        <f>VLOOKUP(O832,Dimensions!$B$2:$C$188,2,FALSE)</f>
        <v>#N/A</v>
      </c>
      <c r="O832" s="23"/>
      <c r="P832" s="24" t="e">
        <f>VLOOKUP(Q832,Dimensions!$B$2:$C$188,2,FALSE)</f>
        <v>#N/A</v>
      </c>
      <c r="Q832" s="95"/>
      <c r="R832" s="96" t="e">
        <f>VLOOKUP(F832,'Item Master'!$J$3:$K$36,2,FALSE)</f>
        <v>#N/A</v>
      </c>
      <c r="S832" s="117"/>
      <c r="T832" s="128"/>
      <c r="U832" s="6">
        <f t="shared" si="12"/>
        <v>0</v>
      </c>
    </row>
    <row r="833" spans="3:21" x14ac:dyDescent="0.3">
      <c r="C833" s="78"/>
      <c r="D833" s="77" t="e">
        <f>VLOOKUP(C833,Projects!$A$44:$B$1000,2,FALSE)</f>
        <v>#N/A</v>
      </c>
      <c r="E833" s="98"/>
      <c r="F833" s="99" t="e">
        <f>VLOOKUP(E833,'Item Master'!$I$3:$J$48,2,FALSE)</f>
        <v>#N/A</v>
      </c>
      <c r="G833" s="25"/>
      <c r="H833" s="24" t="e">
        <f>VLOOKUP(I833,Dimensions!$B$2:$C$188,2,FALSE)</f>
        <v>#N/A</v>
      </c>
      <c r="I833" s="23"/>
      <c r="J833" s="24" t="e">
        <f>VLOOKUP(K833,Dimensions!$B$2:$C$188,2,FALSE)</f>
        <v>#N/A</v>
      </c>
      <c r="K833" s="98"/>
      <c r="L833" s="24" t="e">
        <f>VLOOKUP(M833,Dimensions!$B$2:$C$188,2,FALSE)</f>
        <v>#N/A</v>
      </c>
      <c r="M833" s="23"/>
      <c r="N833" s="24" t="e">
        <f>VLOOKUP(O833,Dimensions!$B$2:$C$188,2,FALSE)</f>
        <v>#N/A</v>
      </c>
      <c r="O833" s="23"/>
      <c r="P833" s="24" t="e">
        <f>VLOOKUP(Q833,Dimensions!$B$2:$C$188,2,FALSE)</f>
        <v>#N/A</v>
      </c>
      <c r="Q833" s="95"/>
      <c r="R833" s="96" t="e">
        <f>VLOOKUP(F833,'Item Master'!$J$3:$K$36,2,FALSE)</f>
        <v>#N/A</v>
      </c>
      <c r="S833" s="117"/>
      <c r="T833" s="128"/>
      <c r="U833" s="6">
        <f t="shared" si="12"/>
        <v>0</v>
      </c>
    </row>
    <row r="834" spans="3:21" x14ac:dyDescent="0.3">
      <c r="C834" s="78"/>
      <c r="D834" s="77" t="e">
        <f>VLOOKUP(C834,Projects!$A$44:$B$1000,2,FALSE)</f>
        <v>#N/A</v>
      </c>
      <c r="E834" s="98"/>
      <c r="F834" s="99" t="e">
        <f>VLOOKUP(E834,'Item Master'!$I$3:$J$48,2,FALSE)</f>
        <v>#N/A</v>
      </c>
      <c r="G834" s="25"/>
      <c r="H834" s="24" t="e">
        <f>VLOOKUP(I834,Dimensions!$B$2:$C$188,2,FALSE)</f>
        <v>#N/A</v>
      </c>
      <c r="I834" s="23"/>
      <c r="J834" s="24" t="e">
        <f>VLOOKUP(K834,Dimensions!$B$2:$C$188,2,FALSE)</f>
        <v>#N/A</v>
      </c>
      <c r="K834" s="98"/>
      <c r="L834" s="24" t="e">
        <f>VLOOKUP(M834,Dimensions!$B$2:$C$188,2,FALSE)</f>
        <v>#N/A</v>
      </c>
      <c r="M834" s="23"/>
      <c r="N834" s="24" t="e">
        <f>VLOOKUP(O834,Dimensions!$B$2:$C$188,2,FALSE)</f>
        <v>#N/A</v>
      </c>
      <c r="O834" s="23"/>
      <c r="P834" s="24" t="e">
        <f>VLOOKUP(Q834,Dimensions!$B$2:$C$188,2,FALSE)</f>
        <v>#N/A</v>
      </c>
      <c r="Q834" s="95"/>
      <c r="R834" s="96" t="e">
        <f>VLOOKUP(F834,'Item Master'!$J$3:$K$36,2,FALSE)</f>
        <v>#N/A</v>
      </c>
      <c r="S834" s="117"/>
      <c r="T834" s="128"/>
      <c r="U834" s="6">
        <f t="shared" si="12"/>
        <v>0</v>
      </c>
    </row>
    <row r="835" spans="3:21" x14ac:dyDescent="0.3">
      <c r="C835" s="78"/>
      <c r="D835" s="77" t="e">
        <f>VLOOKUP(C835,Projects!$A$44:$B$1000,2,FALSE)</f>
        <v>#N/A</v>
      </c>
      <c r="E835" s="98"/>
      <c r="F835" s="99" t="e">
        <f>VLOOKUP(E835,'Item Master'!$I$3:$J$48,2,FALSE)</f>
        <v>#N/A</v>
      </c>
      <c r="G835" s="25"/>
      <c r="H835" s="24" t="e">
        <f>VLOOKUP(I835,Dimensions!$B$2:$C$188,2,FALSE)</f>
        <v>#N/A</v>
      </c>
      <c r="I835" s="23"/>
      <c r="J835" s="24" t="e">
        <f>VLOOKUP(K835,Dimensions!$B$2:$C$188,2,FALSE)</f>
        <v>#N/A</v>
      </c>
      <c r="K835" s="98"/>
      <c r="L835" s="24" t="e">
        <f>VLOOKUP(M835,Dimensions!$B$2:$C$188,2,FALSE)</f>
        <v>#N/A</v>
      </c>
      <c r="M835" s="23"/>
      <c r="N835" s="24" t="e">
        <f>VLOOKUP(O835,Dimensions!$B$2:$C$188,2,FALSE)</f>
        <v>#N/A</v>
      </c>
      <c r="O835" s="23"/>
      <c r="P835" s="24" t="e">
        <f>VLOOKUP(Q835,Dimensions!$B$2:$C$188,2,FALSE)</f>
        <v>#N/A</v>
      </c>
      <c r="Q835" s="95"/>
      <c r="R835" s="96" t="e">
        <f>VLOOKUP(F835,'Item Master'!$J$3:$K$36,2,FALSE)</f>
        <v>#N/A</v>
      </c>
      <c r="S835" s="117"/>
      <c r="T835" s="128"/>
      <c r="U835" s="6">
        <f t="shared" si="12"/>
        <v>0</v>
      </c>
    </row>
    <row r="836" spans="3:21" x14ac:dyDescent="0.3">
      <c r="C836" s="78"/>
      <c r="D836" s="77" t="e">
        <f>VLOOKUP(C836,Projects!$A$44:$B$1000,2,FALSE)</f>
        <v>#N/A</v>
      </c>
      <c r="E836" s="98"/>
      <c r="F836" s="99" t="e">
        <f>VLOOKUP(E836,'Item Master'!$I$3:$J$48,2,FALSE)</f>
        <v>#N/A</v>
      </c>
      <c r="G836" s="25"/>
      <c r="H836" s="24" t="e">
        <f>VLOOKUP(I836,Dimensions!$B$2:$C$188,2,FALSE)</f>
        <v>#N/A</v>
      </c>
      <c r="I836" s="23"/>
      <c r="J836" s="24" t="e">
        <f>VLOOKUP(K836,Dimensions!$B$2:$C$188,2,FALSE)</f>
        <v>#N/A</v>
      </c>
      <c r="K836" s="98"/>
      <c r="L836" s="24" t="e">
        <f>VLOOKUP(M836,Dimensions!$B$2:$C$188,2,FALSE)</f>
        <v>#N/A</v>
      </c>
      <c r="M836" s="23"/>
      <c r="N836" s="24" t="e">
        <f>VLOOKUP(O836,Dimensions!$B$2:$C$188,2,FALSE)</f>
        <v>#N/A</v>
      </c>
      <c r="O836" s="23"/>
      <c r="P836" s="24" t="e">
        <f>VLOOKUP(Q836,Dimensions!$B$2:$C$188,2,FALSE)</f>
        <v>#N/A</v>
      </c>
      <c r="Q836" s="95"/>
      <c r="R836" s="96" t="e">
        <f>VLOOKUP(F836,'Item Master'!$J$3:$K$36,2,FALSE)</f>
        <v>#N/A</v>
      </c>
      <c r="S836" s="117"/>
      <c r="T836" s="128"/>
      <c r="U836" s="6">
        <f t="shared" si="12"/>
        <v>0</v>
      </c>
    </row>
    <row r="837" spans="3:21" x14ac:dyDescent="0.3">
      <c r="C837" s="78"/>
      <c r="D837" s="77" t="e">
        <f>VLOOKUP(C837,Projects!$A$44:$B$1000,2,FALSE)</f>
        <v>#N/A</v>
      </c>
      <c r="E837" s="98"/>
      <c r="F837" s="99" t="e">
        <f>VLOOKUP(E837,'Item Master'!$I$3:$J$48,2,FALSE)</f>
        <v>#N/A</v>
      </c>
      <c r="G837" s="25"/>
      <c r="H837" s="24" t="e">
        <f>VLOOKUP(I837,Dimensions!$B$2:$C$188,2,FALSE)</f>
        <v>#N/A</v>
      </c>
      <c r="I837" s="23"/>
      <c r="J837" s="24" t="e">
        <f>VLOOKUP(K837,Dimensions!$B$2:$C$188,2,FALSE)</f>
        <v>#N/A</v>
      </c>
      <c r="K837" s="98"/>
      <c r="L837" s="24" t="e">
        <f>VLOOKUP(M837,Dimensions!$B$2:$C$188,2,FALSE)</f>
        <v>#N/A</v>
      </c>
      <c r="M837" s="23"/>
      <c r="N837" s="24" t="e">
        <f>VLOOKUP(O837,Dimensions!$B$2:$C$188,2,FALSE)</f>
        <v>#N/A</v>
      </c>
      <c r="O837" s="23"/>
      <c r="P837" s="24" t="e">
        <f>VLOOKUP(Q837,Dimensions!$B$2:$C$188,2,FALSE)</f>
        <v>#N/A</v>
      </c>
      <c r="Q837" s="95"/>
      <c r="R837" s="96" t="e">
        <f>VLOOKUP(F837,'Item Master'!$J$3:$K$36,2,FALSE)</f>
        <v>#N/A</v>
      </c>
      <c r="S837" s="117"/>
      <c r="T837" s="128"/>
      <c r="U837" s="6">
        <f t="shared" si="12"/>
        <v>0</v>
      </c>
    </row>
    <row r="838" spans="3:21" x14ac:dyDescent="0.3">
      <c r="C838" s="78"/>
      <c r="D838" s="77" t="e">
        <f>VLOOKUP(C838,Projects!$A$44:$B$1000,2,FALSE)</f>
        <v>#N/A</v>
      </c>
      <c r="E838" s="98"/>
      <c r="F838" s="99" t="e">
        <f>VLOOKUP(E838,'Item Master'!$I$3:$J$48,2,FALSE)</f>
        <v>#N/A</v>
      </c>
      <c r="G838" s="25"/>
      <c r="H838" s="24" t="e">
        <f>VLOOKUP(I838,Dimensions!$B$2:$C$188,2,FALSE)</f>
        <v>#N/A</v>
      </c>
      <c r="I838" s="23"/>
      <c r="J838" s="24" t="e">
        <f>VLOOKUP(K838,Dimensions!$B$2:$C$188,2,FALSE)</f>
        <v>#N/A</v>
      </c>
      <c r="K838" s="98"/>
      <c r="L838" s="24" t="e">
        <f>VLOOKUP(M838,Dimensions!$B$2:$C$188,2,FALSE)</f>
        <v>#N/A</v>
      </c>
      <c r="M838" s="23"/>
      <c r="N838" s="24" t="e">
        <f>VLOOKUP(O838,Dimensions!$B$2:$C$188,2,FALSE)</f>
        <v>#N/A</v>
      </c>
      <c r="O838" s="23"/>
      <c r="P838" s="24" t="e">
        <f>VLOOKUP(Q838,Dimensions!$B$2:$C$188,2,FALSE)</f>
        <v>#N/A</v>
      </c>
      <c r="Q838" s="95"/>
      <c r="R838" s="96" t="e">
        <f>VLOOKUP(F838,'Item Master'!$J$3:$K$36,2,FALSE)</f>
        <v>#N/A</v>
      </c>
      <c r="S838" s="117"/>
      <c r="T838" s="128"/>
      <c r="U838" s="6">
        <f t="shared" si="12"/>
        <v>0</v>
      </c>
    </row>
    <row r="839" spans="3:21" x14ac:dyDescent="0.3">
      <c r="C839" s="78"/>
      <c r="D839" s="77" t="e">
        <f>VLOOKUP(C839,Projects!$A$44:$B$1000,2,FALSE)</f>
        <v>#N/A</v>
      </c>
      <c r="E839" s="98"/>
      <c r="F839" s="99" t="e">
        <f>VLOOKUP(E839,'Item Master'!$I$3:$J$48,2,FALSE)</f>
        <v>#N/A</v>
      </c>
      <c r="G839" s="25"/>
      <c r="H839" s="24" t="e">
        <f>VLOOKUP(I839,Dimensions!$B$2:$C$188,2,FALSE)</f>
        <v>#N/A</v>
      </c>
      <c r="I839" s="23"/>
      <c r="J839" s="24" t="e">
        <f>VLOOKUP(K839,Dimensions!$B$2:$C$188,2,FALSE)</f>
        <v>#N/A</v>
      </c>
      <c r="K839" s="98"/>
      <c r="L839" s="24" t="e">
        <f>VLOOKUP(M839,Dimensions!$B$2:$C$188,2,FALSE)</f>
        <v>#N/A</v>
      </c>
      <c r="M839" s="23"/>
      <c r="N839" s="24" t="e">
        <f>VLOOKUP(O839,Dimensions!$B$2:$C$188,2,FALSE)</f>
        <v>#N/A</v>
      </c>
      <c r="O839" s="23"/>
      <c r="P839" s="24" t="e">
        <f>VLOOKUP(Q839,Dimensions!$B$2:$C$188,2,FALSE)</f>
        <v>#N/A</v>
      </c>
      <c r="Q839" s="95"/>
      <c r="R839" s="96" t="e">
        <f>VLOOKUP(F839,'Item Master'!$J$3:$K$36,2,FALSE)</f>
        <v>#N/A</v>
      </c>
      <c r="S839" s="117"/>
      <c r="T839" s="128"/>
      <c r="U839" s="6">
        <f t="shared" si="12"/>
        <v>0</v>
      </c>
    </row>
    <row r="840" spans="3:21" x14ac:dyDescent="0.3">
      <c r="C840" s="78"/>
      <c r="D840" s="77" t="e">
        <f>VLOOKUP(C840,Projects!$A$44:$B$1000,2,FALSE)</f>
        <v>#N/A</v>
      </c>
      <c r="E840" s="98"/>
      <c r="F840" s="99" t="e">
        <f>VLOOKUP(E840,'Item Master'!$I$3:$J$48,2,FALSE)</f>
        <v>#N/A</v>
      </c>
      <c r="G840" s="25"/>
      <c r="H840" s="24" t="e">
        <f>VLOOKUP(I840,Dimensions!$B$2:$C$188,2,FALSE)</f>
        <v>#N/A</v>
      </c>
      <c r="I840" s="23"/>
      <c r="J840" s="24" t="e">
        <f>VLOOKUP(K840,Dimensions!$B$2:$C$188,2,FALSE)</f>
        <v>#N/A</v>
      </c>
      <c r="K840" s="98"/>
      <c r="L840" s="24" t="e">
        <f>VLOOKUP(M840,Dimensions!$B$2:$C$188,2,FALSE)</f>
        <v>#N/A</v>
      </c>
      <c r="M840" s="23"/>
      <c r="N840" s="24" t="e">
        <f>VLOOKUP(O840,Dimensions!$B$2:$C$188,2,FALSE)</f>
        <v>#N/A</v>
      </c>
      <c r="O840" s="23"/>
      <c r="P840" s="24" t="e">
        <f>VLOOKUP(Q840,Dimensions!$B$2:$C$188,2,FALSE)</f>
        <v>#N/A</v>
      </c>
      <c r="Q840" s="95"/>
      <c r="R840" s="96" t="e">
        <f>VLOOKUP(F840,'Item Master'!$J$3:$K$36,2,FALSE)</f>
        <v>#N/A</v>
      </c>
      <c r="S840" s="117"/>
      <c r="T840" s="128"/>
      <c r="U840" s="6">
        <f t="shared" si="12"/>
        <v>0</v>
      </c>
    </row>
    <row r="841" spans="3:21" x14ac:dyDescent="0.3">
      <c r="C841" s="78"/>
      <c r="D841" s="77" t="e">
        <f>VLOOKUP(C841,Projects!$A$44:$B$1000,2,FALSE)</f>
        <v>#N/A</v>
      </c>
      <c r="E841" s="98"/>
      <c r="F841" s="99" t="e">
        <f>VLOOKUP(E841,'Item Master'!$I$3:$J$48,2,FALSE)</f>
        <v>#N/A</v>
      </c>
      <c r="G841" s="25"/>
      <c r="H841" s="24" t="e">
        <f>VLOOKUP(I841,Dimensions!$B$2:$C$188,2,FALSE)</f>
        <v>#N/A</v>
      </c>
      <c r="I841" s="23"/>
      <c r="J841" s="24" t="e">
        <f>VLOOKUP(K841,Dimensions!$B$2:$C$188,2,FALSE)</f>
        <v>#N/A</v>
      </c>
      <c r="K841" s="98"/>
      <c r="L841" s="24" t="e">
        <f>VLOOKUP(M841,Dimensions!$B$2:$C$188,2,FALSE)</f>
        <v>#N/A</v>
      </c>
      <c r="M841" s="23"/>
      <c r="N841" s="24" t="e">
        <f>VLOOKUP(O841,Dimensions!$B$2:$C$188,2,FALSE)</f>
        <v>#N/A</v>
      </c>
      <c r="O841" s="23"/>
      <c r="P841" s="24" t="e">
        <f>VLOOKUP(Q841,Dimensions!$B$2:$C$188,2,FALSE)</f>
        <v>#N/A</v>
      </c>
      <c r="Q841" s="95"/>
      <c r="R841" s="96" t="e">
        <f>VLOOKUP(F841,'Item Master'!$J$3:$K$36,2,FALSE)</f>
        <v>#N/A</v>
      </c>
      <c r="S841" s="117"/>
      <c r="T841" s="128"/>
      <c r="U841" s="6">
        <f t="shared" si="12"/>
        <v>0</v>
      </c>
    </row>
    <row r="842" spans="3:21" x14ac:dyDescent="0.3">
      <c r="C842" s="78"/>
      <c r="D842" s="77" t="e">
        <f>VLOOKUP(C842,Projects!$A$44:$B$1000,2,FALSE)</f>
        <v>#N/A</v>
      </c>
      <c r="E842" s="98"/>
      <c r="F842" s="99" t="e">
        <f>VLOOKUP(E842,'Item Master'!$I$3:$J$48,2,FALSE)</f>
        <v>#N/A</v>
      </c>
      <c r="G842" s="25"/>
      <c r="H842" s="24" t="e">
        <f>VLOOKUP(I842,Dimensions!$B$2:$C$188,2,FALSE)</f>
        <v>#N/A</v>
      </c>
      <c r="I842" s="23"/>
      <c r="J842" s="24" t="e">
        <f>VLOOKUP(K842,Dimensions!$B$2:$C$188,2,FALSE)</f>
        <v>#N/A</v>
      </c>
      <c r="K842" s="98"/>
      <c r="L842" s="24" t="e">
        <f>VLOOKUP(M842,Dimensions!$B$2:$C$188,2,FALSE)</f>
        <v>#N/A</v>
      </c>
      <c r="M842" s="23"/>
      <c r="N842" s="24" t="e">
        <f>VLOOKUP(O842,Dimensions!$B$2:$C$188,2,FALSE)</f>
        <v>#N/A</v>
      </c>
      <c r="O842" s="23"/>
      <c r="P842" s="24" t="e">
        <f>VLOOKUP(Q842,Dimensions!$B$2:$C$188,2,FALSE)</f>
        <v>#N/A</v>
      </c>
      <c r="Q842" s="95"/>
      <c r="R842" s="96" t="e">
        <f>VLOOKUP(F842,'Item Master'!$J$3:$K$36,2,FALSE)</f>
        <v>#N/A</v>
      </c>
      <c r="S842" s="117"/>
      <c r="T842" s="128"/>
      <c r="U842" s="6">
        <f t="shared" si="12"/>
        <v>0</v>
      </c>
    </row>
    <row r="843" spans="3:21" x14ac:dyDescent="0.3">
      <c r="C843" s="78"/>
      <c r="D843" s="77" t="e">
        <f>VLOOKUP(C843,Projects!$A$44:$B$1000,2,FALSE)</f>
        <v>#N/A</v>
      </c>
      <c r="E843" s="98"/>
      <c r="F843" s="99" t="e">
        <f>VLOOKUP(E843,'Item Master'!$I$3:$J$48,2,FALSE)</f>
        <v>#N/A</v>
      </c>
      <c r="G843" s="25"/>
      <c r="H843" s="24" t="e">
        <f>VLOOKUP(I843,Dimensions!$B$2:$C$188,2,FALSE)</f>
        <v>#N/A</v>
      </c>
      <c r="I843" s="23"/>
      <c r="J843" s="24" t="e">
        <f>VLOOKUP(K843,Dimensions!$B$2:$C$188,2,FALSE)</f>
        <v>#N/A</v>
      </c>
      <c r="K843" s="98"/>
      <c r="L843" s="24" t="e">
        <f>VLOOKUP(M843,Dimensions!$B$2:$C$188,2,FALSE)</f>
        <v>#N/A</v>
      </c>
      <c r="M843" s="23"/>
      <c r="N843" s="24" t="e">
        <f>VLOOKUP(O843,Dimensions!$B$2:$C$188,2,FALSE)</f>
        <v>#N/A</v>
      </c>
      <c r="O843" s="23"/>
      <c r="P843" s="24" t="e">
        <f>VLOOKUP(Q843,Dimensions!$B$2:$C$188,2,FALSE)</f>
        <v>#N/A</v>
      </c>
      <c r="Q843" s="95"/>
      <c r="R843" s="96" t="e">
        <f>VLOOKUP(F843,'Item Master'!$J$3:$K$36,2,FALSE)</f>
        <v>#N/A</v>
      </c>
      <c r="S843" s="117"/>
      <c r="T843" s="128"/>
      <c r="U843" s="6">
        <f t="shared" ref="U843:U906" si="13">S843*T843</f>
        <v>0</v>
      </c>
    </row>
    <row r="844" spans="3:21" x14ac:dyDescent="0.3">
      <c r="C844" s="78"/>
      <c r="D844" s="77" t="e">
        <f>VLOOKUP(C844,Projects!$A$44:$B$1000,2,FALSE)</f>
        <v>#N/A</v>
      </c>
      <c r="E844" s="98"/>
      <c r="F844" s="99" t="e">
        <f>VLOOKUP(E844,'Item Master'!$I$3:$J$48,2,FALSE)</f>
        <v>#N/A</v>
      </c>
      <c r="G844" s="25"/>
      <c r="H844" s="24" t="e">
        <f>VLOOKUP(I844,Dimensions!$B$2:$C$188,2,FALSE)</f>
        <v>#N/A</v>
      </c>
      <c r="I844" s="23"/>
      <c r="J844" s="24" t="e">
        <f>VLOOKUP(K844,Dimensions!$B$2:$C$188,2,FALSE)</f>
        <v>#N/A</v>
      </c>
      <c r="K844" s="98"/>
      <c r="L844" s="24" t="e">
        <f>VLOOKUP(M844,Dimensions!$B$2:$C$188,2,FALSE)</f>
        <v>#N/A</v>
      </c>
      <c r="M844" s="23"/>
      <c r="N844" s="24" t="e">
        <f>VLOOKUP(O844,Dimensions!$B$2:$C$188,2,FALSE)</f>
        <v>#N/A</v>
      </c>
      <c r="O844" s="23"/>
      <c r="P844" s="24" t="e">
        <f>VLOOKUP(Q844,Dimensions!$B$2:$C$188,2,FALSE)</f>
        <v>#N/A</v>
      </c>
      <c r="Q844" s="95"/>
      <c r="R844" s="96" t="e">
        <f>VLOOKUP(F844,'Item Master'!$J$3:$K$36,2,FALSE)</f>
        <v>#N/A</v>
      </c>
      <c r="S844" s="117"/>
      <c r="T844" s="128"/>
      <c r="U844" s="6">
        <f t="shared" si="13"/>
        <v>0</v>
      </c>
    </row>
    <row r="845" spans="3:21" x14ac:dyDescent="0.3">
      <c r="C845" s="78"/>
      <c r="D845" s="77" t="e">
        <f>VLOOKUP(C845,Projects!$A$44:$B$1000,2,FALSE)</f>
        <v>#N/A</v>
      </c>
      <c r="E845" s="98"/>
      <c r="F845" s="99" t="e">
        <f>VLOOKUP(E845,'Item Master'!$I$3:$J$48,2,FALSE)</f>
        <v>#N/A</v>
      </c>
      <c r="G845" s="25"/>
      <c r="H845" s="24" t="e">
        <f>VLOOKUP(I845,Dimensions!$B$2:$C$188,2,FALSE)</f>
        <v>#N/A</v>
      </c>
      <c r="I845" s="23"/>
      <c r="J845" s="24" t="e">
        <f>VLOOKUP(K845,Dimensions!$B$2:$C$188,2,FALSE)</f>
        <v>#N/A</v>
      </c>
      <c r="K845" s="98"/>
      <c r="L845" s="24" t="e">
        <f>VLOOKUP(M845,Dimensions!$B$2:$C$188,2,FALSE)</f>
        <v>#N/A</v>
      </c>
      <c r="M845" s="23"/>
      <c r="N845" s="24" t="e">
        <f>VLOOKUP(O845,Dimensions!$B$2:$C$188,2,FALSE)</f>
        <v>#N/A</v>
      </c>
      <c r="O845" s="23"/>
      <c r="P845" s="24" t="e">
        <f>VLOOKUP(Q845,Dimensions!$B$2:$C$188,2,FALSE)</f>
        <v>#N/A</v>
      </c>
      <c r="Q845" s="95"/>
      <c r="R845" s="96" t="e">
        <f>VLOOKUP(F845,'Item Master'!$J$3:$K$36,2,FALSE)</f>
        <v>#N/A</v>
      </c>
      <c r="S845" s="117"/>
      <c r="T845" s="128"/>
      <c r="U845" s="6">
        <f t="shared" si="13"/>
        <v>0</v>
      </c>
    </row>
    <row r="846" spans="3:21" x14ac:dyDescent="0.3">
      <c r="C846" s="78"/>
      <c r="D846" s="77" t="e">
        <f>VLOOKUP(C846,Projects!$A$44:$B$1000,2,FALSE)</f>
        <v>#N/A</v>
      </c>
      <c r="E846" s="98"/>
      <c r="F846" s="99" t="e">
        <f>VLOOKUP(E846,'Item Master'!$I$3:$J$48,2,FALSE)</f>
        <v>#N/A</v>
      </c>
      <c r="G846" s="25"/>
      <c r="H846" s="24" t="e">
        <f>VLOOKUP(I846,Dimensions!$B$2:$C$188,2,FALSE)</f>
        <v>#N/A</v>
      </c>
      <c r="I846" s="23"/>
      <c r="J846" s="24" t="e">
        <f>VLOOKUP(K846,Dimensions!$B$2:$C$188,2,FALSE)</f>
        <v>#N/A</v>
      </c>
      <c r="K846" s="98"/>
      <c r="L846" s="24" t="e">
        <f>VLOOKUP(M846,Dimensions!$B$2:$C$188,2,FALSE)</f>
        <v>#N/A</v>
      </c>
      <c r="M846" s="23"/>
      <c r="N846" s="24" t="e">
        <f>VLOOKUP(O846,Dimensions!$B$2:$C$188,2,FALSE)</f>
        <v>#N/A</v>
      </c>
      <c r="O846" s="23"/>
      <c r="P846" s="24" t="e">
        <f>VLOOKUP(Q846,Dimensions!$B$2:$C$188,2,FALSE)</f>
        <v>#N/A</v>
      </c>
      <c r="Q846" s="95"/>
      <c r="R846" s="96" t="e">
        <f>VLOOKUP(F846,'Item Master'!$J$3:$K$36,2,FALSE)</f>
        <v>#N/A</v>
      </c>
      <c r="S846" s="117"/>
      <c r="T846" s="128"/>
      <c r="U846" s="6">
        <f t="shared" si="13"/>
        <v>0</v>
      </c>
    </row>
    <row r="847" spans="3:21" x14ac:dyDescent="0.3">
      <c r="C847" s="78"/>
      <c r="D847" s="77" t="e">
        <f>VLOOKUP(C847,Projects!$A$44:$B$1000,2,FALSE)</f>
        <v>#N/A</v>
      </c>
      <c r="E847" s="98"/>
      <c r="F847" s="99" t="e">
        <f>VLOOKUP(E847,'Item Master'!$I$3:$J$48,2,FALSE)</f>
        <v>#N/A</v>
      </c>
      <c r="G847" s="25"/>
      <c r="H847" s="24" t="e">
        <f>VLOOKUP(I847,Dimensions!$B$2:$C$188,2,FALSE)</f>
        <v>#N/A</v>
      </c>
      <c r="I847" s="23"/>
      <c r="J847" s="24" t="e">
        <f>VLOOKUP(K847,Dimensions!$B$2:$C$188,2,FALSE)</f>
        <v>#N/A</v>
      </c>
      <c r="K847" s="98"/>
      <c r="L847" s="24" t="e">
        <f>VLOOKUP(M847,Dimensions!$B$2:$C$188,2,FALSE)</f>
        <v>#N/A</v>
      </c>
      <c r="M847" s="23"/>
      <c r="N847" s="24" t="e">
        <f>VLOOKUP(O847,Dimensions!$B$2:$C$188,2,FALSE)</f>
        <v>#N/A</v>
      </c>
      <c r="O847" s="23"/>
      <c r="P847" s="24" t="e">
        <f>VLOOKUP(Q847,Dimensions!$B$2:$C$188,2,FALSE)</f>
        <v>#N/A</v>
      </c>
      <c r="Q847" s="95"/>
      <c r="R847" s="96" t="e">
        <f>VLOOKUP(F847,'Item Master'!$J$3:$K$36,2,FALSE)</f>
        <v>#N/A</v>
      </c>
      <c r="S847" s="117"/>
      <c r="T847" s="128"/>
      <c r="U847" s="6">
        <f t="shared" si="13"/>
        <v>0</v>
      </c>
    </row>
    <row r="848" spans="3:21" x14ac:dyDescent="0.3">
      <c r="C848" s="78"/>
      <c r="D848" s="77" t="e">
        <f>VLOOKUP(C848,Projects!$A$44:$B$1000,2,FALSE)</f>
        <v>#N/A</v>
      </c>
      <c r="E848" s="98"/>
      <c r="F848" s="99" t="e">
        <f>VLOOKUP(E848,'Item Master'!$I$3:$J$48,2,FALSE)</f>
        <v>#N/A</v>
      </c>
      <c r="G848" s="25"/>
      <c r="H848" s="24" t="e">
        <f>VLOOKUP(I848,Dimensions!$B$2:$C$188,2,FALSE)</f>
        <v>#N/A</v>
      </c>
      <c r="I848" s="23"/>
      <c r="J848" s="24" t="e">
        <f>VLOOKUP(K848,Dimensions!$B$2:$C$188,2,FALSE)</f>
        <v>#N/A</v>
      </c>
      <c r="K848" s="98"/>
      <c r="L848" s="24" t="e">
        <f>VLOOKUP(M848,Dimensions!$B$2:$C$188,2,FALSE)</f>
        <v>#N/A</v>
      </c>
      <c r="M848" s="23"/>
      <c r="N848" s="24" t="e">
        <f>VLOOKUP(O848,Dimensions!$B$2:$C$188,2,FALSE)</f>
        <v>#N/A</v>
      </c>
      <c r="O848" s="23"/>
      <c r="P848" s="24" t="e">
        <f>VLOOKUP(Q848,Dimensions!$B$2:$C$188,2,FALSE)</f>
        <v>#N/A</v>
      </c>
      <c r="Q848" s="95"/>
      <c r="R848" s="96" t="e">
        <f>VLOOKUP(F848,'Item Master'!$J$3:$K$36,2,FALSE)</f>
        <v>#N/A</v>
      </c>
      <c r="S848" s="117"/>
      <c r="T848" s="128"/>
      <c r="U848" s="6">
        <f t="shared" si="13"/>
        <v>0</v>
      </c>
    </row>
    <row r="849" spans="3:21" x14ac:dyDescent="0.3">
      <c r="C849" s="78"/>
      <c r="D849" s="77" t="e">
        <f>VLOOKUP(C849,Projects!$A$44:$B$1000,2,FALSE)</f>
        <v>#N/A</v>
      </c>
      <c r="E849" s="98"/>
      <c r="F849" s="99" t="e">
        <f>VLOOKUP(E849,'Item Master'!$I$3:$J$48,2,FALSE)</f>
        <v>#N/A</v>
      </c>
      <c r="G849" s="25"/>
      <c r="H849" s="24" t="e">
        <f>VLOOKUP(I849,Dimensions!$B$2:$C$188,2,FALSE)</f>
        <v>#N/A</v>
      </c>
      <c r="I849" s="23"/>
      <c r="J849" s="24" t="e">
        <f>VLOOKUP(K849,Dimensions!$B$2:$C$188,2,FALSE)</f>
        <v>#N/A</v>
      </c>
      <c r="K849" s="98"/>
      <c r="L849" s="24" t="e">
        <f>VLOOKUP(M849,Dimensions!$B$2:$C$188,2,FALSE)</f>
        <v>#N/A</v>
      </c>
      <c r="M849" s="23"/>
      <c r="N849" s="24" t="e">
        <f>VLOOKUP(O849,Dimensions!$B$2:$C$188,2,FALSE)</f>
        <v>#N/A</v>
      </c>
      <c r="O849" s="23"/>
      <c r="P849" s="24" t="e">
        <f>VLOOKUP(Q849,Dimensions!$B$2:$C$188,2,FALSE)</f>
        <v>#N/A</v>
      </c>
      <c r="Q849" s="95"/>
      <c r="R849" s="96" t="e">
        <f>VLOOKUP(F849,'Item Master'!$J$3:$K$36,2,FALSE)</f>
        <v>#N/A</v>
      </c>
      <c r="S849" s="117"/>
      <c r="T849" s="128"/>
      <c r="U849" s="6">
        <f t="shared" si="13"/>
        <v>0</v>
      </c>
    </row>
    <row r="850" spans="3:21" x14ac:dyDescent="0.3">
      <c r="C850" s="78"/>
      <c r="D850" s="77" t="e">
        <f>VLOOKUP(C850,Projects!$A$44:$B$1000,2,FALSE)</f>
        <v>#N/A</v>
      </c>
      <c r="E850" s="98"/>
      <c r="F850" s="99" t="e">
        <f>VLOOKUP(E850,'Item Master'!$I$3:$J$48,2,FALSE)</f>
        <v>#N/A</v>
      </c>
      <c r="G850" s="25"/>
      <c r="H850" s="24" t="e">
        <f>VLOOKUP(I850,Dimensions!$B$2:$C$188,2,FALSE)</f>
        <v>#N/A</v>
      </c>
      <c r="I850" s="23"/>
      <c r="J850" s="24" t="e">
        <f>VLOOKUP(K850,Dimensions!$B$2:$C$188,2,FALSE)</f>
        <v>#N/A</v>
      </c>
      <c r="K850" s="98"/>
      <c r="L850" s="24" t="e">
        <f>VLOOKUP(M850,Dimensions!$B$2:$C$188,2,FALSE)</f>
        <v>#N/A</v>
      </c>
      <c r="M850" s="23"/>
      <c r="N850" s="24" t="e">
        <f>VLOOKUP(O850,Dimensions!$B$2:$C$188,2,FALSE)</f>
        <v>#N/A</v>
      </c>
      <c r="O850" s="23"/>
      <c r="P850" s="24" t="e">
        <f>VLOOKUP(Q850,Dimensions!$B$2:$C$188,2,FALSE)</f>
        <v>#N/A</v>
      </c>
      <c r="Q850" s="95"/>
      <c r="R850" s="96" t="e">
        <f>VLOOKUP(F850,'Item Master'!$J$3:$K$36,2,FALSE)</f>
        <v>#N/A</v>
      </c>
      <c r="S850" s="117"/>
      <c r="T850" s="128"/>
      <c r="U850" s="6">
        <f t="shared" si="13"/>
        <v>0</v>
      </c>
    </row>
    <row r="851" spans="3:21" x14ac:dyDescent="0.3">
      <c r="C851" s="78"/>
      <c r="D851" s="77" t="e">
        <f>VLOOKUP(C851,Projects!$A$44:$B$1000,2,FALSE)</f>
        <v>#N/A</v>
      </c>
      <c r="E851" s="98"/>
      <c r="F851" s="99" t="e">
        <f>VLOOKUP(E851,'Item Master'!$I$3:$J$48,2,FALSE)</f>
        <v>#N/A</v>
      </c>
      <c r="G851" s="25"/>
      <c r="H851" s="24" t="e">
        <f>VLOOKUP(I851,Dimensions!$B$2:$C$188,2,FALSE)</f>
        <v>#N/A</v>
      </c>
      <c r="I851" s="23"/>
      <c r="J851" s="24" t="e">
        <f>VLOOKUP(K851,Dimensions!$B$2:$C$188,2,FALSE)</f>
        <v>#N/A</v>
      </c>
      <c r="K851" s="98"/>
      <c r="L851" s="24" t="e">
        <f>VLOOKUP(M851,Dimensions!$B$2:$C$188,2,FALSE)</f>
        <v>#N/A</v>
      </c>
      <c r="M851" s="23"/>
      <c r="N851" s="24" t="e">
        <f>VLOOKUP(O851,Dimensions!$B$2:$C$188,2,FALSE)</f>
        <v>#N/A</v>
      </c>
      <c r="O851" s="23"/>
      <c r="P851" s="24" t="e">
        <f>VLOOKUP(Q851,Dimensions!$B$2:$C$188,2,FALSE)</f>
        <v>#N/A</v>
      </c>
      <c r="Q851" s="95"/>
      <c r="R851" s="96" t="e">
        <f>VLOOKUP(F851,'Item Master'!$J$3:$K$36,2,FALSE)</f>
        <v>#N/A</v>
      </c>
      <c r="S851" s="117"/>
      <c r="T851" s="128"/>
      <c r="U851" s="6">
        <f t="shared" si="13"/>
        <v>0</v>
      </c>
    </row>
    <row r="852" spans="3:21" x14ac:dyDescent="0.3">
      <c r="C852" s="78"/>
      <c r="D852" s="77" t="e">
        <f>VLOOKUP(C852,Projects!$A$44:$B$1000,2,FALSE)</f>
        <v>#N/A</v>
      </c>
      <c r="E852" s="98"/>
      <c r="F852" s="99" t="e">
        <f>VLOOKUP(E852,'Item Master'!$I$3:$J$48,2,FALSE)</f>
        <v>#N/A</v>
      </c>
      <c r="G852" s="25"/>
      <c r="H852" s="24" t="e">
        <f>VLOOKUP(I852,Dimensions!$B$2:$C$188,2,FALSE)</f>
        <v>#N/A</v>
      </c>
      <c r="I852" s="23"/>
      <c r="J852" s="24" t="e">
        <f>VLOOKUP(K852,Dimensions!$B$2:$C$188,2,FALSE)</f>
        <v>#N/A</v>
      </c>
      <c r="K852" s="98"/>
      <c r="L852" s="24" t="e">
        <f>VLOOKUP(M852,Dimensions!$B$2:$C$188,2,FALSE)</f>
        <v>#N/A</v>
      </c>
      <c r="M852" s="23"/>
      <c r="N852" s="24" t="e">
        <f>VLOOKUP(O852,Dimensions!$B$2:$C$188,2,FALSE)</f>
        <v>#N/A</v>
      </c>
      <c r="O852" s="23"/>
      <c r="P852" s="24" t="e">
        <f>VLOOKUP(Q852,Dimensions!$B$2:$C$188,2,FALSE)</f>
        <v>#N/A</v>
      </c>
      <c r="Q852" s="95"/>
      <c r="R852" s="96" t="e">
        <f>VLOOKUP(F852,'Item Master'!$J$3:$K$36,2,FALSE)</f>
        <v>#N/A</v>
      </c>
      <c r="S852" s="117"/>
      <c r="T852" s="128"/>
      <c r="U852" s="6">
        <f t="shared" si="13"/>
        <v>0</v>
      </c>
    </row>
    <row r="853" spans="3:21" x14ac:dyDescent="0.3">
      <c r="C853" s="78"/>
      <c r="D853" s="77" t="e">
        <f>VLOOKUP(C853,Projects!$A$44:$B$1000,2,FALSE)</f>
        <v>#N/A</v>
      </c>
      <c r="E853" s="98"/>
      <c r="F853" s="99" t="e">
        <f>VLOOKUP(E853,'Item Master'!$I$3:$J$48,2,FALSE)</f>
        <v>#N/A</v>
      </c>
      <c r="G853" s="25"/>
      <c r="H853" s="24" t="e">
        <f>VLOOKUP(I853,Dimensions!$B$2:$C$188,2,FALSE)</f>
        <v>#N/A</v>
      </c>
      <c r="I853" s="23"/>
      <c r="J853" s="24" t="e">
        <f>VLOOKUP(K853,Dimensions!$B$2:$C$188,2,FALSE)</f>
        <v>#N/A</v>
      </c>
      <c r="K853" s="98"/>
      <c r="L853" s="24" t="e">
        <f>VLOOKUP(M853,Dimensions!$B$2:$C$188,2,FALSE)</f>
        <v>#N/A</v>
      </c>
      <c r="M853" s="23"/>
      <c r="N853" s="24" t="e">
        <f>VLOOKUP(O853,Dimensions!$B$2:$C$188,2,FALSE)</f>
        <v>#N/A</v>
      </c>
      <c r="O853" s="23"/>
      <c r="P853" s="24" t="e">
        <f>VLOOKUP(Q853,Dimensions!$B$2:$C$188,2,FALSE)</f>
        <v>#N/A</v>
      </c>
      <c r="Q853" s="95"/>
      <c r="R853" s="96" t="e">
        <f>VLOOKUP(F853,'Item Master'!$J$3:$K$36,2,FALSE)</f>
        <v>#N/A</v>
      </c>
      <c r="S853" s="117"/>
      <c r="T853" s="128"/>
      <c r="U853" s="6">
        <f t="shared" si="13"/>
        <v>0</v>
      </c>
    </row>
    <row r="854" spans="3:21" x14ac:dyDescent="0.3">
      <c r="C854" s="78"/>
      <c r="D854" s="77" t="e">
        <f>VLOOKUP(C854,Projects!$A$44:$B$1000,2,FALSE)</f>
        <v>#N/A</v>
      </c>
      <c r="E854" s="98"/>
      <c r="F854" s="99" t="e">
        <f>VLOOKUP(E854,'Item Master'!$I$3:$J$48,2,FALSE)</f>
        <v>#N/A</v>
      </c>
      <c r="G854" s="25"/>
      <c r="H854" s="24" t="e">
        <f>VLOOKUP(I854,Dimensions!$B$2:$C$188,2,FALSE)</f>
        <v>#N/A</v>
      </c>
      <c r="I854" s="23"/>
      <c r="J854" s="24" t="e">
        <f>VLOOKUP(K854,Dimensions!$B$2:$C$188,2,FALSE)</f>
        <v>#N/A</v>
      </c>
      <c r="K854" s="98"/>
      <c r="L854" s="24" t="e">
        <f>VLOOKUP(M854,Dimensions!$B$2:$C$188,2,FALSE)</f>
        <v>#N/A</v>
      </c>
      <c r="M854" s="23"/>
      <c r="N854" s="24" t="e">
        <f>VLOOKUP(O854,Dimensions!$B$2:$C$188,2,FALSE)</f>
        <v>#N/A</v>
      </c>
      <c r="O854" s="23"/>
      <c r="P854" s="24" t="e">
        <f>VLOOKUP(Q854,Dimensions!$B$2:$C$188,2,FALSE)</f>
        <v>#N/A</v>
      </c>
      <c r="Q854" s="95"/>
      <c r="R854" s="96" t="e">
        <f>VLOOKUP(F854,'Item Master'!$J$3:$K$36,2,FALSE)</f>
        <v>#N/A</v>
      </c>
      <c r="S854" s="117"/>
      <c r="T854" s="128"/>
      <c r="U854" s="6">
        <f t="shared" si="13"/>
        <v>0</v>
      </c>
    </row>
    <row r="855" spans="3:21" x14ac:dyDescent="0.3">
      <c r="C855" s="78"/>
      <c r="D855" s="77" t="e">
        <f>VLOOKUP(C855,Projects!$A$44:$B$1000,2,FALSE)</f>
        <v>#N/A</v>
      </c>
      <c r="E855" s="98"/>
      <c r="F855" s="99" t="e">
        <f>VLOOKUP(E855,'Item Master'!$I$3:$J$48,2,FALSE)</f>
        <v>#N/A</v>
      </c>
      <c r="G855" s="25"/>
      <c r="H855" s="24" t="e">
        <f>VLOOKUP(I855,Dimensions!$B$2:$C$188,2,FALSE)</f>
        <v>#N/A</v>
      </c>
      <c r="I855" s="23"/>
      <c r="J855" s="24" t="e">
        <f>VLOOKUP(K855,Dimensions!$B$2:$C$188,2,FALSE)</f>
        <v>#N/A</v>
      </c>
      <c r="K855" s="98"/>
      <c r="L855" s="24" t="e">
        <f>VLOOKUP(M855,Dimensions!$B$2:$C$188,2,FALSE)</f>
        <v>#N/A</v>
      </c>
      <c r="M855" s="23"/>
      <c r="N855" s="24" t="e">
        <f>VLOOKUP(O855,Dimensions!$B$2:$C$188,2,FALSE)</f>
        <v>#N/A</v>
      </c>
      <c r="O855" s="23"/>
      <c r="P855" s="24" t="e">
        <f>VLOOKUP(Q855,Dimensions!$B$2:$C$188,2,FALSE)</f>
        <v>#N/A</v>
      </c>
      <c r="Q855" s="95"/>
      <c r="R855" s="96" t="e">
        <f>VLOOKUP(F855,'Item Master'!$J$3:$K$36,2,FALSE)</f>
        <v>#N/A</v>
      </c>
      <c r="S855" s="117"/>
      <c r="T855" s="128"/>
      <c r="U855" s="6">
        <f t="shared" si="13"/>
        <v>0</v>
      </c>
    </row>
    <row r="856" spans="3:21" x14ac:dyDescent="0.3">
      <c r="C856" s="78"/>
      <c r="D856" s="77" t="e">
        <f>VLOOKUP(C856,Projects!$A$44:$B$1000,2,FALSE)</f>
        <v>#N/A</v>
      </c>
      <c r="E856" s="98"/>
      <c r="F856" s="99" t="e">
        <f>VLOOKUP(E856,'Item Master'!$I$3:$J$48,2,FALSE)</f>
        <v>#N/A</v>
      </c>
      <c r="G856" s="25"/>
      <c r="H856" s="24" t="e">
        <f>VLOOKUP(I856,Dimensions!$B$2:$C$188,2,FALSE)</f>
        <v>#N/A</v>
      </c>
      <c r="I856" s="23"/>
      <c r="J856" s="24" t="e">
        <f>VLOOKUP(K856,Dimensions!$B$2:$C$188,2,FALSE)</f>
        <v>#N/A</v>
      </c>
      <c r="K856" s="98"/>
      <c r="L856" s="24" t="e">
        <f>VLOOKUP(M856,Dimensions!$B$2:$C$188,2,FALSE)</f>
        <v>#N/A</v>
      </c>
      <c r="M856" s="23"/>
      <c r="N856" s="24" t="e">
        <f>VLOOKUP(O856,Dimensions!$B$2:$C$188,2,FALSE)</f>
        <v>#N/A</v>
      </c>
      <c r="O856" s="23"/>
      <c r="P856" s="24" t="e">
        <f>VLOOKUP(Q856,Dimensions!$B$2:$C$188,2,FALSE)</f>
        <v>#N/A</v>
      </c>
      <c r="Q856" s="95"/>
      <c r="R856" s="96" t="e">
        <f>VLOOKUP(F856,'Item Master'!$J$3:$K$36,2,FALSE)</f>
        <v>#N/A</v>
      </c>
      <c r="S856" s="117"/>
      <c r="T856" s="128"/>
      <c r="U856" s="6">
        <f t="shared" si="13"/>
        <v>0</v>
      </c>
    </row>
    <row r="857" spans="3:21" x14ac:dyDescent="0.3">
      <c r="C857" s="78"/>
      <c r="D857" s="77" t="e">
        <f>VLOOKUP(C857,Projects!$A$44:$B$1000,2,FALSE)</f>
        <v>#N/A</v>
      </c>
      <c r="E857" s="98"/>
      <c r="F857" s="99" t="e">
        <f>VLOOKUP(E857,'Item Master'!$I$3:$J$48,2,FALSE)</f>
        <v>#N/A</v>
      </c>
      <c r="G857" s="25"/>
      <c r="H857" s="24" t="e">
        <f>VLOOKUP(I857,Dimensions!$B$2:$C$188,2,FALSE)</f>
        <v>#N/A</v>
      </c>
      <c r="I857" s="23"/>
      <c r="J857" s="24" t="e">
        <f>VLOOKUP(K857,Dimensions!$B$2:$C$188,2,FALSE)</f>
        <v>#N/A</v>
      </c>
      <c r="K857" s="98"/>
      <c r="L857" s="24" t="e">
        <f>VLOOKUP(M857,Dimensions!$B$2:$C$188,2,FALSE)</f>
        <v>#N/A</v>
      </c>
      <c r="M857" s="23"/>
      <c r="N857" s="24" t="e">
        <f>VLOOKUP(O857,Dimensions!$B$2:$C$188,2,FALSE)</f>
        <v>#N/A</v>
      </c>
      <c r="O857" s="23"/>
      <c r="P857" s="24" t="e">
        <f>VLOOKUP(Q857,Dimensions!$B$2:$C$188,2,FALSE)</f>
        <v>#N/A</v>
      </c>
      <c r="Q857" s="95"/>
      <c r="R857" s="96" t="e">
        <f>VLOOKUP(F857,'Item Master'!$J$3:$K$36,2,FALSE)</f>
        <v>#N/A</v>
      </c>
      <c r="S857" s="117"/>
      <c r="T857" s="128"/>
      <c r="U857" s="6">
        <f t="shared" si="13"/>
        <v>0</v>
      </c>
    </row>
    <row r="858" spans="3:21" x14ac:dyDescent="0.3">
      <c r="C858" s="78"/>
      <c r="D858" s="77" t="e">
        <f>VLOOKUP(C858,Projects!$A$44:$B$1000,2,FALSE)</f>
        <v>#N/A</v>
      </c>
      <c r="E858" s="98"/>
      <c r="F858" s="99" t="e">
        <f>VLOOKUP(E858,'Item Master'!$I$3:$J$48,2,FALSE)</f>
        <v>#N/A</v>
      </c>
      <c r="G858" s="25"/>
      <c r="H858" s="24" t="e">
        <f>VLOOKUP(I858,Dimensions!$B$2:$C$188,2,FALSE)</f>
        <v>#N/A</v>
      </c>
      <c r="I858" s="23"/>
      <c r="J858" s="24" t="e">
        <f>VLOOKUP(K858,Dimensions!$B$2:$C$188,2,FALSE)</f>
        <v>#N/A</v>
      </c>
      <c r="K858" s="98"/>
      <c r="L858" s="24" t="e">
        <f>VLOOKUP(M858,Dimensions!$B$2:$C$188,2,FALSE)</f>
        <v>#N/A</v>
      </c>
      <c r="M858" s="23"/>
      <c r="N858" s="24" t="e">
        <f>VLOOKUP(O858,Dimensions!$B$2:$C$188,2,FALSE)</f>
        <v>#N/A</v>
      </c>
      <c r="O858" s="23"/>
      <c r="P858" s="24" t="e">
        <f>VLOOKUP(Q858,Dimensions!$B$2:$C$188,2,FALSE)</f>
        <v>#N/A</v>
      </c>
      <c r="Q858" s="95"/>
      <c r="R858" s="96" t="e">
        <f>VLOOKUP(F858,'Item Master'!$J$3:$K$36,2,FALSE)</f>
        <v>#N/A</v>
      </c>
      <c r="S858" s="117"/>
      <c r="T858" s="128"/>
      <c r="U858" s="6">
        <f t="shared" si="13"/>
        <v>0</v>
      </c>
    </row>
    <row r="859" spans="3:21" x14ac:dyDescent="0.3">
      <c r="C859" s="78"/>
      <c r="D859" s="77" t="e">
        <f>VLOOKUP(C859,Projects!$A$44:$B$1000,2,FALSE)</f>
        <v>#N/A</v>
      </c>
      <c r="E859" s="98"/>
      <c r="F859" s="99" t="e">
        <f>VLOOKUP(E859,'Item Master'!$I$3:$J$48,2,FALSE)</f>
        <v>#N/A</v>
      </c>
      <c r="G859" s="25"/>
      <c r="H859" s="24" t="e">
        <f>VLOOKUP(I859,Dimensions!$B$2:$C$188,2,FALSE)</f>
        <v>#N/A</v>
      </c>
      <c r="I859" s="23"/>
      <c r="J859" s="24" t="e">
        <f>VLOOKUP(K859,Dimensions!$B$2:$C$188,2,FALSE)</f>
        <v>#N/A</v>
      </c>
      <c r="K859" s="98"/>
      <c r="L859" s="24" t="e">
        <f>VLOOKUP(M859,Dimensions!$B$2:$C$188,2,FALSE)</f>
        <v>#N/A</v>
      </c>
      <c r="M859" s="23"/>
      <c r="N859" s="24" t="e">
        <f>VLOOKUP(O859,Dimensions!$B$2:$C$188,2,FALSE)</f>
        <v>#N/A</v>
      </c>
      <c r="O859" s="23"/>
      <c r="P859" s="24" t="e">
        <f>VLOOKUP(Q859,Dimensions!$B$2:$C$188,2,FALSE)</f>
        <v>#N/A</v>
      </c>
      <c r="Q859" s="95"/>
      <c r="R859" s="96" t="e">
        <f>VLOOKUP(F859,'Item Master'!$J$3:$K$36,2,FALSE)</f>
        <v>#N/A</v>
      </c>
      <c r="S859" s="117"/>
      <c r="T859" s="128"/>
      <c r="U859" s="6">
        <f t="shared" si="13"/>
        <v>0</v>
      </c>
    </row>
    <row r="860" spans="3:21" x14ac:dyDescent="0.3">
      <c r="C860" s="78"/>
      <c r="D860" s="77" t="e">
        <f>VLOOKUP(C860,Projects!$A$44:$B$1000,2,FALSE)</f>
        <v>#N/A</v>
      </c>
      <c r="E860" s="98"/>
      <c r="F860" s="99" t="e">
        <f>VLOOKUP(E860,'Item Master'!$I$3:$J$48,2,FALSE)</f>
        <v>#N/A</v>
      </c>
      <c r="G860" s="25"/>
      <c r="H860" s="24" t="e">
        <f>VLOOKUP(I860,Dimensions!$B$2:$C$188,2,FALSE)</f>
        <v>#N/A</v>
      </c>
      <c r="I860" s="23"/>
      <c r="J860" s="24" t="e">
        <f>VLOOKUP(K860,Dimensions!$B$2:$C$188,2,FALSE)</f>
        <v>#N/A</v>
      </c>
      <c r="K860" s="98"/>
      <c r="L860" s="24" t="e">
        <f>VLOOKUP(M860,Dimensions!$B$2:$C$188,2,FALSE)</f>
        <v>#N/A</v>
      </c>
      <c r="M860" s="23"/>
      <c r="N860" s="24" t="e">
        <f>VLOOKUP(O860,Dimensions!$B$2:$C$188,2,FALSE)</f>
        <v>#N/A</v>
      </c>
      <c r="O860" s="23"/>
      <c r="P860" s="24" t="e">
        <f>VLOOKUP(Q860,Dimensions!$B$2:$C$188,2,FALSE)</f>
        <v>#N/A</v>
      </c>
      <c r="Q860" s="95"/>
      <c r="R860" s="96" t="e">
        <f>VLOOKUP(F860,'Item Master'!$J$3:$K$36,2,FALSE)</f>
        <v>#N/A</v>
      </c>
      <c r="S860" s="117"/>
      <c r="T860" s="128"/>
      <c r="U860" s="6">
        <f t="shared" si="13"/>
        <v>0</v>
      </c>
    </row>
    <row r="861" spans="3:21" x14ac:dyDescent="0.3">
      <c r="C861" s="78"/>
      <c r="D861" s="77" t="e">
        <f>VLOOKUP(C861,Projects!$A$44:$B$1000,2,FALSE)</f>
        <v>#N/A</v>
      </c>
      <c r="E861" s="98"/>
      <c r="F861" s="99" t="e">
        <f>VLOOKUP(E861,'Item Master'!$I$3:$J$48,2,FALSE)</f>
        <v>#N/A</v>
      </c>
      <c r="G861" s="25"/>
      <c r="H861" s="24" t="e">
        <f>VLOOKUP(I861,Dimensions!$B$2:$C$188,2,FALSE)</f>
        <v>#N/A</v>
      </c>
      <c r="I861" s="23"/>
      <c r="J861" s="24" t="e">
        <f>VLOOKUP(K861,Dimensions!$B$2:$C$188,2,FALSE)</f>
        <v>#N/A</v>
      </c>
      <c r="K861" s="98"/>
      <c r="L861" s="24" t="e">
        <f>VLOOKUP(M861,Dimensions!$B$2:$C$188,2,FALSE)</f>
        <v>#N/A</v>
      </c>
      <c r="M861" s="23"/>
      <c r="N861" s="24" t="e">
        <f>VLOOKUP(O861,Dimensions!$B$2:$C$188,2,FALSE)</f>
        <v>#N/A</v>
      </c>
      <c r="O861" s="23"/>
      <c r="P861" s="24" t="e">
        <f>VLOOKUP(Q861,Dimensions!$B$2:$C$188,2,FALSE)</f>
        <v>#N/A</v>
      </c>
      <c r="Q861" s="95"/>
      <c r="R861" s="96" t="e">
        <f>VLOOKUP(F861,'Item Master'!$J$3:$K$36,2,FALSE)</f>
        <v>#N/A</v>
      </c>
      <c r="S861" s="117"/>
      <c r="T861" s="128"/>
      <c r="U861" s="6">
        <f t="shared" si="13"/>
        <v>0</v>
      </c>
    </row>
    <row r="862" spans="3:21" x14ac:dyDescent="0.3">
      <c r="C862" s="78"/>
      <c r="D862" s="77" t="e">
        <f>VLOOKUP(C862,Projects!$A$44:$B$1000,2,FALSE)</f>
        <v>#N/A</v>
      </c>
      <c r="E862" s="98"/>
      <c r="F862" s="99" t="e">
        <f>VLOOKUP(E862,'Item Master'!$I$3:$J$48,2,FALSE)</f>
        <v>#N/A</v>
      </c>
      <c r="G862" s="25"/>
      <c r="H862" s="24" t="e">
        <f>VLOOKUP(I862,Dimensions!$B$2:$C$188,2,FALSE)</f>
        <v>#N/A</v>
      </c>
      <c r="I862" s="23"/>
      <c r="J862" s="24" t="e">
        <f>VLOOKUP(K862,Dimensions!$B$2:$C$188,2,FALSE)</f>
        <v>#N/A</v>
      </c>
      <c r="K862" s="98"/>
      <c r="L862" s="24" t="e">
        <f>VLOOKUP(M862,Dimensions!$B$2:$C$188,2,FALSE)</f>
        <v>#N/A</v>
      </c>
      <c r="M862" s="23"/>
      <c r="N862" s="24" t="e">
        <f>VLOOKUP(O862,Dimensions!$B$2:$C$188,2,FALSE)</f>
        <v>#N/A</v>
      </c>
      <c r="O862" s="23"/>
      <c r="P862" s="24" t="e">
        <f>VLOOKUP(Q862,Dimensions!$B$2:$C$188,2,FALSE)</f>
        <v>#N/A</v>
      </c>
      <c r="Q862" s="95"/>
      <c r="R862" s="96" t="e">
        <f>VLOOKUP(F862,'Item Master'!$J$3:$K$36,2,FALSE)</f>
        <v>#N/A</v>
      </c>
      <c r="S862" s="117"/>
      <c r="T862" s="128"/>
      <c r="U862" s="6">
        <f t="shared" si="13"/>
        <v>0</v>
      </c>
    </row>
    <row r="863" spans="3:21" x14ac:dyDescent="0.3">
      <c r="C863" s="78"/>
      <c r="D863" s="77" t="e">
        <f>VLOOKUP(C863,Projects!$A$44:$B$1000,2,FALSE)</f>
        <v>#N/A</v>
      </c>
      <c r="E863" s="98"/>
      <c r="F863" s="99" t="e">
        <f>VLOOKUP(E863,'Item Master'!$I$3:$J$48,2,FALSE)</f>
        <v>#N/A</v>
      </c>
      <c r="G863" s="25"/>
      <c r="H863" s="24" t="e">
        <f>VLOOKUP(I863,Dimensions!$B$2:$C$188,2,FALSE)</f>
        <v>#N/A</v>
      </c>
      <c r="I863" s="23"/>
      <c r="J863" s="24" t="e">
        <f>VLOOKUP(K863,Dimensions!$B$2:$C$188,2,FALSE)</f>
        <v>#N/A</v>
      </c>
      <c r="K863" s="98"/>
      <c r="L863" s="24" t="e">
        <f>VLOOKUP(M863,Dimensions!$B$2:$C$188,2,FALSE)</f>
        <v>#N/A</v>
      </c>
      <c r="M863" s="23"/>
      <c r="N863" s="24" t="e">
        <f>VLOOKUP(O863,Dimensions!$B$2:$C$188,2,FALSE)</f>
        <v>#N/A</v>
      </c>
      <c r="O863" s="23"/>
      <c r="P863" s="24" t="e">
        <f>VLOOKUP(Q863,Dimensions!$B$2:$C$188,2,FALSE)</f>
        <v>#N/A</v>
      </c>
      <c r="Q863" s="95"/>
      <c r="R863" s="96" t="e">
        <f>VLOOKUP(F863,'Item Master'!$J$3:$K$36,2,FALSE)</f>
        <v>#N/A</v>
      </c>
      <c r="S863" s="117"/>
      <c r="T863" s="128"/>
      <c r="U863" s="6">
        <f t="shared" si="13"/>
        <v>0</v>
      </c>
    </row>
    <row r="864" spans="3:21" x14ac:dyDescent="0.3">
      <c r="C864" s="78"/>
      <c r="D864" s="77" t="e">
        <f>VLOOKUP(C864,Projects!$A$44:$B$1000,2,FALSE)</f>
        <v>#N/A</v>
      </c>
      <c r="E864" s="98"/>
      <c r="F864" s="99" t="e">
        <f>VLOOKUP(E864,'Item Master'!$I$3:$J$48,2,FALSE)</f>
        <v>#N/A</v>
      </c>
      <c r="G864" s="25"/>
      <c r="H864" s="24" t="e">
        <f>VLOOKUP(I864,Dimensions!$B$2:$C$188,2,FALSE)</f>
        <v>#N/A</v>
      </c>
      <c r="I864" s="23"/>
      <c r="J864" s="24" t="e">
        <f>VLOOKUP(K864,Dimensions!$B$2:$C$188,2,FALSE)</f>
        <v>#N/A</v>
      </c>
      <c r="K864" s="98"/>
      <c r="L864" s="24" t="e">
        <f>VLOOKUP(M864,Dimensions!$B$2:$C$188,2,FALSE)</f>
        <v>#N/A</v>
      </c>
      <c r="M864" s="23"/>
      <c r="N864" s="24" t="e">
        <f>VLOOKUP(O864,Dimensions!$B$2:$C$188,2,FALSE)</f>
        <v>#N/A</v>
      </c>
      <c r="O864" s="23"/>
      <c r="P864" s="24" t="e">
        <f>VLOOKUP(Q864,Dimensions!$B$2:$C$188,2,FALSE)</f>
        <v>#N/A</v>
      </c>
      <c r="Q864" s="95"/>
      <c r="R864" s="96" t="e">
        <f>VLOOKUP(F864,'Item Master'!$J$3:$K$36,2,FALSE)</f>
        <v>#N/A</v>
      </c>
      <c r="S864" s="117"/>
      <c r="T864" s="128"/>
      <c r="U864" s="6">
        <f t="shared" si="13"/>
        <v>0</v>
      </c>
    </row>
    <row r="865" spans="3:21" x14ac:dyDescent="0.3">
      <c r="C865" s="78"/>
      <c r="D865" s="77" t="e">
        <f>VLOOKUP(C865,Projects!$A$44:$B$1000,2,FALSE)</f>
        <v>#N/A</v>
      </c>
      <c r="E865" s="98"/>
      <c r="F865" s="99" t="e">
        <f>VLOOKUP(E865,'Item Master'!$I$3:$J$48,2,FALSE)</f>
        <v>#N/A</v>
      </c>
      <c r="G865" s="25"/>
      <c r="H865" s="24" t="e">
        <f>VLOOKUP(I865,Dimensions!$B$2:$C$188,2,FALSE)</f>
        <v>#N/A</v>
      </c>
      <c r="I865" s="23"/>
      <c r="J865" s="24" t="e">
        <f>VLOOKUP(K865,Dimensions!$B$2:$C$188,2,FALSE)</f>
        <v>#N/A</v>
      </c>
      <c r="K865" s="98"/>
      <c r="L865" s="24" t="e">
        <f>VLOOKUP(M865,Dimensions!$B$2:$C$188,2,FALSE)</f>
        <v>#N/A</v>
      </c>
      <c r="M865" s="23"/>
      <c r="N865" s="24" t="e">
        <f>VLOOKUP(O865,Dimensions!$B$2:$C$188,2,FALSE)</f>
        <v>#N/A</v>
      </c>
      <c r="O865" s="23"/>
      <c r="P865" s="24" t="e">
        <f>VLOOKUP(Q865,Dimensions!$B$2:$C$188,2,FALSE)</f>
        <v>#N/A</v>
      </c>
      <c r="Q865" s="95"/>
      <c r="R865" s="96" t="e">
        <f>VLOOKUP(F865,'Item Master'!$J$3:$K$36,2,FALSE)</f>
        <v>#N/A</v>
      </c>
      <c r="S865" s="117"/>
      <c r="T865" s="128"/>
      <c r="U865" s="6">
        <f t="shared" si="13"/>
        <v>0</v>
      </c>
    </row>
    <row r="866" spans="3:21" x14ac:dyDescent="0.3">
      <c r="C866" s="78"/>
      <c r="D866" s="77" t="e">
        <f>VLOOKUP(C866,Projects!$A$44:$B$1000,2,FALSE)</f>
        <v>#N/A</v>
      </c>
      <c r="E866" s="98"/>
      <c r="F866" s="99" t="e">
        <f>VLOOKUP(E866,'Item Master'!$I$3:$J$48,2,FALSE)</f>
        <v>#N/A</v>
      </c>
      <c r="G866" s="25"/>
      <c r="H866" s="24" t="e">
        <f>VLOOKUP(I866,Dimensions!$B$2:$C$188,2,FALSE)</f>
        <v>#N/A</v>
      </c>
      <c r="I866" s="23"/>
      <c r="J866" s="24" t="e">
        <f>VLOOKUP(K866,Dimensions!$B$2:$C$188,2,FALSE)</f>
        <v>#N/A</v>
      </c>
      <c r="K866" s="98"/>
      <c r="L866" s="24" t="e">
        <f>VLOOKUP(M866,Dimensions!$B$2:$C$188,2,FALSE)</f>
        <v>#N/A</v>
      </c>
      <c r="M866" s="23"/>
      <c r="N866" s="24" t="e">
        <f>VLOOKUP(O866,Dimensions!$B$2:$C$188,2,FALSE)</f>
        <v>#N/A</v>
      </c>
      <c r="O866" s="23"/>
      <c r="P866" s="24" t="e">
        <f>VLOOKUP(Q866,Dimensions!$B$2:$C$188,2,FALSE)</f>
        <v>#N/A</v>
      </c>
      <c r="Q866" s="95"/>
      <c r="R866" s="96" t="e">
        <f>VLOOKUP(F866,'Item Master'!$J$3:$K$36,2,FALSE)</f>
        <v>#N/A</v>
      </c>
      <c r="S866" s="117"/>
      <c r="T866" s="128"/>
      <c r="U866" s="6">
        <f t="shared" si="13"/>
        <v>0</v>
      </c>
    </row>
    <row r="867" spans="3:21" x14ac:dyDescent="0.3">
      <c r="C867" s="78"/>
      <c r="D867" s="77" t="e">
        <f>VLOOKUP(C867,Projects!$A$44:$B$1000,2,FALSE)</f>
        <v>#N/A</v>
      </c>
      <c r="E867" s="98"/>
      <c r="F867" s="99" t="e">
        <f>VLOOKUP(E867,'Item Master'!$I$3:$J$48,2,FALSE)</f>
        <v>#N/A</v>
      </c>
      <c r="G867" s="25"/>
      <c r="H867" s="24" t="e">
        <f>VLOOKUP(I867,Dimensions!$B$2:$C$188,2,FALSE)</f>
        <v>#N/A</v>
      </c>
      <c r="I867" s="23"/>
      <c r="J867" s="24" t="e">
        <f>VLOOKUP(K867,Dimensions!$B$2:$C$188,2,FALSE)</f>
        <v>#N/A</v>
      </c>
      <c r="K867" s="98"/>
      <c r="L867" s="24" t="e">
        <f>VLOOKUP(M867,Dimensions!$B$2:$C$188,2,FALSE)</f>
        <v>#N/A</v>
      </c>
      <c r="M867" s="23"/>
      <c r="N867" s="24" t="e">
        <f>VLOOKUP(O867,Dimensions!$B$2:$C$188,2,FALSE)</f>
        <v>#N/A</v>
      </c>
      <c r="O867" s="23"/>
      <c r="P867" s="24" t="e">
        <f>VLOOKUP(Q867,Dimensions!$B$2:$C$188,2,FALSE)</f>
        <v>#N/A</v>
      </c>
      <c r="Q867" s="95"/>
      <c r="R867" s="96" t="e">
        <f>VLOOKUP(F867,'Item Master'!$J$3:$K$36,2,FALSE)</f>
        <v>#N/A</v>
      </c>
      <c r="S867" s="117"/>
      <c r="T867" s="128"/>
      <c r="U867" s="6">
        <f t="shared" si="13"/>
        <v>0</v>
      </c>
    </row>
    <row r="868" spans="3:21" x14ac:dyDescent="0.3">
      <c r="C868" s="78"/>
      <c r="D868" s="77" t="e">
        <f>VLOOKUP(C868,Projects!$A$44:$B$1000,2,FALSE)</f>
        <v>#N/A</v>
      </c>
      <c r="E868" s="98"/>
      <c r="F868" s="99" t="e">
        <f>VLOOKUP(E868,'Item Master'!$I$3:$J$48,2,FALSE)</f>
        <v>#N/A</v>
      </c>
      <c r="G868" s="25"/>
      <c r="H868" s="24" t="e">
        <f>VLOOKUP(I868,Dimensions!$B$2:$C$188,2,FALSE)</f>
        <v>#N/A</v>
      </c>
      <c r="I868" s="23"/>
      <c r="J868" s="24" t="e">
        <f>VLOOKUP(K868,Dimensions!$B$2:$C$188,2,FALSE)</f>
        <v>#N/A</v>
      </c>
      <c r="K868" s="98"/>
      <c r="L868" s="24" t="e">
        <f>VLOOKUP(M868,Dimensions!$B$2:$C$188,2,FALSE)</f>
        <v>#N/A</v>
      </c>
      <c r="M868" s="23"/>
      <c r="N868" s="24" t="e">
        <f>VLOOKUP(O868,Dimensions!$B$2:$C$188,2,FALSE)</f>
        <v>#N/A</v>
      </c>
      <c r="O868" s="23"/>
      <c r="P868" s="24" t="e">
        <f>VLOOKUP(Q868,Dimensions!$B$2:$C$188,2,FALSE)</f>
        <v>#N/A</v>
      </c>
      <c r="Q868" s="95"/>
      <c r="R868" s="96" t="e">
        <f>VLOOKUP(F868,'Item Master'!$J$3:$K$36,2,FALSE)</f>
        <v>#N/A</v>
      </c>
      <c r="S868" s="117"/>
      <c r="T868" s="128"/>
      <c r="U868" s="6">
        <f t="shared" si="13"/>
        <v>0</v>
      </c>
    </row>
    <row r="869" spans="3:21" x14ac:dyDescent="0.3">
      <c r="C869" s="78"/>
      <c r="D869" s="77" t="e">
        <f>VLOOKUP(C869,Projects!$A$44:$B$1000,2,FALSE)</f>
        <v>#N/A</v>
      </c>
      <c r="E869" s="98"/>
      <c r="F869" s="99" t="e">
        <f>VLOOKUP(E869,'Item Master'!$I$3:$J$48,2,FALSE)</f>
        <v>#N/A</v>
      </c>
      <c r="G869" s="25"/>
      <c r="H869" s="24" t="e">
        <f>VLOOKUP(I869,Dimensions!$B$2:$C$188,2,FALSE)</f>
        <v>#N/A</v>
      </c>
      <c r="I869" s="23"/>
      <c r="J869" s="24" t="e">
        <f>VLOOKUP(K869,Dimensions!$B$2:$C$188,2,FALSE)</f>
        <v>#N/A</v>
      </c>
      <c r="K869" s="98"/>
      <c r="L869" s="24" t="e">
        <f>VLOOKUP(M869,Dimensions!$B$2:$C$188,2,FALSE)</f>
        <v>#N/A</v>
      </c>
      <c r="M869" s="23"/>
      <c r="N869" s="24" t="e">
        <f>VLOOKUP(O869,Dimensions!$B$2:$C$188,2,FALSE)</f>
        <v>#N/A</v>
      </c>
      <c r="O869" s="23"/>
      <c r="P869" s="24" t="e">
        <f>VLOOKUP(Q869,Dimensions!$B$2:$C$188,2,FALSE)</f>
        <v>#N/A</v>
      </c>
      <c r="Q869" s="95"/>
      <c r="R869" s="96" t="e">
        <f>VLOOKUP(F869,'Item Master'!$J$3:$K$36,2,FALSE)</f>
        <v>#N/A</v>
      </c>
      <c r="S869" s="117"/>
      <c r="T869" s="128"/>
      <c r="U869" s="6">
        <f t="shared" si="13"/>
        <v>0</v>
      </c>
    </row>
    <row r="870" spans="3:21" x14ac:dyDescent="0.3">
      <c r="C870" s="78"/>
      <c r="D870" s="77" t="e">
        <f>VLOOKUP(C870,Projects!$A$44:$B$1000,2,FALSE)</f>
        <v>#N/A</v>
      </c>
      <c r="E870" s="98"/>
      <c r="F870" s="99" t="e">
        <f>VLOOKUP(E870,'Item Master'!$I$3:$J$48,2,FALSE)</f>
        <v>#N/A</v>
      </c>
      <c r="G870" s="25"/>
      <c r="H870" s="24" t="e">
        <f>VLOOKUP(I870,Dimensions!$B$2:$C$188,2,FALSE)</f>
        <v>#N/A</v>
      </c>
      <c r="I870" s="23"/>
      <c r="J870" s="24" t="e">
        <f>VLOOKUP(K870,Dimensions!$B$2:$C$188,2,FALSE)</f>
        <v>#N/A</v>
      </c>
      <c r="K870" s="98"/>
      <c r="L870" s="24" t="e">
        <f>VLOOKUP(M870,Dimensions!$B$2:$C$188,2,FALSE)</f>
        <v>#N/A</v>
      </c>
      <c r="M870" s="23"/>
      <c r="N870" s="24" t="e">
        <f>VLOOKUP(O870,Dimensions!$B$2:$C$188,2,FALSE)</f>
        <v>#N/A</v>
      </c>
      <c r="O870" s="23"/>
      <c r="P870" s="24" t="e">
        <f>VLOOKUP(Q870,Dimensions!$B$2:$C$188,2,FALSE)</f>
        <v>#N/A</v>
      </c>
      <c r="Q870" s="95"/>
      <c r="R870" s="96" t="e">
        <f>VLOOKUP(F870,'Item Master'!$J$3:$K$36,2,FALSE)</f>
        <v>#N/A</v>
      </c>
      <c r="S870" s="117"/>
      <c r="T870" s="128"/>
      <c r="U870" s="6">
        <f t="shared" si="13"/>
        <v>0</v>
      </c>
    </row>
    <row r="871" spans="3:21" x14ac:dyDescent="0.3">
      <c r="C871" s="78"/>
      <c r="D871" s="77" t="e">
        <f>VLOOKUP(C871,Projects!$A$44:$B$1000,2,FALSE)</f>
        <v>#N/A</v>
      </c>
      <c r="E871" s="98"/>
      <c r="F871" s="99" t="e">
        <f>VLOOKUP(E871,'Item Master'!$I$3:$J$48,2,FALSE)</f>
        <v>#N/A</v>
      </c>
      <c r="G871" s="25"/>
      <c r="H871" s="24" t="e">
        <f>VLOOKUP(I871,Dimensions!$B$2:$C$188,2,FALSE)</f>
        <v>#N/A</v>
      </c>
      <c r="I871" s="23"/>
      <c r="J871" s="24" t="e">
        <f>VLOOKUP(K871,Dimensions!$B$2:$C$188,2,FALSE)</f>
        <v>#N/A</v>
      </c>
      <c r="K871" s="98"/>
      <c r="L871" s="24" t="e">
        <f>VLOOKUP(M871,Dimensions!$B$2:$C$188,2,FALSE)</f>
        <v>#N/A</v>
      </c>
      <c r="M871" s="23"/>
      <c r="N871" s="24" t="e">
        <f>VLOOKUP(O871,Dimensions!$B$2:$C$188,2,FALSE)</f>
        <v>#N/A</v>
      </c>
      <c r="O871" s="23"/>
      <c r="P871" s="24" t="e">
        <f>VLOOKUP(Q871,Dimensions!$B$2:$C$188,2,FALSE)</f>
        <v>#N/A</v>
      </c>
      <c r="Q871" s="95"/>
      <c r="R871" s="96" t="e">
        <f>VLOOKUP(F871,'Item Master'!$J$3:$K$36,2,FALSE)</f>
        <v>#N/A</v>
      </c>
      <c r="S871" s="117"/>
      <c r="T871" s="128"/>
      <c r="U871" s="6">
        <f t="shared" si="13"/>
        <v>0</v>
      </c>
    </row>
    <row r="872" spans="3:21" x14ac:dyDescent="0.3">
      <c r="C872" s="78"/>
      <c r="D872" s="77" t="e">
        <f>VLOOKUP(C872,Projects!$A$44:$B$1000,2,FALSE)</f>
        <v>#N/A</v>
      </c>
      <c r="E872" s="98"/>
      <c r="F872" s="99" t="e">
        <f>VLOOKUP(E872,'Item Master'!$I$3:$J$48,2,FALSE)</f>
        <v>#N/A</v>
      </c>
      <c r="G872" s="25"/>
      <c r="H872" s="24" t="e">
        <f>VLOOKUP(I872,Dimensions!$B$2:$C$188,2,FALSE)</f>
        <v>#N/A</v>
      </c>
      <c r="I872" s="23"/>
      <c r="J872" s="24" t="e">
        <f>VLOOKUP(K872,Dimensions!$B$2:$C$188,2,FALSE)</f>
        <v>#N/A</v>
      </c>
      <c r="K872" s="98"/>
      <c r="L872" s="24" t="e">
        <f>VLOOKUP(M872,Dimensions!$B$2:$C$188,2,FALSE)</f>
        <v>#N/A</v>
      </c>
      <c r="M872" s="23"/>
      <c r="N872" s="24" t="e">
        <f>VLOOKUP(O872,Dimensions!$B$2:$C$188,2,FALSE)</f>
        <v>#N/A</v>
      </c>
      <c r="O872" s="23"/>
      <c r="P872" s="24" t="e">
        <f>VLOOKUP(Q872,Dimensions!$B$2:$C$188,2,FALSE)</f>
        <v>#N/A</v>
      </c>
      <c r="Q872" s="95"/>
      <c r="R872" s="96" t="e">
        <f>VLOOKUP(F872,'Item Master'!$J$3:$K$36,2,FALSE)</f>
        <v>#N/A</v>
      </c>
      <c r="S872" s="117"/>
      <c r="T872" s="128"/>
      <c r="U872" s="6">
        <f t="shared" si="13"/>
        <v>0</v>
      </c>
    </row>
    <row r="873" spans="3:21" x14ac:dyDescent="0.3">
      <c r="C873" s="78"/>
      <c r="D873" s="77" t="e">
        <f>VLOOKUP(C873,Projects!$A$44:$B$1000,2,FALSE)</f>
        <v>#N/A</v>
      </c>
      <c r="E873" s="98"/>
      <c r="F873" s="99" t="e">
        <f>VLOOKUP(E873,'Item Master'!$I$3:$J$48,2,FALSE)</f>
        <v>#N/A</v>
      </c>
      <c r="G873" s="25"/>
      <c r="H873" s="24" t="e">
        <f>VLOOKUP(I873,Dimensions!$B$2:$C$188,2,FALSE)</f>
        <v>#N/A</v>
      </c>
      <c r="I873" s="23"/>
      <c r="J873" s="24" t="e">
        <f>VLOOKUP(K873,Dimensions!$B$2:$C$188,2,FALSE)</f>
        <v>#N/A</v>
      </c>
      <c r="K873" s="98"/>
      <c r="L873" s="24" t="e">
        <f>VLOOKUP(M873,Dimensions!$B$2:$C$188,2,FALSE)</f>
        <v>#N/A</v>
      </c>
      <c r="M873" s="23"/>
      <c r="N873" s="24" t="e">
        <f>VLOOKUP(O873,Dimensions!$B$2:$C$188,2,FALSE)</f>
        <v>#N/A</v>
      </c>
      <c r="O873" s="23"/>
      <c r="P873" s="24" t="e">
        <f>VLOOKUP(Q873,Dimensions!$B$2:$C$188,2,FALSE)</f>
        <v>#N/A</v>
      </c>
      <c r="Q873" s="95"/>
      <c r="R873" s="96" t="e">
        <f>VLOOKUP(F873,'Item Master'!$J$3:$K$36,2,FALSE)</f>
        <v>#N/A</v>
      </c>
      <c r="S873" s="117"/>
      <c r="T873" s="128"/>
      <c r="U873" s="6">
        <f t="shared" si="13"/>
        <v>0</v>
      </c>
    </row>
    <row r="874" spans="3:21" x14ac:dyDescent="0.3">
      <c r="C874" s="78"/>
      <c r="D874" s="77" t="e">
        <f>VLOOKUP(C874,Projects!$A$44:$B$1000,2,FALSE)</f>
        <v>#N/A</v>
      </c>
      <c r="E874" s="98"/>
      <c r="F874" s="99" t="e">
        <f>VLOOKUP(E874,'Item Master'!$I$3:$J$48,2,FALSE)</f>
        <v>#N/A</v>
      </c>
      <c r="G874" s="25"/>
      <c r="H874" s="24" t="e">
        <f>VLOOKUP(I874,Dimensions!$B$2:$C$188,2,FALSE)</f>
        <v>#N/A</v>
      </c>
      <c r="I874" s="23"/>
      <c r="J874" s="24" t="e">
        <f>VLOOKUP(K874,Dimensions!$B$2:$C$188,2,FALSE)</f>
        <v>#N/A</v>
      </c>
      <c r="K874" s="98"/>
      <c r="L874" s="24" t="e">
        <f>VLOOKUP(M874,Dimensions!$B$2:$C$188,2,FALSE)</f>
        <v>#N/A</v>
      </c>
      <c r="M874" s="23"/>
      <c r="N874" s="24" t="e">
        <f>VLOOKUP(O874,Dimensions!$B$2:$C$188,2,FALSE)</f>
        <v>#N/A</v>
      </c>
      <c r="O874" s="23"/>
      <c r="P874" s="24" t="e">
        <f>VLOOKUP(Q874,Dimensions!$B$2:$C$188,2,FALSE)</f>
        <v>#N/A</v>
      </c>
      <c r="Q874" s="95"/>
      <c r="R874" s="96" t="e">
        <f>VLOOKUP(F874,'Item Master'!$J$3:$K$36,2,FALSE)</f>
        <v>#N/A</v>
      </c>
      <c r="S874" s="117"/>
      <c r="T874" s="128"/>
      <c r="U874" s="6">
        <f t="shared" si="13"/>
        <v>0</v>
      </c>
    </row>
    <row r="875" spans="3:21" x14ac:dyDescent="0.3">
      <c r="C875" s="78"/>
      <c r="D875" s="77" t="e">
        <f>VLOOKUP(C875,Projects!$A$44:$B$1000,2,FALSE)</f>
        <v>#N/A</v>
      </c>
      <c r="E875" s="98"/>
      <c r="F875" s="99" t="e">
        <f>VLOOKUP(E875,'Item Master'!$I$3:$J$48,2,FALSE)</f>
        <v>#N/A</v>
      </c>
      <c r="G875" s="25"/>
      <c r="H875" s="24" t="e">
        <f>VLOOKUP(I875,Dimensions!$B$2:$C$188,2,FALSE)</f>
        <v>#N/A</v>
      </c>
      <c r="I875" s="23"/>
      <c r="J875" s="24" t="e">
        <f>VLOOKUP(K875,Dimensions!$B$2:$C$188,2,FALSE)</f>
        <v>#N/A</v>
      </c>
      <c r="K875" s="98"/>
      <c r="L875" s="24" t="e">
        <f>VLOOKUP(M875,Dimensions!$B$2:$C$188,2,FALSE)</f>
        <v>#N/A</v>
      </c>
      <c r="M875" s="23"/>
      <c r="N875" s="24" t="e">
        <f>VLOOKUP(O875,Dimensions!$B$2:$C$188,2,FALSE)</f>
        <v>#N/A</v>
      </c>
      <c r="O875" s="23"/>
      <c r="P875" s="24" t="e">
        <f>VLOOKUP(Q875,Dimensions!$B$2:$C$188,2,FALSE)</f>
        <v>#N/A</v>
      </c>
      <c r="Q875" s="95"/>
      <c r="R875" s="96" t="e">
        <f>VLOOKUP(F875,'Item Master'!$J$3:$K$36,2,FALSE)</f>
        <v>#N/A</v>
      </c>
      <c r="S875" s="117"/>
      <c r="T875" s="128"/>
      <c r="U875" s="6">
        <f t="shared" si="13"/>
        <v>0</v>
      </c>
    </row>
    <row r="876" spans="3:21" x14ac:dyDescent="0.3">
      <c r="C876" s="78"/>
      <c r="D876" s="77" t="e">
        <f>VLOOKUP(C876,Projects!$A$44:$B$1000,2,FALSE)</f>
        <v>#N/A</v>
      </c>
      <c r="E876" s="98"/>
      <c r="F876" s="99" t="e">
        <f>VLOOKUP(E876,'Item Master'!$I$3:$J$48,2,FALSE)</f>
        <v>#N/A</v>
      </c>
      <c r="G876" s="25"/>
      <c r="H876" s="24" t="e">
        <f>VLOOKUP(I876,Dimensions!$B$2:$C$188,2,FALSE)</f>
        <v>#N/A</v>
      </c>
      <c r="I876" s="23"/>
      <c r="J876" s="24" t="e">
        <f>VLOOKUP(K876,Dimensions!$B$2:$C$188,2,FALSE)</f>
        <v>#N/A</v>
      </c>
      <c r="K876" s="98"/>
      <c r="L876" s="24" t="e">
        <f>VLOOKUP(M876,Dimensions!$B$2:$C$188,2,FALSE)</f>
        <v>#N/A</v>
      </c>
      <c r="M876" s="23"/>
      <c r="N876" s="24" t="e">
        <f>VLOOKUP(O876,Dimensions!$B$2:$C$188,2,FALSE)</f>
        <v>#N/A</v>
      </c>
      <c r="O876" s="23"/>
      <c r="P876" s="24" t="e">
        <f>VLOOKUP(Q876,Dimensions!$B$2:$C$188,2,FALSE)</f>
        <v>#N/A</v>
      </c>
      <c r="Q876" s="95"/>
      <c r="R876" s="96" t="e">
        <f>VLOOKUP(F876,'Item Master'!$J$3:$K$36,2,FALSE)</f>
        <v>#N/A</v>
      </c>
      <c r="S876" s="117"/>
      <c r="T876" s="128"/>
      <c r="U876" s="6">
        <f t="shared" si="13"/>
        <v>0</v>
      </c>
    </row>
    <row r="877" spans="3:21" x14ac:dyDescent="0.3">
      <c r="C877" s="78"/>
      <c r="D877" s="77" t="e">
        <f>VLOOKUP(C877,Projects!$A$44:$B$1000,2,FALSE)</f>
        <v>#N/A</v>
      </c>
      <c r="E877" s="98"/>
      <c r="F877" s="99" t="e">
        <f>VLOOKUP(E877,'Item Master'!$I$3:$J$48,2,FALSE)</f>
        <v>#N/A</v>
      </c>
      <c r="G877" s="25"/>
      <c r="H877" s="24" t="e">
        <f>VLOOKUP(I877,Dimensions!$B$2:$C$188,2,FALSE)</f>
        <v>#N/A</v>
      </c>
      <c r="I877" s="23"/>
      <c r="J877" s="24" t="e">
        <f>VLOOKUP(K877,Dimensions!$B$2:$C$188,2,FALSE)</f>
        <v>#N/A</v>
      </c>
      <c r="K877" s="98"/>
      <c r="L877" s="24" t="e">
        <f>VLOOKUP(M877,Dimensions!$B$2:$C$188,2,FALSE)</f>
        <v>#N/A</v>
      </c>
      <c r="M877" s="23"/>
      <c r="N877" s="24" t="e">
        <f>VLOOKUP(O877,Dimensions!$B$2:$C$188,2,FALSE)</f>
        <v>#N/A</v>
      </c>
      <c r="O877" s="23"/>
      <c r="P877" s="24" t="e">
        <f>VLOOKUP(Q877,Dimensions!$B$2:$C$188,2,FALSE)</f>
        <v>#N/A</v>
      </c>
      <c r="Q877" s="95"/>
      <c r="R877" s="96" t="e">
        <f>VLOOKUP(F877,'Item Master'!$J$3:$K$36,2,FALSE)</f>
        <v>#N/A</v>
      </c>
      <c r="S877" s="117"/>
      <c r="T877" s="128"/>
      <c r="U877" s="6">
        <f t="shared" si="13"/>
        <v>0</v>
      </c>
    </row>
    <row r="878" spans="3:21" x14ac:dyDescent="0.3">
      <c r="C878" s="78"/>
      <c r="D878" s="77" t="e">
        <f>VLOOKUP(C878,Projects!$A$44:$B$1000,2,FALSE)</f>
        <v>#N/A</v>
      </c>
      <c r="E878" s="98"/>
      <c r="F878" s="99" t="e">
        <f>VLOOKUP(E878,'Item Master'!$I$3:$J$48,2,FALSE)</f>
        <v>#N/A</v>
      </c>
      <c r="G878" s="25"/>
      <c r="H878" s="24" t="e">
        <f>VLOOKUP(I878,Dimensions!$B$2:$C$188,2,FALSE)</f>
        <v>#N/A</v>
      </c>
      <c r="I878" s="23"/>
      <c r="J878" s="24" t="e">
        <f>VLOOKUP(K878,Dimensions!$B$2:$C$188,2,FALSE)</f>
        <v>#N/A</v>
      </c>
      <c r="K878" s="98"/>
      <c r="L878" s="24" t="e">
        <f>VLOOKUP(M878,Dimensions!$B$2:$C$188,2,FALSE)</f>
        <v>#N/A</v>
      </c>
      <c r="M878" s="23"/>
      <c r="N878" s="24" t="e">
        <f>VLOOKUP(O878,Dimensions!$B$2:$C$188,2,FALSE)</f>
        <v>#N/A</v>
      </c>
      <c r="O878" s="23"/>
      <c r="P878" s="24" t="e">
        <f>VLOOKUP(Q878,Dimensions!$B$2:$C$188,2,FALSE)</f>
        <v>#N/A</v>
      </c>
      <c r="Q878" s="95"/>
      <c r="R878" s="96" t="e">
        <f>VLOOKUP(F878,'Item Master'!$J$3:$K$36,2,FALSE)</f>
        <v>#N/A</v>
      </c>
      <c r="S878" s="117"/>
      <c r="T878" s="128"/>
      <c r="U878" s="6">
        <f t="shared" si="13"/>
        <v>0</v>
      </c>
    </row>
    <row r="879" spans="3:21" x14ac:dyDescent="0.3">
      <c r="C879" s="78"/>
      <c r="D879" s="77" t="e">
        <f>VLOOKUP(C879,Projects!$A$44:$B$1000,2,FALSE)</f>
        <v>#N/A</v>
      </c>
      <c r="E879" s="98"/>
      <c r="F879" s="99" t="e">
        <f>VLOOKUP(E879,'Item Master'!$I$3:$J$48,2,FALSE)</f>
        <v>#N/A</v>
      </c>
      <c r="G879" s="25"/>
      <c r="H879" s="24" t="e">
        <f>VLOOKUP(I879,Dimensions!$B$2:$C$188,2,FALSE)</f>
        <v>#N/A</v>
      </c>
      <c r="I879" s="23"/>
      <c r="J879" s="24" t="e">
        <f>VLOOKUP(K879,Dimensions!$B$2:$C$188,2,FALSE)</f>
        <v>#N/A</v>
      </c>
      <c r="K879" s="98"/>
      <c r="L879" s="24" t="e">
        <f>VLOOKUP(M879,Dimensions!$B$2:$C$188,2,FALSE)</f>
        <v>#N/A</v>
      </c>
      <c r="M879" s="23"/>
      <c r="N879" s="24" t="e">
        <f>VLOOKUP(O879,Dimensions!$B$2:$C$188,2,FALSE)</f>
        <v>#N/A</v>
      </c>
      <c r="O879" s="23"/>
      <c r="P879" s="24" t="e">
        <f>VLOOKUP(Q879,Dimensions!$B$2:$C$188,2,FALSE)</f>
        <v>#N/A</v>
      </c>
      <c r="Q879" s="95"/>
      <c r="R879" s="96" t="e">
        <f>VLOOKUP(F879,'Item Master'!$J$3:$K$36,2,FALSE)</f>
        <v>#N/A</v>
      </c>
      <c r="S879" s="117"/>
      <c r="T879" s="128"/>
      <c r="U879" s="6">
        <f t="shared" si="13"/>
        <v>0</v>
      </c>
    </row>
    <row r="880" spans="3:21" x14ac:dyDescent="0.3">
      <c r="C880" s="78"/>
      <c r="D880" s="77" t="e">
        <f>VLOOKUP(C880,Projects!$A$44:$B$1000,2,FALSE)</f>
        <v>#N/A</v>
      </c>
      <c r="E880" s="98"/>
      <c r="F880" s="99" t="e">
        <f>VLOOKUP(E880,'Item Master'!$I$3:$J$48,2,FALSE)</f>
        <v>#N/A</v>
      </c>
      <c r="G880" s="25"/>
      <c r="H880" s="24" t="e">
        <f>VLOOKUP(I880,Dimensions!$B$2:$C$188,2,FALSE)</f>
        <v>#N/A</v>
      </c>
      <c r="I880" s="23"/>
      <c r="J880" s="24" t="e">
        <f>VLOOKUP(K880,Dimensions!$B$2:$C$188,2,FALSE)</f>
        <v>#N/A</v>
      </c>
      <c r="K880" s="98"/>
      <c r="L880" s="24" t="e">
        <f>VLOOKUP(M880,Dimensions!$B$2:$C$188,2,FALSE)</f>
        <v>#N/A</v>
      </c>
      <c r="M880" s="23"/>
      <c r="N880" s="24" t="e">
        <f>VLOOKUP(O880,Dimensions!$B$2:$C$188,2,FALSE)</f>
        <v>#N/A</v>
      </c>
      <c r="O880" s="23"/>
      <c r="P880" s="24" t="e">
        <f>VLOOKUP(Q880,Dimensions!$B$2:$C$188,2,FALSE)</f>
        <v>#N/A</v>
      </c>
      <c r="Q880" s="95"/>
      <c r="R880" s="96" t="e">
        <f>VLOOKUP(F880,'Item Master'!$J$3:$K$36,2,FALSE)</f>
        <v>#N/A</v>
      </c>
      <c r="S880" s="117"/>
      <c r="T880" s="128"/>
      <c r="U880" s="6">
        <f t="shared" si="13"/>
        <v>0</v>
      </c>
    </row>
    <row r="881" spans="3:21" x14ac:dyDescent="0.3">
      <c r="C881" s="78"/>
      <c r="D881" s="77" t="e">
        <f>VLOOKUP(C881,Projects!$A$44:$B$1000,2,FALSE)</f>
        <v>#N/A</v>
      </c>
      <c r="E881" s="98"/>
      <c r="F881" s="99" t="e">
        <f>VLOOKUP(E881,'Item Master'!$I$3:$J$48,2,FALSE)</f>
        <v>#N/A</v>
      </c>
      <c r="G881" s="25"/>
      <c r="H881" s="24" t="e">
        <f>VLOOKUP(I881,Dimensions!$B$2:$C$188,2,FALSE)</f>
        <v>#N/A</v>
      </c>
      <c r="I881" s="23"/>
      <c r="J881" s="24" t="e">
        <f>VLOOKUP(K881,Dimensions!$B$2:$C$188,2,FALSE)</f>
        <v>#N/A</v>
      </c>
      <c r="K881" s="98"/>
      <c r="L881" s="24" t="e">
        <f>VLOOKUP(M881,Dimensions!$B$2:$C$188,2,FALSE)</f>
        <v>#N/A</v>
      </c>
      <c r="M881" s="23"/>
      <c r="N881" s="24" t="e">
        <f>VLOOKUP(O881,Dimensions!$B$2:$C$188,2,FALSE)</f>
        <v>#N/A</v>
      </c>
      <c r="O881" s="23"/>
      <c r="P881" s="24" t="e">
        <f>VLOOKUP(Q881,Dimensions!$B$2:$C$188,2,FALSE)</f>
        <v>#N/A</v>
      </c>
      <c r="Q881" s="95"/>
      <c r="R881" s="96" t="e">
        <f>VLOOKUP(F881,'Item Master'!$J$3:$K$36,2,FALSE)</f>
        <v>#N/A</v>
      </c>
      <c r="S881" s="117"/>
      <c r="T881" s="128"/>
      <c r="U881" s="6">
        <f t="shared" si="13"/>
        <v>0</v>
      </c>
    </row>
    <row r="882" spans="3:21" x14ac:dyDescent="0.3">
      <c r="C882" s="78"/>
      <c r="D882" s="77" t="e">
        <f>VLOOKUP(C882,Projects!$A$44:$B$1000,2,FALSE)</f>
        <v>#N/A</v>
      </c>
      <c r="E882" s="98"/>
      <c r="F882" s="99" t="e">
        <f>VLOOKUP(E882,'Item Master'!$I$3:$J$48,2,FALSE)</f>
        <v>#N/A</v>
      </c>
      <c r="G882" s="25"/>
      <c r="H882" s="24" t="e">
        <f>VLOOKUP(I882,Dimensions!$B$2:$C$188,2,FALSE)</f>
        <v>#N/A</v>
      </c>
      <c r="I882" s="23"/>
      <c r="J882" s="24" t="e">
        <f>VLOOKUP(K882,Dimensions!$B$2:$C$188,2,FALSE)</f>
        <v>#N/A</v>
      </c>
      <c r="K882" s="98"/>
      <c r="L882" s="24" t="e">
        <f>VLOOKUP(M882,Dimensions!$B$2:$C$188,2,FALSE)</f>
        <v>#N/A</v>
      </c>
      <c r="M882" s="23"/>
      <c r="N882" s="24" t="e">
        <f>VLOOKUP(O882,Dimensions!$B$2:$C$188,2,FALSE)</f>
        <v>#N/A</v>
      </c>
      <c r="O882" s="23"/>
      <c r="P882" s="24" t="e">
        <f>VLOOKUP(Q882,Dimensions!$B$2:$C$188,2,FALSE)</f>
        <v>#N/A</v>
      </c>
      <c r="Q882" s="95"/>
      <c r="R882" s="96" t="e">
        <f>VLOOKUP(F882,'Item Master'!$J$3:$K$36,2,FALSE)</f>
        <v>#N/A</v>
      </c>
      <c r="S882" s="117"/>
      <c r="T882" s="128"/>
      <c r="U882" s="6">
        <f t="shared" si="13"/>
        <v>0</v>
      </c>
    </row>
    <row r="883" spans="3:21" x14ac:dyDescent="0.3">
      <c r="C883" s="78"/>
      <c r="D883" s="77" t="e">
        <f>VLOOKUP(C883,Projects!$A$44:$B$1000,2,FALSE)</f>
        <v>#N/A</v>
      </c>
      <c r="E883" s="98"/>
      <c r="F883" s="99" t="e">
        <f>VLOOKUP(E883,'Item Master'!$I$3:$J$48,2,FALSE)</f>
        <v>#N/A</v>
      </c>
      <c r="G883" s="25"/>
      <c r="H883" s="24" t="e">
        <f>VLOOKUP(I883,Dimensions!$B$2:$C$188,2,FALSE)</f>
        <v>#N/A</v>
      </c>
      <c r="I883" s="23"/>
      <c r="J883" s="24" t="e">
        <f>VLOOKUP(K883,Dimensions!$B$2:$C$188,2,FALSE)</f>
        <v>#N/A</v>
      </c>
      <c r="K883" s="98"/>
      <c r="L883" s="24" t="e">
        <f>VLOOKUP(M883,Dimensions!$B$2:$C$188,2,FALSE)</f>
        <v>#N/A</v>
      </c>
      <c r="M883" s="23"/>
      <c r="N883" s="24" t="e">
        <f>VLOOKUP(O883,Dimensions!$B$2:$C$188,2,FALSE)</f>
        <v>#N/A</v>
      </c>
      <c r="O883" s="23"/>
      <c r="P883" s="24" t="e">
        <f>VLOOKUP(Q883,Dimensions!$B$2:$C$188,2,FALSE)</f>
        <v>#N/A</v>
      </c>
      <c r="Q883" s="95"/>
      <c r="R883" s="96" t="e">
        <f>VLOOKUP(F883,'Item Master'!$J$3:$K$36,2,FALSE)</f>
        <v>#N/A</v>
      </c>
      <c r="S883" s="117"/>
      <c r="T883" s="128"/>
      <c r="U883" s="6">
        <f t="shared" si="13"/>
        <v>0</v>
      </c>
    </row>
    <row r="884" spans="3:21" x14ac:dyDescent="0.3">
      <c r="C884" s="78"/>
      <c r="D884" s="77" t="e">
        <f>VLOOKUP(C884,Projects!$A$44:$B$1000,2,FALSE)</f>
        <v>#N/A</v>
      </c>
      <c r="E884" s="98"/>
      <c r="F884" s="99" t="e">
        <f>VLOOKUP(E884,'Item Master'!$I$3:$J$48,2,FALSE)</f>
        <v>#N/A</v>
      </c>
      <c r="G884" s="25"/>
      <c r="H884" s="24" t="e">
        <f>VLOOKUP(I884,Dimensions!$B$2:$C$188,2,FALSE)</f>
        <v>#N/A</v>
      </c>
      <c r="I884" s="23"/>
      <c r="J884" s="24" t="e">
        <f>VLOOKUP(K884,Dimensions!$B$2:$C$188,2,FALSE)</f>
        <v>#N/A</v>
      </c>
      <c r="K884" s="98"/>
      <c r="L884" s="24" t="e">
        <f>VLOOKUP(M884,Dimensions!$B$2:$C$188,2,FALSE)</f>
        <v>#N/A</v>
      </c>
      <c r="M884" s="23"/>
      <c r="N884" s="24" t="e">
        <f>VLOOKUP(O884,Dimensions!$B$2:$C$188,2,FALSE)</f>
        <v>#N/A</v>
      </c>
      <c r="O884" s="23"/>
      <c r="P884" s="24" t="e">
        <f>VLOOKUP(Q884,Dimensions!$B$2:$C$188,2,FALSE)</f>
        <v>#N/A</v>
      </c>
      <c r="Q884" s="95"/>
      <c r="R884" s="96" t="e">
        <f>VLOOKUP(F884,'Item Master'!$J$3:$K$36,2,FALSE)</f>
        <v>#N/A</v>
      </c>
      <c r="S884" s="117"/>
      <c r="T884" s="128"/>
      <c r="U884" s="6">
        <f t="shared" si="13"/>
        <v>0</v>
      </c>
    </row>
    <row r="885" spans="3:21" x14ac:dyDescent="0.3">
      <c r="C885" s="78"/>
      <c r="D885" s="77" t="e">
        <f>VLOOKUP(C885,Projects!$A$44:$B$1000,2,FALSE)</f>
        <v>#N/A</v>
      </c>
      <c r="E885" s="98"/>
      <c r="F885" s="99" t="e">
        <f>VLOOKUP(E885,'Item Master'!$I$3:$J$48,2,FALSE)</f>
        <v>#N/A</v>
      </c>
      <c r="G885" s="25"/>
      <c r="H885" s="24" t="e">
        <f>VLOOKUP(I885,Dimensions!$B$2:$C$188,2,FALSE)</f>
        <v>#N/A</v>
      </c>
      <c r="I885" s="23"/>
      <c r="J885" s="24" t="e">
        <f>VLOOKUP(K885,Dimensions!$B$2:$C$188,2,FALSE)</f>
        <v>#N/A</v>
      </c>
      <c r="K885" s="98"/>
      <c r="L885" s="24" t="e">
        <f>VLOOKUP(M885,Dimensions!$B$2:$C$188,2,FALSE)</f>
        <v>#N/A</v>
      </c>
      <c r="M885" s="23"/>
      <c r="N885" s="24" t="e">
        <f>VLOOKUP(O885,Dimensions!$B$2:$C$188,2,FALSE)</f>
        <v>#N/A</v>
      </c>
      <c r="O885" s="23"/>
      <c r="P885" s="24" t="e">
        <f>VLOOKUP(Q885,Dimensions!$B$2:$C$188,2,FALSE)</f>
        <v>#N/A</v>
      </c>
      <c r="Q885" s="95"/>
      <c r="R885" s="96" t="e">
        <f>VLOOKUP(F885,'Item Master'!$J$3:$K$36,2,FALSE)</f>
        <v>#N/A</v>
      </c>
      <c r="S885" s="117"/>
      <c r="T885" s="128"/>
      <c r="U885" s="6">
        <f t="shared" si="13"/>
        <v>0</v>
      </c>
    </row>
    <row r="886" spans="3:21" x14ac:dyDescent="0.3">
      <c r="C886" s="78"/>
      <c r="D886" s="77" t="e">
        <f>VLOOKUP(C886,Projects!$A$44:$B$1000,2,FALSE)</f>
        <v>#N/A</v>
      </c>
      <c r="E886" s="98"/>
      <c r="F886" s="99" t="e">
        <f>VLOOKUP(E886,'Item Master'!$I$3:$J$48,2,FALSE)</f>
        <v>#N/A</v>
      </c>
      <c r="G886" s="25"/>
      <c r="H886" s="24" t="e">
        <f>VLOOKUP(I886,Dimensions!$B$2:$C$188,2,FALSE)</f>
        <v>#N/A</v>
      </c>
      <c r="I886" s="23"/>
      <c r="J886" s="24" t="e">
        <f>VLOOKUP(K886,Dimensions!$B$2:$C$188,2,FALSE)</f>
        <v>#N/A</v>
      </c>
      <c r="K886" s="98"/>
      <c r="L886" s="24" t="e">
        <f>VLOOKUP(M886,Dimensions!$B$2:$C$188,2,FALSE)</f>
        <v>#N/A</v>
      </c>
      <c r="M886" s="23"/>
      <c r="N886" s="24" t="e">
        <f>VLOOKUP(O886,Dimensions!$B$2:$C$188,2,FALSE)</f>
        <v>#N/A</v>
      </c>
      <c r="O886" s="23"/>
      <c r="P886" s="24" t="e">
        <f>VLOOKUP(Q886,Dimensions!$B$2:$C$188,2,FALSE)</f>
        <v>#N/A</v>
      </c>
      <c r="Q886" s="95"/>
      <c r="R886" s="96" t="e">
        <f>VLOOKUP(F886,'Item Master'!$J$3:$K$36,2,FALSE)</f>
        <v>#N/A</v>
      </c>
      <c r="S886" s="117"/>
      <c r="T886" s="128"/>
      <c r="U886" s="6">
        <f t="shared" si="13"/>
        <v>0</v>
      </c>
    </row>
    <row r="887" spans="3:21" x14ac:dyDescent="0.3">
      <c r="C887" s="78"/>
      <c r="D887" s="77" t="e">
        <f>VLOOKUP(C887,Projects!$A$44:$B$1000,2,FALSE)</f>
        <v>#N/A</v>
      </c>
      <c r="E887" s="98"/>
      <c r="F887" s="99" t="e">
        <f>VLOOKUP(E887,'Item Master'!$I$3:$J$48,2,FALSE)</f>
        <v>#N/A</v>
      </c>
      <c r="G887" s="25"/>
      <c r="H887" s="24" t="e">
        <f>VLOOKUP(I887,Dimensions!$B$2:$C$188,2,FALSE)</f>
        <v>#N/A</v>
      </c>
      <c r="I887" s="23"/>
      <c r="J887" s="24" t="e">
        <f>VLOOKUP(K887,Dimensions!$B$2:$C$188,2,FALSE)</f>
        <v>#N/A</v>
      </c>
      <c r="K887" s="98"/>
      <c r="L887" s="24" t="e">
        <f>VLOOKUP(M887,Dimensions!$B$2:$C$188,2,FALSE)</f>
        <v>#N/A</v>
      </c>
      <c r="M887" s="23"/>
      <c r="N887" s="24" t="e">
        <f>VLOOKUP(O887,Dimensions!$B$2:$C$188,2,FALSE)</f>
        <v>#N/A</v>
      </c>
      <c r="O887" s="23"/>
      <c r="P887" s="24" t="e">
        <f>VLOOKUP(Q887,Dimensions!$B$2:$C$188,2,FALSE)</f>
        <v>#N/A</v>
      </c>
      <c r="Q887" s="95"/>
      <c r="R887" s="96" t="e">
        <f>VLOOKUP(F887,'Item Master'!$J$3:$K$36,2,FALSE)</f>
        <v>#N/A</v>
      </c>
      <c r="S887" s="117"/>
      <c r="T887" s="128"/>
      <c r="U887" s="6">
        <f t="shared" si="13"/>
        <v>0</v>
      </c>
    </row>
    <row r="888" spans="3:21" x14ac:dyDescent="0.3">
      <c r="C888" s="78"/>
      <c r="D888" s="77" t="e">
        <f>VLOOKUP(C888,Projects!$A$44:$B$1000,2,FALSE)</f>
        <v>#N/A</v>
      </c>
      <c r="E888" s="98"/>
      <c r="F888" s="99" t="e">
        <f>VLOOKUP(E888,'Item Master'!$I$3:$J$48,2,FALSE)</f>
        <v>#N/A</v>
      </c>
      <c r="G888" s="25"/>
      <c r="H888" s="24" t="e">
        <f>VLOOKUP(I888,Dimensions!$B$2:$C$188,2,FALSE)</f>
        <v>#N/A</v>
      </c>
      <c r="I888" s="23"/>
      <c r="J888" s="24" t="e">
        <f>VLOOKUP(K888,Dimensions!$B$2:$C$188,2,FALSE)</f>
        <v>#N/A</v>
      </c>
      <c r="K888" s="98"/>
      <c r="L888" s="24" t="e">
        <f>VLOOKUP(M888,Dimensions!$B$2:$C$188,2,FALSE)</f>
        <v>#N/A</v>
      </c>
      <c r="M888" s="23"/>
      <c r="N888" s="24" t="e">
        <f>VLOOKUP(O888,Dimensions!$B$2:$C$188,2,FALSE)</f>
        <v>#N/A</v>
      </c>
      <c r="O888" s="23"/>
      <c r="P888" s="24" t="e">
        <f>VLOOKUP(Q888,Dimensions!$B$2:$C$188,2,FALSE)</f>
        <v>#N/A</v>
      </c>
      <c r="Q888" s="95"/>
      <c r="R888" s="96" t="e">
        <f>VLOOKUP(F888,'Item Master'!$J$3:$K$36,2,FALSE)</f>
        <v>#N/A</v>
      </c>
      <c r="S888" s="117"/>
      <c r="T888" s="128"/>
      <c r="U888" s="6">
        <f t="shared" si="13"/>
        <v>0</v>
      </c>
    </row>
    <row r="889" spans="3:21" x14ac:dyDescent="0.3">
      <c r="C889" s="78"/>
      <c r="D889" s="77" t="e">
        <f>VLOOKUP(C889,Projects!$A$44:$B$1000,2,FALSE)</f>
        <v>#N/A</v>
      </c>
      <c r="E889" s="98"/>
      <c r="F889" s="99" t="e">
        <f>VLOOKUP(E889,'Item Master'!$I$3:$J$48,2,FALSE)</f>
        <v>#N/A</v>
      </c>
      <c r="G889" s="25"/>
      <c r="H889" s="24" t="e">
        <f>VLOOKUP(I889,Dimensions!$B$2:$C$188,2,FALSE)</f>
        <v>#N/A</v>
      </c>
      <c r="I889" s="23"/>
      <c r="J889" s="24" t="e">
        <f>VLOOKUP(K889,Dimensions!$B$2:$C$188,2,FALSE)</f>
        <v>#N/A</v>
      </c>
      <c r="K889" s="98"/>
      <c r="L889" s="24" t="e">
        <f>VLOOKUP(M889,Dimensions!$B$2:$C$188,2,FALSE)</f>
        <v>#N/A</v>
      </c>
      <c r="M889" s="23"/>
      <c r="N889" s="24" t="e">
        <f>VLOOKUP(O889,Dimensions!$B$2:$C$188,2,FALSE)</f>
        <v>#N/A</v>
      </c>
      <c r="O889" s="23"/>
      <c r="P889" s="24" t="e">
        <f>VLOOKUP(Q889,Dimensions!$B$2:$C$188,2,FALSE)</f>
        <v>#N/A</v>
      </c>
      <c r="Q889" s="95"/>
      <c r="R889" s="96" t="e">
        <f>VLOOKUP(F889,'Item Master'!$J$3:$K$36,2,FALSE)</f>
        <v>#N/A</v>
      </c>
      <c r="S889" s="117"/>
      <c r="T889" s="128"/>
      <c r="U889" s="6">
        <f t="shared" si="13"/>
        <v>0</v>
      </c>
    </row>
    <row r="890" spans="3:21" x14ac:dyDescent="0.3">
      <c r="C890" s="78"/>
      <c r="D890" s="77" t="e">
        <f>VLOOKUP(C890,Projects!$A$44:$B$1000,2,FALSE)</f>
        <v>#N/A</v>
      </c>
      <c r="E890" s="98"/>
      <c r="F890" s="99" t="e">
        <f>VLOOKUP(E890,'Item Master'!$I$3:$J$48,2,FALSE)</f>
        <v>#N/A</v>
      </c>
      <c r="G890" s="25"/>
      <c r="H890" s="24" t="e">
        <f>VLOOKUP(I890,Dimensions!$B$2:$C$188,2,FALSE)</f>
        <v>#N/A</v>
      </c>
      <c r="I890" s="23"/>
      <c r="J890" s="24" t="e">
        <f>VLOOKUP(K890,Dimensions!$B$2:$C$188,2,FALSE)</f>
        <v>#N/A</v>
      </c>
      <c r="K890" s="98"/>
      <c r="L890" s="24" t="e">
        <f>VLOOKUP(M890,Dimensions!$B$2:$C$188,2,FALSE)</f>
        <v>#N/A</v>
      </c>
      <c r="M890" s="23"/>
      <c r="N890" s="24" t="e">
        <f>VLOOKUP(O890,Dimensions!$B$2:$C$188,2,FALSE)</f>
        <v>#N/A</v>
      </c>
      <c r="O890" s="23"/>
      <c r="P890" s="24" t="e">
        <f>VLOOKUP(Q890,Dimensions!$B$2:$C$188,2,FALSE)</f>
        <v>#N/A</v>
      </c>
      <c r="Q890" s="95"/>
      <c r="R890" s="96" t="e">
        <f>VLOOKUP(F890,'Item Master'!$J$3:$K$36,2,FALSE)</f>
        <v>#N/A</v>
      </c>
      <c r="S890" s="117"/>
      <c r="T890" s="128"/>
      <c r="U890" s="6">
        <f t="shared" si="13"/>
        <v>0</v>
      </c>
    </row>
    <row r="891" spans="3:21" x14ac:dyDescent="0.3">
      <c r="C891" s="78"/>
      <c r="D891" s="77" t="e">
        <f>VLOOKUP(C891,Projects!$A$44:$B$1000,2,FALSE)</f>
        <v>#N/A</v>
      </c>
      <c r="E891" s="98"/>
      <c r="F891" s="99" t="e">
        <f>VLOOKUP(E891,'Item Master'!$I$3:$J$48,2,FALSE)</f>
        <v>#N/A</v>
      </c>
      <c r="G891" s="25"/>
      <c r="H891" s="24" t="e">
        <f>VLOOKUP(I891,Dimensions!$B$2:$C$188,2,FALSE)</f>
        <v>#N/A</v>
      </c>
      <c r="I891" s="23"/>
      <c r="J891" s="24" t="e">
        <f>VLOOKUP(K891,Dimensions!$B$2:$C$188,2,FALSE)</f>
        <v>#N/A</v>
      </c>
      <c r="K891" s="98"/>
      <c r="L891" s="24" t="e">
        <f>VLOOKUP(M891,Dimensions!$B$2:$C$188,2,FALSE)</f>
        <v>#N/A</v>
      </c>
      <c r="M891" s="23"/>
      <c r="N891" s="24" t="e">
        <f>VLOOKUP(O891,Dimensions!$B$2:$C$188,2,FALSE)</f>
        <v>#N/A</v>
      </c>
      <c r="O891" s="23"/>
      <c r="P891" s="24" t="e">
        <f>VLOOKUP(Q891,Dimensions!$B$2:$C$188,2,FALSE)</f>
        <v>#N/A</v>
      </c>
      <c r="Q891" s="95"/>
      <c r="R891" s="96" t="e">
        <f>VLOOKUP(F891,'Item Master'!$J$3:$K$36,2,FALSE)</f>
        <v>#N/A</v>
      </c>
      <c r="S891" s="117"/>
      <c r="T891" s="128"/>
      <c r="U891" s="6">
        <f t="shared" si="13"/>
        <v>0</v>
      </c>
    </row>
    <row r="892" spans="3:21" x14ac:dyDescent="0.3">
      <c r="C892" s="78"/>
      <c r="D892" s="77" t="e">
        <f>VLOOKUP(C892,Projects!$A$44:$B$1000,2,FALSE)</f>
        <v>#N/A</v>
      </c>
      <c r="E892" s="98"/>
      <c r="F892" s="99" t="e">
        <f>VLOOKUP(E892,'Item Master'!$I$3:$J$48,2,FALSE)</f>
        <v>#N/A</v>
      </c>
      <c r="G892" s="25"/>
      <c r="H892" s="24" t="e">
        <f>VLOOKUP(I892,Dimensions!$B$2:$C$188,2,FALSE)</f>
        <v>#N/A</v>
      </c>
      <c r="I892" s="23"/>
      <c r="J892" s="24" t="e">
        <f>VLOOKUP(K892,Dimensions!$B$2:$C$188,2,FALSE)</f>
        <v>#N/A</v>
      </c>
      <c r="K892" s="98"/>
      <c r="L892" s="24" t="e">
        <f>VLOOKUP(M892,Dimensions!$B$2:$C$188,2,FALSE)</f>
        <v>#N/A</v>
      </c>
      <c r="M892" s="23"/>
      <c r="N892" s="24" t="e">
        <f>VLOOKUP(O892,Dimensions!$B$2:$C$188,2,FALSE)</f>
        <v>#N/A</v>
      </c>
      <c r="O892" s="23"/>
      <c r="P892" s="24" t="e">
        <f>VLOOKUP(Q892,Dimensions!$B$2:$C$188,2,FALSE)</f>
        <v>#N/A</v>
      </c>
      <c r="Q892" s="95"/>
      <c r="R892" s="96" t="e">
        <f>VLOOKUP(F892,'Item Master'!$J$3:$K$36,2,FALSE)</f>
        <v>#N/A</v>
      </c>
      <c r="S892" s="117"/>
      <c r="T892" s="128"/>
      <c r="U892" s="6">
        <f t="shared" si="13"/>
        <v>0</v>
      </c>
    </row>
    <row r="893" spans="3:21" x14ac:dyDescent="0.3">
      <c r="C893" s="78"/>
      <c r="D893" s="77" t="e">
        <f>VLOOKUP(C893,Projects!$A$44:$B$1000,2,FALSE)</f>
        <v>#N/A</v>
      </c>
      <c r="E893" s="98"/>
      <c r="F893" s="99" t="e">
        <f>VLOOKUP(E893,'Item Master'!$I$3:$J$48,2,FALSE)</f>
        <v>#N/A</v>
      </c>
      <c r="G893" s="25"/>
      <c r="H893" s="24" t="e">
        <f>VLOOKUP(I893,Dimensions!$B$2:$C$188,2,FALSE)</f>
        <v>#N/A</v>
      </c>
      <c r="I893" s="23"/>
      <c r="J893" s="24" t="e">
        <f>VLOOKUP(K893,Dimensions!$B$2:$C$188,2,FALSE)</f>
        <v>#N/A</v>
      </c>
      <c r="K893" s="98"/>
      <c r="L893" s="24" t="e">
        <f>VLOOKUP(M893,Dimensions!$B$2:$C$188,2,FALSE)</f>
        <v>#N/A</v>
      </c>
      <c r="M893" s="23"/>
      <c r="N893" s="24" t="e">
        <f>VLOOKUP(O893,Dimensions!$B$2:$C$188,2,FALSE)</f>
        <v>#N/A</v>
      </c>
      <c r="O893" s="23"/>
      <c r="P893" s="24" t="e">
        <f>VLOOKUP(Q893,Dimensions!$B$2:$C$188,2,FALSE)</f>
        <v>#N/A</v>
      </c>
      <c r="Q893" s="95"/>
      <c r="R893" s="96" t="e">
        <f>VLOOKUP(F893,'Item Master'!$J$3:$K$36,2,FALSE)</f>
        <v>#N/A</v>
      </c>
      <c r="S893" s="117"/>
      <c r="T893" s="128"/>
      <c r="U893" s="6">
        <f t="shared" si="13"/>
        <v>0</v>
      </c>
    </row>
    <row r="894" spans="3:21" x14ac:dyDescent="0.3">
      <c r="C894" s="78"/>
      <c r="D894" s="77" t="e">
        <f>VLOOKUP(C894,Projects!$A$44:$B$1000,2,FALSE)</f>
        <v>#N/A</v>
      </c>
      <c r="E894" s="98"/>
      <c r="F894" s="99" t="e">
        <f>VLOOKUP(E894,'Item Master'!$I$3:$J$48,2,FALSE)</f>
        <v>#N/A</v>
      </c>
      <c r="G894" s="25"/>
      <c r="H894" s="24" t="e">
        <f>VLOOKUP(I894,Dimensions!$B$2:$C$188,2,FALSE)</f>
        <v>#N/A</v>
      </c>
      <c r="I894" s="23"/>
      <c r="J894" s="24" t="e">
        <f>VLOOKUP(K894,Dimensions!$B$2:$C$188,2,FALSE)</f>
        <v>#N/A</v>
      </c>
      <c r="K894" s="98"/>
      <c r="L894" s="24" t="e">
        <f>VLOOKUP(M894,Dimensions!$B$2:$C$188,2,FALSE)</f>
        <v>#N/A</v>
      </c>
      <c r="M894" s="23"/>
      <c r="N894" s="24" t="e">
        <f>VLOOKUP(O894,Dimensions!$B$2:$C$188,2,FALSE)</f>
        <v>#N/A</v>
      </c>
      <c r="O894" s="23"/>
      <c r="P894" s="24" t="e">
        <f>VLOOKUP(Q894,Dimensions!$B$2:$C$188,2,FALSE)</f>
        <v>#N/A</v>
      </c>
      <c r="Q894" s="95"/>
      <c r="R894" s="96" t="e">
        <f>VLOOKUP(F894,'Item Master'!$J$3:$K$36,2,FALSE)</f>
        <v>#N/A</v>
      </c>
      <c r="S894" s="117"/>
      <c r="T894" s="128"/>
      <c r="U894" s="6">
        <f t="shared" si="13"/>
        <v>0</v>
      </c>
    </row>
    <row r="895" spans="3:21" x14ac:dyDescent="0.3">
      <c r="C895" s="78"/>
      <c r="D895" s="77" t="e">
        <f>VLOOKUP(C895,Projects!$A$44:$B$1000,2,FALSE)</f>
        <v>#N/A</v>
      </c>
      <c r="E895" s="98"/>
      <c r="F895" s="99" t="e">
        <f>VLOOKUP(E895,'Item Master'!$I$3:$J$48,2,FALSE)</f>
        <v>#N/A</v>
      </c>
      <c r="G895" s="25"/>
      <c r="H895" s="24" t="e">
        <f>VLOOKUP(I895,Dimensions!$B$2:$C$188,2,FALSE)</f>
        <v>#N/A</v>
      </c>
      <c r="I895" s="23"/>
      <c r="J895" s="24" t="e">
        <f>VLOOKUP(K895,Dimensions!$B$2:$C$188,2,FALSE)</f>
        <v>#N/A</v>
      </c>
      <c r="K895" s="98"/>
      <c r="L895" s="24" t="e">
        <f>VLOOKUP(M895,Dimensions!$B$2:$C$188,2,FALSE)</f>
        <v>#N/A</v>
      </c>
      <c r="M895" s="23"/>
      <c r="N895" s="24" t="e">
        <f>VLOOKUP(O895,Dimensions!$B$2:$C$188,2,FALSE)</f>
        <v>#N/A</v>
      </c>
      <c r="O895" s="23"/>
      <c r="P895" s="24" t="e">
        <f>VLOOKUP(Q895,Dimensions!$B$2:$C$188,2,FALSE)</f>
        <v>#N/A</v>
      </c>
      <c r="Q895" s="95"/>
      <c r="R895" s="96" t="e">
        <f>VLOOKUP(F895,'Item Master'!$J$3:$K$36,2,FALSE)</f>
        <v>#N/A</v>
      </c>
      <c r="S895" s="117"/>
      <c r="T895" s="128"/>
      <c r="U895" s="6">
        <f t="shared" si="13"/>
        <v>0</v>
      </c>
    </row>
    <row r="896" spans="3:21" x14ac:dyDescent="0.3">
      <c r="C896" s="78"/>
      <c r="D896" s="77" t="e">
        <f>VLOOKUP(C896,Projects!$A$44:$B$1000,2,FALSE)</f>
        <v>#N/A</v>
      </c>
      <c r="E896" s="98"/>
      <c r="F896" s="99" t="e">
        <f>VLOOKUP(E896,'Item Master'!$I$3:$J$48,2,FALSE)</f>
        <v>#N/A</v>
      </c>
      <c r="G896" s="25"/>
      <c r="H896" s="24" t="e">
        <f>VLOOKUP(I896,Dimensions!$B$2:$C$188,2,FALSE)</f>
        <v>#N/A</v>
      </c>
      <c r="I896" s="23"/>
      <c r="J896" s="24" t="e">
        <f>VLOOKUP(K896,Dimensions!$B$2:$C$188,2,FALSE)</f>
        <v>#N/A</v>
      </c>
      <c r="K896" s="98"/>
      <c r="L896" s="24" t="e">
        <f>VLOOKUP(M896,Dimensions!$B$2:$C$188,2,FALSE)</f>
        <v>#N/A</v>
      </c>
      <c r="M896" s="23"/>
      <c r="N896" s="24" t="e">
        <f>VLOOKUP(O896,Dimensions!$B$2:$C$188,2,FALSE)</f>
        <v>#N/A</v>
      </c>
      <c r="O896" s="23"/>
      <c r="P896" s="24" t="e">
        <f>VLOOKUP(Q896,Dimensions!$B$2:$C$188,2,FALSE)</f>
        <v>#N/A</v>
      </c>
      <c r="Q896" s="95"/>
      <c r="R896" s="96" t="e">
        <f>VLOOKUP(F896,'Item Master'!$J$3:$K$36,2,FALSE)</f>
        <v>#N/A</v>
      </c>
      <c r="S896" s="117"/>
      <c r="T896" s="128"/>
      <c r="U896" s="6">
        <f t="shared" si="13"/>
        <v>0</v>
      </c>
    </row>
    <row r="897" spans="3:21" x14ac:dyDescent="0.3">
      <c r="C897" s="78"/>
      <c r="D897" s="77" t="e">
        <f>VLOOKUP(C897,Projects!$A$44:$B$1000,2,FALSE)</f>
        <v>#N/A</v>
      </c>
      <c r="E897" s="98"/>
      <c r="F897" s="99" t="e">
        <f>VLOOKUP(E897,'Item Master'!$I$3:$J$48,2,FALSE)</f>
        <v>#N/A</v>
      </c>
      <c r="G897" s="25"/>
      <c r="H897" s="24" t="e">
        <f>VLOOKUP(I897,Dimensions!$B$2:$C$188,2,FALSE)</f>
        <v>#N/A</v>
      </c>
      <c r="I897" s="23"/>
      <c r="J897" s="24" t="e">
        <f>VLOOKUP(K897,Dimensions!$B$2:$C$188,2,FALSE)</f>
        <v>#N/A</v>
      </c>
      <c r="K897" s="98"/>
      <c r="L897" s="24" t="e">
        <f>VLOOKUP(M897,Dimensions!$B$2:$C$188,2,FALSE)</f>
        <v>#N/A</v>
      </c>
      <c r="M897" s="23"/>
      <c r="N897" s="24" t="e">
        <f>VLOOKUP(O897,Dimensions!$B$2:$C$188,2,FALSE)</f>
        <v>#N/A</v>
      </c>
      <c r="O897" s="23"/>
      <c r="P897" s="24" t="e">
        <f>VLOOKUP(Q897,Dimensions!$B$2:$C$188,2,FALSE)</f>
        <v>#N/A</v>
      </c>
      <c r="Q897" s="95"/>
      <c r="R897" s="96" t="e">
        <f>VLOOKUP(F897,'Item Master'!$J$3:$K$36,2,FALSE)</f>
        <v>#N/A</v>
      </c>
      <c r="S897" s="117"/>
      <c r="T897" s="128"/>
      <c r="U897" s="6">
        <f t="shared" si="13"/>
        <v>0</v>
      </c>
    </row>
    <row r="898" spans="3:21" x14ac:dyDescent="0.3">
      <c r="C898" s="78"/>
      <c r="D898" s="77" t="e">
        <f>VLOOKUP(C898,Projects!$A$44:$B$1000,2,FALSE)</f>
        <v>#N/A</v>
      </c>
      <c r="E898" s="98"/>
      <c r="F898" s="99" t="e">
        <f>VLOOKUP(E898,'Item Master'!$I$3:$J$48,2,FALSE)</f>
        <v>#N/A</v>
      </c>
      <c r="G898" s="25"/>
      <c r="H898" s="24" t="e">
        <f>VLOOKUP(I898,Dimensions!$B$2:$C$188,2,FALSE)</f>
        <v>#N/A</v>
      </c>
      <c r="I898" s="23"/>
      <c r="J898" s="24" t="e">
        <f>VLOOKUP(K898,Dimensions!$B$2:$C$188,2,FALSE)</f>
        <v>#N/A</v>
      </c>
      <c r="K898" s="98"/>
      <c r="L898" s="24" t="e">
        <f>VLOOKUP(M898,Dimensions!$B$2:$C$188,2,FALSE)</f>
        <v>#N/A</v>
      </c>
      <c r="M898" s="23"/>
      <c r="N898" s="24" t="e">
        <f>VLOOKUP(O898,Dimensions!$B$2:$C$188,2,FALSE)</f>
        <v>#N/A</v>
      </c>
      <c r="O898" s="23"/>
      <c r="P898" s="24" t="e">
        <f>VLOOKUP(Q898,Dimensions!$B$2:$C$188,2,FALSE)</f>
        <v>#N/A</v>
      </c>
      <c r="Q898" s="95"/>
      <c r="R898" s="96" t="e">
        <f>VLOOKUP(F898,'Item Master'!$J$3:$K$36,2,FALSE)</f>
        <v>#N/A</v>
      </c>
      <c r="S898" s="117"/>
      <c r="T898" s="128"/>
      <c r="U898" s="6">
        <f t="shared" si="13"/>
        <v>0</v>
      </c>
    </row>
    <row r="899" spans="3:21" x14ac:dyDescent="0.3">
      <c r="C899" s="78"/>
      <c r="D899" s="77" t="e">
        <f>VLOOKUP(C899,Projects!$A$44:$B$1000,2,FALSE)</f>
        <v>#N/A</v>
      </c>
      <c r="E899" s="98"/>
      <c r="F899" s="99" t="e">
        <f>VLOOKUP(E899,'Item Master'!$I$3:$J$48,2,FALSE)</f>
        <v>#N/A</v>
      </c>
      <c r="G899" s="25"/>
      <c r="H899" s="24" t="e">
        <f>VLOOKUP(I899,Dimensions!$B$2:$C$188,2,FALSE)</f>
        <v>#N/A</v>
      </c>
      <c r="I899" s="23"/>
      <c r="J899" s="24" t="e">
        <f>VLOOKUP(K899,Dimensions!$B$2:$C$188,2,FALSE)</f>
        <v>#N/A</v>
      </c>
      <c r="K899" s="98"/>
      <c r="L899" s="24" t="e">
        <f>VLOOKUP(M899,Dimensions!$B$2:$C$188,2,FALSE)</f>
        <v>#N/A</v>
      </c>
      <c r="M899" s="23"/>
      <c r="N899" s="24" t="e">
        <f>VLOOKUP(O899,Dimensions!$B$2:$C$188,2,FALSE)</f>
        <v>#N/A</v>
      </c>
      <c r="O899" s="23"/>
      <c r="P899" s="24" t="e">
        <f>VLOOKUP(Q899,Dimensions!$B$2:$C$188,2,FALSE)</f>
        <v>#N/A</v>
      </c>
      <c r="Q899" s="95"/>
      <c r="R899" s="96" t="e">
        <f>VLOOKUP(F899,'Item Master'!$J$3:$K$36,2,FALSE)</f>
        <v>#N/A</v>
      </c>
      <c r="S899" s="117"/>
      <c r="T899" s="128"/>
      <c r="U899" s="6">
        <f t="shared" si="13"/>
        <v>0</v>
      </c>
    </row>
    <row r="900" spans="3:21" x14ac:dyDescent="0.3">
      <c r="C900" s="78"/>
      <c r="D900" s="77" t="e">
        <f>VLOOKUP(C900,Projects!$A$44:$B$1000,2,FALSE)</f>
        <v>#N/A</v>
      </c>
      <c r="E900" s="98"/>
      <c r="F900" s="99" t="e">
        <f>VLOOKUP(E900,'Item Master'!$I$3:$J$48,2,FALSE)</f>
        <v>#N/A</v>
      </c>
      <c r="G900" s="25"/>
      <c r="H900" s="24" t="e">
        <f>VLOOKUP(I900,Dimensions!$B$2:$C$188,2,FALSE)</f>
        <v>#N/A</v>
      </c>
      <c r="I900" s="23"/>
      <c r="J900" s="24" t="e">
        <f>VLOOKUP(K900,Dimensions!$B$2:$C$188,2,FALSE)</f>
        <v>#N/A</v>
      </c>
      <c r="K900" s="98"/>
      <c r="L900" s="24" t="e">
        <f>VLOOKUP(M900,Dimensions!$B$2:$C$188,2,FALSE)</f>
        <v>#N/A</v>
      </c>
      <c r="M900" s="23"/>
      <c r="N900" s="24" t="e">
        <f>VLOOKUP(O900,Dimensions!$B$2:$C$188,2,FALSE)</f>
        <v>#N/A</v>
      </c>
      <c r="O900" s="23"/>
      <c r="P900" s="24" t="e">
        <f>VLOOKUP(Q900,Dimensions!$B$2:$C$188,2,FALSE)</f>
        <v>#N/A</v>
      </c>
      <c r="Q900" s="95"/>
      <c r="R900" s="96" t="e">
        <f>VLOOKUP(F900,'Item Master'!$J$3:$K$36,2,FALSE)</f>
        <v>#N/A</v>
      </c>
      <c r="S900" s="117"/>
      <c r="T900" s="128"/>
      <c r="U900" s="6">
        <f t="shared" si="13"/>
        <v>0</v>
      </c>
    </row>
    <row r="901" spans="3:21" x14ac:dyDescent="0.3">
      <c r="C901" s="78"/>
      <c r="D901" s="77" t="e">
        <f>VLOOKUP(C901,Projects!$A$44:$B$1000,2,FALSE)</f>
        <v>#N/A</v>
      </c>
      <c r="E901" s="98"/>
      <c r="F901" s="99" t="e">
        <f>VLOOKUP(E901,'Item Master'!$I$3:$J$48,2,FALSE)</f>
        <v>#N/A</v>
      </c>
      <c r="G901" s="25"/>
      <c r="H901" s="24" t="e">
        <f>VLOOKUP(I901,Dimensions!$B$2:$C$188,2,FALSE)</f>
        <v>#N/A</v>
      </c>
      <c r="I901" s="23"/>
      <c r="J901" s="24" t="e">
        <f>VLOOKUP(K901,Dimensions!$B$2:$C$188,2,FALSE)</f>
        <v>#N/A</v>
      </c>
      <c r="K901" s="98"/>
      <c r="L901" s="24" t="e">
        <f>VLOOKUP(M901,Dimensions!$B$2:$C$188,2,FALSE)</f>
        <v>#N/A</v>
      </c>
      <c r="M901" s="23"/>
      <c r="N901" s="24" t="e">
        <f>VLOOKUP(O901,Dimensions!$B$2:$C$188,2,FALSE)</f>
        <v>#N/A</v>
      </c>
      <c r="O901" s="23"/>
      <c r="P901" s="24" t="e">
        <f>VLOOKUP(Q901,Dimensions!$B$2:$C$188,2,FALSE)</f>
        <v>#N/A</v>
      </c>
      <c r="Q901" s="95"/>
      <c r="R901" s="96" t="e">
        <f>VLOOKUP(F901,'Item Master'!$J$3:$K$36,2,FALSE)</f>
        <v>#N/A</v>
      </c>
      <c r="S901" s="117"/>
      <c r="T901" s="128"/>
      <c r="U901" s="6">
        <f t="shared" si="13"/>
        <v>0</v>
      </c>
    </row>
    <row r="902" spans="3:21" x14ac:dyDescent="0.3">
      <c r="C902" s="78"/>
      <c r="D902" s="77" t="e">
        <f>VLOOKUP(C902,Projects!$A$44:$B$1000,2,FALSE)</f>
        <v>#N/A</v>
      </c>
      <c r="E902" s="98"/>
      <c r="F902" s="99" t="e">
        <f>VLOOKUP(E902,'Item Master'!$I$3:$J$48,2,FALSE)</f>
        <v>#N/A</v>
      </c>
      <c r="G902" s="25"/>
      <c r="H902" s="24" t="e">
        <f>VLOOKUP(I902,Dimensions!$B$2:$C$188,2,FALSE)</f>
        <v>#N/A</v>
      </c>
      <c r="I902" s="23"/>
      <c r="J902" s="24" t="e">
        <f>VLOOKUP(K902,Dimensions!$B$2:$C$188,2,FALSE)</f>
        <v>#N/A</v>
      </c>
      <c r="K902" s="98"/>
      <c r="L902" s="24" t="e">
        <f>VLOOKUP(M902,Dimensions!$B$2:$C$188,2,FALSE)</f>
        <v>#N/A</v>
      </c>
      <c r="M902" s="23"/>
      <c r="N902" s="24" t="e">
        <f>VLOOKUP(O902,Dimensions!$B$2:$C$188,2,FALSE)</f>
        <v>#N/A</v>
      </c>
      <c r="O902" s="23"/>
      <c r="P902" s="24" t="e">
        <f>VLOOKUP(Q902,Dimensions!$B$2:$C$188,2,FALSE)</f>
        <v>#N/A</v>
      </c>
      <c r="Q902" s="95"/>
      <c r="R902" s="96" t="e">
        <f>VLOOKUP(F902,'Item Master'!$J$3:$K$36,2,FALSE)</f>
        <v>#N/A</v>
      </c>
      <c r="S902" s="117"/>
      <c r="T902" s="128"/>
      <c r="U902" s="6">
        <f t="shared" si="13"/>
        <v>0</v>
      </c>
    </row>
    <row r="903" spans="3:21" x14ac:dyDescent="0.3">
      <c r="C903" s="78"/>
      <c r="D903" s="77" t="e">
        <f>VLOOKUP(C903,Projects!$A$44:$B$1000,2,FALSE)</f>
        <v>#N/A</v>
      </c>
      <c r="E903" s="98"/>
      <c r="F903" s="99" t="e">
        <f>VLOOKUP(E903,'Item Master'!$I$3:$J$48,2,FALSE)</f>
        <v>#N/A</v>
      </c>
      <c r="G903" s="25"/>
      <c r="H903" s="24" t="e">
        <f>VLOOKUP(I903,Dimensions!$B$2:$C$188,2,FALSE)</f>
        <v>#N/A</v>
      </c>
      <c r="I903" s="23"/>
      <c r="J903" s="24" t="e">
        <f>VLOOKUP(K903,Dimensions!$B$2:$C$188,2,FALSE)</f>
        <v>#N/A</v>
      </c>
      <c r="K903" s="98"/>
      <c r="L903" s="24" t="e">
        <f>VLOOKUP(M903,Dimensions!$B$2:$C$188,2,FALSE)</f>
        <v>#N/A</v>
      </c>
      <c r="M903" s="23"/>
      <c r="N903" s="24" t="e">
        <f>VLOOKUP(O903,Dimensions!$B$2:$C$188,2,FALSE)</f>
        <v>#N/A</v>
      </c>
      <c r="O903" s="23"/>
      <c r="P903" s="24" t="e">
        <f>VLOOKUP(Q903,Dimensions!$B$2:$C$188,2,FALSE)</f>
        <v>#N/A</v>
      </c>
      <c r="Q903" s="95"/>
      <c r="R903" s="96" t="e">
        <f>VLOOKUP(F903,'Item Master'!$J$3:$K$36,2,FALSE)</f>
        <v>#N/A</v>
      </c>
      <c r="S903" s="117"/>
      <c r="T903" s="128"/>
      <c r="U903" s="6">
        <f t="shared" si="13"/>
        <v>0</v>
      </c>
    </row>
    <row r="904" spans="3:21" x14ac:dyDescent="0.3">
      <c r="C904" s="78"/>
      <c r="D904" s="77" t="e">
        <f>VLOOKUP(C904,Projects!$A$44:$B$1000,2,FALSE)</f>
        <v>#N/A</v>
      </c>
      <c r="E904" s="98"/>
      <c r="F904" s="99" t="e">
        <f>VLOOKUP(E904,'Item Master'!$I$3:$J$48,2,FALSE)</f>
        <v>#N/A</v>
      </c>
      <c r="G904" s="25"/>
      <c r="H904" s="24" t="e">
        <f>VLOOKUP(I904,Dimensions!$B$2:$C$188,2,FALSE)</f>
        <v>#N/A</v>
      </c>
      <c r="I904" s="23"/>
      <c r="J904" s="24" t="e">
        <f>VLOOKUP(K904,Dimensions!$B$2:$C$188,2,FALSE)</f>
        <v>#N/A</v>
      </c>
      <c r="K904" s="98"/>
      <c r="L904" s="24" t="e">
        <f>VLOOKUP(M904,Dimensions!$B$2:$C$188,2,FALSE)</f>
        <v>#N/A</v>
      </c>
      <c r="M904" s="23"/>
      <c r="N904" s="24" t="e">
        <f>VLOOKUP(O904,Dimensions!$B$2:$C$188,2,FALSE)</f>
        <v>#N/A</v>
      </c>
      <c r="O904" s="23"/>
      <c r="P904" s="24" t="e">
        <f>VLOOKUP(Q904,Dimensions!$B$2:$C$188,2,FALSE)</f>
        <v>#N/A</v>
      </c>
      <c r="Q904" s="95"/>
      <c r="R904" s="96" t="e">
        <f>VLOOKUP(F904,'Item Master'!$J$3:$K$36,2,FALSE)</f>
        <v>#N/A</v>
      </c>
      <c r="S904" s="117"/>
      <c r="T904" s="128"/>
      <c r="U904" s="6">
        <f t="shared" si="13"/>
        <v>0</v>
      </c>
    </row>
    <row r="905" spans="3:21" x14ac:dyDescent="0.3">
      <c r="C905" s="78"/>
      <c r="D905" s="77" t="e">
        <f>VLOOKUP(C905,Projects!$A$44:$B$1000,2,FALSE)</f>
        <v>#N/A</v>
      </c>
      <c r="E905" s="98"/>
      <c r="F905" s="99" t="e">
        <f>VLOOKUP(E905,'Item Master'!$I$3:$J$48,2,FALSE)</f>
        <v>#N/A</v>
      </c>
      <c r="G905" s="25"/>
      <c r="H905" s="24" t="e">
        <f>VLOOKUP(I905,Dimensions!$B$2:$C$188,2,FALSE)</f>
        <v>#N/A</v>
      </c>
      <c r="I905" s="23"/>
      <c r="J905" s="24" t="e">
        <f>VLOOKUP(K905,Dimensions!$B$2:$C$188,2,FALSE)</f>
        <v>#N/A</v>
      </c>
      <c r="K905" s="98"/>
      <c r="L905" s="24" t="e">
        <f>VLOOKUP(M905,Dimensions!$B$2:$C$188,2,FALSE)</f>
        <v>#N/A</v>
      </c>
      <c r="M905" s="23"/>
      <c r="N905" s="24" t="e">
        <f>VLOOKUP(O905,Dimensions!$B$2:$C$188,2,FALSE)</f>
        <v>#N/A</v>
      </c>
      <c r="O905" s="23"/>
      <c r="P905" s="24" t="e">
        <f>VLOOKUP(Q905,Dimensions!$B$2:$C$188,2,FALSE)</f>
        <v>#N/A</v>
      </c>
      <c r="Q905" s="95"/>
      <c r="R905" s="96" t="e">
        <f>VLOOKUP(F905,'Item Master'!$J$3:$K$36,2,FALSE)</f>
        <v>#N/A</v>
      </c>
      <c r="S905" s="117"/>
      <c r="T905" s="128"/>
      <c r="U905" s="6">
        <f t="shared" si="13"/>
        <v>0</v>
      </c>
    </row>
    <row r="906" spans="3:21" x14ac:dyDescent="0.3">
      <c r="C906" s="78"/>
      <c r="D906" s="77" t="e">
        <f>VLOOKUP(C906,Projects!$A$44:$B$1000,2,FALSE)</f>
        <v>#N/A</v>
      </c>
      <c r="E906" s="98"/>
      <c r="F906" s="99" t="e">
        <f>VLOOKUP(E906,'Item Master'!$I$3:$J$48,2,FALSE)</f>
        <v>#N/A</v>
      </c>
      <c r="G906" s="25"/>
      <c r="H906" s="24" t="e">
        <f>VLOOKUP(I906,Dimensions!$B$2:$C$188,2,FALSE)</f>
        <v>#N/A</v>
      </c>
      <c r="I906" s="23"/>
      <c r="J906" s="24" t="e">
        <f>VLOOKUP(K906,Dimensions!$B$2:$C$188,2,FALSE)</f>
        <v>#N/A</v>
      </c>
      <c r="K906" s="98"/>
      <c r="L906" s="24" t="e">
        <f>VLOOKUP(M906,Dimensions!$B$2:$C$188,2,FALSE)</f>
        <v>#N/A</v>
      </c>
      <c r="M906" s="23"/>
      <c r="N906" s="24" t="e">
        <f>VLOOKUP(O906,Dimensions!$B$2:$C$188,2,FALSE)</f>
        <v>#N/A</v>
      </c>
      <c r="O906" s="23"/>
      <c r="P906" s="24" t="e">
        <f>VLOOKUP(Q906,Dimensions!$B$2:$C$188,2,FALSE)</f>
        <v>#N/A</v>
      </c>
      <c r="Q906" s="95"/>
      <c r="R906" s="96" t="e">
        <f>VLOOKUP(F906,'Item Master'!$J$3:$K$36,2,FALSE)</f>
        <v>#N/A</v>
      </c>
      <c r="S906" s="117"/>
      <c r="T906" s="128"/>
      <c r="U906" s="6">
        <f t="shared" si="13"/>
        <v>0</v>
      </c>
    </row>
    <row r="907" spans="3:21" x14ac:dyDescent="0.3">
      <c r="C907" s="78"/>
      <c r="D907" s="77" t="e">
        <f>VLOOKUP(C907,Projects!$A$44:$B$1000,2,FALSE)</f>
        <v>#N/A</v>
      </c>
      <c r="E907" s="98"/>
      <c r="F907" s="99" t="e">
        <f>VLOOKUP(E907,'Item Master'!$I$3:$J$48,2,FALSE)</f>
        <v>#N/A</v>
      </c>
      <c r="G907" s="25"/>
      <c r="H907" s="24" t="e">
        <f>VLOOKUP(I907,Dimensions!$B$2:$C$188,2,FALSE)</f>
        <v>#N/A</v>
      </c>
      <c r="I907" s="23"/>
      <c r="J907" s="24" t="e">
        <f>VLOOKUP(K907,Dimensions!$B$2:$C$188,2,FALSE)</f>
        <v>#N/A</v>
      </c>
      <c r="K907" s="98"/>
      <c r="L907" s="24" t="e">
        <f>VLOOKUP(M907,Dimensions!$B$2:$C$188,2,FALSE)</f>
        <v>#N/A</v>
      </c>
      <c r="M907" s="23"/>
      <c r="N907" s="24" t="e">
        <f>VLOOKUP(O907,Dimensions!$B$2:$C$188,2,FALSE)</f>
        <v>#N/A</v>
      </c>
      <c r="O907" s="23"/>
      <c r="P907" s="24" t="e">
        <f>VLOOKUP(Q907,Dimensions!$B$2:$C$188,2,FALSE)</f>
        <v>#N/A</v>
      </c>
      <c r="Q907" s="95"/>
      <c r="R907" s="96" t="e">
        <f>VLOOKUP(F907,'Item Master'!$J$3:$K$36,2,FALSE)</f>
        <v>#N/A</v>
      </c>
      <c r="S907" s="117"/>
      <c r="T907" s="128"/>
      <c r="U907" s="6">
        <f t="shared" ref="U907:U970" si="14">S907*T907</f>
        <v>0</v>
      </c>
    </row>
    <row r="908" spans="3:21" x14ac:dyDescent="0.3">
      <c r="C908" s="78"/>
      <c r="D908" s="77" t="e">
        <f>VLOOKUP(C908,Projects!$A$44:$B$1000,2,FALSE)</f>
        <v>#N/A</v>
      </c>
      <c r="E908" s="98"/>
      <c r="F908" s="99" t="e">
        <f>VLOOKUP(E908,'Item Master'!$I$3:$J$48,2,FALSE)</f>
        <v>#N/A</v>
      </c>
      <c r="G908" s="25"/>
      <c r="H908" s="24" t="e">
        <f>VLOOKUP(I908,Dimensions!$B$2:$C$188,2,FALSE)</f>
        <v>#N/A</v>
      </c>
      <c r="I908" s="23"/>
      <c r="J908" s="24" t="e">
        <f>VLOOKUP(K908,Dimensions!$B$2:$C$188,2,FALSE)</f>
        <v>#N/A</v>
      </c>
      <c r="K908" s="98"/>
      <c r="L908" s="24" t="e">
        <f>VLOOKUP(M908,Dimensions!$B$2:$C$188,2,FALSE)</f>
        <v>#N/A</v>
      </c>
      <c r="M908" s="23"/>
      <c r="N908" s="24" t="e">
        <f>VLOOKUP(O908,Dimensions!$B$2:$C$188,2,FALSE)</f>
        <v>#N/A</v>
      </c>
      <c r="O908" s="23"/>
      <c r="P908" s="24" t="e">
        <f>VLOOKUP(Q908,Dimensions!$B$2:$C$188,2,FALSE)</f>
        <v>#N/A</v>
      </c>
      <c r="Q908" s="95"/>
      <c r="R908" s="96" t="e">
        <f>VLOOKUP(F908,'Item Master'!$J$3:$K$36,2,FALSE)</f>
        <v>#N/A</v>
      </c>
      <c r="S908" s="117"/>
      <c r="T908" s="128"/>
      <c r="U908" s="6">
        <f t="shared" si="14"/>
        <v>0</v>
      </c>
    </row>
    <row r="909" spans="3:21" x14ac:dyDescent="0.3">
      <c r="C909" s="78"/>
      <c r="D909" s="77" t="e">
        <f>VLOOKUP(C909,Projects!$A$44:$B$1000,2,FALSE)</f>
        <v>#N/A</v>
      </c>
      <c r="E909" s="98"/>
      <c r="F909" s="99" t="e">
        <f>VLOOKUP(E909,'Item Master'!$I$3:$J$48,2,FALSE)</f>
        <v>#N/A</v>
      </c>
      <c r="G909" s="25"/>
      <c r="H909" s="24" t="e">
        <f>VLOOKUP(I909,Dimensions!$B$2:$C$188,2,FALSE)</f>
        <v>#N/A</v>
      </c>
      <c r="I909" s="23"/>
      <c r="J909" s="24" t="e">
        <f>VLOOKUP(K909,Dimensions!$B$2:$C$188,2,FALSE)</f>
        <v>#N/A</v>
      </c>
      <c r="K909" s="98"/>
      <c r="L909" s="24" t="e">
        <f>VLOOKUP(M909,Dimensions!$B$2:$C$188,2,FALSE)</f>
        <v>#N/A</v>
      </c>
      <c r="M909" s="23"/>
      <c r="N909" s="24" t="e">
        <f>VLOOKUP(O909,Dimensions!$B$2:$C$188,2,FALSE)</f>
        <v>#N/A</v>
      </c>
      <c r="O909" s="23"/>
      <c r="P909" s="24" t="e">
        <f>VLOOKUP(Q909,Dimensions!$B$2:$C$188,2,FALSE)</f>
        <v>#N/A</v>
      </c>
      <c r="Q909" s="95"/>
      <c r="R909" s="96" t="e">
        <f>VLOOKUP(F909,'Item Master'!$J$3:$K$36,2,FALSE)</f>
        <v>#N/A</v>
      </c>
      <c r="S909" s="117"/>
      <c r="T909" s="128"/>
      <c r="U909" s="6">
        <f t="shared" si="14"/>
        <v>0</v>
      </c>
    </row>
    <row r="910" spans="3:21" x14ac:dyDescent="0.3">
      <c r="C910" s="78"/>
      <c r="D910" s="77" t="e">
        <f>VLOOKUP(C910,Projects!$A$44:$B$1000,2,FALSE)</f>
        <v>#N/A</v>
      </c>
      <c r="E910" s="98"/>
      <c r="F910" s="99" t="e">
        <f>VLOOKUP(E910,'Item Master'!$I$3:$J$48,2,FALSE)</f>
        <v>#N/A</v>
      </c>
      <c r="G910" s="25"/>
      <c r="H910" s="24" t="e">
        <f>VLOOKUP(I910,Dimensions!$B$2:$C$188,2,FALSE)</f>
        <v>#N/A</v>
      </c>
      <c r="I910" s="23"/>
      <c r="J910" s="24" t="e">
        <f>VLOOKUP(K910,Dimensions!$B$2:$C$188,2,FALSE)</f>
        <v>#N/A</v>
      </c>
      <c r="K910" s="98"/>
      <c r="L910" s="24" t="e">
        <f>VLOOKUP(M910,Dimensions!$B$2:$C$188,2,FALSE)</f>
        <v>#N/A</v>
      </c>
      <c r="M910" s="23"/>
      <c r="N910" s="24" t="e">
        <f>VLOOKUP(O910,Dimensions!$B$2:$C$188,2,FALSE)</f>
        <v>#N/A</v>
      </c>
      <c r="O910" s="23"/>
      <c r="P910" s="24" t="e">
        <f>VLOOKUP(Q910,Dimensions!$B$2:$C$188,2,FALSE)</f>
        <v>#N/A</v>
      </c>
      <c r="Q910" s="95"/>
      <c r="R910" s="96" t="e">
        <f>VLOOKUP(F910,'Item Master'!$J$3:$K$36,2,FALSE)</f>
        <v>#N/A</v>
      </c>
      <c r="S910" s="117"/>
      <c r="T910" s="128"/>
      <c r="U910" s="6">
        <f t="shared" si="14"/>
        <v>0</v>
      </c>
    </row>
    <row r="911" spans="3:21" x14ac:dyDescent="0.3">
      <c r="C911" s="78"/>
      <c r="D911" s="77" t="e">
        <f>VLOOKUP(C911,Projects!$A$44:$B$1000,2,FALSE)</f>
        <v>#N/A</v>
      </c>
      <c r="E911" s="98"/>
      <c r="F911" s="99" t="e">
        <f>VLOOKUP(E911,'Item Master'!$I$3:$J$48,2,FALSE)</f>
        <v>#N/A</v>
      </c>
      <c r="G911" s="25"/>
      <c r="H911" s="24" t="e">
        <f>VLOOKUP(I911,Dimensions!$B$2:$C$188,2,FALSE)</f>
        <v>#N/A</v>
      </c>
      <c r="I911" s="23"/>
      <c r="J911" s="24" t="e">
        <f>VLOOKUP(K911,Dimensions!$B$2:$C$188,2,FALSE)</f>
        <v>#N/A</v>
      </c>
      <c r="K911" s="98"/>
      <c r="L911" s="24" t="e">
        <f>VLOOKUP(M911,Dimensions!$B$2:$C$188,2,FALSE)</f>
        <v>#N/A</v>
      </c>
      <c r="M911" s="23"/>
      <c r="N911" s="24" t="e">
        <f>VLOOKUP(O911,Dimensions!$B$2:$C$188,2,FALSE)</f>
        <v>#N/A</v>
      </c>
      <c r="O911" s="23"/>
      <c r="P911" s="24" t="e">
        <f>VLOOKUP(Q911,Dimensions!$B$2:$C$188,2,FALSE)</f>
        <v>#N/A</v>
      </c>
      <c r="Q911" s="95"/>
      <c r="R911" s="96" t="e">
        <f>VLOOKUP(F911,'Item Master'!$J$3:$K$36,2,FALSE)</f>
        <v>#N/A</v>
      </c>
      <c r="S911" s="117"/>
      <c r="T911" s="128"/>
      <c r="U911" s="6">
        <f t="shared" si="14"/>
        <v>0</v>
      </c>
    </row>
    <row r="912" spans="3:21" x14ac:dyDescent="0.3">
      <c r="C912" s="78"/>
      <c r="D912" s="77" t="e">
        <f>VLOOKUP(C912,Projects!$A$44:$B$1000,2,FALSE)</f>
        <v>#N/A</v>
      </c>
      <c r="E912" s="98"/>
      <c r="F912" s="99" t="e">
        <f>VLOOKUP(E912,'Item Master'!$I$3:$J$48,2,FALSE)</f>
        <v>#N/A</v>
      </c>
      <c r="G912" s="25"/>
      <c r="H912" s="24" t="e">
        <f>VLOOKUP(I912,Dimensions!$B$2:$C$188,2,FALSE)</f>
        <v>#N/A</v>
      </c>
      <c r="I912" s="23"/>
      <c r="J912" s="24" t="e">
        <f>VLOOKUP(K912,Dimensions!$B$2:$C$188,2,FALSE)</f>
        <v>#N/A</v>
      </c>
      <c r="K912" s="98"/>
      <c r="L912" s="24" t="e">
        <f>VLOOKUP(M912,Dimensions!$B$2:$C$188,2,FALSE)</f>
        <v>#N/A</v>
      </c>
      <c r="M912" s="23"/>
      <c r="N912" s="24" t="e">
        <f>VLOOKUP(O912,Dimensions!$B$2:$C$188,2,FALSE)</f>
        <v>#N/A</v>
      </c>
      <c r="O912" s="23"/>
      <c r="P912" s="24" t="e">
        <f>VLOOKUP(Q912,Dimensions!$B$2:$C$188,2,FALSE)</f>
        <v>#N/A</v>
      </c>
      <c r="Q912" s="95"/>
      <c r="R912" s="96" t="e">
        <f>VLOOKUP(F912,'Item Master'!$J$3:$K$36,2,FALSE)</f>
        <v>#N/A</v>
      </c>
      <c r="S912" s="117"/>
      <c r="T912" s="128"/>
      <c r="U912" s="6">
        <f t="shared" si="14"/>
        <v>0</v>
      </c>
    </row>
    <row r="913" spans="3:21" x14ac:dyDescent="0.3">
      <c r="C913" s="78"/>
      <c r="D913" s="77" t="e">
        <f>VLOOKUP(C913,Projects!$A$44:$B$1000,2,FALSE)</f>
        <v>#N/A</v>
      </c>
      <c r="E913" s="98"/>
      <c r="F913" s="99" t="e">
        <f>VLOOKUP(E913,'Item Master'!$I$3:$J$48,2,FALSE)</f>
        <v>#N/A</v>
      </c>
      <c r="G913" s="25"/>
      <c r="H913" s="24" t="e">
        <f>VLOOKUP(I913,Dimensions!$B$2:$C$188,2,FALSE)</f>
        <v>#N/A</v>
      </c>
      <c r="I913" s="23"/>
      <c r="J913" s="24" t="e">
        <f>VLOOKUP(K913,Dimensions!$B$2:$C$188,2,FALSE)</f>
        <v>#N/A</v>
      </c>
      <c r="K913" s="98"/>
      <c r="L913" s="24" t="e">
        <f>VLOOKUP(M913,Dimensions!$B$2:$C$188,2,FALSE)</f>
        <v>#N/A</v>
      </c>
      <c r="M913" s="23"/>
      <c r="N913" s="24" t="e">
        <f>VLOOKUP(O913,Dimensions!$B$2:$C$188,2,FALSE)</f>
        <v>#N/A</v>
      </c>
      <c r="O913" s="23"/>
      <c r="P913" s="24" t="e">
        <f>VLOOKUP(Q913,Dimensions!$B$2:$C$188,2,FALSE)</f>
        <v>#N/A</v>
      </c>
      <c r="Q913" s="95"/>
      <c r="R913" s="96" t="e">
        <f>VLOOKUP(F913,'Item Master'!$J$3:$K$36,2,FALSE)</f>
        <v>#N/A</v>
      </c>
      <c r="S913" s="117"/>
      <c r="T913" s="128"/>
      <c r="U913" s="6">
        <f t="shared" si="14"/>
        <v>0</v>
      </c>
    </row>
    <row r="914" spans="3:21" x14ac:dyDescent="0.3">
      <c r="C914" s="78"/>
      <c r="D914" s="77" t="e">
        <f>VLOOKUP(C914,Projects!$A$44:$B$1000,2,FALSE)</f>
        <v>#N/A</v>
      </c>
      <c r="E914" s="98"/>
      <c r="F914" s="99" t="e">
        <f>VLOOKUP(E914,'Item Master'!$I$3:$J$48,2,FALSE)</f>
        <v>#N/A</v>
      </c>
      <c r="G914" s="25"/>
      <c r="H914" s="24" t="e">
        <f>VLOOKUP(I914,Dimensions!$B$2:$C$188,2,FALSE)</f>
        <v>#N/A</v>
      </c>
      <c r="I914" s="23"/>
      <c r="J914" s="24" t="e">
        <f>VLOOKUP(K914,Dimensions!$B$2:$C$188,2,FALSE)</f>
        <v>#N/A</v>
      </c>
      <c r="K914" s="98"/>
      <c r="L914" s="24" t="e">
        <f>VLOOKUP(M914,Dimensions!$B$2:$C$188,2,FALSE)</f>
        <v>#N/A</v>
      </c>
      <c r="M914" s="23"/>
      <c r="N914" s="24" t="e">
        <f>VLOOKUP(O914,Dimensions!$B$2:$C$188,2,FALSE)</f>
        <v>#N/A</v>
      </c>
      <c r="O914" s="23"/>
      <c r="P914" s="24" t="e">
        <f>VLOOKUP(Q914,Dimensions!$B$2:$C$188,2,FALSE)</f>
        <v>#N/A</v>
      </c>
      <c r="Q914" s="95"/>
      <c r="R914" s="96" t="e">
        <f>VLOOKUP(F914,'Item Master'!$J$3:$K$36,2,FALSE)</f>
        <v>#N/A</v>
      </c>
      <c r="S914" s="117"/>
      <c r="T914" s="128"/>
      <c r="U914" s="6">
        <f t="shared" si="14"/>
        <v>0</v>
      </c>
    </row>
    <row r="915" spans="3:21" x14ac:dyDescent="0.3">
      <c r="C915" s="78"/>
      <c r="D915" s="77" t="e">
        <f>VLOOKUP(C915,Projects!$A$44:$B$1000,2,FALSE)</f>
        <v>#N/A</v>
      </c>
      <c r="E915" s="98"/>
      <c r="F915" s="99" t="e">
        <f>VLOOKUP(E915,'Item Master'!$I$3:$J$48,2,FALSE)</f>
        <v>#N/A</v>
      </c>
      <c r="G915" s="25"/>
      <c r="H915" s="24" t="e">
        <f>VLOOKUP(I915,Dimensions!$B$2:$C$188,2,FALSE)</f>
        <v>#N/A</v>
      </c>
      <c r="I915" s="23"/>
      <c r="J915" s="24" t="e">
        <f>VLOOKUP(K915,Dimensions!$B$2:$C$188,2,FALSE)</f>
        <v>#N/A</v>
      </c>
      <c r="K915" s="98"/>
      <c r="L915" s="24" t="e">
        <f>VLOOKUP(M915,Dimensions!$B$2:$C$188,2,FALSE)</f>
        <v>#N/A</v>
      </c>
      <c r="M915" s="23"/>
      <c r="N915" s="24" t="e">
        <f>VLOOKUP(O915,Dimensions!$B$2:$C$188,2,FALSE)</f>
        <v>#N/A</v>
      </c>
      <c r="O915" s="23"/>
      <c r="P915" s="24" t="e">
        <f>VLOOKUP(Q915,Dimensions!$B$2:$C$188,2,FALSE)</f>
        <v>#N/A</v>
      </c>
      <c r="Q915" s="95"/>
      <c r="R915" s="96" t="e">
        <f>VLOOKUP(F915,'Item Master'!$J$3:$K$36,2,FALSE)</f>
        <v>#N/A</v>
      </c>
      <c r="S915" s="117"/>
      <c r="T915" s="128"/>
      <c r="U915" s="6">
        <f t="shared" si="14"/>
        <v>0</v>
      </c>
    </row>
    <row r="916" spans="3:21" x14ac:dyDescent="0.3">
      <c r="C916" s="78"/>
      <c r="D916" s="77" t="e">
        <f>VLOOKUP(C916,Projects!$A$44:$B$1000,2,FALSE)</f>
        <v>#N/A</v>
      </c>
      <c r="E916" s="98"/>
      <c r="F916" s="99" t="e">
        <f>VLOOKUP(E916,'Item Master'!$I$3:$J$48,2,FALSE)</f>
        <v>#N/A</v>
      </c>
      <c r="G916" s="25"/>
      <c r="H916" s="24" t="e">
        <f>VLOOKUP(I916,Dimensions!$B$2:$C$188,2,FALSE)</f>
        <v>#N/A</v>
      </c>
      <c r="I916" s="23"/>
      <c r="J916" s="24" t="e">
        <f>VLOOKUP(K916,Dimensions!$B$2:$C$188,2,FALSE)</f>
        <v>#N/A</v>
      </c>
      <c r="K916" s="98"/>
      <c r="L916" s="24" t="e">
        <f>VLOOKUP(M916,Dimensions!$B$2:$C$188,2,FALSE)</f>
        <v>#N/A</v>
      </c>
      <c r="M916" s="23"/>
      <c r="N916" s="24" t="e">
        <f>VLOOKUP(O916,Dimensions!$B$2:$C$188,2,FALSE)</f>
        <v>#N/A</v>
      </c>
      <c r="O916" s="23"/>
      <c r="P916" s="24" t="e">
        <f>VLOOKUP(Q916,Dimensions!$B$2:$C$188,2,FALSE)</f>
        <v>#N/A</v>
      </c>
      <c r="Q916" s="95"/>
      <c r="R916" s="96" t="e">
        <f>VLOOKUP(F916,'Item Master'!$J$3:$K$36,2,FALSE)</f>
        <v>#N/A</v>
      </c>
      <c r="S916" s="117"/>
      <c r="T916" s="128"/>
      <c r="U916" s="6">
        <f t="shared" si="14"/>
        <v>0</v>
      </c>
    </row>
    <row r="917" spans="3:21" x14ac:dyDescent="0.3">
      <c r="C917" s="78"/>
      <c r="D917" s="77" t="e">
        <f>VLOOKUP(C917,Projects!$A$44:$B$1000,2,FALSE)</f>
        <v>#N/A</v>
      </c>
      <c r="E917" s="98"/>
      <c r="F917" s="99" t="e">
        <f>VLOOKUP(E917,'Item Master'!$I$3:$J$48,2,FALSE)</f>
        <v>#N/A</v>
      </c>
      <c r="G917" s="25"/>
      <c r="H917" s="24" t="e">
        <f>VLOOKUP(I917,Dimensions!$B$2:$C$188,2,FALSE)</f>
        <v>#N/A</v>
      </c>
      <c r="I917" s="23"/>
      <c r="J917" s="24" t="e">
        <f>VLOOKUP(K917,Dimensions!$B$2:$C$188,2,FALSE)</f>
        <v>#N/A</v>
      </c>
      <c r="K917" s="98"/>
      <c r="L917" s="24" t="e">
        <f>VLOOKUP(M917,Dimensions!$B$2:$C$188,2,FALSE)</f>
        <v>#N/A</v>
      </c>
      <c r="M917" s="23"/>
      <c r="N917" s="24" t="e">
        <f>VLOOKUP(O917,Dimensions!$B$2:$C$188,2,FALSE)</f>
        <v>#N/A</v>
      </c>
      <c r="O917" s="23"/>
      <c r="P917" s="24" t="e">
        <f>VLOOKUP(Q917,Dimensions!$B$2:$C$188,2,FALSE)</f>
        <v>#N/A</v>
      </c>
      <c r="Q917" s="95"/>
      <c r="R917" s="96" t="e">
        <f>VLOOKUP(F917,'Item Master'!$J$3:$K$36,2,FALSE)</f>
        <v>#N/A</v>
      </c>
      <c r="S917" s="117"/>
      <c r="T917" s="128"/>
      <c r="U917" s="6">
        <f t="shared" si="14"/>
        <v>0</v>
      </c>
    </row>
    <row r="918" spans="3:21" x14ac:dyDescent="0.3">
      <c r="C918" s="78"/>
      <c r="D918" s="77" t="e">
        <f>VLOOKUP(C918,Projects!$A$44:$B$1000,2,FALSE)</f>
        <v>#N/A</v>
      </c>
      <c r="E918" s="98"/>
      <c r="F918" s="99" t="e">
        <f>VLOOKUP(E918,'Item Master'!$I$3:$J$48,2,FALSE)</f>
        <v>#N/A</v>
      </c>
      <c r="G918" s="25"/>
      <c r="H918" s="24" t="e">
        <f>VLOOKUP(I918,Dimensions!$B$2:$C$188,2,FALSE)</f>
        <v>#N/A</v>
      </c>
      <c r="I918" s="23"/>
      <c r="J918" s="24" t="e">
        <f>VLOOKUP(K918,Dimensions!$B$2:$C$188,2,FALSE)</f>
        <v>#N/A</v>
      </c>
      <c r="K918" s="98"/>
      <c r="L918" s="24" t="e">
        <f>VLOOKUP(M918,Dimensions!$B$2:$C$188,2,FALSE)</f>
        <v>#N/A</v>
      </c>
      <c r="M918" s="23"/>
      <c r="N918" s="24" t="e">
        <f>VLOOKUP(O918,Dimensions!$B$2:$C$188,2,FALSE)</f>
        <v>#N/A</v>
      </c>
      <c r="O918" s="23"/>
      <c r="P918" s="24" t="e">
        <f>VLOOKUP(Q918,Dimensions!$B$2:$C$188,2,FALSE)</f>
        <v>#N/A</v>
      </c>
      <c r="Q918" s="95"/>
      <c r="R918" s="96" t="e">
        <f>VLOOKUP(F918,'Item Master'!$J$3:$K$36,2,FALSE)</f>
        <v>#N/A</v>
      </c>
      <c r="S918" s="117"/>
      <c r="T918" s="128"/>
      <c r="U918" s="6">
        <f t="shared" si="14"/>
        <v>0</v>
      </c>
    </row>
    <row r="919" spans="3:21" x14ac:dyDescent="0.3">
      <c r="C919" s="78"/>
      <c r="D919" s="77" t="e">
        <f>VLOOKUP(C919,Projects!$A$44:$B$1000,2,FALSE)</f>
        <v>#N/A</v>
      </c>
      <c r="E919" s="98"/>
      <c r="F919" s="99" t="e">
        <f>VLOOKUP(E919,'Item Master'!$I$3:$J$48,2,FALSE)</f>
        <v>#N/A</v>
      </c>
      <c r="G919" s="25"/>
      <c r="H919" s="24" t="e">
        <f>VLOOKUP(I919,Dimensions!$B$2:$C$188,2,FALSE)</f>
        <v>#N/A</v>
      </c>
      <c r="I919" s="23"/>
      <c r="J919" s="24" t="e">
        <f>VLOOKUP(K919,Dimensions!$B$2:$C$188,2,FALSE)</f>
        <v>#N/A</v>
      </c>
      <c r="K919" s="98"/>
      <c r="L919" s="24" t="e">
        <f>VLOOKUP(M919,Dimensions!$B$2:$C$188,2,FALSE)</f>
        <v>#N/A</v>
      </c>
      <c r="M919" s="23"/>
      <c r="N919" s="24" t="e">
        <f>VLOOKUP(O919,Dimensions!$B$2:$C$188,2,FALSE)</f>
        <v>#N/A</v>
      </c>
      <c r="O919" s="23"/>
      <c r="P919" s="24" t="e">
        <f>VLOOKUP(Q919,Dimensions!$B$2:$C$188,2,FALSE)</f>
        <v>#N/A</v>
      </c>
      <c r="Q919" s="95"/>
      <c r="R919" s="96" t="e">
        <f>VLOOKUP(F919,'Item Master'!$J$3:$K$36,2,FALSE)</f>
        <v>#N/A</v>
      </c>
      <c r="S919" s="117"/>
      <c r="T919" s="128"/>
      <c r="U919" s="6">
        <f t="shared" si="14"/>
        <v>0</v>
      </c>
    </row>
    <row r="920" spans="3:21" x14ac:dyDescent="0.3">
      <c r="C920" s="78"/>
      <c r="D920" s="77" t="e">
        <f>VLOOKUP(C920,Projects!$A$44:$B$1000,2,FALSE)</f>
        <v>#N/A</v>
      </c>
      <c r="E920" s="98"/>
      <c r="F920" s="99" t="e">
        <f>VLOOKUP(E920,'Item Master'!$I$3:$J$48,2,FALSE)</f>
        <v>#N/A</v>
      </c>
      <c r="G920" s="25"/>
      <c r="H920" s="24" t="e">
        <f>VLOOKUP(I920,Dimensions!$B$2:$C$188,2,FALSE)</f>
        <v>#N/A</v>
      </c>
      <c r="I920" s="23"/>
      <c r="J920" s="24" t="e">
        <f>VLOOKUP(K920,Dimensions!$B$2:$C$188,2,FALSE)</f>
        <v>#N/A</v>
      </c>
      <c r="K920" s="98"/>
      <c r="L920" s="24" t="e">
        <f>VLOOKUP(M920,Dimensions!$B$2:$C$188,2,FALSE)</f>
        <v>#N/A</v>
      </c>
      <c r="M920" s="23"/>
      <c r="N920" s="24" t="e">
        <f>VLOOKUP(O920,Dimensions!$B$2:$C$188,2,FALSE)</f>
        <v>#N/A</v>
      </c>
      <c r="O920" s="23"/>
      <c r="P920" s="24" t="e">
        <f>VLOOKUP(Q920,Dimensions!$B$2:$C$188,2,FALSE)</f>
        <v>#N/A</v>
      </c>
      <c r="Q920" s="95"/>
      <c r="R920" s="96" t="e">
        <f>VLOOKUP(F920,'Item Master'!$J$3:$K$36,2,FALSE)</f>
        <v>#N/A</v>
      </c>
      <c r="S920" s="117"/>
      <c r="T920" s="128"/>
      <c r="U920" s="6">
        <f t="shared" si="14"/>
        <v>0</v>
      </c>
    </row>
    <row r="921" spans="3:21" x14ac:dyDescent="0.3">
      <c r="C921" s="78"/>
      <c r="D921" s="77" t="e">
        <f>VLOOKUP(C921,Projects!$A$44:$B$1000,2,FALSE)</f>
        <v>#N/A</v>
      </c>
      <c r="E921" s="98"/>
      <c r="F921" s="99" t="e">
        <f>VLOOKUP(E921,'Item Master'!$I$3:$J$48,2,FALSE)</f>
        <v>#N/A</v>
      </c>
      <c r="G921" s="25"/>
      <c r="H921" s="24" t="e">
        <f>VLOOKUP(I921,Dimensions!$B$2:$C$188,2,FALSE)</f>
        <v>#N/A</v>
      </c>
      <c r="I921" s="23"/>
      <c r="J921" s="24" t="e">
        <f>VLOOKUP(K921,Dimensions!$B$2:$C$188,2,FALSE)</f>
        <v>#N/A</v>
      </c>
      <c r="K921" s="98"/>
      <c r="L921" s="24" t="e">
        <f>VLOOKUP(M921,Dimensions!$B$2:$C$188,2,FALSE)</f>
        <v>#N/A</v>
      </c>
      <c r="M921" s="23"/>
      <c r="N921" s="24" t="e">
        <f>VLOOKUP(O921,Dimensions!$B$2:$C$188,2,FALSE)</f>
        <v>#N/A</v>
      </c>
      <c r="O921" s="23"/>
      <c r="P921" s="24" t="e">
        <f>VLOOKUP(Q921,Dimensions!$B$2:$C$188,2,FALSE)</f>
        <v>#N/A</v>
      </c>
      <c r="Q921" s="95"/>
      <c r="R921" s="96" t="e">
        <f>VLOOKUP(F921,'Item Master'!$J$3:$K$36,2,FALSE)</f>
        <v>#N/A</v>
      </c>
      <c r="S921" s="117"/>
      <c r="T921" s="128"/>
      <c r="U921" s="6">
        <f t="shared" si="14"/>
        <v>0</v>
      </c>
    </row>
    <row r="922" spans="3:21" x14ac:dyDescent="0.3">
      <c r="C922" s="78"/>
      <c r="D922" s="77" t="e">
        <f>VLOOKUP(C922,Projects!$A$44:$B$1000,2,FALSE)</f>
        <v>#N/A</v>
      </c>
      <c r="E922" s="98"/>
      <c r="F922" s="99" t="e">
        <f>VLOOKUP(E922,'Item Master'!$I$3:$J$48,2,FALSE)</f>
        <v>#N/A</v>
      </c>
      <c r="G922" s="25"/>
      <c r="H922" s="24" t="e">
        <f>VLOOKUP(I922,Dimensions!$B$2:$C$188,2,FALSE)</f>
        <v>#N/A</v>
      </c>
      <c r="I922" s="23"/>
      <c r="J922" s="24" t="e">
        <f>VLOOKUP(K922,Dimensions!$B$2:$C$188,2,FALSE)</f>
        <v>#N/A</v>
      </c>
      <c r="K922" s="98"/>
      <c r="L922" s="24" t="e">
        <f>VLOOKUP(M922,Dimensions!$B$2:$C$188,2,FALSE)</f>
        <v>#N/A</v>
      </c>
      <c r="M922" s="23"/>
      <c r="N922" s="24" t="e">
        <f>VLOOKUP(O922,Dimensions!$B$2:$C$188,2,FALSE)</f>
        <v>#N/A</v>
      </c>
      <c r="O922" s="23"/>
      <c r="P922" s="24" t="e">
        <f>VLOOKUP(Q922,Dimensions!$B$2:$C$188,2,FALSE)</f>
        <v>#N/A</v>
      </c>
      <c r="Q922" s="95"/>
      <c r="R922" s="96" t="e">
        <f>VLOOKUP(F922,'Item Master'!$J$3:$K$36,2,FALSE)</f>
        <v>#N/A</v>
      </c>
      <c r="S922" s="117"/>
      <c r="T922" s="128"/>
      <c r="U922" s="6">
        <f t="shared" si="14"/>
        <v>0</v>
      </c>
    </row>
    <row r="923" spans="3:21" x14ac:dyDescent="0.3">
      <c r="C923" s="78"/>
      <c r="D923" s="77" t="e">
        <f>VLOOKUP(C923,Projects!$A$44:$B$1000,2,FALSE)</f>
        <v>#N/A</v>
      </c>
      <c r="E923" s="98"/>
      <c r="F923" s="99" t="e">
        <f>VLOOKUP(E923,'Item Master'!$I$3:$J$48,2,FALSE)</f>
        <v>#N/A</v>
      </c>
      <c r="G923" s="25"/>
      <c r="H923" s="24" t="e">
        <f>VLOOKUP(I923,Dimensions!$B$2:$C$188,2,FALSE)</f>
        <v>#N/A</v>
      </c>
      <c r="I923" s="23"/>
      <c r="J923" s="24" t="e">
        <f>VLOOKUP(K923,Dimensions!$B$2:$C$188,2,FALSE)</f>
        <v>#N/A</v>
      </c>
      <c r="K923" s="98"/>
      <c r="L923" s="24" t="e">
        <f>VLOOKUP(M923,Dimensions!$B$2:$C$188,2,FALSE)</f>
        <v>#N/A</v>
      </c>
      <c r="M923" s="23"/>
      <c r="N923" s="24" t="e">
        <f>VLOOKUP(O923,Dimensions!$B$2:$C$188,2,FALSE)</f>
        <v>#N/A</v>
      </c>
      <c r="O923" s="23"/>
      <c r="P923" s="24" t="e">
        <f>VLOOKUP(Q923,Dimensions!$B$2:$C$188,2,FALSE)</f>
        <v>#N/A</v>
      </c>
      <c r="Q923" s="95"/>
      <c r="R923" s="96" t="e">
        <f>VLOOKUP(F923,'Item Master'!$J$3:$K$36,2,FALSE)</f>
        <v>#N/A</v>
      </c>
      <c r="S923" s="117"/>
      <c r="T923" s="128"/>
      <c r="U923" s="6">
        <f t="shared" si="14"/>
        <v>0</v>
      </c>
    </row>
    <row r="924" spans="3:21" x14ac:dyDescent="0.3">
      <c r="C924" s="78"/>
      <c r="D924" s="77" t="e">
        <f>VLOOKUP(C924,Projects!$A$44:$B$1000,2,FALSE)</f>
        <v>#N/A</v>
      </c>
      <c r="E924" s="98"/>
      <c r="F924" s="99" t="e">
        <f>VLOOKUP(E924,'Item Master'!$I$3:$J$48,2,FALSE)</f>
        <v>#N/A</v>
      </c>
      <c r="G924" s="25"/>
      <c r="H924" s="24" t="e">
        <f>VLOOKUP(I924,Dimensions!$B$2:$C$188,2,FALSE)</f>
        <v>#N/A</v>
      </c>
      <c r="I924" s="23"/>
      <c r="J924" s="24" t="e">
        <f>VLOOKUP(K924,Dimensions!$B$2:$C$188,2,FALSE)</f>
        <v>#N/A</v>
      </c>
      <c r="K924" s="98"/>
      <c r="L924" s="24" t="e">
        <f>VLOOKUP(M924,Dimensions!$B$2:$C$188,2,FALSE)</f>
        <v>#N/A</v>
      </c>
      <c r="M924" s="23"/>
      <c r="N924" s="24" t="e">
        <f>VLOOKUP(O924,Dimensions!$B$2:$C$188,2,FALSE)</f>
        <v>#N/A</v>
      </c>
      <c r="O924" s="23"/>
      <c r="P924" s="24" t="e">
        <f>VLOOKUP(Q924,Dimensions!$B$2:$C$188,2,FALSE)</f>
        <v>#N/A</v>
      </c>
      <c r="Q924" s="95"/>
      <c r="R924" s="96" t="e">
        <f>VLOOKUP(F924,'Item Master'!$J$3:$K$36,2,FALSE)</f>
        <v>#N/A</v>
      </c>
      <c r="S924" s="117"/>
      <c r="T924" s="128"/>
      <c r="U924" s="6">
        <f t="shared" si="14"/>
        <v>0</v>
      </c>
    </row>
    <row r="925" spans="3:21" x14ac:dyDescent="0.3">
      <c r="C925" s="78"/>
      <c r="D925" s="77" t="e">
        <f>VLOOKUP(C925,Projects!$A$44:$B$1000,2,FALSE)</f>
        <v>#N/A</v>
      </c>
      <c r="E925" s="98"/>
      <c r="F925" s="99" t="e">
        <f>VLOOKUP(E925,'Item Master'!$I$3:$J$48,2,FALSE)</f>
        <v>#N/A</v>
      </c>
      <c r="G925" s="25"/>
      <c r="H925" s="24" t="e">
        <f>VLOOKUP(I925,Dimensions!$B$2:$C$188,2,FALSE)</f>
        <v>#N/A</v>
      </c>
      <c r="I925" s="23"/>
      <c r="J925" s="24" t="e">
        <f>VLOOKUP(K925,Dimensions!$B$2:$C$188,2,FALSE)</f>
        <v>#N/A</v>
      </c>
      <c r="K925" s="98"/>
      <c r="L925" s="24" t="e">
        <f>VLOOKUP(M925,Dimensions!$B$2:$C$188,2,FALSE)</f>
        <v>#N/A</v>
      </c>
      <c r="M925" s="23"/>
      <c r="N925" s="24" t="e">
        <f>VLOOKUP(O925,Dimensions!$B$2:$C$188,2,FALSE)</f>
        <v>#N/A</v>
      </c>
      <c r="O925" s="23"/>
      <c r="P925" s="24" t="e">
        <f>VLOOKUP(Q925,Dimensions!$B$2:$C$188,2,FALSE)</f>
        <v>#N/A</v>
      </c>
      <c r="Q925" s="95"/>
      <c r="R925" s="96" t="e">
        <f>VLOOKUP(F925,'Item Master'!$J$3:$K$36,2,FALSE)</f>
        <v>#N/A</v>
      </c>
      <c r="S925" s="117"/>
      <c r="T925" s="128"/>
      <c r="U925" s="6">
        <f t="shared" si="14"/>
        <v>0</v>
      </c>
    </row>
    <row r="926" spans="3:21" x14ac:dyDescent="0.3">
      <c r="C926" s="78"/>
      <c r="D926" s="77" t="e">
        <f>VLOOKUP(C926,Projects!$A$44:$B$1000,2,FALSE)</f>
        <v>#N/A</v>
      </c>
      <c r="E926" s="98"/>
      <c r="F926" s="99" t="e">
        <f>VLOOKUP(E926,'Item Master'!$I$3:$J$48,2,FALSE)</f>
        <v>#N/A</v>
      </c>
      <c r="G926" s="25"/>
      <c r="H926" s="24" t="e">
        <f>VLOOKUP(I926,Dimensions!$B$2:$C$188,2,FALSE)</f>
        <v>#N/A</v>
      </c>
      <c r="I926" s="23"/>
      <c r="J926" s="24" t="e">
        <f>VLOOKUP(K926,Dimensions!$B$2:$C$188,2,FALSE)</f>
        <v>#N/A</v>
      </c>
      <c r="K926" s="98"/>
      <c r="L926" s="24" t="e">
        <f>VLOOKUP(M926,Dimensions!$B$2:$C$188,2,FALSE)</f>
        <v>#N/A</v>
      </c>
      <c r="M926" s="23"/>
      <c r="N926" s="24" t="e">
        <f>VLOOKUP(O926,Dimensions!$B$2:$C$188,2,FALSE)</f>
        <v>#N/A</v>
      </c>
      <c r="O926" s="23"/>
      <c r="P926" s="24" t="e">
        <f>VLOOKUP(Q926,Dimensions!$B$2:$C$188,2,FALSE)</f>
        <v>#N/A</v>
      </c>
      <c r="Q926" s="95"/>
      <c r="R926" s="96" t="e">
        <f>VLOOKUP(F926,'Item Master'!$J$3:$K$36,2,FALSE)</f>
        <v>#N/A</v>
      </c>
      <c r="S926" s="117"/>
      <c r="T926" s="128"/>
      <c r="U926" s="6">
        <f t="shared" si="14"/>
        <v>0</v>
      </c>
    </row>
    <row r="927" spans="3:21" x14ac:dyDescent="0.3">
      <c r="C927" s="78"/>
      <c r="D927" s="77" t="e">
        <f>VLOOKUP(C927,Projects!$A$44:$B$1000,2,FALSE)</f>
        <v>#N/A</v>
      </c>
      <c r="E927" s="98"/>
      <c r="F927" s="99" t="e">
        <f>VLOOKUP(E927,'Item Master'!$I$3:$J$48,2,FALSE)</f>
        <v>#N/A</v>
      </c>
      <c r="G927" s="25"/>
      <c r="H927" s="24" t="e">
        <f>VLOOKUP(I927,Dimensions!$B$2:$C$188,2,FALSE)</f>
        <v>#N/A</v>
      </c>
      <c r="I927" s="23"/>
      <c r="J927" s="24" t="e">
        <f>VLOOKUP(K927,Dimensions!$B$2:$C$188,2,FALSE)</f>
        <v>#N/A</v>
      </c>
      <c r="K927" s="98"/>
      <c r="L927" s="24" t="e">
        <f>VLOOKUP(M927,Dimensions!$B$2:$C$188,2,FALSE)</f>
        <v>#N/A</v>
      </c>
      <c r="M927" s="23"/>
      <c r="N927" s="24" t="e">
        <f>VLOOKUP(O927,Dimensions!$B$2:$C$188,2,FALSE)</f>
        <v>#N/A</v>
      </c>
      <c r="O927" s="23"/>
      <c r="P927" s="24" t="e">
        <f>VLOOKUP(Q927,Dimensions!$B$2:$C$188,2,FALSE)</f>
        <v>#N/A</v>
      </c>
      <c r="Q927" s="95"/>
      <c r="R927" s="96" t="e">
        <f>VLOOKUP(F927,'Item Master'!$J$3:$K$36,2,FALSE)</f>
        <v>#N/A</v>
      </c>
      <c r="S927" s="117"/>
      <c r="T927" s="128"/>
      <c r="U927" s="6">
        <f t="shared" si="14"/>
        <v>0</v>
      </c>
    </row>
    <row r="928" spans="3:21" x14ac:dyDescent="0.3">
      <c r="C928" s="78"/>
      <c r="D928" s="77" t="e">
        <f>VLOOKUP(C928,Projects!$A$44:$B$1000,2,FALSE)</f>
        <v>#N/A</v>
      </c>
      <c r="E928" s="98"/>
      <c r="F928" s="99" t="e">
        <f>VLOOKUP(E928,'Item Master'!$I$3:$J$48,2,FALSE)</f>
        <v>#N/A</v>
      </c>
      <c r="G928" s="25"/>
      <c r="H928" s="24" t="e">
        <f>VLOOKUP(I928,Dimensions!$B$2:$C$188,2,FALSE)</f>
        <v>#N/A</v>
      </c>
      <c r="I928" s="23"/>
      <c r="J928" s="24" t="e">
        <f>VLOOKUP(K928,Dimensions!$B$2:$C$188,2,FALSE)</f>
        <v>#N/A</v>
      </c>
      <c r="K928" s="98"/>
      <c r="L928" s="24" t="e">
        <f>VLOOKUP(M928,Dimensions!$B$2:$C$188,2,FALSE)</f>
        <v>#N/A</v>
      </c>
      <c r="M928" s="23"/>
      <c r="N928" s="24" t="e">
        <f>VLOOKUP(O928,Dimensions!$B$2:$C$188,2,FALSE)</f>
        <v>#N/A</v>
      </c>
      <c r="O928" s="23"/>
      <c r="P928" s="24" t="e">
        <f>VLOOKUP(Q928,Dimensions!$B$2:$C$188,2,FALSE)</f>
        <v>#N/A</v>
      </c>
      <c r="Q928" s="95"/>
      <c r="R928" s="96" t="e">
        <f>VLOOKUP(F928,'Item Master'!$J$3:$K$36,2,FALSE)</f>
        <v>#N/A</v>
      </c>
      <c r="S928" s="117"/>
      <c r="T928" s="128"/>
      <c r="U928" s="6">
        <f t="shared" si="14"/>
        <v>0</v>
      </c>
    </row>
    <row r="929" spans="3:21" x14ac:dyDescent="0.3">
      <c r="C929" s="78"/>
      <c r="D929" s="77" t="e">
        <f>VLOOKUP(C929,Projects!$A$44:$B$1000,2,FALSE)</f>
        <v>#N/A</v>
      </c>
      <c r="E929" s="98"/>
      <c r="F929" s="99" t="e">
        <f>VLOOKUP(E929,'Item Master'!$I$3:$J$48,2,FALSE)</f>
        <v>#N/A</v>
      </c>
      <c r="G929" s="25"/>
      <c r="H929" s="24" t="e">
        <f>VLOOKUP(I929,Dimensions!$B$2:$C$188,2,FALSE)</f>
        <v>#N/A</v>
      </c>
      <c r="I929" s="23"/>
      <c r="J929" s="24" t="e">
        <f>VLOOKUP(K929,Dimensions!$B$2:$C$188,2,FALSE)</f>
        <v>#N/A</v>
      </c>
      <c r="K929" s="98"/>
      <c r="L929" s="24" t="e">
        <f>VLOOKUP(M929,Dimensions!$B$2:$C$188,2,FALSE)</f>
        <v>#N/A</v>
      </c>
      <c r="M929" s="23"/>
      <c r="N929" s="24" t="e">
        <f>VLOOKUP(O929,Dimensions!$B$2:$C$188,2,FALSE)</f>
        <v>#N/A</v>
      </c>
      <c r="O929" s="23"/>
      <c r="P929" s="24" t="e">
        <f>VLOOKUP(Q929,Dimensions!$B$2:$C$188,2,FALSE)</f>
        <v>#N/A</v>
      </c>
      <c r="Q929" s="95"/>
      <c r="R929" s="96" t="e">
        <f>VLOOKUP(F929,'Item Master'!$J$3:$K$36,2,FALSE)</f>
        <v>#N/A</v>
      </c>
      <c r="S929" s="117"/>
      <c r="T929" s="128"/>
      <c r="U929" s="6">
        <f t="shared" si="14"/>
        <v>0</v>
      </c>
    </row>
    <row r="930" spans="3:21" x14ac:dyDescent="0.3">
      <c r="C930" s="78"/>
      <c r="D930" s="77" t="e">
        <f>VLOOKUP(C930,Projects!$A$44:$B$1000,2,FALSE)</f>
        <v>#N/A</v>
      </c>
      <c r="E930" s="98"/>
      <c r="F930" s="99" t="e">
        <f>VLOOKUP(E930,'Item Master'!$I$3:$J$48,2,FALSE)</f>
        <v>#N/A</v>
      </c>
      <c r="G930" s="25"/>
      <c r="H930" s="24" t="e">
        <f>VLOOKUP(I930,Dimensions!$B$2:$C$188,2,FALSE)</f>
        <v>#N/A</v>
      </c>
      <c r="I930" s="23"/>
      <c r="J930" s="24" t="e">
        <f>VLOOKUP(K930,Dimensions!$B$2:$C$188,2,FALSE)</f>
        <v>#N/A</v>
      </c>
      <c r="K930" s="98"/>
      <c r="L930" s="24" t="e">
        <f>VLOOKUP(M930,Dimensions!$B$2:$C$188,2,FALSE)</f>
        <v>#N/A</v>
      </c>
      <c r="M930" s="23"/>
      <c r="N930" s="24" t="e">
        <f>VLOOKUP(O930,Dimensions!$B$2:$C$188,2,FALSE)</f>
        <v>#N/A</v>
      </c>
      <c r="O930" s="23"/>
      <c r="P930" s="24" t="e">
        <f>VLOOKUP(Q930,Dimensions!$B$2:$C$188,2,FALSE)</f>
        <v>#N/A</v>
      </c>
      <c r="Q930" s="95"/>
      <c r="R930" s="96" t="e">
        <f>VLOOKUP(F930,'Item Master'!$J$3:$K$36,2,FALSE)</f>
        <v>#N/A</v>
      </c>
      <c r="S930" s="117"/>
      <c r="T930" s="128"/>
      <c r="U930" s="6">
        <f t="shared" si="14"/>
        <v>0</v>
      </c>
    </row>
    <row r="931" spans="3:21" x14ac:dyDescent="0.3">
      <c r="C931" s="78"/>
      <c r="D931" s="77" t="e">
        <f>VLOOKUP(C931,Projects!$A$44:$B$1000,2,FALSE)</f>
        <v>#N/A</v>
      </c>
      <c r="E931" s="98"/>
      <c r="F931" s="99" t="e">
        <f>VLOOKUP(E931,'Item Master'!$I$3:$J$48,2,FALSE)</f>
        <v>#N/A</v>
      </c>
      <c r="G931" s="25"/>
      <c r="H931" s="24" t="e">
        <f>VLOOKUP(I931,Dimensions!$B$2:$C$188,2,FALSE)</f>
        <v>#N/A</v>
      </c>
      <c r="I931" s="23"/>
      <c r="J931" s="24" t="e">
        <f>VLOOKUP(K931,Dimensions!$B$2:$C$188,2,FALSE)</f>
        <v>#N/A</v>
      </c>
      <c r="K931" s="98"/>
      <c r="L931" s="24" t="e">
        <f>VLOOKUP(M931,Dimensions!$B$2:$C$188,2,FALSE)</f>
        <v>#N/A</v>
      </c>
      <c r="M931" s="23"/>
      <c r="N931" s="24" t="e">
        <f>VLOOKUP(O931,Dimensions!$B$2:$C$188,2,FALSE)</f>
        <v>#N/A</v>
      </c>
      <c r="O931" s="23"/>
      <c r="P931" s="24" t="e">
        <f>VLOOKUP(Q931,Dimensions!$B$2:$C$188,2,FALSE)</f>
        <v>#N/A</v>
      </c>
      <c r="Q931" s="95"/>
      <c r="R931" s="96" t="e">
        <f>VLOOKUP(F931,'Item Master'!$J$3:$K$36,2,FALSE)</f>
        <v>#N/A</v>
      </c>
      <c r="S931" s="117"/>
      <c r="T931" s="128"/>
      <c r="U931" s="6">
        <f t="shared" si="14"/>
        <v>0</v>
      </c>
    </row>
    <row r="932" spans="3:21" x14ac:dyDescent="0.3">
      <c r="C932" s="78"/>
      <c r="D932" s="77" t="e">
        <f>VLOOKUP(C932,Projects!$A$44:$B$1000,2,FALSE)</f>
        <v>#N/A</v>
      </c>
      <c r="E932" s="98"/>
      <c r="F932" s="99" t="e">
        <f>VLOOKUP(E932,'Item Master'!$I$3:$J$48,2,FALSE)</f>
        <v>#N/A</v>
      </c>
      <c r="G932" s="25"/>
      <c r="H932" s="24" t="e">
        <f>VLOOKUP(I932,Dimensions!$B$2:$C$188,2,FALSE)</f>
        <v>#N/A</v>
      </c>
      <c r="I932" s="23"/>
      <c r="J932" s="24" t="e">
        <f>VLOOKUP(K932,Dimensions!$B$2:$C$188,2,FALSE)</f>
        <v>#N/A</v>
      </c>
      <c r="K932" s="98"/>
      <c r="L932" s="24" t="e">
        <f>VLOOKUP(M932,Dimensions!$B$2:$C$188,2,FALSE)</f>
        <v>#N/A</v>
      </c>
      <c r="M932" s="23"/>
      <c r="N932" s="24" t="e">
        <f>VLOOKUP(O932,Dimensions!$B$2:$C$188,2,FALSE)</f>
        <v>#N/A</v>
      </c>
      <c r="O932" s="23"/>
      <c r="P932" s="24" t="e">
        <f>VLOOKUP(Q932,Dimensions!$B$2:$C$188,2,FALSE)</f>
        <v>#N/A</v>
      </c>
      <c r="Q932" s="95"/>
      <c r="R932" s="96" t="e">
        <f>VLOOKUP(F932,'Item Master'!$J$3:$K$36,2,FALSE)</f>
        <v>#N/A</v>
      </c>
      <c r="S932" s="117"/>
      <c r="T932" s="128"/>
      <c r="U932" s="6">
        <f t="shared" si="14"/>
        <v>0</v>
      </c>
    </row>
    <row r="933" spans="3:21" x14ac:dyDescent="0.3">
      <c r="C933" s="78"/>
      <c r="D933" s="77" t="e">
        <f>VLOOKUP(C933,Projects!$A$44:$B$1000,2,FALSE)</f>
        <v>#N/A</v>
      </c>
      <c r="E933" s="98"/>
      <c r="F933" s="99" t="e">
        <f>VLOOKUP(E933,'Item Master'!$I$3:$J$48,2,FALSE)</f>
        <v>#N/A</v>
      </c>
      <c r="G933" s="25"/>
      <c r="H933" s="24" t="e">
        <f>VLOOKUP(I933,Dimensions!$B$2:$C$188,2,FALSE)</f>
        <v>#N/A</v>
      </c>
      <c r="I933" s="23"/>
      <c r="J933" s="24" t="e">
        <f>VLOOKUP(K933,Dimensions!$B$2:$C$188,2,FALSE)</f>
        <v>#N/A</v>
      </c>
      <c r="K933" s="98"/>
      <c r="L933" s="24" t="e">
        <f>VLOOKUP(M933,Dimensions!$B$2:$C$188,2,FALSE)</f>
        <v>#N/A</v>
      </c>
      <c r="M933" s="23"/>
      <c r="N933" s="24" t="e">
        <f>VLOOKUP(O933,Dimensions!$B$2:$C$188,2,FALSE)</f>
        <v>#N/A</v>
      </c>
      <c r="O933" s="23"/>
      <c r="P933" s="24" t="e">
        <f>VLOOKUP(Q933,Dimensions!$B$2:$C$188,2,FALSE)</f>
        <v>#N/A</v>
      </c>
      <c r="Q933" s="95"/>
      <c r="R933" s="96" t="e">
        <f>VLOOKUP(F933,'Item Master'!$J$3:$K$36,2,FALSE)</f>
        <v>#N/A</v>
      </c>
      <c r="S933" s="117"/>
      <c r="T933" s="128"/>
      <c r="U933" s="6">
        <f t="shared" si="14"/>
        <v>0</v>
      </c>
    </row>
    <row r="934" spans="3:21" x14ac:dyDescent="0.3">
      <c r="C934" s="78"/>
      <c r="D934" s="77" t="e">
        <f>VLOOKUP(C934,Projects!$A$44:$B$1000,2,FALSE)</f>
        <v>#N/A</v>
      </c>
      <c r="E934" s="98"/>
      <c r="F934" s="99" t="e">
        <f>VLOOKUP(E934,'Item Master'!$I$3:$J$48,2,FALSE)</f>
        <v>#N/A</v>
      </c>
      <c r="G934" s="25"/>
      <c r="H934" s="24" t="e">
        <f>VLOOKUP(I934,Dimensions!$B$2:$C$188,2,FALSE)</f>
        <v>#N/A</v>
      </c>
      <c r="I934" s="23"/>
      <c r="J934" s="24" t="e">
        <f>VLOOKUP(K934,Dimensions!$B$2:$C$188,2,FALSE)</f>
        <v>#N/A</v>
      </c>
      <c r="K934" s="98"/>
      <c r="L934" s="24" t="e">
        <f>VLOOKUP(M934,Dimensions!$B$2:$C$188,2,FALSE)</f>
        <v>#N/A</v>
      </c>
      <c r="M934" s="23"/>
      <c r="N934" s="24" t="e">
        <f>VLOOKUP(O934,Dimensions!$B$2:$C$188,2,FALSE)</f>
        <v>#N/A</v>
      </c>
      <c r="O934" s="23"/>
      <c r="P934" s="24" t="e">
        <f>VLOOKUP(Q934,Dimensions!$B$2:$C$188,2,FALSE)</f>
        <v>#N/A</v>
      </c>
      <c r="Q934" s="95"/>
      <c r="R934" s="96" t="e">
        <f>VLOOKUP(F934,'Item Master'!$J$3:$K$36,2,FALSE)</f>
        <v>#N/A</v>
      </c>
      <c r="S934" s="117"/>
      <c r="T934" s="128"/>
      <c r="U934" s="6">
        <f t="shared" si="14"/>
        <v>0</v>
      </c>
    </row>
    <row r="935" spans="3:21" x14ac:dyDescent="0.3">
      <c r="C935" s="78"/>
      <c r="D935" s="77" t="e">
        <f>VLOOKUP(C935,Projects!$A$44:$B$1000,2,FALSE)</f>
        <v>#N/A</v>
      </c>
      <c r="E935" s="98"/>
      <c r="F935" s="99" t="e">
        <f>VLOOKUP(E935,'Item Master'!$I$3:$J$48,2,FALSE)</f>
        <v>#N/A</v>
      </c>
      <c r="G935" s="25"/>
      <c r="H935" s="24" t="e">
        <f>VLOOKUP(I935,Dimensions!$B$2:$C$188,2,FALSE)</f>
        <v>#N/A</v>
      </c>
      <c r="I935" s="23"/>
      <c r="J935" s="24" t="e">
        <f>VLOOKUP(K935,Dimensions!$B$2:$C$188,2,FALSE)</f>
        <v>#N/A</v>
      </c>
      <c r="K935" s="98"/>
      <c r="L935" s="24" t="e">
        <f>VLOOKUP(M935,Dimensions!$B$2:$C$188,2,FALSE)</f>
        <v>#N/A</v>
      </c>
      <c r="M935" s="23"/>
      <c r="N935" s="24" t="e">
        <f>VLOOKUP(O935,Dimensions!$B$2:$C$188,2,FALSE)</f>
        <v>#N/A</v>
      </c>
      <c r="O935" s="23"/>
      <c r="P935" s="24" t="e">
        <f>VLOOKUP(Q935,Dimensions!$B$2:$C$188,2,FALSE)</f>
        <v>#N/A</v>
      </c>
      <c r="Q935" s="95"/>
      <c r="R935" s="96" t="e">
        <f>VLOOKUP(F935,'Item Master'!$J$3:$K$36,2,FALSE)</f>
        <v>#N/A</v>
      </c>
      <c r="S935" s="117"/>
      <c r="T935" s="128"/>
      <c r="U935" s="6">
        <f t="shared" si="14"/>
        <v>0</v>
      </c>
    </row>
    <row r="936" spans="3:21" x14ac:dyDescent="0.3">
      <c r="C936" s="78"/>
      <c r="D936" s="77" t="e">
        <f>VLOOKUP(C936,Projects!$A$44:$B$1000,2,FALSE)</f>
        <v>#N/A</v>
      </c>
      <c r="E936" s="98"/>
      <c r="F936" s="99" t="e">
        <f>VLOOKUP(E936,'Item Master'!$I$3:$J$48,2,FALSE)</f>
        <v>#N/A</v>
      </c>
      <c r="G936" s="25"/>
      <c r="H936" s="24" t="e">
        <f>VLOOKUP(I936,Dimensions!$B$2:$C$188,2,FALSE)</f>
        <v>#N/A</v>
      </c>
      <c r="I936" s="23"/>
      <c r="J936" s="24" t="e">
        <f>VLOOKUP(K936,Dimensions!$B$2:$C$188,2,FALSE)</f>
        <v>#N/A</v>
      </c>
      <c r="K936" s="98"/>
      <c r="L936" s="24" t="e">
        <f>VLOOKUP(M936,Dimensions!$B$2:$C$188,2,FALSE)</f>
        <v>#N/A</v>
      </c>
      <c r="M936" s="23"/>
      <c r="N936" s="24" t="e">
        <f>VLOOKUP(O936,Dimensions!$B$2:$C$188,2,FALSE)</f>
        <v>#N/A</v>
      </c>
      <c r="O936" s="23"/>
      <c r="P936" s="24" t="e">
        <f>VLOOKUP(Q936,Dimensions!$B$2:$C$188,2,FALSE)</f>
        <v>#N/A</v>
      </c>
      <c r="Q936" s="95"/>
      <c r="R936" s="96" t="e">
        <f>VLOOKUP(F936,'Item Master'!$J$3:$K$36,2,FALSE)</f>
        <v>#N/A</v>
      </c>
      <c r="S936" s="117"/>
      <c r="T936" s="128"/>
      <c r="U936" s="6">
        <f t="shared" si="14"/>
        <v>0</v>
      </c>
    </row>
    <row r="937" spans="3:21" x14ac:dyDescent="0.3">
      <c r="C937" s="78"/>
      <c r="D937" s="77" t="e">
        <f>VLOOKUP(C937,Projects!$A$44:$B$1000,2,FALSE)</f>
        <v>#N/A</v>
      </c>
      <c r="E937" s="98"/>
      <c r="F937" s="99" t="e">
        <f>VLOOKUP(E937,'Item Master'!$I$3:$J$48,2,FALSE)</f>
        <v>#N/A</v>
      </c>
      <c r="G937" s="25"/>
      <c r="H937" s="24" t="e">
        <f>VLOOKUP(I937,Dimensions!$B$2:$C$188,2,FALSE)</f>
        <v>#N/A</v>
      </c>
      <c r="I937" s="23"/>
      <c r="J937" s="24" t="e">
        <f>VLOOKUP(K937,Dimensions!$B$2:$C$188,2,FALSE)</f>
        <v>#N/A</v>
      </c>
      <c r="K937" s="98"/>
      <c r="L937" s="24" t="e">
        <f>VLOOKUP(M937,Dimensions!$B$2:$C$188,2,FALSE)</f>
        <v>#N/A</v>
      </c>
      <c r="M937" s="23"/>
      <c r="N937" s="24" t="e">
        <f>VLOOKUP(O937,Dimensions!$B$2:$C$188,2,FALSE)</f>
        <v>#N/A</v>
      </c>
      <c r="O937" s="23"/>
      <c r="P937" s="24" t="e">
        <f>VLOOKUP(Q937,Dimensions!$B$2:$C$188,2,FALSE)</f>
        <v>#N/A</v>
      </c>
      <c r="Q937" s="95"/>
      <c r="R937" s="96" t="e">
        <f>VLOOKUP(F937,'Item Master'!$J$3:$K$36,2,FALSE)</f>
        <v>#N/A</v>
      </c>
      <c r="S937" s="117"/>
      <c r="T937" s="128"/>
      <c r="U937" s="6">
        <f t="shared" si="14"/>
        <v>0</v>
      </c>
    </row>
    <row r="938" spans="3:21" x14ac:dyDescent="0.3">
      <c r="C938" s="78"/>
      <c r="D938" s="77" t="e">
        <f>VLOOKUP(C938,Projects!$A$44:$B$1000,2,FALSE)</f>
        <v>#N/A</v>
      </c>
      <c r="E938" s="98"/>
      <c r="F938" s="99" t="e">
        <f>VLOOKUP(E938,'Item Master'!$I$3:$J$48,2,FALSE)</f>
        <v>#N/A</v>
      </c>
      <c r="G938" s="25"/>
      <c r="H938" s="24" t="e">
        <f>VLOOKUP(I938,Dimensions!$B$2:$C$188,2,FALSE)</f>
        <v>#N/A</v>
      </c>
      <c r="I938" s="23"/>
      <c r="J938" s="24" t="e">
        <f>VLOOKUP(K938,Dimensions!$B$2:$C$188,2,FALSE)</f>
        <v>#N/A</v>
      </c>
      <c r="K938" s="98"/>
      <c r="L938" s="24" t="e">
        <f>VLOOKUP(M938,Dimensions!$B$2:$C$188,2,FALSE)</f>
        <v>#N/A</v>
      </c>
      <c r="M938" s="23"/>
      <c r="N938" s="24" t="e">
        <f>VLOOKUP(O938,Dimensions!$B$2:$C$188,2,FALSE)</f>
        <v>#N/A</v>
      </c>
      <c r="O938" s="23"/>
      <c r="P938" s="24" t="e">
        <f>VLOOKUP(Q938,Dimensions!$B$2:$C$188,2,FALSE)</f>
        <v>#N/A</v>
      </c>
      <c r="Q938" s="95"/>
      <c r="R938" s="96" t="e">
        <f>VLOOKUP(F938,'Item Master'!$J$3:$K$36,2,FALSE)</f>
        <v>#N/A</v>
      </c>
      <c r="S938" s="117"/>
      <c r="T938" s="128"/>
      <c r="U938" s="6">
        <f t="shared" si="14"/>
        <v>0</v>
      </c>
    </row>
    <row r="939" spans="3:21" x14ac:dyDescent="0.3">
      <c r="C939" s="78"/>
      <c r="D939" s="77" t="e">
        <f>VLOOKUP(C939,Projects!$A$44:$B$1000,2,FALSE)</f>
        <v>#N/A</v>
      </c>
      <c r="E939" s="98"/>
      <c r="F939" s="99" t="e">
        <f>VLOOKUP(E939,'Item Master'!$I$3:$J$48,2,FALSE)</f>
        <v>#N/A</v>
      </c>
      <c r="G939" s="25"/>
      <c r="H939" s="24" t="e">
        <f>VLOOKUP(I939,Dimensions!$B$2:$C$188,2,FALSE)</f>
        <v>#N/A</v>
      </c>
      <c r="I939" s="23"/>
      <c r="J939" s="24" t="e">
        <f>VLOOKUP(K939,Dimensions!$B$2:$C$188,2,FALSE)</f>
        <v>#N/A</v>
      </c>
      <c r="K939" s="98"/>
      <c r="L939" s="24" t="e">
        <f>VLOOKUP(M939,Dimensions!$B$2:$C$188,2,FALSE)</f>
        <v>#N/A</v>
      </c>
      <c r="M939" s="23"/>
      <c r="N939" s="24" t="e">
        <f>VLOOKUP(O939,Dimensions!$B$2:$C$188,2,FALSE)</f>
        <v>#N/A</v>
      </c>
      <c r="O939" s="23"/>
      <c r="P939" s="24" t="e">
        <f>VLOOKUP(Q939,Dimensions!$B$2:$C$188,2,FALSE)</f>
        <v>#N/A</v>
      </c>
      <c r="Q939" s="95"/>
      <c r="R939" s="96" t="e">
        <f>VLOOKUP(F939,'Item Master'!$J$3:$K$36,2,FALSE)</f>
        <v>#N/A</v>
      </c>
      <c r="S939" s="117"/>
      <c r="T939" s="128"/>
      <c r="U939" s="6">
        <f t="shared" si="14"/>
        <v>0</v>
      </c>
    </row>
    <row r="940" spans="3:21" x14ac:dyDescent="0.3">
      <c r="C940" s="78"/>
      <c r="D940" s="77" t="e">
        <f>VLOOKUP(C940,Projects!$A$44:$B$1000,2,FALSE)</f>
        <v>#N/A</v>
      </c>
      <c r="E940" s="98"/>
      <c r="F940" s="99" t="e">
        <f>VLOOKUP(E940,'Item Master'!$I$3:$J$48,2,FALSE)</f>
        <v>#N/A</v>
      </c>
      <c r="G940" s="25"/>
      <c r="H940" s="24" t="e">
        <f>VLOOKUP(I940,Dimensions!$B$2:$C$188,2,FALSE)</f>
        <v>#N/A</v>
      </c>
      <c r="I940" s="23"/>
      <c r="J940" s="24" t="e">
        <f>VLOOKUP(K940,Dimensions!$B$2:$C$188,2,FALSE)</f>
        <v>#N/A</v>
      </c>
      <c r="K940" s="98"/>
      <c r="L940" s="24" t="e">
        <f>VLOOKUP(M940,Dimensions!$B$2:$C$188,2,FALSE)</f>
        <v>#N/A</v>
      </c>
      <c r="M940" s="23"/>
      <c r="N940" s="24" t="e">
        <f>VLOOKUP(O940,Dimensions!$B$2:$C$188,2,FALSE)</f>
        <v>#N/A</v>
      </c>
      <c r="O940" s="23"/>
      <c r="P940" s="24" t="e">
        <f>VLOOKUP(Q940,Dimensions!$B$2:$C$188,2,FALSE)</f>
        <v>#N/A</v>
      </c>
      <c r="Q940" s="95"/>
      <c r="R940" s="96" t="e">
        <f>VLOOKUP(F940,'Item Master'!$J$3:$K$36,2,FALSE)</f>
        <v>#N/A</v>
      </c>
      <c r="S940" s="117"/>
      <c r="T940" s="128"/>
      <c r="U940" s="6">
        <f t="shared" si="14"/>
        <v>0</v>
      </c>
    </row>
    <row r="941" spans="3:21" x14ac:dyDescent="0.3">
      <c r="C941" s="78"/>
      <c r="D941" s="77" t="e">
        <f>VLOOKUP(C941,Projects!$A$44:$B$1000,2,FALSE)</f>
        <v>#N/A</v>
      </c>
      <c r="E941" s="98"/>
      <c r="F941" s="99" t="e">
        <f>VLOOKUP(E941,'Item Master'!$I$3:$J$48,2,FALSE)</f>
        <v>#N/A</v>
      </c>
      <c r="G941" s="25"/>
      <c r="H941" s="24" t="e">
        <f>VLOOKUP(I941,Dimensions!$B$2:$C$188,2,FALSE)</f>
        <v>#N/A</v>
      </c>
      <c r="I941" s="23"/>
      <c r="J941" s="24" t="e">
        <f>VLOOKUP(K941,Dimensions!$B$2:$C$188,2,FALSE)</f>
        <v>#N/A</v>
      </c>
      <c r="K941" s="98"/>
      <c r="L941" s="24" t="e">
        <f>VLOOKUP(M941,Dimensions!$B$2:$C$188,2,FALSE)</f>
        <v>#N/A</v>
      </c>
      <c r="M941" s="23"/>
      <c r="N941" s="24" t="e">
        <f>VLOOKUP(O941,Dimensions!$B$2:$C$188,2,FALSE)</f>
        <v>#N/A</v>
      </c>
      <c r="O941" s="23"/>
      <c r="P941" s="24" t="e">
        <f>VLOOKUP(Q941,Dimensions!$B$2:$C$188,2,FALSE)</f>
        <v>#N/A</v>
      </c>
      <c r="Q941" s="95"/>
      <c r="R941" s="96" t="e">
        <f>VLOOKUP(F941,'Item Master'!$J$3:$K$36,2,FALSE)</f>
        <v>#N/A</v>
      </c>
      <c r="S941" s="117"/>
      <c r="T941" s="128"/>
      <c r="U941" s="6">
        <f t="shared" si="14"/>
        <v>0</v>
      </c>
    </row>
    <row r="942" spans="3:21" x14ac:dyDescent="0.3">
      <c r="C942" s="78"/>
      <c r="D942" s="77" t="e">
        <f>VLOOKUP(C942,Projects!$A$44:$B$1000,2,FALSE)</f>
        <v>#N/A</v>
      </c>
      <c r="E942" s="98"/>
      <c r="F942" s="99" t="e">
        <f>VLOOKUP(E942,'Item Master'!$I$3:$J$48,2,FALSE)</f>
        <v>#N/A</v>
      </c>
      <c r="G942" s="25"/>
      <c r="H942" s="24" t="e">
        <f>VLOOKUP(I942,Dimensions!$B$2:$C$188,2,FALSE)</f>
        <v>#N/A</v>
      </c>
      <c r="I942" s="23"/>
      <c r="J942" s="24" t="e">
        <f>VLOOKUP(K942,Dimensions!$B$2:$C$188,2,FALSE)</f>
        <v>#N/A</v>
      </c>
      <c r="K942" s="98"/>
      <c r="L942" s="24" t="e">
        <f>VLOOKUP(M942,Dimensions!$B$2:$C$188,2,FALSE)</f>
        <v>#N/A</v>
      </c>
      <c r="M942" s="23"/>
      <c r="N942" s="24" t="e">
        <f>VLOOKUP(O942,Dimensions!$B$2:$C$188,2,FALSE)</f>
        <v>#N/A</v>
      </c>
      <c r="O942" s="23"/>
      <c r="P942" s="24" t="e">
        <f>VLOOKUP(Q942,Dimensions!$B$2:$C$188,2,FALSE)</f>
        <v>#N/A</v>
      </c>
      <c r="Q942" s="95"/>
      <c r="R942" s="96" t="e">
        <f>VLOOKUP(F942,'Item Master'!$J$3:$K$36,2,FALSE)</f>
        <v>#N/A</v>
      </c>
      <c r="S942" s="117"/>
      <c r="T942" s="128"/>
      <c r="U942" s="6">
        <f t="shared" si="14"/>
        <v>0</v>
      </c>
    </row>
    <row r="943" spans="3:21" x14ac:dyDescent="0.3">
      <c r="C943" s="78"/>
      <c r="D943" s="77" t="e">
        <f>VLOOKUP(C943,Projects!$A$44:$B$1000,2,FALSE)</f>
        <v>#N/A</v>
      </c>
      <c r="E943" s="98"/>
      <c r="F943" s="99" t="e">
        <f>VLOOKUP(E943,'Item Master'!$I$3:$J$48,2,FALSE)</f>
        <v>#N/A</v>
      </c>
      <c r="G943" s="25"/>
      <c r="H943" s="24" t="e">
        <f>VLOOKUP(I943,Dimensions!$B$2:$C$188,2,FALSE)</f>
        <v>#N/A</v>
      </c>
      <c r="I943" s="23"/>
      <c r="J943" s="24" t="e">
        <f>VLOOKUP(K943,Dimensions!$B$2:$C$188,2,FALSE)</f>
        <v>#N/A</v>
      </c>
      <c r="K943" s="98"/>
      <c r="L943" s="24" t="e">
        <f>VLOOKUP(M943,Dimensions!$B$2:$C$188,2,FALSE)</f>
        <v>#N/A</v>
      </c>
      <c r="M943" s="23"/>
      <c r="N943" s="24" t="e">
        <f>VLOOKUP(O943,Dimensions!$B$2:$C$188,2,FALSE)</f>
        <v>#N/A</v>
      </c>
      <c r="O943" s="23"/>
      <c r="P943" s="24" t="e">
        <f>VLOOKUP(Q943,Dimensions!$B$2:$C$188,2,FALSE)</f>
        <v>#N/A</v>
      </c>
      <c r="Q943" s="95"/>
      <c r="R943" s="96" t="e">
        <f>VLOOKUP(F943,'Item Master'!$J$3:$K$36,2,FALSE)</f>
        <v>#N/A</v>
      </c>
      <c r="S943" s="117"/>
      <c r="T943" s="128"/>
      <c r="U943" s="6">
        <f t="shared" si="14"/>
        <v>0</v>
      </c>
    </row>
    <row r="944" spans="3:21" x14ac:dyDescent="0.3">
      <c r="C944" s="78"/>
      <c r="D944" s="77" t="e">
        <f>VLOOKUP(C944,Projects!$A$44:$B$1000,2,FALSE)</f>
        <v>#N/A</v>
      </c>
      <c r="E944" s="98"/>
      <c r="F944" s="99" t="e">
        <f>VLOOKUP(E944,'Item Master'!$I$3:$J$48,2,FALSE)</f>
        <v>#N/A</v>
      </c>
      <c r="G944" s="25"/>
      <c r="H944" s="24" t="e">
        <f>VLOOKUP(I944,Dimensions!$B$2:$C$188,2,FALSE)</f>
        <v>#N/A</v>
      </c>
      <c r="I944" s="23"/>
      <c r="J944" s="24" t="e">
        <f>VLOOKUP(K944,Dimensions!$B$2:$C$188,2,FALSE)</f>
        <v>#N/A</v>
      </c>
      <c r="K944" s="98"/>
      <c r="L944" s="24" t="e">
        <f>VLOOKUP(M944,Dimensions!$B$2:$C$188,2,FALSE)</f>
        <v>#N/A</v>
      </c>
      <c r="M944" s="23"/>
      <c r="N944" s="24" t="e">
        <f>VLOOKUP(O944,Dimensions!$B$2:$C$188,2,FALSE)</f>
        <v>#N/A</v>
      </c>
      <c r="O944" s="23"/>
      <c r="P944" s="24" t="e">
        <f>VLOOKUP(Q944,Dimensions!$B$2:$C$188,2,FALSE)</f>
        <v>#N/A</v>
      </c>
      <c r="Q944" s="95"/>
      <c r="R944" s="96" t="e">
        <f>VLOOKUP(F944,'Item Master'!$J$3:$K$36,2,FALSE)</f>
        <v>#N/A</v>
      </c>
      <c r="S944" s="117"/>
      <c r="T944" s="128"/>
      <c r="U944" s="6">
        <f t="shared" si="14"/>
        <v>0</v>
      </c>
    </row>
    <row r="945" spans="3:21" x14ac:dyDescent="0.3">
      <c r="C945" s="78"/>
      <c r="D945" s="77" t="e">
        <f>VLOOKUP(C945,Projects!$A$44:$B$1000,2,FALSE)</f>
        <v>#N/A</v>
      </c>
      <c r="E945" s="98"/>
      <c r="F945" s="99" t="e">
        <f>VLOOKUP(E945,'Item Master'!$I$3:$J$48,2,FALSE)</f>
        <v>#N/A</v>
      </c>
      <c r="G945" s="25"/>
      <c r="H945" s="24" t="e">
        <f>VLOOKUP(I945,Dimensions!$B$2:$C$188,2,FALSE)</f>
        <v>#N/A</v>
      </c>
      <c r="I945" s="23"/>
      <c r="J945" s="24" t="e">
        <f>VLOOKUP(K945,Dimensions!$B$2:$C$188,2,FALSE)</f>
        <v>#N/A</v>
      </c>
      <c r="K945" s="98"/>
      <c r="L945" s="24" t="e">
        <f>VLOOKUP(M945,Dimensions!$B$2:$C$188,2,FALSE)</f>
        <v>#N/A</v>
      </c>
      <c r="M945" s="23"/>
      <c r="N945" s="24" t="e">
        <f>VLOOKUP(O945,Dimensions!$B$2:$C$188,2,FALSE)</f>
        <v>#N/A</v>
      </c>
      <c r="O945" s="23"/>
      <c r="P945" s="24" t="e">
        <f>VLOOKUP(Q945,Dimensions!$B$2:$C$188,2,FALSE)</f>
        <v>#N/A</v>
      </c>
      <c r="Q945" s="95"/>
      <c r="R945" s="96" t="e">
        <f>VLOOKUP(F945,'Item Master'!$J$3:$K$36,2,FALSE)</f>
        <v>#N/A</v>
      </c>
      <c r="S945" s="117"/>
      <c r="T945" s="128"/>
      <c r="U945" s="6">
        <f t="shared" si="14"/>
        <v>0</v>
      </c>
    </row>
    <row r="946" spans="3:21" x14ac:dyDescent="0.3">
      <c r="C946" s="78"/>
      <c r="D946" s="77" t="e">
        <f>VLOOKUP(C946,Projects!$A$44:$B$1000,2,FALSE)</f>
        <v>#N/A</v>
      </c>
      <c r="E946" s="98"/>
      <c r="F946" s="99" t="e">
        <f>VLOOKUP(E946,'Item Master'!$I$3:$J$48,2,FALSE)</f>
        <v>#N/A</v>
      </c>
      <c r="G946" s="25"/>
      <c r="H946" s="24" t="e">
        <f>VLOOKUP(I946,Dimensions!$B$2:$C$188,2,FALSE)</f>
        <v>#N/A</v>
      </c>
      <c r="I946" s="23"/>
      <c r="J946" s="24" t="e">
        <f>VLOOKUP(K946,Dimensions!$B$2:$C$188,2,FALSE)</f>
        <v>#N/A</v>
      </c>
      <c r="K946" s="98"/>
      <c r="L946" s="24" t="e">
        <f>VLOOKUP(M946,Dimensions!$B$2:$C$188,2,FALSE)</f>
        <v>#N/A</v>
      </c>
      <c r="M946" s="23"/>
      <c r="N946" s="24" t="e">
        <f>VLOOKUP(O946,Dimensions!$B$2:$C$188,2,FALSE)</f>
        <v>#N/A</v>
      </c>
      <c r="O946" s="23"/>
      <c r="P946" s="24" t="e">
        <f>VLOOKUP(Q946,Dimensions!$B$2:$C$188,2,FALSE)</f>
        <v>#N/A</v>
      </c>
      <c r="Q946" s="95"/>
      <c r="R946" s="96" t="e">
        <f>VLOOKUP(F946,'Item Master'!$J$3:$K$36,2,FALSE)</f>
        <v>#N/A</v>
      </c>
      <c r="S946" s="117"/>
      <c r="T946" s="128"/>
      <c r="U946" s="6">
        <f t="shared" si="14"/>
        <v>0</v>
      </c>
    </row>
    <row r="947" spans="3:21" x14ac:dyDescent="0.3">
      <c r="C947" s="78"/>
      <c r="D947" s="77" t="e">
        <f>VLOOKUP(C947,Projects!$A$44:$B$1000,2,FALSE)</f>
        <v>#N/A</v>
      </c>
      <c r="E947" s="98"/>
      <c r="F947" s="99" t="e">
        <f>VLOOKUP(E947,'Item Master'!$I$3:$J$48,2,FALSE)</f>
        <v>#N/A</v>
      </c>
      <c r="G947" s="25"/>
      <c r="H947" s="24" t="e">
        <f>VLOOKUP(I947,Dimensions!$B$2:$C$188,2,FALSE)</f>
        <v>#N/A</v>
      </c>
      <c r="I947" s="23"/>
      <c r="J947" s="24" t="e">
        <f>VLOOKUP(K947,Dimensions!$B$2:$C$188,2,FALSE)</f>
        <v>#N/A</v>
      </c>
      <c r="K947" s="98"/>
      <c r="L947" s="24" t="e">
        <f>VLOOKUP(M947,Dimensions!$B$2:$C$188,2,FALSE)</f>
        <v>#N/A</v>
      </c>
      <c r="M947" s="23"/>
      <c r="N947" s="24" t="e">
        <f>VLOOKUP(O947,Dimensions!$B$2:$C$188,2,FALSE)</f>
        <v>#N/A</v>
      </c>
      <c r="O947" s="23"/>
      <c r="P947" s="24" t="e">
        <f>VLOOKUP(Q947,Dimensions!$B$2:$C$188,2,FALSE)</f>
        <v>#N/A</v>
      </c>
      <c r="Q947" s="95"/>
      <c r="R947" s="96" t="e">
        <f>VLOOKUP(F947,'Item Master'!$J$3:$K$36,2,FALSE)</f>
        <v>#N/A</v>
      </c>
      <c r="S947" s="117"/>
      <c r="T947" s="128"/>
      <c r="U947" s="6">
        <f t="shared" si="14"/>
        <v>0</v>
      </c>
    </row>
    <row r="948" spans="3:21" x14ac:dyDescent="0.3">
      <c r="C948" s="78"/>
      <c r="D948" s="77" t="e">
        <f>VLOOKUP(C948,Projects!$A$44:$B$1000,2,FALSE)</f>
        <v>#N/A</v>
      </c>
      <c r="E948" s="98"/>
      <c r="F948" s="99" t="e">
        <f>VLOOKUP(E948,'Item Master'!$I$3:$J$48,2,FALSE)</f>
        <v>#N/A</v>
      </c>
      <c r="G948" s="25"/>
      <c r="H948" s="24" t="e">
        <f>VLOOKUP(I948,Dimensions!$B$2:$C$188,2,FALSE)</f>
        <v>#N/A</v>
      </c>
      <c r="I948" s="23"/>
      <c r="J948" s="24" t="e">
        <f>VLOOKUP(K948,Dimensions!$B$2:$C$188,2,FALSE)</f>
        <v>#N/A</v>
      </c>
      <c r="K948" s="98"/>
      <c r="L948" s="24" t="e">
        <f>VLOOKUP(M948,Dimensions!$B$2:$C$188,2,FALSE)</f>
        <v>#N/A</v>
      </c>
      <c r="M948" s="23"/>
      <c r="N948" s="24" t="e">
        <f>VLOOKUP(O948,Dimensions!$B$2:$C$188,2,FALSE)</f>
        <v>#N/A</v>
      </c>
      <c r="O948" s="23"/>
      <c r="P948" s="24" t="e">
        <f>VLOOKUP(Q948,Dimensions!$B$2:$C$188,2,FALSE)</f>
        <v>#N/A</v>
      </c>
      <c r="Q948" s="95"/>
      <c r="R948" s="96" t="e">
        <f>VLOOKUP(F948,'Item Master'!$J$3:$K$36,2,FALSE)</f>
        <v>#N/A</v>
      </c>
      <c r="S948" s="117"/>
      <c r="T948" s="128"/>
      <c r="U948" s="6">
        <f t="shared" si="14"/>
        <v>0</v>
      </c>
    </row>
    <row r="949" spans="3:21" x14ac:dyDescent="0.3">
      <c r="C949" s="78"/>
      <c r="D949" s="77" t="e">
        <f>VLOOKUP(C949,Projects!$A$44:$B$1000,2,FALSE)</f>
        <v>#N/A</v>
      </c>
      <c r="E949" s="98"/>
      <c r="F949" s="99" t="e">
        <f>VLOOKUP(E949,'Item Master'!$I$3:$J$48,2,FALSE)</f>
        <v>#N/A</v>
      </c>
      <c r="G949" s="25"/>
      <c r="H949" s="24" t="e">
        <f>VLOOKUP(I949,Dimensions!$B$2:$C$188,2,FALSE)</f>
        <v>#N/A</v>
      </c>
      <c r="I949" s="23"/>
      <c r="J949" s="24" t="e">
        <f>VLOOKUP(K949,Dimensions!$B$2:$C$188,2,FALSE)</f>
        <v>#N/A</v>
      </c>
      <c r="K949" s="98"/>
      <c r="L949" s="24" t="e">
        <f>VLOOKUP(M949,Dimensions!$B$2:$C$188,2,FALSE)</f>
        <v>#N/A</v>
      </c>
      <c r="M949" s="23"/>
      <c r="N949" s="24" t="e">
        <f>VLOOKUP(O949,Dimensions!$B$2:$C$188,2,FALSE)</f>
        <v>#N/A</v>
      </c>
      <c r="O949" s="23"/>
      <c r="P949" s="24" t="e">
        <f>VLOOKUP(Q949,Dimensions!$B$2:$C$188,2,FALSE)</f>
        <v>#N/A</v>
      </c>
      <c r="Q949" s="95"/>
      <c r="R949" s="96" t="e">
        <f>VLOOKUP(F949,'Item Master'!$J$3:$K$36,2,FALSE)</f>
        <v>#N/A</v>
      </c>
      <c r="S949" s="117"/>
      <c r="T949" s="128"/>
      <c r="U949" s="6">
        <f t="shared" si="14"/>
        <v>0</v>
      </c>
    </row>
    <row r="950" spans="3:21" x14ac:dyDescent="0.3">
      <c r="C950" s="78"/>
      <c r="D950" s="77" t="e">
        <f>VLOOKUP(C950,Projects!$A$44:$B$1000,2,FALSE)</f>
        <v>#N/A</v>
      </c>
      <c r="E950" s="98"/>
      <c r="F950" s="99" t="e">
        <f>VLOOKUP(E950,'Item Master'!$I$3:$J$48,2,FALSE)</f>
        <v>#N/A</v>
      </c>
      <c r="G950" s="25"/>
      <c r="H950" s="24" t="e">
        <f>VLOOKUP(I950,Dimensions!$B$2:$C$188,2,FALSE)</f>
        <v>#N/A</v>
      </c>
      <c r="I950" s="23"/>
      <c r="J950" s="24" t="e">
        <f>VLOOKUP(K950,Dimensions!$B$2:$C$188,2,FALSE)</f>
        <v>#N/A</v>
      </c>
      <c r="K950" s="98"/>
      <c r="L950" s="24" t="e">
        <f>VLOOKUP(M950,Dimensions!$B$2:$C$188,2,FALSE)</f>
        <v>#N/A</v>
      </c>
      <c r="M950" s="23"/>
      <c r="N950" s="24" t="e">
        <f>VLOOKUP(O950,Dimensions!$B$2:$C$188,2,FALSE)</f>
        <v>#N/A</v>
      </c>
      <c r="O950" s="23"/>
      <c r="P950" s="24" t="e">
        <f>VLOOKUP(Q950,Dimensions!$B$2:$C$188,2,FALSE)</f>
        <v>#N/A</v>
      </c>
      <c r="Q950" s="95"/>
      <c r="R950" s="96" t="e">
        <f>VLOOKUP(F950,'Item Master'!$J$3:$K$36,2,FALSE)</f>
        <v>#N/A</v>
      </c>
      <c r="S950" s="117"/>
      <c r="T950" s="128"/>
      <c r="U950" s="6">
        <f t="shared" si="14"/>
        <v>0</v>
      </c>
    </row>
    <row r="951" spans="3:21" x14ac:dyDescent="0.3">
      <c r="C951" s="78"/>
      <c r="D951" s="77" t="e">
        <f>VLOOKUP(C951,Projects!$A$44:$B$1000,2,FALSE)</f>
        <v>#N/A</v>
      </c>
      <c r="E951" s="98"/>
      <c r="F951" s="99" t="e">
        <f>VLOOKUP(E951,'Item Master'!$I$3:$J$48,2,FALSE)</f>
        <v>#N/A</v>
      </c>
      <c r="G951" s="25"/>
      <c r="H951" s="24" t="e">
        <f>VLOOKUP(I951,Dimensions!$B$2:$C$188,2,FALSE)</f>
        <v>#N/A</v>
      </c>
      <c r="I951" s="23"/>
      <c r="J951" s="24" t="e">
        <f>VLOOKUP(K951,Dimensions!$B$2:$C$188,2,FALSE)</f>
        <v>#N/A</v>
      </c>
      <c r="K951" s="98"/>
      <c r="L951" s="24" t="e">
        <f>VLOOKUP(M951,Dimensions!$B$2:$C$188,2,FALSE)</f>
        <v>#N/A</v>
      </c>
      <c r="M951" s="23"/>
      <c r="N951" s="24" t="e">
        <f>VLOOKUP(O951,Dimensions!$B$2:$C$188,2,FALSE)</f>
        <v>#N/A</v>
      </c>
      <c r="O951" s="23"/>
      <c r="P951" s="24" t="e">
        <f>VLOOKUP(Q951,Dimensions!$B$2:$C$188,2,FALSE)</f>
        <v>#N/A</v>
      </c>
      <c r="Q951" s="95"/>
      <c r="R951" s="96" t="e">
        <f>VLOOKUP(F951,'Item Master'!$J$3:$K$36,2,FALSE)</f>
        <v>#N/A</v>
      </c>
      <c r="S951" s="117"/>
      <c r="T951" s="128"/>
      <c r="U951" s="6">
        <f t="shared" si="14"/>
        <v>0</v>
      </c>
    </row>
    <row r="952" spans="3:21" x14ac:dyDescent="0.3">
      <c r="C952" s="78"/>
      <c r="D952" s="77" t="e">
        <f>VLOOKUP(C952,Projects!$A$44:$B$1000,2,FALSE)</f>
        <v>#N/A</v>
      </c>
      <c r="E952" s="98"/>
      <c r="F952" s="99" t="e">
        <f>VLOOKUP(E952,'Item Master'!$I$3:$J$48,2,FALSE)</f>
        <v>#N/A</v>
      </c>
      <c r="G952" s="25"/>
      <c r="H952" s="24" t="e">
        <f>VLOOKUP(I952,Dimensions!$B$2:$C$188,2,FALSE)</f>
        <v>#N/A</v>
      </c>
      <c r="I952" s="23"/>
      <c r="J952" s="24" t="e">
        <f>VLOOKUP(K952,Dimensions!$B$2:$C$188,2,FALSE)</f>
        <v>#N/A</v>
      </c>
      <c r="K952" s="98"/>
      <c r="L952" s="24" t="e">
        <f>VLOOKUP(M952,Dimensions!$B$2:$C$188,2,FALSE)</f>
        <v>#N/A</v>
      </c>
      <c r="M952" s="23"/>
      <c r="N952" s="24" t="e">
        <f>VLOOKUP(O952,Dimensions!$B$2:$C$188,2,FALSE)</f>
        <v>#N/A</v>
      </c>
      <c r="O952" s="23"/>
      <c r="P952" s="24" t="e">
        <f>VLOOKUP(Q952,Dimensions!$B$2:$C$188,2,FALSE)</f>
        <v>#N/A</v>
      </c>
      <c r="Q952" s="95"/>
      <c r="R952" s="96" t="e">
        <f>VLOOKUP(F952,'Item Master'!$J$3:$K$36,2,FALSE)</f>
        <v>#N/A</v>
      </c>
      <c r="S952" s="117"/>
      <c r="T952" s="128"/>
      <c r="U952" s="6">
        <f t="shared" si="14"/>
        <v>0</v>
      </c>
    </row>
    <row r="953" spans="3:21" x14ac:dyDescent="0.3">
      <c r="C953" s="78"/>
      <c r="D953" s="77" t="e">
        <f>VLOOKUP(C953,Projects!$A$44:$B$1000,2,FALSE)</f>
        <v>#N/A</v>
      </c>
      <c r="E953" s="98"/>
      <c r="F953" s="99" t="e">
        <f>VLOOKUP(E953,'Item Master'!$I$3:$J$48,2,FALSE)</f>
        <v>#N/A</v>
      </c>
      <c r="G953" s="25"/>
      <c r="H953" s="24" t="e">
        <f>VLOOKUP(I953,Dimensions!$B$2:$C$188,2,FALSE)</f>
        <v>#N/A</v>
      </c>
      <c r="I953" s="23"/>
      <c r="J953" s="24" t="e">
        <f>VLOOKUP(K953,Dimensions!$B$2:$C$188,2,FALSE)</f>
        <v>#N/A</v>
      </c>
      <c r="K953" s="98"/>
      <c r="L953" s="24" t="e">
        <f>VLOOKUP(M953,Dimensions!$B$2:$C$188,2,FALSE)</f>
        <v>#N/A</v>
      </c>
      <c r="M953" s="23"/>
      <c r="N953" s="24" t="e">
        <f>VLOOKUP(O953,Dimensions!$B$2:$C$188,2,FALSE)</f>
        <v>#N/A</v>
      </c>
      <c r="O953" s="23"/>
      <c r="P953" s="24" t="e">
        <f>VLOOKUP(Q953,Dimensions!$B$2:$C$188,2,FALSE)</f>
        <v>#N/A</v>
      </c>
      <c r="Q953" s="95"/>
      <c r="R953" s="96" t="e">
        <f>VLOOKUP(F953,'Item Master'!$J$3:$K$36,2,FALSE)</f>
        <v>#N/A</v>
      </c>
      <c r="S953" s="117"/>
      <c r="T953" s="128"/>
      <c r="U953" s="6">
        <f t="shared" si="14"/>
        <v>0</v>
      </c>
    </row>
    <row r="954" spans="3:21" x14ac:dyDescent="0.3">
      <c r="C954" s="78"/>
      <c r="D954" s="77" t="e">
        <f>VLOOKUP(C954,Projects!$A$44:$B$1000,2,FALSE)</f>
        <v>#N/A</v>
      </c>
      <c r="E954" s="98"/>
      <c r="F954" s="99" t="e">
        <f>VLOOKUP(E954,'Item Master'!$I$3:$J$48,2,FALSE)</f>
        <v>#N/A</v>
      </c>
      <c r="G954" s="25"/>
      <c r="H954" s="24" t="e">
        <f>VLOOKUP(I954,Dimensions!$B$2:$C$188,2,FALSE)</f>
        <v>#N/A</v>
      </c>
      <c r="I954" s="23"/>
      <c r="J954" s="24" t="e">
        <f>VLOOKUP(K954,Dimensions!$B$2:$C$188,2,FALSE)</f>
        <v>#N/A</v>
      </c>
      <c r="K954" s="98"/>
      <c r="L954" s="24" t="e">
        <f>VLOOKUP(M954,Dimensions!$B$2:$C$188,2,FALSE)</f>
        <v>#N/A</v>
      </c>
      <c r="M954" s="23"/>
      <c r="N954" s="24" t="e">
        <f>VLOOKUP(O954,Dimensions!$B$2:$C$188,2,FALSE)</f>
        <v>#N/A</v>
      </c>
      <c r="O954" s="23"/>
      <c r="P954" s="24" t="e">
        <f>VLOOKUP(Q954,Dimensions!$B$2:$C$188,2,FALSE)</f>
        <v>#N/A</v>
      </c>
      <c r="Q954" s="95"/>
      <c r="R954" s="96" t="e">
        <f>VLOOKUP(F954,'Item Master'!$J$3:$K$36,2,FALSE)</f>
        <v>#N/A</v>
      </c>
      <c r="S954" s="117"/>
      <c r="T954" s="128"/>
      <c r="U954" s="6">
        <f t="shared" si="14"/>
        <v>0</v>
      </c>
    </row>
    <row r="955" spans="3:21" x14ac:dyDescent="0.3">
      <c r="C955" s="78"/>
      <c r="D955" s="77" t="e">
        <f>VLOOKUP(C955,Projects!$A$44:$B$1000,2,FALSE)</f>
        <v>#N/A</v>
      </c>
      <c r="E955" s="98"/>
      <c r="F955" s="99" t="e">
        <f>VLOOKUP(E955,'Item Master'!$I$3:$J$48,2,FALSE)</f>
        <v>#N/A</v>
      </c>
      <c r="G955" s="25"/>
      <c r="H955" s="24" t="e">
        <f>VLOOKUP(I955,Dimensions!$B$2:$C$188,2,FALSE)</f>
        <v>#N/A</v>
      </c>
      <c r="I955" s="23"/>
      <c r="J955" s="24" t="e">
        <f>VLOOKUP(K955,Dimensions!$B$2:$C$188,2,FALSE)</f>
        <v>#N/A</v>
      </c>
      <c r="K955" s="98"/>
      <c r="L955" s="24" t="e">
        <f>VLOOKUP(M955,Dimensions!$B$2:$C$188,2,FALSE)</f>
        <v>#N/A</v>
      </c>
      <c r="M955" s="23"/>
      <c r="N955" s="24" t="e">
        <f>VLOOKUP(O955,Dimensions!$B$2:$C$188,2,FALSE)</f>
        <v>#N/A</v>
      </c>
      <c r="O955" s="23"/>
      <c r="P955" s="24" t="e">
        <f>VLOOKUP(Q955,Dimensions!$B$2:$C$188,2,FALSE)</f>
        <v>#N/A</v>
      </c>
      <c r="Q955" s="95"/>
      <c r="R955" s="96" t="e">
        <f>VLOOKUP(F955,'Item Master'!$J$3:$K$36,2,FALSE)</f>
        <v>#N/A</v>
      </c>
      <c r="S955" s="117"/>
      <c r="T955" s="128"/>
      <c r="U955" s="6">
        <f t="shared" si="14"/>
        <v>0</v>
      </c>
    </row>
    <row r="956" spans="3:21" x14ac:dyDescent="0.3">
      <c r="C956" s="78"/>
      <c r="D956" s="77" t="e">
        <f>VLOOKUP(C956,Projects!$A$44:$B$1000,2,FALSE)</f>
        <v>#N/A</v>
      </c>
      <c r="E956" s="98"/>
      <c r="F956" s="99" t="e">
        <f>VLOOKUP(E956,'Item Master'!$I$3:$J$48,2,FALSE)</f>
        <v>#N/A</v>
      </c>
      <c r="G956" s="25"/>
      <c r="H956" s="24" t="e">
        <f>VLOOKUP(I956,Dimensions!$B$2:$C$188,2,FALSE)</f>
        <v>#N/A</v>
      </c>
      <c r="I956" s="23"/>
      <c r="J956" s="24" t="e">
        <f>VLOOKUP(K956,Dimensions!$B$2:$C$188,2,FALSE)</f>
        <v>#N/A</v>
      </c>
      <c r="K956" s="98"/>
      <c r="L956" s="24" t="e">
        <f>VLOOKUP(M956,Dimensions!$B$2:$C$188,2,FALSE)</f>
        <v>#N/A</v>
      </c>
      <c r="M956" s="23"/>
      <c r="N956" s="24" t="e">
        <f>VLOOKUP(O956,Dimensions!$B$2:$C$188,2,FALSE)</f>
        <v>#N/A</v>
      </c>
      <c r="O956" s="23"/>
      <c r="P956" s="24" t="e">
        <f>VLOOKUP(Q956,Dimensions!$B$2:$C$188,2,FALSE)</f>
        <v>#N/A</v>
      </c>
      <c r="Q956" s="95"/>
      <c r="R956" s="96" t="e">
        <f>VLOOKUP(F956,'Item Master'!$J$3:$K$36,2,FALSE)</f>
        <v>#N/A</v>
      </c>
      <c r="S956" s="117"/>
      <c r="T956" s="128"/>
      <c r="U956" s="6">
        <f t="shared" si="14"/>
        <v>0</v>
      </c>
    </row>
    <row r="957" spans="3:21" x14ac:dyDescent="0.3">
      <c r="C957" s="78"/>
      <c r="D957" s="77" t="e">
        <f>VLOOKUP(C957,Projects!$A$44:$B$1000,2,FALSE)</f>
        <v>#N/A</v>
      </c>
      <c r="E957" s="98"/>
      <c r="F957" s="99" t="e">
        <f>VLOOKUP(E957,'Item Master'!$I$3:$J$48,2,FALSE)</f>
        <v>#N/A</v>
      </c>
      <c r="G957" s="25"/>
      <c r="H957" s="24" t="e">
        <f>VLOOKUP(I957,Dimensions!$B$2:$C$188,2,FALSE)</f>
        <v>#N/A</v>
      </c>
      <c r="I957" s="23"/>
      <c r="J957" s="24" t="e">
        <f>VLOOKUP(K957,Dimensions!$B$2:$C$188,2,FALSE)</f>
        <v>#N/A</v>
      </c>
      <c r="K957" s="98"/>
      <c r="L957" s="24" t="e">
        <f>VLOOKUP(M957,Dimensions!$B$2:$C$188,2,FALSE)</f>
        <v>#N/A</v>
      </c>
      <c r="M957" s="23"/>
      <c r="N957" s="24" t="e">
        <f>VLOOKUP(O957,Dimensions!$B$2:$C$188,2,FALSE)</f>
        <v>#N/A</v>
      </c>
      <c r="O957" s="23"/>
      <c r="P957" s="24" t="e">
        <f>VLOOKUP(Q957,Dimensions!$B$2:$C$188,2,FALSE)</f>
        <v>#N/A</v>
      </c>
      <c r="Q957" s="95"/>
      <c r="R957" s="96" t="e">
        <f>VLOOKUP(F957,'Item Master'!$J$3:$K$36,2,FALSE)</f>
        <v>#N/A</v>
      </c>
      <c r="S957" s="117"/>
      <c r="T957" s="128"/>
      <c r="U957" s="6">
        <f t="shared" si="14"/>
        <v>0</v>
      </c>
    </row>
    <row r="958" spans="3:21" x14ac:dyDescent="0.3">
      <c r="C958" s="78"/>
      <c r="D958" s="77" t="e">
        <f>VLOOKUP(C958,Projects!$A$44:$B$1000,2,FALSE)</f>
        <v>#N/A</v>
      </c>
      <c r="E958" s="98"/>
      <c r="F958" s="99" t="e">
        <f>VLOOKUP(E958,'Item Master'!$I$3:$J$48,2,FALSE)</f>
        <v>#N/A</v>
      </c>
      <c r="G958" s="25"/>
      <c r="H958" s="24" t="e">
        <f>VLOOKUP(I958,Dimensions!$B$2:$C$188,2,FALSE)</f>
        <v>#N/A</v>
      </c>
      <c r="I958" s="23"/>
      <c r="J958" s="24" t="e">
        <f>VLOOKUP(K958,Dimensions!$B$2:$C$188,2,FALSE)</f>
        <v>#N/A</v>
      </c>
      <c r="K958" s="98"/>
      <c r="L958" s="24" t="e">
        <f>VLOOKUP(M958,Dimensions!$B$2:$C$188,2,FALSE)</f>
        <v>#N/A</v>
      </c>
      <c r="M958" s="23"/>
      <c r="N958" s="24" t="e">
        <f>VLOOKUP(O958,Dimensions!$B$2:$C$188,2,FALSE)</f>
        <v>#N/A</v>
      </c>
      <c r="O958" s="23"/>
      <c r="P958" s="24" t="e">
        <f>VLOOKUP(Q958,Dimensions!$B$2:$C$188,2,FALSE)</f>
        <v>#N/A</v>
      </c>
      <c r="Q958" s="95"/>
      <c r="R958" s="96" t="e">
        <f>VLOOKUP(F958,'Item Master'!$J$3:$K$36,2,FALSE)</f>
        <v>#N/A</v>
      </c>
      <c r="S958" s="117"/>
      <c r="T958" s="128"/>
      <c r="U958" s="6">
        <f t="shared" si="14"/>
        <v>0</v>
      </c>
    </row>
    <row r="959" spans="3:21" x14ac:dyDescent="0.3">
      <c r="C959" s="78"/>
      <c r="D959" s="77" t="e">
        <f>VLOOKUP(C959,Projects!$A$44:$B$1000,2,FALSE)</f>
        <v>#N/A</v>
      </c>
      <c r="E959" s="98"/>
      <c r="F959" s="99" t="e">
        <f>VLOOKUP(E959,'Item Master'!$I$3:$J$48,2,FALSE)</f>
        <v>#N/A</v>
      </c>
      <c r="G959" s="25"/>
      <c r="H959" s="24" t="e">
        <f>VLOOKUP(I959,Dimensions!$B$2:$C$188,2,FALSE)</f>
        <v>#N/A</v>
      </c>
      <c r="I959" s="23"/>
      <c r="J959" s="24" t="e">
        <f>VLOOKUP(K959,Dimensions!$B$2:$C$188,2,FALSE)</f>
        <v>#N/A</v>
      </c>
      <c r="K959" s="98"/>
      <c r="L959" s="24" t="e">
        <f>VLOOKUP(M959,Dimensions!$B$2:$C$188,2,FALSE)</f>
        <v>#N/A</v>
      </c>
      <c r="M959" s="23"/>
      <c r="N959" s="24" t="e">
        <f>VLOOKUP(O959,Dimensions!$B$2:$C$188,2,FALSE)</f>
        <v>#N/A</v>
      </c>
      <c r="O959" s="23"/>
      <c r="P959" s="24" t="e">
        <f>VLOOKUP(Q959,Dimensions!$B$2:$C$188,2,FALSE)</f>
        <v>#N/A</v>
      </c>
      <c r="Q959" s="95"/>
      <c r="R959" s="96" t="e">
        <f>VLOOKUP(F959,'Item Master'!$J$3:$K$36,2,FALSE)</f>
        <v>#N/A</v>
      </c>
      <c r="S959" s="117"/>
      <c r="T959" s="128"/>
      <c r="U959" s="6">
        <f t="shared" si="14"/>
        <v>0</v>
      </c>
    </row>
    <row r="960" spans="3:21" x14ac:dyDescent="0.3">
      <c r="C960" s="78"/>
      <c r="D960" s="77" t="e">
        <f>VLOOKUP(C960,Projects!$A$44:$B$1000,2,FALSE)</f>
        <v>#N/A</v>
      </c>
      <c r="E960" s="98"/>
      <c r="F960" s="99" t="e">
        <f>VLOOKUP(E960,'Item Master'!$I$3:$J$48,2,FALSE)</f>
        <v>#N/A</v>
      </c>
      <c r="G960" s="25"/>
      <c r="H960" s="24" t="e">
        <f>VLOOKUP(I960,Dimensions!$B$2:$C$188,2,FALSE)</f>
        <v>#N/A</v>
      </c>
      <c r="I960" s="23"/>
      <c r="J960" s="24" t="e">
        <f>VLOOKUP(K960,Dimensions!$B$2:$C$188,2,FALSE)</f>
        <v>#N/A</v>
      </c>
      <c r="K960" s="98"/>
      <c r="L960" s="24" t="e">
        <f>VLOOKUP(M960,Dimensions!$B$2:$C$188,2,FALSE)</f>
        <v>#N/A</v>
      </c>
      <c r="M960" s="23"/>
      <c r="N960" s="24" t="e">
        <f>VLOOKUP(O960,Dimensions!$B$2:$C$188,2,FALSE)</f>
        <v>#N/A</v>
      </c>
      <c r="O960" s="23"/>
      <c r="P960" s="24" t="e">
        <f>VLOOKUP(Q960,Dimensions!$B$2:$C$188,2,FALSE)</f>
        <v>#N/A</v>
      </c>
      <c r="Q960" s="95"/>
      <c r="R960" s="96" t="e">
        <f>VLOOKUP(F960,'Item Master'!$J$3:$K$36,2,FALSE)</f>
        <v>#N/A</v>
      </c>
      <c r="S960" s="117"/>
      <c r="T960" s="128"/>
      <c r="U960" s="6">
        <f t="shared" si="14"/>
        <v>0</v>
      </c>
    </row>
    <row r="961" spans="3:21" x14ac:dyDescent="0.3">
      <c r="C961" s="78"/>
      <c r="D961" s="77" t="e">
        <f>VLOOKUP(C961,Projects!$A$44:$B$1000,2,FALSE)</f>
        <v>#N/A</v>
      </c>
      <c r="E961" s="98"/>
      <c r="F961" s="99" t="e">
        <f>VLOOKUP(E961,'Item Master'!$I$3:$J$48,2,FALSE)</f>
        <v>#N/A</v>
      </c>
      <c r="G961" s="25"/>
      <c r="H961" s="24" t="e">
        <f>VLOOKUP(I961,Dimensions!$B$2:$C$188,2,FALSE)</f>
        <v>#N/A</v>
      </c>
      <c r="I961" s="23"/>
      <c r="J961" s="24" t="e">
        <f>VLOOKUP(K961,Dimensions!$B$2:$C$188,2,FALSE)</f>
        <v>#N/A</v>
      </c>
      <c r="K961" s="98"/>
      <c r="L961" s="24" t="e">
        <f>VLOOKUP(M961,Dimensions!$B$2:$C$188,2,FALSE)</f>
        <v>#N/A</v>
      </c>
      <c r="M961" s="23"/>
      <c r="N961" s="24" t="e">
        <f>VLOOKUP(O961,Dimensions!$B$2:$C$188,2,FALSE)</f>
        <v>#N/A</v>
      </c>
      <c r="O961" s="23"/>
      <c r="P961" s="24" t="e">
        <f>VLOOKUP(Q961,Dimensions!$B$2:$C$188,2,FALSE)</f>
        <v>#N/A</v>
      </c>
      <c r="Q961" s="95"/>
      <c r="R961" s="96" t="e">
        <f>VLOOKUP(F961,'Item Master'!$J$3:$K$36,2,FALSE)</f>
        <v>#N/A</v>
      </c>
      <c r="S961" s="117"/>
      <c r="T961" s="128"/>
      <c r="U961" s="6">
        <f t="shared" si="14"/>
        <v>0</v>
      </c>
    </row>
    <row r="962" spans="3:21" x14ac:dyDescent="0.3">
      <c r="C962" s="78"/>
      <c r="D962" s="77" t="e">
        <f>VLOOKUP(C962,Projects!$A$44:$B$1000,2,FALSE)</f>
        <v>#N/A</v>
      </c>
      <c r="E962" s="98"/>
      <c r="F962" s="99" t="e">
        <f>VLOOKUP(E962,'Item Master'!$I$3:$J$48,2,FALSE)</f>
        <v>#N/A</v>
      </c>
      <c r="G962" s="25"/>
      <c r="H962" s="24" t="e">
        <f>VLOOKUP(I962,Dimensions!$B$2:$C$188,2,FALSE)</f>
        <v>#N/A</v>
      </c>
      <c r="I962" s="23"/>
      <c r="J962" s="24" t="e">
        <f>VLOOKUP(K962,Dimensions!$B$2:$C$188,2,FALSE)</f>
        <v>#N/A</v>
      </c>
      <c r="K962" s="98"/>
      <c r="L962" s="24" t="e">
        <f>VLOOKUP(M962,Dimensions!$B$2:$C$188,2,FALSE)</f>
        <v>#N/A</v>
      </c>
      <c r="M962" s="23"/>
      <c r="N962" s="24" t="e">
        <f>VLOOKUP(O962,Dimensions!$B$2:$C$188,2,FALSE)</f>
        <v>#N/A</v>
      </c>
      <c r="O962" s="23"/>
      <c r="P962" s="24" t="e">
        <f>VLOOKUP(Q962,Dimensions!$B$2:$C$188,2,FALSE)</f>
        <v>#N/A</v>
      </c>
      <c r="Q962" s="95"/>
      <c r="R962" s="96" t="e">
        <f>VLOOKUP(F962,'Item Master'!$J$3:$K$36,2,FALSE)</f>
        <v>#N/A</v>
      </c>
      <c r="S962" s="117"/>
      <c r="T962" s="128"/>
      <c r="U962" s="6">
        <f t="shared" si="14"/>
        <v>0</v>
      </c>
    </row>
    <row r="963" spans="3:21" x14ac:dyDescent="0.3">
      <c r="C963" s="78"/>
      <c r="D963" s="77" t="e">
        <f>VLOOKUP(C963,Projects!$A$44:$B$1000,2,FALSE)</f>
        <v>#N/A</v>
      </c>
      <c r="E963" s="98"/>
      <c r="F963" s="99" t="e">
        <f>VLOOKUP(E963,'Item Master'!$I$3:$J$48,2,FALSE)</f>
        <v>#N/A</v>
      </c>
      <c r="G963" s="25"/>
      <c r="H963" s="24" t="e">
        <f>VLOOKUP(I963,Dimensions!$B$2:$C$188,2,FALSE)</f>
        <v>#N/A</v>
      </c>
      <c r="I963" s="23"/>
      <c r="J963" s="24" t="e">
        <f>VLOOKUP(K963,Dimensions!$B$2:$C$188,2,FALSE)</f>
        <v>#N/A</v>
      </c>
      <c r="K963" s="98"/>
      <c r="L963" s="24" t="e">
        <f>VLOOKUP(M963,Dimensions!$B$2:$C$188,2,FALSE)</f>
        <v>#N/A</v>
      </c>
      <c r="M963" s="23"/>
      <c r="N963" s="24" t="e">
        <f>VLOOKUP(O963,Dimensions!$B$2:$C$188,2,FALSE)</f>
        <v>#N/A</v>
      </c>
      <c r="O963" s="23"/>
      <c r="P963" s="24" t="e">
        <f>VLOOKUP(Q963,Dimensions!$B$2:$C$188,2,FALSE)</f>
        <v>#N/A</v>
      </c>
      <c r="Q963" s="95"/>
      <c r="R963" s="96" t="e">
        <f>VLOOKUP(F963,'Item Master'!$J$3:$K$36,2,FALSE)</f>
        <v>#N/A</v>
      </c>
      <c r="S963" s="117"/>
      <c r="T963" s="128"/>
      <c r="U963" s="6">
        <f t="shared" si="14"/>
        <v>0</v>
      </c>
    </row>
    <row r="964" spans="3:21" x14ac:dyDescent="0.3">
      <c r="C964" s="78"/>
      <c r="D964" s="77" t="e">
        <f>VLOOKUP(C964,Projects!$A$44:$B$1000,2,FALSE)</f>
        <v>#N/A</v>
      </c>
      <c r="E964" s="98"/>
      <c r="F964" s="99" t="e">
        <f>VLOOKUP(E964,'Item Master'!$I$3:$J$48,2,FALSE)</f>
        <v>#N/A</v>
      </c>
      <c r="G964" s="25"/>
      <c r="H964" s="24" t="e">
        <f>VLOOKUP(I964,Dimensions!$B$2:$C$188,2,FALSE)</f>
        <v>#N/A</v>
      </c>
      <c r="I964" s="23"/>
      <c r="J964" s="24" t="e">
        <f>VLOOKUP(K964,Dimensions!$B$2:$C$188,2,FALSE)</f>
        <v>#N/A</v>
      </c>
      <c r="K964" s="98"/>
      <c r="L964" s="24" t="e">
        <f>VLOOKUP(M964,Dimensions!$B$2:$C$188,2,FALSE)</f>
        <v>#N/A</v>
      </c>
      <c r="M964" s="23"/>
      <c r="N964" s="24" t="e">
        <f>VLOOKUP(O964,Dimensions!$B$2:$C$188,2,FALSE)</f>
        <v>#N/A</v>
      </c>
      <c r="O964" s="23"/>
      <c r="P964" s="24" t="e">
        <f>VLOOKUP(Q964,Dimensions!$B$2:$C$188,2,FALSE)</f>
        <v>#N/A</v>
      </c>
      <c r="Q964" s="95"/>
      <c r="R964" s="96" t="e">
        <f>VLOOKUP(F964,'Item Master'!$J$3:$K$36,2,FALSE)</f>
        <v>#N/A</v>
      </c>
      <c r="S964" s="117"/>
      <c r="T964" s="128"/>
      <c r="U964" s="6">
        <f t="shared" si="14"/>
        <v>0</v>
      </c>
    </row>
    <row r="965" spans="3:21" x14ac:dyDescent="0.3">
      <c r="C965" s="78"/>
      <c r="D965" s="77" t="e">
        <f>VLOOKUP(C965,Projects!$A$44:$B$1000,2,FALSE)</f>
        <v>#N/A</v>
      </c>
      <c r="E965" s="98"/>
      <c r="F965" s="99" t="e">
        <f>VLOOKUP(E965,'Item Master'!$I$3:$J$48,2,FALSE)</f>
        <v>#N/A</v>
      </c>
      <c r="G965" s="25"/>
      <c r="H965" s="24" t="e">
        <f>VLOOKUP(I965,Dimensions!$B$2:$C$188,2,FALSE)</f>
        <v>#N/A</v>
      </c>
      <c r="I965" s="23"/>
      <c r="J965" s="24" t="e">
        <f>VLOOKUP(K965,Dimensions!$B$2:$C$188,2,FALSE)</f>
        <v>#N/A</v>
      </c>
      <c r="K965" s="98"/>
      <c r="L965" s="24" t="e">
        <f>VLOOKUP(M965,Dimensions!$B$2:$C$188,2,FALSE)</f>
        <v>#N/A</v>
      </c>
      <c r="M965" s="23"/>
      <c r="N965" s="24" t="e">
        <f>VLOOKUP(O965,Dimensions!$B$2:$C$188,2,FALSE)</f>
        <v>#N/A</v>
      </c>
      <c r="O965" s="23"/>
      <c r="P965" s="24" t="e">
        <f>VLOOKUP(Q965,Dimensions!$B$2:$C$188,2,FALSE)</f>
        <v>#N/A</v>
      </c>
      <c r="Q965" s="95"/>
      <c r="R965" s="96" t="e">
        <f>VLOOKUP(F965,'Item Master'!$J$3:$K$36,2,FALSE)</f>
        <v>#N/A</v>
      </c>
      <c r="S965" s="117"/>
      <c r="T965" s="128"/>
      <c r="U965" s="6">
        <f t="shared" si="14"/>
        <v>0</v>
      </c>
    </row>
    <row r="966" spans="3:21" x14ac:dyDescent="0.3">
      <c r="C966" s="78"/>
      <c r="D966" s="77" t="e">
        <f>VLOOKUP(C966,Projects!$A$44:$B$1000,2,FALSE)</f>
        <v>#N/A</v>
      </c>
      <c r="E966" s="98"/>
      <c r="F966" s="99" t="e">
        <f>VLOOKUP(E966,'Item Master'!$I$3:$J$48,2,FALSE)</f>
        <v>#N/A</v>
      </c>
      <c r="G966" s="25"/>
      <c r="H966" s="24" t="e">
        <f>VLOOKUP(I966,Dimensions!$B$2:$C$188,2,FALSE)</f>
        <v>#N/A</v>
      </c>
      <c r="I966" s="23"/>
      <c r="J966" s="24" t="e">
        <f>VLOOKUP(K966,Dimensions!$B$2:$C$188,2,FALSE)</f>
        <v>#N/A</v>
      </c>
      <c r="K966" s="98"/>
      <c r="L966" s="24" t="e">
        <f>VLOOKUP(M966,Dimensions!$B$2:$C$188,2,FALSE)</f>
        <v>#N/A</v>
      </c>
      <c r="M966" s="23"/>
      <c r="N966" s="24" t="e">
        <f>VLOOKUP(O966,Dimensions!$B$2:$C$188,2,FALSE)</f>
        <v>#N/A</v>
      </c>
      <c r="O966" s="23"/>
      <c r="P966" s="24" t="e">
        <f>VLOOKUP(Q966,Dimensions!$B$2:$C$188,2,FALSE)</f>
        <v>#N/A</v>
      </c>
      <c r="Q966" s="95"/>
      <c r="R966" s="96" t="e">
        <f>VLOOKUP(F966,'Item Master'!$J$3:$K$36,2,FALSE)</f>
        <v>#N/A</v>
      </c>
      <c r="S966" s="117"/>
      <c r="T966" s="128"/>
      <c r="U966" s="6">
        <f t="shared" si="14"/>
        <v>0</v>
      </c>
    </row>
    <row r="967" spans="3:21" x14ac:dyDescent="0.3">
      <c r="C967" s="78"/>
      <c r="D967" s="77" t="e">
        <f>VLOOKUP(C967,Projects!$A$44:$B$1000,2,FALSE)</f>
        <v>#N/A</v>
      </c>
      <c r="E967" s="98"/>
      <c r="F967" s="99" t="e">
        <f>VLOOKUP(E967,'Item Master'!$I$3:$J$48,2,FALSE)</f>
        <v>#N/A</v>
      </c>
      <c r="G967" s="25"/>
      <c r="H967" s="24" t="e">
        <f>VLOOKUP(I967,Dimensions!$B$2:$C$188,2,FALSE)</f>
        <v>#N/A</v>
      </c>
      <c r="I967" s="23"/>
      <c r="J967" s="24" t="e">
        <f>VLOOKUP(K967,Dimensions!$B$2:$C$188,2,FALSE)</f>
        <v>#N/A</v>
      </c>
      <c r="K967" s="98"/>
      <c r="L967" s="24" t="e">
        <f>VLOOKUP(M967,Dimensions!$B$2:$C$188,2,FALSE)</f>
        <v>#N/A</v>
      </c>
      <c r="M967" s="23"/>
      <c r="N967" s="24" t="e">
        <f>VLOOKUP(O967,Dimensions!$B$2:$C$188,2,FALSE)</f>
        <v>#N/A</v>
      </c>
      <c r="O967" s="23"/>
      <c r="P967" s="24" t="e">
        <f>VLOOKUP(Q967,Dimensions!$B$2:$C$188,2,FALSE)</f>
        <v>#N/A</v>
      </c>
      <c r="Q967" s="95"/>
      <c r="R967" s="96" t="e">
        <f>VLOOKUP(F967,'Item Master'!$J$3:$K$36,2,FALSE)</f>
        <v>#N/A</v>
      </c>
      <c r="S967" s="117"/>
      <c r="T967" s="128"/>
      <c r="U967" s="6">
        <f t="shared" si="14"/>
        <v>0</v>
      </c>
    </row>
    <row r="968" spans="3:21" x14ac:dyDescent="0.3">
      <c r="C968" s="78"/>
      <c r="D968" s="77" t="e">
        <f>VLOOKUP(C968,Projects!$A$44:$B$1000,2,FALSE)</f>
        <v>#N/A</v>
      </c>
      <c r="E968" s="98"/>
      <c r="F968" s="99" t="e">
        <f>VLOOKUP(E968,'Item Master'!$I$3:$J$48,2,FALSE)</f>
        <v>#N/A</v>
      </c>
      <c r="G968" s="25"/>
      <c r="H968" s="24" t="e">
        <f>VLOOKUP(I968,Dimensions!$B$2:$C$188,2,FALSE)</f>
        <v>#N/A</v>
      </c>
      <c r="I968" s="23"/>
      <c r="J968" s="24" t="e">
        <f>VLOOKUP(K968,Dimensions!$B$2:$C$188,2,FALSE)</f>
        <v>#N/A</v>
      </c>
      <c r="K968" s="98"/>
      <c r="L968" s="24" t="e">
        <f>VLOOKUP(M968,Dimensions!$B$2:$C$188,2,FALSE)</f>
        <v>#N/A</v>
      </c>
      <c r="M968" s="23"/>
      <c r="N968" s="24" t="e">
        <f>VLOOKUP(O968,Dimensions!$B$2:$C$188,2,FALSE)</f>
        <v>#N/A</v>
      </c>
      <c r="O968" s="23"/>
      <c r="P968" s="24" t="e">
        <f>VLOOKUP(Q968,Dimensions!$B$2:$C$188,2,FALSE)</f>
        <v>#N/A</v>
      </c>
      <c r="Q968" s="95"/>
      <c r="R968" s="96" t="e">
        <f>VLOOKUP(F968,'Item Master'!$J$3:$K$36,2,FALSE)</f>
        <v>#N/A</v>
      </c>
      <c r="S968" s="117"/>
      <c r="T968" s="128"/>
      <c r="U968" s="6">
        <f t="shared" si="14"/>
        <v>0</v>
      </c>
    </row>
    <row r="969" spans="3:21" x14ac:dyDescent="0.3">
      <c r="C969" s="78"/>
      <c r="D969" s="77" t="e">
        <f>VLOOKUP(C969,Projects!$A$44:$B$1000,2,FALSE)</f>
        <v>#N/A</v>
      </c>
      <c r="E969" s="98"/>
      <c r="F969" s="99" t="e">
        <f>VLOOKUP(E969,'Item Master'!$I$3:$J$48,2,FALSE)</f>
        <v>#N/A</v>
      </c>
      <c r="G969" s="25"/>
      <c r="H969" s="24" t="e">
        <f>VLOOKUP(I969,Dimensions!$B$2:$C$188,2,FALSE)</f>
        <v>#N/A</v>
      </c>
      <c r="I969" s="23"/>
      <c r="J969" s="24" t="e">
        <f>VLOOKUP(K969,Dimensions!$B$2:$C$188,2,FALSE)</f>
        <v>#N/A</v>
      </c>
      <c r="K969" s="98"/>
      <c r="L969" s="24" t="e">
        <f>VLOOKUP(M969,Dimensions!$B$2:$C$188,2,FALSE)</f>
        <v>#N/A</v>
      </c>
      <c r="M969" s="23"/>
      <c r="N969" s="24" t="e">
        <f>VLOOKUP(O969,Dimensions!$B$2:$C$188,2,FALSE)</f>
        <v>#N/A</v>
      </c>
      <c r="O969" s="23"/>
      <c r="P969" s="24" t="e">
        <f>VLOOKUP(Q969,Dimensions!$B$2:$C$188,2,FALSE)</f>
        <v>#N/A</v>
      </c>
      <c r="Q969" s="95"/>
      <c r="R969" s="96" t="e">
        <f>VLOOKUP(F969,'Item Master'!$J$3:$K$36,2,FALSE)</f>
        <v>#N/A</v>
      </c>
      <c r="S969" s="117"/>
      <c r="T969" s="128"/>
      <c r="U969" s="6">
        <f t="shared" si="14"/>
        <v>0</v>
      </c>
    </row>
    <row r="970" spans="3:21" x14ac:dyDescent="0.3">
      <c r="C970" s="78"/>
      <c r="D970" s="77" t="e">
        <f>VLOOKUP(C970,Projects!$A$44:$B$1000,2,FALSE)</f>
        <v>#N/A</v>
      </c>
      <c r="E970" s="98"/>
      <c r="F970" s="99" t="e">
        <f>VLOOKUP(E970,'Item Master'!$I$3:$J$48,2,FALSE)</f>
        <v>#N/A</v>
      </c>
      <c r="G970" s="25"/>
      <c r="H970" s="24" t="e">
        <f>VLOOKUP(I970,Dimensions!$B$2:$C$188,2,FALSE)</f>
        <v>#N/A</v>
      </c>
      <c r="I970" s="23"/>
      <c r="J970" s="24" t="e">
        <f>VLOOKUP(K970,Dimensions!$B$2:$C$188,2,FALSE)</f>
        <v>#N/A</v>
      </c>
      <c r="K970" s="98"/>
      <c r="L970" s="24" t="e">
        <f>VLOOKUP(M970,Dimensions!$B$2:$C$188,2,FALSE)</f>
        <v>#N/A</v>
      </c>
      <c r="M970" s="23"/>
      <c r="N970" s="24" t="e">
        <f>VLOOKUP(O970,Dimensions!$B$2:$C$188,2,FALSE)</f>
        <v>#N/A</v>
      </c>
      <c r="O970" s="23"/>
      <c r="P970" s="24" t="e">
        <f>VLOOKUP(Q970,Dimensions!$B$2:$C$188,2,FALSE)</f>
        <v>#N/A</v>
      </c>
      <c r="Q970" s="95"/>
      <c r="R970" s="96" t="e">
        <f>VLOOKUP(F970,'Item Master'!$J$3:$K$36,2,FALSE)</f>
        <v>#N/A</v>
      </c>
      <c r="S970" s="117"/>
      <c r="T970" s="128"/>
      <c r="U970" s="6">
        <f t="shared" si="14"/>
        <v>0</v>
      </c>
    </row>
    <row r="971" spans="3:21" x14ac:dyDescent="0.3">
      <c r="C971" s="78"/>
      <c r="D971" s="77" t="e">
        <f>VLOOKUP(C971,Projects!$A$44:$B$1000,2,FALSE)</f>
        <v>#N/A</v>
      </c>
      <c r="E971" s="98"/>
      <c r="F971" s="99" t="e">
        <f>VLOOKUP(E971,'Item Master'!$I$3:$J$48,2,FALSE)</f>
        <v>#N/A</v>
      </c>
      <c r="G971" s="25"/>
      <c r="H971" s="24" t="e">
        <f>VLOOKUP(I971,Dimensions!$B$2:$C$188,2,FALSE)</f>
        <v>#N/A</v>
      </c>
      <c r="I971" s="23"/>
      <c r="J971" s="24" t="e">
        <f>VLOOKUP(K971,Dimensions!$B$2:$C$188,2,FALSE)</f>
        <v>#N/A</v>
      </c>
      <c r="K971" s="98"/>
      <c r="L971" s="24" t="e">
        <f>VLOOKUP(M971,Dimensions!$B$2:$C$188,2,FALSE)</f>
        <v>#N/A</v>
      </c>
      <c r="M971" s="23"/>
      <c r="N971" s="24" t="e">
        <f>VLOOKUP(O971,Dimensions!$B$2:$C$188,2,FALSE)</f>
        <v>#N/A</v>
      </c>
      <c r="O971" s="23"/>
      <c r="P971" s="24" t="e">
        <f>VLOOKUP(Q971,Dimensions!$B$2:$C$188,2,FALSE)</f>
        <v>#N/A</v>
      </c>
      <c r="Q971" s="95"/>
      <c r="R971" s="96" t="e">
        <f>VLOOKUP(F971,'Item Master'!$J$3:$K$36,2,FALSE)</f>
        <v>#N/A</v>
      </c>
      <c r="S971" s="117"/>
      <c r="T971" s="128"/>
      <c r="U971" s="6">
        <f t="shared" ref="U971:U1034" si="15">S971*T971</f>
        <v>0</v>
      </c>
    </row>
    <row r="972" spans="3:21" x14ac:dyDescent="0.3">
      <c r="C972" s="78"/>
      <c r="D972" s="77" t="e">
        <f>VLOOKUP(C972,Projects!$A$44:$B$1000,2,FALSE)</f>
        <v>#N/A</v>
      </c>
      <c r="E972" s="98"/>
      <c r="F972" s="99" t="e">
        <f>VLOOKUP(E972,'Item Master'!$I$3:$J$48,2,FALSE)</f>
        <v>#N/A</v>
      </c>
      <c r="G972" s="25"/>
      <c r="H972" s="24" t="e">
        <f>VLOOKUP(I972,Dimensions!$B$2:$C$188,2,FALSE)</f>
        <v>#N/A</v>
      </c>
      <c r="I972" s="23"/>
      <c r="J972" s="24" t="e">
        <f>VLOOKUP(K972,Dimensions!$B$2:$C$188,2,FALSE)</f>
        <v>#N/A</v>
      </c>
      <c r="K972" s="98"/>
      <c r="L972" s="24" t="e">
        <f>VLOOKUP(M972,Dimensions!$B$2:$C$188,2,FALSE)</f>
        <v>#N/A</v>
      </c>
      <c r="M972" s="23"/>
      <c r="N972" s="24" t="e">
        <f>VLOOKUP(O972,Dimensions!$B$2:$C$188,2,FALSE)</f>
        <v>#N/A</v>
      </c>
      <c r="O972" s="23"/>
      <c r="P972" s="24" t="e">
        <f>VLOOKUP(Q972,Dimensions!$B$2:$C$188,2,FALSE)</f>
        <v>#N/A</v>
      </c>
      <c r="Q972" s="95"/>
      <c r="R972" s="96" t="e">
        <f>VLOOKUP(F972,'Item Master'!$J$3:$K$36,2,FALSE)</f>
        <v>#N/A</v>
      </c>
      <c r="S972" s="117"/>
      <c r="T972" s="128"/>
      <c r="U972" s="6">
        <f t="shared" si="15"/>
        <v>0</v>
      </c>
    </row>
    <row r="973" spans="3:21" x14ac:dyDescent="0.3">
      <c r="C973" s="78"/>
      <c r="D973" s="77" t="e">
        <f>VLOOKUP(C973,Projects!$A$44:$B$1000,2,FALSE)</f>
        <v>#N/A</v>
      </c>
      <c r="E973" s="98"/>
      <c r="F973" s="99" t="e">
        <f>VLOOKUP(E973,'Item Master'!$I$3:$J$48,2,FALSE)</f>
        <v>#N/A</v>
      </c>
      <c r="G973" s="25"/>
      <c r="H973" s="24" t="e">
        <f>VLOOKUP(I973,Dimensions!$B$2:$C$188,2,FALSE)</f>
        <v>#N/A</v>
      </c>
      <c r="I973" s="23"/>
      <c r="J973" s="24" t="e">
        <f>VLOOKUP(K973,Dimensions!$B$2:$C$188,2,FALSE)</f>
        <v>#N/A</v>
      </c>
      <c r="K973" s="98"/>
      <c r="L973" s="24" t="e">
        <f>VLOOKUP(M973,Dimensions!$B$2:$C$188,2,FALSE)</f>
        <v>#N/A</v>
      </c>
      <c r="M973" s="23"/>
      <c r="N973" s="24" t="e">
        <f>VLOOKUP(O973,Dimensions!$B$2:$C$188,2,FALSE)</f>
        <v>#N/A</v>
      </c>
      <c r="O973" s="23"/>
      <c r="P973" s="24" t="e">
        <f>VLOOKUP(Q973,Dimensions!$B$2:$C$188,2,FALSE)</f>
        <v>#N/A</v>
      </c>
      <c r="Q973" s="95"/>
      <c r="R973" s="96" t="e">
        <f>VLOOKUP(F973,'Item Master'!$J$3:$K$36,2,FALSE)</f>
        <v>#N/A</v>
      </c>
      <c r="S973" s="117"/>
      <c r="T973" s="128"/>
      <c r="U973" s="6">
        <f t="shared" si="15"/>
        <v>0</v>
      </c>
    </row>
    <row r="974" spans="3:21" x14ac:dyDescent="0.3">
      <c r="C974" s="78"/>
      <c r="D974" s="77" t="e">
        <f>VLOOKUP(C974,Projects!$A$44:$B$1000,2,FALSE)</f>
        <v>#N/A</v>
      </c>
      <c r="E974" s="98"/>
      <c r="F974" s="99" t="e">
        <f>VLOOKUP(E974,'Item Master'!$I$3:$J$48,2,FALSE)</f>
        <v>#N/A</v>
      </c>
      <c r="G974" s="25"/>
      <c r="H974" s="24" t="e">
        <f>VLOOKUP(I974,Dimensions!$B$2:$C$188,2,FALSE)</f>
        <v>#N/A</v>
      </c>
      <c r="I974" s="23"/>
      <c r="J974" s="24" t="e">
        <f>VLOOKUP(K974,Dimensions!$B$2:$C$188,2,FALSE)</f>
        <v>#N/A</v>
      </c>
      <c r="K974" s="98"/>
      <c r="L974" s="24" t="e">
        <f>VLOOKUP(M974,Dimensions!$B$2:$C$188,2,FALSE)</f>
        <v>#N/A</v>
      </c>
      <c r="M974" s="23"/>
      <c r="N974" s="24" t="e">
        <f>VLOOKUP(O974,Dimensions!$B$2:$C$188,2,FALSE)</f>
        <v>#N/A</v>
      </c>
      <c r="O974" s="23"/>
      <c r="P974" s="24" t="e">
        <f>VLOOKUP(Q974,Dimensions!$B$2:$C$188,2,FALSE)</f>
        <v>#N/A</v>
      </c>
      <c r="Q974" s="95"/>
      <c r="R974" s="96" t="e">
        <f>VLOOKUP(F974,'Item Master'!$J$3:$K$36,2,FALSE)</f>
        <v>#N/A</v>
      </c>
      <c r="S974" s="117"/>
      <c r="T974" s="128"/>
      <c r="U974" s="6">
        <f t="shared" si="15"/>
        <v>0</v>
      </c>
    </row>
    <row r="975" spans="3:21" x14ac:dyDescent="0.3">
      <c r="C975" s="78"/>
      <c r="D975" s="77" t="e">
        <f>VLOOKUP(C975,Projects!$A$44:$B$1000,2,FALSE)</f>
        <v>#N/A</v>
      </c>
      <c r="E975" s="98"/>
      <c r="F975" s="99" t="e">
        <f>VLOOKUP(E975,'Item Master'!$I$3:$J$48,2,FALSE)</f>
        <v>#N/A</v>
      </c>
      <c r="G975" s="25"/>
      <c r="H975" s="24" t="e">
        <f>VLOOKUP(I975,Dimensions!$B$2:$C$188,2,FALSE)</f>
        <v>#N/A</v>
      </c>
      <c r="I975" s="23"/>
      <c r="J975" s="24" t="e">
        <f>VLOOKUP(K975,Dimensions!$B$2:$C$188,2,FALSE)</f>
        <v>#N/A</v>
      </c>
      <c r="K975" s="98"/>
      <c r="L975" s="24" t="e">
        <f>VLOOKUP(M975,Dimensions!$B$2:$C$188,2,FALSE)</f>
        <v>#N/A</v>
      </c>
      <c r="M975" s="23"/>
      <c r="N975" s="24" t="e">
        <f>VLOOKUP(O975,Dimensions!$B$2:$C$188,2,FALSE)</f>
        <v>#N/A</v>
      </c>
      <c r="O975" s="23"/>
      <c r="P975" s="24" t="e">
        <f>VLOOKUP(Q975,Dimensions!$B$2:$C$188,2,FALSE)</f>
        <v>#N/A</v>
      </c>
      <c r="Q975" s="95"/>
      <c r="R975" s="96" t="e">
        <f>VLOOKUP(F975,'Item Master'!$J$3:$K$36,2,FALSE)</f>
        <v>#N/A</v>
      </c>
      <c r="S975" s="117"/>
      <c r="T975" s="128"/>
      <c r="U975" s="6">
        <f t="shared" si="15"/>
        <v>0</v>
      </c>
    </row>
    <row r="976" spans="3:21" x14ac:dyDescent="0.3">
      <c r="C976" s="78"/>
      <c r="D976" s="77" t="e">
        <f>VLOOKUP(C976,Projects!$A$44:$B$1000,2,FALSE)</f>
        <v>#N/A</v>
      </c>
      <c r="E976" s="98"/>
      <c r="F976" s="99" t="e">
        <f>VLOOKUP(E976,'Item Master'!$I$3:$J$48,2,FALSE)</f>
        <v>#N/A</v>
      </c>
      <c r="G976" s="25"/>
      <c r="H976" s="24" t="e">
        <f>VLOOKUP(I976,Dimensions!$B$2:$C$188,2,FALSE)</f>
        <v>#N/A</v>
      </c>
      <c r="I976" s="23"/>
      <c r="J976" s="24" t="e">
        <f>VLOOKUP(K976,Dimensions!$B$2:$C$188,2,FALSE)</f>
        <v>#N/A</v>
      </c>
      <c r="K976" s="98"/>
      <c r="L976" s="24" t="e">
        <f>VLOOKUP(M976,Dimensions!$B$2:$C$188,2,FALSE)</f>
        <v>#N/A</v>
      </c>
      <c r="M976" s="23"/>
      <c r="N976" s="24" t="e">
        <f>VLOOKUP(O976,Dimensions!$B$2:$C$188,2,FALSE)</f>
        <v>#N/A</v>
      </c>
      <c r="O976" s="23"/>
      <c r="P976" s="24" t="e">
        <f>VLOOKUP(Q976,Dimensions!$B$2:$C$188,2,FALSE)</f>
        <v>#N/A</v>
      </c>
      <c r="Q976" s="95"/>
      <c r="R976" s="96" t="e">
        <f>VLOOKUP(F976,'Item Master'!$J$3:$K$36,2,FALSE)</f>
        <v>#N/A</v>
      </c>
      <c r="S976" s="117"/>
      <c r="T976" s="128"/>
      <c r="U976" s="6">
        <f t="shared" si="15"/>
        <v>0</v>
      </c>
    </row>
    <row r="977" spans="3:21" x14ac:dyDescent="0.3">
      <c r="C977" s="78"/>
      <c r="D977" s="77" t="e">
        <f>VLOOKUP(C977,Projects!$A$44:$B$1000,2,FALSE)</f>
        <v>#N/A</v>
      </c>
      <c r="E977" s="98"/>
      <c r="F977" s="99" t="e">
        <f>VLOOKUP(E977,'Item Master'!$I$3:$J$48,2,FALSE)</f>
        <v>#N/A</v>
      </c>
      <c r="G977" s="25"/>
      <c r="H977" s="24" t="e">
        <f>VLOOKUP(I977,Dimensions!$B$2:$C$188,2,FALSE)</f>
        <v>#N/A</v>
      </c>
      <c r="I977" s="23"/>
      <c r="J977" s="24" t="e">
        <f>VLOOKUP(K977,Dimensions!$B$2:$C$188,2,FALSE)</f>
        <v>#N/A</v>
      </c>
      <c r="K977" s="98"/>
      <c r="L977" s="24" t="e">
        <f>VLOOKUP(M977,Dimensions!$B$2:$C$188,2,FALSE)</f>
        <v>#N/A</v>
      </c>
      <c r="M977" s="23"/>
      <c r="N977" s="24" t="e">
        <f>VLOOKUP(O977,Dimensions!$B$2:$C$188,2,FALSE)</f>
        <v>#N/A</v>
      </c>
      <c r="O977" s="23"/>
      <c r="P977" s="24" t="e">
        <f>VLOOKUP(Q977,Dimensions!$B$2:$C$188,2,FALSE)</f>
        <v>#N/A</v>
      </c>
      <c r="Q977" s="95"/>
      <c r="R977" s="96" t="e">
        <f>VLOOKUP(F977,'Item Master'!$J$3:$K$36,2,FALSE)</f>
        <v>#N/A</v>
      </c>
      <c r="S977" s="117"/>
      <c r="T977" s="128"/>
      <c r="U977" s="6">
        <f t="shared" si="15"/>
        <v>0</v>
      </c>
    </row>
    <row r="978" spans="3:21" x14ac:dyDescent="0.3">
      <c r="C978" s="78"/>
      <c r="D978" s="77" t="e">
        <f>VLOOKUP(C978,Projects!$A$44:$B$1000,2,FALSE)</f>
        <v>#N/A</v>
      </c>
      <c r="E978" s="98"/>
      <c r="F978" s="99" t="e">
        <f>VLOOKUP(E978,'Item Master'!$I$3:$J$48,2,FALSE)</f>
        <v>#N/A</v>
      </c>
      <c r="G978" s="25"/>
      <c r="H978" s="24" t="e">
        <f>VLOOKUP(I978,Dimensions!$B$2:$C$188,2,FALSE)</f>
        <v>#N/A</v>
      </c>
      <c r="I978" s="23"/>
      <c r="J978" s="24" t="e">
        <f>VLOOKUP(K978,Dimensions!$B$2:$C$188,2,FALSE)</f>
        <v>#N/A</v>
      </c>
      <c r="K978" s="98"/>
      <c r="L978" s="24" t="e">
        <f>VLOOKUP(M978,Dimensions!$B$2:$C$188,2,FALSE)</f>
        <v>#N/A</v>
      </c>
      <c r="M978" s="23"/>
      <c r="N978" s="24" t="e">
        <f>VLOOKUP(O978,Dimensions!$B$2:$C$188,2,FALSE)</f>
        <v>#N/A</v>
      </c>
      <c r="O978" s="23"/>
      <c r="P978" s="24" t="e">
        <f>VLOOKUP(Q978,Dimensions!$B$2:$C$188,2,FALSE)</f>
        <v>#N/A</v>
      </c>
      <c r="Q978" s="95"/>
      <c r="R978" s="96" t="e">
        <f>VLOOKUP(F978,'Item Master'!$J$3:$K$36,2,FALSE)</f>
        <v>#N/A</v>
      </c>
      <c r="S978" s="117"/>
      <c r="T978" s="128"/>
      <c r="U978" s="6">
        <f t="shared" si="15"/>
        <v>0</v>
      </c>
    </row>
    <row r="979" spans="3:21" x14ac:dyDescent="0.3">
      <c r="C979" s="78"/>
      <c r="D979" s="77" t="e">
        <f>VLOOKUP(C979,Projects!$A$44:$B$1000,2,FALSE)</f>
        <v>#N/A</v>
      </c>
      <c r="E979" s="98"/>
      <c r="F979" s="99" t="e">
        <f>VLOOKUP(E979,'Item Master'!$I$3:$J$48,2,FALSE)</f>
        <v>#N/A</v>
      </c>
      <c r="G979" s="25"/>
      <c r="H979" s="24" t="e">
        <f>VLOOKUP(I979,Dimensions!$B$2:$C$188,2,FALSE)</f>
        <v>#N/A</v>
      </c>
      <c r="I979" s="23"/>
      <c r="J979" s="24" t="e">
        <f>VLOOKUP(K979,Dimensions!$B$2:$C$188,2,FALSE)</f>
        <v>#N/A</v>
      </c>
      <c r="K979" s="98"/>
      <c r="L979" s="24" t="e">
        <f>VLOOKUP(M979,Dimensions!$B$2:$C$188,2,FALSE)</f>
        <v>#N/A</v>
      </c>
      <c r="M979" s="23"/>
      <c r="N979" s="24" t="e">
        <f>VLOOKUP(O979,Dimensions!$B$2:$C$188,2,FALSE)</f>
        <v>#N/A</v>
      </c>
      <c r="O979" s="23"/>
      <c r="P979" s="24" t="e">
        <f>VLOOKUP(Q979,Dimensions!$B$2:$C$188,2,FALSE)</f>
        <v>#N/A</v>
      </c>
      <c r="Q979" s="95"/>
      <c r="R979" s="96" t="e">
        <f>VLOOKUP(F979,'Item Master'!$J$3:$K$36,2,FALSE)</f>
        <v>#N/A</v>
      </c>
      <c r="S979" s="117"/>
      <c r="T979" s="128"/>
      <c r="U979" s="6">
        <f t="shared" si="15"/>
        <v>0</v>
      </c>
    </row>
    <row r="980" spans="3:21" x14ac:dyDescent="0.3">
      <c r="C980" s="78"/>
      <c r="D980" s="77" t="e">
        <f>VLOOKUP(C980,Projects!$A$44:$B$1000,2,FALSE)</f>
        <v>#N/A</v>
      </c>
      <c r="E980" s="98"/>
      <c r="F980" s="99" t="e">
        <f>VLOOKUP(E980,'Item Master'!$I$3:$J$48,2,FALSE)</f>
        <v>#N/A</v>
      </c>
      <c r="G980" s="25"/>
      <c r="H980" s="24" t="e">
        <f>VLOOKUP(I980,Dimensions!$B$2:$C$188,2,FALSE)</f>
        <v>#N/A</v>
      </c>
      <c r="I980" s="23"/>
      <c r="J980" s="24" t="e">
        <f>VLOOKUP(K980,Dimensions!$B$2:$C$188,2,FALSE)</f>
        <v>#N/A</v>
      </c>
      <c r="K980" s="98"/>
      <c r="L980" s="24" t="e">
        <f>VLOOKUP(M980,Dimensions!$B$2:$C$188,2,FALSE)</f>
        <v>#N/A</v>
      </c>
      <c r="M980" s="23"/>
      <c r="N980" s="24" t="e">
        <f>VLOOKUP(O980,Dimensions!$B$2:$C$188,2,FALSE)</f>
        <v>#N/A</v>
      </c>
      <c r="O980" s="23"/>
      <c r="P980" s="24" t="e">
        <f>VLOOKUP(Q980,Dimensions!$B$2:$C$188,2,FALSE)</f>
        <v>#N/A</v>
      </c>
      <c r="Q980" s="95"/>
      <c r="R980" s="96" t="e">
        <f>VLOOKUP(F980,'Item Master'!$J$3:$K$36,2,FALSE)</f>
        <v>#N/A</v>
      </c>
      <c r="S980" s="117"/>
      <c r="T980" s="128"/>
      <c r="U980" s="6">
        <f t="shared" si="15"/>
        <v>0</v>
      </c>
    </row>
    <row r="981" spans="3:21" x14ac:dyDescent="0.3">
      <c r="C981" s="78"/>
      <c r="D981" s="77" t="e">
        <f>VLOOKUP(C981,Projects!$A$44:$B$1000,2,FALSE)</f>
        <v>#N/A</v>
      </c>
      <c r="E981" s="98"/>
      <c r="F981" s="99" t="e">
        <f>VLOOKUP(E981,'Item Master'!$I$3:$J$48,2,FALSE)</f>
        <v>#N/A</v>
      </c>
      <c r="G981" s="25"/>
      <c r="H981" s="24" t="e">
        <f>VLOOKUP(I981,Dimensions!$B$2:$C$188,2,FALSE)</f>
        <v>#N/A</v>
      </c>
      <c r="I981" s="23"/>
      <c r="J981" s="24" t="e">
        <f>VLOOKUP(K981,Dimensions!$B$2:$C$188,2,FALSE)</f>
        <v>#N/A</v>
      </c>
      <c r="K981" s="98"/>
      <c r="L981" s="24" t="e">
        <f>VLOOKUP(M981,Dimensions!$B$2:$C$188,2,FALSE)</f>
        <v>#N/A</v>
      </c>
      <c r="M981" s="23"/>
      <c r="N981" s="24" t="e">
        <f>VLOOKUP(O981,Dimensions!$B$2:$C$188,2,FALSE)</f>
        <v>#N/A</v>
      </c>
      <c r="O981" s="23"/>
      <c r="P981" s="24" t="e">
        <f>VLOOKUP(Q981,Dimensions!$B$2:$C$188,2,FALSE)</f>
        <v>#N/A</v>
      </c>
      <c r="Q981" s="95"/>
      <c r="R981" s="96" t="e">
        <f>VLOOKUP(F981,'Item Master'!$J$3:$K$36,2,FALSE)</f>
        <v>#N/A</v>
      </c>
      <c r="S981" s="117"/>
      <c r="T981" s="128"/>
      <c r="U981" s="6">
        <f t="shared" si="15"/>
        <v>0</v>
      </c>
    </row>
    <row r="982" spans="3:21" x14ac:dyDescent="0.3">
      <c r="C982" s="78"/>
      <c r="D982" s="77" t="e">
        <f>VLOOKUP(C982,Projects!$A$44:$B$1000,2,FALSE)</f>
        <v>#N/A</v>
      </c>
      <c r="E982" s="98"/>
      <c r="F982" s="99" t="e">
        <f>VLOOKUP(E982,'Item Master'!$I$3:$J$48,2,FALSE)</f>
        <v>#N/A</v>
      </c>
      <c r="G982" s="25"/>
      <c r="H982" s="24" t="e">
        <f>VLOOKUP(I982,Dimensions!$B$2:$C$188,2,FALSE)</f>
        <v>#N/A</v>
      </c>
      <c r="I982" s="23"/>
      <c r="J982" s="24" t="e">
        <f>VLOOKUP(K982,Dimensions!$B$2:$C$188,2,FALSE)</f>
        <v>#N/A</v>
      </c>
      <c r="K982" s="98"/>
      <c r="L982" s="24" t="e">
        <f>VLOOKUP(M982,Dimensions!$B$2:$C$188,2,FALSE)</f>
        <v>#N/A</v>
      </c>
      <c r="M982" s="23"/>
      <c r="N982" s="24" t="e">
        <f>VLOOKUP(O982,Dimensions!$B$2:$C$188,2,FALSE)</f>
        <v>#N/A</v>
      </c>
      <c r="O982" s="23"/>
      <c r="P982" s="24" t="e">
        <f>VLOOKUP(Q982,Dimensions!$B$2:$C$188,2,FALSE)</f>
        <v>#N/A</v>
      </c>
      <c r="Q982" s="95"/>
      <c r="R982" s="96" t="e">
        <f>VLOOKUP(F982,'Item Master'!$J$3:$K$36,2,FALSE)</f>
        <v>#N/A</v>
      </c>
      <c r="S982" s="117"/>
      <c r="T982" s="128"/>
      <c r="U982" s="6">
        <f t="shared" si="15"/>
        <v>0</v>
      </c>
    </row>
    <row r="983" spans="3:21" x14ac:dyDescent="0.3">
      <c r="C983" s="78"/>
      <c r="D983" s="77" t="e">
        <f>VLOOKUP(C983,Projects!$A$44:$B$1000,2,FALSE)</f>
        <v>#N/A</v>
      </c>
      <c r="E983" s="98"/>
      <c r="F983" s="99" t="e">
        <f>VLOOKUP(E983,'Item Master'!$I$3:$J$48,2,FALSE)</f>
        <v>#N/A</v>
      </c>
      <c r="G983" s="25"/>
      <c r="H983" s="24" t="e">
        <f>VLOOKUP(I983,Dimensions!$B$2:$C$188,2,FALSE)</f>
        <v>#N/A</v>
      </c>
      <c r="I983" s="23"/>
      <c r="J983" s="24" t="e">
        <f>VLOOKUP(K983,Dimensions!$B$2:$C$188,2,FALSE)</f>
        <v>#N/A</v>
      </c>
      <c r="K983" s="98"/>
      <c r="L983" s="24" t="e">
        <f>VLOOKUP(M983,Dimensions!$B$2:$C$188,2,FALSE)</f>
        <v>#N/A</v>
      </c>
      <c r="M983" s="23"/>
      <c r="N983" s="24" t="e">
        <f>VLOOKUP(O983,Dimensions!$B$2:$C$188,2,FALSE)</f>
        <v>#N/A</v>
      </c>
      <c r="O983" s="23"/>
      <c r="P983" s="24" t="e">
        <f>VLOOKUP(Q983,Dimensions!$B$2:$C$188,2,FALSE)</f>
        <v>#N/A</v>
      </c>
      <c r="Q983" s="95"/>
      <c r="R983" s="96" t="e">
        <f>VLOOKUP(F983,'Item Master'!$J$3:$K$36,2,FALSE)</f>
        <v>#N/A</v>
      </c>
      <c r="S983" s="117"/>
      <c r="T983" s="128"/>
      <c r="U983" s="6">
        <f t="shared" si="15"/>
        <v>0</v>
      </c>
    </row>
    <row r="984" spans="3:21" x14ac:dyDescent="0.3">
      <c r="C984" s="78"/>
      <c r="D984" s="77" t="e">
        <f>VLOOKUP(C984,Projects!$A$44:$B$1000,2,FALSE)</f>
        <v>#N/A</v>
      </c>
      <c r="E984" s="98"/>
      <c r="F984" s="99" t="e">
        <f>VLOOKUP(E984,'Item Master'!$I$3:$J$48,2,FALSE)</f>
        <v>#N/A</v>
      </c>
      <c r="G984" s="25"/>
      <c r="H984" s="24" t="e">
        <f>VLOOKUP(I984,Dimensions!$B$2:$C$188,2,FALSE)</f>
        <v>#N/A</v>
      </c>
      <c r="I984" s="23"/>
      <c r="J984" s="24" t="e">
        <f>VLOOKUP(K984,Dimensions!$B$2:$C$188,2,FALSE)</f>
        <v>#N/A</v>
      </c>
      <c r="K984" s="98"/>
      <c r="L984" s="24" t="e">
        <f>VLOOKUP(M984,Dimensions!$B$2:$C$188,2,FALSE)</f>
        <v>#N/A</v>
      </c>
      <c r="M984" s="23"/>
      <c r="N984" s="24" t="e">
        <f>VLOOKUP(O984,Dimensions!$B$2:$C$188,2,FALSE)</f>
        <v>#N/A</v>
      </c>
      <c r="O984" s="23"/>
      <c r="P984" s="24" t="e">
        <f>VLOOKUP(Q984,Dimensions!$B$2:$C$188,2,FALSE)</f>
        <v>#N/A</v>
      </c>
      <c r="Q984" s="95"/>
      <c r="R984" s="96" t="e">
        <f>VLOOKUP(F984,'Item Master'!$J$3:$K$36,2,FALSE)</f>
        <v>#N/A</v>
      </c>
      <c r="S984" s="117"/>
      <c r="T984" s="128"/>
      <c r="U984" s="6">
        <f t="shared" si="15"/>
        <v>0</v>
      </c>
    </row>
    <row r="985" spans="3:21" x14ac:dyDescent="0.3">
      <c r="C985" s="78"/>
      <c r="D985" s="77" t="e">
        <f>VLOOKUP(C985,Projects!$A$44:$B$1000,2,FALSE)</f>
        <v>#N/A</v>
      </c>
      <c r="E985" s="98"/>
      <c r="F985" s="99" t="e">
        <f>VLOOKUP(E985,'Item Master'!$I$3:$J$48,2,FALSE)</f>
        <v>#N/A</v>
      </c>
      <c r="G985" s="25"/>
      <c r="H985" s="24" t="e">
        <f>VLOOKUP(I985,Dimensions!$B$2:$C$188,2,FALSE)</f>
        <v>#N/A</v>
      </c>
      <c r="I985" s="23"/>
      <c r="J985" s="24" t="e">
        <f>VLOOKUP(K985,Dimensions!$B$2:$C$188,2,FALSE)</f>
        <v>#N/A</v>
      </c>
      <c r="K985" s="98"/>
      <c r="L985" s="24" t="e">
        <f>VLOOKUP(M985,Dimensions!$B$2:$C$188,2,FALSE)</f>
        <v>#N/A</v>
      </c>
      <c r="M985" s="23"/>
      <c r="N985" s="24" t="e">
        <f>VLOOKUP(O985,Dimensions!$B$2:$C$188,2,FALSE)</f>
        <v>#N/A</v>
      </c>
      <c r="O985" s="23"/>
      <c r="P985" s="24" t="e">
        <f>VLOOKUP(Q985,Dimensions!$B$2:$C$188,2,FALSE)</f>
        <v>#N/A</v>
      </c>
      <c r="Q985" s="95"/>
      <c r="R985" s="96" t="e">
        <f>VLOOKUP(F985,'Item Master'!$J$3:$K$36,2,FALSE)</f>
        <v>#N/A</v>
      </c>
      <c r="S985" s="117"/>
      <c r="T985" s="128"/>
      <c r="U985" s="6">
        <f t="shared" si="15"/>
        <v>0</v>
      </c>
    </row>
    <row r="986" spans="3:21" x14ac:dyDescent="0.3">
      <c r="C986" s="78"/>
      <c r="D986" s="77" t="e">
        <f>VLOOKUP(C986,Projects!$A$44:$B$1000,2,FALSE)</f>
        <v>#N/A</v>
      </c>
      <c r="E986" s="98"/>
      <c r="F986" s="99" t="e">
        <f>VLOOKUP(E986,'Item Master'!$I$3:$J$48,2,FALSE)</f>
        <v>#N/A</v>
      </c>
      <c r="G986" s="25"/>
      <c r="H986" s="24" t="e">
        <f>VLOOKUP(I986,Dimensions!$B$2:$C$188,2,FALSE)</f>
        <v>#N/A</v>
      </c>
      <c r="I986" s="23"/>
      <c r="J986" s="24" t="e">
        <f>VLOOKUP(K986,Dimensions!$B$2:$C$188,2,FALSE)</f>
        <v>#N/A</v>
      </c>
      <c r="K986" s="98"/>
      <c r="L986" s="24" t="e">
        <f>VLOOKUP(M986,Dimensions!$B$2:$C$188,2,FALSE)</f>
        <v>#N/A</v>
      </c>
      <c r="M986" s="23"/>
      <c r="N986" s="24" t="e">
        <f>VLOOKUP(O986,Dimensions!$B$2:$C$188,2,FALSE)</f>
        <v>#N/A</v>
      </c>
      <c r="O986" s="23"/>
      <c r="P986" s="24" t="e">
        <f>VLOOKUP(Q986,Dimensions!$B$2:$C$188,2,FALSE)</f>
        <v>#N/A</v>
      </c>
      <c r="Q986" s="95"/>
      <c r="R986" s="96" t="e">
        <f>VLOOKUP(F986,'Item Master'!$J$3:$K$36,2,FALSE)</f>
        <v>#N/A</v>
      </c>
      <c r="S986" s="117"/>
      <c r="T986" s="128"/>
      <c r="U986" s="6">
        <f t="shared" si="15"/>
        <v>0</v>
      </c>
    </row>
    <row r="987" spans="3:21" x14ac:dyDescent="0.3">
      <c r="C987" s="78"/>
      <c r="D987" s="77" t="e">
        <f>VLOOKUP(C987,Projects!$A$44:$B$1000,2,FALSE)</f>
        <v>#N/A</v>
      </c>
      <c r="E987" s="98"/>
      <c r="F987" s="99" t="e">
        <f>VLOOKUP(E987,'Item Master'!$I$3:$J$48,2,FALSE)</f>
        <v>#N/A</v>
      </c>
      <c r="G987" s="25"/>
      <c r="H987" s="24" t="e">
        <f>VLOOKUP(I987,Dimensions!$B$2:$C$188,2,FALSE)</f>
        <v>#N/A</v>
      </c>
      <c r="I987" s="23"/>
      <c r="J987" s="24" t="e">
        <f>VLOOKUP(K987,Dimensions!$B$2:$C$188,2,FALSE)</f>
        <v>#N/A</v>
      </c>
      <c r="K987" s="98"/>
      <c r="L987" s="24" t="e">
        <f>VLOOKUP(M987,Dimensions!$B$2:$C$188,2,FALSE)</f>
        <v>#N/A</v>
      </c>
      <c r="M987" s="23"/>
      <c r="N987" s="24" t="e">
        <f>VLOOKUP(O987,Dimensions!$B$2:$C$188,2,FALSE)</f>
        <v>#N/A</v>
      </c>
      <c r="O987" s="23"/>
      <c r="P987" s="24" t="e">
        <f>VLOOKUP(Q987,Dimensions!$B$2:$C$188,2,FALSE)</f>
        <v>#N/A</v>
      </c>
      <c r="Q987" s="95"/>
      <c r="R987" s="96" t="e">
        <f>VLOOKUP(F987,'Item Master'!$J$3:$K$36,2,FALSE)</f>
        <v>#N/A</v>
      </c>
      <c r="S987" s="117"/>
      <c r="T987" s="128"/>
      <c r="U987" s="6">
        <f t="shared" si="15"/>
        <v>0</v>
      </c>
    </row>
    <row r="988" spans="3:21" x14ac:dyDescent="0.3">
      <c r="C988" s="78"/>
      <c r="D988" s="77" t="e">
        <f>VLOOKUP(C988,Projects!$A$44:$B$1000,2,FALSE)</f>
        <v>#N/A</v>
      </c>
      <c r="E988" s="98"/>
      <c r="F988" s="99" t="e">
        <f>VLOOKUP(E988,'Item Master'!$I$3:$J$48,2,FALSE)</f>
        <v>#N/A</v>
      </c>
      <c r="G988" s="25"/>
      <c r="H988" s="24" t="e">
        <f>VLOOKUP(I988,Dimensions!$B$2:$C$188,2,FALSE)</f>
        <v>#N/A</v>
      </c>
      <c r="I988" s="23"/>
      <c r="J988" s="24" t="e">
        <f>VLOOKUP(K988,Dimensions!$B$2:$C$188,2,FALSE)</f>
        <v>#N/A</v>
      </c>
      <c r="K988" s="98"/>
      <c r="L988" s="24" t="e">
        <f>VLOOKUP(M988,Dimensions!$B$2:$C$188,2,FALSE)</f>
        <v>#N/A</v>
      </c>
      <c r="M988" s="23"/>
      <c r="N988" s="24" t="e">
        <f>VLOOKUP(O988,Dimensions!$B$2:$C$188,2,FALSE)</f>
        <v>#N/A</v>
      </c>
      <c r="O988" s="23"/>
      <c r="P988" s="24" t="e">
        <f>VLOOKUP(Q988,Dimensions!$B$2:$C$188,2,FALSE)</f>
        <v>#N/A</v>
      </c>
      <c r="Q988" s="95"/>
      <c r="R988" s="96" t="e">
        <f>VLOOKUP(F988,'Item Master'!$J$3:$K$36,2,FALSE)</f>
        <v>#N/A</v>
      </c>
      <c r="S988" s="117"/>
      <c r="T988" s="128"/>
      <c r="U988" s="6">
        <f t="shared" si="15"/>
        <v>0</v>
      </c>
    </row>
    <row r="989" spans="3:21" x14ac:dyDescent="0.3">
      <c r="C989" s="78"/>
      <c r="D989" s="77" t="e">
        <f>VLOOKUP(C989,Projects!$A$44:$B$1000,2,FALSE)</f>
        <v>#N/A</v>
      </c>
      <c r="E989" s="98"/>
      <c r="F989" s="99" t="e">
        <f>VLOOKUP(E989,'Item Master'!$I$3:$J$48,2,FALSE)</f>
        <v>#N/A</v>
      </c>
      <c r="G989" s="25"/>
      <c r="H989" s="24" t="e">
        <f>VLOOKUP(I989,Dimensions!$B$2:$C$188,2,FALSE)</f>
        <v>#N/A</v>
      </c>
      <c r="I989" s="23"/>
      <c r="J989" s="24" t="e">
        <f>VLOOKUP(K989,Dimensions!$B$2:$C$188,2,FALSE)</f>
        <v>#N/A</v>
      </c>
      <c r="K989" s="98"/>
      <c r="L989" s="24" t="e">
        <f>VLOOKUP(M989,Dimensions!$B$2:$C$188,2,FALSE)</f>
        <v>#N/A</v>
      </c>
      <c r="M989" s="23"/>
      <c r="N989" s="24" t="e">
        <f>VLOOKUP(O989,Dimensions!$B$2:$C$188,2,FALSE)</f>
        <v>#N/A</v>
      </c>
      <c r="O989" s="23"/>
      <c r="P989" s="24" t="e">
        <f>VLOOKUP(Q989,Dimensions!$B$2:$C$188,2,FALSE)</f>
        <v>#N/A</v>
      </c>
      <c r="Q989" s="95"/>
      <c r="R989" s="96" t="e">
        <f>VLOOKUP(F989,'Item Master'!$J$3:$K$36,2,FALSE)</f>
        <v>#N/A</v>
      </c>
      <c r="S989" s="117"/>
      <c r="T989" s="128"/>
      <c r="U989" s="6">
        <f t="shared" si="15"/>
        <v>0</v>
      </c>
    </row>
    <row r="990" spans="3:21" x14ac:dyDescent="0.3">
      <c r="C990" s="78"/>
      <c r="D990" s="77" t="e">
        <f>VLOOKUP(C990,Projects!$A$44:$B$1000,2,FALSE)</f>
        <v>#N/A</v>
      </c>
      <c r="E990" s="98"/>
      <c r="F990" s="99" t="e">
        <f>VLOOKUP(E990,'Item Master'!$I$3:$J$48,2,FALSE)</f>
        <v>#N/A</v>
      </c>
      <c r="G990" s="25"/>
      <c r="H990" s="24" t="e">
        <f>VLOOKUP(I990,Dimensions!$B$2:$C$188,2,FALSE)</f>
        <v>#N/A</v>
      </c>
      <c r="I990" s="23"/>
      <c r="J990" s="24" t="e">
        <f>VLOOKUP(K990,Dimensions!$B$2:$C$188,2,FALSE)</f>
        <v>#N/A</v>
      </c>
      <c r="K990" s="98"/>
      <c r="L990" s="24" t="e">
        <f>VLOOKUP(M990,Dimensions!$B$2:$C$188,2,FALSE)</f>
        <v>#N/A</v>
      </c>
      <c r="M990" s="23"/>
      <c r="N990" s="24" t="e">
        <f>VLOOKUP(O990,Dimensions!$B$2:$C$188,2,FALSE)</f>
        <v>#N/A</v>
      </c>
      <c r="O990" s="23"/>
      <c r="P990" s="24" t="e">
        <f>VLOOKUP(Q990,Dimensions!$B$2:$C$188,2,FALSE)</f>
        <v>#N/A</v>
      </c>
      <c r="Q990" s="95"/>
      <c r="R990" s="96" t="e">
        <f>VLOOKUP(F990,'Item Master'!$J$3:$K$36,2,FALSE)</f>
        <v>#N/A</v>
      </c>
      <c r="S990" s="117"/>
      <c r="T990" s="128"/>
      <c r="U990" s="6">
        <f t="shared" si="15"/>
        <v>0</v>
      </c>
    </row>
    <row r="991" spans="3:21" x14ac:dyDescent="0.3">
      <c r="C991" s="78"/>
      <c r="D991" s="77" t="e">
        <f>VLOOKUP(C991,Projects!$A$44:$B$1000,2,FALSE)</f>
        <v>#N/A</v>
      </c>
      <c r="E991" s="98"/>
      <c r="F991" s="99" t="e">
        <f>VLOOKUP(E991,'Item Master'!$I$3:$J$48,2,FALSE)</f>
        <v>#N/A</v>
      </c>
      <c r="G991" s="25"/>
      <c r="H991" s="24" t="e">
        <f>VLOOKUP(I991,Dimensions!$B$2:$C$188,2,FALSE)</f>
        <v>#N/A</v>
      </c>
      <c r="I991" s="23"/>
      <c r="J991" s="24" t="e">
        <f>VLOOKUP(K991,Dimensions!$B$2:$C$188,2,FALSE)</f>
        <v>#N/A</v>
      </c>
      <c r="K991" s="98"/>
      <c r="L991" s="24" t="e">
        <f>VLOOKUP(M991,Dimensions!$B$2:$C$188,2,FALSE)</f>
        <v>#N/A</v>
      </c>
      <c r="M991" s="23"/>
      <c r="N991" s="24" t="e">
        <f>VLOOKUP(O991,Dimensions!$B$2:$C$188,2,FALSE)</f>
        <v>#N/A</v>
      </c>
      <c r="O991" s="23"/>
      <c r="P991" s="24" t="e">
        <f>VLOOKUP(Q991,Dimensions!$B$2:$C$188,2,FALSE)</f>
        <v>#N/A</v>
      </c>
      <c r="Q991" s="95"/>
      <c r="R991" s="96" t="e">
        <f>VLOOKUP(F991,'Item Master'!$J$3:$K$36,2,FALSE)</f>
        <v>#N/A</v>
      </c>
      <c r="S991" s="117"/>
      <c r="T991" s="128"/>
      <c r="U991" s="6">
        <f t="shared" si="15"/>
        <v>0</v>
      </c>
    </row>
    <row r="992" spans="3:21" x14ac:dyDescent="0.3">
      <c r="C992" s="78"/>
      <c r="D992" s="77" t="e">
        <f>VLOOKUP(C992,Projects!$A$44:$B$1000,2,FALSE)</f>
        <v>#N/A</v>
      </c>
      <c r="E992" s="98"/>
      <c r="F992" s="99" t="e">
        <f>VLOOKUP(E992,'Item Master'!$I$3:$J$48,2,FALSE)</f>
        <v>#N/A</v>
      </c>
      <c r="G992" s="25"/>
      <c r="H992" s="24" t="e">
        <f>VLOOKUP(I992,Dimensions!$B$2:$C$188,2,FALSE)</f>
        <v>#N/A</v>
      </c>
      <c r="I992" s="23"/>
      <c r="J992" s="24" t="e">
        <f>VLOOKUP(K992,Dimensions!$B$2:$C$188,2,FALSE)</f>
        <v>#N/A</v>
      </c>
      <c r="K992" s="98"/>
      <c r="L992" s="24" t="e">
        <f>VLOOKUP(M992,Dimensions!$B$2:$C$188,2,FALSE)</f>
        <v>#N/A</v>
      </c>
      <c r="M992" s="23"/>
      <c r="N992" s="24" t="e">
        <f>VLOOKUP(O992,Dimensions!$B$2:$C$188,2,FALSE)</f>
        <v>#N/A</v>
      </c>
      <c r="O992" s="23"/>
      <c r="P992" s="24" t="e">
        <f>VLOOKUP(Q992,Dimensions!$B$2:$C$188,2,FALSE)</f>
        <v>#N/A</v>
      </c>
      <c r="Q992" s="95"/>
      <c r="R992" s="96" t="e">
        <f>VLOOKUP(F992,'Item Master'!$J$3:$K$36,2,FALSE)</f>
        <v>#N/A</v>
      </c>
      <c r="S992" s="117"/>
      <c r="T992" s="128"/>
      <c r="U992" s="6">
        <f t="shared" si="15"/>
        <v>0</v>
      </c>
    </row>
    <row r="993" spans="3:21" x14ac:dyDescent="0.3">
      <c r="C993" s="78"/>
      <c r="D993" s="77" t="e">
        <f>VLOOKUP(C993,Projects!$A$44:$B$1000,2,FALSE)</f>
        <v>#N/A</v>
      </c>
      <c r="E993" s="98"/>
      <c r="F993" s="99" t="e">
        <f>VLOOKUP(E993,'Item Master'!$I$3:$J$48,2,FALSE)</f>
        <v>#N/A</v>
      </c>
      <c r="G993" s="25"/>
      <c r="H993" s="24" t="e">
        <f>VLOOKUP(I993,Dimensions!$B$2:$C$188,2,FALSE)</f>
        <v>#N/A</v>
      </c>
      <c r="I993" s="23"/>
      <c r="J993" s="24" t="e">
        <f>VLOOKUP(K993,Dimensions!$B$2:$C$188,2,FALSE)</f>
        <v>#N/A</v>
      </c>
      <c r="K993" s="98"/>
      <c r="L993" s="24" t="e">
        <f>VLOOKUP(M993,Dimensions!$B$2:$C$188,2,FALSE)</f>
        <v>#N/A</v>
      </c>
      <c r="M993" s="23"/>
      <c r="N993" s="24" t="e">
        <f>VLOOKUP(O993,Dimensions!$B$2:$C$188,2,FALSE)</f>
        <v>#N/A</v>
      </c>
      <c r="O993" s="23"/>
      <c r="P993" s="24" t="e">
        <f>VLOOKUP(Q993,Dimensions!$B$2:$C$188,2,FALSE)</f>
        <v>#N/A</v>
      </c>
      <c r="Q993" s="95"/>
      <c r="R993" s="96" t="e">
        <f>VLOOKUP(F993,'Item Master'!$J$3:$K$36,2,FALSE)</f>
        <v>#N/A</v>
      </c>
      <c r="S993" s="117"/>
      <c r="T993" s="128"/>
      <c r="U993" s="6">
        <f t="shared" si="15"/>
        <v>0</v>
      </c>
    </row>
    <row r="994" spans="3:21" x14ac:dyDescent="0.3">
      <c r="C994" s="78"/>
      <c r="D994" s="77" t="e">
        <f>VLOOKUP(C994,Projects!$A$44:$B$1000,2,FALSE)</f>
        <v>#N/A</v>
      </c>
      <c r="E994" s="98"/>
      <c r="F994" s="99" t="e">
        <f>VLOOKUP(E994,'Item Master'!$I$3:$J$48,2,FALSE)</f>
        <v>#N/A</v>
      </c>
      <c r="G994" s="25"/>
      <c r="H994" s="24" t="e">
        <f>VLOOKUP(I994,Dimensions!$B$2:$C$188,2,FALSE)</f>
        <v>#N/A</v>
      </c>
      <c r="I994" s="23"/>
      <c r="J994" s="24" t="e">
        <f>VLOOKUP(K994,Dimensions!$B$2:$C$188,2,FALSE)</f>
        <v>#N/A</v>
      </c>
      <c r="K994" s="98"/>
      <c r="L994" s="24" t="e">
        <f>VLOOKUP(M994,Dimensions!$B$2:$C$188,2,FALSE)</f>
        <v>#N/A</v>
      </c>
      <c r="M994" s="23"/>
      <c r="N994" s="24" t="e">
        <f>VLOOKUP(O994,Dimensions!$B$2:$C$188,2,FALSE)</f>
        <v>#N/A</v>
      </c>
      <c r="O994" s="23"/>
      <c r="P994" s="24" t="e">
        <f>VLOOKUP(Q994,Dimensions!$B$2:$C$188,2,FALSE)</f>
        <v>#N/A</v>
      </c>
      <c r="Q994" s="95"/>
      <c r="R994" s="96" t="e">
        <f>VLOOKUP(F994,'Item Master'!$J$3:$K$36,2,FALSE)</f>
        <v>#N/A</v>
      </c>
      <c r="S994" s="117"/>
      <c r="T994" s="128"/>
      <c r="U994" s="6">
        <f t="shared" si="15"/>
        <v>0</v>
      </c>
    </row>
    <row r="995" spans="3:21" x14ac:dyDescent="0.3">
      <c r="C995" s="78"/>
      <c r="D995" s="77" t="e">
        <f>VLOOKUP(C995,Projects!$A$44:$B$1000,2,FALSE)</f>
        <v>#N/A</v>
      </c>
      <c r="E995" s="98"/>
      <c r="F995" s="99" t="e">
        <f>VLOOKUP(E995,'Item Master'!$I$3:$J$48,2,FALSE)</f>
        <v>#N/A</v>
      </c>
      <c r="G995" s="25"/>
      <c r="H995" s="24" t="e">
        <f>VLOOKUP(I995,Dimensions!$B$2:$C$188,2,FALSE)</f>
        <v>#N/A</v>
      </c>
      <c r="I995" s="23"/>
      <c r="J995" s="24" t="e">
        <f>VLOOKUP(K995,Dimensions!$B$2:$C$188,2,FALSE)</f>
        <v>#N/A</v>
      </c>
      <c r="K995" s="98"/>
      <c r="L995" s="24" t="e">
        <f>VLOOKUP(M995,Dimensions!$B$2:$C$188,2,FALSE)</f>
        <v>#N/A</v>
      </c>
      <c r="M995" s="23"/>
      <c r="N995" s="24" t="e">
        <f>VLOOKUP(O995,Dimensions!$B$2:$C$188,2,FALSE)</f>
        <v>#N/A</v>
      </c>
      <c r="O995" s="23"/>
      <c r="P995" s="24" t="e">
        <f>VLOOKUP(Q995,Dimensions!$B$2:$C$188,2,FALSE)</f>
        <v>#N/A</v>
      </c>
      <c r="Q995" s="95"/>
      <c r="R995" s="96" t="e">
        <f>VLOOKUP(F995,'Item Master'!$J$3:$K$36,2,FALSE)</f>
        <v>#N/A</v>
      </c>
      <c r="S995" s="117"/>
      <c r="T995" s="128"/>
      <c r="U995" s="6">
        <f t="shared" si="15"/>
        <v>0</v>
      </c>
    </row>
    <row r="996" spans="3:21" x14ac:dyDescent="0.3">
      <c r="C996" s="78"/>
      <c r="D996" s="77" t="e">
        <f>VLOOKUP(C996,Projects!$A$44:$B$1000,2,FALSE)</f>
        <v>#N/A</v>
      </c>
      <c r="E996" s="98"/>
      <c r="F996" s="99" t="e">
        <f>VLOOKUP(E996,'Item Master'!$I$3:$J$48,2,FALSE)</f>
        <v>#N/A</v>
      </c>
      <c r="G996" s="25"/>
      <c r="H996" s="24" t="e">
        <f>VLOOKUP(I996,Dimensions!$B$2:$C$188,2,FALSE)</f>
        <v>#N/A</v>
      </c>
      <c r="I996" s="23"/>
      <c r="J996" s="24" t="e">
        <f>VLOOKUP(K996,Dimensions!$B$2:$C$188,2,FALSE)</f>
        <v>#N/A</v>
      </c>
      <c r="K996" s="98"/>
      <c r="L996" s="24" t="e">
        <f>VLOOKUP(M996,Dimensions!$B$2:$C$188,2,FALSE)</f>
        <v>#N/A</v>
      </c>
      <c r="M996" s="23"/>
      <c r="N996" s="24" t="e">
        <f>VLOOKUP(O996,Dimensions!$B$2:$C$188,2,FALSE)</f>
        <v>#N/A</v>
      </c>
      <c r="O996" s="23"/>
      <c r="P996" s="24" t="e">
        <f>VLOOKUP(Q996,Dimensions!$B$2:$C$188,2,FALSE)</f>
        <v>#N/A</v>
      </c>
      <c r="Q996" s="95"/>
      <c r="R996" s="96" t="e">
        <f>VLOOKUP(F996,'Item Master'!$J$3:$K$36,2,FALSE)</f>
        <v>#N/A</v>
      </c>
      <c r="S996" s="117"/>
      <c r="T996" s="128"/>
      <c r="U996" s="6">
        <f t="shared" si="15"/>
        <v>0</v>
      </c>
    </row>
    <row r="997" spans="3:21" x14ac:dyDescent="0.3">
      <c r="C997" s="78"/>
      <c r="D997" s="77" t="e">
        <f>VLOOKUP(C997,Projects!$A$44:$B$1000,2,FALSE)</f>
        <v>#N/A</v>
      </c>
      <c r="E997" s="98"/>
      <c r="F997" s="99" t="e">
        <f>VLOOKUP(E997,'Item Master'!$I$3:$J$48,2,FALSE)</f>
        <v>#N/A</v>
      </c>
      <c r="G997" s="25"/>
      <c r="H997" s="24" t="e">
        <f>VLOOKUP(I997,Dimensions!$B$2:$C$188,2,FALSE)</f>
        <v>#N/A</v>
      </c>
      <c r="I997" s="23"/>
      <c r="J997" s="24" t="e">
        <f>VLOOKUP(K997,Dimensions!$B$2:$C$188,2,FALSE)</f>
        <v>#N/A</v>
      </c>
      <c r="K997" s="98"/>
      <c r="L997" s="24" t="e">
        <f>VLOOKUP(M997,Dimensions!$B$2:$C$188,2,FALSE)</f>
        <v>#N/A</v>
      </c>
      <c r="M997" s="23"/>
      <c r="N997" s="24" t="e">
        <f>VLOOKUP(O997,Dimensions!$B$2:$C$188,2,FALSE)</f>
        <v>#N/A</v>
      </c>
      <c r="O997" s="23"/>
      <c r="P997" s="24" t="e">
        <f>VLOOKUP(Q997,Dimensions!$B$2:$C$188,2,FALSE)</f>
        <v>#N/A</v>
      </c>
      <c r="Q997" s="95"/>
      <c r="R997" s="96" t="e">
        <f>VLOOKUP(F997,'Item Master'!$J$3:$K$36,2,FALSE)</f>
        <v>#N/A</v>
      </c>
      <c r="S997" s="117"/>
      <c r="T997" s="128"/>
      <c r="U997" s="6">
        <f t="shared" si="15"/>
        <v>0</v>
      </c>
    </row>
    <row r="998" spans="3:21" x14ac:dyDescent="0.3">
      <c r="C998" s="78"/>
      <c r="D998" s="77" t="e">
        <f>VLOOKUP(C998,Projects!$A$44:$B$1000,2,FALSE)</f>
        <v>#N/A</v>
      </c>
      <c r="E998" s="98"/>
      <c r="F998" s="99" t="e">
        <f>VLOOKUP(E998,'Item Master'!$I$3:$J$48,2,FALSE)</f>
        <v>#N/A</v>
      </c>
      <c r="G998" s="25"/>
      <c r="H998" s="24" t="e">
        <f>VLOOKUP(I998,Dimensions!$B$2:$C$188,2,FALSE)</f>
        <v>#N/A</v>
      </c>
      <c r="I998" s="23"/>
      <c r="J998" s="24" t="e">
        <f>VLOOKUP(K998,Dimensions!$B$2:$C$188,2,FALSE)</f>
        <v>#N/A</v>
      </c>
      <c r="K998" s="98"/>
      <c r="L998" s="24" t="e">
        <f>VLOOKUP(M998,Dimensions!$B$2:$C$188,2,FALSE)</f>
        <v>#N/A</v>
      </c>
      <c r="M998" s="23"/>
      <c r="N998" s="24" t="e">
        <f>VLOOKUP(O998,Dimensions!$B$2:$C$188,2,FALSE)</f>
        <v>#N/A</v>
      </c>
      <c r="O998" s="23"/>
      <c r="P998" s="24" t="e">
        <f>VLOOKUP(Q998,Dimensions!$B$2:$C$188,2,FALSE)</f>
        <v>#N/A</v>
      </c>
      <c r="Q998" s="95"/>
      <c r="R998" s="96" t="e">
        <f>VLOOKUP(F998,'Item Master'!$J$3:$K$36,2,FALSE)</f>
        <v>#N/A</v>
      </c>
      <c r="S998" s="117"/>
      <c r="T998" s="128"/>
      <c r="U998" s="6">
        <f t="shared" si="15"/>
        <v>0</v>
      </c>
    </row>
    <row r="999" spans="3:21" x14ac:dyDescent="0.3">
      <c r="C999" s="78"/>
      <c r="D999" s="77" t="e">
        <f>VLOOKUP(C999,Projects!$A$44:$B$1000,2,FALSE)</f>
        <v>#N/A</v>
      </c>
      <c r="E999" s="98"/>
      <c r="F999" s="99" t="e">
        <f>VLOOKUP(E999,'Item Master'!$I$3:$J$48,2,FALSE)</f>
        <v>#N/A</v>
      </c>
      <c r="G999" s="25"/>
      <c r="H999" s="24" t="e">
        <f>VLOOKUP(I999,Dimensions!$B$2:$C$188,2,FALSE)</f>
        <v>#N/A</v>
      </c>
      <c r="I999" s="23"/>
      <c r="J999" s="24" t="e">
        <f>VLOOKUP(K999,Dimensions!$B$2:$C$188,2,FALSE)</f>
        <v>#N/A</v>
      </c>
      <c r="K999" s="98"/>
      <c r="L999" s="24" t="e">
        <f>VLOOKUP(M999,Dimensions!$B$2:$C$188,2,FALSE)</f>
        <v>#N/A</v>
      </c>
      <c r="M999" s="23"/>
      <c r="N999" s="24" t="e">
        <f>VLOOKUP(O999,Dimensions!$B$2:$C$188,2,FALSE)</f>
        <v>#N/A</v>
      </c>
      <c r="O999" s="23"/>
      <c r="P999" s="24" t="e">
        <f>VLOOKUP(Q999,Dimensions!$B$2:$C$188,2,FALSE)</f>
        <v>#N/A</v>
      </c>
      <c r="Q999" s="95"/>
      <c r="R999" s="96" t="e">
        <f>VLOOKUP(F999,'Item Master'!$J$3:$K$36,2,FALSE)</f>
        <v>#N/A</v>
      </c>
      <c r="S999" s="117"/>
      <c r="T999" s="128"/>
      <c r="U999" s="6">
        <f t="shared" si="15"/>
        <v>0</v>
      </c>
    </row>
    <row r="1000" spans="3:21" x14ac:dyDescent="0.3">
      <c r="C1000" s="78"/>
      <c r="D1000" s="77" t="e">
        <f>VLOOKUP(C1000,Projects!$A$44:$B$1000,2,FALSE)</f>
        <v>#N/A</v>
      </c>
      <c r="E1000" s="98"/>
      <c r="F1000" s="99" t="e">
        <f>VLOOKUP(E1000,'Item Master'!$I$3:$J$48,2,FALSE)</f>
        <v>#N/A</v>
      </c>
      <c r="G1000" s="25"/>
      <c r="H1000" s="24" t="e">
        <f>VLOOKUP(I1000,Dimensions!$B$2:$C$188,2,FALSE)</f>
        <v>#N/A</v>
      </c>
      <c r="I1000" s="23"/>
      <c r="J1000" s="24" t="e">
        <f>VLOOKUP(K1000,Dimensions!$B$2:$C$188,2,FALSE)</f>
        <v>#N/A</v>
      </c>
      <c r="K1000" s="98"/>
      <c r="L1000" s="24" t="e">
        <f>VLOOKUP(M1000,Dimensions!$B$2:$C$188,2,FALSE)</f>
        <v>#N/A</v>
      </c>
      <c r="M1000" s="23"/>
      <c r="N1000" s="24" t="e">
        <f>VLOOKUP(O1000,Dimensions!$B$2:$C$188,2,FALSE)</f>
        <v>#N/A</v>
      </c>
      <c r="O1000" s="23"/>
      <c r="P1000" s="24" t="e">
        <f>VLOOKUP(Q1000,Dimensions!$B$2:$C$188,2,FALSE)</f>
        <v>#N/A</v>
      </c>
      <c r="Q1000" s="95"/>
      <c r="R1000" s="96" t="e">
        <f>VLOOKUP(F1000,'Item Master'!$J$3:$K$36,2,FALSE)</f>
        <v>#N/A</v>
      </c>
      <c r="S1000" s="117"/>
      <c r="T1000" s="128"/>
      <c r="U1000" s="6">
        <f t="shared" si="15"/>
        <v>0</v>
      </c>
    </row>
    <row r="1001" spans="3:21" x14ac:dyDescent="0.3">
      <c r="C1001" s="78"/>
      <c r="D1001" s="77" t="e">
        <f>VLOOKUP(C1001,Projects!$A$44:$B$1000,2,FALSE)</f>
        <v>#N/A</v>
      </c>
      <c r="E1001" s="98"/>
      <c r="F1001" s="99" t="e">
        <f>VLOOKUP(E1001,'Item Master'!$I$3:$J$48,2,FALSE)</f>
        <v>#N/A</v>
      </c>
      <c r="G1001" s="25"/>
      <c r="H1001" s="24" t="e">
        <f>VLOOKUP(I1001,Dimensions!$B$2:$C$188,2,FALSE)</f>
        <v>#N/A</v>
      </c>
      <c r="I1001" s="23"/>
      <c r="J1001" s="24" t="e">
        <f>VLOOKUP(K1001,Dimensions!$B$2:$C$188,2,FALSE)</f>
        <v>#N/A</v>
      </c>
      <c r="K1001" s="98"/>
      <c r="L1001" s="24" t="e">
        <f>VLOOKUP(M1001,Dimensions!$B$2:$C$188,2,FALSE)</f>
        <v>#N/A</v>
      </c>
      <c r="M1001" s="23"/>
      <c r="N1001" s="24" t="e">
        <f>VLOOKUP(O1001,Dimensions!$B$2:$C$188,2,FALSE)</f>
        <v>#N/A</v>
      </c>
      <c r="O1001" s="23"/>
      <c r="P1001" s="24" t="e">
        <f>VLOOKUP(Q1001,Dimensions!$B$2:$C$188,2,FALSE)</f>
        <v>#N/A</v>
      </c>
      <c r="Q1001" s="95"/>
      <c r="R1001" s="96" t="e">
        <f>VLOOKUP(F1001,'Item Master'!$J$3:$K$36,2,FALSE)</f>
        <v>#N/A</v>
      </c>
      <c r="S1001" s="117"/>
      <c r="T1001" s="128"/>
      <c r="U1001" s="6">
        <f t="shared" si="15"/>
        <v>0</v>
      </c>
    </row>
    <row r="1002" spans="3:21" x14ac:dyDescent="0.3">
      <c r="C1002" s="78"/>
      <c r="D1002" s="77" t="e">
        <f>VLOOKUP(C1002,Projects!$A$44:$B$1000,2,FALSE)</f>
        <v>#N/A</v>
      </c>
      <c r="E1002" s="98"/>
      <c r="F1002" s="99" t="e">
        <f>VLOOKUP(E1002,'Item Master'!$I$3:$J$48,2,FALSE)</f>
        <v>#N/A</v>
      </c>
      <c r="G1002" s="25"/>
      <c r="H1002" s="24" t="e">
        <f>VLOOKUP(I1002,Dimensions!$B$2:$C$188,2,FALSE)</f>
        <v>#N/A</v>
      </c>
      <c r="I1002" s="23"/>
      <c r="J1002" s="24" t="e">
        <f>VLOOKUP(K1002,Dimensions!$B$2:$C$188,2,FALSE)</f>
        <v>#N/A</v>
      </c>
      <c r="K1002" s="98"/>
      <c r="L1002" s="24" t="e">
        <f>VLOOKUP(M1002,Dimensions!$B$2:$C$188,2,FALSE)</f>
        <v>#N/A</v>
      </c>
      <c r="M1002" s="23"/>
      <c r="N1002" s="24" t="e">
        <f>VLOOKUP(O1002,Dimensions!$B$2:$C$188,2,FALSE)</f>
        <v>#N/A</v>
      </c>
      <c r="O1002" s="23"/>
      <c r="P1002" s="24" t="e">
        <f>VLOOKUP(Q1002,Dimensions!$B$2:$C$188,2,FALSE)</f>
        <v>#N/A</v>
      </c>
      <c r="Q1002" s="95"/>
      <c r="R1002" s="96" t="e">
        <f>VLOOKUP(F1002,'Item Master'!$J$3:$K$36,2,FALSE)</f>
        <v>#N/A</v>
      </c>
      <c r="S1002" s="117"/>
      <c r="T1002" s="128"/>
      <c r="U1002" s="6">
        <f t="shared" si="15"/>
        <v>0</v>
      </c>
    </row>
    <row r="1003" spans="3:21" x14ac:dyDescent="0.3">
      <c r="C1003" s="78"/>
      <c r="D1003" s="77" t="e">
        <f>VLOOKUP(C1003,Projects!$A$44:$B$1000,2,FALSE)</f>
        <v>#N/A</v>
      </c>
      <c r="E1003" s="98"/>
      <c r="F1003" s="99" t="e">
        <f>VLOOKUP(E1003,'Item Master'!$I$3:$J$48,2,FALSE)</f>
        <v>#N/A</v>
      </c>
      <c r="G1003" s="25"/>
      <c r="H1003" s="24" t="e">
        <f>VLOOKUP(I1003,Dimensions!$B$2:$C$188,2,FALSE)</f>
        <v>#N/A</v>
      </c>
      <c r="I1003" s="23"/>
      <c r="J1003" s="24" t="e">
        <f>VLOOKUP(K1003,Dimensions!$B$2:$C$188,2,FALSE)</f>
        <v>#N/A</v>
      </c>
      <c r="K1003" s="98"/>
      <c r="L1003" s="24" t="e">
        <f>VLOOKUP(M1003,Dimensions!$B$2:$C$188,2,FALSE)</f>
        <v>#N/A</v>
      </c>
      <c r="M1003" s="23"/>
      <c r="N1003" s="24" t="e">
        <f>VLOOKUP(O1003,Dimensions!$B$2:$C$188,2,FALSE)</f>
        <v>#N/A</v>
      </c>
      <c r="O1003" s="23"/>
      <c r="P1003" s="24" t="e">
        <f>VLOOKUP(Q1003,Dimensions!$B$2:$C$188,2,FALSE)</f>
        <v>#N/A</v>
      </c>
      <c r="Q1003" s="95"/>
      <c r="R1003" s="96" t="e">
        <f>VLOOKUP(F1003,'Item Master'!$J$3:$K$36,2,FALSE)</f>
        <v>#N/A</v>
      </c>
      <c r="S1003" s="117"/>
      <c r="T1003" s="128"/>
      <c r="U1003" s="6">
        <f t="shared" si="15"/>
        <v>0</v>
      </c>
    </row>
    <row r="1004" spans="3:21" x14ac:dyDescent="0.3">
      <c r="C1004" s="78"/>
      <c r="D1004" s="77" t="e">
        <f>VLOOKUP(C1004,Projects!$A$44:$B$1000,2,FALSE)</f>
        <v>#N/A</v>
      </c>
      <c r="E1004" s="98"/>
      <c r="F1004" s="99" t="e">
        <f>VLOOKUP(E1004,'Item Master'!$I$3:$J$48,2,FALSE)</f>
        <v>#N/A</v>
      </c>
      <c r="G1004" s="25"/>
      <c r="H1004" s="24" t="e">
        <f>VLOOKUP(I1004,Dimensions!$B$2:$C$188,2,FALSE)</f>
        <v>#N/A</v>
      </c>
      <c r="I1004" s="23"/>
      <c r="J1004" s="24" t="e">
        <f>VLOOKUP(K1004,Dimensions!$B$2:$C$188,2,FALSE)</f>
        <v>#N/A</v>
      </c>
      <c r="K1004" s="98"/>
      <c r="L1004" s="24" t="e">
        <f>VLOOKUP(M1004,Dimensions!$B$2:$C$188,2,FALSE)</f>
        <v>#N/A</v>
      </c>
      <c r="M1004" s="23"/>
      <c r="N1004" s="24" t="e">
        <f>VLOOKUP(O1004,Dimensions!$B$2:$C$188,2,FALSE)</f>
        <v>#N/A</v>
      </c>
      <c r="O1004" s="23"/>
      <c r="P1004" s="24" t="e">
        <f>VLOOKUP(Q1004,Dimensions!$B$2:$C$188,2,FALSE)</f>
        <v>#N/A</v>
      </c>
      <c r="Q1004" s="95"/>
      <c r="R1004" s="96" t="e">
        <f>VLOOKUP(F1004,'Item Master'!$J$3:$K$36,2,FALSE)</f>
        <v>#N/A</v>
      </c>
      <c r="S1004" s="117"/>
      <c r="T1004" s="128"/>
      <c r="U1004" s="6">
        <f t="shared" si="15"/>
        <v>0</v>
      </c>
    </row>
    <row r="1005" spans="3:21" x14ac:dyDescent="0.3">
      <c r="C1005" s="78"/>
      <c r="D1005" s="77" t="e">
        <f>VLOOKUP(C1005,Projects!$A$44:$B$1000,2,FALSE)</f>
        <v>#N/A</v>
      </c>
      <c r="E1005" s="98"/>
      <c r="F1005" s="99" t="e">
        <f>VLOOKUP(E1005,'Item Master'!$I$3:$J$48,2,FALSE)</f>
        <v>#N/A</v>
      </c>
      <c r="G1005" s="25"/>
      <c r="H1005" s="24" t="e">
        <f>VLOOKUP(I1005,Dimensions!$B$2:$C$188,2,FALSE)</f>
        <v>#N/A</v>
      </c>
      <c r="I1005" s="23"/>
      <c r="J1005" s="24" t="e">
        <f>VLOOKUP(K1005,Dimensions!$B$2:$C$188,2,FALSE)</f>
        <v>#N/A</v>
      </c>
      <c r="K1005" s="98"/>
      <c r="L1005" s="24" t="e">
        <f>VLOOKUP(M1005,Dimensions!$B$2:$C$188,2,FALSE)</f>
        <v>#N/A</v>
      </c>
      <c r="M1005" s="23"/>
      <c r="N1005" s="24" t="e">
        <f>VLOOKUP(O1005,Dimensions!$B$2:$C$188,2,FALSE)</f>
        <v>#N/A</v>
      </c>
      <c r="O1005" s="23"/>
      <c r="P1005" s="24" t="e">
        <f>VLOOKUP(Q1005,Dimensions!$B$2:$C$188,2,FALSE)</f>
        <v>#N/A</v>
      </c>
      <c r="Q1005" s="95"/>
      <c r="R1005" s="96" t="e">
        <f>VLOOKUP(F1005,'Item Master'!$J$3:$K$36,2,FALSE)</f>
        <v>#N/A</v>
      </c>
      <c r="S1005" s="117"/>
      <c r="T1005" s="128"/>
      <c r="U1005" s="6">
        <f t="shared" si="15"/>
        <v>0</v>
      </c>
    </row>
    <row r="1006" spans="3:21" x14ac:dyDescent="0.3">
      <c r="C1006" s="78"/>
      <c r="D1006" s="77" t="e">
        <f>VLOOKUP(C1006,Projects!$A$44:$B$1000,2,FALSE)</f>
        <v>#N/A</v>
      </c>
      <c r="E1006" s="98"/>
      <c r="F1006" s="99" t="e">
        <f>VLOOKUP(E1006,'Item Master'!$I$3:$J$48,2,FALSE)</f>
        <v>#N/A</v>
      </c>
      <c r="G1006" s="25"/>
      <c r="H1006" s="24" t="e">
        <f>VLOOKUP(I1006,Dimensions!$B$2:$C$188,2,FALSE)</f>
        <v>#N/A</v>
      </c>
      <c r="I1006" s="23"/>
      <c r="J1006" s="24" t="e">
        <f>VLOOKUP(K1006,Dimensions!$B$2:$C$188,2,FALSE)</f>
        <v>#N/A</v>
      </c>
      <c r="K1006" s="98"/>
      <c r="L1006" s="24" t="e">
        <f>VLOOKUP(M1006,Dimensions!$B$2:$C$188,2,FALSE)</f>
        <v>#N/A</v>
      </c>
      <c r="M1006" s="23"/>
      <c r="N1006" s="24" t="e">
        <f>VLOOKUP(O1006,Dimensions!$B$2:$C$188,2,FALSE)</f>
        <v>#N/A</v>
      </c>
      <c r="O1006" s="23"/>
      <c r="P1006" s="24" t="e">
        <f>VLOOKUP(Q1006,Dimensions!$B$2:$C$188,2,FALSE)</f>
        <v>#N/A</v>
      </c>
      <c r="Q1006" s="95"/>
      <c r="R1006" s="96" t="e">
        <f>VLOOKUP(F1006,'Item Master'!$J$3:$K$36,2,FALSE)</f>
        <v>#N/A</v>
      </c>
      <c r="S1006" s="117"/>
      <c r="T1006" s="128"/>
      <c r="U1006" s="6">
        <f t="shared" si="15"/>
        <v>0</v>
      </c>
    </row>
    <row r="1007" spans="3:21" x14ac:dyDescent="0.3">
      <c r="C1007" s="78"/>
      <c r="D1007" s="77" t="e">
        <f>VLOOKUP(C1007,Projects!$A$44:$B$1000,2,FALSE)</f>
        <v>#N/A</v>
      </c>
      <c r="E1007" s="98"/>
      <c r="F1007" s="99" t="e">
        <f>VLOOKUP(E1007,'Item Master'!$I$3:$J$48,2,FALSE)</f>
        <v>#N/A</v>
      </c>
      <c r="G1007" s="25"/>
      <c r="H1007" s="24" t="e">
        <f>VLOOKUP(I1007,Dimensions!$B$2:$C$188,2,FALSE)</f>
        <v>#N/A</v>
      </c>
      <c r="I1007" s="23"/>
      <c r="J1007" s="24" t="e">
        <f>VLOOKUP(K1007,Dimensions!$B$2:$C$188,2,FALSE)</f>
        <v>#N/A</v>
      </c>
      <c r="K1007" s="98"/>
      <c r="L1007" s="24" t="e">
        <f>VLOOKUP(M1007,Dimensions!$B$2:$C$188,2,FALSE)</f>
        <v>#N/A</v>
      </c>
      <c r="M1007" s="23"/>
      <c r="N1007" s="24" t="e">
        <f>VLOOKUP(O1007,Dimensions!$B$2:$C$188,2,FALSE)</f>
        <v>#N/A</v>
      </c>
      <c r="O1007" s="23"/>
      <c r="P1007" s="24" t="e">
        <f>VLOOKUP(Q1007,Dimensions!$B$2:$C$188,2,FALSE)</f>
        <v>#N/A</v>
      </c>
      <c r="Q1007" s="95"/>
      <c r="R1007" s="96" t="e">
        <f>VLOOKUP(F1007,'Item Master'!$J$3:$K$36,2,FALSE)</f>
        <v>#N/A</v>
      </c>
      <c r="S1007" s="117"/>
      <c r="T1007" s="128"/>
      <c r="U1007" s="6">
        <f t="shared" si="15"/>
        <v>0</v>
      </c>
    </row>
    <row r="1008" spans="3:21" x14ac:dyDescent="0.3">
      <c r="C1008" s="78"/>
      <c r="D1008" s="77" t="e">
        <f>VLOOKUP(C1008,Projects!$A$44:$B$1000,2,FALSE)</f>
        <v>#N/A</v>
      </c>
      <c r="E1008" s="98"/>
      <c r="F1008" s="99" t="e">
        <f>VLOOKUP(E1008,'Item Master'!$I$3:$J$48,2,FALSE)</f>
        <v>#N/A</v>
      </c>
      <c r="G1008" s="25"/>
      <c r="H1008" s="24" t="e">
        <f>VLOOKUP(I1008,Dimensions!$B$2:$C$188,2,FALSE)</f>
        <v>#N/A</v>
      </c>
      <c r="I1008" s="23"/>
      <c r="J1008" s="24" t="e">
        <f>VLOOKUP(K1008,Dimensions!$B$2:$C$188,2,FALSE)</f>
        <v>#N/A</v>
      </c>
      <c r="K1008" s="98"/>
      <c r="L1008" s="24" t="e">
        <f>VLOOKUP(M1008,Dimensions!$B$2:$C$188,2,FALSE)</f>
        <v>#N/A</v>
      </c>
      <c r="M1008" s="23"/>
      <c r="N1008" s="24" t="e">
        <f>VLOOKUP(O1008,Dimensions!$B$2:$C$188,2,FALSE)</f>
        <v>#N/A</v>
      </c>
      <c r="O1008" s="23"/>
      <c r="P1008" s="24" t="e">
        <f>VLOOKUP(Q1008,Dimensions!$B$2:$C$188,2,FALSE)</f>
        <v>#N/A</v>
      </c>
      <c r="Q1008" s="95"/>
      <c r="R1008" s="96" t="e">
        <f>VLOOKUP(F1008,'Item Master'!$J$3:$K$36,2,FALSE)</f>
        <v>#N/A</v>
      </c>
      <c r="S1008" s="117"/>
      <c r="T1008" s="128"/>
      <c r="U1008" s="6">
        <f t="shared" si="15"/>
        <v>0</v>
      </c>
    </row>
    <row r="1009" spans="3:21" x14ac:dyDescent="0.3">
      <c r="C1009" s="78"/>
      <c r="D1009" s="77" t="e">
        <f>VLOOKUP(C1009,Projects!$A$44:$B$1000,2,FALSE)</f>
        <v>#N/A</v>
      </c>
      <c r="E1009" s="98"/>
      <c r="F1009" s="99" t="e">
        <f>VLOOKUP(E1009,'Item Master'!$I$3:$J$48,2,FALSE)</f>
        <v>#N/A</v>
      </c>
      <c r="G1009" s="25"/>
      <c r="H1009" s="24" t="e">
        <f>VLOOKUP(I1009,Dimensions!$B$2:$C$188,2,FALSE)</f>
        <v>#N/A</v>
      </c>
      <c r="I1009" s="23"/>
      <c r="J1009" s="24" t="e">
        <f>VLOOKUP(K1009,Dimensions!$B$2:$C$188,2,FALSE)</f>
        <v>#N/A</v>
      </c>
      <c r="K1009" s="98"/>
      <c r="L1009" s="24" t="e">
        <f>VLOOKUP(M1009,Dimensions!$B$2:$C$188,2,FALSE)</f>
        <v>#N/A</v>
      </c>
      <c r="M1009" s="23"/>
      <c r="N1009" s="24" t="e">
        <f>VLOOKUP(O1009,Dimensions!$B$2:$C$188,2,FALSE)</f>
        <v>#N/A</v>
      </c>
      <c r="O1009" s="23"/>
      <c r="P1009" s="24" t="e">
        <f>VLOOKUP(Q1009,Dimensions!$B$2:$C$188,2,FALSE)</f>
        <v>#N/A</v>
      </c>
      <c r="Q1009" s="95"/>
      <c r="R1009" s="96" t="e">
        <f>VLOOKUP(F1009,'Item Master'!$J$3:$K$36,2,FALSE)</f>
        <v>#N/A</v>
      </c>
      <c r="S1009" s="117"/>
      <c r="T1009" s="128"/>
      <c r="U1009" s="6">
        <f t="shared" si="15"/>
        <v>0</v>
      </c>
    </row>
    <row r="1010" spans="3:21" x14ac:dyDescent="0.3">
      <c r="C1010" s="78"/>
      <c r="D1010" s="77" t="e">
        <f>VLOOKUP(C1010,Projects!$A$44:$B$1000,2,FALSE)</f>
        <v>#N/A</v>
      </c>
      <c r="E1010" s="98"/>
      <c r="F1010" s="99" t="e">
        <f>VLOOKUP(E1010,'Item Master'!$I$3:$J$48,2,FALSE)</f>
        <v>#N/A</v>
      </c>
      <c r="G1010" s="25"/>
      <c r="H1010" s="24" t="e">
        <f>VLOOKUP(I1010,Dimensions!$B$2:$C$188,2,FALSE)</f>
        <v>#N/A</v>
      </c>
      <c r="I1010" s="23"/>
      <c r="J1010" s="24" t="e">
        <f>VLOOKUP(K1010,Dimensions!$B$2:$C$188,2,FALSE)</f>
        <v>#N/A</v>
      </c>
      <c r="K1010" s="98"/>
      <c r="L1010" s="24" t="e">
        <f>VLOOKUP(M1010,Dimensions!$B$2:$C$188,2,FALSE)</f>
        <v>#N/A</v>
      </c>
      <c r="M1010" s="23"/>
      <c r="N1010" s="24" t="e">
        <f>VLOOKUP(O1010,Dimensions!$B$2:$C$188,2,FALSE)</f>
        <v>#N/A</v>
      </c>
      <c r="O1010" s="23"/>
      <c r="P1010" s="24" t="e">
        <f>VLOOKUP(Q1010,Dimensions!$B$2:$C$188,2,FALSE)</f>
        <v>#N/A</v>
      </c>
      <c r="Q1010" s="95"/>
      <c r="R1010" s="96" t="e">
        <f>VLOOKUP(F1010,'Item Master'!$J$3:$K$36,2,FALSE)</f>
        <v>#N/A</v>
      </c>
      <c r="S1010" s="117"/>
      <c r="T1010" s="128"/>
      <c r="U1010" s="6">
        <f t="shared" si="15"/>
        <v>0</v>
      </c>
    </row>
    <row r="1011" spans="3:21" x14ac:dyDescent="0.3">
      <c r="C1011" s="78"/>
      <c r="D1011" s="77" t="e">
        <f>VLOOKUP(C1011,Projects!$A$44:$B$1000,2,FALSE)</f>
        <v>#N/A</v>
      </c>
      <c r="E1011" s="98"/>
      <c r="F1011" s="99" t="e">
        <f>VLOOKUP(E1011,'Item Master'!$I$3:$J$48,2,FALSE)</f>
        <v>#N/A</v>
      </c>
      <c r="G1011" s="25"/>
      <c r="H1011" s="24" t="e">
        <f>VLOOKUP(I1011,Dimensions!$B$2:$C$188,2,FALSE)</f>
        <v>#N/A</v>
      </c>
      <c r="I1011" s="23"/>
      <c r="J1011" s="24" t="e">
        <f>VLOOKUP(K1011,Dimensions!$B$2:$C$188,2,FALSE)</f>
        <v>#N/A</v>
      </c>
      <c r="K1011" s="98"/>
      <c r="L1011" s="24" t="e">
        <f>VLOOKUP(M1011,Dimensions!$B$2:$C$188,2,FALSE)</f>
        <v>#N/A</v>
      </c>
      <c r="M1011" s="23"/>
      <c r="N1011" s="24" t="e">
        <f>VLOOKUP(O1011,Dimensions!$B$2:$C$188,2,FALSE)</f>
        <v>#N/A</v>
      </c>
      <c r="O1011" s="23"/>
      <c r="P1011" s="24" t="e">
        <f>VLOOKUP(Q1011,Dimensions!$B$2:$C$188,2,FALSE)</f>
        <v>#N/A</v>
      </c>
      <c r="Q1011" s="95"/>
      <c r="R1011" s="96" t="e">
        <f>VLOOKUP(F1011,'Item Master'!$J$3:$K$36,2,FALSE)</f>
        <v>#N/A</v>
      </c>
      <c r="S1011" s="117"/>
      <c r="T1011" s="128"/>
      <c r="U1011" s="6">
        <f t="shared" si="15"/>
        <v>0</v>
      </c>
    </row>
    <row r="1012" spans="3:21" x14ac:dyDescent="0.3">
      <c r="C1012" s="78"/>
      <c r="D1012" s="77" t="e">
        <f>VLOOKUP(C1012,Projects!$A$44:$B$1000,2,FALSE)</f>
        <v>#N/A</v>
      </c>
      <c r="E1012" s="98"/>
      <c r="F1012" s="99" t="e">
        <f>VLOOKUP(E1012,'Item Master'!$I$3:$J$48,2,FALSE)</f>
        <v>#N/A</v>
      </c>
      <c r="G1012" s="25"/>
      <c r="H1012" s="24" t="e">
        <f>VLOOKUP(I1012,Dimensions!$B$2:$C$188,2,FALSE)</f>
        <v>#N/A</v>
      </c>
      <c r="I1012" s="23"/>
      <c r="J1012" s="24" t="e">
        <f>VLOOKUP(K1012,Dimensions!$B$2:$C$188,2,FALSE)</f>
        <v>#N/A</v>
      </c>
      <c r="K1012" s="98"/>
      <c r="L1012" s="24" t="e">
        <f>VLOOKUP(M1012,Dimensions!$B$2:$C$188,2,FALSE)</f>
        <v>#N/A</v>
      </c>
      <c r="M1012" s="23"/>
      <c r="N1012" s="24" t="e">
        <f>VLOOKUP(O1012,Dimensions!$B$2:$C$188,2,FALSE)</f>
        <v>#N/A</v>
      </c>
      <c r="O1012" s="23"/>
      <c r="P1012" s="24" t="e">
        <f>VLOOKUP(Q1012,Dimensions!$B$2:$C$188,2,FALSE)</f>
        <v>#N/A</v>
      </c>
      <c r="Q1012" s="95"/>
      <c r="R1012" s="96" t="e">
        <f>VLOOKUP(F1012,'Item Master'!$J$3:$K$36,2,FALSE)</f>
        <v>#N/A</v>
      </c>
      <c r="S1012" s="117"/>
      <c r="T1012" s="128"/>
      <c r="U1012" s="6">
        <f t="shared" si="15"/>
        <v>0</v>
      </c>
    </row>
    <row r="1013" spans="3:21" x14ac:dyDescent="0.3">
      <c r="C1013" s="78"/>
      <c r="D1013" s="77" t="e">
        <f>VLOOKUP(C1013,Projects!$A$44:$B$1000,2,FALSE)</f>
        <v>#N/A</v>
      </c>
      <c r="E1013" s="98"/>
      <c r="F1013" s="99" t="e">
        <f>VLOOKUP(E1013,'Item Master'!$I$3:$J$48,2,FALSE)</f>
        <v>#N/A</v>
      </c>
      <c r="G1013" s="25"/>
      <c r="H1013" s="24" t="e">
        <f>VLOOKUP(I1013,Dimensions!$B$2:$C$188,2,FALSE)</f>
        <v>#N/A</v>
      </c>
      <c r="I1013" s="23"/>
      <c r="J1013" s="24" t="e">
        <f>VLOOKUP(K1013,Dimensions!$B$2:$C$188,2,FALSE)</f>
        <v>#N/A</v>
      </c>
      <c r="K1013" s="98"/>
      <c r="L1013" s="24" t="e">
        <f>VLOOKUP(M1013,Dimensions!$B$2:$C$188,2,FALSE)</f>
        <v>#N/A</v>
      </c>
      <c r="M1013" s="23"/>
      <c r="N1013" s="24" t="e">
        <f>VLOOKUP(O1013,Dimensions!$B$2:$C$188,2,FALSE)</f>
        <v>#N/A</v>
      </c>
      <c r="O1013" s="23"/>
      <c r="P1013" s="24" t="e">
        <f>VLOOKUP(Q1013,Dimensions!$B$2:$C$188,2,FALSE)</f>
        <v>#N/A</v>
      </c>
      <c r="Q1013" s="95"/>
      <c r="R1013" s="96" t="e">
        <f>VLOOKUP(F1013,'Item Master'!$J$3:$K$36,2,FALSE)</f>
        <v>#N/A</v>
      </c>
      <c r="S1013" s="117"/>
      <c r="T1013" s="128"/>
      <c r="U1013" s="6">
        <f t="shared" si="15"/>
        <v>0</v>
      </c>
    </row>
    <row r="1014" spans="3:21" x14ac:dyDescent="0.3">
      <c r="C1014" s="78"/>
      <c r="D1014" s="77" t="e">
        <f>VLOOKUP(C1014,Projects!$A$44:$B$1000,2,FALSE)</f>
        <v>#N/A</v>
      </c>
      <c r="E1014" s="98"/>
      <c r="F1014" s="99" t="e">
        <f>VLOOKUP(E1014,'Item Master'!$I$3:$J$48,2,FALSE)</f>
        <v>#N/A</v>
      </c>
      <c r="G1014" s="25"/>
      <c r="H1014" s="24" t="e">
        <f>VLOOKUP(I1014,Dimensions!$B$2:$C$188,2,FALSE)</f>
        <v>#N/A</v>
      </c>
      <c r="I1014" s="23"/>
      <c r="J1014" s="24" t="e">
        <f>VLOOKUP(K1014,Dimensions!$B$2:$C$188,2,FALSE)</f>
        <v>#N/A</v>
      </c>
      <c r="K1014" s="98"/>
      <c r="L1014" s="24" t="e">
        <f>VLOOKUP(M1014,Dimensions!$B$2:$C$188,2,FALSE)</f>
        <v>#N/A</v>
      </c>
      <c r="M1014" s="23"/>
      <c r="N1014" s="24" t="e">
        <f>VLOOKUP(O1014,Dimensions!$B$2:$C$188,2,FALSE)</f>
        <v>#N/A</v>
      </c>
      <c r="O1014" s="23"/>
      <c r="P1014" s="24" t="e">
        <f>VLOOKUP(Q1014,Dimensions!$B$2:$C$188,2,FALSE)</f>
        <v>#N/A</v>
      </c>
      <c r="Q1014" s="95"/>
      <c r="R1014" s="96" t="e">
        <f>VLOOKUP(F1014,'Item Master'!$J$3:$K$36,2,FALSE)</f>
        <v>#N/A</v>
      </c>
      <c r="S1014" s="117"/>
      <c r="T1014" s="128"/>
      <c r="U1014" s="6">
        <f t="shared" si="15"/>
        <v>0</v>
      </c>
    </row>
    <row r="1015" spans="3:21" x14ac:dyDescent="0.3">
      <c r="C1015" s="78"/>
      <c r="D1015" s="77" t="e">
        <f>VLOOKUP(C1015,Projects!$A$44:$B$1000,2,FALSE)</f>
        <v>#N/A</v>
      </c>
      <c r="E1015" s="98"/>
      <c r="F1015" s="99" t="e">
        <f>VLOOKUP(E1015,'Item Master'!$I$3:$J$48,2,FALSE)</f>
        <v>#N/A</v>
      </c>
      <c r="G1015" s="25"/>
      <c r="H1015" s="24" t="e">
        <f>VLOOKUP(I1015,Dimensions!$B$2:$C$188,2,FALSE)</f>
        <v>#N/A</v>
      </c>
      <c r="I1015" s="23"/>
      <c r="J1015" s="24" t="e">
        <f>VLOOKUP(K1015,Dimensions!$B$2:$C$188,2,FALSE)</f>
        <v>#N/A</v>
      </c>
      <c r="K1015" s="98"/>
      <c r="L1015" s="24" t="e">
        <f>VLOOKUP(M1015,Dimensions!$B$2:$C$188,2,FALSE)</f>
        <v>#N/A</v>
      </c>
      <c r="M1015" s="23"/>
      <c r="N1015" s="24" t="e">
        <f>VLOOKUP(O1015,Dimensions!$B$2:$C$188,2,FALSE)</f>
        <v>#N/A</v>
      </c>
      <c r="O1015" s="23"/>
      <c r="P1015" s="24" t="e">
        <f>VLOOKUP(Q1015,Dimensions!$B$2:$C$188,2,FALSE)</f>
        <v>#N/A</v>
      </c>
      <c r="Q1015" s="95"/>
      <c r="R1015" s="96" t="e">
        <f>VLOOKUP(F1015,'Item Master'!$J$3:$K$36,2,FALSE)</f>
        <v>#N/A</v>
      </c>
      <c r="S1015" s="117"/>
      <c r="T1015" s="128"/>
      <c r="U1015" s="6">
        <f t="shared" si="15"/>
        <v>0</v>
      </c>
    </row>
    <row r="1016" spans="3:21" x14ac:dyDescent="0.3">
      <c r="C1016" s="78"/>
      <c r="D1016" s="77" t="e">
        <f>VLOOKUP(C1016,Projects!$A$44:$B$1000,2,FALSE)</f>
        <v>#N/A</v>
      </c>
      <c r="E1016" s="98"/>
      <c r="F1016" s="99" t="e">
        <f>VLOOKUP(E1016,'Item Master'!$I$3:$J$48,2,FALSE)</f>
        <v>#N/A</v>
      </c>
      <c r="G1016" s="25"/>
      <c r="H1016" s="24" t="e">
        <f>VLOOKUP(I1016,Dimensions!$B$2:$C$188,2,FALSE)</f>
        <v>#N/A</v>
      </c>
      <c r="I1016" s="23"/>
      <c r="J1016" s="24" t="e">
        <f>VLOOKUP(K1016,Dimensions!$B$2:$C$188,2,FALSE)</f>
        <v>#N/A</v>
      </c>
      <c r="K1016" s="98"/>
      <c r="L1016" s="24" t="e">
        <f>VLOOKUP(M1016,Dimensions!$B$2:$C$188,2,FALSE)</f>
        <v>#N/A</v>
      </c>
      <c r="M1016" s="23"/>
      <c r="N1016" s="24" t="e">
        <f>VLOOKUP(O1016,Dimensions!$B$2:$C$188,2,FALSE)</f>
        <v>#N/A</v>
      </c>
      <c r="O1016" s="23"/>
      <c r="P1016" s="24" t="e">
        <f>VLOOKUP(Q1016,Dimensions!$B$2:$C$188,2,FALSE)</f>
        <v>#N/A</v>
      </c>
      <c r="Q1016" s="95"/>
      <c r="R1016" s="96" t="e">
        <f>VLOOKUP(F1016,'Item Master'!$J$3:$K$36,2,FALSE)</f>
        <v>#N/A</v>
      </c>
      <c r="S1016" s="117"/>
      <c r="T1016" s="128"/>
      <c r="U1016" s="6">
        <f t="shared" si="15"/>
        <v>0</v>
      </c>
    </row>
    <row r="1017" spans="3:21" x14ac:dyDescent="0.3">
      <c r="C1017" s="78"/>
      <c r="D1017" s="77" t="e">
        <f>VLOOKUP(C1017,Projects!$A$44:$B$1000,2,FALSE)</f>
        <v>#N/A</v>
      </c>
      <c r="E1017" s="98"/>
      <c r="F1017" s="99" t="e">
        <f>VLOOKUP(E1017,'Item Master'!$I$3:$J$48,2,FALSE)</f>
        <v>#N/A</v>
      </c>
      <c r="G1017" s="25"/>
      <c r="H1017" s="24" t="e">
        <f>VLOOKUP(I1017,Dimensions!$B$2:$C$188,2,FALSE)</f>
        <v>#N/A</v>
      </c>
      <c r="I1017" s="23"/>
      <c r="J1017" s="24" t="e">
        <f>VLOOKUP(K1017,Dimensions!$B$2:$C$188,2,FALSE)</f>
        <v>#N/A</v>
      </c>
      <c r="K1017" s="98"/>
      <c r="L1017" s="24" t="e">
        <f>VLOOKUP(M1017,Dimensions!$B$2:$C$188,2,FALSE)</f>
        <v>#N/A</v>
      </c>
      <c r="M1017" s="23"/>
      <c r="N1017" s="24" t="e">
        <f>VLOOKUP(O1017,Dimensions!$B$2:$C$188,2,FALSE)</f>
        <v>#N/A</v>
      </c>
      <c r="O1017" s="23"/>
      <c r="P1017" s="24" t="e">
        <f>VLOOKUP(Q1017,Dimensions!$B$2:$C$188,2,FALSE)</f>
        <v>#N/A</v>
      </c>
      <c r="Q1017" s="95"/>
      <c r="R1017" s="96" t="e">
        <f>VLOOKUP(F1017,'Item Master'!$J$3:$K$36,2,FALSE)</f>
        <v>#N/A</v>
      </c>
      <c r="S1017" s="117"/>
      <c r="T1017" s="128"/>
      <c r="U1017" s="6">
        <f t="shared" si="15"/>
        <v>0</v>
      </c>
    </row>
    <row r="1018" spans="3:21" x14ac:dyDescent="0.3">
      <c r="C1018" s="78"/>
      <c r="D1018" s="77" t="e">
        <f>VLOOKUP(C1018,Projects!$A$44:$B$1000,2,FALSE)</f>
        <v>#N/A</v>
      </c>
      <c r="E1018" s="98"/>
      <c r="F1018" s="99" t="e">
        <f>VLOOKUP(E1018,'Item Master'!$I$3:$J$48,2,FALSE)</f>
        <v>#N/A</v>
      </c>
      <c r="G1018" s="25"/>
      <c r="H1018" s="24" t="e">
        <f>VLOOKUP(I1018,Dimensions!$B$2:$C$188,2,FALSE)</f>
        <v>#N/A</v>
      </c>
      <c r="I1018" s="23"/>
      <c r="J1018" s="24" t="e">
        <f>VLOOKUP(K1018,Dimensions!$B$2:$C$188,2,FALSE)</f>
        <v>#N/A</v>
      </c>
      <c r="K1018" s="98"/>
      <c r="L1018" s="24" t="e">
        <f>VLOOKUP(M1018,Dimensions!$B$2:$C$188,2,FALSE)</f>
        <v>#N/A</v>
      </c>
      <c r="M1018" s="23"/>
      <c r="N1018" s="24" t="e">
        <f>VLOOKUP(O1018,Dimensions!$B$2:$C$188,2,FALSE)</f>
        <v>#N/A</v>
      </c>
      <c r="O1018" s="23"/>
      <c r="P1018" s="24" t="e">
        <f>VLOOKUP(Q1018,Dimensions!$B$2:$C$188,2,FALSE)</f>
        <v>#N/A</v>
      </c>
      <c r="Q1018" s="95"/>
      <c r="R1018" s="96" t="e">
        <f>VLOOKUP(F1018,'Item Master'!$J$3:$K$36,2,FALSE)</f>
        <v>#N/A</v>
      </c>
      <c r="S1018" s="117"/>
      <c r="T1018" s="128"/>
      <c r="U1018" s="6">
        <f t="shared" si="15"/>
        <v>0</v>
      </c>
    </row>
    <row r="1019" spans="3:21" x14ac:dyDescent="0.3">
      <c r="C1019" s="78"/>
      <c r="D1019" s="77" t="e">
        <f>VLOOKUP(C1019,Projects!$A$44:$B$1000,2,FALSE)</f>
        <v>#N/A</v>
      </c>
      <c r="E1019" s="98"/>
      <c r="F1019" s="99" t="e">
        <f>VLOOKUP(E1019,'Item Master'!$I$3:$J$48,2,FALSE)</f>
        <v>#N/A</v>
      </c>
      <c r="G1019" s="25"/>
      <c r="H1019" s="24" t="e">
        <f>VLOOKUP(I1019,Dimensions!$B$2:$C$188,2,FALSE)</f>
        <v>#N/A</v>
      </c>
      <c r="I1019" s="23"/>
      <c r="J1019" s="24" t="e">
        <f>VLOOKUP(K1019,Dimensions!$B$2:$C$188,2,FALSE)</f>
        <v>#N/A</v>
      </c>
      <c r="K1019" s="98"/>
      <c r="L1019" s="24" t="e">
        <f>VLOOKUP(M1019,Dimensions!$B$2:$C$188,2,FALSE)</f>
        <v>#N/A</v>
      </c>
      <c r="M1019" s="23"/>
      <c r="N1019" s="24" t="e">
        <f>VLOOKUP(O1019,Dimensions!$B$2:$C$188,2,FALSE)</f>
        <v>#N/A</v>
      </c>
      <c r="O1019" s="23"/>
      <c r="P1019" s="24" t="e">
        <f>VLOOKUP(Q1019,Dimensions!$B$2:$C$188,2,FALSE)</f>
        <v>#N/A</v>
      </c>
      <c r="Q1019" s="95"/>
      <c r="R1019" s="96" t="e">
        <f>VLOOKUP(F1019,'Item Master'!$J$3:$K$36,2,FALSE)</f>
        <v>#N/A</v>
      </c>
      <c r="S1019" s="117"/>
      <c r="T1019" s="128"/>
      <c r="U1019" s="6">
        <f t="shared" si="15"/>
        <v>0</v>
      </c>
    </row>
    <row r="1020" spans="3:21" x14ac:dyDescent="0.3">
      <c r="C1020" s="78"/>
      <c r="D1020" s="77" t="e">
        <f>VLOOKUP(C1020,Projects!$A$44:$B$1000,2,FALSE)</f>
        <v>#N/A</v>
      </c>
      <c r="E1020" s="98"/>
      <c r="F1020" s="99" t="e">
        <f>VLOOKUP(E1020,'Item Master'!$I$3:$J$48,2,FALSE)</f>
        <v>#N/A</v>
      </c>
      <c r="G1020" s="25"/>
      <c r="H1020" s="24" t="e">
        <f>VLOOKUP(I1020,Dimensions!$B$2:$C$188,2,FALSE)</f>
        <v>#N/A</v>
      </c>
      <c r="I1020" s="23"/>
      <c r="J1020" s="24" t="e">
        <f>VLOOKUP(K1020,Dimensions!$B$2:$C$188,2,FALSE)</f>
        <v>#N/A</v>
      </c>
      <c r="K1020" s="98"/>
      <c r="L1020" s="24" t="e">
        <f>VLOOKUP(M1020,Dimensions!$B$2:$C$188,2,FALSE)</f>
        <v>#N/A</v>
      </c>
      <c r="M1020" s="23"/>
      <c r="N1020" s="24" t="e">
        <f>VLOOKUP(O1020,Dimensions!$B$2:$C$188,2,FALSE)</f>
        <v>#N/A</v>
      </c>
      <c r="O1020" s="23"/>
      <c r="P1020" s="24" t="e">
        <f>VLOOKUP(Q1020,Dimensions!$B$2:$C$188,2,FALSE)</f>
        <v>#N/A</v>
      </c>
      <c r="Q1020" s="95"/>
      <c r="R1020" s="96" t="e">
        <f>VLOOKUP(F1020,'Item Master'!$J$3:$K$36,2,FALSE)</f>
        <v>#N/A</v>
      </c>
      <c r="S1020" s="117"/>
      <c r="T1020" s="128"/>
      <c r="U1020" s="6">
        <f t="shared" si="15"/>
        <v>0</v>
      </c>
    </row>
    <row r="1021" spans="3:21" x14ac:dyDescent="0.3">
      <c r="C1021" s="78"/>
      <c r="D1021" s="77" t="e">
        <f>VLOOKUP(C1021,Projects!$A$44:$B$1000,2,FALSE)</f>
        <v>#N/A</v>
      </c>
      <c r="E1021" s="98"/>
      <c r="F1021" s="99" t="e">
        <f>VLOOKUP(E1021,'Item Master'!$I$3:$J$48,2,FALSE)</f>
        <v>#N/A</v>
      </c>
      <c r="G1021" s="25"/>
      <c r="H1021" s="24" t="e">
        <f>VLOOKUP(I1021,Dimensions!$B$2:$C$188,2,FALSE)</f>
        <v>#N/A</v>
      </c>
      <c r="I1021" s="23"/>
      <c r="J1021" s="24" t="e">
        <f>VLOOKUP(K1021,Dimensions!$B$2:$C$188,2,FALSE)</f>
        <v>#N/A</v>
      </c>
      <c r="K1021" s="98"/>
      <c r="L1021" s="24" t="e">
        <f>VLOOKUP(M1021,Dimensions!$B$2:$C$188,2,FALSE)</f>
        <v>#N/A</v>
      </c>
      <c r="M1021" s="23"/>
      <c r="N1021" s="24" t="e">
        <f>VLOOKUP(O1021,Dimensions!$B$2:$C$188,2,FALSE)</f>
        <v>#N/A</v>
      </c>
      <c r="O1021" s="23"/>
      <c r="P1021" s="24" t="e">
        <f>VLOOKUP(Q1021,Dimensions!$B$2:$C$188,2,FALSE)</f>
        <v>#N/A</v>
      </c>
      <c r="Q1021" s="95"/>
      <c r="R1021" s="96" t="e">
        <f>VLOOKUP(F1021,'Item Master'!$J$3:$K$36,2,FALSE)</f>
        <v>#N/A</v>
      </c>
      <c r="S1021" s="117"/>
      <c r="T1021" s="128"/>
      <c r="U1021" s="6">
        <f t="shared" si="15"/>
        <v>0</v>
      </c>
    </row>
    <row r="1022" spans="3:21" x14ac:dyDescent="0.3">
      <c r="C1022" s="78"/>
      <c r="D1022" s="77" t="e">
        <f>VLOOKUP(C1022,Projects!$A$44:$B$1000,2,FALSE)</f>
        <v>#N/A</v>
      </c>
      <c r="E1022" s="98"/>
      <c r="F1022" s="99" t="e">
        <f>VLOOKUP(E1022,'Item Master'!$I$3:$J$48,2,FALSE)</f>
        <v>#N/A</v>
      </c>
      <c r="G1022" s="25"/>
      <c r="H1022" s="24" t="e">
        <f>VLOOKUP(I1022,Dimensions!$B$2:$C$188,2,FALSE)</f>
        <v>#N/A</v>
      </c>
      <c r="I1022" s="23"/>
      <c r="J1022" s="24" t="e">
        <f>VLOOKUP(K1022,Dimensions!$B$2:$C$188,2,FALSE)</f>
        <v>#N/A</v>
      </c>
      <c r="K1022" s="98"/>
      <c r="L1022" s="24" t="e">
        <f>VLOOKUP(M1022,Dimensions!$B$2:$C$188,2,FALSE)</f>
        <v>#N/A</v>
      </c>
      <c r="M1022" s="23"/>
      <c r="N1022" s="24" t="e">
        <f>VLOOKUP(O1022,Dimensions!$B$2:$C$188,2,FALSE)</f>
        <v>#N/A</v>
      </c>
      <c r="O1022" s="23"/>
      <c r="P1022" s="24" t="e">
        <f>VLOOKUP(Q1022,Dimensions!$B$2:$C$188,2,FALSE)</f>
        <v>#N/A</v>
      </c>
      <c r="Q1022" s="95"/>
      <c r="R1022" s="96" t="e">
        <f>VLOOKUP(F1022,'Item Master'!$J$3:$K$36,2,FALSE)</f>
        <v>#N/A</v>
      </c>
      <c r="S1022" s="117"/>
      <c r="T1022" s="128"/>
      <c r="U1022" s="6">
        <f t="shared" si="15"/>
        <v>0</v>
      </c>
    </row>
    <row r="1023" spans="3:21" x14ac:dyDescent="0.3">
      <c r="C1023" s="78"/>
      <c r="D1023" s="77" t="e">
        <f>VLOOKUP(C1023,Projects!$A$44:$B$1000,2,FALSE)</f>
        <v>#N/A</v>
      </c>
      <c r="E1023" s="98"/>
      <c r="F1023" s="99" t="e">
        <f>VLOOKUP(E1023,'Item Master'!$I$3:$J$48,2,FALSE)</f>
        <v>#N/A</v>
      </c>
      <c r="G1023" s="25"/>
      <c r="H1023" s="24" t="e">
        <f>VLOOKUP(I1023,Dimensions!$B$2:$C$188,2,FALSE)</f>
        <v>#N/A</v>
      </c>
      <c r="I1023" s="23"/>
      <c r="J1023" s="24" t="e">
        <f>VLOOKUP(K1023,Dimensions!$B$2:$C$188,2,FALSE)</f>
        <v>#N/A</v>
      </c>
      <c r="K1023" s="98"/>
      <c r="L1023" s="24" t="e">
        <f>VLOOKUP(M1023,Dimensions!$B$2:$C$188,2,FALSE)</f>
        <v>#N/A</v>
      </c>
      <c r="M1023" s="23"/>
      <c r="N1023" s="24" t="e">
        <f>VLOOKUP(O1023,Dimensions!$B$2:$C$188,2,FALSE)</f>
        <v>#N/A</v>
      </c>
      <c r="O1023" s="23"/>
      <c r="P1023" s="24" t="e">
        <f>VLOOKUP(Q1023,Dimensions!$B$2:$C$188,2,FALSE)</f>
        <v>#N/A</v>
      </c>
      <c r="Q1023" s="95"/>
      <c r="R1023" s="96" t="e">
        <f>VLOOKUP(F1023,'Item Master'!$J$3:$K$36,2,FALSE)</f>
        <v>#N/A</v>
      </c>
      <c r="S1023" s="117"/>
      <c r="T1023" s="128"/>
      <c r="U1023" s="6">
        <f t="shared" si="15"/>
        <v>0</v>
      </c>
    </row>
    <row r="1024" spans="3:21" x14ac:dyDescent="0.3">
      <c r="C1024" s="78"/>
      <c r="D1024" s="77" t="e">
        <f>VLOOKUP(C1024,Projects!$A$44:$B$1000,2,FALSE)</f>
        <v>#N/A</v>
      </c>
      <c r="E1024" s="98"/>
      <c r="F1024" s="99" t="e">
        <f>VLOOKUP(E1024,'Item Master'!$I$3:$J$48,2,FALSE)</f>
        <v>#N/A</v>
      </c>
      <c r="G1024" s="25"/>
      <c r="H1024" s="24" t="e">
        <f>VLOOKUP(I1024,Dimensions!$B$2:$C$188,2,FALSE)</f>
        <v>#N/A</v>
      </c>
      <c r="I1024" s="23"/>
      <c r="J1024" s="24" t="e">
        <f>VLOOKUP(K1024,Dimensions!$B$2:$C$188,2,FALSE)</f>
        <v>#N/A</v>
      </c>
      <c r="K1024" s="98"/>
      <c r="L1024" s="24" t="e">
        <f>VLOOKUP(M1024,Dimensions!$B$2:$C$188,2,FALSE)</f>
        <v>#N/A</v>
      </c>
      <c r="M1024" s="23"/>
      <c r="N1024" s="24" t="e">
        <f>VLOOKUP(O1024,Dimensions!$B$2:$C$188,2,FALSE)</f>
        <v>#N/A</v>
      </c>
      <c r="O1024" s="23"/>
      <c r="P1024" s="24" t="e">
        <f>VLOOKUP(Q1024,Dimensions!$B$2:$C$188,2,FALSE)</f>
        <v>#N/A</v>
      </c>
      <c r="Q1024" s="95"/>
      <c r="R1024" s="96" t="e">
        <f>VLOOKUP(F1024,'Item Master'!$J$3:$K$36,2,FALSE)</f>
        <v>#N/A</v>
      </c>
      <c r="S1024" s="117"/>
      <c r="T1024" s="128"/>
      <c r="U1024" s="6">
        <f t="shared" si="15"/>
        <v>0</v>
      </c>
    </row>
    <row r="1025" spans="3:21" x14ac:dyDescent="0.3">
      <c r="C1025" s="78"/>
      <c r="D1025" s="77" t="e">
        <f>VLOOKUP(C1025,Projects!$A$44:$B$1000,2,FALSE)</f>
        <v>#N/A</v>
      </c>
      <c r="E1025" s="98"/>
      <c r="F1025" s="99" t="e">
        <f>VLOOKUP(E1025,'Item Master'!$I$3:$J$48,2,FALSE)</f>
        <v>#N/A</v>
      </c>
      <c r="G1025" s="25"/>
      <c r="H1025" s="24" t="e">
        <f>VLOOKUP(I1025,Dimensions!$B$2:$C$188,2,FALSE)</f>
        <v>#N/A</v>
      </c>
      <c r="I1025" s="23"/>
      <c r="J1025" s="24" t="e">
        <f>VLOOKUP(K1025,Dimensions!$B$2:$C$188,2,FALSE)</f>
        <v>#N/A</v>
      </c>
      <c r="K1025" s="98"/>
      <c r="L1025" s="24" t="e">
        <f>VLOOKUP(M1025,Dimensions!$B$2:$C$188,2,FALSE)</f>
        <v>#N/A</v>
      </c>
      <c r="M1025" s="23"/>
      <c r="N1025" s="24" t="e">
        <f>VLOOKUP(O1025,Dimensions!$B$2:$C$188,2,FALSE)</f>
        <v>#N/A</v>
      </c>
      <c r="O1025" s="23"/>
      <c r="P1025" s="24" t="e">
        <f>VLOOKUP(Q1025,Dimensions!$B$2:$C$188,2,FALSE)</f>
        <v>#N/A</v>
      </c>
      <c r="Q1025" s="95"/>
      <c r="R1025" s="96" t="e">
        <f>VLOOKUP(F1025,'Item Master'!$J$3:$K$36,2,FALSE)</f>
        <v>#N/A</v>
      </c>
      <c r="S1025" s="117"/>
      <c r="T1025" s="128"/>
      <c r="U1025" s="6">
        <f t="shared" si="15"/>
        <v>0</v>
      </c>
    </row>
    <row r="1026" spans="3:21" x14ac:dyDescent="0.3">
      <c r="C1026" s="78"/>
      <c r="D1026" s="77" t="e">
        <f>VLOOKUP(C1026,Projects!$A$44:$B$1000,2,FALSE)</f>
        <v>#N/A</v>
      </c>
      <c r="E1026" s="98"/>
      <c r="F1026" s="99" t="e">
        <f>VLOOKUP(E1026,'Item Master'!$I$3:$J$48,2,FALSE)</f>
        <v>#N/A</v>
      </c>
      <c r="G1026" s="25"/>
      <c r="H1026" s="24" t="e">
        <f>VLOOKUP(I1026,Dimensions!$B$2:$C$188,2,FALSE)</f>
        <v>#N/A</v>
      </c>
      <c r="I1026" s="23"/>
      <c r="J1026" s="24" t="e">
        <f>VLOOKUP(K1026,Dimensions!$B$2:$C$188,2,FALSE)</f>
        <v>#N/A</v>
      </c>
      <c r="K1026" s="98"/>
      <c r="L1026" s="24" t="e">
        <f>VLOOKUP(M1026,Dimensions!$B$2:$C$188,2,FALSE)</f>
        <v>#N/A</v>
      </c>
      <c r="M1026" s="23"/>
      <c r="N1026" s="24" t="e">
        <f>VLOOKUP(O1026,Dimensions!$B$2:$C$188,2,FALSE)</f>
        <v>#N/A</v>
      </c>
      <c r="O1026" s="23"/>
      <c r="P1026" s="24" t="e">
        <f>VLOOKUP(Q1026,Dimensions!$B$2:$C$188,2,FALSE)</f>
        <v>#N/A</v>
      </c>
      <c r="Q1026" s="95"/>
      <c r="R1026" s="96" t="e">
        <f>VLOOKUP(F1026,'Item Master'!$J$3:$K$36,2,FALSE)</f>
        <v>#N/A</v>
      </c>
      <c r="S1026" s="117"/>
      <c r="T1026" s="128"/>
      <c r="U1026" s="6">
        <f t="shared" si="15"/>
        <v>0</v>
      </c>
    </row>
    <row r="1027" spans="3:21" x14ac:dyDescent="0.3">
      <c r="C1027" s="78"/>
      <c r="D1027" s="77" t="e">
        <f>VLOOKUP(C1027,Projects!$A$44:$B$1000,2,FALSE)</f>
        <v>#N/A</v>
      </c>
      <c r="E1027" s="98"/>
      <c r="F1027" s="99" t="e">
        <f>VLOOKUP(E1027,'Item Master'!$I$3:$J$48,2,FALSE)</f>
        <v>#N/A</v>
      </c>
      <c r="G1027" s="25"/>
      <c r="H1027" s="24" t="e">
        <f>VLOOKUP(I1027,Dimensions!$B$2:$C$188,2,FALSE)</f>
        <v>#N/A</v>
      </c>
      <c r="I1027" s="23"/>
      <c r="J1027" s="24" t="e">
        <f>VLOOKUP(K1027,Dimensions!$B$2:$C$188,2,FALSE)</f>
        <v>#N/A</v>
      </c>
      <c r="K1027" s="98"/>
      <c r="L1027" s="24" t="e">
        <f>VLOOKUP(M1027,Dimensions!$B$2:$C$188,2,FALSE)</f>
        <v>#N/A</v>
      </c>
      <c r="M1027" s="23"/>
      <c r="N1027" s="24" t="e">
        <f>VLOOKUP(O1027,Dimensions!$B$2:$C$188,2,FALSE)</f>
        <v>#N/A</v>
      </c>
      <c r="O1027" s="23"/>
      <c r="P1027" s="24" t="e">
        <f>VLOOKUP(Q1027,Dimensions!$B$2:$C$188,2,FALSE)</f>
        <v>#N/A</v>
      </c>
      <c r="Q1027" s="95"/>
      <c r="R1027" s="96" t="e">
        <f>VLOOKUP(F1027,'Item Master'!$J$3:$K$36,2,FALSE)</f>
        <v>#N/A</v>
      </c>
      <c r="S1027" s="117"/>
      <c r="T1027" s="128"/>
      <c r="U1027" s="6">
        <f t="shared" si="15"/>
        <v>0</v>
      </c>
    </row>
    <row r="1028" spans="3:21" x14ac:dyDescent="0.3">
      <c r="C1028" s="78"/>
      <c r="D1028" s="77" t="e">
        <f>VLOOKUP(C1028,Projects!$A$44:$B$1000,2,FALSE)</f>
        <v>#N/A</v>
      </c>
      <c r="E1028" s="98"/>
      <c r="F1028" s="99" t="e">
        <f>VLOOKUP(E1028,'Item Master'!$I$3:$J$48,2,FALSE)</f>
        <v>#N/A</v>
      </c>
      <c r="G1028" s="25"/>
      <c r="H1028" s="24" t="e">
        <f>VLOOKUP(I1028,Dimensions!$B$2:$C$188,2,FALSE)</f>
        <v>#N/A</v>
      </c>
      <c r="I1028" s="23"/>
      <c r="J1028" s="24" t="e">
        <f>VLOOKUP(K1028,Dimensions!$B$2:$C$188,2,FALSE)</f>
        <v>#N/A</v>
      </c>
      <c r="K1028" s="98"/>
      <c r="L1028" s="24" t="e">
        <f>VLOOKUP(M1028,Dimensions!$B$2:$C$188,2,FALSE)</f>
        <v>#N/A</v>
      </c>
      <c r="M1028" s="23"/>
      <c r="N1028" s="24" t="e">
        <f>VLOOKUP(O1028,Dimensions!$B$2:$C$188,2,FALSE)</f>
        <v>#N/A</v>
      </c>
      <c r="O1028" s="23"/>
      <c r="P1028" s="24" t="e">
        <f>VLOOKUP(Q1028,Dimensions!$B$2:$C$188,2,FALSE)</f>
        <v>#N/A</v>
      </c>
      <c r="Q1028" s="95"/>
      <c r="R1028" s="96" t="e">
        <f>VLOOKUP(F1028,'Item Master'!$J$3:$K$36,2,FALSE)</f>
        <v>#N/A</v>
      </c>
      <c r="S1028" s="117"/>
      <c r="T1028" s="128"/>
      <c r="U1028" s="6">
        <f t="shared" si="15"/>
        <v>0</v>
      </c>
    </row>
    <row r="1029" spans="3:21" x14ac:dyDescent="0.3">
      <c r="C1029" s="78"/>
      <c r="D1029" s="77" t="e">
        <f>VLOOKUP(C1029,Projects!$A$44:$B$1000,2,FALSE)</f>
        <v>#N/A</v>
      </c>
      <c r="E1029" s="98"/>
      <c r="F1029" s="99" t="e">
        <f>VLOOKUP(E1029,'Item Master'!$I$3:$J$48,2,FALSE)</f>
        <v>#N/A</v>
      </c>
      <c r="G1029" s="25"/>
      <c r="H1029" s="24" t="e">
        <f>VLOOKUP(I1029,Dimensions!$B$2:$C$188,2,FALSE)</f>
        <v>#N/A</v>
      </c>
      <c r="I1029" s="23"/>
      <c r="J1029" s="24" t="e">
        <f>VLOOKUP(K1029,Dimensions!$B$2:$C$188,2,FALSE)</f>
        <v>#N/A</v>
      </c>
      <c r="K1029" s="98"/>
      <c r="L1029" s="24" t="e">
        <f>VLOOKUP(M1029,Dimensions!$B$2:$C$188,2,FALSE)</f>
        <v>#N/A</v>
      </c>
      <c r="M1029" s="23"/>
      <c r="N1029" s="24" t="e">
        <f>VLOOKUP(O1029,Dimensions!$B$2:$C$188,2,FALSE)</f>
        <v>#N/A</v>
      </c>
      <c r="O1029" s="23"/>
      <c r="P1029" s="24" t="e">
        <f>VLOOKUP(Q1029,Dimensions!$B$2:$C$188,2,FALSE)</f>
        <v>#N/A</v>
      </c>
      <c r="Q1029" s="95"/>
      <c r="R1029" s="96" t="e">
        <f>VLOOKUP(F1029,'Item Master'!$J$3:$K$36,2,FALSE)</f>
        <v>#N/A</v>
      </c>
      <c r="S1029" s="117"/>
      <c r="T1029" s="128"/>
      <c r="U1029" s="6">
        <f t="shared" si="15"/>
        <v>0</v>
      </c>
    </row>
    <row r="1030" spans="3:21" x14ac:dyDescent="0.3">
      <c r="C1030" s="78"/>
      <c r="D1030" s="77" t="e">
        <f>VLOOKUP(C1030,Projects!$A$44:$B$1000,2,FALSE)</f>
        <v>#N/A</v>
      </c>
      <c r="E1030" s="98"/>
      <c r="F1030" s="99" t="e">
        <f>VLOOKUP(E1030,'Item Master'!$I$3:$J$48,2,FALSE)</f>
        <v>#N/A</v>
      </c>
      <c r="G1030" s="25"/>
      <c r="H1030" s="24" t="e">
        <f>VLOOKUP(I1030,Dimensions!$B$2:$C$188,2,FALSE)</f>
        <v>#N/A</v>
      </c>
      <c r="I1030" s="23"/>
      <c r="J1030" s="24" t="e">
        <f>VLOOKUP(K1030,Dimensions!$B$2:$C$188,2,FALSE)</f>
        <v>#N/A</v>
      </c>
      <c r="K1030" s="98"/>
      <c r="L1030" s="24" t="e">
        <f>VLOOKUP(M1030,Dimensions!$B$2:$C$188,2,FALSE)</f>
        <v>#N/A</v>
      </c>
      <c r="M1030" s="23"/>
      <c r="N1030" s="24" t="e">
        <f>VLOOKUP(O1030,Dimensions!$B$2:$C$188,2,FALSE)</f>
        <v>#N/A</v>
      </c>
      <c r="O1030" s="23"/>
      <c r="P1030" s="24" t="e">
        <f>VLOOKUP(Q1030,Dimensions!$B$2:$C$188,2,FALSE)</f>
        <v>#N/A</v>
      </c>
      <c r="Q1030" s="95"/>
      <c r="R1030" s="96" t="e">
        <f>VLOOKUP(F1030,'Item Master'!$J$3:$K$36,2,FALSE)</f>
        <v>#N/A</v>
      </c>
      <c r="S1030" s="117"/>
      <c r="T1030" s="128"/>
      <c r="U1030" s="6">
        <f t="shared" si="15"/>
        <v>0</v>
      </c>
    </row>
    <row r="1031" spans="3:21" x14ac:dyDescent="0.3">
      <c r="C1031" s="78"/>
      <c r="D1031" s="77" t="e">
        <f>VLOOKUP(C1031,Projects!$A$44:$B$1000,2,FALSE)</f>
        <v>#N/A</v>
      </c>
      <c r="E1031" s="98"/>
      <c r="F1031" s="99" t="e">
        <f>VLOOKUP(E1031,'Item Master'!$I$3:$J$48,2,FALSE)</f>
        <v>#N/A</v>
      </c>
      <c r="G1031" s="25"/>
      <c r="H1031" s="24" t="e">
        <f>VLOOKUP(I1031,Dimensions!$B$2:$C$188,2,FALSE)</f>
        <v>#N/A</v>
      </c>
      <c r="I1031" s="23"/>
      <c r="J1031" s="24" t="e">
        <f>VLOOKUP(K1031,Dimensions!$B$2:$C$188,2,FALSE)</f>
        <v>#N/A</v>
      </c>
      <c r="K1031" s="98"/>
      <c r="L1031" s="24" t="e">
        <f>VLOOKUP(M1031,Dimensions!$B$2:$C$188,2,FALSE)</f>
        <v>#N/A</v>
      </c>
      <c r="M1031" s="23"/>
      <c r="N1031" s="24" t="e">
        <f>VLOOKUP(O1031,Dimensions!$B$2:$C$188,2,FALSE)</f>
        <v>#N/A</v>
      </c>
      <c r="O1031" s="23"/>
      <c r="P1031" s="24" t="e">
        <f>VLOOKUP(Q1031,Dimensions!$B$2:$C$188,2,FALSE)</f>
        <v>#N/A</v>
      </c>
      <c r="Q1031" s="95"/>
      <c r="R1031" s="96" t="e">
        <f>VLOOKUP(F1031,'Item Master'!$J$3:$K$36,2,FALSE)</f>
        <v>#N/A</v>
      </c>
      <c r="S1031" s="117"/>
      <c r="T1031" s="128"/>
      <c r="U1031" s="6">
        <f t="shared" si="15"/>
        <v>0</v>
      </c>
    </row>
    <row r="1032" spans="3:21" x14ac:dyDescent="0.3">
      <c r="C1032" s="78"/>
      <c r="D1032" s="77" t="e">
        <f>VLOOKUP(C1032,Projects!$A$44:$B$1000,2,FALSE)</f>
        <v>#N/A</v>
      </c>
      <c r="E1032" s="98"/>
      <c r="F1032" s="99" t="e">
        <f>VLOOKUP(E1032,'Item Master'!$I$3:$J$48,2,FALSE)</f>
        <v>#N/A</v>
      </c>
      <c r="G1032" s="25"/>
      <c r="H1032" s="24" t="e">
        <f>VLOOKUP(I1032,Dimensions!$B$2:$C$188,2,FALSE)</f>
        <v>#N/A</v>
      </c>
      <c r="I1032" s="23"/>
      <c r="J1032" s="24" t="e">
        <f>VLOOKUP(K1032,Dimensions!$B$2:$C$188,2,FALSE)</f>
        <v>#N/A</v>
      </c>
      <c r="K1032" s="98"/>
      <c r="L1032" s="24" t="e">
        <f>VLOOKUP(M1032,Dimensions!$B$2:$C$188,2,FALSE)</f>
        <v>#N/A</v>
      </c>
      <c r="M1032" s="23"/>
      <c r="N1032" s="24" t="e">
        <f>VLOOKUP(O1032,Dimensions!$B$2:$C$188,2,FALSE)</f>
        <v>#N/A</v>
      </c>
      <c r="O1032" s="23"/>
      <c r="P1032" s="24" t="e">
        <f>VLOOKUP(Q1032,Dimensions!$B$2:$C$188,2,FALSE)</f>
        <v>#N/A</v>
      </c>
      <c r="Q1032" s="95"/>
      <c r="R1032" s="96" t="e">
        <f>VLOOKUP(F1032,'Item Master'!$J$3:$K$36,2,FALSE)</f>
        <v>#N/A</v>
      </c>
      <c r="S1032" s="117"/>
      <c r="T1032" s="128"/>
      <c r="U1032" s="6">
        <f t="shared" si="15"/>
        <v>0</v>
      </c>
    </row>
    <row r="1033" spans="3:21" x14ac:dyDescent="0.3">
      <c r="C1033" s="78"/>
      <c r="D1033" s="77" t="e">
        <f>VLOOKUP(C1033,Projects!$A$44:$B$1000,2,FALSE)</f>
        <v>#N/A</v>
      </c>
      <c r="E1033" s="98"/>
      <c r="F1033" s="99" t="e">
        <f>VLOOKUP(E1033,'Item Master'!$I$3:$J$48,2,FALSE)</f>
        <v>#N/A</v>
      </c>
      <c r="G1033" s="25"/>
      <c r="H1033" s="24" t="e">
        <f>VLOOKUP(I1033,Dimensions!$B$2:$C$188,2,FALSE)</f>
        <v>#N/A</v>
      </c>
      <c r="I1033" s="23"/>
      <c r="J1033" s="24" t="e">
        <f>VLOOKUP(K1033,Dimensions!$B$2:$C$188,2,FALSE)</f>
        <v>#N/A</v>
      </c>
      <c r="K1033" s="98"/>
      <c r="L1033" s="24" t="e">
        <f>VLOOKUP(M1033,Dimensions!$B$2:$C$188,2,FALSE)</f>
        <v>#N/A</v>
      </c>
      <c r="M1033" s="23"/>
      <c r="N1033" s="24" t="e">
        <f>VLOOKUP(O1033,Dimensions!$B$2:$C$188,2,FALSE)</f>
        <v>#N/A</v>
      </c>
      <c r="O1033" s="23"/>
      <c r="P1033" s="24" t="e">
        <f>VLOOKUP(Q1033,Dimensions!$B$2:$C$188,2,FALSE)</f>
        <v>#N/A</v>
      </c>
      <c r="Q1033" s="95"/>
      <c r="R1033" s="96" t="e">
        <f>VLOOKUP(F1033,'Item Master'!$J$3:$K$36,2,FALSE)</f>
        <v>#N/A</v>
      </c>
      <c r="S1033" s="117"/>
      <c r="T1033" s="128"/>
      <c r="U1033" s="6">
        <f t="shared" si="15"/>
        <v>0</v>
      </c>
    </row>
    <row r="1034" spans="3:21" x14ac:dyDescent="0.3">
      <c r="C1034" s="78"/>
      <c r="D1034" s="77" t="e">
        <f>VLOOKUP(C1034,Projects!$A$44:$B$1000,2,FALSE)</f>
        <v>#N/A</v>
      </c>
      <c r="E1034" s="98"/>
      <c r="F1034" s="99" t="e">
        <f>VLOOKUP(E1034,'Item Master'!$I$3:$J$48,2,FALSE)</f>
        <v>#N/A</v>
      </c>
      <c r="G1034" s="25"/>
      <c r="H1034" s="24" t="e">
        <f>VLOOKUP(I1034,Dimensions!$B$2:$C$188,2,FALSE)</f>
        <v>#N/A</v>
      </c>
      <c r="I1034" s="23"/>
      <c r="J1034" s="24" t="e">
        <f>VLOOKUP(K1034,Dimensions!$B$2:$C$188,2,FALSE)</f>
        <v>#N/A</v>
      </c>
      <c r="K1034" s="98"/>
      <c r="L1034" s="24" t="e">
        <f>VLOOKUP(M1034,Dimensions!$B$2:$C$188,2,FALSE)</f>
        <v>#N/A</v>
      </c>
      <c r="M1034" s="23"/>
      <c r="N1034" s="24" t="e">
        <f>VLOOKUP(O1034,Dimensions!$B$2:$C$188,2,FALSE)</f>
        <v>#N/A</v>
      </c>
      <c r="O1034" s="23"/>
      <c r="P1034" s="24" t="e">
        <f>VLOOKUP(Q1034,Dimensions!$B$2:$C$188,2,FALSE)</f>
        <v>#N/A</v>
      </c>
      <c r="Q1034" s="95"/>
      <c r="R1034" s="96" t="e">
        <f>VLOOKUP(F1034,'Item Master'!$J$3:$K$36,2,FALSE)</f>
        <v>#N/A</v>
      </c>
      <c r="S1034" s="117"/>
      <c r="T1034" s="128"/>
      <c r="U1034" s="6">
        <f t="shared" si="15"/>
        <v>0</v>
      </c>
    </row>
    <row r="1035" spans="3:21" x14ac:dyDescent="0.3">
      <c r="C1035" s="78"/>
      <c r="D1035" s="77" t="e">
        <f>VLOOKUP(C1035,Projects!$A$44:$B$1000,2,FALSE)</f>
        <v>#N/A</v>
      </c>
      <c r="E1035" s="98"/>
      <c r="F1035" s="99" t="e">
        <f>VLOOKUP(E1035,'Item Master'!$I$3:$J$48,2,FALSE)</f>
        <v>#N/A</v>
      </c>
      <c r="G1035" s="25"/>
      <c r="H1035" s="24" t="e">
        <f>VLOOKUP(I1035,Dimensions!$B$2:$C$188,2,FALSE)</f>
        <v>#N/A</v>
      </c>
      <c r="I1035" s="23"/>
      <c r="J1035" s="24" t="e">
        <f>VLOOKUP(K1035,Dimensions!$B$2:$C$188,2,FALSE)</f>
        <v>#N/A</v>
      </c>
      <c r="K1035" s="98"/>
      <c r="L1035" s="24" t="e">
        <f>VLOOKUP(M1035,Dimensions!$B$2:$C$188,2,FALSE)</f>
        <v>#N/A</v>
      </c>
      <c r="M1035" s="23"/>
      <c r="N1035" s="24" t="e">
        <f>VLOOKUP(O1035,Dimensions!$B$2:$C$188,2,FALSE)</f>
        <v>#N/A</v>
      </c>
      <c r="O1035" s="23"/>
      <c r="P1035" s="24" t="e">
        <f>VLOOKUP(Q1035,Dimensions!$B$2:$C$188,2,FALSE)</f>
        <v>#N/A</v>
      </c>
      <c r="Q1035" s="95"/>
      <c r="R1035" s="96" t="e">
        <f>VLOOKUP(F1035,'Item Master'!$J$3:$K$36,2,FALSE)</f>
        <v>#N/A</v>
      </c>
      <c r="S1035" s="117"/>
      <c r="T1035" s="128"/>
      <c r="U1035" s="6">
        <f t="shared" ref="U1035:U1098" si="16">S1035*T1035</f>
        <v>0</v>
      </c>
    </row>
    <row r="1036" spans="3:21" x14ac:dyDescent="0.3">
      <c r="C1036" s="78"/>
      <c r="D1036" s="77" t="e">
        <f>VLOOKUP(C1036,Projects!$A$44:$B$1000,2,FALSE)</f>
        <v>#N/A</v>
      </c>
      <c r="E1036" s="98"/>
      <c r="F1036" s="99" t="e">
        <f>VLOOKUP(E1036,'Item Master'!$I$3:$J$48,2,FALSE)</f>
        <v>#N/A</v>
      </c>
      <c r="G1036" s="25"/>
      <c r="H1036" s="24" t="e">
        <f>VLOOKUP(I1036,Dimensions!$B$2:$C$188,2,FALSE)</f>
        <v>#N/A</v>
      </c>
      <c r="I1036" s="23"/>
      <c r="J1036" s="24" t="e">
        <f>VLOOKUP(K1036,Dimensions!$B$2:$C$188,2,FALSE)</f>
        <v>#N/A</v>
      </c>
      <c r="K1036" s="98"/>
      <c r="L1036" s="24" t="e">
        <f>VLOOKUP(M1036,Dimensions!$B$2:$C$188,2,FALSE)</f>
        <v>#N/A</v>
      </c>
      <c r="M1036" s="23"/>
      <c r="N1036" s="24" t="e">
        <f>VLOOKUP(O1036,Dimensions!$B$2:$C$188,2,FALSE)</f>
        <v>#N/A</v>
      </c>
      <c r="O1036" s="23"/>
      <c r="P1036" s="24" t="e">
        <f>VLOOKUP(Q1036,Dimensions!$B$2:$C$188,2,FALSE)</f>
        <v>#N/A</v>
      </c>
      <c r="Q1036" s="95"/>
      <c r="R1036" s="96" t="e">
        <f>VLOOKUP(F1036,'Item Master'!$J$3:$K$36,2,FALSE)</f>
        <v>#N/A</v>
      </c>
      <c r="S1036" s="117"/>
      <c r="T1036" s="128"/>
      <c r="U1036" s="6">
        <f t="shared" si="16"/>
        <v>0</v>
      </c>
    </row>
    <row r="1037" spans="3:21" x14ac:dyDescent="0.3">
      <c r="C1037" s="78"/>
      <c r="D1037" s="77" t="e">
        <f>VLOOKUP(C1037,Projects!$A$44:$B$1000,2,FALSE)</f>
        <v>#N/A</v>
      </c>
      <c r="E1037" s="98"/>
      <c r="F1037" s="99" t="e">
        <f>VLOOKUP(E1037,'Item Master'!$I$3:$J$48,2,FALSE)</f>
        <v>#N/A</v>
      </c>
      <c r="G1037" s="25"/>
      <c r="H1037" s="24" t="e">
        <f>VLOOKUP(I1037,Dimensions!$B$2:$C$188,2,FALSE)</f>
        <v>#N/A</v>
      </c>
      <c r="I1037" s="23"/>
      <c r="J1037" s="24" t="e">
        <f>VLOOKUP(K1037,Dimensions!$B$2:$C$188,2,FALSE)</f>
        <v>#N/A</v>
      </c>
      <c r="K1037" s="98"/>
      <c r="L1037" s="24" t="e">
        <f>VLOOKUP(M1037,Dimensions!$B$2:$C$188,2,FALSE)</f>
        <v>#N/A</v>
      </c>
      <c r="M1037" s="23"/>
      <c r="N1037" s="24" t="e">
        <f>VLOOKUP(O1037,Dimensions!$B$2:$C$188,2,FALSE)</f>
        <v>#N/A</v>
      </c>
      <c r="O1037" s="23"/>
      <c r="P1037" s="24" t="e">
        <f>VLOOKUP(Q1037,Dimensions!$B$2:$C$188,2,FALSE)</f>
        <v>#N/A</v>
      </c>
      <c r="Q1037" s="95"/>
      <c r="R1037" s="96" t="e">
        <f>VLOOKUP(F1037,'Item Master'!$J$3:$K$36,2,FALSE)</f>
        <v>#N/A</v>
      </c>
      <c r="S1037" s="117"/>
      <c r="T1037" s="128"/>
      <c r="U1037" s="6">
        <f t="shared" si="16"/>
        <v>0</v>
      </c>
    </row>
    <row r="1038" spans="3:21" x14ac:dyDescent="0.3">
      <c r="C1038" s="78"/>
      <c r="D1038" s="77" t="e">
        <f>VLOOKUP(C1038,Projects!$A$44:$B$1000,2,FALSE)</f>
        <v>#N/A</v>
      </c>
      <c r="E1038" s="98"/>
      <c r="F1038" s="99" t="e">
        <f>VLOOKUP(E1038,'Item Master'!$I$3:$J$48,2,FALSE)</f>
        <v>#N/A</v>
      </c>
      <c r="G1038" s="25"/>
      <c r="H1038" s="24" t="e">
        <f>VLOOKUP(I1038,Dimensions!$B$2:$C$188,2,FALSE)</f>
        <v>#N/A</v>
      </c>
      <c r="I1038" s="23"/>
      <c r="J1038" s="24" t="e">
        <f>VLOOKUP(K1038,Dimensions!$B$2:$C$188,2,FALSE)</f>
        <v>#N/A</v>
      </c>
      <c r="K1038" s="98"/>
      <c r="L1038" s="24" t="e">
        <f>VLOOKUP(M1038,Dimensions!$B$2:$C$188,2,FALSE)</f>
        <v>#N/A</v>
      </c>
      <c r="M1038" s="23"/>
      <c r="N1038" s="24" t="e">
        <f>VLOOKUP(O1038,Dimensions!$B$2:$C$188,2,FALSE)</f>
        <v>#N/A</v>
      </c>
      <c r="O1038" s="23"/>
      <c r="P1038" s="24" t="e">
        <f>VLOOKUP(Q1038,Dimensions!$B$2:$C$188,2,FALSE)</f>
        <v>#N/A</v>
      </c>
      <c r="Q1038" s="95"/>
      <c r="R1038" s="96" t="e">
        <f>VLOOKUP(F1038,'Item Master'!$J$3:$K$36,2,FALSE)</f>
        <v>#N/A</v>
      </c>
      <c r="S1038" s="117"/>
      <c r="T1038" s="128"/>
      <c r="U1038" s="6">
        <f t="shared" si="16"/>
        <v>0</v>
      </c>
    </row>
    <row r="1039" spans="3:21" x14ac:dyDescent="0.3">
      <c r="C1039" s="78"/>
      <c r="D1039" s="77" t="e">
        <f>VLOOKUP(C1039,Projects!$A$44:$B$1000,2,FALSE)</f>
        <v>#N/A</v>
      </c>
      <c r="E1039" s="98"/>
      <c r="F1039" s="99" t="e">
        <f>VLOOKUP(E1039,'Item Master'!$I$3:$J$48,2,FALSE)</f>
        <v>#N/A</v>
      </c>
      <c r="G1039" s="25"/>
      <c r="H1039" s="24" t="e">
        <f>VLOOKUP(I1039,Dimensions!$B$2:$C$188,2,FALSE)</f>
        <v>#N/A</v>
      </c>
      <c r="I1039" s="23"/>
      <c r="J1039" s="24" t="e">
        <f>VLOOKUP(K1039,Dimensions!$B$2:$C$188,2,FALSE)</f>
        <v>#N/A</v>
      </c>
      <c r="K1039" s="98"/>
      <c r="L1039" s="24" t="e">
        <f>VLOOKUP(M1039,Dimensions!$B$2:$C$188,2,FALSE)</f>
        <v>#N/A</v>
      </c>
      <c r="M1039" s="23"/>
      <c r="N1039" s="24" t="e">
        <f>VLOOKUP(O1039,Dimensions!$B$2:$C$188,2,FALSE)</f>
        <v>#N/A</v>
      </c>
      <c r="O1039" s="23"/>
      <c r="P1039" s="24" t="e">
        <f>VLOOKUP(Q1039,Dimensions!$B$2:$C$188,2,FALSE)</f>
        <v>#N/A</v>
      </c>
      <c r="Q1039" s="95"/>
      <c r="R1039" s="96" t="e">
        <f>VLOOKUP(F1039,'Item Master'!$J$3:$K$36,2,FALSE)</f>
        <v>#N/A</v>
      </c>
      <c r="S1039" s="117"/>
      <c r="T1039" s="128"/>
      <c r="U1039" s="6">
        <f t="shared" si="16"/>
        <v>0</v>
      </c>
    </row>
    <row r="1040" spans="3:21" x14ac:dyDescent="0.3">
      <c r="C1040" s="78"/>
      <c r="D1040" s="77" t="e">
        <f>VLOOKUP(C1040,Projects!$A$44:$B$1000,2,FALSE)</f>
        <v>#N/A</v>
      </c>
      <c r="E1040" s="98"/>
      <c r="F1040" s="99" t="e">
        <f>VLOOKUP(E1040,'Item Master'!$I$3:$J$48,2,FALSE)</f>
        <v>#N/A</v>
      </c>
      <c r="G1040" s="25"/>
      <c r="H1040" s="24" t="e">
        <f>VLOOKUP(I1040,Dimensions!$B$2:$C$188,2,FALSE)</f>
        <v>#N/A</v>
      </c>
      <c r="I1040" s="23"/>
      <c r="J1040" s="24" t="e">
        <f>VLOOKUP(K1040,Dimensions!$B$2:$C$188,2,FALSE)</f>
        <v>#N/A</v>
      </c>
      <c r="K1040" s="98"/>
      <c r="L1040" s="24" t="e">
        <f>VLOOKUP(M1040,Dimensions!$B$2:$C$188,2,FALSE)</f>
        <v>#N/A</v>
      </c>
      <c r="M1040" s="23"/>
      <c r="N1040" s="24" t="e">
        <f>VLOOKUP(O1040,Dimensions!$B$2:$C$188,2,FALSE)</f>
        <v>#N/A</v>
      </c>
      <c r="O1040" s="23"/>
      <c r="P1040" s="24" t="e">
        <f>VLOOKUP(Q1040,Dimensions!$B$2:$C$188,2,FALSE)</f>
        <v>#N/A</v>
      </c>
      <c r="Q1040" s="95"/>
      <c r="R1040" s="96" t="e">
        <f>VLOOKUP(F1040,'Item Master'!$J$3:$K$36,2,FALSE)</f>
        <v>#N/A</v>
      </c>
      <c r="S1040" s="117"/>
      <c r="T1040" s="128"/>
      <c r="U1040" s="6">
        <f t="shared" si="16"/>
        <v>0</v>
      </c>
    </row>
    <row r="1041" spans="3:21" x14ac:dyDescent="0.3">
      <c r="C1041" s="78"/>
      <c r="D1041" s="77" t="e">
        <f>VLOOKUP(C1041,Projects!$A$44:$B$1000,2,FALSE)</f>
        <v>#N/A</v>
      </c>
      <c r="E1041" s="98"/>
      <c r="F1041" s="99" t="e">
        <f>VLOOKUP(E1041,'Item Master'!$I$3:$J$48,2,FALSE)</f>
        <v>#N/A</v>
      </c>
      <c r="G1041" s="25"/>
      <c r="H1041" s="24" t="e">
        <f>VLOOKUP(I1041,Dimensions!$B$2:$C$188,2,FALSE)</f>
        <v>#N/A</v>
      </c>
      <c r="I1041" s="23"/>
      <c r="J1041" s="24" t="e">
        <f>VLOOKUP(K1041,Dimensions!$B$2:$C$188,2,FALSE)</f>
        <v>#N/A</v>
      </c>
      <c r="K1041" s="98"/>
      <c r="L1041" s="24" t="e">
        <f>VLOOKUP(M1041,Dimensions!$B$2:$C$188,2,FALSE)</f>
        <v>#N/A</v>
      </c>
      <c r="M1041" s="23"/>
      <c r="N1041" s="24" t="e">
        <f>VLOOKUP(O1041,Dimensions!$B$2:$C$188,2,FALSE)</f>
        <v>#N/A</v>
      </c>
      <c r="O1041" s="23"/>
      <c r="P1041" s="24" t="e">
        <f>VLOOKUP(Q1041,Dimensions!$B$2:$C$188,2,FALSE)</f>
        <v>#N/A</v>
      </c>
      <c r="Q1041" s="95"/>
      <c r="R1041" s="96" t="e">
        <f>VLOOKUP(F1041,'Item Master'!$J$3:$K$36,2,FALSE)</f>
        <v>#N/A</v>
      </c>
      <c r="S1041" s="117"/>
      <c r="T1041" s="128"/>
      <c r="U1041" s="6">
        <f t="shared" si="16"/>
        <v>0</v>
      </c>
    </row>
    <row r="1042" spans="3:21" x14ac:dyDescent="0.3">
      <c r="C1042" s="78"/>
      <c r="D1042" s="77" t="e">
        <f>VLOOKUP(C1042,Projects!$A$44:$B$1000,2,FALSE)</f>
        <v>#N/A</v>
      </c>
      <c r="E1042" s="98"/>
      <c r="F1042" s="99" t="e">
        <f>VLOOKUP(E1042,'Item Master'!$I$3:$J$48,2,FALSE)</f>
        <v>#N/A</v>
      </c>
      <c r="G1042" s="25"/>
      <c r="H1042" s="24" t="e">
        <f>VLOOKUP(I1042,Dimensions!$B$2:$C$188,2,FALSE)</f>
        <v>#N/A</v>
      </c>
      <c r="I1042" s="23"/>
      <c r="J1042" s="24" t="e">
        <f>VLOOKUP(K1042,Dimensions!$B$2:$C$188,2,FALSE)</f>
        <v>#N/A</v>
      </c>
      <c r="K1042" s="98"/>
      <c r="L1042" s="24" t="e">
        <f>VLOOKUP(M1042,Dimensions!$B$2:$C$188,2,FALSE)</f>
        <v>#N/A</v>
      </c>
      <c r="M1042" s="23"/>
      <c r="N1042" s="24" t="e">
        <f>VLOOKUP(O1042,Dimensions!$B$2:$C$188,2,FALSE)</f>
        <v>#N/A</v>
      </c>
      <c r="O1042" s="23"/>
      <c r="P1042" s="24" t="e">
        <f>VLOOKUP(Q1042,Dimensions!$B$2:$C$188,2,FALSE)</f>
        <v>#N/A</v>
      </c>
      <c r="Q1042" s="95"/>
      <c r="R1042" s="96" t="e">
        <f>VLOOKUP(F1042,'Item Master'!$J$3:$K$36,2,FALSE)</f>
        <v>#N/A</v>
      </c>
      <c r="S1042" s="117"/>
      <c r="T1042" s="128"/>
      <c r="U1042" s="6">
        <f t="shared" si="16"/>
        <v>0</v>
      </c>
    </row>
    <row r="1043" spans="3:21" x14ac:dyDescent="0.3">
      <c r="C1043" s="78"/>
      <c r="D1043" s="77" t="e">
        <f>VLOOKUP(C1043,Projects!$A$44:$B$1000,2,FALSE)</f>
        <v>#N/A</v>
      </c>
      <c r="E1043" s="98"/>
      <c r="F1043" s="99" t="e">
        <f>VLOOKUP(E1043,'Item Master'!$I$3:$J$48,2,FALSE)</f>
        <v>#N/A</v>
      </c>
      <c r="G1043" s="25"/>
      <c r="H1043" s="24" t="e">
        <f>VLOOKUP(I1043,Dimensions!$B$2:$C$188,2,FALSE)</f>
        <v>#N/A</v>
      </c>
      <c r="I1043" s="23"/>
      <c r="J1043" s="24" t="e">
        <f>VLOOKUP(K1043,Dimensions!$B$2:$C$188,2,FALSE)</f>
        <v>#N/A</v>
      </c>
      <c r="K1043" s="98"/>
      <c r="L1043" s="24" t="e">
        <f>VLOOKUP(M1043,Dimensions!$B$2:$C$188,2,FALSE)</f>
        <v>#N/A</v>
      </c>
      <c r="M1043" s="23"/>
      <c r="N1043" s="24" t="e">
        <f>VLOOKUP(O1043,Dimensions!$B$2:$C$188,2,FALSE)</f>
        <v>#N/A</v>
      </c>
      <c r="O1043" s="23"/>
      <c r="P1043" s="24" t="e">
        <f>VLOOKUP(Q1043,Dimensions!$B$2:$C$188,2,FALSE)</f>
        <v>#N/A</v>
      </c>
      <c r="Q1043" s="95"/>
      <c r="R1043" s="96" t="e">
        <f>VLOOKUP(F1043,'Item Master'!$J$3:$K$36,2,FALSE)</f>
        <v>#N/A</v>
      </c>
      <c r="S1043" s="117"/>
      <c r="T1043" s="128"/>
      <c r="U1043" s="6">
        <f t="shared" si="16"/>
        <v>0</v>
      </c>
    </row>
    <row r="1044" spans="3:21" x14ac:dyDescent="0.3">
      <c r="C1044" s="78"/>
      <c r="D1044" s="77" t="e">
        <f>VLOOKUP(C1044,Projects!$A$44:$B$1000,2,FALSE)</f>
        <v>#N/A</v>
      </c>
      <c r="E1044" s="98"/>
      <c r="F1044" s="99" t="e">
        <f>VLOOKUP(E1044,'Item Master'!$I$3:$J$48,2,FALSE)</f>
        <v>#N/A</v>
      </c>
      <c r="G1044" s="25"/>
      <c r="H1044" s="24" t="e">
        <f>VLOOKUP(I1044,Dimensions!$B$2:$C$188,2,FALSE)</f>
        <v>#N/A</v>
      </c>
      <c r="I1044" s="23"/>
      <c r="J1044" s="24" t="e">
        <f>VLOOKUP(K1044,Dimensions!$B$2:$C$188,2,FALSE)</f>
        <v>#N/A</v>
      </c>
      <c r="K1044" s="98"/>
      <c r="L1044" s="24" t="e">
        <f>VLOOKUP(M1044,Dimensions!$B$2:$C$188,2,FALSE)</f>
        <v>#N/A</v>
      </c>
      <c r="M1044" s="23"/>
      <c r="N1044" s="24" t="e">
        <f>VLOOKUP(O1044,Dimensions!$B$2:$C$188,2,FALSE)</f>
        <v>#N/A</v>
      </c>
      <c r="O1044" s="23"/>
      <c r="P1044" s="24" t="e">
        <f>VLOOKUP(Q1044,Dimensions!$B$2:$C$188,2,FALSE)</f>
        <v>#N/A</v>
      </c>
      <c r="Q1044" s="95"/>
      <c r="R1044" s="96" t="e">
        <f>VLOOKUP(F1044,'Item Master'!$J$3:$K$36,2,FALSE)</f>
        <v>#N/A</v>
      </c>
      <c r="S1044" s="117"/>
      <c r="T1044" s="128"/>
      <c r="U1044" s="6">
        <f t="shared" si="16"/>
        <v>0</v>
      </c>
    </row>
    <row r="1045" spans="3:21" x14ac:dyDescent="0.3">
      <c r="C1045" s="78"/>
      <c r="D1045" s="77" t="e">
        <f>VLOOKUP(C1045,Projects!$A$44:$B$1000,2,FALSE)</f>
        <v>#N/A</v>
      </c>
      <c r="E1045" s="98"/>
      <c r="F1045" s="99" t="e">
        <f>VLOOKUP(E1045,'Item Master'!$I$3:$J$48,2,FALSE)</f>
        <v>#N/A</v>
      </c>
      <c r="G1045" s="25"/>
      <c r="H1045" s="24" t="e">
        <f>VLOOKUP(I1045,Dimensions!$B$2:$C$188,2,FALSE)</f>
        <v>#N/A</v>
      </c>
      <c r="I1045" s="23"/>
      <c r="J1045" s="24" t="e">
        <f>VLOOKUP(K1045,Dimensions!$B$2:$C$188,2,FALSE)</f>
        <v>#N/A</v>
      </c>
      <c r="K1045" s="98"/>
      <c r="L1045" s="24" t="e">
        <f>VLOOKUP(M1045,Dimensions!$B$2:$C$188,2,FALSE)</f>
        <v>#N/A</v>
      </c>
      <c r="M1045" s="23"/>
      <c r="N1045" s="24" t="e">
        <f>VLOOKUP(O1045,Dimensions!$B$2:$C$188,2,FALSE)</f>
        <v>#N/A</v>
      </c>
      <c r="O1045" s="23"/>
      <c r="P1045" s="24" t="e">
        <f>VLOOKUP(Q1045,Dimensions!$B$2:$C$188,2,FALSE)</f>
        <v>#N/A</v>
      </c>
      <c r="Q1045" s="95"/>
      <c r="R1045" s="96" t="e">
        <f>VLOOKUP(F1045,'Item Master'!$J$3:$K$36,2,FALSE)</f>
        <v>#N/A</v>
      </c>
      <c r="S1045" s="117"/>
      <c r="T1045" s="128"/>
      <c r="U1045" s="6">
        <f t="shared" si="16"/>
        <v>0</v>
      </c>
    </row>
    <row r="1046" spans="3:21" x14ac:dyDescent="0.3">
      <c r="C1046" s="78"/>
      <c r="D1046" s="77" t="e">
        <f>VLOOKUP(C1046,Projects!$A$44:$B$1000,2,FALSE)</f>
        <v>#N/A</v>
      </c>
      <c r="E1046" s="98"/>
      <c r="F1046" s="99" t="e">
        <f>VLOOKUP(E1046,'Item Master'!$I$3:$J$48,2,FALSE)</f>
        <v>#N/A</v>
      </c>
      <c r="G1046" s="25"/>
      <c r="H1046" s="24" t="e">
        <f>VLOOKUP(I1046,Dimensions!$B$2:$C$188,2,FALSE)</f>
        <v>#N/A</v>
      </c>
      <c r="I1046" s="23"/>
      <c r="J1046" s="24" t="e">
        <f>VLOOKUP(K1046,Dimensions!$B$2:$C$188,2,FALSE)</f>
        <v>#N/A</v>
      </c>
      <c r="K1046" s="98"/>
      <c r="L1046" s="24" t="e">
        <f>VLOOKUP(M1046,Dimensions!$B$2:$C$188,2,FALSE)</f>
        <v>#N/A</v>
      </c>
      <c r="M1046" s="23"/>
      <c r="N1046" s="24" t="e">
        <f>VLOOKUP(O1046,Dimensions!$B$2:$C$188,2,FALSE)</f>
        <v>#N/A</v>
      </c>
      <c r="O1046" s="23"/>
      <c r="P1046" s="24" t="e">
        <f>VLOOKUP(Q1046,Dimensions!$B$2:$C$188,2,FALSE)</f>
        <v>#N/A</v>
      </c>
      <c r="Q1046" s="95"/>
      <c r="R1046" s="96" t="e">
        <f>VLOOKUP(F1046,'Item Master'!$J$3:$K$36,2,FALSE)</f>
        <v>#N/A</v>
      </c>
      <c r="S1046" s="117"/>
      <c r="T1046" s="128"/>
      <c r="U1046" s="6">
        <f t="shared" si="16"/>
        <v>0</v>
      </c>
    </row>
    <row r="1047" spans="3:21" x14ac:dyDescent="0.3">
      <c r="C1047" s="78"/>
      <c r="D1047" s="77" t="e">
        <f>VLOOKUP(C1047,Projects!$A$44:$B$1000,2,FALSE)</f>
        <v>#N/A</v>
      </c>
      <c r="E1047" s="98"/>
      <c r="F1047" s="99" t="e">
        <f>VLOOKUP(E1047,'Item Master'!$I$3:$J$48,2,FALSE)</f>
        <v>#N/A</v>
      </c>
      <c r="G1047" s="25"/>
      <c r="H1047" s="24" t="e">
        <f>VLOOKUP(I1047,Dimensions!$B$2:$C$188,2,FALSE)</f>
        <v>#N/A</v>
      </c>
      <c r="I1047" s="23"/>
      <c r="J1047" s="24" t="e">
        <f>VLOOKUP(K1047,Dimensions!$B$2:$C$188,2,FALSE)</f>
        <v>#N/A</v>
      </c>
      <c r="K1047" s="98"/>
      <c r="L1047" s="24" t="e">
        <f>VLOOKUP(M1047,Dimensions!$B$2:$C$188,2,FALSE)</f>
        <v>#N/A</v>
      </c>
      <c r="M1047" s="23"/>
      <c r="N1047" s="24" t="e">
        <f>VLOOKUP(O1047,Dimensions!$B$2:$C$188,2,FALSE)</f>
        <v>#N/A</v>
      </c>
      <c r="O1047" s="23"/>
      <c r="P1047" s="24" t="e">
        <f>VLOOKUP(Q1047,Dimensions!$B$2:$C$188,2,FALSE)</f>
        <v>#N/A</v>
      </c>
      <c r="Q1047" s="95"/>
      <c r="R1047" s="96" t="e">
        <f>VLOOKUP(F1047,'Item Master'!$J$3:$K$36,2,FALSE)</f>
        <v>#N/A</v>
      </c>
      <c r="S1047" s="117"/>
      <c r="T1047" s="128"/>
      <c r="U1047" s="6">
        <f t="shared" si="16"/>
        <v>0</v>
      </c>
    </row>
    <row r="1048" spans="3:21" x14ac:dyDescent="0.3">
      <c r="C1048" s="78"/>
      <c r="D1048" s="77" t="e">
        <f>VLOOKUP(C1048,Projects!$A$44:$B$1000,2,FALSE)</f>
        <v>#N/A</v>
      </c>
      <c r="E1048" s="98"/>
      <c r="F1048" s="99" t="e">
        <f>VLOOKUP(E1048,'Item Master'!$I$3:$J$48,2,FALSE)</f>
        <v>#N/A</v>
      </c>
      <c r="G1048" s="25"/>
      <c r="H1048" s="24" t="e">
        <f>VLOOKUP(I1048,Dimensions!$B$2:$C$188,2,FALSE)</f>
        <v>#N/A</v>
      </c>
      <c r="I1048" s="23"/>
      <c r="J1048" s="24" t="e">
        <f>VLOOKUP(K1048,Dimensions!$B$2:$C$188,2,FALSE)</f>
        <v>#N/A</v>
      </c>
      <c r="K1048" s="98"/>
      <c r="L1048" s="24" t="e">
        <f>VLOOKUP(M1048,Dimensions!$B$2:$C$188,2,FALSE)</f>
        <v>#N/A</v>
      </c>
      <c r="M1048" s="23"/>
      <c r="N1048" s="24" t="e">
        <f>VLOOKUP(O1048,Dimensions!$B$2:$C$188,2,FALSE)</f>
        <v>#N/A</v>
      </c>
      <c r="O1048" s="23"/>
      <c r="P1048" s="24" t="e">
        <f>VLOOKUP(Q1048,Dimensions!$B$2:$C$188,2,FALSE)</f>
        <v>#N/A</v>
      </c>
      <c r="Q1048" s="95"/>
      <c r="R1048" s="96" t="e">
        <f>VLOOKUP(F1048,'Item Master'!$J$3:$K$36,2,FALSE)</f>
        <v>#N/A</v>
      </c>
      <c r="S1048" s="117"/>
      <c r="T1048" s="128"/>
      <c r="U1048" s="6">
        <f t="shared" si="16"/>
        <v>0</v>
      </c>
    </row>
    <row r="1049" spans="3:21" x14ac:dyDescent="0.3">
      <c r="C1049" s="78"/>
      <c r="D1049" s="77" t="e">
        <f>VLOOKUP(C1049,Projects!$A$44:$B$1000,2,FALSE)</f>
        <v>#N/A</v>
      </c>
      <c r="E1049" s="98"/>
      <c r="F1049" s="99" t="e">
        <f>VLOOKUP(E1049,'Item Master'!$I$3:$J$48,2,FALSE)</f>
        <v>#N/A</v>
      </c>
      <c r="G1049" s="25"/>
      <c r="H1049" s="24" t="e">
        <f>VLOOKUP(I1049,Dimensions!$B$2:$C$188,2,FALSE)</f>
        <v>#N/A</v>
      </c>
      <c r="I1049" s="23"/>
      <c r="J1049" s="24" t="e">
        <f>VLOOKUP(K1049,Dimensions!$B$2:$C$188,2,FALSE)</f>
        <v>#N/A</v>
      </c>
      <c r="K1049" s="98"/>
      <c r="L1049" s="24" t="e">
        <f>VLOOKUP(M1049,Dimensions!$B$2:$C$188,2,FALSE)</f>
        <v>#N/A</v>
      </c>
      <c r="M1049" s="23"/>
      <c r="N1049" s="24" t="e">
        <f>VLOOKUP(O1049,Dimensions!$B$2:$C$188,2,FALSE)</f>
        <v>#N/A</v>
      </c>
      <c r="O1049" s="23"/>
      <c r="P1049" s="24" t="e">
        <f>VLOOKUP(Q1049,Dimensions!$B$2:$C$188,2,FALSE)</f>
        <v>#N/A</v>
      </c>
      <c r="Q1049" s="95"/>
      <c r="R1049" s="96" t="e">
        <f>VLOOKUP(F1049,'Item Master'!$J$3:$K$36,2,FALSE)</f>
        <v>#N/A</v>
      </c>
      <c r="S1049" s="117"/>
      <c r="T1049" s="128"/>
      <c r="U1049" s="6">
        <f t="shared" si="16"/>
        <v>0</v>
      </c>
    </row>
    <row r="1050" spans="3:21" x14ac:dyDescent="0.3">
      <c r="C1050" s="78"/>
      <c r="D1050" s="77" t="e">
        <f>VLOOKUP(C1050,Projects!$A$44:$B$1000,2,FALSE)</f>
        <v>#N/A</v>
      </c>
      <c r="E1050" s="98"/>
      <c r="F1050" s="99" t="e">
        <f>VLOOKUP(E1050,'Item Master'!$I$3:$J$48,2,FALSE)</f>
        <v>#N/A</v>
      </c>
      <c r="G1050" s="25"/>
      <c r="H1050" s="24" t="e">
        <f>VLOOKUP(I1050,Dimensions!$B$2:$C$188,2,FALSE)</f>
        <v>#N/A</v>
      </c>
      <c r="I1050" s="23"/>
      <c r="J1050" s="24" t="e">
        <f>VLOOKUP(K1050,Dimensions!$B$2:$C$188,2,FALSE)</f>
        <v>#N/A</v>
      </c>
      <c r="K1050" s="98"/>
      <c r="L1050" s="24" t="e">
        <f>VLOOKUP(M1050,Dimensions!$B$2:$C$188,2,FALSE)</f>
        <v>#N/A</v>
      </c>
      <c r="M1050" s="23"/>
      <c r="N1050" s="24" t="e">
        <f>VLOOKUP(O1050,Dimensions!$B$2:$C$188,2,FALSE)</f>
        <v>#N/A</v>
      </c>
      <c r="O1050" s="23"/>
      <c r="P1050" s="24" t="e">
        <f>VLOOKUP(Q1050,Dimensions!$B$2:$C$188,2,FALSE)</f>
        <v>#N/A</v>
      </c>
      <c r="Q1050" s="95"/>
      <c r="R1050" s="96" t="e">
        <f>VLOOKUP(F1050,'Item Master'!$J$3:$K$36,2,FALSE)</f>
        <v>#N/A</v>
      </c>
      <c r="S1050" s="117"/>
      <c r="T1050" s="128"/>
      <c r="U1050" s="6">
        <f t="shared" si="16"/>
        <v>0</v>
      </c>
    </row>
    <row r="1051" spans="3:21" x14ac:dyDescent="0.3">
      <c r="C1051" s="78"/>
      <c r="D1051" s="77" t="e">
        <f>VLOOKUP(C1051,Projects!$A$44:$B$1000,2,FALSE)</f>
        <v>#N/A</v>
      </c>
      <c r="E1051" s="98"/>
      <c r="F1051" s="99" t="e">
        <f>VLOOKUP(E1051,'Item Master'!$I$3:$J$48,2,FALSE)</f>
        <v>#N/A</v>
      </c>
      <c r="G1051" s="25"/>
      <c r="H1051" s="24" t="e">
        <f>VLOOKUP(I1051,Dimensions!$B$2:$C$188,2,FALSE)</f>
        <v>#N/A</v>
      </c>
      <c r="I1051" s="23"/>
      <c r="J1051" s="24" t="e">
        <f>VLOOKUP(K1051,Dimensions!$B$2:$C$188,2,FALSE)</f>
        <v>#N/A</v>
      </c>
      <c r="K1051" s="98"/>
      <c r="L1051" s="24" t="e">
        <f>VLOOKUP(M1051,Dimensions!$B$2:$C$188,2,FALSE)</f>
        <v>#N/A</v>
      </c>
      <c r="M1051" s="23"/>
      <c r="N1051" s="24" t="e">
        <f>VLOOKUP(O1051,Dimensions!$B$2:$C$188,2,FALSE)</f>
        <v>#N/A</v>
      </c>
      <c r="O1051" s="23"/>
      <c r="P1051" s="24" t="e">
        <f>VLOOKUP(Q1051,Dimensions!$B$2:$C$188,2,FALSE)</f>
        <v>#N/A</v>
      </c>
      <c r="Q1051" s="95"/>
      <c r="R1051" s="96" t="e">
        <f>VLOOKUP(F1051,'Item Master'!$J$3:$K$36,2,FALSE)</f>
        <v>#N/A</v>
      </c>
      <c r="S1051" s="117"/>
      <c r="T1051" s="128"/>
      <c r="U1051" s="6">
        <f t="shared" si="16"/>
        <v>0</v>
      </c>
    </row>
    <row r="1052" spans="3:21" x14ac:dyDescent="0.3">
      <c r="C1052" s="78"/>
      <c r="D1052" s="77" t="e">
        <f>VLOOKUP(C1052,Projects!$A$44:$B$1000,2,FALSE)</f>
        <v>#N/A</v>
      </c>
      <c r="E1052" s="98"/>
      <c r="F1052" s="99" t="e">
        <f>VLOOKUP(E1052,'Item Master'!$I$3:$J$48,2,FALSE)</f>
        <v>#N/A</v>
      </c>
      <c r="G1052" s="25"/>
      <c r="H1052" s="24" t="e">
        <f>VLOOKUP(I1052,Dimensions!$B$2:$C$188,2,FALSE)</f>
        <v>#N/A</v>
      </c>
      <c r="I1052" s="23"/>
      <c r="J1052" s="24" t="e">
        <f>VLOOKUP(K1052,Dimensions!$B$2:$C$188,2,FALSE)</f>
        <v>#N/A</v>
      </c>
      <c r="K1052" s="98"/>
      <c r="L1052" s="24" t="e">
        <f>VLOOKUP(M1052,Dimensions!$B$2:$C$188,2,FALSE)</f>
        <v>#N/A</v>
      </c>
      <c r="M1052" s="23"/>
      <c r="N1052" s="24" t="e">
        <f>VLOOKUP(O1052,Dimensions!$B$2:$C$188,2,FALSE)</f>
        <v>#N/A</v>
      </c>
      <c r="O1052" s="23"/>
      <c r="P1052" s="24" t="e">
        <f>VLOOKUP(Q1052,Dimensions!$B$2:$C$188,2,FALSE)</f>
        <v>#N/A</v>
      </c>
      <c r="Q1052" s="95"/>
      <c r="R1052" s="96" t="e">
        <f>VLOOKUP(F1052,'Item Master'!$J$3:$K$36,2,FALSE)</f>
        <v>#N/A</v>
      </c>
      <c r="S1052" s="117"/>
      <c r="T1052" s="128"/>
      <c r="U1052" s="6">
        <f t="shared" si="16"/>
        <v>0</v>
      </c>
    </row>
    <row r="1053" spans="3:21" x14ac:dyDescent="0.3">
      <c r="C1053" s="78"/>
      <c r="D1053" s="77" t="e">
        <f>VLOOKUP(C1053,Projects!$A$44:$B$1000,2,FALSE)</f>
        <v>#N/A</v>
      </c>
      <c r="E1053" s="98"/>
      <c r="F1053" s="99" t="e">
        <f>VLOOKUP(E1053,'Item Master'!$I$3:$J$48,2,FALSE)</f>
        <v>#N/A</v>
      </c>
      <c r="G1053" s="25"/>
      <c r="H1053" s="24" t="e">
        <f>VLOOKUP(I1053,Dimensions!$B$2:$C$188,2,FALSE)</f>
        <v>#N/A</v>
      </c>
      <c r="I1053" s="23"/>
      <c r="J1053" s="24" t="e">
        <f>VLOOKUP(K1053,Dimensions!$B$2:$C$188,2,FALSE)</f>
        <v>#N/A</v>
      </c>
      <c r="K1053" s="98"/>
      <c r="L1053" s="24" t="e">
        <f>VLOOKUP(M1053,Dimensions!$B$2:$C$188,2,FALSE)</f>
        <v>#N/A</v>
      </c>
      <c r="M1053" s="23"/>
      <c r="N1053" s="24" t="e">
        <f>VLOOKUP(O1053,Dimensions!$B$2:$C$188,2,FALSE)</f>
        <v>#N/A</v>
      </c>
      <c r="O1053" s="23"/>
      <c r="P1053" s="24" t="e">
        <f>VLOOKUP(Q1053,Dimensions!$B$2:$C$188,2,FALSE)</f>
        <v>#N/A</v>
      </c>
      <c r="Q1053" s="95"/>
      <c r="R1053" s="96" t="e">
        <f>VLOOKUP(F1053,'Item Master'!$J$3:$K$36,2,FALSE)</f>
        <v>#N/A</v>
      </c>
      <c r="S1053" s="117"/>
      <c r="T1053" s="128"/>
      <c r="U1053" s="6">
        <f t="shared" si="16"/>
        <v>0</v>
      </c>
    </row>
    <row r="1054" spans="3:21" x14ac:dyDescent="0.3">
      <c r="C1054" s="78"/>
      <c r="D1054" s="77" t="e">
        <f>VLOOKUP(C1054,Projects!$A$44:$B$1000,2,FALSE)</f>
        <v>#N/A</v>
      </c>
      <c r="E1054" s="98"/>
      <c r="F1054" s="99" t="e">
        <f>VLOOKUP(E1054,'Item Master'!$I$3:$J$48,2,FALSE)</f>
        <v>#N/A</v>
      </c>
      <c r="G1054" s="25"/>
      <c r="H1054" s="24" t="e">
        <f>VLOOKUP(I1054,Dimensions!$B$2:$C$188,2,FALSE)</f>
        <v>#N/A</v>
      </c>
      <c r="I1054" s="23"/>
      <c r="J1054" s="24" t="e">
        <f>VLOOKUP(K1054,Dimensions!$B$2:$C$188,2,FALSE)</f>
        <v>#N/A</v>
      </c>
      <c r="K1054" s="98"/>
      <c r="L1054" s="24" t="e">
        <f>VLOOKUP(M1054,Dimensions!$B$2:$C$188,2,FALSE)</f>
        <v>#N/A</v>
      </c>
      <c r="M1054" s="23"/>
      <c r="N1054" s="24" t="e">
        <f>VLOOKUP(O1054,Dimensions!$B$2:$C$188,2,FALSE)</f>
        <v>#N/A</v>
      </c>
      <c r="O1054" s="23"/>
      <c r="P1054" s="24" t="e">
        <f>VLOOKUP(Q1054,Dimensions!$B$2:$C$188,2,FALSE)</f>
        <v>#N/A</v>
      </c>
      <c r="Q1054" s="95"/>
      <c r="R1054" s="96" t="e">
        <f>VLOOKUP(F1054,'Item Master'!$J$3:$K$36,2,FALSE)</f>
        <v>#N/A</v>
      </c>
      <c r="S1054" s="117"/>
      <c r="T1054" s="128"/>
      <c r="U1054" s="6">
        <f t="shared" si="16"/>
        <v>0</v>
      </c>
    </row>
    <row r="1055" spans="3:21" x14ac:dyDescent="0.3">
      <c r="C1055" s="78"/>
      <c r="D1055" s="77" t="e">
        <f>VLOOKUP(C1055,Projects!$A$44:$B$1000,2,FALSE)</f>
        <v>#N/A</v>
      </c>
      <c r="E1055" s="98"/>
      <c r="F1055" s="99" t="e">
        <f>VLOOKUP(E1055,'Item Master'!$I$3:$J$48,2,FALSE)</f>
        <v>#N/A</v>
      </c>
      <c r="G1055" s="25"/>
      <c r="H1055" s="24" t="e">
        <f>VLOOKUP(I1055,Dimensions!$B$2:$C$188,2,FALSE)</f>
        <v>#N/A</v>
      </c>
      <c r="I1055" s="23"/>
      <c r="J1055" s="24" t="e">
        <f>VLOOKUP(K1055,Dimensions!$B$2:$C$188,2,FALSE)</f>
        <v>#N/A</v>
      </c>
      <c r="K1055" s="98"/>
      <c r="L1055" s="24" t="e">
        <f>VLOOKUP(M1055,Dimensions!$B$2:$C$188,2,FALSE)</f>
        <v>#N/A</v>
      </c>
      <c r="M1055" s="23"/>
      <c r="N1055" s="24" t="e">
        <f>VLOOKUP(O1055,Dimensions!$B$2:$C$188,2,FALSE)</f>
        <v>#N/A</v>
      </c>
      <c r="O1055" s="23"/>
      <c r="P1055" s="24" t="e">
        <f>VLOOKUP(Q1055,Dimensions!$B$2:$C$188,2,FALSE)</f>
        <v>#N/A</v>
      </c>
      <c r="Q1055" s="95"/>
      <c r="R1055" s="96" t="e">
        <f>VLOOKUP(F1055,'Item Master'!$J$3:$K$36,2,FALSE)</f>
        <v>#N/A</v>
      </c>
      <c r="S1055" s="117"/>
      <c r="T1055" s="128"/>
      <c r="U1055" s="6">
        <f t="shared" si="16"/>
        <v>0</v>
      </c>
    </row>
    <row r="1056" spans="3:21" x14ac:dyDescent="0.3">
      <c r="C1056" s="78"/>
      <c r="D1056" s="77" t="e">
        <f>VLOOKUP(C1056,Projects!$A$44:$B$1000,2,FALSE)</f>
        <v>#N/A</v>
      </c>
      <c r="E1056" s="98"/>
      <c r="F1056" s="99" t="e">
        <f>VLOOKUP(E1056,'Item Master'!$I$3:$J$48,2,FALSE)</f>
        <v>#N/A</v>
      </c>
      <c r="G1056" s="25"/>
      <c r="H1056" s="24" t="e">
        <f>VLOOKUP(I1056,Dimensions!$B$2:$C$188,2,FALSE)</f>
        <v>#N/A</v>
      </c>
      <c r="I1056" s="23"/>
      <c r="J1056" s="24" t="e">
        <f>VLOOKUP(K1056,Dimensions!$B$2:$C$188,2,FALSE)</f>
        <v>#N/A</v>
      </c>
      <c r="K1056" s="98"/>
      <c r="L1056" s="24" t="e">
        <f>VLOOKUP(M1056,Dimensions!$B$2:$C$188,2,FALSE)</f>
        <v>#N/A</v>
      </c>
      <c r="M1056" s="23"/>
      <c r="N1056" s="24" t="e">
        <f>VLOOKUP(O1056,Dimensions!$B$2:$C$188,2,FALSE)</f>
        <v>#N/A</v>
      </c>
      <c r="O1056" s="23"/>
      <c r="P1056" s="24" t="e">
        <f>VLOOKUP(Q1056,Dimensions!$B$2:$C$188,2,FALSE)</f>
        <v>#N/A</v>
      </c>
      <c r="Q1056" s="95"/>
      <c r="R1056" s="96" t="e">
        <f>VLOOKUP(F1056,'Item Master'!$J$3:$K$36,2,FALSE)</f>
        <v>#N/A</v>
      </c>
      <c r="S1056" s="117"/>
      <c r="T1056" s="128"/>
      <c r="U1056" s="6">
        <f t="shared" si="16"/>
        <v>0</v>
      </c>
    </row>
    <row r="1057" spans="3:21" x14ac:dyDescent="0.3">
      <c r="C1057" s="78"/>
      <c r="D1057" s="77" t="e">
        <f>VLOOKUP(C1057,Projects!$A$44:$B$1000,2,FALSE)</f>
        <v>#N/A</v>
      </c>
      <c r="E1057" s="98"/>
      <c r="F1057" s="99" t="e">
        <f>VLOOKUP(E1057,'Item Master'!$I$3:$J$48,2,FALSE)</f>
        <v>#N/A</v>
      </c>
      <c r="G1057" s="25"/>
      <c r="H1057" s="24" t="e">
        <f>VLOOKUP(I1057,Dimensions!$B$2:$C$188,2,FALSE)</f>
        <v>#N/A</v>
      </c>
      <c r="I1057" s="23"/>
      <c r="J1057" s="24" t="e">
        <f>VLOOKUP(K1057,Dimensions!$B$2:$C$188,2,FALSE)</f>
        <v>#N/A</v>
      </c>
      <c r="K1057" s="98"/>
      <c r="L1057" s="24" t="e">
        <f>VLOOKUP(M1057,Dimensions!$B$2:$C$188,2,FALSE)</f>
        <v>#N/A</v>
      </c>
      <c r="M1057" s="23"/>
      <c r="N1057" s="24" t="e">
        <f>VLOOKUP(O1057,Dimensions!$B$2:$C$188,2,FALSE)</f>
        <v>#N/A</v>
      </c>
      <c r="O1057" s="23"/>
      <c r="P1057" s="24" t="e">
        <f>VLOOKUP(Q1057,Dimensions!$B$2:$C$188,2,FALSE)</f>
        <v>#N/A</v>
      </c>
      <c r="Q1057" s="95"/>
      <c r="R1057" s="96" t="e">
        <f>VLOOKUP(F1057,'Item Master'!$J$3:$K$36,2,FALSE)</f>
        <v>#N/A</v>
      </c>
      <c r="S1057" s="117"/>
      <c r="T1057" s="128"/>
      <c r="U1057" s="6">
        <f t="shared" si="16"/>
        <v>0</v>
      </c>
    </row>
    <row r="1058" spans="3:21" x14ac:dyDescent="0.3">
      <c r="C1058" s="78"/>
      <c r="D1058" s="77" t="e">
        <f>VLOOKUP(C1058,Projects!$A$44:$B$1000,2,FALSE)</f>
        <v>#N/A</v>
      </c>
      <c r="E1058" s="98"/>
      <c r="F1058" s="99" t="e">
        <f>VLOOKUP(E1058,'Item Master'!$I$3:$J$48,2,FALSE)</f>
        <v>#N/A</v>
      </c>
      <c r="G1058" s="25"/>
      <c r="H1058" s="24" t="e">
        <f>VLOOKUP(I1058,Dimensions!$B$2:$C$188,2,FALSE)</f>
        <v>#N/A</v>
      </c>
      <c r="I1058" s="23"/>
      <c r="J1058" s="24" t="e">
        <f>VLOOKUP(K1058,Dimensions!$B$2:$C$188,2,FALSE)</f>
        <v>#N/A</v>
      </c>
      <c r="K1058" s="98"/>
      <c r="L1058" s="24" t="e">
        <f>VLOOKUP(M1058,Dimensions!$B$2:$C$188,2,FALSE)</f>
        <v>#N/A</v>
      </c>
      <c r="M1058" s="23"/>
      <c r="N1058" s="24" t="e">
        <f>VLOOKUP(O1058,Dimensions!$B$2:$C$188,2,FALSE)</f>
        <v>#N/A</v>
      </c>
      <c r="O1058" s="23"/>
      <c r="P1058" s="24" t="e">
        <f>VLOOKUP(Q1058,Dimensions!$B$2:$C$188,2,FALSE)</f>
        <v>#N/A</v>
      </c>
      <c r="Q1058" s="95"/>
      <c r="R1058" s="96" t="e">
        <f>VLOOKUP(F1058,'Item Master'!$J$3:$K$36,2,FALSE)</f>
        <v>#N/A</v>
      </c>
      <c r="S1058" s="117"/>
      <c r="T1058" s="128"/>
      <c r="U1058" s="6">
        <f t="shared" si="16"/>
        <v>0</v>
      </c>
    </row>
    <row r="1059" spans="3:21" x14ac:dyDescent="0.3">
      <c r="C1059" s="78"/>
      <c r="D1059" s="77" t="e">
        <f>VLOOKUP(C1059,Projects!$A$44:$B$1000,2,FALSE)</f>
        <v>#N/A</v>
      </c>
      <c r="E1059" s="98"/>
      <c r="F1059" s="99" t="e">
        <f>VLOOKUP(E1059,'Item Master'!$I$3:$J$48,2,FALSE)</f>
        <v>#N/A</v>
      </c>
      <c r="G1059" s="25"/>
      <c r="H1059" s="24" t="e">
        <f>VLOOKUP(I1059,Dimensions!$B$2:$C$188,2,FALSE)</f>
        <v>#N/A</v>
      </c>
      <c r="I1059" s="23"/>
      <c r="J1059" s="24" t="e">
        <f>VLOOKUP(K1059,Dimensions!$B$2:$C$188,2,FALSE)</f>
        <v>#N/A</v>
      </c>
      <c r="K1059" s="98"/>
      <c r="L1059" s="24" t="e">
        <f>VLOOKUP(M1059,Dimensions!$B$2:$C$188,2,FALSE)</f>
        <v>#N/A</v>
      </c>
      <c r="M1059" s="23"/>
      <c r="N1059" s="24" t="e">
        <f>VLOOKUP(O1059,Dimensions!$B$2:$C$188,2,FALSE)</f>
        <v>#N/A</v>
      </c>
      <c r="O1059" s="23"/>
      <c r="P1059" s="24" t="e">
        <f>VLOOKUP(Q1059,Dimensions!$B$2:$C$188,2,FALSE)</f>
        <v>#N/A</v>
      </c>
      <c r="Q1059" s="95"/>
      <c r="R1059" s="96" t="e">
        <f>VLOOKUP(F1059,'Item Master'!$J$3:$K$36,2,FALSE)</f>
        <v>#N/A</v>
      </c>
      <c r="S1059" s="117"/>
      <c r="T1059" s="128"/>
      <c r="U1059" s="6">
        <f t="shared" si="16"/>
        <v>0</v>
      </c>
    </row>
    <row r="1060" spans="3:21" x14ac:dyDescent="0.3">
      <c r="C1060" s="78"/>
      <c r="D1060" s="77" t="e">
        <f>VLOOKUP(C1060,Projects!$A$44:$B$1000,2,FALSE)</f>
        <v>#N/A</v>
      </c>
      <c r="E1060" s="98"/>
      <c r="F1060" s="99" t="e">
        <f>VLOOKUP(E1060,'Item Master'!$I$3:$J$48,2,FALSE)</f>
        <v>#N/A</v>
      </c>
      <c r="G1060" s="25"/>
      <c r="H1060" s="24" t="e">
        <f>VLOOKUP(I1060,Dimensions!$B$2:$C$188,2,FALSE)</f>
        <v>#N/A</v>
      </c>
      <c r="I1060" s="23"/>
      <c r="J1060" s="24" t="e">
        <f>VLOOKUP(K1060,Dimensions!$B$2:$C$188,2,FALSE)</f>
        <v>#N/A</v>
      </c>
      <c r="K1060" s="98"/>
      <c r="L1060" s="24" t="e">
        <f>VLOOKUP(M1060,Dimensions!$B$2:$C$188,2,FALSE)</f>
        <v>#N/A</v>
      </c>
      <c r="M1060" s="23"/>
      <c r="N1060" s="24" t="e">
        <f>VLOOKUP(O1060,Dimensions!$B$2:$C$188,2,FALSE)</f>
        <v>#N/A</v>
      </c>
      <c r="O1060" s="23"/>
      <c r="P1060" s="24" t="e">
        <f>VLOOKUP(Q1060,Dimensions!$B$2:$C$188,2,FALSE)</f>
        <v>#N/A</v>
      </c>
      <c r="Q1060" s="95"/>
      <c r="R1060" s="96" t="e">
        <f>VLOOKUP(F1060,'Item Master'!$J$3:$K$36,2,FALSE)</f>
        <v>#N/A</v>
      </c>
      <c r="S1060" s="117"/>
      <c r="T1060" s="128"/>
      <c r="U1060" s="6">
        <f t="shared" si="16"/>
        <v>0</v>
      </c>
    </row>
    <row r="1061" spans="3:21" x14ac:dyDescent="0.3">
      <c r="C1061" s="78"/>
      <c r="D1061" s="77" t="e">
        <f>VLOOKUP(C1061,Projects!$A$44:$B$1000,2,FALSE)</f>
        <v>#N/A</v>
      </c>
      <c r="E1061" s="98"/>
      <c r="F1061" s="99" t="e">
        <f>VLOOKUP(E1061,'Item Master'!$I$3:$J$48,2,FALSE)</f>
        <v>#N/A</v>
      </c>
      <c r="G1061" s="25"/>
      <c r="H1061" s="24" t="e">
        <f>VLOOKUP(I1061,Dimensions!$B$2:$C$188,2,FALSE)</f>
        <v>#N/A</v>
      </c>
      <c r="I1061" s="23"/>
      <c r="J1061" s="24" t="e">
        <f>VLOOKUP(K1061,Dimensions!$B$2:$C$188,2,FALSE)</f>
        <v>#N/A</v>
      </c>
      <c r="K1061" s="98"/>
      <c r="L1061" s="24" t="e">
        <f>VLOOKUP(M1061,Dimensions!$B$2:$C$188,2,FALSE)</f>
        <v>#N/A</v>
      </c>
      <c r="M1061" s="23"/>
      <c r="N1061" s="24" t="e">
        <f>VLOOKUP(O1061,Dimensions!$B$2:$C$188,2,FALSE)</f>
        <v>#N/A</v>
      </c>
      <c r="O1061" s="23"/>
      <c r="P1061" s="24" t="e">
        <f>VLOOKUP(Q1061,Dimensions!$B$2:$C$188,2,FALSE)</f>
        <v>#N/A</v>
      </c>
      <c r="Q1061" s="95"/>
      <c r="R1061" s="96" t="e">
        <f>VLOOKUP(F1061,'Item Master'!$J$3:$K$36,2,FALSE)</f>
        <v>#N/A</v>
      </c>
      <c r="S1061" s="117"/>
      <c r="T1061" s="128"/>
      <c r="U1061" s="6">
        <f t="shared" si="16"/>
        <v>0</v>
      </c>
    </row>
    <row r="1062" spans="3:21" x14ac:dyDescent="0.3">
      <c r="C1062" s="78"/>
      <c r="D1062" s="77" t="e">
        <f>VLOOKUP(C1062,Projects!$A$44:$B$1000,2,FALSE)</f>
        <v>#N/A</v>
      </c>
      <c r="E1062" s="98"/>
      <c r="F1062" s="99" t="e">
        <f>VLOOKUP(E1062,'Item Master'!$I$3:$J$48,2,FALSE)</f>
        <v>#N/A</v>
      </c>
      <c r="G1062" s="25"/>
      <c r="H1062" s="24" t="e">
        <f>VLOOKUP(I1062,Dimensions!$B$2:$C$188,2,FALSE)</f>
        <v>#N/A</v>
      </c>
      <c r="I1062" s="23"/>
      <c r="J1062" s="24" t="e">
        <f>VLOOKUP(K1062,Dimensions!$B$2:$C$188,2,FALSE)</f>
        <v>#N/A</v>
      </c>
      <c r="K1062" s="98"/>
      <c r="L1062" s="24" t="e">
        <f>VLOOKUP(M1062,Dimensions!$B$2:$C$188,2,FALSE)</f>
        <v>#N/A</v>
      </c>
      <c r="M1062" s="23"/>
      <c r="N1062" s="24" t="e">
        <f>VLOOKUP(O1062,Dimensions!$B$2:$C$188,2,FALSE)</f>
        <v>#N/A</v>
      </c>
      <c r="O1062" s="23"/>
      <c r="P1062" s="24" t="e">
        <f>VLOOKUP(Q1062,Dimensions!$B$2:$C$188,2,FALSE)</f>
        <v>#N/A</v>
      </c>
      <c r="Q1062" s="95"/>
      <c r="R1062" s="96" t="e">
        <f>VLOOKUP(F1062,'Item Master'!$J$3:$K$36,2,FALSE)</f>
        <v>#N/A</v>
      </c>
      <c r="S1062" s="117"/>
      <c r="T1062" s="128"/>
      <c r="U1062" s="6">
        <f t="shared" si="16"/>
        <v>0</v>
      </c>
    </row>
    <row r="1063" spans="3:21" x14ac:dyDescent="0.3">
      <c r="C1063" s="78"/>
      <c r="D1063" s="77" t="e">
        <f>VLOOKUP(C1063,Projects!$A$44:$B$1000,2,FALSE)</f>
        <v>#N/A</v>
      </c>
      <c r="E1063" s="98"/>
      <c r="F1063" s="99" t="e">
        <f>VLOOKUP(E1063,'Item Master'!$I$3:$J$48,2,FALSE)</f>
        <v>#N/A</v>
      </c>
      <c r="G1063" s="25"/>
      <c r="H1063" s="24" t="e">
        <f>VLOOKUP(I1063,Dimensions!$B$2:$C$188,2,FALSE)</f>
        <v>#N/A</v>
      </c>
      <c r="I1063" s="23"/>
      <c r="J1063" s="24" t="e">
        <f>VLOOKUP(K1063,Dimensions!$B$2:$C$188,2,FALSE)</f>
        <v>#N/A</v>
      </c>
      <c r="K1063" s="98"/>
      <c r="L1063" s="24" t="e">
        <f>VLOOKUP(M1063,Dimensions!$B$2:$C$188,2,FALSE)</f>
        <v>#N/A</v>
      </c>
      <c r="M1063" s="23"/>
      <c r="N1063" s="24" t="e">
        <f>VLOOKUP(O1063,Dimensions!$B$2:$C$188,2,FALSE)</f>
        <v>#N/A</v>
      </c>
      <c r="O1063" s="23"/>
      <c r="P1063" s="24" t="e">
        <f>VLOOKUP(Q1063,Dimensions!$B$2:$C$188,2,FALSE)</f>
        <v>#N/A</v>
      </c>
      <c r="Q1063" s="95"/>
      <c r="R1063" s="96" t="e">
        <f>VLOOKUP(F1063,'Item Master'!$J$3:$K$36,2,FALSE)</f>
        <v>#N/A</v>
      </c>
      <c r="S1063" s="117"/>
      <c r="T1063" s="128"/>
      <c r="U1063" s="6">
        <f t="shared" si="16"/>
        <v>0</v>
      </c>
    </row>
    <row r="1064" spans="3:21" x14ac:dyDescent="0.3">
      <c r="C1064" s="78"/>
      <c r="D1064" s="77" t="e">
        <f>VLOOKUP(C1064,Projects!$A$44:$B$1000,2,FALSE)</f>
        <v>#N/A</v>
      </c>
      <c r="E1064" s="98"/>
      <c r="F1064" s="99" t="e">
        <f>VLOOKUP(E1064,'Item Master'!$I$3:$J$48,2,FALSE)</f>
        <v>#N/A</v>
      </c>
      <c r="G1064" s="25"/>
      <c r="H1064" s="24" t="e">
        <f>VLOOKUP(I1064,Dimensions!$B$2:$C$188,2,FALSE)</f>
        <v>#N/A</v>
      </c>
      <c r="I1064" s="23"/>
      <c r="J1064" s="24" t="e">
        <f>VLOOKUP(K1064,Dimensions!$B$2:$C$188,2,FALSE)</f>
        <v>#N/A</v>
      </c>
      <c r="K1064" s="98"/>
      <c r="L1064" s="24" t="e">
        <f>VLOOKUP(M1064,Dimensions!$B$2:$C$188,2,FALSE)</f>
        <v>#N/A</v>
      </c>
      <c r="M1064" s="23"/>
      <c r="N1064" s="24" t="e">
        <f>VLOOKUP(O1064,Dimensions!$B$2:$C$188,2,FALSE)</f>
        <v>#N/A</v>
      </c>
      <c r="O1064" s="23"/>
      <c r="P1064" s="24" t="e">
        <f>VLOOKUP(Q1064,Dimensions!$B$2:$C$188,2,FALSE)</f>
        <v>#N/A</v>
      </c>
      <c r="Q1064" s="95"/>
      <c r="R1064" s="96" t="e">
        <f>VLOOKUP(F1064,'Item Master'!$J$3:$K$36,2,FALSE)</f>
        <v>#N/A</v>
      </c>
      <c r="S1064" s="117"/>
      <c r="T1064" s="128"/>
      <c r="U1064" s="6">
        <f t="shared" si="16"/>
        <v>0</v>
      </c>
    </row>
    <row r="1065" spans="3:21" x14ac:dyDescent="0.3">
      <c r="C1065" s="78"/>
      <c r="D1065" s="77" t="e">
        <f>VLOOKUP(C1065,Projects!$A$44:$B$1000,2,FALSE)</f>
        <v>#N/A</v>
      </c>
      <c r="E1065" s="98"/>
      <c r="F1065" s="99" t="e">
        <f>VLOOKUP(E1065,'Item Master'!$I$3:$J$48,2,FALSE)</f>
        <v>#N/A</v>
      </c>
      <c r="G1065" s="25"/>
      <c r="H1065" s="24" t="e">
        <f>VLOOKUP(I1065,Dimensions!$B$2:$C$188,2,FALSE)</f>
        <v>#N/A</v>
      </c>
      <c r="I1065" s="23"/>
      <c r="J1065" s="24" t="e">
        <f>VLOOKUP(K1065,Dimensions!$B$2:$C$188,2,FALSE)</f>
        <v>#N/A</v>
      </c>
      <c r="K1065" s="98"/>
      <c r="L1065" s="24" t="e">
        <f>VLOOKUP(M1065,Dimensions!$B$2:$C$188,2,FALSE)</f>
        <v>#N/A</v>
      </c>
      <c r="M1065" s="23"/>
      <c r="N1065" s="24" t="e">
        <f>VLOOKUP(O1065,Dimensions!$B$2:$C$188,2,FALSE)</f>
        <v>#N/A</v>
      </c>
      <c r="O1065" s="23"/>
      <c r="P1065" s="24" t="e">
        <f>VLOOKUP(Q1065,Dimensions!$B$2:$C$188,2,FALSE)</f>
        <v>#N/A</v>
      </c>
      <c r="Q1065" s="95"/>
      <c r="R1065" s="96" t="e">
        <f>VLOOKUP(F1065,'Item Master'!$J$3:$K$36,2,FALSE)</f>
        <v>#N/A</v>
      </c>
      <c r="S1065" s="117"/>
      <c r="T1065" s="128"/>
      <c r="U1065" s="6">
        <f t="shared" si="16"/>
        <v>0</v>
      </c>
    </row>
    <row r="1066" spans="3:21" x14ac:dyDescent="0.3">
      <c r="C1066" s="78"/>
      <c r="D1066" s="77" t="e">
        <f>VLOOKUP(C1066,Projects!$A$44:$B$1000,2,FALSE)</f>
        <v>#N/A</v>
      </c>
      <c r="E1066" s="98"/>
      <c r="F1066" s="99" t="e">
        <f>VLOOKUP(E1066,'Item Master'!$I$3:$J$48,2,FALSE)</f>
        <v>#N/A</v>
      </c>
      <c r="G1066" s="25"/>
      <c r="H1066" s="24" t="e">
        <f>VLOOKUP(I1066,Dimensions!$B$2:$C$188,2,FALSE)</f>
        <v>#N/A</v>
      </c>
      <c r="I1066" s="23"/>
      <c r="J1066" s="24" t="e">
        <f>VLOOKUP(K1066,Dimensions!$B$2:$C$188,2,FALSE)</f>
        <v>#N/A</v>
      </c>
      <c r="K1066" s="98"/>
      <c r="L1066" s="24" t="e">
        <f>VLOOKUP(M1066,Dimensions!$B$2:$C$188,2,FALSE)</f>
        <v>#N/A</v>
      </c>
      <c r="M1066" s="23"/>
      <c r="N1066" s="24" t="e">
        <f>VLOOKUP(O1066,Dimensions!$B$2:$C$188,2,FALSE)</f>
        <v>#N/A</v>
      </c>
      <c r="O1066" s="23"/>
      <c r="P1066" s="24" t="e">
        <f>VLOOKUP(Q1066,Dimensions!$B$2:$C$188,2,FALSE)</f>
        <v>#N/A</v>
      </c>
      <c r="Q1066" s="95"/>
      <c r="R1066" s="96" t="e">
        <f>VLOOKUP(F1066,'Item Master'!$J$3:$K$36,2,FALSE)</f>
        <v>#N/A</v>
      </c>
      <c r="S1066" s="117"/>
      <c r="T1066" s="128"/>
      <c r="U1066" s="6">
        <f t="shared" si="16"/>
        <v>0</v>
      </c>
    </row>
    <row r="1067" spans="3:21" x14ac:dyDescent="0.3">
      <c r="C1067" s="78"/>
      <c r="D1067" s="77" t="e">
        <f>VLOOKUP(C1067,Projects!$A$44:$B$1000,2,FALSE)</f>
        <v>#N/A</v>
      </c>
      <c r="E1067" s="98"/>
      <c r="F1067" s="99" t="e">
        <f>VLOOKUP(E1067,'Item Master'!$I$3:$J$48,2,FALSE)</f>
        <v>#N/A</v>
      </c>
      <c r="G1067" s="25"/>
      <c r="H1067" s="24" t="e">
        <f>VLOOKUP(I1067,Dimensions!$B$2:$C$188,2,FALSE)</f>
        <v>#N/A</v>
      </c>
      <c r="I1067" s="23"/>
      <c r="J1067" s="24" t="e">
        <f>VLOOKUP(K1067,Dimensions!$B$2:$C$188,2,FALSE)</f>
        <v>#N/A</v>
      </c>
      <c r="K1067" s="98"/>
      <c r="L1067" s="24" t="e">
        <f>VLOOKUP(M1067,Dimensions!$B$2:$C$188,2,FALSE)</f>
        <v>#N/A</v>
      </c>
      <c r="M1067" s="23"/>
      <c r="N1067" s="24" t="e">
        <f>VLOOKUP(O1067,Dimensions!$B$2:$C$188,2,FALSE)</f>
        <v>#N/A</v>
      </c>
      <c r="O1067" s="23"/>
      <c r="P1067" s="24" t="e">
        <f>VLOOKUP(Q1067,Dimensions!$B$2:$C$188,2,FALSE)</f>
        <v>#N/A</v>
      </c>
      <c r="Q1067" s="95"/>
      <c r="R1067" s="96" t="e">
        <f>VLOOKUP(F1067,'Item Master'!$J$3:$K$36,2,FALSE)</f>
        <v>#N/A</v>
      </c>
      <c r="S1067" s="117"/>
      <c r="T1067" s="128"/>
      <c r="U1067" s="6">
        <f t="shared" si="16"/>
        <v>0</v>
      </c>
    </row>
    <row r="1068" spans="3:21" x14ac:dyDescent="0.3">
      <c r="C1068" s="78"/>
      <c r="D1068" s="77" t="e">
        <f>VLOOKUP(C1068,Projects!$A$44:$B$1000,2,FALSE)</f>
        <v>#N/A</v>
      </c>
      <c r="E1068" s="98"/>
      <c r="F1068" s="99" t="e">
        <f>VLOOKUP(E1068,'Item Master'!$I$3:$J$48,2,FALSE)</f>
        <v>#N/A</v>
      </c>
      <c r="G1068" s="25"/>
      <c r="H1068" s="24" t="e">
        <f>VLOOKUP(I1068,Dimensions!$B$2:$C$188,2,FALSE)</f>
        <v>#N/A</v>
      </c>
      <c r="I1068" s="23"/>
      <c r="J1068" s="24" t="e">
        <f>VLOOKUP(K1068,Dimensions!$B$2:$C$188,2,FALSE)</f>
        <v>#N/A</v>
      </c>
      <c r="K1068" s="98"/>
      <c r="L1068" s="24" t="e">
        <f>VLOOKUP(M1068,Dimensions!$B$2:$C$188,2,FALSE)</f>
        <v>#N/A</v>
      </c>
      <c r="M1068" s="23"/>
      <c r="N1068" s="24" t="e">
        <f>VLOOKUP(O1068,Dimensions!$B$2:$C$188,2,FALSE)</f>
        <v>#N/A</v>
      </c>
      <c r="O1068" s="23"/>
      <c r="P1068" s="24" t="e">
        <f>VLOOKUP(Q1068,Dimensions!$B$2:$C$188,2,FALSE)</f>
        <v>#N/A</v>
      </c>
      <c r="Q1068" s="95"/>
      <c r="R1068" s="96" t="e">
        <f>VLOOKUP(F1068,'Item Master'!$J$3:$K$36,2,FALSE)</f>
        <v>#N/A</v>
      </c>
      <c r="S1068" s="117"/>
      <c r="T1068" s="128"/>
      <c r="U1068" s="6">
        <f t="shared" si="16"/>
        <v>0</v>
      </c>
    </row>
    <row r="1069" spans="3:21" x14ac:dyDescent="0.3">
      <c r="C1069" s="78"/>
      <c r="D1069" s="77" t="e">
        <f>VLOOKUP(C1069,Projects!$A$44:$B$1000,2,FALSE)</f>
        <v>#N/A</v>
      </c>
      <c r="E1069" s="98"/>
      <c r="F1069" s="99" t="e">
        <f>VLOOKUP(E1069,'Item Master'!$I$3:$J$48,2,FALSE)</f>
        <v>#N/A</v>
      </c>
      <c r="G1069" s="25"/>
      <c r="H1069" s="24" t="e">
        <f>VLOOKUP(I1069,Dimensions!$B$2:$C$188,2,FALSE)</f>
        <v>#N/A</v>
      </c>
      <c r="I1069" s="23"/>
      <c r="J1069" s="24" t="e">
        <f>VLOOKUP(K1069,Dimensions!$B$2:$C$188,2,FALSE)</f>
        <v>#N/A</v>
      </c>
      <c r="K1069" s="98"/>
      <c r="L1069" s="24" t="e">
        <f>VLOOKUP(M1069,Dimensions!$B$2:$C$188,2,FALSE)</f>
        <v>#N/A</v>
      </c>
      <c r="M1069" s="23"/>
      <c r="N1069" s="24" t="e">
        <f>VLOOKUP(O1069,Dimensions!$B$2:$C$188,2,FALSE)</f>
        <v>#N/A</v>
      </c>
      <c r="O1069" s="23"/>
      <c r="P1069" s="24" t="e">
        <f>VLOOKUP(Q1069,Dimensions!$B$2:$C$188,2,FALSE)</f>
        <v>#N/A</v>
      </c>
      <c r="Q1069" s="95"/>
      <c r="R1069" s="96" t="e">
        <f>VLOOKUP(F1069,'Item Master'!$J$3:$K$36,2,FALSE)</f>
        <v>#N/A</v>
      </c>
      <c r="S1069" s="117"/>
      <c r="T1069" s="128"/>
      <c r="U1069" s="6">
        <f t="shared" si="16"/>
        <v>0</v>
      </c>
    </row>
    <row r="1070" spans="3:21" x14ac:dyDescent="0.3">
      <c r="C1070" s="78"/>
      <c r="D1070" s="77" t="e">
        <f>VLOOKUP(C1070,Projects!$A$44:$B$1000,2,FALSE)</f>
        <v>#N/A</v>
      </c>
      <c r="E1070" s="98"/>
      <c r="F1070" s="99" t="e">
        <f>VLOOKUP(E1070,'Item Master'!$I$3:$J$48,2,FALSE)</f>
        <v>#N/A</v>
      </c>
      <c r="G1070" s="25"/>
      <c r="H1070" s="24" t="e">
        <f>VLOOKUP(I1070,Dimensions!$B$2:$C$188,2,FALSE)</f>
        <v>#N/A</v>
      </c>
      <c r="I1070" s="23"/>
      <c r="J1070" s="24" t="e">
        <f>VLOOKUP(K1070,Dimensions!$B$2:$C$188,2,FALSE)</f>
        <v>#N/A</v>
      </c>
      <c r="K1070" s="98"/>
      <c r="L1070" s="24" t="e">
        <f>VLOOKUP(M1070,Dimensions!$B$2:$C$188,2,FALSE)</f>
        <v>#N/A</v>
      </c>
      <c r="M1070" s="23"/>
      <c r="N1070" s="24" t="e">
        <f>VLOOKUP(O1070,Dimensions!$B$2:$C$188,2,FALSE)</f>
        <v>#N/A</v>
      </c>
      <c r="O1070" s="23"/>
      <c r="P1070" s="24" t="e">
        <f>VLOOKUP(Q1070,Dimensions!$B$2:$C$188,2,FALSE)</f>
        <v>#N/A</v>
      </c>
      <c r="Q1070" s="95"/>
      <c r="R1070" s="96" t="e">
        <f>VLOOKUP(F1070,'Item Master'!$J$3:$K$36,2,FALSE)</f>
        <v>#N/A</v>
      </c>
      <c r="S1070" s="117"/>
      <c r="T1070" s="128"/>
      <c r="U1070" s="6">
        <f t="shared" si="16"/>
        <v>0</v>
      </c>
    </row>
    <row r="1071" spans="3:21" x14ac:dyDescent="0.3">
      <c r="C1071" s="78"/>
      <c r="D1071" s="77" t="e">
        <f>VLOOKUP(C1071,Projects!$A$44:$B$1000,2,FALSE)</f>
        <v>#N/A</v>
      </c>
      <c r="E1071" s="98"/>
      <c r="F1071" s="99" t="e">
        <f>VLOOKUP(E1071,'Item Master'!$I$3:$J$48,2,FALSE)</f>
        <v>#N/A</v>
      </c>
      <c r="G1071" s="25"/>
      <c r="H1071" s="24" t="e">
        <f>VLOOKUP(I1071,Dimensions!$B$2:$C$188,2,FALSE)</f>
        <v>#N/A</v>
      </c>
      <c r="I1071" s="23"/>
      <c r="J1071" s="24" t="e">
        <f>VLOOKUP(K1071,Dimensions!$B$2:$C$188,2,FALSE)</f>
        <v>#N/A</v>
      </c>
      <c r="K1071" s="98"/>
      <c r="L1071" s="24" t="e">
        <f>VLOOKUP(M1071,Dimensions!$B$2:$C$188,2,FALSE)</f>
        <v>#N/A</v>
      </c>
      <c r="M1071" s="23"/>
      <c r="N1071" s="24" t="e">
        <f>VLOOKUP(O1071,Dimensions!$B$2:$C$188,2,FALSE)</f>
        <v>#N/A</v>
      </c>
      <c r="O1071" s="23"/>
      <c r="P1071" s="24" t="e">
        <f>VLOOKUP(Q1071,Dimensions!$B$2:$C$188,2,FALSE)</f>
        <v>#N/A</v>
      </c>
      <c r="Q1071" s="95"/>
      <c r="R1071" s="96" t="e">
        <f>VLOOKUP(F1071,'Item Master'!$J$3:$K$36,2,FALSE)</f>
        <v>#N/A</v>
      </c>
      <c r="S1071" s="117"/>
      <c r="T1071" s="128"/>
      <c r="U1071" s="6">
        <f t="shared" si="16"/>
        <v>0</v>
      </c>
    </row>
    <row r="1072" spans="3:21" x14ac:dyDescent="0.3">
      <c r="C1072" s="78"/>
      <c r="D1072" s="77" t="e">
        <f>VLOOKUP(C1072,Projects!$A$44:$B$1000,2,FALSE)</f>
        <v>#N/A</v>
      </c>
      <c r="E1072" s="98"/>
      <c r="F1072" s="99" t="e">
        <f>VLOOKUP(E1072,'Item Master'!$I$3:$J$48,2,FALSE)</f>
        <v>#N/A</v>
      </c>
      <c r="G1072" s="25"/>
      <c r="H1072" s="24" t="e">
        <f>VLOOKUP(I1072,Dimensions!$B$2:$C$188,2,FALSE)</f>
        <v>#N/A</v>
      </c>
      <c r="I1072" s="23"/>
      <c r="J1072" s="24" t="e">
        <f>VLOOKUP(K1072,Dimensions!$B$2:$C$188,2,FALSE)</f>
        <v>#N/A</v>
      </c>
      <c r="K1072" s="98"/>
      <c r="L1072" s="24" t="e">
        <f>VLOOKUP(M1072,Dimensions!$B$2:$C$188,2,FALSE)</f>
        <v>#N/A</v>
      </c>
      <c r="M1072" s="23"/>
      <c r="N1072" s="24" t="e">
        <f>VLOOKUP(O1072,Dimensions!$B$2:$C$188,2,FALSE)</f>
        <v>#N/A</v>
      </c>
      <c r="O1072" s="23"/>
      <c r="P1072" s="24" t="e">
        <f>VLOOKUP(Q1072,Dimensions!$B$2:$C$188,2,FALSE)</f>
        <v>#N/A</v>
      </c>
      <c r="Q1072" s="95"/>
      <c r="R1072" s="96" t="e">
        <f>VLOOKUP(F1072,'Item Master'!$J$3:$K$36,2,FALSE)</f>
        <v>#N/A</v>
      </c>
      <c r="S1072" s="117"/>
      <c r="T1072" s="128"/>
      <c r="U1072" s="6">
        <f t="shared" si="16"/>
        <v>0</v>
      </c>
    </row>
    <row r="1073" spans="3:21" x14ac:dyDescent="0.3">
      <c r="C1073" s="78"/>
      <c r="D1073" s="77" t="e">
        <f>VLOOKUP(C1073,Projects!$A$44:$B$1000,2,FALSE)</f>
        <v>#N/A</v>
      </c>
      <c r="E1073" s="98"/>
      <c r="F1073" s="99" t="e">
        <f>VLOOKUP(E1073,'Item Master'!$I$3:$J$48,2,FALSE)</f>
        <v>#N/A</v>
      </c>
      <c r="G1073" s="25"/>
      <c r="H1073" s="24" t="e">
        <f>VLOOKUP(I1073,Dimensions!$B$2:$C$188,2,FALSE)</f>
        <v>#N/A</v>
      </c>
      <c r="I1073" s="23"/>
      <c r="J1073" s="24" t="e">
        <f>VLOOKUP(K1073,Dimensions!$B$2:$C$188,2,FALSE)</f>
        <v>#N/A</v>
      </c>
      <c r="K1073" s="98"/>
      <c r="L1073" s="24" t="e">
        <f>VLOOKUP(M1073,Dimensions!$B$2:$C$188,2,FALSE)</f>
        <v>#N/A</v>
      </c>
      <c r="M1073" s="23"/>
      <c r="N1073" s="24" t="e">
        <f>VLOOKUP(O1073,Dimensions!$B$2:$C$188,2,FALSE)</f>
        <v>#N/A</v>
      </c>
      <c r="O1073" s="23"/>
      <c r="P1073" s="24" t="e">
        <f>VLOOKUP(Q1073,Dimensions!$B$2:$C$188,2,FALSE)</f>
        <v>#N/A</v>
      </c>
      <c r="Q1073" s="95"/>
      <c r="R1073" s="96" t="e">
        <f>VLOOKUP(F1073,'Item Master'!$J$3:$K$36,2,FALSE)</f>
        <v>#N/A</v>
      </c>
      <c r="S1073" s="117"/>
      <c r="T1073" s="128"/>
      <c r="U1073" s="6">
        <f t="shared" si="16"/>
        <v>0</v>
      </c>
    </row>
    <row r="1074" spans="3:21" x14ac:dyDescent="0.3">
      <c r="C1074" s="78"/>
      <c r="D1074" s="77" t="e">
        <f>VLOOKUP(C1074,Projects!$A$44:$B$1000,2,FALSE)</f>
        <v>#N/A</v>
      </c>
      <c r="E1074" s="98"/>
      <c r="F1074" s="99" t="e">
        <f>VLOOKUP(E1074,'Item Master'!$I$3:$J$48,2,FALSE)</f>
        <v>#N/A</v>
      </c>
      <c r="G1074" s="25"/>
      <c r="H1074" s="24" t="e">
        <f>VLOOKUP(I1074,Dimensions!$B$2:$C$188,2,FALSE)</f>
        <v>#N/A</v>
      </c>
      <c r="I1074" s="23"/>
      <c r="J1074" s="24" t="e">
        <f>VLOOKUP(K1074,Dimensions!$B$2:$C$188,2,FALSE)</f>
        <v>#N/A</v>
      </c>
      <c r="K1074" s="98"/>
      <c r="L1074" s="24" t="e">
        <f>VLOOKUP(M1074,Dimensions!$B$2:$C$188,2,FALSE)</f>
        <v>#N/A</v>
      </c>
      <c r="M1074" s="23"/>
      <c r="N1074" s="24" t="e">
        <f>VLOOKUP(O1074,Dimensions!$B$2:$C$188,2,FALSE)</f>
        <v>#N/A</v>
      </c>
      <c r="O1074" s="23"/>
      <c r="P1074" s="24" t="e">
        <f>VLOOKUP(Q1074,Dimensions!$B$2:$C$188,2,FALSE)</f>
        <v>#N/A</v>
      </c>
      <c r="Q1074" s="95"/>
      <c r="R1074" s="96" t="e">
        <f>VLOOKUP(F1074,'Item Master'!$J$3:$K$36,2,FALSE)</f>
        <v>#N/A</v>
      </c>
      <c r="S1074" s="117"/>
      <c r="T1074" s="128"/>
      <c r="U1074" s="6">
        <f t="shared" si="16"/>
        <v>0</v>
      </c>
    </row>
    <row r="1075" spans="3:21" x14ac:dyDescent="0.3">
      <c r="C1075" s="78"/>
      <c r="D1075" s="77" t="e">
        <f>VLOOKUP(C1075,Projects!$A$44:$B$1000,2,FALSE)</f>
        <v>#N/A</v>
      </c>
      <c r="E1075" s="98"/>
      <c r="F1075" s="99" t="e">
        <f>VLOOKUP(E1075,'Item Master'!$I$3:$J$48,2,FALSE)</f>
        <v>#N/A</v>
      </c>
      <c r="G1075" s="25"/>
      <c r="H1075" s="24" t="e">
        <f>VLOOKUP(I1075,Dimensions!$B$2:$C$188,2,FALSE)</f>
        <v>#N/A</v>
      </c>
      <c r="I1075" s="23"/>
      <c r="J1075" s="24" t="e">
        <f>VLOOKUP(K1075,Dimensions!$B$2:$C$188,2,FALSE)</f>
        <v>#N/A</v>
      </c>
      <c r="K1075" s="98"/>
      <c r="L1075" s="24" t="e">
        <f>VLOOKUP(M1075,Dimensions!$B$2:$C$188,2,FALSE)</f>
        <v>#N/A</v>
      </c>
      <c r="M1075" s="23"/>
      <c r="N1075" s="24" t="e">
        <f>VLOOKUP(O1075,Dimensions!$B$2:$C$188,2,FALSE)</f>
        <v>#N/A</v>
      </c>
      <c r="O1075" s="23"/>
      <c r="P1075" s="24" t="e">
        <f>VLOOKUP(Q1075,Dimensions!$B$2:$C$188,2,FALSE)</f>
        <v>#N/A</v>
      </c>
      <c r="Q1075" s="95"/>
      <c r="R1075" s="96" t="e">
        <f>VLOOKUP(F1075,'Item Master'!$J$3:$K$36,2,FALSE)</f>
        <v>#N/A</v>
      </c>
      <c r="S1075" s="117"/>
      <c r="T1075" s="128"/>
      <c r="U1075" s="6">
        <f t="shared" si="16"/>
        <v>0</v>
      </c>
    </row>
    <row r="1076" spans="3:21" x14ac:dyDescent="0.3">
      <c r="C1076" s="78"/>
      <c r="D1076" s="77" t="e">
        <f>VLOOKUP(C1076,Projects!$A$44:$B$1000,2,FALSE)</f>
        <v>#N/A</v>
      </c>
      <c r="E1076" s="98"/>
      <c r="F1076" s="99" t="e">
        <f>VLOOKUP(E1076,'Item Master'!$I$3:$J$48,2,FALSE)</f>
        <v>#N/A</v>
      </c>
      <c r="G1076" s="25"/>
      <c r="H1076" s="24" t="e">
        <f>VLOOKUP(I1076,Dimensions!$B$2:$C$188,2,FALSE)</f>
        <v>#N/A</v>
      </c>
      <c r="I1076" s="23"/>
      <c r="J1076" s="24" t="e">
        <f>VLOOKUP(K1076,Dimensions!$B$2:$C$188,2,FALSE)</f>
        <v>#N/A</v>
      </c>
      <c r="K1076" s="98"/>
      <c r="L1076" s="24" t="e">
        <f>VLOOKUP(M1076,Dimensions!$B$2:$C$188,2,FALSE)</f>
        <v>#N/A</v>
      </c>
      <c r="M1076" s="23"/>
      <c r="N1076" s="24" t="e">
        <f>VLOOKUP(O1076,Dimensions!$B$2:$C$188,2,FALSE)</f>
        <v>#N/A</v>
      </c>
      <c r="O1076" s="23"/>
      <c r="P1076" s="24" t="e">
        <f>VLOOKUP(Q1076,Dimensions!$B$2:$C$188,2,FALSE)</f>
        <v>#N/A</v>
      </c>
      <c r="Q1076" s="95"/>
      <c r="R1076" s="96" t="e">
        <f>VLOOKUP(F1076,'Item Master'!$J$3:$K$36,2,FALSE)</f>
        <v>#N/A</v>
      </c>
      <c r="S1076" s="117"/>
      <c r="T1076" s="128"/>
      <c r="U1076" s="6">
        <f t="shared" si="16"/>
        <v>0</v>
      </c>
    </row>
    <row r="1077" spans="3:21" x14ac:dyDescent="0.3">
      <c r="C1077" s="78"/>
      <c r="D1077" s="77" t="e">
        <f>VLOOKUP(C1077,Projects!$A$44:$B$1000,2,FALSE)</f>
        <v>#N/A</v>
      </c>
      <c r="E1077" s="98"/>
      <c r="F1077" s="99" t="e">
        <f>VLOOKUP(E1077,'Item Master'!$I$3:$J$48,2,FALSE)</f>
        <v>#N/A</v>
      </c>
      <c r="G1077" s="25"/>
      <c r="H1077" s="24" t="e">
        <f>VLOOKUP(I1077,Dimensions!$B$2:$C$188,2,FALSE)</f>
        <v>#N/A</v>
      </c>
      <c r="I1077" s="23"/>
      <c r="J1077" s="24" t="e">
        <f>VLOOKUP(K1077,Dimensions!$B$2:$C$188,2,FALSE)</f>
        <v>#N/A</v>
      </c>
      <c r="K1077" s="98"/>
      <c r="L1077" s="24" t="e">
        <f>VLOOKUP(M1077,Dimensions!$B$2:$C$188,2,FALSE)</f>
        <v>#N/A</v>
      </c>
      <c r="M1077" s="23"/>
      <c r="N1077" s="24" t="e">
        <f>VLOOKUP(O1077,Dimensions!$B$2:$C$188,2,FALSE)</f>
        <v>#N/A</v>
      </c>
      <c r="O1077" s="23"/>
      <c r="P1077" s="24" t="e">
        <f>VLOOKUP(Q1077,Dimensions!$B$2:$C$188,2,FALSE)</f>
        <v>#N/A</v>
      </c>
      <c r="Q1077" s="95"/>
      <c r="R1077" s="96" t="e">
        <f>VLOOKUP(F1077,'Item Master'!$J$3:$K$36,2,FALSE)</f>
        <v>#N/A</v>
      </c>
      <c r="S1077" s="117"/>
      <c r="T1077" s="128"/>
      <c r="U1077" s="6">
        <f t="shared" si="16"/>
        <v>0</v>
      </c>
    </row>
    <row r="1078" spans="3:21" x14ac:dyDescent="0.3">
      <c r="C1078" s="78"/>
      <c r="D1078" s="77" t="e">
        <f>VLOOKUP(C1078,Projects!$A$44:$B$1000,2,FALSE)</f>
        <v>#N/A</v>
      </c>
      <c r="E1078" s="98"/>
      <c r="F1078" s="99" t="e">
        <f>VLOOKUP(E1078,'Item Master'!$I$3:$J$48,2,FALSE)</f>
        <v>#N/A</v>
      </c>
      <c r="G1078" s="25"/>
      <c r="H1078" s="24" t="e">
        <f>VLOOKUP(I1078,Dimensions!$B$2:$C$188,2,FALSE)</f>
        <v>#N/A</v>
      </c>
      <c r="I1078" s="23"/>
      <c r="J1078" s="24" t="e">
        <f>VLOOKUP(K1078,Dimensions!$B$2:$C$188,2,FALSE)</f>
        <v>#N/A</v>
      </c>
      <c r="K1078" s="98"/>
      <c r="L1078" s="24" t="e">
        <f>VLOOKUP(M1078,Dimensions!$B$2:$C$188,2,FALSE)</f>
        <v>#N/A</v>
      </c>
      <c r="M1078" s="23"/>
      <c r="N1078" s="24" t="e">
        <f>VLOOKUP(O1078,Dimensions!$B$2:$C$188,2,FALSE)</f>
        <v>#N/A</v>
      </c>
      <c r="O1078" s="23"/>
      <c r="P1078" s="24" t="e">
        <f>VLOOKUP(Q1078,Dimensions!$B$2:$C$188,2,FALSE)</f>
        <v>#N/A</v>
      </c>
      <c r="Q1078" s="95"/>
      <c r="R1078" s="96" t="e">
        <f>VLOOKUP(F1078,'Item Master'!$J$3:$K$36,2,FALSE)</f>
        <v>#N/A</v>
      </c>
      <c r="S1078" s="117"/>
      <c r="T1078" s="128"/>
      <c r="U1078" s="6">
        <f t="shared" si="16"/>
        <v>0</v>
      </c>
    </row>
    <row r="1079" spans="3:21" x14ac:dyDescent="0.3">
      <c r="C1079" s="78"/>
      <c r="D1079" s="77" t="e">
        <f>VLOOKUP(C1079,Projects!$A$44:$B$1000,2,FALSE)</f>
        <v>#N/A</v>
      </c>
      <c r="E1079" s="98"/>
      <c r="F1079" s="99" t="e">
        <f>VLOOKUP(E1079,'Item Master'!$I$3:$J$48,2,FALSE)</f>
        <v>#N/A</v>
      </c>
      <c r="G1079" s="25"/>
      <c r="H1079" s="24" t="e">
        <f>VLOOKUP(I1079,Dimensions!$B$2:$C$188,2,FALSE)</f>
        <v>#N/A</v>
      </c>
      <c r="I1079" s="23"/>
      <c r="J1079" s="24" t="e">
        <f>VLOOKUP(K1079,Dimensions!$B$2:$C$188,2,FALSE)</f>
        <v>#N/A</v>
      </c>
      <c r="K1079" s="98"/>
      <c r="L1079" s="24" t="e">
        <f>VLOOKUP(M1079,Dimensions!$B$2:$C$188,2,FALSE)</f>
        <v>#N/A</v>
      </c>
      <c r="M1079" s="23"/>
      <c r="N1079" s="24" t="e">
        <f>VLOOKUP(O1079,Dimensions!$B$2:$C$188,2,FALSE)</f>
        <v>#N/A</v>
      </c>
      <c r="O1079" s="23"/>
      <c r="P1079" s="24" t="e">
        <f>VLOOKUP(Q1079,Dimensions!$B$2:$C$188,2,FALSE)</f>
        <v>#N/A</v>
      </c>
      <c r="Q1079" s="95"/>
      <c r="R1079" s="96" t="e">
        <f>VLOOKUP(F1079,'Item Master'!$J$3:$K$36,2,FALSE)</f>
        <v>#N/A</v>
      </c>
      <c r="S1079" s="117"/>
      <c r="T1079" s="128"/>
      <c r="U1079" s="6">
        <f t="shared" si="16"/>
        <v>0</v>
      </c>
    </row>
    <row r="1080" spans="3:21" x14ac:dyDescent="0.3">
      <c r="C1080" s="78"/>
      <c r="D1080" s="77" t="e">
        <f>VLOOKUP(C1080,Projects!$A$44:$B$1000,2,FALSE)</f>
        <v>#N/A</v>
      </c>
      <c r="E1080" s="98"/>
      <c r="F1080" s="99" t="e">
        <f>VLOOKUP(E1080,'Item Master'!$I$3:$J$48,2,FALSE)</f>
        <v>#N/A</v>
      </c>
      <c r="G1080" s="25"/>
      <c r="H1080" s="24" t="e">
        <f>VLOOKUP(I1080,Dimensions!$B$2:$C$188,2,FALSE)</f>
        <v>#N/A</v>
      </c>
      <c r="I1080" s="23"/>
      <c r="J1080" s="24" t="e">
        <f>VLOOKUP(K1080,Dimensions!$B$2:$C$188,2,FALSE)</f>
        <v>#N/A</v>
      </c>
      <c r="K1080" s="98"/>
      <c r="L1080" s="24" t="e">
        <f>VLOOKUP(M1080,Dimensions!$B$2:$C$188,2,FALSE)</f>
        <v>#N/A</v>
      </c>
      <c r="M1080" s="23"/>
      <c r="N1080" s="24" t="e">
        <f>VLOOKUP(O1080,Dimensions!$B$2:$C$188,2,FALSE)</f>
        <v>#N/A</v>
      </c>
      <c r="O1080" s="23"/>
      <c r="P1080" s="24" t="e">
        <f>VLOOKUP(Q1080,Dimensions!$B$2:$C$188,2,FALSE)</f>
        <v>#N/A</v>
      </c>
      <c r="Q1080" s="95"/>
      <c r="R1080" s="96" t="e">
        <f>VLOOKUP(F1080,'Item Master'!$J$3:$K$36,2,FALSE)</f>
        <v>#N/A</v>
      </c>
      <c r="S1080" s="117"/>
      <c r="T1080" s="128"/>
      <c r="U1080" s="6">
        <f t="shared" si="16"/>
        <v>0</v>
      </c>
    </row>
    <row r="1081" spans="3:21" x14ac:dyDescent="0.3">
      <c r="C1081" s="78"/>
      <c r="D1081" s="77" t="e">
        <f>VLOOKUP(C1081,Projects!$A$44:$B$1000,2,FALSE)</f>
        <v>#N/A</v>
      </c>
      <c r="E1081" s="98"/>
      <c r="F1081" s="99" t="e">
        <f>VLOOKUP(E1081,'Item Master'!$I$3:$J$48,2,FALSE)</f>
        <v>#N/A</v>
      </c>
      <c r="G1081" s="25"/>
      <c r="H1081" s="24" t="e">
        <f>VLOOKUP(I1081,Dimensions!$B$2:$C$188,2,FALSE)</f>
        <v>#N/A</v>
      </c>
      <c r="I1081" s="23"/>
      <c r="J1081" s="24" t="e">
        <f>VLOOKUP(K1081,Dimensions!$B$2:$C$188,2,FALSE)</f>
        <v>#N/A</v>
      </c>
      <c r="K1081" s="98"/>
      <c r="L1081" s="24" t="e">
        <f>VLOOKUP(M1081,Dimensions!$B$2:$C$188,2,FALSE)</f>
        <v>#N/A</v>
      </c>
      <c r="M1081" s="23"/>
      <c r="N1081" s="24" t="e">
        <f>VLOOKUP(O1081,Dimensions!$B$2:$C$188,2,FALSE)</f>
        <v>#N/A</v>
      </c>
      <c r="O1081" s="23"/>
      <c r="P1081" s="24" t="e">
        <f>VLOOKUP(Q1081,Dimensions!$B$2:$C$188,2,FALSE)</f>
        <v>#N/A</v>
      </c>
      <c r="Q1081" s="95"/>
      <c r="R1081" s="96" t="e">
        <f>VLOOKUP(F1081,'Item Master'!$J$3:$K$36,2,FALSE)</f>
        <v>#N/A</v>
      </c>
      <c r="S1081" s="117"/>
      <c r="T1081" s="128"/>
      <c r="U1081" s="6">
        <f t="shared" si="16"/>
        <v>0</v>
      </c>
    </row>
    <row r="1082" spans="3:21" x14ac:dyDescent="0.3">
      <c r="C1082" s="78"/>
      <c r="D1082" s="77" t="e">
        <f>VLOOKUP(C1082,Projects!$A$44:$B$1000,2,FALSE)</f>
        <v>#N/A</v>
      </c>
      <c r="E1082" s="98"/>
      <c r="F1082" s="99" t="e">
        <f>VLOOKUP(E1082,'Item Master'!$I$3:$J$48,2,FALSE)</f>
        <v>#N/A</v>
      </c>
      <c r="G1082" s="25"/>
      <c r="H1082" s="24" t="e">
        <f>VLOOKUP(I1082,Dimensions!$B$2:$C$188,2,FALSE)</f>
        <v>#N/A</v>
      </c>
      <c r="I1082" s="23"/>
      <c r="J1082" s="24" t="e">
        <f>VLOOKUP(K1082,Dimensions!$B$2:$C$188,2,FALSE)</f>
        <v>#N/A</v>
      </c>
      <c r="K1082" s="98"/>
      <c r="L1082" s="24" t="e">
        <f>VLOOKUP(M1082,Dimensions!$B$2:$C$188,2,FALSE)</f>
        <v>#N/A</v>
      </c>
      <c r="M1082" s="23"/>
      <c r="N1082" s="24" t="e">
        <f>VLOOKUP(O1082,Dimensions!$B$2:$C$188,2,FALSE)</f>
        <v>#N/A</v>
      </c>
      <c r="O1082" s="23"/>
      <c r="P1082" s="24" t="e">
        <f>VLOOKUP(Q1082,Dimensions!$B$2:$C$188,2,FALSE)</f>
        <v>#N/A</v>
      </c>
      <c r="Q1082" s="95"/>
      <c r="R1082" s="96" t="e">
        <f>VLOOKUP(F1082,'Item Master'!$J$3:$K$36,2,FALSE)</f>
        <v>#N/A</v>
      </c>
      <c r="S1082" s="117"/>
      <c r="T1082" s="128"/>
      <c r="U1082" s="6">
        <f t="shared" si="16"/>
        <v>0</v>
      </c>
    </row>
    <row r="1083" spans="3:21" x14ac:dyDescent="0.3">
      <c r="C1083" s="78"/>
      <c r="D1083" s="77" t="e">
        <f>VLOOKUP(C1083,Projects!$A$44:$B$1000,2,FALSE)</f>
        <v>#N/A</v>
      </c>
      <c r="E1083" s="98"/>
      <c r="F1083" s="99" t="e">
        <f>VLOOKUP(E1083,'Item Master'!$I$3:$J$48,2,FALSE)</f>
        <v>#N/A</v>
      </c>
      <c r="G1083" s="25"/>
      <c r="H1083" s="24" t="e">
        <f>VLOOKUP(I1083,Dimensions!$B$2:$C$188,2,FALSE)</f>
        <v>#N/A</v>
      </c>
      <c r="I1083" s="23"/>
      <c r="J1083" s="24" t="e">
        <f>VLOOKUP(K1083,Dimensions!$B$2:$C$188,2,FALSE)</f>
        <v>#N/A</v>
      </c>
      <c r="K1083" s="98"/>
      <c r="L1083" s="24" t="e">
        <f>VLOOKUP(M1083,Dimensions!$B$2:$C$188,2,FALSE)</f>
        <v>#N/A</v>
      </c>
      <c r="M1083" s="23"/>
      <c r="N1083" s="24" t="e">
        <f>VLOOKUP(O1083,Dimensions!$B$2:$C$188,2,FALSE)</f>
        <v>#N/A</v>
      </c>
      <c r="O1083" s="23"/>
      <c r="P1083" s="24" t="e">
        <f>VLOOKUP(Q1083,Dimensions!$B$2:$C$188,2,FALSE)</f>
        <v>#N/A</v>
      </c>
      <c r="Q1083" s="95"/>
      <c r="R1083" s="96" t="e">
        <f>VLOOKUP(F1083,'Item Master'!$J$3:$K$36,2,FALSE)</f>
        <v>#N/A</v>
      </c>
      <c r="S1083" s="117"/>
      <c r="T1083" s="128"/>
      <c r="U1083" s="6">
        <f t="shared" si="16"/>
        <v>0</v>
      </c>
    </row>
    <row r="1084" spans="3:21" x14ac:dyDescent="0.3">
      <c r="C1084" s="78"/>
      <c r="D1084" s="77" t="e">
        <f>VLOOKUP(C1084,Projects!$A$44:$B$1000,2,FALSE)</f>
        <v>#N/A</v>
      </c>
      <c r="E1084" s="98"/>
      <c r="F1084" s="99" t="e">
        <f>VLOOKUP(E1084,'Item Master'!$I$3:$J$48,2,FALSE)</f>
        <v>#N/A</v>
      </c>
      <c r="G1084" s="25"/>
      <c r="H1084" s="24" t="e">
        <f>VLOOKUP(I1084,Dimensions!$B$2:$C$188,2,FALSE)</f>
        <v>#N/A</v>
      </c>
      <c r="I1084" s="23"/>
      <c r="J1084" s="24" t="e">
        <f>VLOOKUP(K1084,Dimensions!$B$2:$C$188,2,FALSE)</f>
        <v>#N/A</v>
      </c>
      <c r="K1084" s="98"/>
      <c r="L1084" s="24" t="e">
        <f>VLOOKUP(M1084,Dimensions!$B$2:$C$188,2,FALSE)</f>
        <v>#N/A</v>
      </c>
      <c r="M1084" s="23"/>
      <c r="N1084" s="24" t="e">
        <f>VLOOKUP(O1084,Dimensions!$B$2:$C$188,2,FALSE)</f>
        <v>#N/A</v>
      </c>
      <c r="O1084" s="23"/>
      <c r="P1084" s="24" t="e">
        <f>VLOOKUP(Q1084,Dimensions!$B$2:$C$188,2,FALSE)</f>
        <v>#N/A</v>
      </c>
      <c r="Q1084" s="95"/>
      <c r="R1084" s="96" t="e">
        <f>VLOOKUP(F1084,'Item Master'!$J$3:$K$36,2,FALSE)</f>
        <v>#N/A</v>
      </c>
      <c r="S1084" s="117"/>
      <c r="T1084" s="128"/>
      <c r="U1084" s="6">
        <f t="shared" si="16"/>
        <v>0</v>
      </c>
    </row>
    <row r="1085" spans="3:21" x14ac:dyDescent="0.3">
      <c r="C1085" s="78"/>
      <c r="D1085" s="77" t="e">
        <f>VLOOKUP(C1085,Projects!$A$44:$B$1000,2,FALSE)</f>
        <v>#N/A</v>
      </c>
      <c r="E1085" s="98"/>
      <c r="F1085" s="99" t="e">
        <f>VLOOKUP(E1085,'Item Master'!$I$3:$J$48,2,FALSE)</f>
        <v>#N/A</v>
      </c>
      <c r="G1085" s="25"/>
      <c r="H1085" s="24" t="e">
        <f>VLOOKUP(I1085,Dimensions!$B$2:$C$188,2,FALSE)</f>
        <v>#N/A</v>
      </c>
      <c r="I1085" s="23"/>
      <c r="J1085" s="24" t="e">
        <f>VLOOKUP(K1085,Dimensions!$B$2:$C$188,2,FALSE)</f>
        <v>#N/A</v>
      </c>
      <c r="K1085" s="98"/>
      <c r="L1085" s="24" t="e">
        <f>VLOOKUP(M1085,Dimensions!$B$2:$C$188,2,FALSE)</f>
        <v>#N/A</v>
      </c>
      <c r="M1085" s="23"/>
      <c r="N1085" s="24" t="e">
        <f>VLOOKUP(O1085,Dimensions!$B$2:$C$188,2,FALSE)</f>
        <v>#N/A</v>
      </c>
      <c r="O1085" s="23"/>
      <c r="P1085" s="24" t="e">
        <f>VLOOKUP(Q1085,Dimensions!$B$2:$C$188,2,FALSE)</f>
        <v>#N/A</v>
      </c>
      <c r="Q1085" s="95"/>
      <c r="R1085" s="96" t="e">
        <f>VLOOKUP(F1085,'Item Master'!$J$3:$K$36,2,FALSE)</f>
        <v>#N/A</v>
      </c>
      <c r="S1085" s="117"/>
      <c r="T1085" s="128"/>
      <c r="U1085" s="6">
        <f t="shared" si="16"/>
        <v>0</v>
      </c>
    </row>
    <row r="1086" spans="3:21" x14ac:dyDescent="0.3">
      <c r="C1086" s="78"/>
      <c r="D1086" s="77" t="e">
        <f>VLOOKUP(C1086,Projects!$A$44:$B$1000,2,FALSE)</f>
        <v>#N/A</v>
      </c>
      <c r="E1086" s="98"/>
      <c r="F1086" s="99" t="e">
        <f>VLOOKUP(E1086,'Item Master'!$I$3:$J$48,2,FALSE)</f>
        <v>#N/A</v>
      </c>
      <c r="G1086" s="25"/>
      <c r="H1086" s="24" t="e">
        <f>VLOOKUP(I1086,Dimensions!$B$2:$C$188,2,FALSE)</f>
        <v>#N/A</v>
      </c>
      <c r="I1086" s="23"/>
      <c r="J1086" s="24" t="e">
        <f>VLOOKUP(K1086,Dimensions!$B$2:$C$188,2,FALSE)</f>
        <v>#N/A</v>
      </c>
      <c r="K1086" s="98"/>
      <c r="L1086" s="24" t="e">
        <f>VLOOKUP(M1086,Dimensions!$B$2:$C$188,2,FALSE)</f>
        <v>#N/A</v>
      </c>
      <c r="M1086" s="23"/>
      <c r="N1086" s="24" t="e">
        <f>VLOOKUP(O1086,Dimensions!$B$2:$C$188,2,FALSE)</f>
        <v>#N/A</v>
      </c>
      <c r="O1086" s="23"/>
      <c r="P1086" s="24" t="e">
        <f>VLOOKUP(Q1086,Dimensions!$B$2:$C$188,2,FALSE)</f>
        <v>#N/A</v>
      </c>
      <c r="Q1086" s="95"/>
      <c r="R1086" s="96" t="e">
        <f>VLOOKUP(F1086,'Item Master'!$J$3:$K$36,2,FALSE)</f>
        <v>#N/A</v>
      </c>
      <c r="S1086" s="117"/>
      <c r="T1086" s="128"/>
      <c r="U1086" s="6">
        <f t="shared" si="16"/>
        <v>0</v>
      </c>
    </row>
    <row r="1087" spans="3:21" x14ac:dyDescent="0.3">
      <c r="C1087" s="78"/>
      <c r="D1087" s="77" t="e">
        <f>VLOOKUP(C1087,Projects!$A$44:$B$1000,2,FALSE)</f>
        <v>#N/A</v>
      </c>
      <c r="E1087" s="98"/>
      <c r="F1087" s="99" t="e">
        <f>VLOOKUP(E1087,'Item Master'!$I$3:$J$48,2,FALSE)</f>
        <v>#N/A</v>
      </c>
      <c r="G1087" s="25"/>
      <c r="H1087" s="24" t="e">
        <f>VLOOKUP(I1087,Dimensions!$B$2:$C$188,2,FALSE)</f>
        <v>#N/A</v>
      </c>
      <c r="I1087" s="23"/>
      <c r="J1087" s="24" t="e">
        <f>VLOOKUP(K1087,Dimensions!$B$2:$C$188,2,FALSE)</f>
        <v>#N/A</v>
      </c>
      <c r="K1087" s="98"/>
      <c r="L1087" s="24" t="e">
        <f>VLOOKUP(M1087,Dimensions!$B$2:$C$188,2,FALSE)</f>
        <v>#N/A</v>
      </c>
      <c r="M1087" s="23"/>
      <c r="N1087" s="24" t="e">
        <f>VLOOKUP(O1087,Dimensions!$B$2:$C$188,2,FALSE)</f>
        <v>#N/A</v>
      </c>
      <c r="O1087" s="23"/>
      <c r="P1087" s="24" t="e">
        <f>VLOOKUP(Q1087,Dimensions!$B$2:$C$188,2,FALSE)</f>
        <v>#N/A</v>
      </c>
      <c r="Q1087" s="95"/>
      <c r="R1087" s="96" t="e">
        <f>VLOOKUP(F1087,'Item Master'!$J$3:$K$36,2,FALSE)</f>
        <v>#N/A</v>
      </c>
      <c r="S1087" s="117"/>
      <c r="T1087" s="128"/>
      <c r="U1087" s="6">
        <f t="shared" si="16"/>
        <v>0</v>
      </c>
    </row>
    <row r="1088" spans="3:21" x14ac:dyDescent="0.3">
      <c r="C1088" s="78"/>
      <c r="D1088" s="77" t="e">
        <f>VLOOKUP(C1088,Projects!$A$44:$B$1000,2,FALSE)</f>
        <v>#N/A</v>
      </c>
      <c r="E1088" s="98"/>
      <c r="F1088" s="99" t="e">
        <f>VLOOKUP(E1088,'Item Master'!$I$3:$J$48,2,FALSE)</f>
        <v>#N/A</v>
      </c>
      <c r="G1088" s="25"/>
      <c r="H1088" s="24" t="e">
        <f>VLOOKUP(I1088,Dimensions!$B$2:$C$188,2,FALSE)</f>
        <v>#N/A</v>
      </c>
      <c r="I1088" s="23"/>
      <c r="J1088" s="24" t="e">
        <f>VLOOKUP(K1088,Dimensions!$B$2:$C$188,2,FALSE)</f>
        <v>#N/A</v>
      </c>
      <c r="K1088" s="98"/>
      <c r="L1088" s="24" t="e">
        <f>VLOOKUP(M1088,Dimensions!$B$2:$C$188,2,FALSE)</f>
        <v>#N/A</v>
      </c>
      <c r="M1088" s="23"/>
      <c r="N1088" s="24" t="e">
        <f>VLOOKUP(O1088,Dimensions!$B$2:$C$188,2,FALSE)</f>
        <v>#N/A</v>
      </c>
      <c r="O1088" s="23"/>
      <c r="P1088" s="24" t="e">
        <f>VLOOKUP(Q1088,Dimensions!$B$2:$C$188,2,FALSE)</f>
        <v>#N/A</v>
      </c>
      <c r="Q1088" s="95"/>
      <c r="R1088" s="96" t="e">
        <f>VLOOKUP(F1088,'Item Master'!$J$3:$K$36,2,FALSE)</f>
        <v>#N/A</v>
      </c>
      <c r="S1088" s="117"/>
      <c r="T1088" s="128"/>
      <c r="U1088" s="6">
        <f t="shared" si="16"/>
        <v>0</v>
      </c>
    </row>
    <row r="1089" spans="3:21" x14ac:dyDescent="0.3">
      <c r="C1089" s="78"/>
      <c r="D1089" s="77" t="e">
        <f>VLOOKUP(C1089,Projects!$A$44:$B$1000,2,FALSE)</f>
        <v>#N/A</v>
      </c>
      <c r="E1089" s="98"/>
      <c r="F1089" s="99" t="e">
        <f>VLOOKUP(E1089,'Item Master'!$I$3:$J$48,2,FALSE)</f>
        <v>#N/A</v>
      </c>
      <c r="G1089" s="25"/>
      <c r="H1089" s="24" t="e">
        <f>VLOOKUP(I1089,Dimensions!$B$2:$C$188,2,FALSE)</f>
        <v>#N/A</v>
      </c>
      <c r="I1089" s="23"/>
      <c r="J1089" s="24" t="e">
        <f>VLOOKUP(K1089,Dimensions!$B$2:$C$188,2,FALSE)</f>
        <v>#N/A</v>
      </c>
      <c r="K1089" s="98"/>
      <c r="L1089" s="24" t="e">
        <f>VLOOKUP(M1089,Dimensions!$B$2:$C$188,2,FALSE)</f>
        <v>#N/A</v>
      </c>
      <c r="M1089" s="23"/>
      <c r="N1089" s="24" t="e">
        <f>VLOOKUP(O1089,Dimensions!$B$2:$C$188,2,FALSE)</f>
        <v>#N/A</v>
      </c>
      <c r="O1089" s="23"/>
      <c r="P1089" s="24" t="e">
        <f>VLOOKUP(Q1089,Dimensions!$B$2:$C$188,2,FALSE)</f>
        <v>#N/A</v>
      </c>
      <c r="Q1089" s="95"/>
      <c r="R1089" s="96" t="e">
        <f>VLOOKUP(F1089,'Item Master'!$J$3:$K$36,2,FALSE)</f>
        <v>#N/A</v>
      </c>
      <c r="S1089" s="117"/>
      <c r="T1089" s="128"/>
      <c r="U1089" s="6">
        <f t="shared" si="16"/>
        <v>0</v>
      </c>
    </row>
    <row r="1090" spans="3:21" x14ac:dyDescent="0.3">
      <c r="C1090" s="78"/>
      <c r="D1090" s="77" t="e">
        <f>VLOOKUP(C1090,Projects!$A$44:$B$1000,2,FALSE)</f>
        <v>#N/A</v>
      </c>
      <c r="E1090" s="98"/>
      <c r="F1090" s="99" t="e">
        <f>VLOOKUP(E1090,'Item Master'!$I$3:$J$48,2,FALSE)</f>
        <v>#N/A</v>
      </c>
      <c r="G1090" s="25"/>
      <c r="H1090" s="24" t="e">
        <f>VLOOKUP(I1090,Dimensions!$B$2:$C$188,2,FALSE)</f>
        <v>#N/A</v>
      </c>
      <c r="I1090" s="23"/>
      <c r="J1090" s="24" t="e">
        <f>VLOOKUP(K1090,Dimensions!$B$2:$C$188,2,FALSE)</f>
        <v>#N/A</v>
      </c>
      <c r="K1090" s="98"/>
      <c r="L1090" s="24" t="e">
        <f>VLOOKUP(M1090,Dimensions!$B$2:$C$188,2,FALSE)</f>
        <v>#N/A</v>
      </c>
      <c r="M1090" s="23"/>
      <c r="N1090" s="24" t="e">
        <f>VLOOKUP(O1090,Dimensions!$B$2:$C$188,2,FALSE)</f>
        <v>#N/A</v>
      </c>
      <c r="O1090" s="23"/>
      <c r="P1090" s="24" t="e">
        <f>VLOOKUP(Q1090,Dimensions!$B$2:$C$188,2,FALSE)</f>
        <v>#N/A</v>
      </c>
      <c r="Q1090" s="95"/>
      <c r="R1090" s="96" t="e">
        <f>VLOOKUP(F1090,'Item Master'!$J$3:$K$36,2,FALSE)</f>
        <v>#N/A</v>
      </c>
      <c r="S1090" s="117"/>
      <c r="T1090" s="128"/>
      <c r="U1090" s="6">
        <f t="shared" si="16"/>
        <v>0</v>
      </c>
    </row>
    <row r="1091" spans="3:21" x14ac:dyDescent="0.3">
      <c r="C1091" s="78"/>
      <c r="D1091" s="77" t="e">
        <f>VLOOKUP(C1091,Projects!$A$44:$B$1000,2,FALSE)</f>
        <v>#N/A</v>
      </c>
      <c r="E1091" s="98"/>
      <c r="F1091" s="99" t="e">
        <f>VLOOKUP(E1091,'Item Master'!$I$3:$J$48,2,FALSE)</f>
        <v>#N/A</v>
      </c>
      <c r="G1091" s="25"/>
      <c r="H1091" s="24" t="e">
        <f>VLOOKUP(I1091,Dimensions!$B$2:$C$188,2,FALSE)</f>
        <v>#N/A</v>
      </c>
      <c r="I1091" s="23"/>
      <c r="J1091" s="24" t="e">
        <f>VLOOKUP(K1091,Dimensions!$B$2:$C$188,2,FALSE)</f>
        <v>#N/A</v>
      </c>
      <c r="K1091" s="98"/>
      <c r="L1091" s="24" t="e">
        <f>VLOOKUP(M1091,Dimensions!$B$2:$C$188,2,FALSE)</f>
        <v>#N/A</v>
      </c>
      <c r="M1091" s="23"/>
      <c r="N1091" s="24" t="e">
        <f>VLOOKUP(O1091,Dimensions!$B$2:$C$188,2,FALSE)</f>
        <v>#N/A</v>
      </c>
      <c r="O1091" s="23"/>
      <c r="P1091" s="24" t="e">
        <f>VLOOKUP(Q1091,Dimensions!$B$2:$C$188,2,FALSE)</f>
        <v>#N/A</v>
      </c>
      <c r="Q1091" s="95"/>
      <c r="R1091" s="96" t="e">
        <f>VLOOKUP(F1091,'Item Master'!$J$3:$K$36,2,FALSE)</f>
        <v>#N/A</v>
      </c>
      <c r="S1091" s="117"/>
      <c r="T1091" s="128"/>
      <c r="U1091" s="6">
        <f t="shared" si="16"/>
        <v>0</v>
      </c>
    </row>
    <row r="1092" spans="3:21" x14ac:dyDescent="0.3">
      <c r="C1092" s="78"/>
      <c r="D1092" s="77" t="e">
        <f>VLOOKUP(C1092,Projects!$A$44:$B$1000,2,FALSE)</f>
        <v>#N/A</v>
      </c>
      <c r="E1092" s="98"/>
      <c r="F1092" s="99" t="e">
        <f>VLOOKUP(E1092,'Item Master'!$I$3:$J$48,2,FALSE)</f>
        <v>#N/A</v>
      </c>
      <c r="G1092" s="25"/>
      <c r="H1092" s="24" t="e">
        <f>VLOOKUP(I1092,Dimensions!$B$2:$C$188,2,FALSE)</f>
        <v>#N/A</v>
      </c>
      <c r="I1092" s="23"/>
      <c r="J1092" s="24" t="e">
        <f>VLOOKUP(K1092,Dimensions!$B$2:$C$188,2,FALSE)</f>
        <v>#N/A</v>
      </c>
      <c r="K1092" s="98"/>
      <c r="L1092" s="24" t="e">
        <f>VLOOKUP(M1092,Dimensions!$B$2:$C$188,2,FALSE)</f>
        <v>#N/A</v>
      </c>
      <c r="M1092" s="23"/>
      <c r="N1092" s="24" t="e">
        <f>VLOOKUP(O1092,Dimensions!$B$2:$C$188,2,FALSE)</f>
        <v>#N/A</v>
      </c>
      <c r="O1092" s="23"/>
      <c r="P1092" s="24" t="e">
        <f>VLOOKUP(Q1092,Dimensions!$B$2:$C$188,2,FALSE)</f>
        <v>#N/A</v>
      </c>
      <c r="Q1092" s="95"/>
      <c r="R1092" s="96" t="e">
        <f>VLOOKUP(F1092,'Item Master'!$J$3:$K$36,2,FALSE)</f>
        <v>#N/A</v>
      </c>
      <c r="S1092" s="117"/>
      <c r="T1092" s="128"/>
      <c r="U1092" s="6">
        <f t="shared" si="16"/>
        <v>0</v>
      </c>
    </row>
    <row r="1093" spans="3:21" x14ac:dyDescent="0.3">
      <c r="C1093" s="78"/>
      <c r="D1093" s="77" t="e">
        <f>VLOOKUP(C1093,Projects!$A$44:$B$1000,2,FALSE)</f>
        <v>#N/A</v>
      </c>
      <c r="E1093" s="98"/>
      <c r="F1093" s="99" t="e">
        <f>VLOOKUP(E1093,'Item Master'!$I$3:$J$48,2,FALSE)</f>
        <v>#N/A</v>
      </c>
      <c r="G1093" s="25"/>
      <c r="H1093" s="24" t="e">
        <f>VLOOKUP(I1093,Dimensions!$B$2:$C$188,2,FALSE)</f>
        <v>#N/A</v>
      </c>
      <c r="I1093" s="23"/>
      <c r="J1093" s="24" t="e">
        <f>VLOOKUP(K1093,Dimensions!$B$2:$C$188,2,FALSE)</f>
        <v>#N/A</v>
      </c>
      <c r="K1093" s="98"/>
      <c r="L1093" s="24" t="e">
        <f>VLOOKUP(M1093,Dimensions!$B$2:$C$188,2,FALSE)</f>
        <v>#N/A</v>
      </c>
      <c r="M1093" s="23"/>
      <c r="N1093" s="24" t="e">
        <f>VLOOKUP(O1093,Dimensions!$B$2:$C$188,2,FALSE)</f>
        <v>#N/A</v>
      </c>
      <c r="O1093" s="23"/>
      <c r="P1093" s="24" t="e">
        <f>VLOOKUP(Q1093,Dimensions!$B$2:$C$188,2,FALSE)</f>
        <v>#N/A</v>
      </c>
      <c r="Q1093" s="95"/>
      <c r="R1093" s="96" t="e">
        <f>VLOOKUP(F1093,'Item Master'!$J$3:$K$36,2,FALSE)</f>
        <v>#N/A</v>
      </c>
      <c r="S1093" s="117"/>
      <c r="T1093" s="128"/>
      <c r="U1093" s="6">
        <f t="shared" si="16"/>
        <v>0</v>
      </c>
    </row>
    <row r="1094" spans="3:21" x14ac:dyDescent="0.3">
      <c r="C1094" s="78"/>
      <c r="D1094" s="77" t="e">
        <f>VLOOKUP(C1094,Projects!$A$44:$B$1000,2,FALSE)</f>
        <v>#N/A</v>
      </c>
      <c r="E1094" s="98"/>
      <c r="F1094" s="99" t="e">
        <f>VLOOKUP(E1094,'Item Master'!$I$3:$J$48,2,FALSE)</f>
        <v>#N/A</v>
      </c>
      <c r="G1094" s="25"/>
      <c r="H1094" s="24" t="e">
        <f>VLOOKUP(I1094,Dimensions!$B$2:$C$188,2,FALSE)</f>
        <v>#N/A</v>
      </c>
      <c r="I1094" s="23"/>
      <c r="J1094" s="24" t="e">
        <f>VLOOKUP(K1094,Dimensions!$B$2:$C$188,2,FALSE)</f>
        <v>#N/A</v>
      </c>
      <c r="K1094" s="98"/>
      <c r="L1094" s="24" t="e">
        <f>VLOOKUP(M1094,Dimensions!$B$2:$C$188,2,FALSE)</f>
        <v>#N/A</v>
      </c>
      <c r="M1094" s="23"/>
      <c r="N1094" s="24" t="e">
        <f>VLOOKUP(O1094,Dimensions!$B$2:$C$188,2,FALSE)</f>
        <v>#N/A</v>
      </c>
      <c r="O1094" s="23"/>
      <c r="P1094" s="24" t="e">
        <f>VLOOKUP(Q1094,Dimensions!$B$2:$C$188,2,FALSE)</f>
        <v>#N/A</v>
      </c>
      <c r="Q1094" s="95"/>
      <c r="R1094" s="96" t="e">
        <f>VLOOKUP(F1094,'Item Master'!$J$3:$K$36,2,FALSE)</f>
        <v>#N/A</v>
      </c>
      <c r="S1094" s="117"/>
      <c r="T1094" s="128"/>
      <c r="U1094" s="6">
        <f t="shared" si="16"/>
        <v>0</v>
      </c>
    </row>
    <row r="1095" spans="3:21" x14ac:dyDescent="0.3">
      <c r="C1095" s="78"/>
      <c r="D1095" s="77" t="e">
        <f>VLOOKUP(C1095,Projects!$A$44:$B$1000,2,FALSE)</f>
        <v>#N/A</v>
      </c>
      <c r="E1095" s="98"/>
      <c r="F1095" s="99" t="e">
        <f>VLOOKUP(E1095,'Item Master'!$I$3:$J$48,2,FALSE)</f>
        <v>#N/A</v>
      </c>
      <c r="G1095" s="25"/>
      <c r="H1095" s="24" t="e">
        <f>VLOOKUP(I1095,Dimensions!$B$2:$C$188,2,FALSE)</f>
        <v>#N/A</v>
      </c>
      <c r="I1095" s="23"/>
      <c r="J1095" s="24" t="e">
        <f>VLOOKUP(K1095,Dimensions!$B$2:$C$188,2,FALSE)</f>
        <v>#N/A</v>
      </c>
      <c r="K1095" s="98"/>
      <c r="L1095" s="24" t="e">
        <f>VLOOKUP(M1095,Dimensions!$B$2:$C$188,2,FALSE)</f>
        <v>#N/A</v>
      </c>
      <c r="M1095" s="23"/>
      <c r="N1095" s="24" t="e">
        <f>VLOOKUP(O1095,Dimensions!$B$2:$C$188,2,FALSE)</f>
        <v>#N/A</v>
      </c>
      <c r="O1095" s="23"/>
      <c r="P1095" s="24" t="e">
        <f>VLOOKUP(Q1095,Dimensions!$B$2:$C$188,2,FALSE)</f>
        <v>#N/A</v>
      </c>
      <c r="Q1095" s="95"/>
      <c r="R1095" s="96" t="e">
        <f>VLOOKUP(F1095,'Item Master'!$J$3:$K$36,2,FALSE)</f>
        <v>#N/A</v>
      </c>
      <c r="S1095" s="117"/>
      <c r="T1095" s="128"/>
      <c r="U1095" s="6">
        <f t="shared" si="16"/>
        <v>0</v>
      </c>
    </row>
    <row r="1096" spans="3:21" x14ac:dyDescent="0.3">
      <c r="C1096" s="78"/>
      <c r="D1096" s="77" t="e">
        <f>VLOOKUP(C1096,Projects!$A$44:$B$1000,2,FALSE)</f>
        <v>#N/A</v>
      </c>
      <c r="E1096" s="98"/>
      <c r="F1096" s="99" t="e">
        <f>VLOOKUP(E1096,'Item Master'!$I$3:$J$48,2,FALSE)</f>
        <v>#N/A</v>
      </c>
      <c r="G1096" s="25"/>
      <c r="H1096" s="24" t="e">
        <f>VLOOKUP(I1096,Dimensions!$B$2:$C$188,2,FALSE)</f>
        <v>#N/A</v>
      </c>
      <c r="I1096" s="23"/>
      <c r="J1096" s="24" t="e">
        <f>VLOOKUP(K1096,Dimensions!$B$2:$C$188,2,FALSE)</f>
        <v>#N/A</v>
      </c>
      <c r="K1096" s="98"/>
      <c r="L1096" s="24" t="e">
        <f>VLOOKUP(M1096,Dimensions!$B$2:$C$188,2,FALSE)</f>
        <v>#N/A</v>
      </c>
      <c r="M1096" s="23"/>
      <c r="N1096" s="24" t="e">
        <f>VLOOKUP(O1096,Dimensions!$B$2:$C$188,2,FALSE)</f>
        <v>#N/A</v>
      </c>
      <c r="O1096" s="23"/>
      <c r="P1096" s="24" t="e">
        <f>VLOOKUP(Q1096,Dimensions!$B$2:$C$188,2,FALSE)</f>
        <v>#N/A</v>
      </c>
      <c r="Q1096" s="95"/>
      <c r="R1096" s="96" t="e">
        <f>VLOOKUP(F1096,'Item Master'!$J$3:$K$36,2,FALSE)</f>
        <v>#N/A</v>
      </c>
      <c r="S1096" s="117"/>
      <c r="T1096" s="128"/>
      <c r="U1096" s="6">
        <f t="shared" si="16"/>
        <v>0</v>
      </c>
    </row>
    <row r="1097" spans="3:21" x14ac:dyDescent="0.3">
      <c r="C1097" s="78"/>
      <c r="D1097" s="77" t="e">
        <f>VLOOKUP(C1097,Projects!$A$44:$B$1000,2,FALSE)</f>
        <v>#N/A</v>
      </c>
      <c r="E1097" s="98"/>
      <c r="F1097" s="99" t="e">
        <f>VLOOKUP(E1097,'Item Master'!$I$3:$J$48,2,FALSE)</f>
        <v>#N/A</v>
      </c>
      <c r="G1097" s="25"/>
      <c r="H1097" s="24" t="e">
        <f>VLOOKUP(I1097,Dimensions!$B$2:$C$188,2,FALSE)</f>
        <v>#N/A</v>
      </c>
      <c r="I1097" s="23"/>
      <c r="J1097" s="24" t="e">
        <f>VLOOKUP(K1097,Dimensions!$B$2:$C$188,2,FALSE)</f>
        <v>#N/A</v>
      </c>
      <c r="K1097" s="98"/>
      <c r="L1097" s="24" t="e">
        <f>VLOOKUP(M1097,Dimensions!$B$2:$C$188,2,FALSE)</f>
        <v>#N/A</v>
      </c>
      <c r="M1097" s="23"/>
      <c r="N1097" s="24" t="e">
        <f>VLOOKUP(O1097,Dimensions!$B$2:$C$188,2,FALSE)</f>
        <v>#N/A</v>
      </c>
      <c r="O1097" s="23"/>
      <c r="P1097" s="24" t="e">
        <f>VLOOKUP(Q1097,Dimensions!$B$2:$C$188,2,FALSE)</f>
        <v>#N/A</v>
      </c>
      <c r="Q1097" s="95"/>
      <c r="R1097" s="96" t="e">
        <f>VLOOKUP(F1097,'Item Master'!$J$3:$K$36,2,FALSE)</f>
        <v>#N/A</v>
      </c>
      <c r="S1097" s="117"/>
      <c r="T1097" s="128"/>
      <c r="U1097" s="6">
        <f t="shared" si="16"/>
        <v>0</v>
      </c>
    </row>
    <row r="1098" spans="3:21" x14ac:dyDescent="0.3">
      <c r="C1098" s="78"/>
      <c r="D1098" s="77" t="e">
        <f>VLOOKUP(C1098,Projects!$A$44:$B$1000,2,FALSE)</f>
        <v>#N/A</v>
      </c>
      <c r="E1098" s="98"/>
      <c r="F1098" s="99" t="e">
        <f>VLOOKUP(E1098,'Item Master'!$I$3:$J$48,2,FALSE)</f>
        <v>#N/A</v>
      </c>
      <c r="G1098" s="25"/>
      <c r="H1098" s="24" t="e">
        <f>VLOOKUP(I1098,Dimensions!$B$2:$C$188,2,FALSE)</f>
        <v>#N/A</v>
      </c>
      <c r="I1098" s="23"/>
      <c r="J1098" s="24" t="e">
        <f>VLOOKUP(K1098,Dimensions!$B$2:$C$188,2,FALSE)</f>
        <v>#N/A</v>
      </c>
      <c r="K1098" s="98"/>
      <c r="L1098" s="24" t="e">
        <f>VLOOKUP(M1098,Dimensions!$B$2:$C$188,2,FALSE)</f>
        <v>#N/A</v>
      </c>
      <c r="M1098" s="23"/>
      <c r="N1098" s="24" t="e">
        <f>VLOOKUP(O1098,Dimensions!$B$2:$C$188,2,FALSE)</f>
        <v>#N/A</v>
      </c>
      <c r="O1098" s="23"/>
      <c r="P1098" s="24" t="e">
        <f>VLOOKUP(Q1098,Dimensions!$B$2:$C$188,2,FALSE)</f>
        <v>#N/A</v>
      </c>
      <c r="Q1098" s="95"/>
      <c r="R1098" s="96" t="e">
        <f>VLOOKUP(F1098,'Item Master'!$J$3:$K$36,2,FALSE)</f>
        <v>#N/A</v>
      </c>
      <c r="S1098" s="117"/>
      <c r="T1098" s="128"/>
      <c r="U1098" s="6">
        <f t="shared" si="16"/>
        <v>0</v>
      </c>
    </row>
    <row r="1099" spans="3:21" x14ac:dyDescent="0.3">
      <c r="C1099" s="78"/>
      <c r="D1099" s="77" t="e">
        <f>VLOOKUP(C1099,Projects!$A$44:$B$1000,2,FALSE)</f>
        <v>#N/A</v>
      </c>
      <c r="E1099" s="98"/>
      <c r="F1099" s="99" t="e">
        <f>VLOOKUP(E1099,'Item Master'!$I$3:$J$48,2,FALSE)</f>
        <v>#N/A</v>
      </c>
      <c r="G1099" s="25"/>
      <c r="H1099" s="24" t="e">
        <f>VLOOKUP(I1099,Dimensions!$B$2:$C$188,2,FALSE)</f>
        <v>#N/A</v>
      </c>
      <c r="I1099" s="23"/>
      <c r="J1099" s="24" t="e">
        <f>VLOOKUP(K1099,Dimensions!$B$2:$C$188,2,FALSE)</f>
        <v>#N/A</v>
      </c>
      <c r="K1099" s="98"/>
      <c r="L1099" s="24" t="e">
        <f>VLOOKUP(M1099,Dimensions!$B$2:$C$188,2,FALSE)</f>
        <v>#N/A</v>
      </c>
      <c r="M1099" s="23"/>
      <c r="N1099" s="24" t="e">
        <f>VLOOKUP(O1099,Dimensions!$B$2:$C$188,2,FALSE)</f>
        <v>#N/A</v>
      </c>
      <c r="O1099" s="23"/>
      <c r="P1099" s="24" t="e">
        <f>VLOOKUP(Q1099,Dimensions!$B$2:$C$188,2,FALSE)</f>
        <v>#N/A</v>
      </c>
      <c r="Q1099" s="95"/>
      <c r="R1099" s="96" t="e">
        <f>VLOOKUP(F1099,'Item Master'!$J$3:$K$36,2,FALSE)</f>
        <v>#N/A</v>
      </c>
      <c r="S1099" s="117"/>
      <c r="T1099" s="128"/>
      <c r="U1099" s="6">
        <f t="shared" ref="U1099:U1162" si="17">S1099*T1099</f>
        <v>0</v>
      </c>
    </row>
    <row r="1100" spans="3:21" x14ac:dyDescent="0.3">
      <c r="C1100" s="78"/>
      <c r="D1100" s="77" t="e">
        <f>VLOOKUP(C1100,Projects!$A$44:$B$1000,2,FALSE)</f>
        <v>#N/A</v>
      </c>
      <c r="E1100" s="98"/>
      <c r="F1100" s="99" t="e">
        <f>VLOOKUP(E1100,'Item Master'!$I$3:$J$48,2,FALSE)</f>
        <v>#N/A</v>
      </c>
      <c r="G1100" s="25"/>
      <c r="H1100" s="24" t="e">
        <f>VLOOKUP(I1100,Dimensions!$B$2:$C$188,2,FALSE)</f>
        <v>#N/A</v>
      </c>
      <c r="I1100" s="23"/>
      <c r="J1100" s="24" t="e">
        <f>VLOOKUP(K1100,Dimensions!$B$2:$C$188,2,FALSE)</f>
        <v>#N/A</v>
      </c>
      <c r="K1100" s="98"/>
      <c r="L1100" s="24" t="e">
        <f>VLOOKUP(M1100,Dimensions!$B$2:$C$188,2,FALSE)</f>
        <v>#N/A</v>
      </c>
      <c r="M1100" s="23"/>
      <c r="N1100" s="24" t="e">
        <f>VLOOKUP(O1100,Dimensions!$B$2:$C$188,2,FALSE)</f>
        <v>#N/A</v>
      </c>
      <c r="O1100" s="23"/>
      <c r="P1100" s="24" t="e">
        <f>VLOOKUP(Q1100,Dimensions!$B$2:$C$188,2,FALSE)</f>
        <v>#N/A</v>
      </c>
      <c r="Q1100" s="95"/>
      <c r="R1100" s="96" t="e">
        <f>VLOOKUP(F1100,'Item Master'!$J$3:$K$36,2,FALSE)</f>
        <v>#N/A</v>
      </c>
      <c r="S1100" s="117"/>
      <c r="T1100" s="128"/>
      <c r="U1100" s="6">
        <f t="shared" si="17"/>
        <v>0</v>
      </c>
    </row>
    <row r="1101" spans="3:21" x14ac:dyDescent="0.3">
      <c r="C1101" s="78"/>
      <c r="D1101" s="77" t="e">
        <f>VLOOKUP(C1101,Projects!$A$44:$B$1000,2,FALSE)</f>
        <v>#N/A</v>
      </c>
      <c r="E1101" s="98"/>
      <c r="F1101" s="99" t="e">
        <f>VLOOKUP(E1101,'Item Master'!$I$3:$J$48,2,FALSE)</f>
        <v>#N/A</v>
      </c>
      <c r="G1101" s="25"/>
      <c r="H1101" s="24" t="e">
        <f>VLOOKUP(I1101,Dimensions!$B$2:$C$188,2,FALSE)</f>
        <v>#N/A</v>
      </c>
      <c r="I1101" s="23"/>
      <c r="J1101" s="24" t="e">
        <f>VLOOKUP(K1101,Dimensions!$B$2:$C$188,2,FALSE)</f>
        <v>#N/A</v>
      </c>
      <c r="K1101" s="98"/>
      <c r="L1101" s="24" t="e">
        <f>VLOOKUP(M1101,Dimensions!$B$2:$C$188,2,FALSE)</f>
        <v>#N/A</v>
      </c>
      <c r="M1101" s="23"/>
      <c r="N1101" s="24" t="e">
        <f>VLOOKUP(O1101,Dimensions!$B$2:$C$188,2,FALSE)</f>
        <v>#N/A</v>
      </c>
      <c r="O1101" s="23"/>
      <c r="P1101" s="24" t="e">
        <f>VLOOKUP(Q1101,Dimensions!$B$2:$C$188,2,FALSE)</f>
        <v>#N/A</v>
      </c>
      <c r="Q1101" s="95"/>
      <c r="R1101" s="96" t="e">
        <f>VLOOKUP(F1101,'Item Master'!$J$3:$K$36,2,FALSE)</f>
        <v>#N/A</v>
      </c>
      <c r="S1101" s="117"/>
      <c r="T1101" s="128"/>
      <c r="U1101" s="6">
        <f t="shared" si="17"/>
        <v>0</v>
      </c>
    </row>
    <row r="1102" spans="3:21" x14ac:dyDescent="0.3">
      <c r="C1102" s="78"/>
      <c r="D1102" s="77" t="e">
        <f>VLOOKUP(C1102,Projects!$A$44:$B$1000,2,FALSE)</f>
        <v>#N/A</v>
      </c>
      <c r="E1102" s="98"/>
      <c r="F1102" s="99" t="e">
        <f>VLOOKUP(E1102,'Item Master'!$I$3:$J$48,2,FALSE)</f>
        <v>#N/A</v>
      </c>
      <c r="G1102" s="25"/>
      <c r="H1102" s="24" t="e">
        <f>VLOOKUP(I1102,Dimensions!$B$2:$C$188,2,FALSE)</f>
        <v>#N/A</v>
      </c>
      <c r="I1102" s="23"/>
      <c r="J1102" s="24" t="e">
        <f>VLOOKUP(K1102,Dimensions!$B$2:$C$188,2,FALSE)</f>
        <v>#N/A</v>
      </c>
      <c r="K1102" s="98"/>
      <c r="L1102" s="24" t="e">
        <f>VLOOKUP(M1102,Dimensions!$B$2:$C$188,2,FALSE)</f>
        <v>#N/A</v>
      </c>
      <c r="M1102" s="23"/>
      <c r="N1102" s="24" t="e">
        <f>VLOOKUP(O1102,Dimensions!$B$2:$C$188,2,FALSE)</f>
        <v>#N/A</v>
      </c>
      <c r="O1102" s="23"/>
      <c r="P1102" s="24" t="e">
        <f>VLOOKUP(Q1102,Dimensions!$B$2:$C$188,2,FALSE)</f>
        <v>#N/A</v>
      </c>
      <c r="Q1102" s="95"/>
      <c r="R1102" s="96" t="e">
        <f>VLOOKUP(F1102,'Item Master'!$J$3:$K$36,2,FALSE)</f>
        <v>#N/A</v>
      </c>
      <c r="S1102" s="117"/>
      <c r="T1102" s="128"/>
      <c r="U1102" s="6">
        <f t="shared" si="17"/>
        <v>0</v>
      </c>
    </row>
    <row r="1103" spans="3:21" x14ac:dyDescent="0.3">
      <c r="C1103" s="78"/>
      <c r="D1103" s="77" t="e">
        <f>VLOOKUP(C1103,Projects!$A$44:$B$1000,2,FALSE)</f>
        <v>#N/A</v>
      </c>
      <c r="E1103" s="98"/>
      <c r="F1103" s="99" t="e">
        <f>VLOOKUP(E1103,'Item Master'!$I$3:$J$48,2,FALSE)</f>
        <v>#N/A</v>
      </c>
      <c r="G1103" s="25"/>
      <c r="H1103" s="24" t="e">
        <f>VLOOKUP(I1103,Dimensions!$B$2:$C$188,2,FALSE)</f>
        <v>#N/A</v>
      </c>
      <c r="I1103" s="23"/>
      <c r="J1103" s="24" t="e">
        <f>VLOOKUP(K1103,Dimensions!$B$2:$C$188,2,FALSE)</f>
        <v>#N/A</v>
      </c>
      <c r="K1103" s="98"/>
      <c r="L1103" s="24" t="e">
        <f>VLOOKUP(M1103,Dimensions!$B$2:$C$188,2,FALSE)</f>
        <v>#N/A</v>
      </c>
      <c r="M1103" s="23"/>
      <c r="N1103" s="24" t="e">
        <f>VLOOKUP(O1103,Dimensions!$B$2:$C$188,2,FALSE)</f>
        <v>#N/A</v>
      </c>
      <c r="O1103" s="23"/>
      <c r="P1103" s="24" t="e">
        <f>VLOOKUP(Q1103,Dimensions!$B$2:$C$188,2,FALSE)</f>
        <v>#N/A</v>
      </c>
      <c r="Q1103" s="95"/>
      <c r="R1103" s="96" t="e">
        <f>VLOOKUP(F1103,'Item Master'!$J$3:$K$36,2,FALSE)</f>
        <v>#N/A</v>
      </c>
      <c r="S1103" s="117"/>
      <c r="T1103" s="128"/>
      <c r="U1103" s="6">
        <f t="shared" si="17"/>
        <v>0</v>
      </c>
    </row>
    <row r="1104" spans="3:21" x14ac:dyDescent="0.3">
      <c r="C1104" s="78"/>
      <c r="D1104" s="77" t="e">
        <f>VLOOKUP(C1104,Projects!$A$44:$B$1000,2,FALSE)</f>
        <v>#N/A</v>
      </c>
      <c r="E1104" s="98"/>
      <c r="F1104" s="99" t="e">
        <f>VLOOKUP(E1104,'Item Master'!$I$3:$J$48,2,FALSE)</f>
        <v>#N/A</v>
      </c>
      <c r="G1104" s="25"/>
      <c r="H1104" s="24" t="e">
        <f>VLOOKUP(I1104,Dimensions!$B$2:$C$188,2,FALSE)</f>
        <v>#N/A</v>
      </c>
      <c r="I1104" s="23"/>
      <c r="J1104" s="24" t="e">
        <f>VLOOKUP(K1104,Dimensions!$B$2:$C$188,2,FALSE)</f>
        <v>#N/A</v>
      </c>
      <c r="K1104" s="98"/>
      <c r="L1104" s="24" t="e">
        <f>VLOOKUP(M1104,Dimensions!$B$2:$C$188,2,FALSE)</f>
        <v>#N/A</v>
      </c>
      <c r="M1104" s="23"/>
      <c r="N1104" s="24" t="e">
        <f>VLOOKUP(O1104,Dimensions!$B$2:$C$188,2,FALSE)</f>
        <v>#N/A</v>
      </c>
      <c r="O1104" s="23"/>
      <c r="P1104" s="24" t="e">
        <f>VLOOKUP(Q1104,Dimensions!$B$2:$C$188,2,FALSE)</f>
        <v>#N/A</v>
      </c>
      <c r="Q1104" s="95"/>
      <c r="R1104" s="96" t="e">
        <f>VLOOKUP(F1104,'Item Master'!$J$3:$K$36,2,FALSE)</f>
        <v>#N/A</v>
      </c>
      <c r="S1104" s="117"/>
      <c r="T1104" s="128"/>
      <c r="U1104" s="6">
        <f t="shared" si="17"/>
        <v>0</v>
      </c>
    </row>
    <row r="1105" spans="3:21" x14ac:dyDescent="0.3">
      <c r="C1105" s="78"/>
      <c r="D1105" s="77" t="e">
        <f>VLOOKUP(C1105,Projects!$A$44:$B$1000,2,FALSE)</f>
        <v>#N/A</v>
      </c>
      <c r="E1105" s="98"/>
      <c r="F1105" s="99" t="e">
        <f>VLOOKUP(E1105,'Item Master'!$I$3:$J$48,2,FALSE)</f>
        <v>#N/A</v>
      </c>
      <c r="G1105" s="25"/>
      <c r="H1105" s="24" t="e">
        <f>VLOOKUP(I1105,Dimensions!$B$2:$C$188,2,FALSE)</f>
        <v>#N/A</v>
      </c>
      <c r="I1105" s="23"/>
      <c r="J1105" s="24" t="e">
        <f>VLOOKUP(K1105,Dimensions!$B$2:$C$188,2,FALSE)</f>
        <v>#N/A</v>
      </c>
      <c r="K1105" s="98"/>
      <c r="L1105" s="24" t="e">
        <f>VLOOKUP(M1105,Dimensions!$B$2:$C$188,2,FALSE)</f>
        <v>#N/A</v>
      </c>
      <c r="M1105" s="23"/>
      <c r="N1105" s="24" t="e">
        <f>VLOOKUP(O1105,Dimensions!$B$2:$C$188,2,FALSE)</f>
        <v>#N/A</v>
      </c>
      <c r="O1105" s="23"/>
      <c r="P1105" s="24" t="e">
        <f>VLOOKUP(Q1105,Dimensions!$B$2:$C$188,2,FALSE)</f>
        <v>#N/A</v>
      </c>
      <c r="Q1105" s="95"/>
      <c r="R1105" s="96" t="e">
        <f>VLOOKUP(F1105,'Item Master'!$J$3:$K$36,2,FALSE)</f>
        <v>#N/A</v>
      </c>
      <c r="S1105" s="117"/>
      <c r="T1105" s="128"/>
      <c r="U1105" s="6">
        <f t="shared" si="17"/>
        <v>0</v>
      </c>
    </row>
    <row r="1106" spans="3:21" x14ac:dyDescent="0.3">
      <c r="C1106" s="78"/>
      <c r="D1106" s="77" t="e">
        <f>VLOOKUP(C1106,Projects!$A$44:$B$1000,2,FALSE)</f>
        <v>#N/A</v>
      </c>
      <c r="E1106" s="98"/>
      <c r="F1106" s="99" t="e">
        <f>VLOOKUP(E1106,'Item Master'!$I$3:$J$48,2,FALSE)</f>
        <v>#N/A</v>
      </c>
      <c r="G1106" s="25"/>
      <c r="H1106" s="24" t="e">
        <f>VLOOKUP(I1106,Dimensions!$B$2:$C$188,2,FALSE)</f>
        <v>#N/A</v>
      </c>
      <c r="I1106" s="23"/>
      <c r="J1106" s="24" t="e">
        <f>VLOOKUP(K1106,Dimensions!$B$2:$C$188,2,FALSE)</f>
        <v>#N/A</v>
      </c>
      <c r="K1106" s="98"/>
      <c r="L1106" s="24" t="e">
        <f>VLOOKUP(M1106,Dimensions!$B$2:$C$188,2,FALSE)</f>
        <v>#N/A</v>
      </c>
      <c r="M1106" s="23"/>
      <c r="N1106" s="24" t="e">
        <f>VLOOKUP(O1106,Dimensions!$B$2:$C$188,2,FALSE)</f>
        <v>#N/A</v>
      </c>
      <c r="O1106" s="23"/>
      <c r="P1106" s="24" t="e">
        <f>VLOOKUP(Q1106,Dimensions!$B$2:$C$188,2,FALSE)</f>
        <v>#N/A</v>
      </c>
      <c r="Q1106" s="95"/>
      <c r="R1106" s="96" t="e">
        <f>VLOOKUP(F1106,'Item Master'!$J$3:$K$36,2,FALSE)</f>
        <v>#N/A</v>
      </c>
      <c r="S1106" s="117"/>
      <c r="T1106" s="128"/>
      <c r="U1106" s="6">
        <f t="shared" si="17"/>
        <v>0</v>
      </c>
    </row>
    <row r="1107" spans="3:21" x14ac:dyDescent="0.3">
      <c r="C1107" s="78"/>
      <c r="D1107" s="77" t="e">
        <f>VLOOKUP(C1107,Projects!$A$44:$B$1000,2,FALSE)</f>
        <v>#N/A</v>
      </c>
      <c r="E1107" s="98"/>
      <c r="F1107" s="99" t="e">
        <f>VLOOKUP(E1107,'Item Master'!$I$3:$J$48,2,FALSE)</f>
        <v>#N/A</v>
      </c>
      <c r="G1107" s="25"/>
      <c r="H1107" s="24" t="e">
        <f>VLOOKUP(I1107,Dimensions!$B$2:$C$188,2,FALSE)</f>
        <v>#N/A</v>
      </c>
      <c r="I1107" s="23"/>
      <c r="J1107" s="24" t="e">
        <f>VLOOKUP(K1107,Dimensions!$B$2:$C$188,2,FALSE)</f>
        <v>#N/A</v>
      </c>
      <c r="K1107" s="98"/>
      <c r="L1107" s="24" t="e">
        <f>VLOOKUP(M1107,Dimensions!$B$2:$C$188,2,FALSE)</f>
        <v>#N/A</v>
      </c>
      <c r="M1107" s="23"/>
      <c r="N1107" s="24" t="e">
        <f>VLOOKUP(O1107,Dimensions!$B$2:$C$188,2,FALSE)</f>
        <v>#N/A</v>
      </c>
      <c r="O1107" s="23"/>
      <c r="P1107" s="24" t="e">
        <f>VLOOKUP(Q1107,Dimensions!$B$2:$C$188,2,FALSE)</f>
        <v>#N/A</v>
      </c>
      <c r="Q1107" s="95"/>
      <c r="R1107" s="96" t="e">
        <f>VLOOKUP(F1107,'Item Master'!$J$3:$K$36,2,FALSE)</f>
        <v>#N/A</v>
      </c>
      <c r="S1107" s="117"/>
      <c r="T1107" s="128"/>
      <c r="U1107" s="6">
        <f t="shared" si="17"/>
        <v>0</v>
      </c>
    </row>
    <row r="1108" spans="3:21" x14ac:dyDescent="0.3">
      <c r="C1108" s="78"/>
      <c r="D1108" s="77" t="e">
        <f>VLOOKUP(C1108,Projects!$A$44:$B$1000,2,FALSE)</f>
        <v>#N/A</v>
      </c>
      <c r="E1108" s="98"/>
      <c r="F1108" s="99" t="e">
        <f>VLOOKUP(E1108,'Item Master'!$I$3:$J$48,2,FALSE)</f>
        <v>#N/A</v>
      </c>
      <c r="G1108" s="25"/>
      <c r="H1108" s="24" t="e">
        <f>VLOOKUP(I1108,Dimensions!$B$2:$C$188,2,FALSE)</f>
        <v>#N/A</v>
      </c>
      <c r="I1108" s="23"/>
      <c r="J1108" s="24" t="e">
        <f>VLOOKUP(K1108,Dimensions!$B$2:$C$188,2,FALSE)</f>
        <v>#N/A</v>
      </c>
      <c r="K1108" s="98"/>
      <c r="L1108" s="24" t="e">
        <f>VLOOKUP(M1108,Dimensions!$B$2:$C$188,2,FALSE)</f>
        <v>#N/A</v>
      </c>
      <c r="M1108" s="23"/>
      <c r="N1108" s="24" t="e">
        <f>VLOOKUP(O1108,Dimensions!$B$2:$C$188,2,FALSE)</f>
        <v>#N/A</v>
      </c>
      <c r="O1108" s="23"/>
      <c r="P1108" s="24" t="e">
        <f>VLOOKUP(Q1108,Dimensions!$B$2:$C$188,2,FALSE)</f>
        <v>#N/A</v>
      </c>
      <c r="Q1108" s="95"/>
      <c r="R1108" s="96" t="e">
        <f>VLOOKUP(F1108,'Item Master'!$J$3:$K$36,2,FALSE)</f>
        <v>#N/A</v>
      </c>
      <c r="S1108" s="117"/>
      <c r="T1108" s="128"/>
      <c r="U1108" s="6">
        <f t="shared" si="17"/>
        <v>0</v>
      </c>
    </row>
    <row r="1109" spans="3:21" x14ac:dyDescent="0.3">
      <c r="C1109" s="78"/>
      <c r="D1109" s="77" t="e">
        <f>VLOOKUP(C1109,Projects!$A$44:$B$1000,2,FALSE)</f>
        <v>#N/A</v>
      </c>
      <c r="E1109" s="98"/>
      <c r="F1109" s="99" t="e">
        <f>VLOOKUP(E1109,'Item Master'!$I$3:$J$48,2,FALSE)</f>
        <v>#N/A</v>
      </c>
      <c r="G1109" s="25"/>
      <c r="H1109" s="24" t="e">
        <f>VLOOKUP(I1109,Dimensions!$B$2:$C$188,2,FALSE)</f>
        <v>#N/A</v>
      </c>
      <c r="I1109" s="23"/>
      <c r="J1109" s="24" t="e">
        <f>VLOOKUP(K1109,Dimensions!$B$2:$C$188,2,FALSE)</f>
        <v>#N/A</v>
      </c>
      <c r="K1109" s="98"/>
      <c r="L1109" s="24" t="e">
        <f>VLOOKUP(M1109,Dimensions!$B$2:$C$188,2,FALSE)</f>
        <v>#N/A</v>
      </c>
      <c r="M1109" s="23"/>
      <c r="N1109" s="24" t="e">
        <f>VLOOKUP(O1109,Dimensions!$B$2:$C$188,2,FALSE)</f>
        <v>#N/A</v>
      </c>
      <c r="O1109" s="23"/>
      <c r="P1109" s="24" t="e">
        <f>VLOOKUP(Q1109,Dimensions!$B$2:$C$188,2,FALSE)</f>
        <v>#N/A</v>
      </c>
      <c r="Q1109" s="95"/>
      <c r="R1109" s="96" t="e">
        <f>VLOOKUP(F1109,'Item Master'!$J$3:$K$36,2,FALSE)</f>
        <v>#N/A</v>
      </c>
      <c r="S1109" s="117"/>
      <c r="T1109" s="128"/>
      <c r="U1109" s="6">
        <f t="shared" si="17"/>
        <v>0</v>
      </c>
    </row>
    <row r="1110" spans="3:21" x14ac:dyDescent="0.3">
      <c r="C1110" s="78"/>
      <c r="D1110" s="77" t="e">
        <f>VLOOKUP(C1110,Projects!$A$44:$B$1000,2,FALSE)</f>
        <v>#N/A</v>
      </c>
      <c r="E1110" s="98"/>
      <c r="F1110" s="99" t="e">
        <f>VLOOKUP(E1110,'Item Master'!$I$3:$J$48,2,FALSE)</f>
        <v>#N/A</v>
      </c>
      <c r="G1110" s="25"/>
      <c r="H1110" s="24" t="e">
        <f>VLOOKUP(I1110,Dimensions!$B$2:$C$188,2,FALSE)</f>
        <v>#N/A</v>
      </c>
      <c r="I1110" s="23"/>
      <c r="J1110" s="24" t="e">
        <f>VLOOKUP(K1110,Dimensions!$B$2:$C$188,2,FALSE)</f>
        <v>#N/A</v>
      </c>
      <c r="K1110" s="98"/>
      <c r="L1110" s="24" t="e">
        <f>VLOOKUP(M1110,Dimensions!$B$2:$C$188,2,FALSE)</f>
        <v>#N/A</v>
      </c>
      <c r="M1110" s="23"/>
      <c r="N1110" s="24" t="e">
        <f>VLOOKUP(O1110,Dimensions!$B$2:$C$188,2,FALSE)</f>
        <v>#N/A</v>
      </c>
      <c r="O1110" s="23"/>
      <c r="P1110" s="24" t="e">
        <f>VLOOKUP(Q1110,Dimensions!$B$2:$C$188,2,FALSE)</f>
        <v>#N/A</v>
      </c>
      <c r="Q1110" s="95"/>
      <c r="R1110" s="96" t="e">
        <f>VLOOKUP(F1110,'Item Master'!$J$3:$K$36,2,FALSE)</f>
        <v>#N/A</v>
      </c>
      <c r="S1110" s="117"/>
      <c r="T1110" s="128"/>
      <c r="U1110" s="6">
        <f t="shared" si="17"/>
        <v>0</v>
      </c>
    </row>
    <row r="1111" spans="3:21" x14ac:dyDescent="0.3">
      <c r="C1111" s="78"/>
      <c r="D1111" s="77" t="e">
        <f>VLOOKUP(C1111,Projects!$A$44:$B$1000,2,FALSE)</f>
        <v>#N/A</v>
      </c>
      <c r="E1111" s="98"/>
      <c r="F1111" s="99" t="e">
        <f>VLOOKUP(E1111,'Item Master'!$I$3:$J$48,2,FALSE)</f>
        <v>#N/A</v>
      </c>
      <c r="G1111" s="25"/>
      <c r="H1111" s="24" t="e">
        <f>VLOOKUP(I1111,Dimensions!$B$2:$C$188,2,FALSE)</f>
        <v>#N/A</v>
      </c>
      <c r="I1111" s="23"/>
      <c r="J1111" s="24" t="e">
        <f>VLOOKUP(K1111,Dimensions!$B$2:$C$188,2,FALSE)</f>
        <v>#N/A</v>
      </c>
      <c r="K1111" s="98"/>
      <c r="L1111" s="24" t="e">
        <f>VLOOKUP(M1111,Dimensions!$B$2:$C$188,2,FALSE)</f>
        <v>#N/A</v>
      </c>
      <c r="M1111" s="23"/>
      <c r="N1111" s="24" t="e">
        <f>VLOOKUP(O1111,Dimensions!$B$2:$C$188,2,FALSE)</f>
        <v>#N/A</v>
      </c>
      <c r="O1111" s="23"/>
      <c r="P1111" s="24" t="e">
        <f>VLOOKUP(Q1111,Dimensions!$B$2:$C$188,2,FALSE)</f>
        <v>#N/A</v>
      </c>
      <c r="Q1111" s="95"/>
      <c r="R1111" s="96" t="e">
        <f>VLOOKUP(F1111,'Item Master'!$J$3:$K$36,2,FALSE)</f>
        <v>#N/A</v>
      </c>
      <c r="S1111" s="117"/>
      <c r="T1111" s="128"/>
      <c r="U1111" s="6">
        <f t="shared" si="17"/>
        <v>0</v>
      </c>
    </row>
    <row r="1112" spans="3:21" x14ac:dyDescent="0.3">
      <c r="C1112" s="78"/>
      <c r="D1112" s="77" t="e">
        <f>VLOOKUP(C1112,Projects!$A$44:$B$1000,2,FALSE)</f>
        <v>#N/A</v>
      </c>
      <c r="E1112" s="98"/>
      <c r="F1112" s="99" t="e">
        <f>VLOOKUP(E1112,'Item Master'!$I$3:$J$48,2,FALSE)</f>
        <v>#N/A</v>
      </c>
      <c r="G1112" s="25"/>
      <c r="H1112" s="24" t="e">
        <f>VLOOKUP(I1112,Dimensions!$B$2:$C$188,2,FALSE)</f>
        <v>#N/A</v>
      </c>
      <c r="I1112" s="23"/>
      <c r="J1112" s="24" t="e">
        <f>VLOOKUP(K1112,Dimensions!$B$2:$C$188,2,FALSE)</f>
        <v>#N/A</v>
      </c>
      <c r="K1112" s="98"/>
      <c r="L1112" s="24" t="e">
        <f>VLOOKUP(M1112,Dimensions!$B$2:$C$188,2,FALSE)</f>
        <v>#N/A</v>
      </c>
      <c r="M1112" s="23"/>
      <c r="N1112" s="24" t="e">
        <f>VLOOKUP(O1112,Dimensions!$B$2:$C$188,2,FALSE)</f>
        <v>#N/A</v>
      </c>
      <c r="O1112" s="23"/>
      <c r="P1112" s="24" t="e">
        <f>VLOOKUP(Q1112,Dimensions!$B$2:$C$188,2,FALSE)</f>
        <v>#N/A</v>
      </c>
      <c r="Q1112" s="95"/>
      <c r="R1112" s="96" t="e">
        <f>VLOOKUP(F1112,'Item Master'!$J$3:$K$36,2,FALSE)</f>
        <v>#N/A</v>
      </c>
      <c r="S1112" s="117"/>
      <c r="T1112" s="128"/>
      <c r="U1112" s="6">
        <f t="shared" si="17"/>
        <v>0</v>
      </c>
    </row>
    <row r="1113" spans="3:21" x14ac:dyDescent="0.3">
      <c r="C1113" s="78"/>
      <c r="D1113" s="77" t="e">
        <f>VLOOKUP(C1113,Projects!$A$44:$B$1000,2,FALSE)</f>
        <v>#N/A</v>
      </c>
      <c r="E1113" s="98"/>
      <c r="F1113" s="99" t="e">
        <f>VLOOKUP(E1113,'Item Master'!$I$3:$J$48,2,FALSE)</f>
        <v>#N/A</v>
      </c>
      <c r="G1113" s="25"/>
      <c r="H1113" s="24" t="e">
        <f>VLOOKUP(I1113,Dimensions!$B$2:$C$188,2,FALSE)</f>
        <v>#N/A</v>
      </c>
      <c r="I1113" s="23"/>
      <c r="J1113" s="24" t="e">
        <f>VLOOKUP(K1113,Dimensions!$B$2:$C$188,2,FALSE)</f>
        <v>#N/A</v>
      </c>
      <c r="K1113" s="98"/>
      <c r="L1113" s="24" t="e">
        <f>VLOOKUP(M1113,Dimensions!$B$2:$C$188,2,FALSE)</f>
        <v>#N/A</v>
      </c>
      <c r="M1113" s="23"/>
      <c r="N1113" s="24" t="e">
        <f>VLOOKUP(O1113,Dimensions!$B$2:$C$188,2,FALSE)</f>
        <v>#N/A</v>
      </c>
      <c r="O1113" s="23"/>
      <c r="P1113" s="24" t="e">
        <f>VLOOKUP(Q1113,Dimensions!$B$2:$C$188,2,FALSE)</f>
        <v>#N/A</v>
      </c>
      <c r="Q1113" s="95"/>
      <c r="R1113" s="96" t="e">
        <f>VLOOKUP(F1113,'Item Master'!$J$3:$K$36,2,FALSE)</f>
        <v>#N/A</v>
      </c>
      <c r="S1113" s="117"/>
      <c r="T1113" s="128"/>
      <c r="U1113" s="6">
        <f t="shared" si="17"/>
        <v>0</v>
      </c>
    </row>
    <row r="1114" spans="3:21" x14ac:dyDescent="0.3">
      <c r="C1114" s="78"/>
      <c r="D1114" s="77" t="e">
        <f>VLOOKUP(C1114,Projects!$A$44:$B$1000,2,FALSE)</f>
        <v>#N/A</v>
      </c>
      <c r="E1114" s="98"/>
      <c r="F1114" s="99" t="e">
        <f>VLOOKUP(E1114,'Item Master'!$I$3:$J$48,2,FALSE)</f>
        <v>#N/A</v>
      </c>
      <c r="G1114" s="25"/>
      <c r="H1114" s="24" t="e">
        <f>VLOOKUP(I1114,Dimensions!$B$2:$C$188,2,FALSE)</f>
        <v>#N/A</v>
      </c>
      <c r="I1114" s="23"/>
      <c r="J1114" s="24" t="e">
        <f>VLOOKUP(K1114,Dimensions!$B$2:$C$188,2,FALSE)</f>
        <v>#N/A</v>
      </c>
      <c r="K1114" s="98"/>
      <c r="L1114" s="24" t="e">
        <f>VLOOKUP(M1114,Dimensions!$B$2:$C$188,2,FALSE)</f>
        <v>#N/A</v>
      </c>
      <c r="M1114" s="23"/>
      <c r="N1114" s="24" t="e">
        <f>VLOOKUP(O1114,Dimensions!$B$2:$C$188,2,FALSE)</f>
        <v>#N/A</v>
      </c>
      <c r="O1114" s="23"/>
      <c r="P1114" s="24" t="e">
        <f>VLOOKUP(Q1114,Dimensions!$B$2:$C$188,2,FALSE)</f>
        <v>#N/A</v>
      </c>
      <c r="Q1114" s="95"/>
      <c r="R1114" s="96" t="e">
        <f>VLOOKUP(F1114,'Item Master'!$J$3:$K$36,2,FALSE)</f>
        <v>#N/A</v>
      </c>
      <c r="S1114" s="117"/>
      <c r="T1114" s="128"/>
      <c r="U1114" s="6">
        <f t="shared" si="17"/>
        <v>0</v>
      </c>
    </row>
    <row r="1115" spans="3:21" x14ac:dyDescent="0.3">
      <c r="C1115" s="78"/>
      <c r="D1115" s="77" t="e">
        <f>VLOOKUP(C1115,Projects!$A$44:$B$1000,2,FALSE)</f>
        <v>#N/A</v>
      </c>
      <c r="E1115" s="98"/>
      <c r="F1115" s="99" t="e">
        <f>VLOOKUP(E1115,'Item Master'!$I$3:$J$48,2,FALSE)</f>
        <v>#N/A</v>
      </c>
      <c r="G1115" s="25"/>
      <c r="H1115" s="24" t="e">
        <f>VLOOKUP(I1115,Dimensions!$B$2:$C$188,2,FALSE)</f>
        <v>#N/A</v>
      </c>
      <c r="I1115" s="23"/>
      <c r="J1115" s="24" t="e">
        <f>VLOOKUP(K1115,Dimensions!$B$2:$C$188,2,FALSE)</f>
        <v>#N/A</v>
      </c>
      <c r="K1115" s="98"/>
      <c r="L1115" s="24" t="e">
        <f>VLOOKUP(M1115,Dimensions!$B$2:$C$188,2,FALSE)</f>
        <v>#N/A</v>
      </c>
      <c r="M1115" s="23"/>
      <c r="N1115" s="24" t="e">
        <f>VLOOKUP(O1115,Dimensions!$B$2:$C$188,2,FALSE)</f>
        <v>#N/A</v>
      </c>
      <c r="O1115" s="23"/>
      <c r="P1115" s="24" t="e">
        <f>VLOOKUP(Q1115,Dimensions!$B$2:$C$188,2,FALSE)</f>
        <v>#N/A</v>
      </c>
      <c r="Q1115" s="95"/>
      <c r="R1115" s="96" t="e">
        <f>VLOOKUP(F1115,'Item Master'!$J$3:$K$36,2,FALSE)</f>
        <v>#N/A</v>
      </c>
      <c r="S1115" s="117"/>
      <c r="T1115" s="128"/>
      <c r="U1115" s="6">
        <f t="shared" si="17"/>
        <v>0</v>
      </c>
    </row>
    <row r="1116" spans="3:21" x14ac:dyDescent="0.3">
      <c r="C1116" s="78"/>
      <c r="D1116" s="77" t="e">
        <f>VLOOKUP(C1116,Projects!$A$44:$B$1000,2,FALSE)</f>
        <v>#N/A</v>
      </c>
      <c r="E1116" s="98"/>
      <c r="F1116" s="99" t="e">
        <f>VLOOKUP(E1116,'Item Master'!$I$3:$J$48,2,FALSE)</f>
        <v>#N/A</v>
      </c>
      <c r="G1116" s="25"/>
      <c r="H1116" s="24" t="e">
        <f>VLOOKUP(I1116,Dimensions!$B$2:$C$188,2,FALSE)</f>
        <v>#N/A</v>
      </c>
      <c r="I1116" s="23"/>
      <c r="J1116" s="24" t="e">
        <f>VLOOKUP(K1116,Dimensions!$B$2:$C$188,2,FALSE)</f>
        <v>#N/A</v>
      </c>
      <c r="K1116" s="98"/>
      <c r="L1116" s="24" t="e">
        <f>VLOOKUP(M1116,Dimensions!$B$2:$C$188,2,FALSE)</f>
        <v>#N/A</v>
      </c>
      <c r="M1116" s="23"/>
      <c r="N1116" s="24" t="e">
        <f>VLOOKUP(O1116,Dimensions!$B$2:$C$188,2,FALSE)</f>
        <v>#N/A</v>
      </c>
      <c r="O1116" s="23"/>
      <c r="P1116" s="24" t="e">
        <f>VLOOKUP(Q1116,Dimensions!$B$2:$C$188,2,FALSE)</f>
        <v>#N/A</v>
      </c>
      <c r="Q1116" s="95"/>
      <c r="R1116" s="96" t="e">
        <f>VLOOKUP(F1116,'Item Master'!$J$3:$K$36,2,FALSE)</f>
        <v>#N/A</v>
      </c>
      <c r="S1116" s="117"/>
      <c r="T1116" s="128"/>
      <c r="U1116" s="6">
        <f t="shared" si="17"/>
        <v>0</v>
      </c>
    </row>
    <row r="1117" spans="3:21" x14ac:dyDescent="0.3">
      <c r="C1117" s="78"/>
      <c r="D1117" s="77" t="e">
        <f>VLOOKUP(C1117,Projects!$A$44:$B$1000,2,FALSE)</f>
        <v>#N/A</v>
      </c>
      <c r="E1117" s="98"/>
      <c r="F1117" s="99" t="e">
        <f>VLOOKUP(E1117,'Item Master'!$I$3:$J$48,2,FALSE)</f>
        <v>#N/A</v>
      </c>
      <c r="G1117" s="25"/>
      <c r="H1117" s="24" t="e">
        <f>VLOOKUP(I1117,Dimensions!$B$2:$C$188,2,FALSE)</f>
        <v>#N/A</v>
      </c>
      <c r="I1117" s="23"/>
      <c r="J1117" s="24" t="e">
        <f>VLOOKUP(K1117,Dimensions!$B$2:$C$188,2,FALSE)</f>
        <v>#N/A</v>
      </c>
      <c r="K1117" s="98"/>
      <c r="L1117" s="24" t="e">
        <f>VLOOKUP(M1117,Dimensions!$B$2:$C$188,2,FALSE)</f>
        <v>#N/A</v>
      </c>
      <c r="M1117" s="23"/>
      <c r="N1117" s="24" t="e">
        <f>VLOOKUP(O1117,Dimensions!$B$2:$C$188,2,FALSE)</f>
        <v>#N/A</v>
      </c>
      <c r="O1117" s="23"/>
      <c r="P1117" s="24" t="e">
        <f>VLOOKUP(Q1117,Dimensions!$B$2:$C$188,2,FALSE)</f>
        <v>#N/A</v>
      </c>
      <c r="Q1117" s="95"/>
      <c r="R1117" s="96" t="e">
        <f>VLOOKUP(F1117,'Item Master'!$J$3:$K$36,2,FALSE)</f>
        <v>#N/A</v>
      </c>
      <c r="S1117" s="117"/>
      <c r="T1117" s="128"/>
      <c r="U1117" s="6">
        <f t="shared" si="17"/>
        <v>0</v>
      </c>
    </row>
    <row r="1118" spans="3:21" x14ac:dyDescent="0.3">
      <c r="C1118" s="78"/>
      <c r="D1118" s="77" t="e">
        <f>VLOOKUP(C1118,Projects!$A$44:$B$1000,2,FALSE)</f>
        <v>#N/A</v>
      </c>
      <c r="E1118" s="98"/>
      <c r="F1118" s="99" t="e">
        <f>VLOOKUP(E1118,'Item Master'!$I$3:$J$48,2,FALSE)</f>
        <v>#N/A</v>
      </c>
      <c r="G1118" s="25"/>
      <c r="H1118" s="24" t="e">
        <f>VLOOKUP(I1118,Dimensions!$B$2:$C$188,2,FALSE)</f>
        <v>#N/A</v>
      </c>
      <c r="I1118" s="23"/>
      <c r="J1118" s="24" t="e">
        <f>VLOOKUP(K1118,Dimensions!$B$2:$C$188,2,FALSE)</f>
        <v>#N/A</v>
      </c>
      <c r="K1118" s="98"/>
      <c r="L1118" s="24" t="e">
        <f>VLOOKUP(M1118,Dimensions!$B$2:$C$188,2,FALSE)</f>
        <v>#N/A</v>
      </c>
      <c r="M1118" s="23"/>
      <c r="N1118" s="24" t="e">
        <f>VLOOKUP(O1118,Dimensions!$B$2:$C$188,2,FALSE)</f>
        <v>#N/A</v>
      </c>
      <c r="O1118" s="23"/>
      <c r="P1118" s="24" t="e">
        <f>VLOOKUP(Q1118,Dimensions!$B$2:$C$188,2,FALSE)</f>
        <v>#N/A</v>
      </c>
      <c r="Q1118" s="95"/>
      <c r="R1118" s="96" t="e">
        <f>VLOOKUP(F1118,'Item Master'!$J$3:$K$36,2,FALSE)</f>
        <v>#N/A</v>
      </c>
      <c r="S1118" s="117"/>
      <c r="T1118" s="128"/>
      <c r="U1118" s="6">
        <f t="shared" si="17"/>
        <v>0</v>
      </c>
    </row>
    <row r="1119" spans="3:21" x14ac:dyDescent="0.3">
      <c r="C1119" s="78"/>
      <c r="D1119" s="77" t="e">
        <f>VLOOKUP(C1119,Projects!$A$44:$B$1000,2,FALSE)</f>
        <v>#N/A</v>
      </c>
      <c r="E1119" s="98"/>
      <c r="F1119" s="99" t="e">
        <f>VLOOKUP(E1119,'Item Master'!$I$3:$J$48,2,FALSE)</f>
        <v>#N/A</v>
      </c>
      <c r="G1119" s="25"/>
      <c r="H1119" s="24" t="e">
        <f>VLOOKUP(I1119,Dimensions!$B$2:$C$188,2,FALSE)</f>
        <v>#N/A</v>
      </c>
      <c r="I1119" s="23"/>
      <c r="J1119" s="24" t="e">
        <f>VLOOKUP(K1119,Dimensions!$B$2:$C$188,2,FALSE)</f>
        <v>#N/A</v>
      </c>
      <c r="K1119" s="98"/>
      <c r="L1119" s="24" t="e">
        <f>VLOOKUP(M1119,Dimensions!$B$2:$C$188,2,FALSE)</f>
        <v>#N/A</v>
      </c>
      <c r="M1119" s="23"/>
      <c r="N1119" s="24" t="e">
        <f>VLOOKUP(O1119,Dimensions!$B$2:$C$188,2,FALSE)</f>
        <v>#N/A</v>
      </c>
      <c r="O1119" s="23"/>
      <c r="P1119" s="24" t="e">
        <f>VLOOKUP(Q1119,Dimensions!$B$2:$C$188,2,FALSE)</f>
        <v>#N/A</v>
      </c>
      <c r="Q1119" s="95"/>
      <c r="R1119" s="96" t="e">
        <f>VLOOKUP(F1119,'Item Master'!$J$3:$K$36,2,FALSE)</f>
        <v>#N/A</v>
      </c>
      <c r="S1119" s="117"/>
      <c r="T1119" s="128"/>
      <c r="U1119" s="6">
        <f t="shared" si="17"/>
        <v>0</v>
      </c>
    </row>
    <row r="1120" spans="3:21" x14ac:dyDescent="0.3">
      <c r="C1120" s="78"/>
      <c r="D1120" s="77" t="e">
        <f>VLOOKUP(C1120,Projects!$A$44:$B$1000,2,FALSE)</f>
        <v>#N/A</v>
      </c>
      <c r="E1120" s="98"/>
      <c r="F1120" s="99" t="e">
        <f>VLOOKUP(E1120,'Item Master'!$I$3:$J$48,2,FALSE)</f>
        <v>#N/A</v>
      </c>
      <c r="G1120" s="25"/>
      <c r="H1120" s="24" t="e">
        <f>VLOOKUP(I1120,Dimensions!$B$2:$C$188,2,FALSE)</f>
        <v>#N/A</v>
      </c>
      <c r="I1120" s="23"/>
      <c r="J1120" s="24" t="e">
        <f>VLOOKUP(K1120,Dimensions!$B$2:$C$188,2,FALSE)</f>
        <v>#N/A</v>
      </c>
      <c r="K1120" s="98"/>
      <c r="L1120" s="24" t="e">
        <f>VLOOKUP(M1120,Dimensions!$B$2:$C$188,2,FALSE)</f>
        <v>#N/A</v>
      </c>
      <c r="M1120" s="23"/>
      <c r="N1120" s="24" t="e">
        <f>VLOOKUP(O1120,Dimensions!$B$2:$C$188,2,FALSE)</f>
        <v>#N/A</v>
      </c>
      <c r="O1120" s="23"/>
      <c r="P1120" s="24" t="e">
        <f>VLOOKUP(Q1120,Dimensions!$B$2:$C$188,2,FALSE)</f>
        <v>#N/A</v>
      </c>
      <c r="Q1120" s="95"/>
      <c r="R1120" s="96" t="e">
        <f>VLOOKUP(F1120,'Item Master'!$J$3:$K$36,2,FALSE)</f>
        <v>#N/A</v>
      </c>
      <c r="S1120" s="117"/>
      <c r="T1120" s="128"/>
      <c r="U1120" s="6">
        <f t="shared" si="17"/>
        <v>0</v>
      </c>
    </row>
    <row r="1121" spans="3:21" x14ac:dyDescent="0.3">
      <c r="C1121" s="78"/>
      <c r="D1121" s="77" t="e">
        <f>VLOOKUP(C1121,Projects!$A$44:$B$1000,2,FALSE)</f>
        <v>#N/A</v>
      </c>
      <c r="E1121" s="98"/>
      <c r="F1121" s="99" t="e">
        <f>VLOOKUP(E1121,'Item Master'!$I$3:$J$48,2,FALSE)</f>
        <v>#N/A</v>
      </c>
      <c r="G1121" s="25"/>
      <c r="H1121" s="24" t="e">
        <f>VLOOKUP(I1121,Dimensions!$B$2:$C$188,2,FALSE)</f>
        <v>#N/A</v>
      </c>
      <c r="I1121" s="23"/>
      <c r="J1121" s="24" t="e">
        <f>VLOOKUP(K1121,Dimensions!$B$2:$C$188,2,FALSE)</f>
        <v>#N/A</v>
      </c>
      <c r="K1121" s="98"/>
      <c r="L1121" s="24" t="e">
        <f>VLOOKUP(M1121,Dimensions!$B$2:$C$188,2,FALSE)</f>
        <v>#N/A</v>
      </c>
      <c r="M1121" s="23"/>
      <c r="N1121" s="24" t="e">
        <f>VLOOKUP(O1121,Dimensions!$B$2:$C$188,2,FALSE)</f>
        <v>#N/A</v>
      </c>
      <c r="O1121" s="23"/>
      <c r="P1121" s="24" t="e">
        <f>VLOOKUP(Q1121,Dimensions!$B$2:$C$188,2,FALSE)</f>
        <v>#N/A</v>
      </c>
      <c r="Q1121" s="95"/>
      <c r="R1121" s="96" t="e">
        <f>VLOOKUP(F1121,'Item Master'!$J$3:$K$36,2,FALSE)</f>
        <v>#N/A</v>
      </c>
      <c r="S1121" s="117"/>
      <c r="T1121" s="128"/>
      <c r="U1121" s="6">
        <f t="shared" si="17"/>
        <v>0</v>
      </c>
    </row>
    <row r="1122" spans="3:21" x14ac:dyDescent="0.3">
      <c r="C1122" s="78"/>
      <c r="D1122" s="77" t="e">
        <f>VLOOKUP(C1122,Projects!$A$44:$B$1000,2,FALSE)</f>
        <v>#N/A</v>
      </c>
      <c r="E1122" s="98"/>
      <c r="F1122" s="99" t="e">
        <f>VLOOKUP(E1122,'Item Master'!$I$3:$J$48,2,FALSE)</f>
        <v>#N/A</v>
      </c>
      <c r="G1122" s="25"/>
      <c r="H1122" s="24" t="e">
        <f>VLOOKUP(I1122,Dimensions!$B$2:$C$188,2,FALSE)</f>
        <v>#N/A</v>
      </c>
      <c r="I1122" s="23"/>
      <c r="J1122" s="24" t="e">
        <f>VLOOKUP(K1122,Dimensions!$B$2:$C$188,2,FALSE)</f>
        <v>#N/A</v>
      </c>
      <c r="K1122" s="98"/>
      <c r="L1122" s="24" t="e">
        <f>VLOOKUP(M1122,Dimensions!$B$2:$C$188,2,FALSE)</f>
        <v>#N/A</v>
      </c>
      <c r="M1122" s="23"/>
      <c r="N1122" s="24" t="e">
        <f>VLOOKUP(O1122,Dimensions!$B$2:$C$188,2,FALSE)</f>
        <v>#N/A</v>
      </c>
      <c r="O1122" s="23"/>
      <c r="P1122" s="24" t="e">
        <f>VLOOKUP(Q1122,Dimensions!$B$2:$C$188,2,FALSE)</f>
        <v>#N/A</v>
      </c>
      <c r="Q1122" s="95"/>
      <c r="R1122" s="96" t="e">
        <f>VLOOKUP(F1122,'Item Master'!$J$3:$K$36,2,FALSE)</f>
        <v>#N/A</v>
      </c>
      <c r="S1122" s="117"/>
      <c r="T1122" s="128"/>
      <c r="U1122" s="6">
        <f t="shared" si="17"/>
        <v>0</v>
      </c>
    </row>
    <row r="1123" spans="3:21" x14ac:dyDescent="0.3">
      <c r="C1123" s="78"/>
      <c r="D1123" s="77" t="e">
        <f>VLOOKUP(C1123,Projects!$A$44:$B$1000,2,FALSE)</f>
        <v>#N/A</v>
      </c>
      <c r="E1123" s="98"/>
      <c r="F1123" s="99" t="e">
        <f>VLOOKUP(E1123,'Item Master'!$I$3:$J$48,2,FALSE)</f>
        <v>#N/A</v>
      </c>
      <c r="G1123" s="25"/>
      <c r="H1123" s="24" t="e">
        <f>VLOOKUP(I1123,Dimensions!$B$2:$C$188,2,FALSE)</f>
        <v>#N/A</v>
      </c>
      <c r="I1123" s="23"/>
      <c r="J1123" s="24" t="e">
        <f>VLOOKUP(K1123,Dimensions!$B$2:$C$188,2,FALSE)</f>
        <v>#N/A</v>
      </c>
      <c r="K1123" s="98"/>
      <c r="L1123" s="24" t="e">
        <f>VLOOKUP(M1123,Dimensions!$B$2:$C$188,2,FALSE)</f>
        <v>#N/A</v>
      </c>
      <c r="M1123" s="23"/>
      <c r="N1123" s="24" t="e">
        <f>VLOOKUP(O1123,Dimensions!$B$2:$C$188,2,FALSE)</f>
        <v>#N/A</v>
      </c>
      <c r="O1123" s="23"/>
      <c r="P1123" s="24" t="e">
        <f>VLOOKUP(Q1123,Dimensions!$B$2:$C$188,2,FALSE)</f>
        <v>#N/A</v>
      </c>
      <c r="Q1123" s="95"/>
      <c r="R1123" s="96" t="e">
        <f>VLOOKUP(F1123,'Item Master'!$J$3:$K$36,2,FALSE)</f>
        <v>#N/A</v>
      </c>
      <c r="S1123" s="117"/>
      <c r="T1123" s="128"/>
      <c r="U1123" s="6">
        <f t="shared" si="17"/>
        <v>0</v>
      </c>
    </row>
    <row r="1124" spans="3:21" x14ac:dyDescent="0.3">
      <c r="C1124" s="78"/>
      <c r="D1124" s="77" t="e">
        <f>VLOOKUP(C1124,Projects!$A$44:$B$1000,2,FALSE)</f>
        <v>#N/A</v>
      </c>
      <c r="E1124" s="98"/>
      <c r="F1124" s="99" t="e">
        <f>VLOOKUP(E1124,'Item Master'!$I$3:$J$48,2,FALSE)</f>
        <v>#N/A</v>
      </c>
      <c r="G1124" s="25"/>
      <c r="H1124" s="24" t="e">
        <f>VLOOKUP(I1124,Dimensions!$B$2:$C$188,2,FALSE)</f>
        <v>#N/A</v>
      </c>
      <c r="I1124" s="23"/>
      <c r="J1124" s="24" t="e">
        <f>VLOOKUP(K1124,Dimensions!$B$2:$C$188,2,FALSE)</f>
        <v>#N/A</v>
      </c>
      <c r="K1124" s="98"/>
      <c r="L1124" s="24" t="e">
        <f>VLOOKUP(M1124,Dimensions!$B$2:$C$188,2,FALSE)</f>
        <v>#N/A</v>
      </c>
      <c r="M1124" s="23"/>
      <c r="N1124" s="24" t="e">
        <f>VLOOKUP(O1124,Dimensions!$B$2:$C$188,2,FALSE)</f>
        <v>#N/A</v>
      </c>
      <c r="O1124" s="23"/>
      <c r="P1124" s="24" t="e">
        <f>VLOOKUP(Q1124,Dimensions!$B$2:$C$188,2,FALSE)</f>
        <v>#N/A</v>
      </c>
      <c r="Q1124" s="95"/>
      <c r="R1124" s="96" t="e">
        <f>VLOOKUP(F1124,'Item Master'!$J$3:$K$36,2,FALSE)</f>
        <v>#N/A</v>
      </c>
      <c r="S1124" s="117"/>
      <c r="T1124" s="128"/>
      <c r="U1124" s="6">
        <f t="shared" si="17"/>
        <v>0</v>
      </c>
    </row>
    <row r="1125" spans="3:21" x14ac:dyDescent="0.3">
      <c r="C1125" s="78"/>
      <c r="D1125" s="77" t="e">
        <f>VLOOKUP(C1125,Projects!$A$44:$B$1000,2,FALSE)</f>
        <v>#N/A</v>
      </c>
      <c r="E1125" s="98"/>
      <c r="F1125" s="99" t="e">
        <f>VLOOKUP(E1125,'Item Master'!$I$3:$J$48,2,FALSE)</f>
        <v>#N/A</v>
      </c>
      <c r="G1125" s="25"/>
      <c r="H1125" s="24" t="e">
        <f>VLOOKUP(I1125,Dimensions!$B$2:$C$188,2,FALSE)</f>
        <v>#N/A</v>
      </c>
      <c r="I1125" s="23"/>
      <c r="J1125" s="24" t="e">
        <f>VLOOKUP(K1125,Dimensions!$B$2:$C$188,2,FALSE)</f>
        <v>#N/A</v>
      </c>
      <c r="K1125" s="98"/>
      <c r="L1125" s="24" t="e">
        <f>VLOOKUP(M1125,Dimensions!$B$2:$C$188,2,FALSE)</f>
        <v>#N/A</v>
      </c>
      <c r="M1125" s="23"/>
      <c r="N1125" s="24" t="e">
        <f>VLOOKUP(O1125,Dimensions!$B$2:$C$188,2,FALSE)</f>
        <v>#N/A</v>
      </c>
      <c r="O1125" s="23"/>
      <c r="P1125" s="24" t="e">
        <f>VLOOKUP(Q1125,Dimensions!$B$2:$C$188,2,FALSE)</f>
        <v>#N/A</v>
      </c>
      <c r="Q1125" s="95"/>
      <c r="R1125" s="96" t="e">
        <f>VLOOKUP(F1125,'Item Master'!$J$3:$K$36,2,FALSE)</f>
        <v>#N/A</v>
      </c>
      <c r="S1125" s="117"/>
      <c r="T1125" s="128"/>
      <c r="U1125" s="6">
        <f t="shared" si="17"/>
        <v>0</v>
      </c>
    </row>
    <row r="1126" spans="3:21" x14ac:dyDescent="0.3">
      <c r="C1126" s="78"/>
      <c r="D1126" s="77" t="e">
        <f>VLOOKUP(C1126,Projects!$A$44:$B$1000,2,FALSE)</f>
        <v>#N/A</v>
      </c>
      <c r="E1126" s="98"/>
      <c r="F1126" s="99" t="e">
        <f>VLOOKUP(E1126,'Item Master'!$I$3:$J$48,2,FALSE)</f>
        <v>#N/A</v>
      </c>
      <c r="G1126" s="25"/>
      <c r="H1126" s="24" t="e">
        <f>VLOOKUP(I1126,Dimensions!$B$2:$C$188,2,FALSE)</f>
        <v>#N/A</v>
      </c>
      <c r="I1126" s="23"/>
      <c r="J1126" s="24" t="e">
        <f>VLOOKUP(K1126,Dimensions!$B$2:$C$188,2,FALSE)</f>
        <v>#N/A</v>
      </c>
      <c r="K1126" s="98"/>
      <c r="L1126" s="24" t="e">
        <f>VLOOKUP(M1126,Dimensions!$B$2:$C$188,2,FALSE)</f>
        <v>#N/A</v>
      </c>
      <c r="M1126" s="23"/>
      <c r="N1126" s="24" t="e">
        <f>VLOOKUP(O1126,Dimensions!$B$2:$C$188,2,FALSE)</f>
        <v>#N/A</v>
      </c>
      <c r="O1126" s="23"/>
      <c r="P1126" s="24" t="e">
        <f>VLOOKUP(Q1126,Dimensions!$B$2:$C$188,2,FALSE)</f>
        <v>#N/A</v>
      </c>
      <c r="Q1126" s="95"/>
      <c r="R1126" s="96" t="e">
        <f>VLOOKUP(F1126,'Item Master'!$J$3:$K$36,2,FALSE)</f>
        <v>#N/A</v>
      </c>
      <c r="S1126" s="117"/>
      <c r="T1126" s="128"/>
      <c r="U1126" s="6">
        <f t="shared" si="17"/>
        <v>0</v>
      </c>
    </row>
    <row r="1127" spans="3:21" x14ac:dyDescent="0.3">
      <c r="C1127" s="78"/>
      <c r="D1127" s="77" t="e">
        <f>VLOOKUP(C1127,Projects!$A$44:$B$1000,2,FALSE)</f>
        <v>#N/A</v>
      </c>
      <c r="E1127" s="98"/>
      <c r="F1127" s="99" t="e">
        <f>VLOOKUP(E1127,'Item Master'!$I$3:$J$48,2,FALSE)</f>
        <v>#N/A</v>
      </c>
      <c r="G1127" s="25"/>
      <c r="H1127" s="24" t="e">
        <f>VLOOKUP(I1127,Dimensions!$B$2:$C$188,2,FALSE)</f>
        <v>#N/A</v>
      </c>
      <c r="I1127" s="23"/>
      <c r="J1127" s="24" t="e">
        <f>VLOOKUP(K1127,Dimensions!$B$2:$C$188,2,FALSE)</f>
        <v>#N/A</v>
      </c>
      <c r="K1127" s="98"/>
      <c r="L1127" s="24" t="e">
        <f>VLOOKUP(M1127,Dimensions!$B$2:$C$188,2,FALSE)</f>
        <v>#N/A</v>
      </c>
      <c r="M1127" s="23"/>
      <c r="N1127" s="24" t="e">
        <f>VLOOKUP(O1127,Dimensions!$B$2:$C$188,2,FALSE)</f>
        <v>#N/A</v>
      </c>
      <c r="O1127" s="23"/>
      <c r="P1127" s="24" t="e">
        <f>VLOOKUP(Q1127,Dimensions!$B$2:$C$188,2,FALSE)</f>
        <v>#N/A</v>
      </c>
      <c r="Q1127" s="95"/>
      <c r="R1127" s="96" t="e">
        <f>VLOOKUP(F1127,'Item Master'!$J$3:$K$36,2,FALSE)</f>
        <v>#N/A</v>
      </c>
      <c r="S1127" s="117"/>
      <c r="T1127" s="128"/>
      <c r="U1127" s="6">
        <f t="shared" si="17"/>
        <v>0</v>
      </c>
    </row>
    <row r="1128" spans="3:21" x14ac:dyDescent="0.3">
      <c r="C1128" s="78"/>
      <c r="D1128" s="77" t="e">
        <f>VLOOKUP(C1128,Projects!$A$44:$B$1000,2,FALSE)</f>
        <v>#N/A</v>
      </c>
      <c r="E1128" s="98"/>
      <c r="F1128" s="99" t="e">
        <f>VLOOKUP(E1128,'Item Master'!$I$3:$J$48,2,FALSE)</f>
        <v>#N/A</v>
      </c>
      <c r="G1128" s="25"/>
      <c r="H1128" s="24" t="e">
        <f>VLOOKUP(I1128,Dimensions!$B$2:$C$188,2,FALSE)</f>
        <v>#N/A</v>
      </c>
      <c r="I1128" s="23"/>
      <c r="J1128" s="24" t="e">
        <f>VLOOKUP(K1128,Dimensions!$B$2:$C$188,2,FALSE)</f>
        <v>#N/A</v>
      </c>
      <c r="K1128" s="98"/>
      <c r="L1128" s="24" t="e">
        <f>VLOOKUP(M1128,Dimensions!$B$2:$C$188,2,FALSE)</f>
        <v>#N/A</v>
      </c>
      <c r="M1128" s="23"/>
      <c r="N1128" s="24" t="e">
        <f>VLOOKUP(O1128,Dimensions!$B$2:$C$188,2,FALSE)</f>
        <v>#N/A</v>
      </c>
      <c r="O1128" s="23"/>
      <c r="P1128" s="24" t="e">
        <f>VLOOKUP(Q1128,Dimensions!$B$2:$C$188,2,FALSE)</f>
        <v>#N/A</v>
      </c>
      <c r="Q1128" s="95"/>
      <c r="R1128" s="96" t="e">
        <f>VLOOKUP(F1128,'Item Master'!$J$3:$K$36,2,FALSE)</f>
        <v>#N/A</v>
      </c>
      <c r="S1128" s="117"/>
      <c r="T1128" s="128"/>
      <c r="U1128" s="6">
        <f t="shared" si="17"/>
        <v>0</v>
      </c>
    </row>
    <row r="1129" spans="3:21" x14ac:dyDescent="0.3">
      <c r="C1129" s="78"/>
      <c r="D1129" s="77" t="e">
        <f>VLOOKUP(C1129,Projects!$A$44:$B$1000,2,FALSE)</f>
        <v>#N/A</v>
      </c>
      <c r="E1129" s="98"/>
      <c r="F1129" s="99" t="e">
        <f>VLOOKUP(E1129,'Item Master'!$I$3:$J$48,2,FALSE)</f>
        <v>#N/A</v>
      </c>
      <c r="G1129" s="25"/>
      <c r="H1129" s="24" t="e">
        <f>VLOOKUP(I1129,Dimensions!$B$2:$C$188,2,FALSE)</f>
        <v>#N/A</v>
      </c>
      <c r="I1129" s="23"/>
      <c r="J1129" s="24" t="e">
        <f>VLOOKUP(K1129,Dimensions!$B$2:$C$188,2,FALSE)</f>
        <v>#N/A</v>
      </c>
      <c r="K1129" s="98"/>
      <c r="L1129" s="24" t="e">
        <f>VLOOKUP(M1129,Dimensions!$B$2:$C$188,2,FALSE)</f>
        <v>#N/A</v>
      </c>
      <c r="M1129" s="23"/>
      <c r="N1129" s="24" t="e">
        <f>VLOOKUP(O1129,Dimensions!$B$2:$C$188,2,FALSE)</f>
        <v>#N/A</v>
      </c>
      <c r="O1129" s="23"/>
      <c r="P1129" s="24" t="e">
        <f>VLOOKUP(Q1129,Dimensions!$B$2:$C$188,2,FALSE)</f>
        <v>#N/A</v>
      </c>
      <c r="Q1129" s="95"/>
      <c r="R1129" s="96" t="e">
        <f>VLOOKUP(F1129,'Item Master'!$J$3:$K$36,2,FALSE)</f>
        <v>#N/A</v>
      </c>
      <c r="S1129" s="117"/>
      <c r="T1129" s="128"/>
      <c r="U1129" s="6">
        <f t="shared" si="17"/>
        <v>0</v>
      </c>
    </row>
    <row r="1130" spans="3:21" x14ac:dyDescent="0.3">
      <c r="C1130" s="78"/>
      <c r="D1130" s="77" t="e">
        <f>VLOOKUP(C1130,Projects!$A$44:$B$1000,2,FALSE)</f>
        <v>#N/A</v>
      </c>
      <c r="E1130" s="98"/>
      <c r="F1130" s="99" t="e">
        <f>VLOOKUP(E1130,'Item Master'!$I$3:$J$48,2,FALSE)</f>
        <v>#N/A</v>
      </c>
      <c r="G1130" s="25"/>
      <c r="H1130" s="24" t="e">
        <f>VLOOKUP(I1130,Dimensions!$B$2:$C$188,2,FALSE)</f>
        <v>#N/A</v>
      </c>
      <c r="I1130" s="23"/>
      <c r="J1130" s="24" t="e">
        <f>VLOOKUP(K1130,Dimensions!$B$2:$C$188,2,FALSE)</f>
        <v>#N/A</v>
      </c>
      <c r="K1130" s="98"/>
      <c r="L1130" s="24" t="e">
        <f>VLOOKUP(M1130,Dimensions!$B$2:$C$188,2,FALSE)</f>
        <v>#N/A</v>
      </c>
      <c r="M1130" s="23"/>
      <c r="N1130" s="24" t="e">
        <f>VLOOKUP(O1130,Dimensions!$B$2:$C$188,2,FALSE)</f>
        <v>#N/A</v>
      </c>
      <c r="O1130" s="23"/>
      <c r="P1130" s="24" t="e">
        <f>VLOOKUP(Q1130,Dimensions!$B$2:$C$188,2,FALSE)</f>
        <v>#N/A</v>
      </c>
      <c r="Q1130" s="95"/>
      <c r="R1130" s="96" t="e">
        <f>VLOOKUP(F1130,'Item Master'!$J$3:$K$36,2,FALSE)</f>
        <v>#N/A</v>
      </c>
      <c r="S1130" s="117"/>
      <c r="T1130" s="128"/>
      <c r="U1130" s="6">
        <f t="shared" si="17"/>
        <v>0</v>
      </c>
    </row>
    <row r="1131" spans="3:21" x14ac:dyDescent="0.3">
      <c r="C1131" s="78"/>
      <c r="D1131" s="77" t="e">
        <f>VLOOKUP(C1131,Projects!$A$44:$B$1000,2,FALSE)</f>
        <v>#N/A</v>
      </c>
      <c r="E1131" s="98"/>
      <c r="F1131" s="99" t="e">
        <f>VLOOKUP(E1131,'Item Master'!$I$3:$J$48,2,FALSE)</f>
        <v>#N/A</v>
      </c>
      <c r="G1131" s="25"/>
      <c r="H1131" s="24" t="e">
        <f>VLOOKUP(I1131,Dimensions!$B$2:$C$188,2,FALSE)</f>
        <v>#N/A</v>
      </c>
      <c r="I1131" s="23"/>
      <c r="J1131" s="24" t="e">
        <f>VLOOKUP(K1131,Dimensions!$B$2:$C$188,2,FALSE)</f>
        <v>#N/A</v>
      </c>
      <c r="K1131" s="98"/>
      <c r="L1131" s="24" t="e">
        <f>VLOOKUP(M1131,Dimensions!$B$2:$C$188,2,FALSE)</f>
        <v>#N/A</v>
      </c>
      <c r="M1131" s="23"/>
      <c r="N1131" s="24" t="e">
        <f>VLOOKUP(O1131,Dimensions!$B$2:$C$188,2,FALSE)</f>
        <v>#N/A</v>
      </c>
      <c r="O1131" s="23"/>
      <c r="P1131" s="24" t="e">
        <f>VLOOKUP(Q1131,Dimensions!$B$2:$C$188,2,FALSE)</f>
        <v>#N/A</v>
      </c>
      <c r="Q1131" s="95"/>
      <c r="R1131" s="96" t="e">
        <f>VLOOKUP(F1131,'Item Master'!$J$3:$K$36,2,FALSE)</f>
        <v>#N/A</v>
      </c>
      <c r="S1131" s="117"/>
      <c r="T1131" s="128"/>
      <c r="U1131" s="6">
        <f t="shared" si="17"/>
        <v>0</v>
      </c>
    </row>
    <row r="1132" spans="3:21" x14ac:dyDescent="0.3">
      <c r="C1132" s="78"/>
      <c r="D1132" s="77" t="e">
        <f>VLOOKUP(C1132,Projects!$A$44:$B$1000,2,FALSE)</f>
        <v>#N/A</v>
      </c>
      <c r="E1132" s="98"/>
      <c r="F1132" s="99" t="e">
        <f>VLOOKUP(E1132,'Item Master'!$I$3:$J$48,2,FALSE)</f>
        <v>#N/A</v>
      </c>
      <c r="G1132" s="25"/>
      <c r="H1132" s="24" t="e">
        <f>VLOOKUP(I1132,Dimensions!$B$2:$C$188,2,FALSE)</f>
        <v>#N/A</v>
      </c>
      <c r="I1132" s="23"/>
      <c r="J1132" s="24" t="e">
        <f>VLOOKUP(K1132,Dimensions!$B$2:$C$188,2,FALSE)</f>
        <v>#N/A</v>
      </c>
      <c r="K1132" s="98"/>
      <c r="L1132" s="24" t="e">
        <f>VLOOKUP(M1132,Dimensions!$B$2:$C$188,2,FALSE)</f>
        <v>#N/A</v>
      </c>
      <c r="M1132" s="23"/>
      <c r="N1132" s="24" t="e">
        <f>VLOOKUP(O1132,Dimensions!$B$2:$C$188,2,FALSE)</f>
        <v>#N/A</v>
      </c>
      <c r="O1132" s="23"/>
      <c r="P1132" s="24" t="e">
        <f>VLOOKUP(Q1132,Dimensions!$B$2:$C$188,2,FALSE)</f>
        <v>#N/A</v>
      </c>
      <c r="Q1132" s="95"/>
      <c r="R1132" s="96" t="e">
        <f>VLOOKUP(F1132,'Item Master'!$J$3:$K$36,2,FALSE)</f>
        <v>#N/A</v>
      </c>
      <c r="S1132" s="117"/>
      <c r="T1132" s="128"/>
      <c r="U1132" s="6">
        <f t="shared" si="17"/>
        <v>0</v>
      </c>
    </row>
    <row r="1133" spans="3:21" x14ac:dyDescent="0.3">
      <c r="C1133" s="78"/>
      <c r="D1133" s="77" t="e">
        <f>VLOOKUP(C1133,Projects!$A$44:$B$1000,2,FALSE)</f>
        <v>#N/A</v>
      </c>
      <c r="E1133" s="98"/>
      <c r="F1133" s="99" t="e">
        <f>VLOOKUP(E1133,'Item Master'!$I$3:$J$48,2,FALSE)</f>
        <v>#N/A</v>
      </c>
      <c r="G1133" s="25"/>
      <c r="H1133" s="24" t="e">
        <f>VLOOKUP(I1133,Dimensions!$B$2:$C$188,2,FALSE)</f>
        <v>#N/A</v>
      </c>
      <c r="I1133" s="23"/>
      <c r="J1133" s="24" t="e">
        <f>VLOOKUP(K1133,Dimensions!$B$2:$C$188,2,FALSE)</f>
        <v>#N/A</v>
      </c>
      <c r="K1133" s="98"/>
      <c r="L1133" s="24" t="e">
        <f>VLOOKUP(M1133,Dimensions!$B$2:$C$188,2,FALSE)</f>
        <v>#N/A</v>
      </c>
      <c r="M1133" s="23"/>
      <c r="N1133" s="24" t="e">
        <f>VLOOKUP(O1133,Dimensions!$B$2:$C$188,2,FALSE)</f>
        <v>#N/A</v>
      </c>
      <c r="O1133" s="23"/>
      <c r="P1133" s="24" t="e">
        <f>VLOOKUP(Q1133,Dimensions!$B$2:$C$188,2,FALSE)</f>
        <v>#N/A</v>
      </c>
      <c r="Q1133" s="95"/>
      <c r="R1133" s="96" t="e">
        <f>VLOOKUP(F1133,'Item Master'!$J$3:$K$36,2,FALSE)</f>
        <v>#N/A</v>
      </c>
      <c r="S1133" s="117"/>
      <c r="T1133" s="128"/>
      <c r="U1133" s="6">
        <f t="shared" si="17"/>
        <v>0</v>
      </c>
    </row>
    <row r="1134" spans="3:21" x14ac:dyDescent="0.3">
      <c r="C1134" s="78"/>
      <c r="D1134" s="77" t="e">
        <f>VLOOKUP(C1134,Projects!$A$44:$B$1000,2,FALSE)</f>
        <v>#N/A</v>
      </c>
      <c r="E1134" s="98"/>
      <c r="F1134" s="99" t="e">
        <f>VLOOKUP(E1134,'Item Master'!$I$3:$J$48,2,FALSE)</f>
        <v>#N/A</v>
      </c>
      <c r="G1134" s="25"/>
      <c r="H1134" s="24" t="e">
        <f>VLOOKUP(I1134,Dimensions!$B$2:$C$188,2,FALSE)</f>
        <v>#N/A</v>
      </c>
      <c r="I1134" s="23"/>
      <c r="J1134" s="24" t="e">
        <f>VLOOKUP(K1134,Dimensions!$B$2:$C$188,2,FALSE)</f>
        <v>#N/A</v>
      </c>
      <c r="K1134" s="98"/>
      <c r="L1134" s="24" t="e">
        <f>VLOOKUP(M1134,Dimensions!$B$2:$C$188,2,FALSE)</f>
        <v>#N/A</v>
      </c>
      <c r="M1134" s="23"/>
      <c r="N1134" s="24" t="e">
        <f>VLOOKUP(O1134,Dimensions!$B$2:$C$188,2,FALSE)</f>
        <v>#N/A</v>
      </c>
      <c r="O1134" s="23"/>
      <c r="P1134" s="24" t="e">
        <f>VLOOKUP(Q1134,Dimensions!$B$2:$C$188,2,FALSE)</f>
        <v>#N/A</v>
      </c>
      <c r="Q1134" s="95"/>
      <c r="R1134" s="96" t="e">
        <f>VLOOKUP(F1134,'Item Master'!$J$3:$K$36,2,FALSE)</f>
        <v>#N/A</v>
      </c>
      <c r="S1134" s="117"/>
      <c r="T1134" s="128"/>
      <c r="U1134" s="6">
        <f t="shared" si="17"/>
        <v>0</v>
      </c>
    </row>
    <row r="1135" spans="3:21" x14ac:dyDescent="0.3">
      <c r="C1135" s="78"/>
      <c r="D1135" s="77" t="e">
        <f>VLOOKUP(C1135,Projects!$A$44:$B$1000,2,FALSE)</f>
        <v>#N/A</v>
      </c>
      <c r="E1135" s="98"/>
      <c r="F1135" s="99" t="e">
        <f>VLOOKUP(E1135,'Item Master'!$I$3:$J$48,2,FALSE)</f>
        <v>#N/A</v>
      </c>
      <c r="G1135" s="25"/>
      <c r="H1135" s="24" t="e">
        <f>VLOOKUP(I1135,Dimensions!$B$2:$C$188,2,FALSE)</f>
        <v>#N/A</v>
      </c>
      <c r="I1135" s="23"/>
      <c r="J1135" s="24" t="e">
        <f>VLOOKUP(K1135,Dimensions!$B$2:$C$188,2,FALSE)</f>
        <v>#N/A</v>
      </c>
      <c r="K1135" s="98"/>
      <c r="L1135" s="24" t="e">
        <f>VLOOKUP(M1135,Dimensions!$B$2:$C$188,2,FALSE)</f>
        <v>#N/A</v>
      </c>
      <c r="M1135" s="23"/>
      <c r="N1135" s="24" t="e">
        <f>VLOOKUP(O1135,Dimensions!$B$2:$C$188,2,FALSE)</f>
        <v>#N/A</v>
      </c>
      <c r="O1135" s="23"/>
      <c r="P1135" s="24" t="e">
        <f>VLOOKUP(Q1135,Dimensions!$B$2:$C$188,2,FALSE)</f>
        <v>#N/A</v>
      </c>
      <c r="Q1135" s="95"/>
      <c r="R1135" s="96" t="e">
        <f>VLOOKUP(F1135,'Item Master'!$J$3:$K$36,2,FALSE)</f>
        <v>#N/A</v>
      </c>
      <c r="S1135" s="117"/>
      <c r="T1135" s="128"/>
      <c r="U1135" s="6">
        <f t="shared" si="17"/>
        <v>0</v>
      </c>
    </row>
    <row r="1136" spans="3:21" x14ac:dyDescent="0.3">
      <c r="C1136" s="78"/>
      <c r="D1136" s="77" t="e">
        <f>VLOOKUP(C1136,Projects!$A$44:$B$1000,2,FALSE)</f>
        <v>#N/A</v>
      </c>
      <c r="E1136" s="98"/>
      <c r="F1136" s="99" t="e">
        <f>VLOOKUP(E1136,'Item Master'!$I$3:$J$48,2,FALSE)</f>
        <v>#N/A</v>
      </c>
      <c r="G1136" s="25"/>
      <c r="H1136" s="24" t="e">
        <f>VLOOKUP(I1136,Dimensions!$B$2:$C$188,2,FALSE)</f>
        <v>#N/A</v>
      </c>
      <c r="I1136" s="23"/>
      <c r="J1136" s="24" t="e">
        <f>VLOOKUP(K1136,Dimensions!$B$2:$C$188,2,FALSE)</f>
        <v>#N/A</v>
      </c>
      <c r="K1136" s="98"/>
      <c r="L1136" s="24" t="e">
        <f>VLOOKUP(M1136,Dimensions!$B$2:$C$188,2,FALSE)</f>
        <v>#N/A</v>
      </c>
      <c r="M1136" s="23"/>
      <c r="N1136" s="24" t="e">
        <f>VLOOKUP(O1136,Dimensions!$B$2:$C$188,2,FALSE)</f>
        <v>#N/A</v>
      </c>
      <c r="O1136" s="23"/>
      <c r="P1136" s="24" t="e">
        <f>VLOOKUP(Q1136,Dimensions!$B$2:$C$188,2,FALSE)</f>
        <v>#N/A</v>
      </c>
      <c r="Q1136" s="95"/>
      <c r="R1136" s="96" t="e">
        <f>VLOOKUP(F1136,'Item Master'!$J$3:$K$36,2,FALSE)</f>
        <v>#N/A</v>
      </c>
      <c r="S1136" s="117"/>
      <c r="T1136" s="128"/>
      <c r="U1136" s="6">
        <f t="shared" si="17"/>
        <v>0</v>
      </c>
    </row>
    <row r="1137" spans="3:21" x14ac:dyDescent="0.3">
      <c r="C1137" s="78"/>
      <c r="D1137" s="77" t="e">
        <f>VLOOKUP(C1137,Projects!$A$44:$B$1000,2,FALSE)</f>
        <v>#N/A</v>
      </c>
      <c r="E1137" s="98"/>
      <c r="F1137" s="99" t="e">
        <f>VLOOKUP(E1137,'Item Master'!$I$3:$J$48,2,FALSE)</f>
        <v>#N/A</v>
      </c>
      <c r="G1137" s="25"/>
      <c r="H1137" s="24" t="e">
        <f>VLOOKUP(I1137,Dimensions!$B$2:$C$188,2,FALSE)</f>
        <v>#N/A</v>
      </c>
      <c r="I1137" s="23"/>
      <c r="J1137" s="24" t="e">
        <f>VLOOKUP(K1137,Dimensions!$B$2:$C$188,2,FALSE)</f>
        <v>#N/A</v>
      </c>
      <c r="K1137" s="98"/>
      <c r="L1137" s="24" t="e">
        <f>VLOOKUP(M1137,Dimensions!$B$2:$C$188,2,FALSE)</f>
        <v>#N/A</v>
      </c>
      <c r="M1137" s="23"/>
      <c r="N1137" s="24" t="e">
        <f>VLOOKUP(O1137,Dimensions!$B$2:$C$188,2,FALSE)</f>
        <v>#N/A</v>
      </c>
      <c r="O1137" s="23"/>
      <c r="P1137" s="24" t="e">
        <f>VLOOKUP(Q1137,Dimensions!$B$2:$C$188,2,FALSE)</f>
        <v>#N/A</v>
      </c>
      <c r="Q1137" s="95"/>
      <c r="R1137" s="96" t="e">
        <f>VLOOKUP(F1137,'Item Master'!$J$3:$K$36,2,FALSE)</f>
        <v>#N/A</v>
      </c>
      <c r="S1137" s="117"/>
      <c r="T1137" s="128"/>
      <c r="U1137" s="6">
        <f t="shared" si="17"/>
        <v>0</v>
      </c>
    </row>
    <row r="1138" spans="3:21" x14ac:dyDescent="0.3">
      <c r="C1138" s="78"/>
      <c r="D1138" s="77" t="e">
        <f>VLOOKUP(C1138,Projects!$A$44:$B$1000,2,FALSE)</f>
        <v>#N/A</v>
      </c>
      <c r="E1138" s="98"/>
      <c r="F1138" s="99" t="e">
        <f>VLOOKUP(E1138,'Item Master'!$I$3:$J$48,2,FALSE)</f>
        <v>#N/A</v>
      </c>
      <c r="G1138" s="25"/>
      <c r="H1138" s="24" t="e">
        <f>VLOOKUP(I1138,Dimensions!$B$2:$C$188,2,FALSE)</f>
        <v>#N/A</v>
      </c>
      <c r="I1138" s="23"/>
      <c r="J1138" s="24" t="e">
        <f>VLOOKUP(K1138,Dimensions!$B$2:$C$188,2,FALSE)</f>
        <v>#N/A</v>
      </c>
      <c r="K1138" s="98"/>
      <c r="L1138" s="24" t="e">
        <f>VLOOKUP(M1138,Dimensions!$B$2:$C$188,2,FALSE)</f>
        <v>#N/A</v>
      </c>
      <c r="M1138" s="23"/>
      <c r="N1138" s="24" t="e">
        <f>VLOOKUP(O1138,Dimensions!$B$2:$C$188,2,FALSE)</f>
        <v>#N/A</v>
      </c>
      <c r="O1138" s="23"/>
      <c r="P1138" s="24" t="e">
        <f>VLOOKUP(Q1138,Dimensions!$B$2:$C$188,2,FALSE)</f>
        <v>#N/A</v>
      </c>
      <c r="Q1138" s="95"/>
      <c r="R1138" s="96" t="e">
        <f>VLOOKUP(F1138,'Item Master'!$J$3:$K$36,2,FALSE)</f>
        <v>#N/A</v>
      </c>
      <c r="S1138" s="117"/>
      <c r="T1138" s="128"/>
      <c r="U1138" s="6">
        <f t="shared" si="17"/>
        <v>0</v>
      </c>
    </row>
    <row r="1139" spans="3:21" x14ac:dyDescent="0.3">
      <c r="C1139" s="78"/>
      <c r="D1139" s="77" t="e">
        <f>VLOOKUP(C1139,Projects!$A$44:$B$1000,2,FALSE)</f>
        <v>#N/A</v>
      </c>
      <c r="E1139" s="98"/>
      <c r="F1139" s="99" t="e">
        <f>VLOOKUP(E1139,'Item Master'!$I$3:$J$48,2,FALSE)</f>
        <v>#N/A</v>
      </c>
      <c r="G1139" s="25"/>
      <c r="H1139" s="24" t="e">
        <f>VLOOKUP(I1139,Dimensions!$B$2:$C$188,2,FALSE)</f>
        <v>#N/A</v>
      </c>
      <c r="I1139" s="23"/>
      <c r="J1139" s="24" t="e">
        <f>VLOOKUP(K1139,Dimensions!$B$2:$C$188,2,FALSE)</f>
        <v>#N/A</v>
      </c>
      <c r="K1139" s="98"/>
      <c r="L1139" s="24" t="e">
        <f>VLOOKUP(M1139,Dimensions!$B$2:$C$188,2,FALSE)</f>
        <v>#N/A</v>
      </c>
      <c r="M1139" s="23"/>
      <c r="N1139" s="24" t="e">
        <f>VLOOKUP(O1139,Dimensions!$B$2:$C$188,2,FALSE)</f>
        <v>#N/A</v>
      </c>
      <c r="O1139" s="23"/>
      <c r="P1139" s="24" t="e">
        <f>VLOOKUP(Q1139,Dimensions!$B$2:$C$188,2,FALSE)</f>
        <v>#N/A</v>
      </c>
      <c r="Q1139" s="95"/>
      <c r="R1139" s="96" t="e">
        <f>VLOOKUP(F1139,'Item Master'!$J$3:$K$36,2,FALSE)</f>
        <v>#N/A</v>
      </c>
      <c r="S1139" s="117"/>
      <c r="T1139" s="128"/>
      <c r="U1139" s="6">
        <f t="shared" si="17"/>
        <v>0</v>
      </c>
    </row>
    <row r="1140" spans="3:21" x14ac:dyDescent="0.3">
      <c r="C1140" s="78"/>
      <c r="D1140" s="77" t="e">
        <f>VLOOKUP(C1140,Projects!$A$44:$B$1000,2,FALSE)</f>
        <v>#N/A</v>
      </c>
      <c r="E1140" s="98"/>
      <c r="F1140" s="99" t="e">
        <f>VLOOKUP(E1140,'Item Master'!$I$3:$J$48,2,FALSE)</f>
        <v>#N/A</v>
      </c>
      <c r="G1140" s="25"/>
      <c r="H1140" s="24" t="e">
        <f>VLOOKUP(I1140,Dimensions!$B$2:$C$188,2,FALSE)</f>
        <v>#N/A</v>
      </c>
      <c r="I1140" s="23"/>
      <c r="J1140" s="24" t="e">
        <f>VLOOKUP(K1140,Dimensions!$B$2:$C$188,2,FALSE)</f>
        <v>#N/A</v>
      </c>
      <c r="K1140" s="98"/>
      <c r="L1140" s="24" t="e">
        <f>VLOOKUP(M1140,Dimensions!$B$2:$C$188,2,FALSE)</f>
        <v>#N/A</v>
      </c>
      <c r="M1140" s="23"/>
      <c r="N1140" s="24" t="e">
        <f>VLOOKUP(O1140,Dimensions!$B$2:$C$188,2,FALSE)</f>
        <v>#N/A</v>
      </c>
      <c r="O1140" s="23"/>
      <c r="P1140" s="24" t="e">
        <f>VLOOKUP(Q1140,Dimensions!$B$2:$C$188,2,FALSE)</f>
        <v>#N/A</v>
      </c>
      <c r="Q1140" s="95"/>
      <c r="R1140" s="96" t="e">
        <f>VLOOKUP(F1140,'Item Master'!$J$3:$K$36,2,FALSE)</f>
        <v>#N/A</v>
      </c>
      <c r="S1140" s="117"/>
      <c r="T1140" s="128"/>
      <c r="U1140" s="6">
        <f t="shared" si="17"/>
        <v>0</v>
      </c>
    </row>
    <row r="1141" spans="3:21" x14ac:dyDescent="0.3">
      <c r="C1141" s="78"/>
      <c r="D1141" s="77" t="e">
        <f>VLOOKUP(C1141,Projects!$A$44:$B$1000,2,FALSE)</f>
        <v>#N/A</v>
      </c>
      <c r="E1141" s="98"/>
      <c r="F1141" s="99" t="e">
        <f>VLOOKUP(E1141,'Item Master'!$I$3:$J$48,2,FALSE)</f>
        <v>#N/A</v>
      </c>
      <c r="G1141" s="25"/>
      <c r="H1141" s="24" t="e">
        <f>VLOOKUP(I1141,Dimensions!$B$2:$C$188,2,FALSE)</f>
        <v>#N/A</v>
      </c>
      <c r="I1141" s="23"/>
      <c r="J1141" s="24" t="e">
        <f>VLOOKUP(K1141,Dimensions!$B$2:$C$188,2,FALSE)</f>
        <v>#N/A</v>
      </c>
      <c r="K1141" s="98"/>
      <c r="L1141" s="24" t="e">
        <f>VLOOKUP(M1141,Dimensions!$B$2:$C$188,2,FALSE)</f>
        <v>#N/A</v>
      </c>
      <c r="M1141" s="23"/>
      <c r="N1141" s="24" t="e">
        <f>VLOOKUP(O1141,Dimensions!$B$2:$C$188,2,FALSE)</f>
        <v>#N/A</v>
      </c>
      <c r="O1141" s="23"/>
      <c r="P1141" s="24" t="e">
        <f>VLOOKUP(Q1141,Dimensions!$B$2:$C$188,2,FALSE)</f>
        <v>#N/A</v>
      </c>
      <c r="Q1141" s="95"/>
      <c r="R1141" s="96" t="e">
        <f>VLOOKUP(F1141,'Item Master'!$J$3:$K$36,2,FALSE)</f>
        <v>#N/A</v>
      </c>
      <c r="S1141" s="117"/>
      <c r="T1141" s="128"/>
      <c r="U1141" s="6">
        <f t="shared" si="17"/>
        <v>0</v>
      </c>
    </row>
    <row r="1142" spans="3:21" x14ac:dyDescent="0.3">
      <c r="C1142" s="78"/>
      <c r="D1142" s="77" t="e">
        <f>VLOOKUP(C1142,Projects!$A$44:$B$1000,2,FALSE)</f>
        <v>#N/A</v>
      </c>
      <c r="E1142" s="98"/>
      <c r="F1142" s="99" t="e">
        <f>VLOOKUP(E1142,'Item Master'!$I$3:$J$48,2,FALSE)</f>
        <v>#N/A</v>
      </c>
      <c r="G1142" s="25"/>
      <c r="H1142" s="24" t="e">
        <f>VLOOKUP(I1142,Dimensions!$B$2:$C$188,2,FALSE)</f>
        <v>#N/A</v>
      </c>
      <c r="I1142" s="23"/>
      <c r="J1142" s="24" t="e">
        <f>VLOOKUP(K1142,Dimensions!$B$2:$C$188,2,FALSE)</f>
        <v>#N/A</v>
      </c>
      <c r="K1142" s="98"/>
      <c r="L1142" s="24" t="e">
        <f>VLOOKUP(M1142,Dimensions!$B$2:$C$188,2,FALSE)</f>
        <v>#N/A</v>
      </c>
      <c r="M1142" s="23"/>
      <c r="N1142" s="24" t="e">
        <f>VLOOKUP(O1142,Dimensions!$B$2:$C$188,2,FALSE)</f>
        <v>#N/A</v>
      </c>
      <c r="O1142" s="23"/>
      <c r="P1142" s="24" t="e">
        <f>VLOOKUP(Q1142,Dimensions!$B$2:$C$188,2,FALSE)</f>
        <v>#N/A</v>
      </c>
      <c r="Q1142" s="95"/>
      <c r="R1142" s="96" t="e">
        <f>VLOOKUP(F1142,'Item Master'!$J$3:$K$36,2,FALSE)</f>
        <v>#N/A</v>
      </c>
      <c r="S1142" s="117"/>
      <c r="T1142" s="128"/>
      <c r="U1142" s="6">
        <f t="shared" si="17"/>
        <v>0</v>
      </c>
    </row>
    <row r="1143" spans="3:21" x14ac:dyDescent="0.3">
      <c r="C1143" s="78"/>
      <c r="D1143" s="77" t="e">
        <f>VLOOKUP(C1143,Projects!$A$44:$B$1000,2,FALSE)</f>
        <v>#N/A</v>
      </c>
      <c r="E1143" s="98"/>
      <c r="F1143" s="99" t="e">
        <f>VLOOKUP(E1143,'Item Master'!$I$3:$J$48,2,FALSE)</f>
        <v>#N/A</v>
      </c>
      <c r="G1143" s="25"/>
      <c r="H1143" s="24" t="e">
        <f>VLOOKUP(I1143,Dimensions!$B$2:$C$188,2,FALSE)</f>
        <v>#N/A</v>
      </c>
      <c r="I1143" s="23"/>
      <c r="J1143" s="24" t="e">
        <f>VLOOKUP(K1143,Dimensions!$B$2:$C$188,2,FALSE)</f>
        <v>#N/A</v>
      </c>
      <c r="K1143" s="98"/>
      <c r="L1143" s="24" t="e">
        <f>VLOOKUP(M1143,Dimensions!$B$2:$C$188,2,FALSE)</f>
        <v>#N/A</v>
      </c>
      <c r="M1143" s="23"/>
      <c r="N1143" s="24" t="e">
        <f>VLOOKUP(O1143,Dimensions!$B$2:$C$188,2,FALSE)</f>
        <v>#N/A</v>
      </c>
      <c r="O1143" s="23"/>
      <c r="P1143" s="24" t="e">
        <f>VLOOKUP(Q1143,Dimensions!$B$2:$C$188,2,FALSE)</f>
        <v>#N/A</v>
      </c>
      <c r="Q1143" s="95"/>
      <c r="R1143" s="96" t="e">
        <f>VLOOKUP(F1143,'Item Master'!$J$3:$K$36,2,FALSE)</f>
        <v>#N/A</v>
      </c>
      <c r="S1143" s="117"/>
      <c r="T1143" s="128"/>
      <c r="U1143" s="6">
        <f t="shared" si="17"/>
        <v>0</v>
      </c>
    </row>
    <row r="1144" spans="3:21" x14ac:dyDescent="0.3">
      <c r="C1144" s="78"/>
      <c r="D1144" s="77" t="e">
        <f>VLOOKUP(C1144,Projects!$A$44:$B$1000,2,FALSE)</f>
        <v>#N/A</v>
      </c>
      <c r="E1144" s="98"/>
      <c r="F1144" s="99" t="e">
        <f>VLOOKUP(E1144,'Item Master'!$I$3:$J$48,2,FALSE)</f>
        <v>#N/A</v>
      </c>
      <c r="G1144" s="25"/>
      <c r="H1144" s="24" t="e">
        <f>VLOOKUP(I1144,Dimensions!$B$2:$C$188,2,FALSE)</f>
        <v>#N/A</v>
      </c>
      <c r="I1144" s="23"/>
      <c r="J1144" s="24" t="e">
        <f>VLOOKUP(K1144,Dimensions!$B$2:$C$188,2,FALSE)</f>
        <v>#N/A</v>
      </c>
      <c r="K1144" s="98"/>
      <c r="L1144" s="24" t="e">
        <f>VLOOKUP(M1144,Dimensions!$B$2:$C$188,2,FALSE)</f>
        <v>#N/A</v>
      </c>
      <c r="M1144" s="23"/>
      <c r="N1144" s="24" t="e">
        <f>VLOOKUP(O1144,Dimensions!$B$2:$C$188,2,FALSE)</f>
        <v>#N/A</v>
      </c>
      <c r="O1144" s="23"/>
      <c r="P1144" s="24" t="e">
        <f>VLOOKUP(Q1144,Dimensions!$B$2:$C$188,2,FALSE)</f>
        <v>#N/A</v>
      </c>
      <c r="Q1144" s="95"/>
      <c r="R1144" s="96" t="e">
        <f>VLOOKUP(F1144,'Item Master'!$J$3:$K$36,2,FALSE)</f>
        <v>#N/A</v>
      </c>
      <c r="S1144" s="117"/>
      <c r="T1144" s="128"/>
      <c r="U1144" s="6">
        <f t="shared" si="17"/>
        <v>0</v>
      </c>
    </row>
    <row r="1145" spans="3:21" x14ac:dyDescent="0.3">
      <c r="C1145" s="78"/>
      <c r="D1145" s="77" t="e">
        <f>VLOOKUP(C1145,Projects!$A$44:$B$1000,2,FALSE)</f>
        <v>#N/A</v>
      </c>
      <c r="E1145" s="98"/>
      <c r="F1145" s="99" t="e">
        <f>VLOOKUP(E1145,'Item Master'!$I$3:$J$48,2,FALSE)</f>
        <v>#N/A</v>
      </c>
      <c r="G1145" s="25"/>
      <c r="H1145" s="24" t="e">
        <f>VLOOKUP(I1145,Dimensions!$B$2:$C$188,2,FALSE)</f>
        <v>#N/A</v>
      </c>
      <c r="I1145" s="23"/>
      <c r="J1145" s="24" t="e">
        <f>VLOOKUP(K1145,Dimensions!$B$2:$C$188,2,FALSE)</f>
        <v>#N/A</v>
      </c>
      <c r="K1145" s="98"/>
      <c r="L1145" s="24" t="e">
        <f>VLOOKUP(M1145,Dimensions!$B$2:$C$188,2,FALSE)</f>
        <v>#N/A</v>
      </c>
      <c r="M1145" s="23"/>
      <c r="N1145" s="24" t="e">
        <f>VLOOKUP(O1145,Dimensions!$B$2:$C$188,2,FALSE)</f>
        <v>#N/A</v>
      </c>
      <c r="O1145" s="23"/>
      <c r="P1145" s="24" t="e">
        <f>VLOOKUP(Q1145,Dimensions!$B$2:$C$188,2,FALSE)</f>
        <v>#N/A</v>
      </c>
      <c r="Q1145" s="95"/>
      <c r="R1145" s="96" t="e">
        <f>VLOOKUP(F1145,'Item Master'!$J$3:$K$36,2,FALSE)</f>
        <v>#N/A</v>
      </c>
      <c r="S1145" s="117"/>
      <c r="T1145" s="128"/>
      <c r="U1145" s="6">
        <f t="shared" si="17"/>
        <v>0</v>
      </c>
    </row>
    <row r="1146" spans="3:21" x14ac:dyDescent="0.3">
      <c r="C1146" s="78"/>
      <c r="D1146" s="77" t="e">
        <f>VLOOKUP(C1146,Projects!$A$44:$B$1000,2,FALSE)</f>
        <v>#N/A</v>
      </c>
      <c r="E1146" s="98"/>
      <c r="F1146" s="99" t="e">
        <f>VLOOKUP(E1146,'Item Master'!$I$3:$J$48,2,FALSE)</f>
        <v>#N/A</v>
      </c>
      <c r="G1146" s="25"/>
      <c r="H1146" s="24" t="e">
        <f>VLOOKUP(I1146,Dimensions!$B$2:$C$188,2,FALSE)</f>
        <v>#N/A</v>
      </c>
      <c r="I1146" s="23"/>
      <c r="J1146" s="24" t="e">
        <f>VLOOKUP(K1146,Dimensions!$B$2:$C$188,2,FALSE)</f>
        <v>#N/A</v>
      </c>
      <c r="K1146" s="98"/>
      <c r="L1146" s="24" t="e">
        <f>VLOOKUP(M1146,Dimensions!$B$2:$C$188,2,FALSE)</f>
        <v>#N/A</v>
      </c>
      <c r="M1146" s="23"/>
      <c r="N1146" s="24" t="e">
        <f>VLOOKUP(O1146,Dimensions!$B$2:$C$188,2,FALSE)</f>
        <v>#N/A</v>
      </c>
      <c r="O1146" s="23"/>
      <c r="P1146" s="24" t="e">
        <f>VLOOKUP(Q1146,Dimensions!$B$2:$C$188,2,FALSE)</f>
        <v>#N/A</v>
      </c>
      <c r="Q1146" s="95"/>
      <c r="R1146" s="96" t="e">
        <f>VLOOKUP(F1146,'Item Master'!$J$3:$K$36,2,FALSE)</f>
        <v>#N/A</v>
      </c>
      <c r="S1146" s="117"/>
      <c r="T1146" s="128"/>
      <c r="U1146" s="6">
        <f t="shared" si="17"/>
        <v>0</v>
      </c>
    </row>
    <row r="1147" spans="3:21" x14ac:dyDescent="0.3">
      <c r="C1147" s="78"/>
      <c r="D1147" s="77" t="e">
        <f>VLOOKUP(C1147,Projects!$A$44:$B$1000,2,FALSE)</f>
        <v>#N/A</v>
      </c>
      <c r="E1147" s="98"/>
      <c r="F1147" s="99" t="e">
        <f>VLOOKUP(E1147,'Item Master'!$I$3:$J$48,2,FALSE)</f>
        <v>#N/A</v>
      </c>
      <c r="G1147" s="25"/>
      <c r="H1147" s="24" t="e">
        <f>VLOOKUP(I1147,Dimensions!$B$2:$C$188,2,FALSE)</f>
        <v>#N/A</v>
      </c>
      <c r="I1147" s="23"/>
      <c r="J1147" s="24" t="e">
        <f>VLOOKUP(K1147,Dimensions!$B$2:$C$188,2,FALSE)</f>
        <v>#N/A</v>
      </c>
      <c r="K1147" s="98"/>
      <c r="L1147" s="24" t="e">
        <f>VLOOKUP(M1147,Dimensions!$B$2:$C$188,2,FALSE)</f>
        <v>#N/A</v>
      </c>
      <c r="M1147" s="23"/>
      <c r="N1147" s="24" t="e">
        <f>VLOOKUP(O1147,Dimensions!$B$2:$C$188,2,FALSE)</f>
        <v>#N/A</v>
      </c>
      <c r="O1147" s="23"/>
      <c r="P1147" s="24" t="e">
        <f>VLOOKUP(Q1147,Dimensions!$B$2:$C$188,2,FALSE)</f>
        <v>#N/A</v>
      </c>
      <c r="Q1147" s="95"/>
      <c r="R1147" s="96" t="e">
        <f>VLOOKUP(F1147,'Item Master'!$J$3:$K$36,2,FALSE)</f>
        <v>#N/A</v>
      </c>
      <c r="S1147" s="117"/>
      <c r="T1147" s="128"/>
      <c r="U1147" s="6">
        <f t="shared" si="17"/>
        <v>0</v>
      </c>
    </row>
    <row r="1148" spans="3:21" x14ac:dyDescent="0.3">
      <c r="C1148" s="78"/>
      <c r="D1148" s="77" t="e">
        <f>VLOOKUP(C1148,Projects!$A$44:$B$1000,2,FALSE)</f>
        <v>#N/A</v>
      </c>
      <c r="E1148" s="98"/>
      <c r="F1148" s="99" t="e">
        <f>VLOOKUP(E1148,'Item Master'!$I$3:$J$48,2,FALSE)</f>
        <v>#N/A</v>
      </c>
      <c r="G1148" s="25"/>
      <c r="H1148" s="24" t="e">
        <f>VLOOKUP(I1148,Dimensions!$B$2:$C$188,2,FALSE)</f>
        <v>#N/A</v>
      </c>
      <c r="I1148" s="23"/>
      <c r="J1148" s="24" t="e">
        <f>VLOOKUP(K1148,Dimensions!$B$2:$C$188,2,FALSE)</f>
        <v>#N/A</v>
      </c>
      <c r="K1148" s="98"/>
      <c r="L1148" s="24" t="e">
        <f>VLOOKUP(M1148,Dimensions!$B$2:$C$188,2,FALSE)</f>
        <v>#N/A</v>
      </c>
      <c r="M1148" s="23"/>
      <c r="N1148" s="24" t="e">
        <f>VLOOKUP(O1148,Dimensions!$B$2:$C$188,2,FALSE)</f>
        <v>#N/A</v>
      </c>
      <c r="O1148" s="23"/>
      <c r="P1148" s="24" t="e">
        <f>VLOOKUP(Q1148,Dimensions!$B$2:$C$188,2,FALSE)</f>
        <v>#N/A</v>
      </c>
      <c r="Q1148" s="95"/>
      <c r="R1148" s="96" t="e">
        <f>VLOOKUP(F1148,'Item Master'!$J$3:$K$36,2,FALSE)</f>
        <v>#N/A</v>
      </c>
      <c r="S1148" s="117"/>
      <c r="T1148" s="128"/>
      <c r="U1148" s="6">
        <f t="shared" si="17"/>
        <v>0</v>
      </c>
    </row>
    <row r="1149" spans="3:21" x14ac:dyDescent="0.3">
      <c r="C1149" s="78"/>
      <c r="D1149" s="77" t="e">
        <f>VLOOKUP(C1149,Projects!$A$44:$B$1000,2,FALSE)</f>
        <v>#N/A</v>
      </c>
      <c r="E1149" s="98"/>
      <c r="F1149" s="99" t="e">
        <f>VLOOKUP(E1149,'Item Master'!$I$3:$J$48,2,FALSE)</f>
        <v>#N/A</v>
      </c>
      <c r="G1149" s="25"/>
      <c r="H1149" s="24" t="e">
        <f>VLOOKUP(I1149,Dimensions!$B$2:$C$188,2,FALSE)</f>
        <v>#N/A</v>
      </c>
      <c r="I1149" s="23"/>
      <c r="J1149" s="24" t="e">
        <f>VLOOKUP(K1149,Dimensions!$B$2:$C$188,2,FALSE)</f>
        <v>#N/A</v>
      </c>
      <c r="K1149" s="98"/>
      <c r="L1149" s="24" t="e">
        <f>VLOOKUP(M1149,Dimensions!$B$2:$C$188,2,FALSE)</f>
        <v>#N/A</v>
      </c>
      <c r="M1149" s="23"/>
      <c r="N1149" s="24" t="e">
        <f>VLOOKUP(O1149,Dimensions!$B$2:$C$188,2,FALSE)</f>
        <v>#N/A</v>
      </c>
      <c r="O1149" s="23"/>
      <c r="P1149" s="24" t="e">
        <f>VLOOKUP(Q1149,Dimensions!$B$2:$C$188,2,FALSE)</f>
        <v>#N/A</v>
      </c>
      <c r="Q1149" s="95"/>
      <c r="R1149" s="96" t="e">
        <f>VLOOKUP(F1149,'Item Master'!$J$3:$K$36,2,FALSE)</f>
        <v>#N/A</v>
      </c>
      <c r="S1149" s="117"/>
      <c r="T1149" s="128"/>
      <c r="U1149" s="6">
        <f t="shared" si="17"/>
        <v>0</v>
      </c>
    </row>
    <row r="1150" spans="3:21" x14ac:dyDescent="0.3">
      <c r="C1150" s="78"/>
      <c r="D1150" s="77" t="e">
        <f>VLOOKUP(C1150,Projects!$A$44:$B$1000,2,FALSE)</f>
        <v>#N/A</v>
      </c>
      <c r="E1150" s="98"/>
      <c r="F1150" s="99" t="e">
        <f>VLOOKUP(E1150,'Item Master'!$I$3:$J$48,2,FALSE)</f>
        <v>#N/A</v>
      </c>
      <c r="G1150" s="25"/>
      <c r="H1150" s="24" t="e">
        <f>VLOOKUP(I1150,Dimensions!$B$2:$C$188,2,FALSE)</f>
        <v>#N/A</v>
      </c>
      <c r="I1150" s="23"/>
      <c r="J1150" s="24" t="e">
        <f>VLOOKUP(K1150,Dimensions!$B$2:$C$188,2,FALSE)</f>
        <v>#N/A</v>
      </c>
      <c r="K1150" s="98"/>
      <c r="L1150" s="24" t="e">
        <f>VLOOKUP(M1150,Dimensions!$B$2:$C$188,2,FALSE)</f>
        <v>#N/A</v>
      </c>
      <c r="M1150" s="23"/>
      <c r="N1150" s="24" t="e">
        <f>VLOOKUP(O1150,Dimensions!$B$2:$C$188,2,FALSE)</f>
        <v>#N/A</v>
      </c>
      <c r="O1150" s="23"/>
      <c r="P1150" s="24" t="e">
        <f>VLOOKUP(Q1150,Dimensions!$B$2:$C$188,2,FALSE)</f>
        <v>#N/A</v>
      </c>
      <c r="Q1150" s="95"/>
      <c r="R1150" s="96" t="e">
        <f>VLOOKUP(F1150,'Item Master'!$J$3:$K$36,2,FALSE)</f>
        <v>#N/A</v>
      </c>
      <c r="S1150" s="117"/>
      <c r="T1150" s="128"/>
      <c r="U1150" s="6">
        <f t="shared" si="17"/>
        <v>0</v>
      </c>
    </row>
    <row r="1151" spans="3:21" x14ac:dyDescent="0.3">
      <c r="C1151" s="78"/>
      <c r="D1151" s="77" t="e">
        <f>VLOOKUP(C1151,Projects!$A$44:$B$1000,2,FALSE)</f>
        <v>#N/A</v>
      </c>
      <c r="E1151" s="98"/>
      <c r="F1151" s="99" t="e">
        <f>VLOOKUP(E1151,'Item Master'!$I$3:$J$48,2,FALSE)</f>
        <v>#N/A</v>
      </c>
      <c r="G1151" s="25"/>
      <c r="H1151" s="24" t="e">
        <f>VLOOKUP(I1151,Dimensions!$B$2:$C$188,2,FALSE)</f>
        <v>#N/A</v>
      </c>
      <c r="I1151" s="23"/>
      <c r="J1151" s="24" t="e">
        <f>VLOOKUP(K1151,Dimensions!$B$2:$C$188,2,FALSE)</f>
        <v>#N/A</v>
      </c>
      <c r="K1151" s="98"/>
      <c r="L1151" s="24" t="e">
        <f>VLOOKUP(M1151,Dimensions!$B$2:$C$188,2,FALSE)</f>
        <v>#N/A</v>
      </c>
      <c r="M1151" s="23"/>
      <c r="N1151" s="24" t="e">
        <f>VLOOKUP(O1151,Dimensions!$B$2:$C$188,2,FALSE)</f>
        <v>#N/A</v>
      </c>
      <c r="O1151" s="23"/>
      <c r="P1151" s="24" t="e">
        <f>VLOOKUP(Q1151,Dimensions!$B$2:$C$188,2,FALSE)</f>
        <v>#N/A</v>
      </c>
      <c r="Q1151" s="95"/>
      <c r="R1151" s="96" t="e">
        <f>VLOOKUP(F1151,'Item Master'!$J$3:$K$36,2,FALSE)</f>
        <v>#N/A</v>
      </c>
      <c r="S1151" s="117"/>
      <c r="T1151" s="128"/>
      <c r="U1151" s="6">
        <f t="shared" si="17"/>
        <v>0</v>
      </c>
    </row>
    <row r="1152" spans="3:21" x14ac:dyDescent="0.3">
      <c r="C1152" s="78"/>
      <c r="D1152" s="77" t="e">
        <f>VLOOKUP(C1152,Projects!$A$44:$B$1000,2,FALSE)</f>
        <v>#N/A</v>
      </c>
      <c r="E1152" s="98"/>
      <c r="F1152" s="99" t="e">
        <f>VLOOKUP(E1152,'Item Master'!$I$3:$J$48,2,FALSE)</f>
        <v>#N/A</v>
      </c>
      <c r="G1152" s="25"/>
      <c r="H1152" s="24" t="e">
        <f>VLOOKUP(I1152,Dimensions!$B$2:$C$188,2,FALSE)</f>
        <v>#N/A</v>
      </c>
      <c r="I1152" s="23"/>
      <c r="J1152" s="24" t="e">
        <f>VLOOKUP(K1152,Dimensions!$B$2:$C$188,2,FALSE)</f>
        <v>#N/A</v>
      </c>
      <c r="K1152" s="98"/>
      <c r="L1152" s="24" t="e">
        <f>VLOOKUP(M1152,Dimensions!$B$2:$C$188,2,FALSE)</f>
        <v>#N/A</v>
      </c>
      <c r="M1152" s="23"/>
      <c r="N1152" s="24" t="e">
        <f>VLOOKUP(O1152,Dimensions!$B$2:$C$188,2,FALSE)</f>
        <v>#N/A</v>
      </c>
      <c r="O1152" s="23"/>
      <c r="P1152" s="24" t="e">
        <f>VLOOKUP(Q1152,Dimensions!$B$2:$C$188,2,FALSE)</f>
        <v>#N/A</v>
      </c>
      <c r="Q1152" s="95"/>
      <c r="R1152" s="96" t="e">
        <f>VLOOKUP(F1152,'Item Master'!$J$3:$K$36,2,FALSE)</f>
        <v>#N/A</v>
      </c>
      <c r="S1152" s="117"/>
      <c r="T1152" s="128"/>
      <c r="U1152" s="6">
        <f t="shared" si="17"/>
        <v>0</v>
      </c>
    </row>
    <row r="1153" spans="3:21" x14ac:dyDescent="0.3">
      <c r="C1153" s="78"/>
      <c r="D1153" s="77" t="e">
        <f>VLOOKUP(C1153,Projects!$A$44:$B$1000,2,FALSE)</f>
        <v>#N/A</v>
      </c>
      <c r="E1153" s="98"/>
      <c r="F1153" s="99" t="e">
        <f>VLOOKUP(E1153,'Item Master'!$I$3:$J$48,2,FALSE)</f>
        <v>#N/A</v>
      </c>
      <c r="G1153" s="25"/>
      <c r="H1153" s="24" t="e">
        <f>VLOOKUP(I1153,Dimensions!$B$2:$C$188,2,FALSE)</f>
        <v>#N/A</v>
      </c>
      <c r="I1153" s="23"/>
      <c r="J1153" s="24" t="e">
        <f>VLOOKUP(K1153,Dimensions!$B$2:$C$188,2,FALSE)</f>
        <v>#N/A</v>
      </c>
      <c r="K1153" s="98"/>
      <c r="L1153" s="24" t="e">
        <f>VLOOKUP(M1153,Dimensions!$B$2:$C$188,2,FALSE)</f>
        <v>#N/A</v>
      </c>
      <c r="M1153" s="23"/>
      <c r="N1153" s="24" t="e">
        <f>VLOOKUP(O1153,Dimensions!$B$2:$C$188,2,FALSE)</f>
        <v>#N/A</v>
      </c>
      <c r="O1153" s="23"/>
      <c r="P1153" s="24" t="e">
        <f>VLOOKUP(Q1153,Dimensions!$B$2:$C$188,2,FALSE)</f>
        <v>#N/A</v>
      </c>
      <c r="Q1153" s="95"/>
      <c r="R1153" s="96" t="e">
        <f>VLOOKUP(F1153,'Item Master'!$J$3:$K$36,2,FALSE)</f>
        <v>#N/A</v>
      </c>
      <c r="S1153" s="117"/>
      <c r="T1153" s="128"/>
      <c r="U1153" s="6">
        <f t="shared" si="17"/>
        <v>0</v>
      </c>
    </row>
    <row r="1154" spans="3:21" x14ac:dyDescent="0.3">
      <c r="C1154" s="78"/>
      <c r="D1154" s="77" t="e">
        <f>VLOOKUP(C1154,Projects!$A$44:$B$1000,2,FALSE)</f>
        <v>#N/A</v>
      </c>
      <c r="E1154" s="98"/>
      <c r="F1154" s="99" t="e">
        <f>VLOOKUP(E1154,'Item Master'!$I$3:$J$48,2,FALSE)</f>
        <v>#N/A</v>
      </c>
      <c r="G1154" s="25"/>
      <c r="H1154" s="24" t="e">
        <f>VLOOKUP(I1154,Dimensions!$B$2:$C$188,2,FALSE)</f>
        <v>#N/A</v>
      </c>
      <c r="I1154" s="23"/>
      <c r="J1154" s="24" t="e">
        <f>VLOOKUP(K1154,Dimensions!$B$2:$C$188,2,FALSE)</f>
        <v>#N/A</v>
      </c>
      <c r="K1154" s="98"/>
      <c r="L1154" s="24" t="e">
        <f>VLOOKUP(M1154,Dimensions!$B$2:$C$188,2,FALSE)</f>
        <v>#N/A</v>
      </c>
      <c r="M1154" s="23"/>
      <c r="N1154" s="24" t="e">
        <f>VLOOKUP(O1154,Dimensions!$B$2:$C$188,2,FALSE)</f>
        <v>#N/A</v>
      </c>
      <c r="O1154" s="23"/>
      <c r="P1154" s="24" t="e">
        <f>VLOOKUP(Q1154,Dimensions!$B$2:$C$188,2,FALSE)</f>
        <v>#N/A</v>
      </c>
      <c r="Q1154" s="95"/>
      <c r="R1154" s="96" t="e">
        <f>VLOOKUP(F1154,'Item Master'!$J$3:$K$36,2,FALSE)</f>
        <v>#N/A</v>
      </c>
      <c r="S1154" s="117"/>
      <c r="T1154" s="128"/>
      <c r="U1154" s="6">
        <f t="shared" si="17"/>
        <v>0</v>
      </c>
    </row>
    <row r="1155" spans="3:21" x14ac:dyDescent="0.3">
      <c r="C1155" s="78"/>
      <c r="D1155" s="77" t="e">
        <f>VLOOKUP(C1155,Projects!$A$44:$B$1000,2,FALSE)</f>
        <v>#N/A</v>
      </c>
      <c r="E1155" s="98"/>
      <c r="F1155" s="99" t="e">
        <f>VLOOKUP(E1155,'Item Master'!$I$3:$J$48,2,FALSE)</f>
        <v>#N/A</v>
      </c>
      <c r="G1155" s="25"/>
      <c r="H1155" s="24" t="e">
        <f>VLOOKUP(I1155,Dimensions!$B$2:$C$188,2,FALSE)</f>
        <v>#N/A</v>
      </c>
      <c r="I1155" s="23"/>
      <c r="J1155" s="24" t="e">
        <f>VLOOKUP(K1155,Dimensions!$B$2:$C$188,2,FALSE)</f>
        <v>#N/A</v>
      </c>
      <c r="K1155" s="98"/>
      <c r="L1155" s="24" t="e">
        <f>VLOOKUP(M1155,Dimensions!$B$2:$C$188,2,FALSE)</f>
        <v>#N/A</v>
      </c>
      <c r="M1155" s="23"/>
      <c r="N1155" s="24" t="e">
        <f>VLOOKUP(O1155,Dimensions!$B$2:$C$188,2,FALSE)</f>
        <v>#N/A</v>
      </c>
      <c r="O1155" s="23"/>
      <c r="P1155" s="24" t="e">
        <f>VLOOKUP(Q1155,Dimensions!$B$2:$C$188,2,FALSE)</f>
        <v>#N/A</v>
      </c>
      <c r="Q1155" s="95"/>
      <c r="R1155" s="96" t="e">
        <f>VLOOKUP(F1155,'Item Master'!$J$3:$K$36,2,FALSE)</f>
        <v>#N/A</v>
      </c>
      <c r="S1155" s="117"/>
      <c r="T1155" s="128"/>
      <c r="U1155" s="6">
        <f t="shared" si="17"/>
        <v>0</v>
      </c>
    </row>
    <row r="1156" spans="3:21" x14ac:dyDescent="0.3">
      <c r="C1156" s="78"/>
      <c r="D1156" s="77" t="e">
        <f>VLOOKUP(C1156,Projects!$A$44:$B$1000,2,FALSE)</f>
        <v>#N/A</v>
      </c>
      <c r="E1156" s="98"/>
      <c r="F1156" s="99" t="e">
        <f>VLOOKUP(E1156,'Item Master'!$I$3:$J$48,2,FALSE)</f>
        <v>#N/A</v>
      </c>
      <c r="G1156" s="25"/>
      <c r="H1156" s="24" t="e">
        <f>VLOOKUP(I1156,Dimensions!$B$2:$C$188,2,FALSE)</f>
        <v>#N/A</v>
      </c>
      <c r="I1156" s="23"/>
      <c r="J1156" s="24" t="e">
        <f>VLOOKUP(K1156,Dimensions!$B$2:$C$188,2,FALSE)</f>
        <v>#N/A</v>
      </c>
      <c r="K1156" s="98"/>
      <c r="L1156" s="24" t="e">
        <f>VLOOKUP(M1156,Dimensions!$B$2:$C$188,2,FALSE)</f>
        <v>#N/A</v>
      </c>
      <c r="M1156" s="23"/>
      <c r="N1156" s="24" t="e">
        <f>VLOOKUP(O1156,Dimensions!$B$2:$C$188,2,FALSE)</f>
        <v>#N/A</v>
      </c>
      <c r="O1156" s="23"/>
      <c r="P1156" s="24" t="e">
        <f>VLOOKUP(Q1156,Dimensions!$B$2:$C$188,2,FALSE)</f>
        <v>#N/A</v>
      </c>
      <c r="Q1156" s="95"/>
      <c r="R1156" s="96" t="e">
        <f>VLOOKUP(F1156,'Item Master'!$J$3:$K$36,2,FALSE)</f>
        <v>#N/A</v>
      </c>
      <c r="S1156" s="117"/>
      <c r="T1156" s="128"/>
      <c r="U1156" s="6">
        <f t="shared" si="17"/>
        <v>0</v>
      </c>
    </row>
    <row r="1157" spans="3:21" x14ac:dyDescent="0.3">
      <c r="C1157" s="78"/>
      <c r="D1157" s="77" t="e">
        <f>VLOOKUP(C1157,Projects!$A$44:$B$1000,2,FALSE)</f>
        <v>#N/A</v>
      </c>
      <c r="E1157" s="98"/>
      <c r="F1157" s="99" t="e">
        <f>VLOOKUP(E1157,'Item Master'!$I$3:$J$48,2,FALSE)</f>
        <v>#N/A</v>
      </c>
      <c r="G1157" s="25"/>
      <c r="H1157" s="24" t="e">
        <f>VLOOKUP(I1157,Dimensions!$B$2:$C$188,2,FALSE)</f>
        <v>#N/A</v>
      </c>
      <c r="I1157" s="23"/>
      <c r="J1157" s="24" t="e">
        <f>VLOOKUP(K1157,Dimensions!$B$2:$C$188,2,FALSE)</f>
        <v>#N/A</v>
      </c>
      <c r="K1157" s="98"/>
      <c r="L1157" s="24" t="e">
        <f>VLOOKUP(M1157,Dimensions!$B$2:$C$188,2,FALSE)</f>
        <v>#N/A</v>
      </c>
      <c r="M1157" s="23"/>
      <c r="N1157" s="24" t="e">
        <f>VLOOKUP(O1157,Dimensions!$B$2:$C$188,2,FALSE)</f>
        <v>#N/A</v>
      </c>
      <c r="O1157" s="23"/>
      <c r="P1157" s="24" t="e">
        <f>VLOOKUP(Q1157,Dimensions!$B$2:$C$188,2,FALSE)</f>
        <v>#N/A</v>
      </c>
      <c r="Q1157" s="95"/>
      <c r="R1157" s="96" t="e">
        <f>VLOOKUP(F1157,'Item Master'!$J$3:$K$36,2,FALSE)</f>
        <v>#N/A</v>
      </c>
      <c r="S1157" s="117"/>
      <c r="T1157" s="128"/>
      <c r="U1157" s="6">
        <f t="shared" si="17"/>
        <v>0</v>
      </c>
    </row>
    <row r="1158" spans="3:21" x14ac:dyDescent="0.3">
      <c r="C1158" s="78"/>
      <c r="D1158" s="77" t="e">
        <f>VLOOKUP(C1158,Projects!$A$44:$B$1000,2,FALSE)</f>
        <v>#N/A</v>
      </c>
      <c r="E1158" s="98"/>
      <c r="F1158" s="99" t="e">
        <f>VLOOKUP(E1158,'Item Master'!$I$3:$J$48,2,FALSE)</f>
        <v>#N/A</v>
      </c>
      <c r="G1158" s="25"/>
      <c r="H1158" s="24" t="e">
        <f>VLOOKUP(I1158,Dimensions!$B$2:$C$188,2,FALSE)</f>
        <v>#N/A</v>
      </c>
      <c r="I1158" s="23"/>
      <c r="J1158" s="24" t="e">
        <f>VLOOKUP(K1158,Dimensions!$B$2:$C$188,2,FALSE)</f>
        <v>#N/A</v>
      </c>
      <c r="K1158" s="98"/>
      <c r="L1158" s="24" t="e">
        <f>VLOOKUP(M1158,Dimensions!$B$2:$C$188,2,FALSE)</f>
        <v>#N/A</v>
      </c>
      <c r="M1158" s="23"/>
      <c r="N1158" s="24" t="e">
        <f>VLOOKUP(O1158,Dimensions!$B$2:$C$188,2,FALSE)</f>
        <v>#N/A</v>
      </c>
      <c r="O1158" s="23"/>
      <c r="P1158" s="24" t="e">
        <f>VLOOKUP(Q1158,Dimensions!$B$2:$C$188,2,FALSE)</f>
        <v>#N/A</v>
      </c>
      <c r="Q1158" s="95"/>
      <c r="R1158" s="96" t="e">
        <f>VLOOKUP(F1158,'Item Master'!$J$3:$K$36,2,FALSE)</f>
        <v>#N/A</v>
      </c>
      <c r="S1158" s="117"/>
      <c r="T1158" s="128"/>
      <c r="U1158" s="6">
        <f t="shared" si="17"/>
        <v>0</v>
      </c>
    </row>
    <row r="1159" spans="3:21" x14ac:dyDescent="0.3">
      <c r="C1159" s="78"/>
      <c r="D1159" s="77" t="e">
        <f>VLOOKUP(C1159,Projects!$A$44:$B$1000,2,FALSE)</f>
        <v>#N/A</v>
      </c>
      <c r="E1159" s="98"/>
      <c r="F1159" s="99" t="e">
        <f>VLOOKUP(E1159,'Item Master'!$I$3:$J$48,2,FALSE)</f>
        <v>#N/A</v>
      </c>
      <c r="G1159" s="25"/>
      <c r="H1159" s="24" t="e">
        <f>VLOOKUP(I1159,Dimensions!$B$2:$C$188,2,FALSE)</f>
        <v>#N/A</v>
      </c>
      <c r="I1159" s="23"/>
      <c r="J1159" s="24" t="e">
        <f>VLOOKUP(K1159,Dimensions!$B$2:$C$188,2,FALSE)</f>
        <v>#N/A</v>
      </c>
      <c r="K1159" s="98"/>
      <c r="L1159" s="24" t="e">
        <f>VLOOKUP(M1159,Dimensions!$B$2:$C$188,2,FALSE)</f>
        <v>#N/A</v>
      </c>
      <c r="M1159" s="23"/>
      <c r="N1159" s="24" t="e">
        <f>VLOOKUP(O1159,Dimensions!$B$2:$C$188,2,FALSE)</f>
        <v>#N/A</v>
      </c>
      <c r="O1159" s="23"/>
      <c r="P1159" s="24" t="e">
        <f>VLOOKUP(Q1159,Dimensions!$B$2:$C$188,2,FALSE)</f>
        <v>#N/A</v>
      </c>
      <c r="Q1159" s="95"/>
      <c r="R1159" s="96" t="e">
        <f>VLOOKUP(F1159,'Item Master'!$J$3:$K$36,2,FALSE)</f>
        <v>#N/A</v>
      </c>
      <c r="S1159" s="117"/>
      <c r="T1159" s="128"/>
      <c r="U1159" s="6">
        <f t="shared" si="17"/>
        <v>0</v>
      </c>
    </row>
    <row r="1160" spans="3:21" x14ac:dyDescent="0.3">
      <c r="C1160" s="78"/>
      <c r="D1160" s="77" t="e">
        <f>VLOOKUP(C1160,Projects!$A$44:$B$1000,2,FALSE)</f>
        <v>#N/A</v>
      </c>
      <c r="E1160" s="98"/>
      <c r="F1160" s="99" t="e">
        <f>VLOOKUP(E1160,'Item Master'!$I$3:$J$48,2,FALSE)</f>
        <v>#N/A</v>
      </c>
      <c r="G1160" s="25"/>
      <c r="H1160" s="24" t="e">
        <f>VLOOKUP(I1160,Dimensions!$B$2:$C$188,2,FALSE)</f>
        <v>#N/A</v>
      </c>
      <c r="I1160" s="23"/>
      <c r="J1160" s="24" t="e">
        <f>VLOOKUP(K1160,Dimensions!$B$2:$C$188,2,FALSE)</f>
        <v>#N/A</v>
      </c>
      <c r="K1160" s="98"/>
      <c r="L1160" s="24" t="e">
        <f>VLOOKUP(M1160,Dimensions!$B$2:$C$188,2,FALSE)</f>
        <v>#N/A</v>
      </c>
      <c r="M1160" s="23"/>
      <c r="N1160" s="24" t="e">
        <f>VLOOKUP(O1160,Dimensions!$B$2:$C$188,2,FALSE)</f>
        <v>#N/A</v>
      </c>
      <c r="O1160" s="23"/>
      <c r="P1160" s="24" t="e">
        <f>VLOOKUP(Q1160,Dimensions!$B$2:$C$188,2,FALSE)</f>
        <v>#N/A</v>
      </c>
      <c r="Q1160" s="95"/>
      <c r="R1160" s="96" t="e">
        <f>VLOOKUP(F1160,'Item Master'!$J$3:$K$36,2,FALSE)</f>
        <v>#N/A</v>
      </c>
      <c r="S1160" s="117"/>
      <c r="T1160" s="128"/>
      <c r="U1160" s="6">
        <f t="shared" si="17"/>
        <v>0</v>
      </c>
    </row>
    <row r="1161" spans="3:21" x14ac:dyDescent="0.3">
      <c r="C1161" s="78"/>
      <c r="D1161" s="77" t="e">
        <f>VLOOKUP(C1161,Projects!$A$44:$B$1000,2,FALSE)</f>
        <v>#N/A</v>
      </c>
      <c r="E1161" s="98"/>
      <c r="F1161" s="99" t="e">
        <f>VLOOKUP(E1161,'Item Master'!$I$3:$J$48,2,FALSE)</f>
        <v>#N/A</v>
      </c>
      <c r="G1161" s="25"/>
      <c r="H1161" s="24" t="e">
        <f>VLOOKUP(I1161,Dimensions!$B$2:$C$188,2,FALSE)</f>
        <v>#N/A</v>
      </c>
      <c r="I1161" s="23"/>
      <c r="J1161" s="24" t="e">
        <f>VLOOKUP(K1161,Dimensions!$B$2:$C$188,2,FALSE)</f>
        <v>#N/A</v>
      </c>
      <c r="K1161" s="98"/>
      <c r="L1161" s="24" t="e">
        <f>VLOOKUP(M1161,Dimensions!$B$2:$C$188,2,FALSE)</f>
        <v>#N/A</v>
      </c>
      <c r="M1161" s="23"/>
      <c r="N1161" s="24" t="e">
        <f>VLOOKUP(O1161,Dimensions!$B$2:$C$188,2,FALSE)</f>
        <v>#N/A</v>
      </c>
      <c r="O1161" s="23"/>
      <c r="P1161" s="24" t="e">
        <f>VLOOKUP(Q1161,Dimensions!$B$2:$C$188,2,FALSE)</f>
        <v>#N/A</v>
      </c>
      <c r="Q1161" s="95"/>
      <c r="R1161" s="96" t="e">
        <f>VLOOKUP(F1161,'Item Master'!$J$3:$K$36,2,FALSE)</f>
        <v>#N/A</v>
      </c>
      <c r="S1161" s="117"/>
      <c r="T1161" s="128"/>
      <c r="U1161" s="6">
        <f t="shared" si="17"/>
        <v>0</v>
      </c>
    </row>
    <row r="1162" spans="3:21" x14ac:dyDescent="0.3">
      <c r="C1162" s="78"/>
      <c r="D1162" s="77" t="e">
        <f>VLOOKUP(C1162,Projects!$A$44:$B$1000,2,FALSE)</f>
        <v>#N/A</v>
      </c>
      <c r="E1162" s="98"/>
      <c r="F1162" s="99" t="e">
        <f>VLOOKUP(E1162,'Item Master'!$I$3:$J$48,2,FALSE)</f>
        <v>#N/A</v>
      </c>
      <c r="G1162" s="25"/>
      <c r="H1162" s="24" t="e">
        <f>VLOOKUP(I1162,Dimensions!$B$2:$C$188,2,FALSE)</f>
        <v>#N/A</v>
      </c>
      <c r="I1162" s="23"/>
      <c r="J1162" s="24" t="e">
        <f>VLOOKUP(K1162,Dimensions!$B$2:$C$188,2,FALSE)</f>
        <v>#N/A</v>
      </c>
      <c r="K1162" s="98"/>
      <c r="L1162" s="24" t="e">
        <f>VLOOKUP(M1162,Dimensions!$B$2:$C$188,2,FALSE)</f>
        <v>#N/A</v>
      </c>
      <c r="M1162" s="23"/>
      <c r="N1162" s="24" t="e">
        <f>VLOOKUP(O1162,Dimensions!$B$2:$C$188,2,FALSE)</f>
        <v>#N/A</v>
      </c>
      <c r="O1162" s="23"/>
      <c r="P1162" s="24" t="e">
        <f>VLOOKUP(Q1162,Dimensions!$B$2:$C$188,2,FALSE)</f>
        <v>#N/A</v>
      </c>
      <c r="Q1162" s="95"/>
      <c r="R1162" s="96" t="e">
        <f>VLOOKUP(F1162,'Item Master'!$J$3:$K$36,2,FALSE)</f>
        <v>#N/A</v>
      </c>
      <c r="S1162" s="117"/>
      <c r="T1162" s="128"/>
      <c r="U1162" s="6">
        <f t="shared" si="17"/>
        <v>0</v>
      </c>
    </row>
    <row r="1163" spans="3:21" x14ac:dyDescent="0.3">
      <c r="C1163" s="78"/>
      <c r="D1163" s="77" t="e">
        <f>VLOOKUP(C1163,Projects!$A$44:$B$1000,2,FALSE)</f>
        <v>#N/A</v>
      </c>
      <c r="E1163" s="98"/>
      <c r="F1163" s="99" t="e">
        <f>VLOOKUP(E1163,'Item Master'!$I$3:$J$48,2,FALSE)</f>
        <v>#N/A</v>
      </c>
      <c r="G1163" s="25"/>
      <c r="H1163" s="24" t="e">
        <f>VLOOKUP(I1163,Dimensions!$B$2:$C$188,2,FALSE)</f>
        <v>#N/A</v>
      </c>
      <c r="I1163" s="23"/>
      <c r="J1163" s="24" t="e">
        <f>VLOOKUP(K1163,Dimensions!$B$2:$C$188,2,FALSE)</f>
        <v>#N/A</v>
      </c>
      <c r="K1163" s="98"/>
      <c r="L1163" s="24" t="e">
        <f>VLOOKUP(M1163,Dimensions!$B$2:$C$188,2,FALSE)</f>
        <v>#N/A</v>
      </c>
      <c r="M1163" s="23"/>
      <c r="N1163" s="24" t="e">
        <f>VLOOKUP(O1163,Dimensions!$B$2:$C$188,2,FALSE)</f>
        <v>#N/A</v>
      </c>
      <c r="O1163" s="23"/>
      <c r="P1163" s="24" t="e">
        <f>VLOOKUP(Q1163,Dimensions!$B$2:$C$188,2,FALSE)</f>
        <v>#N/A</v>
      </c>
      <c r="Q1163" s="95"/>
      <c r="R1163" s="96" t="e">
        <f>VLOOKUP(F1163,'Item Master'!$J$3:$K$36,2,FALSE)</f>
        <v>#N/A</v>
      </c>
      <c r="S1163" s="117"/>
      <c r="T1163" s="128"/>
      <c r="U1163" s="6">
        <f t="shared" ref="U1163:U1226" si="18">S1163*T1163</f>
        <v>0</v>
      </c>
    </row>
    <row r="1164" spans="3:21" x14ac:dyDescent="0.3">
      <c r="C1164" s="78"/>
      <c r="D1164" s="77" t="e">
        <f>VLOOKUP(C1164,Projects!$A$44:$B$1000,2,FALSE)</f>
        <v>#N/A</v>
      </c>
      <c r="E1164" s="98"/>
      <c r="F1164" s="99" t="e">
        <f>VLOOKUP(E1164,'Item Master'!$I$3:$J$48,2,FALSE)</f>
        <v>#N/A</v>
      </c>
      <c r="G1164" s="25"/>
      <c r="H1164" s="24" t="e">
        <f>VLOOKUP(I1164,Dimensions!$B$2:$C$188,2,FALSE)</f>
        <v>#N/A</v>
      </c>
      <c r="I1164" s="23"/>
      <c r="J1164" s="24" t="e">
        <f>VLOOKUP(K1164,Dimensions!$B$2:$C$188,2,FALSE)</f>
        <v>#N/A</v>
      </c>
      <c r="K1164" s="98"/>
      <c r="L1164" s="24" t="e">
        <f>VLOOKUP(M1164,Dimensions!$B$2:$C$188,2,FALSE)</f>
        <v>#N/A</v>
      </c>
      <c r="M1164" s="23"/>
      <c r="N1164" s="24" t="e">
        <f>VLOOKUP(O1164,Dimensions!$B$2:$C$188,2,FALSE)</f>
        <v>#N/A</v>
      </c>
      <c r="O1164" s="23"/>
      <c r="P1164" s="24" t="e">
        <f>VLOOKUP(Q1164,Dimensions!$B$2:$C$188,2,FALSE)</f>
        <v>#N/A</v>
      </c>
      <c r="Q1164" s="95"/>
      <c r="R1164" s="96" t="e">
        <f>VLOOKUP(F1164,'Item Master'!$J$3:$K$36,2,FALSE)</f>
        <v>#N/A</v>
      </c>
      <c r="S1164" s="117"/>
      <c r="T1164" s="128"/>
      <c r="U1164" s="6">
        <f t="shared" si="18"/>
        <v>0</v>
      </c>
    </row>
    <row r="1165" spans="3:21" x14ac:dyDescent="0.3">
      <c r="C1165" s="78"/>
      <c r="D1165" s="77" t="e">
        <f>VLOOKUP(C1165,Projects!$A$44:$B$1000,2,FALSE)</f>
        <v>#N/A</v>
      </c>
      <c r="E1165" s="98"/>
      <c r="F1165" s="99" t="e">
        <f>VLOOKUP(E1165,'Item Master'!$I$3:$J$48,2,FALSE)</f>
        <v>#N/A</v>
      </c>
      <c r="G1165" s="25"/>
      <c r="H1165" s="24" t="e">
        <f>VLOOKUP(I1165,Dimensions!$B$2:$C$188,2,FALSE)</f>
        <v>#N/A</v>
      </c>
      <c r="I1165" s="23"/>
      <c r="J1165" s="24" t="e">
        <f>VLOOKUP(K1165,Dimensions!$B$2:$C$188,2,FALSE)</f>
        <v>#N/A</v>
      </c>
      <c r="K1165" s="98"/>
      <c r="L1165" s="24" t="e">
        <f>VLOOKUP(M1165,Dimensions!$B$2:$C$188,2,FALSE)</f>
        <v>#N/A</v>
      </c>
      <c r="M1165" s="23"/>
      <c r="N1165" s="24" t="e">
        <f>VLOOKUP(O1165,Dimensions!$B$2:$C$188,2,FALSE)</f>
        <v>#N/A</v>
      </c>
      <c r="O1165" s="23"/>
      <c r="P1165" s="24" t="e">
        <f>VLOOKUP(Q1165,Dimensions!$B$2:$C$188,2,FALSE)</f>
        <v>#N/A</v>
      </c>
      <c r="Q1165" s="95"/>
      <c r="R1165" s="96" t="e">
        <f>VLOOKUP(F1165,'Item Master'!$J$3:$K$36,2,FALSE)</f>
        <v>#N/A</v>
      </c>
      <c r="S1165" s="117"/>
      <c r="T1165" s="128"/>
      <c r="U1165" s="6">
        <f t="shared" si="18"/>
        <v>0</v>
      </c>
    </row>
    <row r="1166" spans="3:21" x14ac:dyDescent="0.3">
      <c r="C1166" s="78"/>
      <c r="D1166" s="77" t="e">
        <f>VLOOKUP(C1166,Projects!$A$44:$B$1000,2,FALSE)</f>
        <v>#N/A</v>
      </c>
      <c r="E1166" s="98"/>
      <c r="F1166" s="99" t="e">
        <f>VLOOKUP(E1166,'Item Master'!$I$3:$J$48,2,FALSE)</f>
        <v>#N/A</v>
      </c>
      <c r="G1166" s="25"/>
      <c r="H1166" s="24" t="e">
        <f>VLOOKUP(I1166,Dimensions!$B$2:$C$188,2,FALSE)</f>
        <v>#N/A</v>
      </c>
      <c r="I1166" s="23"/>
      <c r="J1166" s="24" t="e">
        <f>VLOOKUP(K1166,Dimensions!$B$2:$C$188,2,FALSE)</f>
        <v>#N/A</v>
      </c>
      <c r="K1166" s="98"/>
      <c r="L1166" s="24" t="e">
        <f>VLOOKUP(M1166,Dimensions!$B$2:$C$188,2,FALSE)</f>
        <v>#N/A</v>
      </c>
      <c r="M1166" s="23"/>
      <c r="N1166" s="24" t="e">
        <f>VLOOKUP(O1166,Dimensions!$B$2:$C$188,2,FALSE)</f>
        <v>#N/A</v>
      </c>
      <c r="O1166" s="23"/>
      <c r="P1166" s="24" t="e">
        <f>VLOOKUP(Q1166,Dimensions!$B$2:$C$188,2,FALSE)</f>
        <v>#N/A</v>
      </c>
      <c r="Q1166" s="95"/>
      <c r="R1166" s="96" t="e">
        <f>VLOOKUP(F1166,'Item Master'!$J$3:$K$36,2,FALSE)</f>
        <v>#N/A</v>
      </c>
      <c r="S1166" s="117"/>
      <c r="T1166" s="128"/>
      <c r="U1166" s="6">
        <f t="shared" si="18"/>
        <v>0</v>
      </c>
    </row>
    <row r="1167" spans="3:21" x14ac:dyDescent="0.3">
      <c r="C1167" s="78"/>
      <c r="D1167" s="77" t="e">
        <f>VLOOKUP(C1167,Projects!$A$44:$B$1000,2,FALSE)</f>
        <v>#N/A</v>
      </c>
      <c r="E1167" s="98"/>
      <c r="F1167" s="99" t="e">
        <f>VLOOKUP(E1167,'Item Master'!$I$3:$J$48,2,FALSE)</f>
        <v>#N/A</v>
      </c>
      <c r="G1167" s="25"/>
      <c r="H1167" s="24" t="e">
        <f>VLOOKUP(I1167,Dimensions!$B$2:$C$188,2,FALSE)</f>
        <v>#N/A</v>
      </c>
      <c r="I1167" s="23"/>
      <c r="J1167" s="24" t="e">
        <f>VLOOKUP(K1167,Dimensions!$B$2:$C$188,2,FALSE)</f>
        <v>#N/A</v>
      </c>
      <c r="K1167" s="98"/>
      <c r="L1167" s="24" t="e">
        <f>VLOOKUP(M1167,Dimensions!$B$2:$C$188,2,FALSE)</f>
        <v>#N/A</v>
      </c>
      <c r="M1167" s="23"/>
      <c r="N1167" s="24" t="e">
        <f>VLOOKUP(O1167,Dimensions!$B$2:$C$188,2,FALSE)</f>
        <v>#N/A</v>
      </c>
      <c r="O1167" s="23"/>
      <c r="P1167" s="24" t="e">
        <f>VLOOKUP(Q1167,Dimensions!$B$2:$C$188,2,FALSE)</f>
        <v>#N/A</v>
      </c>
      <c r="Q1167" s="95"/>
      <c r="R1167" s="96" t="e">
        <f>VLOOKUP(F1167,'Item Master'!$J$3:$K$36,2,FALSE)</f>
        <v>#N/A</v>
      </c>
      <c r="S1167" s="117"/>
      <c r="T1167" s="128"/>
      <c r="U1167" s="6">
        <f t="shared" si="18"/>
        <v>0</v>
      </c>
    </row>
    <row r="1168" spans="3:21" x14ac:dyDescent="0.3">
      <c r="C1168" s="78"/>
      <c r="D1168" s="77" t="e">
        <f>VLOOKUP(C1168,Projects!$A$44:$B$1000,2,FALSE)</f>
        <v>#N/A</v>
      </c>
      <c r="E1168" s="98"/>
      <c r="F1168" s="99" t="e">
        <f>VLOOKUP(E1168,'Item Master'!$I$3:$J$48,2,FALSE)</f>
        <v>#N/A</v>
      </c>
      <c r="G1168" s="25"/>
      <c r="H1168" s="24" t="e">
        <f>VLOOKUP(I1168,Dimensions!$B$2:$C$188,2,FALSE)</f>
        <v>#N/A</v>
      </c>
      <c r="I1168" s="23"/>
      <c r="J1168" s="24" t="e">
        <f>VLOOKUP(K1168,Dimensions!$B$2:$C$188,2,FALSE)</f>
        <v>#N/A</v>
      </c>
      <c r="K1168" s="98"/>
      <c r="L1168" s="24" t="e">
        <f>VLOOKUP(M1168,Dimensions!$B$2:$C$188,2,FALSE)</f>
        <v>#N/A</v>
      </c>
      <c r="M1168" s="23"/>
      <c r="N1168" s="24" t="e">
        <f>VLOOKUP(O1168,Dimensions!$B$2:$C$188,2,FALSE)</f>
        <v>#N/A</v>
      </c>
      <c r="O1168" s="23"/>
      <c r="P1168" s="24" t="e">
        <f>VLOOKUP(Q1168,Dimensions!$B$2:$C$188,2,FALSE)</f>
        <v>#N/A</v>
      </c>
      <c r="Q1168" s="95"/>
      <c r="R1168" s="96" t="e">
        <f>VLOOKUP(F1168,'Item Master'!$J$3:$K$36,2,FALSE)</f>
        <v>#N/A</v>
      </c>
      <c r="S1168" s="117"/>
      <c r="T1168" s="128"/>
      <c r="U1168" s="6">
        <f t="shared" si="18"/>
        <v>0</v>
      </c>
    </row>
    <row r="1169" spans="3:21" x14ac:dyDescent="0.3">
      <c r="C1169" s="78"/>
      <c r="D1169" s="77" t="e">
        <f>VLOOKUP(C1169,Projects!$A$44:$B$1000,2,FALSE)</f>
        <v>#N/A</v>
      </c>
      <c r="E1169" s="98"/>
      <c r="F1169" s="99" t="e">
        <f>VLOOKUP(E1169,'Item Master'!$I$3:$J$48,2,FALSE)</f>
        <v>#N/A</v>
      </c>
      <c r="G1169" s="25"/>
      <c r="H1169" s="24" t="e">
        <f>VLOOKUP(I1169,Dimensions!$B$2:$C$188,2,FALSE)</f>
        <v>#N/A</v>
      </c>
      <c r="I1169" s="23"/>
      <c r="J1169" s="24" t="e">
        <f>VLOOKUP(K1169,Dimensions!$B$2:$C$188,2,FALSE)</f>
        <v>#N/A</v>
      </c>
      <c r="K1169" s="98"/>
      <c r="L1169" s="24" t="e">
        <f>VLOOKUP(M1169,Dimensions!$B$2:$C$188,2,FALSE)</f>
        <v>#N/A</v>
      </c>
      <c r="M1169" s="23"/>
      <c r="N1169" s="24" t="e">
        <f>VLOOKUP(O1169,Dimensions!$B$2:$C$188,2,FALSE)</f>
        <v>#N/A</v>
      </c>
      <c r="O1169" s="23"/>
      <c r="P1169" s="24" t="e">
        <f>VLOOKUP(Q1169,Dimensions!$B$2:$C$188,2,FALSE)</f>
        <v>#N/A</v>
      </c>
      <c r="Q1169" s="95"/>
      <c r="R1169" s="96" t="e">
        <f>VLOOKUP(F1169,'Item Master'!$J$3:$K$36,2,FALSE)</f>
        <v>#N/A</v>
      </c>
      <c r="S1169" s="117"/>
      <c r="T1169" s="128"/>
      <c r="U1169" s="6">
        <f t="shared" si="18"/>
        <v>0</v>
      </c>
    </row>
    <row r="1170" spans="3:21" x14ac:dyDescent="0.3">
      <c r="C1170" s="78"/>
      <c r="D1170" s="77" t="e">
        <f>VLOOKUP(C1170,Projects!$A$44:$B$1000,2,FALSE)</f>
        <v>#N/A</v>
      </c>
      <c r="E1170" s="98"/>
      <c r="F1170" s="99" t="e">
        <f>VLOOKUP(E1170,'Item Master'!$I$3:$J$48,2,FALSE)</f>
        <v>#N/A</v>
      </c>
      <c r="G1170" s="25"/>
      <c r="H1170" s="24" t="e">
        <f>VLOOKUP(I1170,Dimensions!$B$2:$C$188,2,FALSE)</f>
        <v>#N/A</v>
      </c>
      <c r="I1170" s="23"/>
      <c r="J1170" s="24" t="e">
        <f>VLOOKUP(K1170,Dimensions!$B$2:$C$188,2,FALSE)</f>
        <v>#N/A</v>
      </c>
      <c r="K1170" s="98"/>
      <c r="L1170" s="24" t="e">
        <f>VLOOKUP(M1170,Dimensions!$B$2:$C$188,2,FALSE)</f>
        <v>#N/A</v>
      </c>
      <c r="M1170" s="23"/>
      <c r="N1170" s="24" t="e">
        <f>VLOOKUP(O1170,Dimensions!$B$2:$C$188,2,FALSE)</f>
        <v>#N/A</v>
      </c>
      <c r="O1170" s="23"/>
      <c r="P1170" s="24" t="e">
        <f>VLOOKUP(Q1170,Dimensions!$B$2:$C$188,2,FALSE)</f>
        <v>#N/A</v>
      </c>
      <c r="Q1170" s="95"/>
      <c r="R1170" s="96" t="e">
        <f>VLOOKUP(F1170,'Item Master'!$J$3:$K$36,2,FALSE)</f>
        <v>#N/A</v>
      </c>
      <c r="S1170" s="117"/>
      <c r="T1170" s="128"/>
      <c r="U1170" s="6">
        <f t="shared" si="18"/>
        <v>0</v>
      </c>
    </row>
    <row r="1171" spans="3:21" x14ac:dyDescent="0.3">
      <c r="C1171" s="78"/>
      <c r="D1171" s="77" t="e">
        <f>VLOOKUP(C1171,Projects!$A$44:$B$1000,2,FALSE)</f>
        <v>#N/A</v>
      </c>
      <c r="E1171" s="98"/>
      <c r="F1171" s="99" t="e">
        <f>VLOOKUP(E1171,'Item Master'!$I$3:$J$48,2,FALSE)</f>
        <v>#N/A</v>
      </c>
      <c r="G1171" s="25"/>
      <c r="H1171" s="24" t="e">
        <f>VLOOKUP(I1171,Dimensions!$B$2:$C$188,2,FALSE)</f>
        <v>#N/A</v>
      </c>
      <c r="I1171" s="23"/>
      <c r="J1171" s="24" t="e">
        <f>VLOOKUP(K1171,Dimensions!$B$2:$C$188,2,FALSE)</f>
        <v>#N/A</v>
      </c>
      <c r="K1171" s="98"/>
      <c r="L1171" s="24" t="e">
        <f>VLOOKUP(M1171,Dimensions!$B$2:$C$188,2,FALSE)</f>
        <v>#N/A</v>
      </c>
      <c r="M1171" s="23"/>
      <c r="N1171" s="24" t="e">
        <f>VLOOKUP(O1171,Dimensions!$B$2:$C$188,2,FALSE)</f>
        <v>#N/A</v>
      </c>
      <c r="O1171" s="23"/>
      <c r="P1171" s="24" t="e">
        <f>VLOOKUP(Q1171,Dimensions!$B$2:$C$188,2,FALSE)</f>
        <v>#N/A</v>
      </c>
      <c r="Q1171" s="95"/>
      <c r="R1171" s="96" t="e">
        <f>VLOOKUP(F1171,'Item Master'!$J$3:$K$36,2,FALSE)</f>
        <v>#N/A</v>
      </c>
      <c r="S1171" s="117"/>
      <c r="T1171" s="128"/>
      <c r="U1171" s="6">
        <f t="shared" si="18"/>
        <v>0</v>
      </c>
    </row>
    <row r="1172" spans="3:21" x14ac:dyDescent="0.3">
      <c r="C1172" s="78"/>
      <c r="D1172" s="77" t="e">
        <f>VLOOKUP(C1172,Projects!$A$44:$B$1000,2,FALSE)</f>
        <v>#N/A</v>
      </c>
      <c r="E1172" s="98"/>
      <c r="F1172" s="99" t="e">
        <f>VLOOKUP(E1172,'Item Master'!$I$3:$J$48,2,FALSE)</f>
        <v>#N/A</v>
      </c>
      <c r="G1172" s="25"/>
      <c r="H1172" s="24" t="e">
        <f>VLOOKUP(I1172,Dimensions!$B$2:$C$188,2,FALSE)</f>
        <v>#N/A</v>
      </c>
      <c r="I1172" s="23"/>
      <c r="J1172" s="24" t="e">
        <f>VLOOKUP(K1172,Dimensions!$B$2:$C$188,2,FALSE)</f>
        <v>#N/A</v>
      </c>
      <c r="K1172" s="98"/>
      <c r="L1172" s="24" t="e">
        <f>VLOOKUP(M1172,Dimensions!$B$2:$C$188,2,FALSE)</f>
        <v>#N/A</v>
      </c>
      <c r="M1172" s="23"/>
      <c r="N1172" s="24" t="e">
        <f>VLOOKUP(O1172,Dimensions!$B$2:$C$188,2,FALSE)</f>
        <v>#N/A</v>
      </c>
      <c r="O1172" s="23"/>
      <c r="P1172" s="24" t="e">
        <f>VLOOKUP(Q1172,Dimensions!$B$2:$C$188,2,FALSE)</f>
        <v>#N/A</v>
      </c>
      <c r="Q1172" s="95"/>
      <c r="R1172" s="96" t="e">
        <f>VLOOKUP(F1172,'Item Master'!$J$3:$K$36,2,FALSE)</f>
        <v>#N/A</v>
      </c>
      <c r="S1172" s="117"/>
      <c r="T1172" s="128"/>
      <c r="U1172" s="6">
        <f t="shared" si="18"/>
        <v>0</v>
      </c>
    </row>
    <row r="1173" spans="3:21" x14ac:dyDescent="0.3">
      <c r="C1173" s="78"/>
      <c r="D1173" s="77" t="e">
        <f>VLOOKUP(C1173,Projects!$A$44:$B$1000,2,FALSE)</f>
        <v>#N/A</v>
      </c>
      <c r="E1173" s="98"/>
      <c r="F1173" s="99" t="e">
        <f>VLOOKUP(E1173,'Item Master'!$I$3:$J$48,2,FALSE)</f>
        <v>#N/A</v>
      </c>
      <c r="G1173" s="25"/>
      <c r="H1173" s="24" t="e">
        <f>VLOOKUP(I1173,Dimensions!$B$2:$C$188,2,FALSE)</f>
        <v>#N/A</v>
      </c>
      <c r="I1173" s="23"/>
      <c r="J1173" s="24" t="e">
        <f>VLOOKUP(K1173,Dimensions!$B$2:$C$188,2,FALSE)</f>
        <v>#N/A</v>
      </c>
      <c r="K1173" s="98"/>
      <c r="L1173" s="24" t="e">
        <f>VLOOKUP(M1173,Dimensions!$B$2:$C$188,2,FALSE)</f>
        <v>#N/A</v>
      </c>
      <c r="M1173" s="23"/>
      <c r="N1173" s="24" t="e">
        <f>VLOOKUP(O1173,Dimensions!$B$2:$C$188,2,FALSE)</f>
        <v>#N/A</v>
      </c>
      <c r="O1173" s="23"/>
      <c r="P1173" s="24" t="e">
        <f>VLOOKUP(Q1173,Dimensions!$B$2:$C$188,2,FALSE)</f>
        <v>#N/A</v>
      </c>
      <c r="Q1173" s="95"/>
      <c r="R1173" s="96" t="e">
        <f>VLOOKUP(F1173,'Item Master'!$J$3:$K$36,2,FALSE)</f>
        <v>#N/A</v>
      </c>
      <c r="S1173" s="117"/>
      <c r="T1173" s="128"/>
      <c r="U1173" s="6">
        <f t="shared" si="18"/>
        <v>0</v>
      </c>
    </row>
    <row r="1174" spans="3:21" x14ac:dyDescent="0.3">
      <c r="C1174" s="78"/>
      <c r="D1174" s="77" t="e">
        <f>VLOOKUP(C1174,Projects!$A$44:$B$1000,2,FALSE)</f>
        <v>#N/A</v>
      </c>
      <c r="E1174" s="98"/>
      <c r="F1174" s="99" t="e">
        <f>VLOOKUP(E1174,'Item Master'!$I$3:$J$48,2,FALSE)</f>
        <v>#N/A</v>
      </c>
      <c r="G1174" s="25"/>
      <c r="H1174" s="24" t="e">
        <f>VLOOKUP(I1174,Dimensions!$B$2:$C$188,2,FALSE)</f>
        <v>#N/A</v>
      </c>
      <c r="I1174" s="23"/>
      <c r="J1174" s="24" t="e">
        <f>VLOOKUP(K1174,Dimensions!$B$2:$C$188,2,FALSE)</f>
        <v>#N/A</v>
      </c>
      <c r="K1174" s="98"/>
      <c r="L1174" s="24" t="e">
        <f>VLOOKUP(M1174,Dimensions!$B$2:$C$188,2,FALSE)</f>
        <v>#N/A</v>
      </c>
      <c r="M1174" s="23"/>
      <c r="N1174" s="24" t="e">
        <f>VLOOKUP(O1174,Dimensions!$B$2:$C$188,2,FALSE)</f>
        <v>#N/A</v>
      </c>
      <c r="O1174" s="23"/>
      <c r="P1174" s="24" t="e">
        <f>VLOOKUP(Q1174,Dimensions!$B$2:$C$188,2,FALSE)</f>
        <v>#N/A</v>
      </c>
      <c r="Q1174" s="95"/>
      <c r="R1174" s="96" t="e">
        <f>VLOOKUP(F1174,'Item Master'!$J$3:$K$36,2,FALSE)</f>
        <v>#N/A</v>
      </c>
      <c r="S1174" s="117"/>
      <c r="T1174" s="128"/>
      <c r="U1174" s="6">
        <f t="shared" si="18"/>
        <v>0</v>
      </c>
    </row>
    <row r="1175" spans="3:21" x14ac:dyDescent="0.3">
      <c r="C1175" s="78"/>
      <c r="D1175" s="77" t="e">
        <f>VLOOKUP(C1175,Projects!$A$44:$B$1000,2,FALSE)</f>
        <v>#N/A</v>
      </c>
      <c r="E1175" s="98"/>
      <c r="F1175" s="99" t="e">
        <f>VLOOKUP(E1175,'Item Master'!$I$3:$J$48,2,FALSE)</f>
        <v>#N/A</v>
      </c>
      <c r="G1175" s="25"/>
      <c r="H1175" s="24" t="e">
        <f>VLOOKUP(I1175,Dimensions!$B$2:$C$188,2,FALSE)</f>
        <v>#N/A</v>
      </c>
      <c r="I1175" s="23"/>
      <c r="J1175" s="24" t="e">
        <f>VLOOKUP(K1175,Dimensions!$B$2:$C$188,2,FALSE)</f>
        <v>#N/A</v>
      </c>
      <c r="K1175" s="98"/>
      <c r="L1175" s="24" t="e">
        <f>VLOOKUP(M1175,Dimensions!$B$2:$C$188,2,FALSE)</f>
        <v>#N/A</v>
      </c>
      <c r="M1175" s="23"/>
      <c r="N1175" s="24" t="e">
        <f>VLOOKUP(O1175,Dimensions!$B$2:$C$188,2,FALSE)</f>
        <v>#N/A</v>
      </c>
      <c r="O1175" s="23"/>
      <c r="P1175" s="24" t="e">
        <f>VLOOKUP(Q1175,Dimensions!$B$2:$C$188,2,FALSE)</f>
        <v>#N/A</v>
      </c>
      <c r="Q1175" s="95"/>
      <c r="R1175" s="96" t="e">
        <f>VLOOKUP(F1175,'Item Master'!$J$3:$K$36,2,FALSE)</f>
        <v>#N/A</v>
      </c>
      <c r="S1175" s="117"/>
      <c r="T1175" s="128"/>
      <c r="U1175" s="6">
        <f t="shared" si="18"/>
        <v>0</v>
      </c>
    </row>
    <row r="1176" spans="3:21" x14ac:dyDescent="0.3">
      <c r="C1176" s="78"/>
      <c r="D1176" s="77" t="e">
        <f>VLOOKUP(C1176,Projects!$A$44:$B$1000,2,FALSE)</f>
        <v>#N/A</v>
      </c>
      <c r="E1176" s="98"/>
      <c r="F1176" s="99" t="e">
        <f>VLOOKUP(E1176,'Item Master'!$I$3:$J$48,2,FALSE)</f>
        <v>#N/A</v>
      </c>
      <c r="G1176" s="25"/>
      <c r="H1176" s="24" t="e">
        <f>VLOOKUP(I1176,Dimensions!$B$2:$C$188,2,FALSE)</f>
        <v>#N/A</v>
      </c>
      <c r="I1176" s="23"/>
      <c r="J1176" s="24" t="e">
        <f>VLOOKUP(K1176,Dimensions!$B$2:$C$188,2,FALSE)</f>
        <v>#N/A</v>
      </c>
      <c r="K1176" s="98"/>
      <c r="L1176" s="24" t="e">
        <f>VLOOKUP(M1176,Dimensions!$B$2:$C$188,2,FALSE)</f>
        <v>#N/A</v>
      </c>
      <c r="M1176" s="23"/>
      <c r="N1176" s="24" t="e">
        <f>VLOOKUP(O1176,Dimensions!$B$2:$C$188,2,FALSE)</f>
        <v>#N/A</v>
      </c>
      <c r="O1176" s="23"/>
      <c r="P1176" s="24" t="e">
        <f>VLOOKUP(Q1176,Dimensions!$B$2:$C$188,2,FALSE)</f>
        <v>#N/A</v>
      </c>
      <c r="Q1176" s="95"/>
      <c r="R1176" s="96" t="e">
        <f>VLOOKUP(F1176,'Item Master'!$J$3:$K$36,2,FALSE)</f>
        <v>#N/A</v>
      </c>
      <c r="S1176" s="117"/>
      <c r="T1176" s="128"/>
      <c r="U1176" s="6">
        <f t="shared" si="18"/>
        <v>0</v>
      </c>
    </row>
    <row r="1177" spans="3:21" x14ac:dyDescent="0.3">
      <c r="C1177" s="78"/>
      <c r="D1177" s="77" t="e">
        <f>VLOOKUP(C1177,Projects!$A$44:$B$1000,2,FALSE)</f>
        <v>#N/A</v>
      </c>
      <c r="E1177" s="98"/>
      <c r="F1177" s="99" t="e">
        <f>VLOOKUP(E1177,'Item Master'!$I$3:$J$48,2,FALSE)</f>
        <v>#N/A</v>
      </c>
      <c r="G1177" s="25"/>
      <c r="H1177" s="24" t="e">
        <f>VLOOKUP(I1177,Dimensions!$B$2:$C$188,2,FALSE)</f>
        <v>#N/A</v>
      </c>
      <c r="I1177" s="23"/>
      <c r="J1177" s="24" t="e">
        <f>VLOOKUP(K1177,Dimensions!$B$2:$C$188,2,FALSE)</f>
        <v>#N/A</v>
      </c>
      <c r="K1177" s="98"/>
      <c r="L1177" s="24" t="e">
        <f>VLOOKUP(M1177,Dimensions!$B$2:$C$188,2,FALSE)</f>
        <v>#N/A</v>
      </c>
      <c r="M1177" s="23"/>
      <c r="N1177" s="24" t="e">
        <f>VLOOKUP(O1177,Dimensions!$B$2:$C$188,2,FALSE)</f>
        <v>#N/A</v>
      </c>
      <c r="O1177" s="23"/>
      <c r="P1177" s="24" t="e">
        <f>VLOOKUP(Q1177,Dimensions!$B$2:$C$188,2,FALSE)</f>
        <v>#N/A</v>
      </c>
      <c r="Q1177" s="95"/>
      <c r="R1177" s="96" t="e">
        <f>VLOOKUP(F1177,'Item Master'!$J$3:$K$36,2,FALSE)</f>
        <v>#N/A</v>
      </c>
      <c r="S1177" s="117"/>
      <c r="T1177" s="128"/>
      <c r="U1177" s="6">
        <f t="shared" si="18"/>
        <v>0</v>
      </c>
    </row>
    <row r="1178" spans="3:21" x14ac:dyDescent="0.3">
      <c r="C1178" s="78"/>
      <c r="D1178" s="77" t="e">
        <f>VLOOKUP(C1178,Projects!$A$44:$B$1000,2,FALSE)</f>
        <v>#N/A</v>
      </c>
      <c r="E1178" s="98"/>
      <c r="F1178" s="99" t="e">
        <f>VLOOKUP(E1178,'Item Master'!$I$3:$J$48,2,FALSE)</f>
        <v>#N/A</v>
      </c>
      <c r="G1178" s="25"/>
      <c r="H1178" s="24" t="e">
        <f>VLOOKUP(I1178,Dimensions!$B$2:$C$188,2,FALSE)</f>
        <v>#N/A</v>
      </c>
      <c r="I1178" s="23"/>
      <c r="J1178" s="24" t="e">
        <f>VLOOKUP(K1178,Dimensions!$B$2:$C$188,2,FALSE)</f>
        <v>#N/A</v>
      </c>
      <c r="K1178" s="98"/>
      <c r="L1178" s="24" t="e">
        <f>VLOOKUP(M1178,Dimensions!$B$2:$C$188,2,FALSE)</f>
        <v>#N/A</v>
      </c>
      <c r="M1178" s="23"/>
      <c r="N1178" s="24" t="e">
        <f>VLOOKUP(O1178,Dimensions!$B$2:$C$188,2,FALSE)</f>
        <v>#N/A</v>
      </c>
      <c r="O1178" s="23"/>
      <c r="P1178" s="24" t="e">
        <f>VLOOKUP(Q1178,Dimensions!$B$2:$C$188,2,FALSE)</f>
        <v>#N/A</v>
      </c>
      <c r="Q1178" s="95"/>
      <c r="R1178" s="96" t="e">
        <f>VLOOKUP(F1178,'Item Master'!$J$3:$K$36,2,FALSE)</f>
        <v>#N/A</v>
      </c>
      <c r="S1178" s="117"/>
      <c r="T1178" s="128"/>
      <c r="U1178" s="6">
        <f t="shared" si="18"/>
        <v>0</v>
      </c>
    </row>
    <row r="1179" spans="3:21" x14ac:dyDescent="0.3">
      <c r="C1179" s="78"/>
      <c r="D1179" s="77" t="e">
        <f>VLOOKUP(C1179,Projects!$A$44:$B$1000,2,FALSE)</f>
        <v>#N/A</v>
      </c>
      <c r="E1179" s="98"/>
      <c r="F1179" s="99" t="e">
        <f>VLOOKUP(E1179,'Item Master'!$I$3:$J$48,2,FALSE)</f>
        <v>#N/A</v>
      </c>
      <c r="G1179" s="25"/>
      <c r="H1179" s="24" t="e">
        <f>VLOOKUP(I1179,Dimensions!$B$2:$C$188,2,FALSE)</f>
        <v>#N/A</v>
      </c>
      <c r="I1179" s="23"/>
      <c r="J1179" s="24" t="e">
        <f>VLOOKUP(K1179,Dimensions!$B$2:$C$188,2,FALSE)</f>
        <v>#N/A</v>
      </c>
      <c r="K1179" s="98"/>
      <c r="L1179" s="24" t="e">
        <f>VLOOKUP(M1179,Dimensions!$B$2:$C$188,2,FALSE)</f>
        <v>#N/A</v>
      </c>
      <c r="M1179" s="23"/>
      <c r="N1179" s="24" t="e">
        <f>VLOOKUP(O1179,Dimensions!$B$2:$C$188,2,FALSE)</f>
        <v>#N/A</v>
      </c>
      <c r="O1179" s="23"/>
      <c r="P1179" s="24" t="e">
        <f>VLOOKUP(Q1179,Dimensions!$B$2:$C$188,2,FALSE)</f>
        <v>#N/A</v>
      </c>
      <c r="Q1179" s="95"/>
      <c r="R1179" s="96" t="e">
        <f>VLOOKUP(F1179,'Item Master'!$J$3:$K$36,2,FALSE)</f>
        <v>#N/A</v>
      </c>
      <c r="S1179" s="117"/>
      <c r="T1179" s="128"/>
      <c r="U1179" s="6">
        <f t="shared" si="18"/>
        <v>0</v>
      </c>
    </row>
    <row r="1180" spans="3:21" x14ac:dyDescent="0.3">
      <c r="C1180" s="78"/>
      <c r="D1180" s="77" t="e">
        <f>VLOOKUP(C1180,Projects!$A$44:$B$1000,2,FALSE)</f>
        <v>#N/A</v>
      </c>
      <c r="E1180" s="98"/>
      <c r="F1180" s="99" t="e">
        <f>VLOOKUP(E1180,'Item Master'!$I$3:$J$48,2,FALSE)</f>
        <v>#N/A</v>
      </c>
      <c r="G1180" s="25"/>
      <c r="H1180" s="24" t="e">
        <f>VLOOKUP(I1180,Dimensions!$B$2:$C$188,2,FALSE)</f>
        <v>#N/A</v>
      </c>
      <c r="I1180" s="23"/>
      <c r="J1180" s="24" t="e">
        <f>VLOOKUP(K1180,Dimensions!$B$2:$C$188,2,FALSE)</f>
        <v>#N/A</v>
      </c>
      <c r="K1180" s="98"/>
      <c r="L1180" s="24" t="e">
        <f>VLOOKUP(M1180,Dimensions!$B$2:$C$188,2,FALSE)</f>
        <v>#N/A</v>
      </c>
      <c r="M1180" s="23"/>
      <c r="N1180" s="24" t="e">
        <f>VLOOKUP(O1180,Dimensions!$B$2:$C$188,2,FALSE)</f>
        <v>#N/A</v>
      </c>
      <c r="O1180" s="23"/>
      <c r="P1180" s="24" t="e">
        <f>VLOOKUP(Q1180,Dimensions!$B$2:$C$188,2,FALSE)</f>
        <v>#N/A</v>
      </c>
      <c r="Q1180" s="95"/>
      <c r="R1180" s="96" t="e">
        <f>VLOOKUP(F1180,'Item Master'!$J$3:$K$36,2,FALSE)</f>
        <v>#N/A</v>
      </c>
      <c r="S1180" s="117"/>
      <c r="T1180" s="128"/>
      <c r="U1180" s="6">
        <f t="shared" si="18"/>
        <v>0</v>
      </c>
    </row>
    <row r="1181" spans="3:21" x14ac:dyDescent="0.3">
      <c r="C1181" s="78"/>
      <c r="D1181" s="77" t="e">
        <f>VLOOKUP(C1181,Projects!$A$44:$B$1000,2,FALSE)</f>
        <v>#N/A</v>
      </c>
      <c r="E1181" s="98"/>
      <c r="F1181" s="99" t="e">
        <f>VLOOKUP(E1181,'Item Master'!$I$3:$J$48,2,FALSE)</f>
        <v>#N/A</v>
      </c>
      <c r="G1181" s="25"/>
      <c r="H1181" s="24" t="e">
        <f>VLOOKUP(I1181,Dimensions!$B$2:$C$188,2,FALSE)</f>
        <v>#N/A</v>
      </c>
      <c r="I1181" s="23"/>
      <c r="J1181" s="24" t="e">
        <f>VLOOKUP(K1181,Dimensions!$B$2:$C$188,2,FALSE)</f>
        <v>#N/A</v>
      </c>
      <c r="K1181" s="98"/>
      <c r="L1181" s="24" t="e">
        <f>VLOOKUP(M1181,Dimensions!$B$2:$C$188,2,FALSE)</f>
        <v>#N/A</v>
      </c>
      <c r="M1181" s="23"/>
      <c r="N1181" s="24" t="e">
        <f>VLOOKUP(O1181,Dimensions!$B$2:$C$188,2,FALSE)</f>
        <v>#N/A</v>
      </c>
      <c r="O1181" s="23"/>
      <c r="P1181" s="24" t="e">
        <f>VLOOKUP(Q1181,Dimensions!$B$2:$C$188,2,FALSE)</f>
        <v>#N/A</v>
      </c>
      <c r="Q1181" s="95"/>
      <c r="R1181" s="96" t="e">
        <f>VLOOKUP(F1181,'Item Master'!$J$3:$K$36,2,FALSE)</f>
        <v>#N/A</v>
      </c>
      <c r="S1181" s="117"/>
      <c r="T1181" s="128"/>
      <c r="U1181" s="6">
        <f t="shared" si="18"/>
        <v>0</v>
      </c>
    </row>
    <row r="1182" spans="3:21" x14ac:dyDescent="0.3">
      <c r="C1182" s="78"/>
      <c r="D1182" s="77" t="e">
        <f>VLOOKUP(C1182,Projects!$A$44:$B$1000,2,FALSE)</f>
        <v>#N/A</v>
      </c>
      <c r="E1182" s="98"/>
      <c r="F1182" s="99" t="e">
        <f>VLOOKUP(E1182,'Item Master'!$I$3:$J$48,2,FALSE)</f>
        <v>#N/A</v>
      </c>
      <c r="G1182" s="25"/>
      <c r="H1182" s="24" t="e">
        <f>VLOOKUP(I1182,Dimensions!$B$2:$C$188,2,FALSE)</f>
        <v>#N/A</v>
      </c>
      <c r="I1182" s="23"/>
      <c r="J1182" s="24" t="e">
        <f>VLOOKUP(K1182,Dimensions!$B$2:$C$188,2,FALSE)</f>
        <v>#N/A</v>
      </c>
      <c r="K1182" s="98"/>
      <c r="L1182" s="24" t="e">
        <f>VLOOKUP(M1182,Dimensions!$B$2:$C$188,2,FALSE)</f>
        <v>#N/A</v>
      </c>
      <c r="M1182" s="23"/>
      <c r="N1182" s="24" t="e">
        <f>VLOOKUP(O1182,Dimensions!$B$2:$C$188,2,FALSE)</f>
        <v>#N/A</v>
      </c>
      <c r="O1182" s="23"/>
      <c r="P1182" s="24" t="e">
        <f>VLOOKUP(Q1182,Dimensions!$B$2:$C$188,2,FALSE)</f>
        <v>#N/A</v>
      </c>
      <c r="Q1182" s="95"/>
      <c r="R1182" s="96" t="e">
        <f>VLOOKUP(F1182,'Item Master'!$J$3:$K$36,2,FALSE)</f>
        <v>#N/A</v>
      </c>
      <c r="S1182" s="117"/>
      <c r="T1182" s="128"/>
      <c r="U1182" s="6">
        <f t="shared" si="18"/>
        <v>0</v>
      </c>
    </row>
    <row r="1183" spans="3:21" x14ac:dyDescent="0.3">
      <c r="C1183" s="78"/>
      <c r="D1183" s="77" t="e">
        <f>VLOOKUP(C1183,Projects!$A$44:$B$1000,2,FALSE)</f>
        <v>#N/A</v>
      </c>
      <c r="E1183" s="98"/>
      <c r="F1183" s="99" t="e">
        <f>VLOOKUP(E1183,'Item Master'!$I$3:$J$48,2,FALSE)</f>
        <v>#N/A</v>
      </c>
      <c r="G1183" s="25"/>
      <c r="H1183" s="24" t="e">
        <f>VLOOKUP(I1183,Dimensions!$B$2:$C$188,2,FALSE)</f>
        <v>#N/A</v>
      </c>
      <c r="I1183" s="23"/>
      <c r="J1183" s="24" t="e">
        <f>VLOOKUP(K1183,Dimensions!$B$2:$C$188,2,FALSE)</f>
        <v>#N/A</v>
      </c>
      <c r="K1183" s="98"/>
      <c r="L1183" s="24" t="e">
        <f>VLOOKUP(M1183,Dimensions!$B$2:$C$188,2,FALSE)</f>
        <v>#N/A</v>
      </c>
      <c r="M1183" s="23"/>
      <c r="N1183" s="24" t="e">
        <f>VLOOKUP(O1183,Dimensions!$B$2:$C$188,2,FALSE)</f>
        <v>#N/A</v>
      </c>
      <c r="O1183" s="23"/>
      <c r="P1183" s="24" t="e">
        <f>VLOOKUP(Q1183,Dimensions!$B$2:$C$188,2,FALSE)</f>
        <v>#N/A</v>
      </c>
      <c r="Q1183" s="95"/>
      <c r="R1183" s="96" t="e">
        <f>VLOOKUP(F1183,'Item Master'!$J$3:$K$36,2,FALSE)</f>
        <v>#N/A</v>
      </c>
      <c r="S1183" s="117"/>
      <c r="T1183" s="128"/>
      <c r="U1183" s="6">
        <f t="shared" si="18"/>
        <v>0</v>
      </c>
    </row>
    <row r="1184" spans="3:21" x14ac:dyDescent="0.3">
      <c r="C1184" s="78"/>
      <c r="D1184" s="77" t="e">
        <f>VLOOKUP(C1184,Projects!$A$44:$B$1000,2,FALSE)</f>
        <v>#N/A</v>
      </c>
      <c r="E1184" s="98"/>
      <c r="F1184" s="99" t="e">
        <f>VLOOKUP(E1184,'Item Master'!$I$3:$J$48,2,FALSE)</f>
        <v>#N/A</v>
      </c>
      <c r="G1184" s="25"/>
      <c r="H1184" s="24" t="e">
        <f>VLOOKUP(I1184,Dimensions!$B$2:$C$188,2,FALSE)</f>
        <v>#N/A</v>
      </c>
      <c r="I1184" s="23"/>
      <c r="J1184" s="24" t="e">
        <f>VLOOKUP(K1184,Dimensions!$B$2:$C$188,2,FALSE)</f>
        <v>#N/A</v>
      </c>
      <c r="K1184" s="98"/>
      <c r="L1184" s="24" t="e">
        <f>VLOOKUP(M1184,Dimensions!$B$2:$C$188,2,FALSE)</f>
        <v>#N/A</v>
      </c>
      <c r="M1184" s="23"/>
      <c r="N1184" s="24" t="e">
        <f>VLOOKUP(O1184,Dimensions!$B$2:$C$188,2,FALSE)</f>
        <v>#N/A</v>
      </c>
      <c r="O1184" s="23"/>
      <c r="P1184" s="24" t="e">
        <f>VLOOKUP(Q1184,Dimensions!$B$2:$C$188,2,FALSE)</f>
        <v>#N/A</v>
      </c>
      <c r="Q1184" s="95"/>
      <c r="R1184" s="96" t="e">
        <f>VLOOKUP(F1184,'Item Master'!$J$3:$K$36,2,FALSE)</f>
        <v>#N/A</v>
      </c>
      <c r="S1184" s="117"/>
      <c r="T1184" s="128"/>
      <c r="U1184" s="6">
        <f t="shared" si="18"/>
        <v>0</v>
      </c>
    </row>
    <row r="1185" spans="3:21" x14ac:dyDescent="0.3">
      <c r="C1185" s="78"/>
      <c r="D1185" s="77" t="e">
        <f>VLOOKUP(C1185,Projects!$A$44:$B$1000,2,FALSE)</f>
        <v>#N/A</v>
      </c>
      <c r="E1185" s="98"/>
      <c r="F1185" s="99" t="e">
        <f>VLOOKUP(E1185,'Item Master'!$I$3:$J$48,2,FALSE)</f>
        <v>#N/A</v>
      </c>
      <c r="G1185" s="25"/>
      <c r="H1185" s="24" t="e">
        <f>VLOOKUP(I1185,Dimensions!$B$2:$C$188,2,FALSE)</f>
        <v>#N/A</v>
      </c>
      <c r="I1185" s="23"/>
      <c r="J1185" s="24" t="e">
        <f>VLOOKUP(K1185,Dimensions!$B$2:$C$188,2,FALSE)</f>
        <v>#N/A</v>
      </c>
      <c r="K1185" s="98"/>
      <c r="L1185" s="24" t="e">
        <f>VLOOKUP(M1185,Dimensions!$B$2:$C$188,2,FALSE)</f>
        <v>#N/A</v>
      </c>
      <c r="M1185" s="23"/>
      <c r="N1185" s="24" t="e">
        <f>VLOOKUP(O1185,Dimensions!$B$2:$C$188,2,FALSE)</f>
        <v>#N/A</v>
      </c>
      <c r="O1185" s="23"/>
      <c r="P1185" s="24" t="e">
        <f>VLOOKUP(Q1185,Dimensions!$B$2:$C$188,2,FALSE)</f>
        <v>#N/A</v>
      </c>
      <c r="Q1185" s="95"/>
      <c r="R1185" s="96" t="e">
        <f>VLOOKUP(F1185,'Item Master'!$J$3:$K$36,2,FALSE)</f>
        <v>#N/A</v>
      </c>
      <c r="S1185" s="117"/>
      <c r="T1185" s="128"/>
      <c r="U1185" s="6">
        <f t="shared" si="18"/>
        <v>0</v>
      </c>
    </row>
    <row r="1186" spans="3:21" x14ac:dyDescent="0.3">
      <c r="C1186" s="78"/>
      <c r="D1186" s="77" t="e">
        <f>VLOOKUP(C1186,Projects!$A$44:$B$1000,2,FALSE)</f>
        <v>#N/A</v>
      </c>
      <c r="E1186" s="98"/>
      <c r="F1186" s="99" t="e">
        <f>VLOOKUP(E1186,'Item Master'!$I$3:$J$48,2,FALSE)</f>
        <v>#N/A</v>
      </c>
      <c r="G1186" s="25"/>
      <c r="H1186" s="24" t="e">
        <f>VLOOKUP(I1186,Dimensions!$B$2:$C$188,2,FALSE)</f>
        <v>#N/A</v>
      </c>
      <c r="I1186" s="23"/>
      <c r="J1186" s="24" t="e">
        <f>VLOOKUP(K1186,Dimensions!$B$2:$C$188,2,FALSE)</f>
        <v>#N/A</v>
      </c>
      <c r="K1186" s="98"/>
      <c r="L1186" s="24" t="e">
        <f>VLOOKUP(M1186,Dimensions!$B$2:$C$188,2,FALSE)</f>
        <v>#N/A</v>
      </c>
      <c r="M1186" s="23"/>
      <c r="N1186" s="24" t="e">
        <f>VLOOKUP(O1186,Dimensions!$B$2:$C$188,2,FALSE)</f>
        <v>#N/A</v>
      </c>
      <c r="O1186" s="23"/>
      <c r="P1186" s="24" t="e">
        <f>VLOOKUP(Q1186,Dimensions!$B$2:$C$188,2,FALSE)</f>
        <v>#N/A</v>
      </c>
      <c r="Q1186" s="95"/>
      <c r="R1186" s="96" t="e">
        <f>VLOOKUP(F1186,'Item Master'!$J$3:$K$36,2,FALSE)</f>
        <v>#N/A</v>
      </c>
      <c r="S1186" s="117"/>
      <c r="T1186" s="128"/>
      <c r="U1186" s="6">
        <f t="shared" si="18"/>
        <v>0</v>
      </c>
    </row>
    <row r="1187" spans="3:21" x14ac:dyDescent="0.3">
      <c r="C1187" s="78"/>
      <c r="D1187" s="77" t="e">
        <f>VLOOKUP(C1187,Projects!$A$44:$B$1000,2,FALSE)</f>
        <v>#N/A</v>
      </c>
      <c r="E1187" s="98"/>
      <c r="F1187" s="99" t="e">
        <f>VLOOKUP(E1187,'Item Master'!$I$3:$J$48,2,FALSE)</f>
        <v>#N/A</v>
      </c>
      <c r="G1187" s="25"/>
      <c r="H1187" s="24" t="e">
        <f>VLOOKUP(I1187,Dimensions!$B$2:$C$188,2,FALSE)</f>
        <v>#N/A</v>
      </c>
      <c r="I1187" s="23"/>
      <c r="J1187" s="24" t="e">
        <f>VLOOKUP(K1187,Dimensions!$B$2:$C$188,2,FALSE)</f>
        <v>#N/A</v>
      </c>
      <c r="K1187" s="98"/>
      <c r="L1187" s="24" t="e">
        <f>VLOOKUP(M1187,Dimensions!$B$2:$C$188,2,FALSE)</f>
        <v>#N/A</v>
      </c>
      <c r="M1187" s="23"/>
      <c r="N1187" s="24" t="e">
        <f>VLOOKUP(O1187,Dimensions!$B$2:$C$188,2,FALSE)</f>
        <v>#N/A</v>
      </c>
      <c r="O1187" s="23"/>
      <c r="P1187" s="24" t="e">
        <f>VLOOKUP(Q1187,Dimensions!$B$2:$C$188,2,FALSE)</f>
        <v>#N/A</v>
      </c>
      <c r="Q1187" s="95"/>
      <c r="R1187" s="96" t="e">
        <f>VLOOKUP(F1187,'Item Master'!$J$3:$K$36,2,FALSE)</f>
        <v>#N/A</v>
      </c>
      <c r="S1187" s="117"/>
      <c r="T1187" s="128"/>
      <c r="U1187" s="6">
        <f t="shared" si="18"/>
        <v>0</v>
      </c>
    </row>
    <row r="1188" spans="3:21" x14ac:dyDescent="0.3">
      <c r="C1188" s="78"/>
      <c r="D1188" s="77" t="e">
        <f>VLOOKUP(C1188,Projects!$A$44:$B$1000,2,FALSE)</f>
        <v>#N/A</v>
      </c>
      <c r="E1188" s="98"/>
      <c r="F1188" s="99" t="e">
        <f>VLOOKUP(E1188,'Item Master'!$I$3:$J$48,2,FALSE)</f>
        <v>#N/A</v>
      </c>
      <c r="G1188" s="25"/>
      <c r="H1188" s="24" t="e">
        <f>VLOOKUP(I1188,Dimensions!$B$2:$C$188,2,FALSE)</f>
        <v>#N/A</v>
      </c>
      <c r="I1188" s="23"/>
      <c r="J1188" s="24" t="e">
        <f>VLOOKUP(K1188,Dimensions!$B$2:$C$188,2,FALSE)</f>
        <v>#N/A</v>
      </c>
      <c r="K1188" s="98"/>
      <c r="L1188" s="24" t="e">
        <f>VLOOKUP(M1188,Dimensions!$B$2:$C$188,2,FALSE)</f>
        <v>#N/A</v>
      </c>
      <c r="M1188" s="23"/>
      <c r="N1188" s="24" t="e">
        <f>VLOOKUP(O1188,Dimensions!$B$2:$C$188,2,FALSE)</f>
        <v>#N/A</v>
      </c>
      <c r="O1188" s="23"/>
      <c r="P1188" s="24" t="e">
        <f>VLOOKUP(Q1188,Dimensions!$B$2:$C$188,2,FALSE)</f>
        <v>#N/A</v>
      </c>
      <c r="Q1188" s="95"/>
      <c r="R1188" s="96" t="e">
        <f>VLOOKUP(F1188,'Item Master'!$J$3:$K$36,2,FALSE)</f>
        <v>#N/A</v>
      </c>
      <c r="S1188" s="117"/>
      <c r="T1188" s="128"/>
      <c r="U1188" s="6">
        <f t="shared" si="18"/>
        <v>0</v>
      </c>
    </row>
    <row r="1189" spans="3:21" x14ac:dyDescent="0.3">
      <c r="C1189" s="78"/>
      <c r="D1189" s="77" t="e">
        <f>VLOOKUP(C1189,Projects!$A$44:$B$1000,2,FALSE)</f>
        <v>#N/A</v>
      </c>
      <c r="E1189" s="98"/>
      <c r="F1189" s="99" t="e">
        <f>VLOOKUP(E1189,'Item Master'!$I$3:$J$48,2,FALSE)</f>
        <v>#N/A</v>
      </c>
      <c r="G1189" s="25"/>
      <c r="H1189" s="24" t="e">
        <f>VLOOKUP(I1189,Dimensions!$B$2:$C$188,2,FALSE)</f>
        <v>#N/A</v>
      </c>
      <c r="I1189" s="23"/>
      <c r="J1189" s="24" t="e">
        <f>VLOOKUP(K1189,Dimensions!$B$2:$C$188,2,FALSE)</f>
        <v>#N/A</v>
      </c>
      <c r="K1189" s="98"/>
      <c r="L1189" s="24" t="e">
        <f>VLOOKUP(M1189,Dimensions!$B$2:$C$188,2,FALSE)</f>
        <v>#N/A</v>
      </c>
      <c r="M1189" s="23"/>
      <c r="N1189" s="24" t="e">
        <f>VLOOKUP(O1189,Dimensions!$B$2:$C$188,2,FALSE)</f>
        <v>#N/A</v>
      </c>
      <c r="O1189" s="23"/>
      <c r="P1189" s="24" t="e">
        <f>VLOOKUP(Q1189,Dimensions!$B$2:$C$188,2,FALSE)</f>
        <v>#N/A</v>
      </c>
      <c r="Q1189" s="95"/>
      <c r="R1189" s="96" t="e">
        <f>VLOOKUP(F1189,'Item Master'!$J$3:$K$36,2,FALSE)</f>
        <v>#N/A</v>
      </c>
      <c r="S1189" s="117"/>
      <c r="T1189" s="128"/>
      <c r="U1189" s="6">
        <f t="shared" si="18"/>
        <v>0</v>
      </c>
    </row>
    <row r="1190" spans="3:21" x14ac:dyDescent="0.3">
      <c r="C1190" s="78"/>
      <c r="D1190" s="77" t="e">
        <f>VLOOKUP(C1190,Projects!$A$44:$B$1000,2,FALSE)</f>
        <v>#N/A</v>
      </c>
      <c r="E1190" s="98"/>
      <c r="F1190" s="99" t="e">
        <f>VLOOKUP(E1190,'Item Master'!$I$3:$J$48,2,FALSE)</f>
        <v>#N/A</v>
      </c>
      <c r="G1190" s="25"/>
      <c r="H1190" s="24" t="e">
        <f>VLOOKUP(I1190,Dimensions!$B$2:$C$188,2,FALSE)</f>
        <v>#N/A</v>
      </c>
      <c r="I1190" s="23"/>
      <c r="J1190" s="24" t="e">
        <f>VLOOKUP(K1190,Dimensions!$B$2:$C$188,2,FALSE)</f>
        <v>#N/A</v>
      </c>
      <c r="K1190" s="98"/>
      <c r="L1190" s="24" t="e">
        <f>VLOOKUP(M1190,Dimensions!$B$2:$C$188,2,FALSE)</f>
        <v>#N/A</v>
      </c>
      <c r="M1190" s="23"/>
      <c r="N1190" s="24" t="e">
        <f>VLOOKUP(O1190,Dimensions!$B$2:$C$188,2,FALSE)</f>
        <v>#N/A</v>
      </c>
      <c r="O1190" s="23"/>
      <c r="P1190" s="24" t="e">
        <f>VLOOKUP(Q1190,Dimensions!$B$2:$C$188,2,FALSE)</f>
        <v>#N/A</v>
      </c>
      <c r="Q1190" s="95"/>
      <c r="R1190" s="96" t="e">
        <f>VLOOKUP(F1190,'Item Master'!$J$3:$K$36,2,FALSE)</f>
        <v>#N/A</v>
      </c>
      <c r="S1190" s="117"/>
      <c r="T1190" s="128"/>
      <c r="U1190" s="6">
        <f t="shared" si="18"/>
        <v>0</v>
      </c>
    </row>
    <row r="1191" spans="3:21" x14ac:dyDescent="0.3">
      <c r="C1191" s="78"/>
      <c r="D1191" s="77" t="e">
        <f>VLOOKUP(C1191,Projects!$A$44:$B$1000,2,FALSE)</f>
        <v>#N/A</v>
      </c>
      <c r="E1191" s="98"/>
      <c r="F1191" s="99" t="e">
        <f>VLOOKUP(E1191,'Item Master'!$I$3:$J$48,2,FALSE)</f>
        <v>#N/A</v>
      </c>
      <c r="G1191" s="25"/>
      <c r="H1191" s="24" t="e">
        <f>VLOOKUP(I1191,Dimensions!$B$2:$C$188,2,FALSE)</f>
        <v>#N/A</v>
      </c>
      <c r="I1191" s="23"/>
      <c r="J1191" s="24" t="e">
        <f>VLOOKUP(K1191,Dimensions!$B$2:$C$188,2,FALSE)</f>
        <v>#N/A</v>
      </c>
      <c r="K1191" s="98"/>
      <c r="L1191" s="24" t="e">
        <f>VLOOKUP(M1191,Dimensions!$B$2:$C$188,2,FALSE)</f>
        <v>#N/A</v>
      </c>
      <c r="M1191" s="23"/>
      <c r="N1191" s="24" t="e">
        <f>VLOOKUP(O1191,Dimensions!$B$2:$C$188,2,FALSE)</f>
        <v>#N/A</v>
      </c>
      <c r="O1191" s="23"/>
      <c r="P1191" s="24" t="e">
        <f>VLOOKUP(Q1191,Dimensions!$B$2:$C$188,2,FALSE)</f>
        <v>#N/A</v>
      </c>
      <c r="Q1191" s="95"/>
      <c r="R1191" s="96" t="e">
        <f>VLOOKUP(F1191,'Item Master'!$J$3:$K$36,2,FALSE)</f>
        <v>#N/A</v>
      </c>
      <c r="S1191" s="117"/>
      <c r="T1191" s="128"/>
      <c r="U1191" s="6">
        <f t="shared" si="18"/>
        <v>0</v>
      </c>
    </row>
    <row r="1192" spans="3:21" x14ac:dyDescent="0.3">
      <c r="C1192" s="78"/>
      <c r="D1192" s="77" t="e">
        <f>VLOOKUP(C1192,Projects!$A$44:$B$1000,2,FALSE)</f>
        <v>#N/A</v>
      </c>
      <c r="E1192" s="98"/>
      <c r="F1192" s="99" t="e">
        <f>VLOOKUP(E1192,'Item Master'!$I$3:$J$48,2,FALSE)</f>
        <v>#N/A</v>
      </c>
      <c r="G1192" s="25"/>
      <c r="H1192" s="24" t="e">
        <f>VLOOKUP(I1192,Dimensions!$B$2:$C$188,2,FALSE)</f>
        <v>#N/A</v>
      </c>
      <c r="I1192" s="23"/>
      <c r="J1192" s="24" t="e">
        <f>VLOOKUP(K1192,Dimensions!$B$2:$C$188,2,FALSE)</f>
        <v>#N/A</v>
      </c>
      <c r="K1192" s="98"/>
      <c r="L1192" s="24" t="e">
        <f>VLOOKUP(M1192,Dimensions!$B$2:$C$188,2,FALSE)</f>
        <v>#N/A</v>
      </c>
      <c r="M1192" s="23"/>
      <c r="N1192" s="24" t="e">
        <f>VLOOKUP(O1192,Dimensions!$B$2:$C$188,2,FALSE)</f>
        <v>#N/A</v>
      </c>
      <c r="O1192" s="23"/>
      <c r="P1192" s="24" t="e">
        <f>VLOOKUP(Q1192,Dimensions!$B$2:$C$188,2,FALSE)</f>
        <v>#N/A</v>
      </c>
      <c r="Q1192" s="95"/>
      <c r="R1192" s="96" t="e">
        <f>VLOOKUP(F1192,'Item Master'!$J$3:$K$36,2,FALSE)</f>
        <v>#N/A</v>
      </c>
      <c r="S1192" s="117"/>
      <c r="T1192" s="128"/>
      <c r="U1192" s="6">
        <f t="shared" si="18"/>
        <v>0</v>
      </c>
    </row>
    <row r="1193" spans="3:21" x14ac:dyDescent="0.3">
      <c r="C1193" s="78"/>
      <c r="D1193" s="77" t="e">
        <f>VLOOKUP(C1193,Projects!$A$44:$B$1000,2,FALSE)</f>
        <v>#N/A</v>
      </c>
      <c r="E1193" s="98"/>
      <c r="F1193" s="99" t="e">
        <f>VLOOKUP(E1193,'Item Master'!$I$3:$J$48,2,FALSE)</f>
        <v>#N/A</v>
      </c>
      <c r="G1193" s="25"/>
      <c r="H1193" s="24" t="e">
        <f>VLOOKUP(I1193,Dimensions!$B$2:$C$188,2,FALSE)</f>
        <v>#N/A</v>
      </c>
      <c r="I1193" s="23"/>
      <c r="J1193" s="24" t="e">
        <f>VLOOKUP(K1193,Dimensions!$B$2:$C$188,2,FALSE)</f>
        <v>#N/A</v>
      </c>
      <c r="K1193" s="98"/>
      <c r="L1193" s="24" t="e">
        <f>VLOOKUP(M1193,Dimensions!$B$2:$C$188,2,FALSE)</f>
        <v>#N/A</v>
      </c>
      <c r="M1193" s="23"/>
      <c r="N1193" s="24" t="e">
        <f>VLOOKUP(O1193,Dimensions!$B$2:$C$188,2,FALSE)</f>
        <v>#N/A</v>
      </c>
      <c r="O1193" s="23"/>
      <c r="P1193" s="24" t="e">
        <f>VLOOKUP(Q1193,Dimensions!$B$2:$C$188,2,FALSE)</f>
        <v>#N/A</v>
      </c>
      <c r="Q1193" s="95"/>
      <c r="R1193" s="96" t="e">
        <f>VLOOKUP(F1193,'Item Master'!$J$3:$K$36,2,FALSE)</f>
        <v>#N/A</v>
      </c>
      <c r="S1193" s="117"/>
      <c r="T1193" s="128"/>
      <c r="U1193" s="6">
        <f t="shared" si="18"/>
        <v>0</v>
      </c>
    </row>
    <row r="1194" spans="3:21" x14ac:dyDescent="0.3">
      <c r="C1194" s="78"/>
      <c r="D1194" s="77" t="e">
        <f>VLOOKUP(C1194,Projects!$A$44:$B$1000,2,FALSE)</f>
        <v>#N/A</v>
      </c>
      <c r="E1194" s="98"/>
      <c r="F1194" s="99" t="e">
        <f>VLOOKUP(E1194,'Item Master'!$I$3:$J$48,2,FALSE)</f>
        <v>#N/A</v>
      </c>
      <c r="G1194" s="25"/>
      <c r="H1194" s="24" t="e">
        <f>VLOOKUP(I1194,Dimensions!$B$2:$C$188,2,FALSE)</f>
        <v>#N/A</v>
      </c>
      <c r="I1194" s="23"/>
      <c r="J1194" s="24" t="e">
        <f>VLOOKUP(K1194,Dimensions!$B$2:$C$188,2,FALSE)</f>
        <v>#N/A</v>
      </c>
      <c r="K1194" s="98"/>
      <c r="L1194" s="24" t="e">
        <f>VLOOKUP(M1194,Dimensions!$B$2:$C$188,2,FALSE)</f>
        <v>#N/A</v>
      </c>
      <c r="M1194" s="23"/>
      <c r="N1194" s="24" t="e">
        <f>VLOOKUP(O1194,Dimensions!$B$2:$C$188,2,FALSE)</f>
        <v>#N/A</v>
      </c>
      <c r="O1194" s="23"/>
      <c r="P1194" s="24" t="e">
        <f>VLOOKUP(Q1194,Dimensions!$B$2:$C$188,2,FALSE)</f>
        <v>#N/A</v>
      </c>
      <c r="Q1194" s="95"/>
      <c r="R1194" s="96" t="e">
        <f>VLOOKUP(F1194,'Item Master'!$J$3:$K$36,2,FALSE)</f>
        <v>#N/A</v>
      </c>
      <c r="S1194" s="117"/>
      <c r="T1194" s="128"/>
      <c r="U1194" s="6">
        <f t="shared" si="18"/>
        <v>0</v>
      </c>
    </row>
    <row r="1195" spans="3:21" x14ac:dyDescent="0.3">
      <c r="C1195" s="78"/>
      <c r="D1195" s="77" t="e">
        <f>VLOOKUP(C1195,Projects!$A$44:$B$1000,2,FALSE)</f>
        <v>#N/A</v>
      </c>
      <c r="E1195" s="98"/>
      <c r="F1195" s="99" t="e">
        <f>VLOOKUP(E1195,'Item Master'!$I$3:$J$48,2,FALSE)</f>
        <v>#N/A</v>
      </c>
      <c r="G1195" s="25"/>
      <c r="H1195" s="24" t="e">
        <f>VLOOKUP(I1195,Dimensions!$B$2:$C$188,2,FALSE)</f>
        <v>#N/A</v>
      </c>
      <c r="I1195" s="23"/>
      <c r="J1195" s="24" t="e">
        <f>VLOOKUP(K1195,Dimensions!$B$2:$C$188,2,FALSE)</f>
        <v>#N/A</v>
      </c>
      <c r="K1195" s="98"/>
      <c r="L1195" s="24" t="e">
        <f>VLOOKUP(M1195,Dimensions!$B$2:$C$188,2,FALSE)</f>
        <v>#N/A</v>
      </c>
      <c r="M1195" s="23"/>
      <c r="N1195" s="24" t="e">
        <f>VLOOKUP(O1195,Dimensions!$B$2:$C$188,2,FALSE)</f>
        <v>#N/A</v>
      </c>
      <c r="O1195" s="23"/>
      <c r="P1195" s="24" t="e">
        <f>VLOOKUP(Q1195,Dimensions!$B$2:$C$188,2,FALSE)</f>
        <v>#N/A</v>
      </c>
      <c r="Q1195" s="95"/>
      <c r="R1195" s="96" t="e">
        <f>VLOOKUP(F1195,'Item Master'!$J$3:$K$36,2,FALSE)</f>
        <v>#N/A</v>
      </c>
      <c r="S1195" s="117"/>
      <c r="T1195" s="128"/>
      <c r="U1195" s="6">
        <f t="shared" si="18"/>
        <v>0</v>
      </c>
    </row>
    <row r="1196" spans="3:21" x14ac:dyDescent="0.3">
      <c r="C1196" s="78"/>
      <c r="D1196" s="77" t="e">
        <f>VLOOKUP(C1196,Projects!$A$44:$B$1000,2,FALSE)</f>
        <v>#N/A</v>
      </c>
      <c r="E1196" s="98"/>
      <c r="F1196" s="99" t="e">
        <f>VLOOKUP(E1196,'Item Master'!$I$3:$J$48,2,FALSE)</f>
        <v>#N/A</v>
      </c>
      <c r="G1196" s="25"/>
      <c r="H1196" s="24" t="e">
        <f>VLOOKUP(I1196,Dimensions!$B$2:$C$188,2,FALSE)</f>
        <v>#N/A</v>
      </c>
      <c r="I1196" s="23"/>
      <c r="J1196" s="24" t="e">
        <f>VLOOKUP(K1196,Dimensions!$B$2:$C$188,2,FALSE)</f>
        <v>#N/A</v>
      </c>
      <c r="K1196" s="98"/>
      <c r="L1196" s="24" t="e">
        <f>VLOOKUP(M1196,Dimensions!$B$2:$C$188,2,FALSE)</f>
        <v>#N/A</v>
      </c>
      <c r="M1196" s="23"/>
      <c r="N1196" s="24" t="e">
        <f>VLOOKUP(O1196,Dimensions!$B$2:$C$188,2,FALSE)</f>
        <v>#N/A</v>
      </c>
      <c r="O1196" s="23"/>
      <c r="P1196" s="24" t="e">
        <f>VLOOKUP(Q1196,Dimensions!$B$2:$C$188,2,FALSE)</f>
        <v>#N/A</v>
      </c>
      <c r="Q1196" s="95"/>
      <c r="R1196" s="96" t="e">
        <f>VLOOKUP(F1196,'Item Master'!$J$3:$K$36,2,FALSE)</f>
        <v>#N/A</v>
      </c>
      <c r="S1196" s="117"/>
      <c r="T1196" s="128"/>
      <c r="U1196" s="6">
        <f t="shared" si="18"/>
        <v>0</v>
      </c>
    </row>
    <row r="1197" spans="3:21" x14ac:dyDescent="0.3">
      <c r="C1197" s="78"/>
      <c r="D1197" s="77" t="e">
        <f>VLOOKUP(C1197,Projects!$A$44:$B$1000,2,FALSE)</f>
        <v>#N/A</v>
      </c>
      <c r="E1197" s="98"/>
      <c r="F1197" s="99" t="e">
        <f>VLOOKUP(E1197,'Item Master'!$I$3:$J$48,2,FALSE)</f>
        <v>#N/A</v>
      </c>
      <c r="G1197" s="25"/>
      <c r="H1197" s="24" t="e">
        <f>VLOOKUP(I1197,Dimensions!$B$2:$C$188,2,FALSE)</f>
        <v>#N/A</v>
      </c>
      <c r="I1197" s="23"/>
      <c r="J1197" s="24" t="e">
        <f>VLOOKUP(K1197,Dimensions!$B$2:$C$188,2,FALSE)</f>
        <v>#N/A</v>
      </c>
      <c r="K1197" s="98"/>
      <c r="L1197" s="24" t="e">
        <f>VLOOKUP(M1197,Dimensions!$B$2:$C$188,2,FALSE)</f>
        <v>#N/A</v>
      </c>
      <c r="M1197" s="23"/>
      <c r="N1197" s="24" t="e">
        <f>VLOOKUP(O1197,Dimensions!$B$2:$C$188,2,FALSE)</f>
        <v>#N/A</v>
      </c>
      <c r="O1197" s="23"/>
      <c r="P1197" s="24" t="e">
        <f>VLOOKUP(Q1197,Dimensions!$B$2:$C$188,2,FALSE)</f>
        <v>#N/A</v>
      </c>
      <c r="Q1197" s="95"/>
      <c r="R1197" s="96" t="e">
        <f>VLOOKUP(F1197,'Item Master'!$J$3:$K$36,2,FALSE)</f>
        <v>#N/A</v>
      </c>
      <c r="S1197" s="117"/>
      <c r="T1197" s="128"/>
      <c r="U1197" s="6">
        <f t="shared" si="18"/>
        <v>0</v>
      </c>
    </row>
    <row r="1198" spans="3:21" x14ac:dyDescent="0.3">
      <c r="C1198" s="78"/>
      <c r="D1198" s="77" t="e">
        <f>VLOOKUP(C1198,Projects!$A$44:$B$1000,2,FALSE)</f>
        <v>#N/A</v>
      </c>
      <c r="E1198" s="98"/>
      <c r="F1198" s="99" t="e">
        <f>VLOOKUP(E1198,'Item Master'!$I$3:$J$48,2,FALSE)</f>
        <v>#N/A</v>
      </c>
      <c r="G1198" s="25"/>
      <c r="H1198" s="24" t="e">
        <f>VLOOKUP(I1198,Dimensions!$B$2:$C$188,2,FALSE)</f>
        <v>#N/A</v>
      </c>
      <c r="I1198" s="23"/>
      <c r="J1198" s="24" t="e">
        <f>VLOOKUP(K1198,Dimensions!$B$2:$C$188,2,FALSE)</f>
        <v>#N/A</v>
      </c>
      <c r="K1198" s="98"/>
      <c r="L1198" s="24" t="e">
        <f>VLOOKUP(M1198,Dimensions!$B$2:$C$188,2,FALSE)</f>
        <v>#N/A</v>
      </c>
      <c r="M1198" s="23"/>
      <c r="N1198" s="24" t="e">
        <f>VLOOKUP(O1198,Dimensions!$B$2:$C$188,2,FALSE)</f>
        <v>#N/A</v>
      </c>
      <c r="O1198" s="23"/>
      <c r="P1198" s="24" t="e">
        <f>VLOOKUP(Q1198,Dimensions!$B$2:$C$188,2,FALSE)</f>
        <v>#N/A</v>
      </c>
      <c r="Q1198" s="95"/>
      <c r="R1198" s="96" t="e">
        <f>VLOOKUP(F1198,'Item Master'!$J$3:$K$36,2,FALSE)</f>
        <v>#N/A</v>
      </c>
      <c r="S1198" s="117"/>
      <c r="T1198" s="128"/>
      <c r="U1198" s="6">
        <f t="shared" si="18"/>
        <v>0</v>
      </c>
    </row>
    <row r="1199" spans="3:21" x14ac:dyDescent="0.3">
      <c r="C1199" s="78"/>
      <c r="D1199" s="77" t="e">
        <f>VLOOKUP(C1199,Projects!$A$44:$B$1000,2,FALSE)</f>
        <v>#N/A</v>
      </c>
      <c r="E1199" s="98"/>
      <c r="F1199" s="99" t="e">
        <f>VLOOKUP(E1199,'Item Master'!$I$3:$J$48,2,FALSE)</f>
        <v>#N/A</v>
      </c>
      <c r="G1199" s="25"/>
      <c r="H1199" s="24" t="e">
        <f>VLOOKUP(I1199,Dimensions!$B$2:$C$188,2,FALSE)</f>
        <v>#N/A</v>
      </c>
      <c r="I1199" s="23"/>
      <c r="J1199" s="24" t="e">
        <f>VLOOKUP(K1199,Dimensions!$B$2:$C$188,2,FALSE)</f>
        <v>#N/A</v>
      </c>
      <c r="K1199" s="98"/>
      <c r="L1199" s="24" t="e">
        <f>VLOOKUP(M1199,Dimensions!$B$2:$C$188,2,FALSE)</f>
        <v>#N/A</v>
      </c>
      <c r="M1199" s="23"/>
      <c r="N1199" s="24" t="e">
        <f>VLOOKUP(O1199,Dimensions!$B$2:$C$188,2,FALSE)</f>
        <v>#N/A</v>
      </c>
      <c r="O1199" s="23"/>
      <c r="P1199" s="24" t="e">
        <f>VLOOKUP(Q1199,Dimensions!$B$2:$C$188,2,FALSE)</f>
        <v>#N/A</v>
      </c>
      <c r="Q1199" s="95"/>
      <c r="R1199" s="96" t="e">
        <f>VLOOKUP(F1199,'Item Master'!$J$3:$K$36,2,FALSE)</f>
        <v>#N/A</v>
      </c>
      <c r="S1199" s="117"/>
      <c r="T1199" s="128"/>
      <c r="U1199" s="6">
        <f t="shared" si="18"/>
        <v>0</v>
      </c>
    </row>
    <row r="1200" spans="3:21" x14ac:dyDescent="0.3">
      <c r="C1200" s="78"/>
      <c r="D1200" s="77" t="e">
        <f>VLOOKUP(C1200,Projects!$A$44:$B$1000,2,FALSE)</f>
        <v>#N/A</v>
      </c>
      <c r="E1200" s="98"/>
      <c r="F1200" s="99" t="e">
        <f>VLOOKUP(E1200,'Item Master'!$I$3:$J$48,2,FALSE)</f>
        <v>#N/A</v>
      </c>
      <c r="G1200" s="25"/>
      <c r="H1200" s="24" t="e">
        <f>VLOOKUP(I1200,Dimensions!$B$2:$C$188,2,FALSE)</f>
        <v>#N/A</v>
      </c>
      <c r="I1200" s="23"/>
      <c r="J1200" s="24" t="e">
        <f>VLOOKUP(K1200,Dimensions!$B$2:$C$188,2,FALSE)</f>
        <v>#N/A</v>
      </c>
      <c r="K1200" s="98"/>
      <c r="L1200" s="24" t="e">
        <f>VLOOKUP(M1200,Dimensions!$B$2:$C$188,2,FALSE)</f>
        <v>#N/A</v>
      </c>
      <c r="M1200" s="23"/>
      <c r="N1200" s="24" t="e">
        <f>VLOOKUP(O1200,Dimensions!$B$2:$C$188,2,FALSE)</f>
        <v>#N/A</v>
      </c>
      <c r="O1200" s="23"/>
      <c r="P1200" s="24" t="e">
        <f>VLOOKUP(Q1200,Dimensions!$B$2:$C$188,2,FALSE)</f>
        <v>#N/A</v>
      </c>
      <c r="Q1200" s="95"/>
      <c r="R1200" s="96" t="e">
        <f>VLOOKUP(F1200,'Item Master'!$J$3:$K$36,2,FALSE)</f>
        <v>#N/A</v>
      </c>
      <c r="S1200" s="117"/>
      <c r="T1200" s="128"/>
      <c r="U1200" s="6">
        <f t="shared" si="18"/>
        <v>0</v>
      </c>
    </row>
    <row r="1201" spans="3:21" x14ac:dyDescent="0.3">
      <c r="C1201" s="78"/>
      <c r="D1201" s="77" t="e">
        <f>VLOOKUP(C1201,Projects!$A$44:$B$1000,2,FALSE)</f>
        <v>#N/A</v>
      </c>
      <c r="E1201" s="98"/>
      <c r="F1201" s="99" t="e">
        <f>VLOOKUP(E1201,'Item Master'!$I$3:$J$48,2,FALSE)</f>
        <v>#N/A</v>
      </c>
      <c r="G1201" s="25"/>
      <c r="H1201" s="24" t="e">
        <f>VLOOKUP(I1201,Dimensions!$B$2:$C$188,2,FALSE)</f>
        <v>#N/A</v>
      </c>
      <c r="I1201" s="23"/>
      <c r="J1201" s="24" t="e">
        <f>VLOOKUP(K1201,Dimensions!$B$2:$C$188,2,FALSE)</f>
        <v>#N/A</v>
      </c>
      <c r="K1201" s="98"/>
      <c r="L1201" s="24" t="e">
        <f>VLOOKUP(M1201,Dimensions!$B$2:$C$188,2,FALSE)</f>
        <v>#N/A</v>
      </c>
      <c r="M1201" s="23"/>
      <c r="N1201" s="24" t="e">
        <f>VLOOKUP(O1201,Dimensions!$B$2:$C$188,2,FALSE)</f>
        <v>#N/A</v>
      </c>
      <c r="O1201" s="23"/>
      <c r="P1201" s="24" t="e">
        <f>VLOOKUP(Q1201,Dimensions!$B$2:$C$188,2,FALSE)</f>
        <v>#N/A</v>
      </c>
      <c r="Q1201" s="95"/>
      <c r="R1201" s="96" t="e">
        <f>VLOOKUP(F1201,'Item Master'!$J$3:$K$36,2,FALSE)</f>
        <v>#N/A</v>
      </c>
      <c r="S1201" s="117"/>
      <c r="T1201" s="128"/>
      <c r="U1201" s="6">
        <f t="shared" si="18"/>
        <v>0</v>
      </c>
    </row>
    <row r="1202" spans="3:21" x14ac:dyDescent="0.3">
      <c r="C1202" s="78"/>
      <c r="D1202" s="77" t="e">
        <f>VLOOKUP(C1202,Projects!$A$44:$B$1000,2,FALSE)</f>
        <v>#N/A</v>
      </c>
      <c r="E1202" s="98"/>
      <c r="F1202" s="99" t="e">
        <f>VLOOKUP(E1202,'Item Master'!$I$3:$J$48,2,FALSE)</f>
        <v>#N/A</v>
      </c>
      <c r="G1202" s="25"/>
      <c r="H1202" s="24" t="e">
        <f>VLOOKUP(I1202,Dimensions!$B$2:$C$188,2,FALSE)</f>
        <v>#N/A</v>
      </c>
      <c r="I1202" s="23"/>
      <c r="J1202" s="24" t="e">
        <f>VLOOKUP(K1202,Dimensions!$B$2:$C$188,2,FALSE)</f>
        <v>#N/A</v>
      </c>
      <c r="K1202" s="98"/>
      <c r="L1202" s="24" t="e">
        <f>VLOOKUP(M1202,Dimensions!$B$2:$C$188,2,FALSE)</f>
        <v>#N/A</v>
      </c>
      <c r="M1202" s="23"/>
      <c r="N1202" s="24" t="e">
        <f>VLOOKUP(O1202,Dimensions!$B$2:$C$188,2,FALSE)</f>
        <v>#N/A</v>
      </c>
      <c r="O1202" s="23"/>
      <c r="P1202" s="24" t="e">
        <f>VLOOKUP(Q1202,Dimensions!$B$2:$C$188,2,FALSE)</f>
        <v>#N/A</v>
      </c>
      <c r="Q1202" s="95"/>
      <c r="R1202" s="96" t="e">
        <f>VLOOKUP(F1202,'Item Master'!$J$3:$K$36,2,FALSE)</f>
        <v>#N/A</v>
      </c>
      <c r="S1202" s="117"/>
      <c r="T1202" s="128"/>
      <c r="U1202" s="6">
        <f t="shared" si="18"/>
        <v>0</v>
      </c>
    </row>
    <row r="1203" spans="3:21" x14ac:dyDescent="0.3">
      <c r="C1203" s="78"/>
      <c r="D1203" s="77" t="e">
        <f>VLOOKUP(C1203,Projects!$A$44:$B$1000,2,FALSE)</f>
        <v>#N/A</v>
      </c>
      <c r="E1203" s="98"/>
      <c r="F1203" s="99" t="e">
        <f>VLOOKUP(E1203,'Item Master'!$I$3:$J$48,2,FALSE)</f>
        <v>#N/A</v>
      </c>
      <c r="G1203" s="25"/>
      <c r="H1203" s="24" t="e">
        <f>VLOOKUP(I1203,Dimensions!$B$2:$C$188,2,FALSE)</f>
        <v>#N/A</v>
      </c>
      <c r="I1203" s="23"/>
      <c r="J1203" s="24" t="e">
        <f>VLOOKUP(K1203,Dimensions!$B$2:$C$188,2,FALSE)</f>
        <v>#N/A</v>
      </c>
      <c r="K1203" s="98"/>
      <c r="L1203" s="24" t="e">
        <f>VLOOKUP(M1203,Dimensions!$B$2:$C$188,2,FALSE)</f>
        <v>#N/A</v>
      </c>
      <c r="M1203" s="23"/>
      <c r="N1203" s="24" t="e">
        <f>VLOOKUP(O1203,Dimensions!$B$2:$C$188,2,FALSE)</f>
        <v>#N/A</v>
      </c>
      <c r="O1203" s="23"/>
      <c r="P1203" s="24" t="e">
        <f>VLOOKUP(Q1203,Dimensions!$B$2:$C$188,2,FALSE)</f>
        <v>#N/A</v>
      </c>
      <c r="Q1203" s="95"/>
      <c r="R1203" s="96" t="e">
        <f>VLOOKUP(F1203,'Item Master'!$J$3:$K$36,2,FALSE)</f>
        <v>#N/A</v>
      </c>
      <c r="S1203" s="117"/>
      <c r="T1203" s="128"/>
      <c r="U1203" s="6">
        <f t="shared" si="18"/>
        <v>0</v>
      </c>
    </row>
    <row r="1204" spans="3:21" x14ac:dyDescent="0.3">
      <c r="C1204" s="78"/>
      <c r="D1204" s="77" t="e">
        <f>VLOOKUP(C1204,Projects!$A$44:$B$1000,2,FALSE)</f>
        <v>#N/A</v>
      </c>
      <c r="E1204" s="98"/>
      <c r="F1204" s="99" t="e">
        <f>VLOOKUP(E1204,'Item Master'!$I$3:$J$48,2,FALSE)</f>
        <v>#N/A</v>
      </c>
      <c r="G1204" s="25"/>
      <c r="H1204" s="24" t="e">
        <f>VLOOKUP(I1204,Dimensions!$B$2:$C$188,2,FALSE)</f>
        <v>#N/A</v>
      </c>
      <c r="I1204" s="23"/>
      <c r="J1204" s="24" t="e">
        <f>VLOOKUP(K1204,Dimensions!$B$2:$C$188,2,FALSE)</f>
        <v>#N/A</v>
      </c>
      <c r="K1204" s="98"/>
      <c r="L1204" s="24" t="e">
        <f>VLOOKUP(M1204,Dimensions!$B$2:$C$188,2,FALSE)</f>
        <v>#N/A</v>
      </c>
      <c r="M1204" s="23"/>
      <c r="N1204" s="24" t="e">
        <f>VLOOKUP(O1204,Dimensions!$B$2:$C$188,2,FALSE)</f>
        <v>#N/A</v>
      </c>
      <c r="O1204" s="23"/>
      <c r="P1204" s="24" t="e">
        <f>VLOOKUP(Q1204,Dimensions!$B$2:$C$188,2,FALSE)</f>
        <v>#N/A</v>
      </c>
      <c r="Q1204" s="95"/>
      <c r="R1204" s="96" t="e">
        <f>VLOOKUP(F1204,'Item Master'!$J$3:$K$36,2,FALSE)</f>
        <v>#N/A</v>
      </c>
      <c r="S1204" s="117"/>
      <c r="T1204" s="128"/>
      <c r="U1204" s="6">
        <f t="shared" si="18"/>
        <v>0</v>
      </c>
    </row>
    <row r="1205" spans="3:21" x14ac:dyDescent="0.3">
      <c r="C1205" s="78"/>
      <c r="D1205" s="77" t="e">
        <f>VLOOKUP(C1205,Projects!$A$44:$B$1000,2,FALSE)</f>
        <v>#N/A</v>
      </c>
      <c r="E1205" s="98"/>
      <c r="F1205" s="99" t="e">
        <f>VLOOKUP(E1205,'Item Master'!$I$3:$J$48,2,FALSE)</f>
        <v>#N/A</v>
      </c>
      <c r="G1205" s="25"/>
      <c r="H1205" s="24" t="e">
        <f>VLOOKUP(I1205,Dimensions!$B$2:$C$188,2,FALSE)</f>
        <v>#N/A</v>
      </c>
      <c r="I1205" s="23"/>
      <c r="J1205" s="24" t="e">
        <f>VLOOKUP(K1205,Dimensions!$B$2:$C$188,2,FALSE)</f>
        <v>#N/A</v>
      </c>
      <c r="K1205" s="98"/>
      <c r="L1205" s="24" t="e">
        <f>VLOOKUP(M1205,Dimensions!$B$2:$C$188,2,FALSE)</f>
        <v>#N/A</v>
      </c>
      <c r="M1205" s="23"/>
      <c r="N1205" s="24" t="e">
        <f>VLOOKUP(O1205,Dimensions!$B$2:$C$188,2,FALSE)</f>
        <v>#N/A</v>
      </c>
      <c r="O1205" s="23"/>
      <c r="P1205" s="24" t="e">
        <f>VLOOKUP(Q1205,Dimensions!$B$2:$C$188,2,FALSE)</f>
        <v>#N/A</v>
      </c>
      <c r="Q1205" s="95"/>
      <c r="R1205" s="96" t="e">
        <f>VLOOKUP(F1205,'Item Master'!$J$3:$K$36,2,FALSE)</f>
        <v>#N/A</v>
      </c>
      <c r="S1205" s="117"/>
      <c r="T1205" s="128"/>
      <c r="U1205" s="6">
        <f t="shared" si="18"/>
        <v>0</v>
      </c>
    </row>
    <row r="1206" spans="3:21" x14ac:dyDescent="0.3">
      <c r="C1206" s="78"/>
      <c r="D1206" s="77" t="e">
        <f>VLOOKUP(C1206,Projects!$A$44:$B$1000,2,FALSE)</f>
        <v>#N/A</v>
      </c>
      <c r="E1206" s="98"/>
      <c r="F1206" s="99" t="e">
        <f>VLOOKUP(E1206,'Item Master'!$I$3:$J$48,2,FALSE)</f>
        <v>#N/A</v>
      </c>
      <c r="G1206" s="25"/>
      <c r="H1206" s="24" t="e">
        <f>VLOOKUP(I1206,Dimensions!$B$2:$C$188,2,FALSE)</f>
        <v>#N/A</v>
      </c>
      <c r="I1206" s="23"/>
      <c r="J1206" s="24" t="e">
        <f>VLOOKUP(K1206,Dimensions!$B$2:$C$188,2,FALSE)</f>
        <v>#N/A</v>
      </c>
      <c r="K1206" s="98"/>
      <c r="L1206" s="24" t="e">
        <f>VLOOKUP(M1206,Dimensions!$B$2:$C$188,2,FALSE)</f>
        <v>#N/A</v>
      </c>
      <c r="M1206" s="23"/>
      <c r="N1206" s="24" t="e">
        <f>VLOOKUP(O1206,Dimensions!$B$2:$C$188,2,FALSE)</f>
        <v>#N/A</v>
      </c>
      <c r="O1206" s="23"/>
      <c r="P1206" s="24" t="e">
        <f>VLOOKUP(Q1206,Dimensions!$B$2:$C$188,2,FALSE)</f>
        <v>#N/A</v>
      </c>
      <c r="Q1206" s="95"/>
      <c r="R1206" s="96" t="e">
        <f>VLOOKUP(F1206,'Item Master'!$J$3:$K$36,2,FALSE)</f>
        <v>#N/A</v>
      </c>
      <c r="S1206" s="117"/>
      <c r="T1206" s="128"/>
      <c r="U1206" s="6">
        <f t="shared" si="18"/>
        <v>0</v>
      </c>
    </row>
    <row r="1207" spans="3:21" x14ac:dyDescent="0.3">
      <c r="C1207" s="78"/>
      <c r="D1207" s="77" t="e">
        <f>VLOOKUP(C1207,Projects!$A$44:$B$1000,2,FALSE)</f>
        <v>#N/A</v>
      </c>
      <c r="E1207" s="98"/>
      <c r="F1207" s="99" t="e">
        <f>VLOOKUP(E1207,'Item Master'!$I$3:$J$48,2,FALSE)</f>
        <v>#N/A</v>
      </c>
      <c r="G1207" s="25"/>
      <c r="H1207" s="24" t="e">
        <f>VLOOKUP(I1207,Dimensions!$B$2:$C$188,2,FALSE)</f>
        <v>#N/A</v>
      </c>
      <c r="I1207" s="23"/>
      <c r="J1207" s="24" t="e">
        <f>VLOOKUP(K1207,Dimensions!$B$2:$C$188,2,FALSE)</f>
        <v>#N/A</v>
      </c>
      <c r="K1207" s="98"/>
      <c r="L1207" s="24" t="e">
        <f>VLOOKUP(M1207,Dimensions!$B$2:$C$188,2,FALSE)</f>
        <v>#N/A</v>
      </c>
      <c r="M1207" s="23"/>
      <c r="N1207" s="24" t="e">
        <f>VLOOKUP(O1207,Dimensions!$B$2:$C$188,2,FALSE)</f>
        <v>#N/A</v>
      </c>
      <c r="O1207" s="23"/>
      <c r="P1207" s="24" t="e">
        <f>VLOOKUP(Q1207,Dimensions!$B$2:$C$188,2,FALSE)</f>
        <v>#N/A</v>
      </c>
      <c r="Q1207" s="95"/>
      <c r="R1207" s="96" t="e">
        <f>VLOOKUP(F1207,'Item Master'!$J$3:$K$36,2,FALSE)</f>
        <v>#N/A</v>
      </c>
      <c r="S1207" s="117"/>
      <c r="T1207" s="128"/>
      <c r="U1207" s="6">
        <f t="shared" si="18"/>
        <v>0</v>
      </c>
    </row>
    <row r="1208" spans="3:21" x14ac:dyDescent="0.3">
      <c r="C1208" s="78"/>
      <c r="D1208" s="77" t="e">
        <f>VLOOKUP(C1208,Projects!$A$44:$B$1000,2,FALSE)</f>
        <v>#N/A</v>
      </c>
      <c r="E1208" s="98"/>
      <c r="F1208" s="99" t="e">
        <f>VLOOKUP(E1208,'Item Master'!$I$3:$J$48,2,FALSE)</f>
        <v>#N/A</v>
      </c>
      <c r="G1208" s="25"/>
      <c r="H1208" s="24" t="e">
        <f>VLOOKUP(I1208,Dimensions!$B$2:$C$188,2,FALSE)</f>
        <v>#N/A</v>
      </c>
      <c r="I1208" s="23"/>
      <c r="J1208" s="24" t="e">
        <f>VLOOKUP(K1208,Dimensions!$B$2:$C$188,2,FALSE)</f>
        <v>#N/A</v>
      </c>
      <c r="K1208" s="98"/>
      <c r="L1208" s="24" t="e">
        <f>VLOOKUP(M1208,Dimensions!$B$2:$C$188,2,FALSE)</f>
        <v>#N/A</v>
      </c>
      <c r="M1208" s="23"/>
      <c r="N1208" s="24" t="e">
        <f>VLOOKUP(O1208,Dimensions!$B$2:$C$188,2,FALSE)</f>
        <v>#N/A</v>
      </c>
      <c r="O1208" s="23"/>
      <c r="P1208" s="24" t="e">
        <f>VLOOKUP(Q1208,Dimensions!$B$2:$C$188,2,FALSE)</f>
        <v>#N/A</v>
      </c>
      <c r="Q1208" s="95"/>
      <c r="R1208" s="96" t="e">
        <f>VLOOKUP(F1208,'Item Master'!$J$3:$K$36,2,FALSE)</f>
        <v>#N/A</v>
      </c>
      <c r="S1208" s="117"/>
      <c r="T1208" s="128"/>
      <c r="U1208" s="6">
        <f t="shared" si="18"/>
        <v>0</v>
      </c>
    </row>
    <row r="1209" spans="3:21" x14ac:dyDescent="0.3">
      <c r="C1209" s="78"/>
      <c r="D1209" s="77" t="e">
        <f>VLOOKUP(C1209,Projects!$A$44:$B$1000,2,FALSE)</f>
        <v>#N/A</v>
      </c>
      <c r="E1209" s="98"/>
      <c r="F1209" s="99" t="e">
        <f>VLOOKUP(E1209,'Item Master'!$I$3:$J$48,2,FALSE)</f>
        <v>#N/A</v>
      </c>
      <c r="G1209" s="25"/>
      <c r="H1209" s="24" t="e">
        <f>VLOOKUP(I1209,Dimensions!$B$2:$C$188,2,FALSE)</f>
        <v>#N/A</v>
      </c>
      <c r="I1209" s="23"/>
      <c r="J1209" s="24" t="e">
        <f>VLOOKUP(K1209,Dimensions!$B$2:$C$188,2,FALSE)</f>
        <v>#N/A</v>
      </c>
      <c r="K1209" s="98"/>
      <c r="L1209" s="24" t="e">
        <f>VLOOKUP(M1209,Dimensions!$B$2:$C$188,2,FALSE)</f>
        <v>#N/A</v>
      </c>
      <c r="M1209" s="23"/>
      <c r="N1209" s="24" t="e">
        <f>VLOOKUP(O1209,Dimensions!$B$2:$C$188,2,FALSE)</f>
        <v>#N/A</v>
      </c>
      <c r="O1209" s="23"/>
      <c r="P1209" s="24" t="e">
        <f>VLOOKUP(Q1209,Dimensions!$B$2:$C$188,2,FALSE)</f>
        <v>#N/A</v>
      </c>
      <c r="Q1209" s="95"/>
      <c r="R1209" s="96" t="e">
        <f>VLOOKUP(F1209,'Item Master'!$J$3:$K$36,2,FALSE)</f>
        <v>#N/A</v>
      </c>
      <c r="S1209" s="117"/>
      <c r="T1209" s="128"/>
      <c r="U1209" s="6">
        <f t="shared" si="18"/>
        <v>0</v>
      </c>
    </row>
    <row r="1210" spans="3:21" x14ac:dyDescent="0.3">
      <c r="C1210" s="78"/>
      <c r="D1210" s="77" t="e">
        <f>VLOOKUP(C1210,Projects!$A$44:$B$1000,2,FALSE)</f>
        <v>#N/A</v>
      </c>
      <c r="E1210" s="98"/>
      <c r="F1210" s="99" t="e">
        <f>VLOOKUP(E1210,'Item Master'!$I$3:$J$48,2,FALSE)</f>
        <v>#N/A</v>
      </c>
      <c r="G1210" s="25"/>
      <c r="H1210" s="24" t="e">
        <f>VLOOKUP(I1210,Dimensions!$B$2:$C$188,2,FALSE)</f>
        <v>#N/A</v>
      </c>
      <c r="I1210" s="23"/>
      <c r="J1210" s="24" t="e">
        <f>VLOOKUP(K1210,Dimensions!$B$2:$C$188,2,FALSE)</f>
        <v>#N/A</v>
      </c>
      <c r="K1210" s="98"/>
      <c r="L1210" s="24" t="e">
        <f>VLOOKUP(M1210,Dimensions!$B$2:$C$188,2,FALSE)</f>
        <v>#N/A</v>
      </c>
      <c r="M1210" s="23"/>
      <c r="N1210" s="24" t="e">
        <f>VLOOKUP(O1210,Dimensions!$B$2:$C$188,2,FALSE)</f>
        <v>#N/A</v>
      </c>
      <c r="O1210" s="23"/>
      <c r="P1210" s="24" t="e">
        <f>VLOOKUP(Q1210,Dimensions!$B$2:$C$188,2,FALSE)</f>
        <v>#N/A</v>
      </c>
      <c r="Q1210" s="95"/>
      <c r="R1210" s="96" t="e">
        <f>VLOOKUP(F1210,'Item Master'!$J$3:$K$36,2,FALSE)</f>
        <v>#N/A</v>
      </c>
      <c r="S1210" s="117"/>
      <c r="T1210" s="128"/>
      <c r="U1210" s="6">
        <f t="shared" si="18"/>
        <v>0</v>
      </c>
    </row>
    <row r="1211" spans="3:21" x14ac:dyDescent="0.3">
      <c r="C1211" s="78"/>
      <c r="D1211" s="77" t="e">
        <f>VLOOKUP(C1211,Projects!$A$44:$B$1000,2,FALSE)</f>
        <v>#N/A</v>
      </c>
      <c r="E1211" s="98"/>
      <c r="F1211" s="99" t="e">
        <f>VLOOKUP(E1211,'Item Master'!$I$3:$J$48,2,FALSE)</f>
        <v>#N/A</v>
      </c>
      <c r="G1211" s="25"/>
      <c r="H1211" s="24" t="e">
        <f>VLOOKUP(I1211,Dimensions!$B$2:$C$188,2,FALSE)</f>
        <v>#N/A</v>
      </c>
      <c r="I1211" s="23"/>
      <c r="J1211" s="24" t="e">
        <f>VLOOKUP(K1211,Dimensions!$B$2:$C$188,2,FALSE)</f>
        <v>#N/A</v>
      </c>
      <c r="K1211" s="98"/>
      <c r="L1211" s="24" t="e">
        <f>VLOOKUP(M1211,Dimensions!$B$2:$C$188,2,FALSE)</f>
        <v>#N/A</v>
      </c>
      <c r="M1211" s="23"/>
      <c r="N1211" s="24" t="e">
        <f>VLOOKUP(O1211,Dimensions!$B$2:$C$188,2,FALSE)</f>
        <v>#N/A</v>
      </c>
      <c r="O1211" s="23"/>
      <c r="P1211" s="24" t="e">
        <f>VLOOKUP(Q1211,Dimensions!$B$2:$C$188,2,FALSE)</f>
        <v>#N/A</v>
      </c>
      <c r="Q1211" s="95"/>
      <c r="R1211" s="96" t="e">
        <f>VLOOKUP(F1211,'Item Master'!$J$3:$K$36,2,FALSE)</f>
        <v>#N/A</v>
      </c>
      <c r="S1211" s="117"/>
      <c r="T1211" s="128"/>
      <c r="U1211" s="6">
        <f t="shared" si="18"/>
        <v>0</v>
      </c>
    </row>
    <row r="1212" spans="3:21" x14ac:dyDescent="0.3">
      <c r="C1212" s="78"/>
      <c r="D1212" s="77" t="e">
        <f>VLOOKUP(C1212,Projects!$A$44:$B$1000,2,FALSE)</f>
        <v>#N/A</v>
      </c>
      <c r="E1212" s="98"/>
      <c r="F1212" s="99" t="e">
        <f>VLOOKUP(E1212,'Item Master'!$I$3:$J$48,2,FALSE)</f>
        <v>#N/A</v>
      </c>
      <c r="G1212" s="25"/>
      <c r="H1212" s="24" t="e">
        <f>VLOOKUP(I1212,Dimensions!$B$2:$C$188,2,FALSE)</f>
        <v>#N/A</v>
      </c>
      <c r="I1212" s="23"/>
      <c r="J1212" s="24" t="e">
        <f>VLOOKUP(K1212,Dimensions!$B$2:$C$188,2,FALSE)</f>
        <v>#N/A</v>
      </c>
      <c r="K1212" s="98"/>
      <c r="L1212" s="24" t="e">
        <f>VLOOKUP(M1212,Dimensions!$B$2:$C$188,2,FALSE)</f>
        <v>#N/A</v>
      </c>
      <c r="M1212" s="23"/>
      <c r="N1212" s="24" t="e">
        <f>VLOOKUP(O1212,Dimensions!$B$2:$C$188,2,FALSE)</f>
        <v>#N/A</v>
      </c>
      <c r="O1212" s="23"/>
      <c r="P1212" s="24" t="e">
        <f>VLOOKUP(Q1212,Dimensions!$B$2:$C$188,2,FALSE)</f>
        <v>#N/A</v>
      </c>
      <c r="Q1212" s="95"/>
      <c r="R1212" s="96" t="e">
        <f>VLOOKUP(F1212,'Item Master'!$J$3:$K$36,2,FALSE)</f>
        <v>#N/A</v>
      </c>
      <c r="S1212" s="117"/>
      <c r="T1212" s="128"/>
      <c r="U1212" s="6">
        <f t="shared" si="18"/>
        <v>0</v>
      </c>
    </row>
    <row r="1213" spans="3:21" x14ac:dyDescent="0.3">
      <c r="C1213" s="78"/>
      <c r="D1213" s="77" t="e">
        <f>VLOOKUP(C1213,Projects!$A$44:$B$1000,2,FALSE)</f>
        <v>#N/A</v>
      </c>
      <c r="E1213" s="98"/>
      <c r="F1213" s="99" t="e">
        <f>VLOOKUP(E1213,'Item Master'!$I$3:$J$48,2,FALSE)</f>
        <v>#N/A</v>
      </c>
      <c r="G1213" s="25"/>
      <c r="H1213" s="24" t="e">
        <f>VLOOKUP(I1213,Dimensions!$B$2:$C$188,2,FALSE)</f>
        <v>#N/A</v>
      </c>
      <c r="I1213" s="23"/>
      <c r="J1213" s="24" t="e">
        <f>VLOOKUP(K1213,Dimensions!$B$2:$C$188,2,FALSE)</f>
        <v>#N/A</v>
      </c>
      <c r="K1213" s="98"/>
      <c r="L1213" s="24" t="e">
        <f>VLOOKUP(M1213,Dimensions!$B$2:$C$188,2,FALSE)</f>
        <v>#N/A</v>
      </c>
      <c r="M1213" s="23"/>
      <c r="N1213" s="24" t="e">
        <f>VLOOKUP(O1213,Dimensions!$B$2:$C$188,2,FALSE)</f>
        <v>#N/A</v>
      </c>
      <c r="O1213" s="23"/>
      <c r="P1213" s="24" t="e">
        <f>VLOOKUP(Q1213,Dimensions!$B$2:$C$188,2,FALSE)</f>
        <v>#N/A</v>
      </c>
      <c r="Q1213" s="95"/>
      <c r="R1213" s="96" t="e">
        <f>VLOOKUP(F1213,'Item Master'!$J$3:$K$36,2,FALSE)</f>
        <v>#N/A</v>
      </c>
      <c r="S1213" s="117"/>
      <c r="T1213" s="128"/>
      <c r="U1213" s="6">
        <f t="shared" si="18"/>
        <v>0</v>
      </c>
    </row>
    <row r="1214" spans="3:21" x14ac:dyDescent="0.3">
      <c r="C1214" s="78"/>
      <c r="D1214" s="77" t="e">
        <f>VLOOKUP(C1214,Projects!$A$44:$B$1000,2,FALSE)</f>
        <v>#N/A</v>
      </c>
      <c r="E1214" s="98"/>
      <c r="F1214" s="99" t="e">
        <f>VLOOKUP(E1214,'Item Master'!$I$3:$J$48,2,FALSE)</f>
        <v>#N/A</v>
      </c>
      <c r="G1214" s="25"/>
      <c r="H1214" s="24" t="e">
        <f>VLOOKUP(I1214,Dimensions!$B$2:$C$188,2,FALSE)</f>
        <v>#N/A</v>
      </c>
      <c r="I1214" s="23"/>
      <c r="J1214" s="24" t="e">
        <f>VLOOKUP(K1214,Dimensions!$B$2:$C$188,2,FALSE)</f>
        <v>#N/A</v>
      </c>
      <c r="K1214" s="98"/>
      <c r="L1214" s="24" t="e">
        <f>VLOOKUP(M1214,Dimensions!$B$2:$C$188,2,FALSE)</f>
        <v>#N/A</v>
      </c>
      <c r="M1214" s="23"/>
      <c r="N1214" s="24" t="e">
        <f>VLOOKUP(O1214,Dimensions!$B$2:$C$188,2,FALSE)</f>
        <v>#N/A</v>
      </c>
      <c r="O1214" s="23"/>
      <c r="P1214" s="24" t="e">
        <f>VLOOKUP(Q1214,Dimensions!$B$2:$C$188,2,FALSE)</f>
        <v>#N/A</v>
      </c>
      <c r="Q1214" s="95"/>
      <c r="R1214" s="96" t="e">
        <f>VLOOKUP(F1214,'Item Master'!$J$3:$K$36,2,FALSE)</f>
        <v>#N/A</v>
      </c>
      <c r="S1214" s="117"/>
      <c r="T1214" s="128"/>
      <c r="U1214" s="6">
        <f t="shared" si="18"/>
        <v>0</v>
      </c>
    </row>
    <row r="1215" spans="3:21" x14ac:dyDescent="0.3">
      <c r="C1215" s="78"/>
      <c r="D1215" s="77" t="e">
        <f>VLOOKUP(C1215,Projects!$A$44:$B$1000,2,FALSE)</f>
        <v>#N/A</v>
      </c>
      <c r="E1215" s="98"/>
      <c r="F1215" s="99" t="e">
        <f>VLOOKUP(E1215,'Item Master'!$I$3:$J$48,2,FALSE)</f>
        <v>#N/A</v>
      </c>
      <c r="G1215" s="25"/>
      <c r="H1215" s="24" t="e">
        <f>VLOOKUP(I1215,Dimensions!$B$2:$C$188,2,FALSE)</f>
        <v>#N/A</v>
      </c>
      <c r="I1215" s="23"/>
      <c r="J1215" s="24" t="e">
        <f>VLOOKUP(K1215,Dimensions!$B$2:$C$188,2,FALSE)</f>
        <v>#N/A</v>
      </c>
      <c r="K1215" s="98"/>
      <c r="L1215" s="24" t="e">
        <f>VLOOKUP(M1215,Dimensions!$B$2:$C$188,2,FALSE)</f>
        <v>#N/A</v>
      </c>
      <c r="M1215" s="23"/>
      <c r="N1215" s="24" t="e">
        <f>VLOOKUP(O1215,Dimensions!$B$2:$C$188,2,FALSE)</f>
        <v>#N/A</v>
      </c>
      <c r="O1215" s="23"/>
      <c r="P1215" s="24" t="e">
        <f>VLOOKUP(Q1215,Dimensions!$B$2:$C$188,2,FALSE)</f>
        <v>#N/A</v>
      </c>
      <c r="Q1215" s="95"/>
      <c r="R1215" s="96" t="e">
        <f>VLOOKUP(F1215,'Item Master'!$J$3:$K$36,2,FALSE)</f>
        <v>#N/A</v>
      </c>
      <c r="S1215" s="117"/>
      <c r="T1215" s="128"/>
      <c r="U1215" s="6">
        <f t="shared" si="18"/>
        <v>0</v>
      </c>
    </row>
    <row r="1216" spans="3:21" x14ac:dyDescent="0.3">
      <c r="C1216" s="78"/>
      <c r="D1216" s="77" t="e">
        <f>VLOOKUP(C1216,Projects!$A$44:$B$1000,2,FALSE)</f>
        <v>#N/A</v>
      </c>
      <c r="E1216" s="98"/>
      <c r="F1216" s="99" t="e">
        <f>VLOOKUP(E1216,'Item Master'!$I$3:$J$48,2,FALSE)</f>
        <v>#N/A</v>
      </c>
      <c r="G1216" s="25"/>
      <c r="H1216" s="24" t="e">
        <f>VLOOKUP(I1216,Dimensions!$B$2:$C$188,2,FALSE)</f>
        <v>#N/A</v>
      </c>
      <c r="I1216" s="23"/>
      <c r="J1216" s="24" t="e">
        <f>VLOOKUP(K1216,Dimensions!$B$2:$C$188,2,FALSE)</f>
        <v>#N/A</v>
      </c>
      <c r="K1216" s="98"/>
      <c r="L1216" s="24" t="e">
        <f>VLOOKUP(M1216,Dimensions!$B$2:$C$188,2,FALSE)</f>
        <v>#N/A</v>
      </c>
      <c r="M1216" s="23"/>
      <c r="N1216" s="24" t="e">
        <f>VLOOKUP(O1216,Dimensions!$B$2:$C$188,2,FALSE)</f>
        <v>#N/A</v>
      </c>
      <c r="O1216" s="23"/>
      <c r="P1216" s="24" t="e">
        <f>VLOOKUP(Q1216,Dimensions!$B$2:$C$188,2,FALSE)</f>
        <v>#N/A</v>
      </c>
      <c r="Q1216" s="95"/>
      <c r="R1216" s="96" t="e">
        <f>VLOOKUP(F1216,'Item Master'!$J$3:$K$36,2,FALSE)</f>
        <v>#N/A</v>
      </c>
      <c r="S1216" s="117"/>
      <c r="T1216" s="128"/>
      <c r="U1216" s="6">
        <f t="shared" si="18"/>
        <v>0</v>
      </c>
    </row>
    <row r="1217" spans="3:21" x14ac:dyDescent="0.3">
      <c r="C1217" s="78"/>
      <c r="D1217" s="77" t="e">
        <f>VLOOKUP(C1217,Projects!$A$44:$B$1000,2,FALSE)</f>
        <v>#N/A</v>
      </c>
      <c r="E1217" s="98"/>
      <c r="F1217" s="99" t="e">
        <f>VLOOKUP(E1217,'Item Master'!$I$3:$J$48,2,FALSE)</f>
        <v>#N/A</v>
      </c>
      <c r="G1217" s="25"/>
      <c r="H1217" s="24" t="e">
        <f>VLOOKUP(I1217,Dimensions!$B$2:$C$188,2,FALSE)</f>
        <v>#N/A</v>
      </c>
      <c r="I1217" s="23"/>
      <c r="J1217" s="24" t="e">
        <f>VLOOKUP(K1217,Dimensions!$B$2:$C$188,2,FALSE)</f>
        <v>#N/A</v>
      </c>
      <c r="K1217" s="98"/>
      <c r="L1217" s="24" t="e">
        <f>VLOOKUP(M1217,Dimensions!$B$2:$C$188,2,FALSE)</f>
        <v>#N/A</v>
      </c>
      <c r="M1217" s="23"/>
      <c r="N1217" s="24" t="e">
        <f>VLOOKUP(O1217,Dimensions!$B$2:$C$188,2,FALSE)</f>
        <v>#N/A</v>
      </c>
      <c r="O1217" s="23"/>
      <c r="P1217" s="24" t="e">
        <f>VLOOKUP(Q1217,Dimensions!$B$2:$C$188,2,FALSE)</f>
        <v>#N/A</v>
      </c>
      <c r="Q1217" s="95"/>
      <c r="R1217" s="96" t="e">
        <f>VLOOKUP(F1217,'Item Master'!$J$3:$K$36,2,FALSE)</f>
        <v>#N/A</v>
      </c>
      <c r="S1217" s="117"/>
      <c r="T1217" s="128"/>
      <c r="U1217" s="6">
        <f t="shared" si="18"/>
        <v>0</v>
      </c>
    </row>
    <row r="1218" spans="3:21" x14ac:dyDescent="0.3">
      <c r="C1218" s="78"/>
      <c r="D1218" s="77" t="e">
        <f>VLOOKUP(C1218,Projects!$A$44:$B$1000,2,FALSE)</f>
        <v>#N/A</v>
      </c>
      <c r="E1218" s="98"/>
      <c r="F1218" s="99" t="e">
        <f>VLOOKUP(E1218,'Item Master'!$I$3:$J$48,2,FALSE)</f>
        <v>#N/A</v>
      </c>
      <c r="G1218" s="25"/>
      <c r="H1218" s="24" t="e">
        <f>VLOOKUP(I1218,Dimensions!$B$2:$C$188,2,FALSE)</f>
        <v>#N/A</v>
      </c>
      <c r="I1218" s="23"/>
      <c r="J1218" s="24" t="e">
        <f>VLOOKUP(K1218,Dimensions!$B$2:$C$188,2,FALSE)</f>
        <v>#N/A</v>
      </c>
      <c r="K1218" s="98"/>
      <c r="L1218" s="24" t="e">
        <f>VLOOKUP(M1218,Dimensions!$B$2:$C$188,2,FALSE)</f>
        <v>#N/A</v>
      </c>
      <c r="M1218" s="23"/>
      <c r="N1218" s="24" t="e">
        <f>VLOOKUP(O1218,Dimensions!$B$2:$C$188,2,FALSE)</f>
        <v>#N/A</v>
      </c>
      <c r="O1218" s="23"/>
      <c r="P1218" s="24" t="e">
        <f>VLOOKUP(Q1218,Dimensions!$B$2:$C$188,2,FALSE)</f>
        <v>#N/A</v>
      </c>
      <c r="Q1218" s="95"/>
      <c r="R1218" s="96" t="e">
        <f>VLOOKUP(F1218,'Item Master'!$J$3:$K$36,2,FALSE)</f>
        <v>#N/A</v>
      </c>
      <c r="S1218" s="117"/>
      <c r="T1218" s="128"/>
      <c r="U1218" s="6">
        <f t="shared" si="18"/>
        <v>0</v>
      </c>
    </row>
    <row r="1219" spans="3:21" x14ac:dyDescent="0.3">
      <c r="C1219" s="78"/>
      <c r="D1219" s="77" t="e">
        <f>VLOOKUP(C1219,Projects!$A$44:$B$1000,2,FALSE)</f>
        <v>#N/A</v>
      </c>
      <c r="E1219" s="98"/>
      <c r="F1219" s="99" t="e">
        <f>VLOOKUP(E1219,'Item Master'!$I$3:$J$48,2,FALSE)</f>
        <v>#N/A</v>
      </c>
      <c r="G1219" s="25"/>
      <c r="H1219" s="24" t="e">
        <f>VLOOKUP(I1219,Dimensions!$B$2:$C$188,2,FALSE)</f>
        <v>#N/A</v>
      </c>
      <c r="I1219" s="23"/>
      <c r="J1219" s="24" t="e">
        <f>VLOOKUP(K1219,Dimensions!$B$2:$C$188,2,FALSE)</f>
        <v>#N/A</v>
      </c>
      <c r="K1219" s="98"/>
      <c r="L1219" s="24" t="e">
        <f>VLOOKUP(M1219,Dimensions!$B$2:$C$188,2,FALSE)</f>
        <v>#N/A</v>
      </c>
      <c r="M1219" s="23"/>
      <c r="N1219" s="24" t="e">
        <f>VLOOKUP(O1219,Dimensions!$B$2:$C$188,2,FALSE)</f>
        <v>#N/A</v>
      </c>
      <c r="O1219" s="23"/>
      <c r="P1219" s="24" t="e">
        <f>VLOOKUP(Q1219,Dimensions!$B$2:$C$188,2,FALSE)</f>
        <v>#N/A</v>
      </c>
      <c r="Q1219" s="95"/>
      <c r="R1219" s="96" t="e">
        <f>VLOOKUP(F1219,'Item Master'!$J$3:$K$36,2,FALSE)</f>
        <v>#N/A</v>
      </c>
      <c r="S1219" s="117"/>
      <c r="T1219" s="128"/>
      <c r="U1219" s="6">
        <f t="shared" si="18"/>
        <v>0</v>
      </c>
    </row>
    <row r="1220" spans="3:21" x14ac:dyDescent="0.3">
      <c r="C1220" s="78"/>
      <c r="D1220" s="77" t="e">
        <f>VLOOKUP(C1220,Projects!$A$44:$B$1000,2,FALSE)</f>
        <v>#N/A</v>
      </c>
      <c r="E1220" s="98"/>
      <c r="F1220" s="99" t="e">
        <f>VLOOKUP(E1220,'Item Master'!$I$3:$J$48,2,FALSE)</f>
        <v>#N/A</v>
      </c>
      <c r="G1220" s="25"/>
      <c r="H1220" s="24" t="e">
        <f>VLOOKUP(I1220,Dimensions!$B$2:$C$188,2,FALSE)</f>
        <v>#N/A</v>
      </c>
      <c r="I1220" s="23"/>
      <c r="J1220" s="24" t="e">
        <f>VLOOKUP(K1220,Dimensions!$B$2:$C$188,2,FALSE)</f>
        <v>#N/A</v>
      </c>
      <c r="K1220" s="98"/>
      <c r="L1220" s="24" t="e">
        <f>VLOOKUP(M1220,Dimensions!$B$2:$C$188,2,FALSE)</f>
        <v>#N/A</v>
      </c>
      <c r="M1220" s="23"/>
      <c r="N1220" s="24" t="e">
        <f>VLOOKUP(O1220,Dimensions!$B$2:$C$188,2,FALSE)</f>
        <v>#N/A</v>
      </c>
      <c r="O1220" s="23"/>
      <c r="P1220" s="24" t="e">
        <f>VLOOKUP(Q1220,Dimensions!$B$2:$C$188,2,FALSE)</f>
        <v>#N/A</v>
      </c>
      <c r="Q1220" s="95"/>
      <c r="R1220" s="96" t="e">
        <f>VLOOKUP(F1220,'Item Master'!$J$3:$K$36,2,FALSE)</f>
        <v>#N/A</v>
      </c>
      <c r="S1220" s="117"/>
      <c r="T1220" s="128"/>
      <c r="U1220" s="6">
        <f t="shared" si="18"/>
        <v>0</v>
      </c>
    </row>
    <row r="1221" spans="3:21" x14ac:dyDescent="0.3">
      <c r="C1221" s="78"/>
      <c r="D1221" s="77" t="e">
        <f>VLOOKUP(C1221,Projects!$A$44:$B$1000,2,FALSE)</f>
        <v>#N/A</v>
      </c>
      <c r="E1221" s="98"/>
      <c r="F1221" s="99" t="e">
        <f>VLOOKUP(E1221,'Item Master'!$I$3:$J$48,2,FALSE)</f>
        <v>#N/A</v>
      </c>
      <c r="G1221" s="25"/>
      <c r="H1221" s="24" t="e">
        <f>VLOOKUP(I1221,Dimensions!$B$2:$C$188,2,FALSE)</f>
        <v>#N/A</v>
      </c>
      <c r="I1221" s="23"/>
      <c r="J1221" s="24" t="e">
        <f>VLOOKUP(K1221,Dimensions!$B$2:$C$188,2,FALSE)</f>
        <v>#N/A</v>
      </c>
      <c r="K1221" s="98"/>
      <c r="L1221" s="24" t="e">
        <f>VLOOKUP(M1221,Dimensions!$B$2:$C$188,2,FALSE)</f>
        <v>#N/A</v>
      </c>
      <c r="M1221" s="23"/>
      <c r="N1221" s="24" t="e">
        <f>VLOOKUP(O1221,Dimensions!$B$2:$C$188,2,FALSE)</f>
        <v>#N/A</v>
      </c>
      <c r="O1221" s="23"/>
      <c r="P1221" s="24" t="e">
        <f>VLOOKUP(Q1221,Dimensions!$B$2:$C$188,2,FALSE)</f>
        <v>#N/A</v>
      </c>
      <c r="Q1221" s="95"/>
      <c r="R1221" s="96" t="e">
        <f>VLOOKUP(F1221,'Item Master'!$J$3:$K$36,2,FALSE)</f>
        <v>#N/A</v>
      </c>
      <c r="S1221" s="117"/>
      <c r="T1221" s="128"/>
      <c r="U1221" s="6">
        <f t="shared" si="18"/>
        <v>0</v>
      </c>
    </row>
    <row r="1222" spans="3:21" x14ac:dyDescent="0.3">
      <c r="C1222" s="78"/>
      <c r="D1222" s="77" t="e">
        <f>VLOOKUP(C1222,Projects!$A$44:$B$1000,2,FALSE)</f>
        <v>#N/A</v>
      </c>
      <c r="E1222" s="98"/>
      <c r="F1222" s="99" t="e">
        <f>VLOOKUP(E1222,'Item Master'!$I$3:$J$48,2,FALSE)</f>
        <v>#N/A</v>
      </c>
      <c r="G1222" s="25"/>
      <c r="H1222" s="24" t="e">
        <f>VLOOKUP(I1222,Dimensions!$B$2:$C$188,2,FALSE)</f>
        <v>#N/A</v>
      </c>
      <c r="I1222" s="23"/>
      <c r="J1222" s="24" t="e">
        <f>VLOOKUP(K1222,Dimensions!$B$2:$C$188,2,FALSE)</f>
        <v>#N/A</v>
      </c>
      <c r="K1222" s="98"/>
      <c r="L1222" s="24" t="e">
        <f>VLOOKUP(M1222,Dimensions!$B$2:$C$188,2,FALSE)</f>
        <v>#N/A</v>
      </c>
      <c r="M1222" s="23"/>
      <c r="N1222" s="24" t="e">
        <f>VLOOKUP(O1222,Dimensions!$B$2:$C$188,2,FALSE)</f>
        <v>#N/A</v>
      </c>
      <c r="O1222" s="23"/>
      <c r="P1222" s="24" t="e">
        <f>VLOOKUP(Q1222,Dimensions!$B$2:$C$188,2,FALSE)</f>
        <v>#N/A</v>
      </c>
      <c r="Q1222" s="95"/>
      <c r="R1222" s="96" t="e">
        <f>VLOOKUP(F1222,'Item Master'!$J$3:$K$36,2,FALSE)</f>
        <v>#N/A</v>
      </c>
      <c r="S1222" s="117"/>
      <c r="T1222" s="128"/>
      <c r="U1222" s="6">
        <f t="shared" si="18"/>
        <v>0</v>
      </c>
    </row>
    <row r="1223" spans="3:21" x14ac:dyDescent="0.3">
      <c r="C1223" s="78"/>
      <c r="D1223" s="77" t="e">
        <f>VLOOKUP(C1223,Projects!$A$44:$B$1000,2,FALSE)</f>
        <v>#N/A</v>
      </c>
      <c r="E1223" s="98"/>
      <c r="F1223" s="99" t="e">
        <f>VLOOKUP(E1223,'Item Master'!$I$3:$J$48,2,FALSE)</f>
        <v>#N/A</v>
      </c>
      <c r="G1223" s="25"/>
      <c r="H1223" s="24" t="e">
        <f>VLOOKUP(I1223,Dimensions!$B$2:$C$188,2,FALSE)</f>
        <v>#N/A</v>
      </c>
      <c r="I1223" s="23"/>
      <c r="J1223" s="24" t="e">
        <f>VLOOKUP(K1223,Dimensions!$B$2:$C$188,2,FALSE)</f>
        <v>#N/A</v>
      </c>
      <c r="K1223" s="98"/>
      <c r="L1223" s="24" t="e">
        <f>VLOOKUP(M1223,Dimensions!$B$2:$C$188,2,FALSE)</f>
        <v>#N/A</v>
      </c>
      <c r="M1223" s="23"/>
      <c r="N1223" s="24" t="e">
        <f>VLOOKUP(O1223,Dimensions!$B$2:$C$188,2,FALSE)</f>
        <v>#N/A</v>
      </c>
      <c r="O1223" s="23"/>
      <c r="P1223" s="24" t="e">
        <f>VLOOKUP(Q1223,Dimensions!$B$2:$C$188,2,FALSE)</f>
        <v>#N/A</v>
      </c>
      <c r="Q1223" s="95"/>
      <c r="R1223" s="96" t="e">
        <f>VLOOKUP(F1223,'Item Master'!$J$3:$K$36,2,FALSE)</f>
        <v>#N/A</v>
      </c>
      <c r="S1223" s="117"/>
      <c r="T1223" s="128"/>
      <c r="U1223" s="6">
        <f t="shared" si="18"/>
        <v>0</v>
      </c>
    </row>
    <row r="1224" spans="3:21" x14ac:dyDescent="0.3">
      <c r="C1224" s="78"/>
      <c r="D1224" s="77" t="e">
        <f>VLOOKUP(C1224,Projects!$A$44:$B$1000,2,FALSE)</f>
        <v>#N/A</v>
      </c>
      <c r="E1224" s="98"/>
      <c r="F1224" s="99" t="e">
        <f>VLOOKUP(E1224,'Item Master'!$I$3:$J$48,2,FALSE)</f>
        <v>#N/A</v>
      </c>
      <c r="G1224" s="25"/>
      <c r="H1224" s="24" t="e">
        <f>VLOOKUP(I1224,Dimensions!$B$2:$C$188,2,FALSE)</f>
        <v>#N/A</v>
      </c>
      <c r="I1224" s="23"/>
      <c r="J1224" s="24" t="e">
        <f>VLOOKUP(K1224,Dimensions!$B$2:$C$188,2,FALSE)</f>
        <v>#N/A</v>
      </c>
      <c r="K1224" s="98"/>
      <c r="L1224" s="24" t="e">
        <f>VLOOKUP(M1224,Dimensions!$B$2:$C$188,2,FALSE)</f>
        <v>#N/A</v>
      </c>
      <c r="M1224" s="23"/>
      <c r="N1224" s="24" t="e">
        <f>VLOOKUP(O1224,Dimensions!$B$2:$C$188,2,FALSE)</f>
        <v>#N/A</v>
      </c>
      <c r="O1224" s="23"/>
      <c r="P1224" s="24" t="e">
        <f>VLOOKUP(Q1224,Dimensions!$B$2:$C$188,2,FALSE)</f>
        <v>#N/A</v>
      </c>
      <c r="Q1224" s="95"/>
      <c r="R1224" s="96" t="e">
        <f>VLOOKUP(F1224,'Item Master'!$J$3:$K$36,2,FALSE)</f>
        <v>#N/A</v>
      </c>
      <c r="S1224" s="117"/>
      <c r="T1224" s="128"/>
      <c r="U1224" s="6">
        <f t="shared" si="18"/>
        <v>0</v>
      </c>
    </row>
    <row r="1225" spans="3:21" x14ac:dyDescent="0.3">
      <c r="C1225" s="78"/>
      <c r="D1225" s="77" t="e">
        <f>VLOOKUP(C1225,Projects!$A$44:$B$1000,2,FALSE)</f>
        <v>#N/A</v>
      </c>
      <c r="E1225" s="98"/>
      <c r="F1225" s="99" t="e">
        <f>VLOOKUP(E1225,'Item Master'!$I$3:$J$48,2,FALSE)</f>
        <v>#N/A</v>
      </c>
      <c r="G1225" s="25"/>
      <c r="H1225" s="24" t="e">
        <f>VLOOKUP(I1225,Dimensions!$B$2:$C$188,2,FALSE)</f>
        <v>#N/A</v>
      </c>
      <c r="I1225" s="23"/>
      <c r="J1225" s="24" t="e">
        <f>VLOOKUP(K1225,Dimensions!$B$2:$C$188,2,FALSE)</f>
        <v>#N/A</v>
      </c>
      <c r="K1225" s="98"/>
      <c r="L1225" s="24" t="e">
        <f>VLOOKUP(M1225,Dimensions!$B$2:$C$188,2,FALSE)</f>
        <v>#N/A</v>
      </c>
      <c r="M1225" s="23"/>
      <c r="N1225" s="24" t="e">
        <f>VLOOKUP(O1225,Dimensions!$B$2:$C$188,2,FALSE)</f>
        <v>#N/A</v>
      </c>
      <c r="O1225" s="23"/>
      <c r="P1225" s="24" t="e">
        <f>VLOOKUP(Q1225,Dimensions!$B$2:$C$188,2,FALSE)</f>
        <v>#N/A</v>
      </c>
      <c r="Q1225" s="95"/>
      <c r="R1225" s="96" t="e">
        <f>VLOOKUP(F1225,'Item Master'!$J$3:$K$36,2,FALSE)</f>
        <v>#N/A</v>
      </c>
      <c r="S1225" s="117"/>
      <c r="T1225" s="128"/>
      <c r="U1225" s="6">
        <f t="shared" si="18"/>
        <v>0</v>
      </c>
    </row>
    <row r="1226" spans="3:21" x14ac:dyDescent="0.3">
      <c r="C1226" s="78"/>
      <c r="D1226" s="77" t="e">
        <f>VLOOKUP(C1226,Projects!$A$44:$B$1000,2,FALSE)</f>
        <v>#N/A</v>
      </c>
      <c r="E1226" s="98"/>
      <c r="F1226" s="99" t="e">
        <f>VLOOKUP(E1226,'Item Master'!$I$3:$J$48,2,FALSE)</f>
        <v>#N/A</v>
      </c>
      <c r="G1226" s="25"/>
      <c r="H1226" s="24" t="e">
        <f>VLOOKUP(I1226,Dimensions!$B$2:$C$188,2,FALSE)</f>
        <v>#N/A</v>
      </c>
      <c r="I1226" s="23"/>
      <c r="J1226" s="24" t="e">
        <f>VLOOKUP(K1226,Dimensions!$B$2:$C$188,2,FALSE)</f>
        <v>#N/A</v>
      </c>
      <c r="K1226" s="98"/>
      <c r="L1226" s="24" t="e">
        <f>VLOOKUP(M1226,Dimensions!$B$2:$C$188,2,FALSE)</f>
        <v>#N/A</v>
      </c>
      <c r="M1226" s="23"/>
      <c r="N1226" s="24" t="e">
        <f>VLOOKUP(O1226,Dimensions!$B$2:$C$188,2,FALSE)</f>
        <v>#N/A</v>
      </c>
      <c r="O1226" s="23"/>
      <c r="P1226" s="24" t="e">
        <f>VLOOKUP(Q1226,Dimensions!$B$2:$C$188,2,FALSE)</f>
        <v>#N/A</v>
      </c>
      <c r="Q1226" s="95"/>
      <c r="R1226" s="96" t="e">
        <f>VLOOKUP(F1226,'Item Master'!$J$3:$K$36,2,FALSE)</f>
        <v>#N/A</v>
      </c>
      <c r="S1226" s="117"/>
      <c r="T1226" s="128"/>
      <c r="U1226" s="6">
        <f t="shared" si="18"/>
        <v>0</v>
      </c>
    </row>
    <row r="1227" spans="3:21" x14ac:dyDescent="0.3">
      <c r="C1227" s="78"/>
      <c r="D1227" s="77" t="e">
        <f>VLOOKUP(C1227,Projects!$A$44:$B$1000,2,FALSE)</f>
        <v>#N/A</v>
      </c>
      <c r="E1227" s="98"/>
      <c r="F1227" s="99" t="e">
        <f>VLOOKUP(E1227,'Item Master'!$I$3:$J$48,2,FALSE)</f>
        <v>#N/A</v>
      </c>
      <c r="G1227" s="25"/>
      <c r="H1227" s="24" t="e">
        <f>VLOOKUP(I1227,Dimensions!$B$2:$C$188,2,FALSE)</f>
        <v>#N/A</v>
      </c>
      <c r="I1227" s="23"/>
      <c r="J1227" s="24" t="e">
        <f>VLOOKUP(K1227,Dimensions!$B$2:$C$188,2,FALSE)</f>
        <v>#N/A</v>
      </c>
      <c r="K1227" s="98"/>
      <c r="L1227" s="24" t="e">
        <f>VLOOKUP(M1227,Dimensions!$B$2:$C$188,2,FALSE)</f>
        <v>#N/A</v>
      </c>
      <c r="M1227" s="23"/>
      <c r="N1227" s="24" t="e">
        <f>VLOOKUP(O1227,Dimensions!$B$2:$C$188,2,FALSE)</f>
        <v>#N/A</v>
      </c>
      <c r="O1227" s="23"/>
      <c r="P1227" s="24" t="e">
        <f>VLOOKUP(Q1227,Dimensions!$B$2:$C$188,2,FALSE)</f>
        <v>#N/A</v>
      </c>
      <c r="Q1227" s="95"/>
      <c r="R1227" s="96" t="e">
        <f>VLOOKUP(F1227,'Item Master'!$J$3:$K$36,2,FALSE)</f>
        <v>#N/A</v>
      </c>
      <c r="S1227" s="117"/>
      <c r="T1227" s="128"/>
      <c r="U1227" s="6">
        <f t="shared" ref="U1227:U1290" si="19">S1227*T1227</f>
        <v>0</v>
      </c>
    </row>
    <row r="1228" spans="3:21" x14ac:dyDescent="0.3">
      <c r="C1228" s="78"/>
      <c r="D1228" s="77" t="e">
        <f>VLOOKUP(C1228,Projects!$A$44:$B$1000,2,FALSE)</f>
        <v>#N/A</v>
      </c>
      <c r="E1228" s="98"/>
      <c r="F1228" s="99" t="e">
        <f>VLOOKUP(E1228,'Item Master'!$I$3:$J$48,2,FALSE)</f>
        <v>#N/A</v>
      </c>
      <c r="G1228" s="25"/>
      <c r="H1228" s="24" t="e">
        <f>VLOOKUP(I1228,Dimensions!$B$2:$C$188,2,FALSE)</f>
        <v>#N/A</v>
      </c>
      <c r="I1228" s="23"/>
      <c r="J1228" s="24" t="e">
        <f>VLOOKUP(K1228,Dimensions!$B$2:$C$188,2,FALSE)</f>
        <v>#N/A</v>
      </c>
      <c r="K1228" s="98"/>
      <c r="L1228" s="24" t="e">
        <f>VLOOKUP(M1228,Dimensions!$B$2:$C$188,2,FALSE)</f>
        <v>#N/A</v>
      </c>
      <c r="M1228" s="23"/>
      <c r="N1228" s="24" t="e">
        <f>VLOOKUP(O1228,Dimensions!$B$2:$C$188,2,FALSE)</f>
        <v>#N/A</v>
      </c>
      <c r="O1228" s="23"/>
      <c r="P1228" s="24" t="e">
        <f>VLOOKUP(Q1228,Dimensions!$B$2:$C$188,2,FALSE)</f>
        <v>#N/A</v>
      </c>
      <c r="Q1228" s="95"/>
      <c r="R1228" s="96" t="e">
        <f>VLOOKUP(F1228,'Item Master'!$J$3:$K$36,2,FALSE)</f>
        <v>#N/A</v>
      </c>
      <c r="S1228" s="117"/>
      <c r="T1228" s="128"/>
      <c r="U1228" s="6">
        <f t="shared" si="19"/>
        <v>0</v>
      </c>
    </row>
    <row r="1229" spans="3:21" x14ac:dyDescent="0.3">
      <c r="C1229" s="78"/>
      <c r="D1229" s="77" t="e">
        <f>VLOOKUP(C1229,Projects!$A$44:$B$1000,2,FALSE)</f>
        <v>#N/A</v>
      </c>
      <c r="E1229" s="98"/>
      <c r="F1229" s="99" t="e">
        <f>VLOOKUP(E1229,'Item Master'!$I$3:$J$48,2,FALSE)</f>
        <v>#N/A</v>
      </c>
      <c r="G1229" s="25"/>
      <c r="H1229" s="24" t="e">
        <f>VLOOKUP(I1229,Dimensions!$B$2:$C$188,2,FALSE)</f>
        <v>#N/A</v>
      </c>
      <c r="I1229" s="23"/>
      <c r="J1229" s="24" t="e">
        <f>VLOOKUP(K1229,Dimensions!$B$2:$C$188,2,FALSE)</f>
        <v>#N/A</v>
      </c>
      <c r="K1229" s="98"/>
      <c r="L1229" s="24" t="e">
        <f>VLOOKUP(M1229,Dimensions!$B$2:$C$188,2,FALSE)</f>
        <v>#N/A</v>
      </c>
      <c r="M1229" s="23"/>
      <c r="N1229" s="24" t="e">
        <f>VLOOKUP(O1229,Dimensions!$B$2:$C$188,2,FALSE)</f>
        <v>#N/A</v>
      </c>
      <c r="O1229" s="23"/>
      <c r="P1229" s="24" t="e">
        <f>VLOOKUP(Q1229,Dimensions!$B$2:$C$188,2,FALSE)</f>
        <v>#N/A</v>
      </c>
      <c r="Q1229" s="95"/>
      <c r="R1229" s="96" t="e">
        <f>VLOOKUP(F1229,'Item Master'!$J$3:$K$36,2,FALSE)</f>
        <v>#N/A</v>
      </c>
      <c r="S1229" s="117"/>
      <c r="T1229" s="128"/>
      <c r="U1229" s="6">
        <f t="shared" si="19"/>
        <v>0</v>
      </c>
    </row>
    <row r="1230" spans="3:21" x14ac:dyDescent="0.3">
      <c r="C1230" s="78"/>
      <c r="D1230" s="77" t="e">
        <f>VLOOKUP(C1230,Projects!$A$44:$B$1000,2,FALSE)</f>
        <v>#N/A</v>
      </c>
      <c r="E1230" s="98"/>
      <c r="F1230" s="99" t="e">
        <f>VLOOKUP(E1230,'Item Master'!$I$3:$J$48,2,FALSE)</f>
        <v>#N/A</v>
      </c>
      <c r="G1230" s="25"/>
      <c r="H1230" s="24" t="e">
        <f>VLOOKUP(I1230,Dimensions!$B$2:$C$188,2,FALSE)</f>
        <v>#N/A</v>
      </c>
      <c r="I1230" s="23"/>
      <c r="J1230" s="24" t="e">
        <f>VLOOKUP(K1230,Dimensions!$B$2:$C$188,2,FALSE)</f>
        <v>#N/A</v>
      </c>
      <c r="K1230" s="98"/>
      <c r="L1230" s="24" t="e">
        <f>VLOOKUP(M1230,Dimensions!$B$2:$C$188,2,FALSE)</f>
        <v>#N/A</v>
      </c>
      <c r="M1230" s="23"/>
      <c r="N1230" s="24" t="e">
        <f>VLOOKUP(O1230,Dimensions!$B$2:$C$188,2,FALSE)</f>
        <v>#N/A</v>
      </c>
      <c r="O1230" s="23"/>
      <c r="P1230" s="24" t="e">
        <f>VLOOKUP(Q1230,Dimensions!$B$2:$C$188,2,FALSE)</f>
        <v>#N/A</v>
      </c>
      <c r="Q1230" s="95"/>
      <c r="R1230" s="96" t="e">
        <f>VLOOKUP(F1230,'Item Master'!$J$3:$K$36,2,FALSE)</f>
        <v>#N/A</v>
      </c>
      <c r="S1230" s="117"/>
      <c r="T1230" s="128"/>
      <c r="U1230" s="6">
        <f t="shared" si="19"/>
        <v>0</v>
      </c>
    </row>
    <row r="1231" spans="3:21" x14ac:dyDescent="0.3">
      <c r="C1231" s="78"/>
      <c r="D1231" s="77" t="e">
        <f>VLOOKUP(C1231,Projects!$A$44:$B$1000,2,FALSE)</f>
        <v>#N/A</v>
      </c>
      <c r="E1231" s="98"/>
      <c r="F1231" s="99" t="e">
        <f>VLOOKUP(E1231,'Item Master'!$I$3:$J$48,2,FALSE)</f>
        <v>#N/A</v>
      </c>
      <c r="G1231" s="25"/>
      <c r="H1231" s="24" t="e">
        <f>VLOOKUP(I1231,Dimensions!$B$2:$C$188,2,FALSE)</f>
        <v>#N/A</v>
      </c>
      <c r="I1231" s="23"/>
      <c r="J1231" s="24" t="e">
        <f>VLOOKUP(K1231,Dimensions!$B$2:$C$188,2,FALSE)</f>
        <v>#N/A</v>
      </c>
      <c r="K1231" s="98"/>
      <c r="L1231" s="24" t="e">
        <f>VLOOKUP(M1231,Dimensions!$B$2:$C$188,2,FALSE)</f>
        <v>#N/A</v>
      </c>
      <c r="M1231" s="23"/>
      <c r="N1231" s="24" t="e">
        <f>VLOOKUP(O1231,Dimensions!$B$2:$C$188,2,FALSE)</f>
        <v>#N/A</v>
      </c>
      <c r="O1231" s="23"/>
      <c r="P1231" s="24" t="e">
        <f>VLOOKUP(Q1231,Dimensions!$B$2:$C$188,2,FALSE)</f>
        <v>#N/A</v>
      </c>
      <c r="Q1231" s="95"/>
      <c r="R1231" s="96" t="e">
        <f>VLOOKUP(F1231,'Item Master'!$J$3:$K$36,2,FALSE)</f>
        <v>#N/A</v>
      </c>
      <c r="S1231" s="117"/>
      <c r="T1231" s="128"/>
      <c r="U1231" s="6">
        <f t="shared" si="19"/>
        <v>0</v>
      </c>
    </row>
    <row r="1232" spans="3:21" x14ac:dyDescent="0.3">
      <c r="C1232" s="78"/>
      <c r="D1232" s="77" t="e">
        <f>VLOOKUP(C1232,Projects!$A$44:$B$1000,2,FALSE)</f>
        <v>#N/A</v>
      </c>
      <c r="E1232" s="98"/>
      <c r="F1232" s="99" t="e">
        <f>VLOOKUP(E1232,'Item Master'!$I$3:$J$48,2,FALSE)</f>
        <v>#N/A</v>
      </c>
      <c r="G1232" s="25"/>
      <c r="H1232" s="24" t="e">
        <f>VLOOKUP(I1232,Dimensions!$B$2:$C$188,2,FALSE)</f>
        <v>#N/A</v>
      </c>
      <c r="I1232" s="23"/>
      <c r="J1232" s="24" t="e">
        <f>VLOOKUP(K1232,Dimensions!$B$2:$C$188,2,FALSE)</f>
        <v>#N/A</v>
      </c>
      <c r="K1232" s="98"/>
      <c r="L1232" s="24" t="e">
        <f>VLOOKUP(M1232,Dimensions!$B$2:$C$188,2,FALSE)</f>
        <v>#N/A</v>
      </c>
      <c r="M1232" s="23"/>
      <c r="N1232" s="24" t="e">
        <f>VLOOKUP(O1232,Dimensions!$B$2:$C$188,2,FALSE)</f>
        <v>#N/A</v>
      </c>
      <c r="O1232" s="23"/>
      <c r="P1232" s="24" t="e">
        <f>VLOOKUP(Q1232,Dimensions!$B$2:$C$188,2,FALSE)</f>
        <v>#N/A</v>
      </c>
      <c r="Q1232" s="95"/>
      <c r="R1232" s="96" t="e">
        <f>VLOOKUP(F1232,'Item Master'!$J$3:$K$36,2,FALSE)</f>
        <v>#N/A</v>
      </c>
      <c r="S1232" s="117"/>
      <c r="T1232" s="128"/>
      <c r="U1232" s="6">
        <f t="shared" si="19"/>
        <v>0</v>
      </c>
    </row>
    <row r="1233" spans="3:21" x14ac:dyDescent="0.3">
      <c r="C1233" s="78"/>
      <c r="D1233" s="77" t="e">
        <f>VLOOKUP(C1233,Projects!$A$44:$B$1000,2,FALSE)</f>
        <v>#N/A</v>
      </c>
      <c r="E1233" s="98"/>
      <c r="F1233" s="99" t="e">
        <f>VLOOKUP(E1233,'Item Master'!$I$3:$J$48,2,FALSE)</f>
        <v>#N/A</v>
      </c>
      <c r="G1233" s="25"/>
      <c r="H1233" s="24" t="e">
        <f>VLOOKUP(I1233,Dimensions!$B$2:$C$188,2,FALSE)</f>
        <v>#N/A</v>
      </c>
      <c r="I1233" s="23"/>
      <c r="J1233" s="24" t="e">
        <f>VLOOKUP(K1233,Dimensions!$B$2:$C$188,2,FALSE)</f>
        <v>#N/A</v>
      </c>
      <c r="K1233" s="98"/>
      <c r="L1233" s="24" t="e">
        <f>VLOOKUP(M1233,Dimensions!$B$2:$C$188,2,FALSE)</f>
        <v>#N/A</v>
      </c>
      <c r="M1233" s="23"/>
      <c r="N1233" s="24" t="e">
        <f>VLOOKUP(O1233,Dimensions!$B$2:$C$188,2,FALSE)</f>
        <v>#N/A</v>
      </c>
      <c r="O1233" s="23"/>
      <c r="P1233" s="24" t="e">
        <f>VLOOKUP(Q1233,Dimensions!$B$2:$C$188,2,FALSE)</f>
        <v>#N/A</v>
      </c>
      <c r="Q1233" s="95"/>
      <c r="R1233" s="96" t="e">
        <f>VLOOKUP(F1233,'Item Master'!$J$3:$K$36,2,FALSE)</f>
        <v>#N/A</v>
      </c>
      <c r="S1233" s="117"/>
      <c r="T1233" s="128"/>
      <c r="U1233" s="6">
        <f t="shared" si="19"/>
        <v>0</v>
      </c>
    </row>
    <row r="1234" spans="3:21" x14ac:dyDescent="0.3">
      <c r="C1234" s="78"/>
      <c r="D1234" s="77" t="e">
        <f>VLOOKUP(C1234,Projects!$A$44:$B$1000,2,FALSE)</f>
        <v>#N/A</v>
      </c>
      <c r="E1234" s="98"/>
      <c r="F1234" s="99" t="e">
        <f>VLOOKUP(E1234,'Item Master'!$I$3:$J$48,2,FALSE)</f>
        <v>#N/A</v>
      </c>
      <c r="G1234" s="25"/>
      <c r="H1234" s="24" t="e">
        <f>VLOOKUP(I1234,Dimensions!$B$2:$C$188,2,FALSE)</f>
        <v>#N/A</v>
      </c>
      <c r="I1234" s="23"/>
      <c r="J1234" s="24" t="e">
        <f>VLOOKUP(K1234,Dimensions!$B$2:$C$188,2,FALSE)</f>
        <v>#N/A</v>
      </c>
      <c r="K1234" s="98"/>
      <c r="L1234" s="24" t="e">
        <f>VLOOKUP(M1234,Dimensions!$B$2:$C$188,2,FALSE)</f>
        <v>#N/A</v>
      </c>
      <c r="M1234" s="23"/>
      <c r="N1234" s="24" t="e">
        <f>VLOOKUP(O1234,Dimensions!$B$2:$C$188,2,FALSE)</f>
        <v>#N/A</v>
      </c>
      <c r="O1234" s="23"/>
      <c r="P1234" s="24" t="e">
        <f>VLOOKUP(Q1234,Dimensions!$B$2:$C$188,2,FALSE)</f>
        <v>#N/A</v>
      </c>
      <c r="Q1234" s="95"/>
      <c r="R1234" s="96" t="e">
        <f>VLOOKUP(F1234,'Item Master'!$J$3:$K$36,2,FALSE)</f>
        <v>#N/A</v>
      </c>
      <c r="S1234" s="117"/>
      <c r="T1234" s="128"/>
      <c r="U1234" s="6">
        <f t="shared" si="19"/>
        <v>0</v>
      </c>
    </row>
    <row r="1235" spans="3:21" x14ac:dyDescent="0.3">
      <c r="C1235" s="78"/>
      <c r="D1235" s="77" t="e">
        <f>VLOOKUP(C1235,Projects!$A$44:$B$1000,2,FALSE)</f>
        <v>#N/A</v>
      </c>
      <c r="E1235" s="98"/>
      <c r="F1235" s="99" t="e">
        <f>VLOOKUP(E1235,'Item Master'!$I$3:$J$48,2,FALSE)</f>
        <v>#N/A</v>
      </c>
      <c r="G1235" s="25"/>
      <c r="H1235" s="24" t="e">
        <f>VLOOKUP(I1235,Dimensions!$B$2:$C$188,2,FALSE)</f>
        <v>#N/A</v>
      </c>
      <c r="I1235" s="23"/>
      <c r="J1235" s="24" t="e">
        <f>VLOOKUP(K1235,Dimensions!$B$2:$C$188,2,FALSE)</f>
        <v>#N/A</v>
      </c>
      <c r="K1235" s="98"/>
      <c r="L1235" s="24" t="e">
        <f>VLOOKUP(M1235,Dimensions!$B$2:$C$188,2,FALSE)</f>
        <v>#N/A</v>
      </c>
      <c r="M1235" s="23"/>
      <c r="N1235" s="24" t="e">
        <f>VLOOKUP(O1235,Dimensions!$B$2:$C$188,2,FALSE)</f>
        <v>#N/A</v>
      </c>
      <c r="O1235" s="23"/>
      <c r="P1235" s="24" t="e">
        <f>VLOOKUP(Q1235,Dimensions!$B$2:$C$188,2,FALSE)</f>
        <v>#N/A</v>
      </c>
      <c r="Q1235" s="95"/>
      <c r="R1235" s="96" t="e">
        <f>VLOOKUP(F1235,'Item Master'!$J$3:$K$36,2,FALSE)</f>
        <v>#N/A</v>
      </c>
      <c r="S1235" s="117"/>
      <c r="T1235" s="128"/>
      <c r="U1235" s="6">
        <f t="shared" si="19"/>
        <v>0</v>
      </c>
    </row>
    <row r="1236" spans="3:21" x14ac:dyDescent="0.3">
      <c r="C1236" s="78"/>
      <c r="D1236" s="77" t="e">
        <f>VLOOKUP(C1236,Projects!$A$44:$B$1000,2,FALSE)</f>
        <v>#N/A</v>
      </c>
      <c r="E1236" s="98"/>
      <c r="F1236" s="99" t="e">
        <f>VLOOKUP(E1236,'Item Master'!$I$3:$J$48,2,FALSE)</f>
        <v>#N/A</v>
      </c>
      <c r="G1236" s="25"/>
      <c r="H1236" s="24" t="e">
        <f>VLOOKUP(I1236,Dimensions!$B$2:$C$188,2,FALSE)</f>
        <v>#N/A</v>
      </c>
      <c r="I1236" s="23"/>
      <c r="J1236" s="24" t="e">
        <f>VLOOKUP(K1236,Dimensions!$B$2:$C$188,2,FALSE)</f>
        <v>#N/A</v>
      </c>
      <c r="K1236" s="98"/>
      <c r="L1236" s="24" t="e">
        <f>VLOOKUP(M1236,Dimensions!$B$2:$C$188,2,FALSE)</f>
        <v>#N/A</v>
      </c>
      <c r="M1236" s="23"/>
      <c r="N1236" s="24" t="e">
        <f>VLOOKUP(O1236,Dimensions!$B$2:$C$188,2,FALSE)</f>
        <v>#N/A</v>
      </c>
      <c r="O1236" s="23"/>
      <c r="P1236" s="24" t="e">
        <f>VLOOKUP(Q1236,Dimensions!$B$2:$C$188,2,FALSE)</f>
        <v>#N/A</v>
      </c>
      <c r="Q1236" s="95"/>
      <c r="R1236" s="96" t="e">
        <f>VLOOKUP(F1236,'Item Master'!$J$3:$K$36,2,FALSE)</f>
        <v>#N/A</v>
      </c>
      <c r="S1236" s="117"/>
      <c r="T1236" s="128"/>
      <c r="U1236" s="6">
        <f t="shared" si="19"/>
        <v>0</v>
      </c>
    </row>
    <row r="1237" spans="3:21" x14ac:dyDescent="0.3">
      <c r="C1237" s="78"/>
      <c r="D1237" s="77" t="e">
        <f>VLOOKUP(C1237,Projects!$A$44:$B$1000,2,FALSE)</f>
        <v>#N/A</v>
      </c>
      <c r="E1237" s="98"/>
      <c r="F1237" s="99" t="e">
        <f>VLOOKUP(E1237,'Item Master'!$I$3:$J$48,2,FALSE)</f>
        <v>#N/A</v>
      </c>
      <c r="G1237" s="25"/>
      <c r="H1237" s="24" t="e">
        <f>VLOOKUP(I1237,Dimensions!$B$2:$C$188,2,FALSE)</f>
        <v>#N/A</v>
      </c>
      <c r="I1237" s="23"/>
      <c r="J1237" s="24" t="e">
        <f>VLOOKUP(K1237,Dimensions!$B$2:$C$188,2,FALSE)</f>
        <v>#N/A</v>
      </c>
      <c r="K1237" s="98"/>
      <c r="L1237" s="24" t="e">
        <f>VLOOKUP(M1237,Dimensions!$B$2:$C$188,2,FALSE)</f>
        <v>#N/A</v>
      </c>
      <c r="M1237" s="23"/>
      <c r="N1237" s="24" t="e">
        <f>VLOOKUP(O1237,Dimensions!$B$2:$C$188,2,FALSE)</f>
        <v>#N/A</v>
      </c>
      <c r="O1237" s="23"/>
      <c r="P1237" s="24" t="e">
        <f>VLOOKUP(Q1237,Dimensions!$B$2:$C$188,2,FALSE)</f>
        <v>#N/A</v>
      </c>
      <c r="Q1237" s="95"/>
      <c r="R1237" s="96" t="e">
        <f>VLOOKUP(F1237,'Item Master'!$J$3:$K$36,2,FALSE)</f>
        <v>#N/A</v>
      </c>
      <c r="S1237" s="117"/>
      <c r="T1237" s="128"/>
      <c r="U1237" s="6">
        <f t="shared" si="19"/>
        <v>0</v>
      </c>
    </row>
    <row r="1238" spans="3:21" x14ac:dyDescent="0.3">
      <c r="C1238" s="78"/>
      <c r="D1238" s="77" t="e">
        <f>VLOOKUP(C1238,Projects!$A$44:$B$1000,2,FALSE)</f>
        <v>#N/A</v>
      </c>
      <c r="E1238" s="98"/>
      <c r="F1238" s="99" t="e">
        <f>VLOOKUP(E1238,'Item Master'!$I$3:$J$48,2,FALSE)</f>
        <v>#N/A</v>
      </c>
      <c r="G1238" s="25"/>
      <c r="H1238" s="24" t="e">
        <f>VLOOKUP(I1238,Dimensions!$B$2:$C$188,2,FALSE)</f>
        <v>#N/A</v>
      </c>
      <c r="I1238" s="23"/>
      <c r="J1238" s="24" t="e">
        <f>VLOOKUP(K1238,Dimensions!$B$2:$C$188,2,FALSE)</f>
        <v>#N/A</v>
      </c>
      <c r="K1238" s="98"/>
      <c r="L1238" s="24" t="e">
        <f>VLOOKUP(M1238,Dimensions!$B$2:$C$188,2,FALSE)</f>
        <v>#N/A</v>
      </c>
      <c r="M1238" s="23"/>
      <c r="N1238" s="24" t="e">
        <f>VLOOKUP(O1238,Dimensions!$B$2:$C$188,2,FALSE)</f>
        <v>#N/A</v>
      </c>
      <c r="O1238" s="23"/>
      <c r="P1238" s="24" t="e">
        <f>VLOOKUP(Q1238,Dimensions!$B$2:$C$188,2,FALSE)</f>
        <v>#N/A</v>
      </c>
      <c r="Q1238" s="95"/>
      <c r="R1238" s="96" t="e">
        <f>VLOOKUP(F1238,'Item Master'!$J$3:$K$36,2,FALSE)</f>
        <v>#N/A</v>
      </c>
      <c r="S1238" s="117"/>
      <c r="T1238" s="128"/>
      <c r="U1238" s="6">
        <f t="shared" si="19"/>
        <v>0</v>
      </c>
    </row>
    <row r="1239" spans="3:21" x14ac:dyDescent="0.3">
      <c r="C1239" s="78"/>
      <c r="D1239" s="77" t="e">
        <f>VLOOKUP(C1239,Projects!$A$44:$B$1000,2,FALSE)</f>
        <v>#N/A</v>
      </c>
      <c r="E1239" s="98"/>
      <c r="F1239" s="99" t="e">
        <f>VLOOKUP(E1239,'Item Master'!$I$3:$J$48,2,FALSE)</f>
        <v>#N/A</v>
      </c>
      <c r="G1239" s="25"/>
      <c r="H1239" s="24" t="e">
        <f>VLOOKUP(I1239,Dimensions!$B$2:$C$188,2,FALSE)</f>
        <v>#N/A</v>
      </c>
      <c r="I1239" s="23"/>
      <c r="J1239" s="24" t="e">
        <f>VLOOKUP(K1239,Dimensions!$B$2:$C$188,2,FALSE)</f>
        <v>#N/A</v>
      </c>
      <c r="K1239" s="98"/>
      <c r="L1239" s="24" t="e">
        <f>VLOOKUP(M1239,Dimensions!$B$2:$C$188,2,FALSE)</f>
        <v>#N/A</v>
      </c>
      <c r="M1239" s="23"/>
      <c r="N1239" s="24" t="e">
        <f>VLOOKUP(O1239,Dimensions!$B$2:$C$188,2,FALSE)</f>
        <v>#N/A</v>
      </c>
      <c r="O1239" s="23"/>
      <c r="P1239" s="24" t="e">
        <f>VLOOKUP(Q1239,Dimensions!$B$2:$C$188,2,FALSE)</f>
        <v>#N/A</v>
      </c>
      <c r="Q1239" s="95"/>
      <c r="R1239" s="96" t="e">
        <f>VLOOKUP(F1239,'Item Master'!$J$3:$K$36,2,FALSE)</f>
        <v>#N/A</v>
      </c>
      <c r="S1239" s="117"/>
      <c r="T1239" s="128"/>
      <c r="U1239" s="6">
        <f t="shared" si="19"/>
        <v>0</v>
      </c>
    </row>
    <row r="1240" spans="3:21" x14ac:dyDescent="0.3">
      <c r="C1240" s="78"/>
      <c r="D1240" s="77" t="e">
        <f>VLOOKUP(C1240,Projects!$A$44:$B$1000,2,FALSE)</f>
        <v>#N/A</v>
      </c>
      <c r="E1240" s="98"/>
      <c r="F1240" s="99" t="e">
        <f>VLOOKUP(E1240,'Item Master'!$I$3:$J$48,2,FALSE)</f>
        <v>#N/A</v>
      </c>
      <c r="G1240" s="25"/>
      <c r="H1240" s="24" t="e">
        <f>VLOOKUP(I1240,Dimensions!$B$2:$C$188,2,FALSE)</f>
        <v>#N/A</v>
      </c>
      <c r="I1240" s="23"/>
      <c r="J1240" s="24" t="e">
        <f>VLOOKUP(K1240,Dimensions!$B$2:$C$188,2,FALSE)</f>
        <v>#N/A</v>
      </c>
      <c r="K1240" s="98"/>
      <c r="L1240" s="24" t="e">
        <f>VLOOKUP(M1240,Dimensions!$B$2:$C$188,2,FALSE)</f>
        <v>#N/A</v>
      </c>
      <c r="M1240" s="23"/>
      <c r="N1240" s="24" t="e">
        <f>VLOOKUP(O1240,Dimensions!$B$2:$C$188,2,FALSE)</f>
        <v>#N/A</v>
      </c>
      <c r="O1240" s="23"/>
      <c r="P1240" s="24" t="e">
        <f>VLOOKUP(Q1240,Dimensions!$B$2:$C$188,2,FALSE)</f>
        <v>#N/A</v>
      </c>
      <c r="Q1240" s="95"/>
      <c r="R1240" s="96" t="e">
        <f>VLOOKUP(F1240,'Item Master'!$J$3:$K$36,2,FALSE)</f>
        <v>#N/A</v>
      </c>
      <c r="S1240" s="117"/>
      <c r="T1240" s="128"/>
      <c r="U1240" s="6">
        <f t="shared" si="19"/>
        <v>0</v>
      </c>
    </row>
    <row r="1241" spans="3:21" x14ac:dyDescent="0.3">
      <c r="C1241" s="78"/>
      <c r="D1241" s="77" t="e">
        <f>VLOOKUP(C1241,Projects!$A$44:$B$1000,2,FALSE)</f>
        <v>#N/A</v>
      </c>
      <c r="E1241" s="98"/>
      <c r="F1241" s="99" t="e">
        <f>VLOOKUP(E1241,'Item Master'!$I$3:$J$48,2,FALSE)</f>
        <v>#N/A</v>
      </c>
      <c r="G1241" s="25"/>
      <c r="H1241" s="24" t="e">
        <f>VLOOKUP(I1241,Dimensions!$B$2:$C$188,2,FALSE)</f>
        <v>#N/A</v>
      </c>
      <c r="I1241" s="23"/>
      <c r="J1241" s="24" t="e">
        <f>VLOOKUP(K1241,Dimensions!$B$2:$C$188,2,FALSE)</f>
        <v>#N/A</v>
      </c>
      <c r="K1241" s="98"/>
      <c r="L1241" s="24" t="e">
        <f>VLOOKUP(M1241,Dimensions!$B$2:$C$188,2,FALSE)</f>
        <v>#N/A</v>
      </c>
      <c r="M1241" s="23"/>
      <c r="N1241" s="24" t="e">
        <f>VLOOKUP(O1241,Dimensions!$B$2:$C$188,2,FALSE)</f>
        <v>#N/A</v>
      </c>
      <c r="O1241" s="23"/>
      <c r="P1241" s="24" t="e">
        <f>VLOOKUP(Q1241,Dimensions!$B$2:$C$188,2,FALSE)</f>
        <v>#N/A</v>
      </c>
      <c r="Q1241" s="95"/>
      <c r="R1241" s="96" t="e">
        <f>VLOOKUP(F1241,'Item Master'!$J$3:$K$36,2,FALSE)</f>
        <v>#N/A</v>
      </c>
      <c r="S1241" s="117"/>
      <c r="T1241" s="128"/>
      <c r="U1241" s="6">
        <f t="shared" si="19"/>
        <v>0</v>
      </c>
    </row>
    <row r="1242" spans="3:21" x14ac:dyDescent="0.3">
      <c r="C1242" s="78"/>
      <c r="D1242" s="77" t="e">
        <f>VLOOKUP(C1242,Projects!$A$44:$B$1000,2,FALSE)</f>
        <v>#N/A</v>
      </c>
      <c r="E1242" s="98"/>
      <c r="F1242" s="99" t="e">
        <f>VLOOKUP(E1242,'Item Master'!$I$3:$J$48,2,FALSE)</f>
        <v>#N/A</v>
      </c>
      <c r="G1242" s="25"/>
      <c r="H1242" s="24" t="e">
        <f>VLOOKUP(I1242,Dimensions!$B$2:$C$188,2,FALSE)</f>
        <v>#N/A</v>
      </c>
      <c r="I1242" s="23"/>
      <c r="J1242" s="24" t="e">
        <f>VLOOKUP(K1242,Dimensions!$B$2:$C$188,2,FALSE)</f>
        <v>#N/A</v>
      </c>
      <c r="K1242" s="98"/>
      <c r="L1242" s="24" t="e">
        <f>VLOOKUP(M1242,Dimensions!$B$2:$C$188,2,FALSE)</f>
        <v>#N/A</v>
      </c>
      <c r="M1242" s="23"/>
      <c r="N1242" s="24" t="e">
        <f>VLOOKUP(O1242,Dimensions!$B$2:$C$188,2,FALSE)</f>
        <v>#N/A</v>
      </c>
      <c r="O1242" s="23"/>
      <c r="P1242" s="24" t="e">
        <f>VLOOKUP(Q1242,Dimensions!$B$2:$C$188,2,FALSE)</f>
        <v>#N/A</v>
      </c>
      <c r="Q1242" s="95"/>
      <c r="R1242" s="96" t="e">
        <f>VLOOKUP(F1242,'Item Master'!$J$3:$K$36,2,FALSE)</f>
        <v>#N/A</v>
      </c>
      <c r="S1242" s="117"/>
      <c r="T1242" s="128"/>
      <c r="U1242" s="6">
        <f t="shared" si="19"/>
        <v>0</v>
      </c>
    </row>
    <row r="1243" spans="3:21" x14ac:dyDescent="0.3">
      <c r="C1243" s="78"/>
      <c r="D1243" s="77" t="e">
        <f>VLOOKUP(C1243,Projects!$A$44:$B$1000,2,FALSE)</f>
        <v>#N/A</v>
      </c>
      <c r="E1243" s="98"/>
      <c r="F1243" s="99" t="e">
        <f>VLOOKUP(E1243,'Item Master'!$I$3:$J$48,2,FALSE)</f>
        <v>#N/A</v>
      </c>
      <c r="G1243" s="25"/>
      <c r="H1243" s="24" t="e">
        <f>VLOOKUP(I1243,Dimensions!$B$2:$C$188,2,FALSE)</f>
        <v>#N/A</v>
      </c>
      <c r="I1243" s="23"/>
      <c r="J1243" s="24" t="e">
        <f>VLOOKUP(K1243,Dimensions!$B$2:$C$188,2,FALSE)</f>
        <v>#N/A</v>
      </c>
      <c r="K1243" s="98"/>
      <c r="L1243" s="24" t="e">
        <f>VLOOKUP(M1243,Dimensions!$B$2:$C$188,2,FALSE)</f>
        <v>#N/A</v>
      </c>
      <c r="M1243" s="23"/>
      <c r="N1243" s="24" t="e">
        <f>VLOOKUP(O1243,Dimensions!$B$2:$C$188,2,FALSE)</f>
        <v>#N/A</v>
      </c>
      <c r="O1243" s="23"/>
      <c r="P1243" s="24" t="e">
        <f>VLOOKUP(Q1243,Dimensions!$B$2:$C$188,2,FALSE)</f>
        <v>#N/A</v>
      </c>
      <c r="Q1243" s="95"/>
      <c r="R1243" s="96" t="e">
        <f>VLOOKUP(F1243,'Item Master'!$J$3:$K$36,2,FALSE)</f>
        <v>#N/A</v>
      </c>
      <c r="S1243" s="117"/>
      <c r="T1243" s="128"/>
      <c r="U1243" s="6">
        <f t="shared" si="19"/>
        <v>0</v>
      </c>
    </row>
    <row r="1244" spans="3:21" x14ac:dyDescent="0.3">
      <c r="C1244" s="78"/>
      <c r="D1244" s="77" t="e">
        <f>VLOOKUP(C1244,Projects!$A$44:$B$1000,2,FALSE)</f>
        <v>#N/A</v>
      </c>
      <c r="E1244" s="98"/>
      <c r="F1244" s="99" t="e">
        <f>VLOOKUP(E1244,'Item Master'!$I$3:$J$48,2,FALSE)</f>
        <v>#N/A</v>
      </c>
      <c r="G1244" s="25"/>
      <c r="H1244" s="24" t="e">
        <f>VLOOKUP(I1244,Dimensions!$B$2:$C$188,2,FALSE)</f>
        <v>#N/A</v>
      </c>
      <c r="I1244" s="23"/>
      <c r="J1244" s="24" t="e">
        <f>VLOOKUP(K1244,Dimensions!$B$2:$C$188,2,FALSE)</f>
        <v>#N/A</v>
      </c>
      <c r="K1244" s="98"/>
      <c r="L1244" s="24" t="e">
        <f>VLOOKUP(M1244,Dimensions!$B$2:$C$188,2,FALSE)</f>
        <v>#N/A</v>
      </c>
      <c r="M1244" s="23"/>
      <c r="N1244" s="24" t="e">
        <f>VLOOKUP(O1244,Dimensions!$B$2:$C$188,2,FALSE)</f>
        <v>#N/A</v>
      </c>
      <c r="O1244" s="23"/>
      <c r="P1244" s="24" t="e">
        <f>VLOOKUP(Q1244,Dimensions!$B$2:$C$188,2,FALSE)</f>
        <v>#N/A</v>
      </c>
      <c r="Q1244" s="95"/>
      <c r="R1244" s="96" t="e">
        <f>VLOOKUP(F1244,'Item Master'!$J$3:$K$36,2,FALSE)</f>
        <v>#N/A</v>
      </c>
      <c r="S1244" s="117"/>
      <c r="T1244" s="128"/>
      <c r="U1244" s="6">
        <f t="shared" si="19"/>
        <v>0</v>
      </c>
    </row>
    <row r="1245" spans="3:21" x14ac:dyDescent="0.3">
      <c r="C1245" s="78"/>
      <c r="D1245" s="77" t="e">
        <f>VLOOKUP(C1245,Projects!$A$44:$B$1000,2,FALSE)</f>
        <v>#N/A</v>
      </c>
      <c r="E1245" s="98"/>
      <c r="F1245" s="99" t="e">
        <f>VLOOKUP(E1245,'Item Master'!$I$3:$J$48,2,FALSE)</f>
        <v>#N/A</v>
      </c>
      <c r="G1245" s="25"/>
      <c r="H1245" s="24" t="e">
        <f>VLOOKUP(I1245,Dimensions!$B$2:$C$188,2,FALSE)</f>
        <v>#N/A</v>
      </c>
      <c r="I1245" s="23"/>
      <c r="J1245" s="24" t="e">
        <f>VLOOKUP(K1245,Dimensions!$B$2:$C$188,2,FALSE)</f>
        <v>#N/A</v>
      </c>
      <c r="K1245" s="98"/>
      <c r="L1245" s="24" t="e">
        <f>VLOOKUP(M1245,Dimensions!$B$2:$C$188,2,FALSE)</f>
        <v>#N/A</v>
      </c>
      <c r="M1245" s="23"/>
      <c r="N1245" s="24" t="e">
        <f>VLOOKUP(O1245,Dimensions!$B$2:$C$188,2,FALSE)</f>
        <v>#N/A</v>
      </c>
      <c r="O1245" s="23"/>
      <c r="P1245" s="24" t="e">
        <f>VLOOKUP(Q1245,Dimensions!$B$2:$C$188,2,FALSE)</f>
        <v>#N/A</v>
      </c>
      <c r="Q1245" s="95"/>
      <c r="R1245" s="96" t="e">
        <f>VLOOKUP(F1245,'Item Master'!$J$3:$K$36,2,FALSE)</f>
        <v>#N/A</v>
      </c>
      <c r="S1245" s="117"/>
      <c r="T1245" s="128"/>
      <c r="U1245" s="6">
        <f t="shared" si="19"/>
        <v>0</v>
      </c>
    </row>
    <row r="1246" spans="3:21" x14ac:dyDescent="0.3">
      <c r="C1246" s="78"/>
      <c r="D1246" s="77" t="e">
        <f>VLOOKUP(C1246,Projects!$A$44:$B$1000,2,FALSE)</f>
        <v>#N/A</v>
      </c>
      <c r="E1246" s="98"/>
      <c r="F1246" s="99" t="e">
        <f>VLOOKUP(E1246,'Item Master'!$I$3:$J$48,2,FALSE)</f>
        <v>#N/A</v>
      </c>
      <c r="G1246" s="25"/>
      <c r="H1246" s="24" t="e">
        <f>VLOOKUP(I1246,Dimensions!$B$2:$C$188,2,FALSE)</f>
        <v>#N/A</v>
      </c>
      <c r="I1246" s="23"/>
      <c r="J1246" s="24" t="e">
        <f>VLOOKUP(K1246,Dimensions!$B$2:$C$188,2,FALSE)</f>
        <v>#N/A</v>
      </c>
      <c r="K1246" s="98"/>
      <c r="L1246" s="24" t="e">
        <f>VLOOKUP(M1246,Dimensions!$B$2:$C$188,2,FALSE)</f>
        <v>#N/A</v>
      </c>
      <c r="M1246" s="23"/>
      <c r="N1246" s="24" t="e">
        <f>VLOOKUP(O1246,Dimensions!$B$2:$C$188,2,FALSE)</f>
        <v>#N/A</v>
      </c>
      <c r="O1246" s="23"/>
      <c r="P1246" s="24" t="e">
        <f>VLOOKUP(Q1246,Dimensions!$B$2:$C$188,2,FALSE)</f>
        <v>#N/A</v>
      </c>
      <c r="Q1246" s="95"/>
      <c r="R1246" s="96" t="e">
        <f>VLOOKUP(F1246,'Item Master'!$J$3:$K$36,2,FALSE)</f>
        <v>#N/A</v>
      </c>
      <c r="S1246" s="117"/>
      <c r="T1246" s="128"/>
      <c r="U1246" s="6">
        <f t="shared" si="19"/>
        <v>0</v>
      </c>
    </row>
    <row r="1247" spans="3:21" x14ac:dyDescent="0.3">
      <c r="C1247" s="78"/>
      <c r="D1247" s="77" t="e">
        <f>VLOOKUP(C1247,Projects!$A$44:$B$1000,2,FALSE)</f>
        <v>#N/A</v>
      </c>
      <c r="E1247" s="98"/>
      <c r="F1247" s="99" t="e">
        <f>VLOOKUP(E1247,'Item Master'!$I$3:$J$48,2,FALSE)</f>
        <v>#N/A</v>
      </c>
      <c r="G1247" s="25"/>
      <c r="H1247" s="24" t="e">
        <f>VLOOKUP(I1247,Dimensions!$B$2:$C$188,2,FALSE)</f>
        <v>#N/A</v>
      </c>
      <c r="I1247" s="23"/>
      <c r="J1247" s="24" t="e">
        <f>VLOOKUP(K1247,Dimensions!$B$2:$C$188,2,FALSE)</f>
        <v>#N/A</v>
      </c>
      <c r="K1247" s="98"/>
      <c r="L1247" s="24" t="e">
        <f>VLOOKUP(M1247,Dimensions!$B$2:$C$188,2,FALSE)</f>
        <v>#N/A</v>
      </c>
      <c r="M1247" s="23"/>
      <c r="N1247" s="24" t="e">
        <f>VLOOKUP(O1247,Dimensions!$B$2:$C$188,2,FALSE)</f>
        <v>#N/A</v>
      </c>
      <c r="O1247" s="23"/>
      <c r="P1247" s="24" t="e">
        <f>VLOOKUP(Q1247,Dimensions!$B$2:$C$188,2,FALSE)</f>
        <v>#N/A</v>
      </c>
      <c r="Q1247" s="95"/>
      <c r="R1247" s="96" t="e">
        <f>VLOOKUP(F1247,'Item Master'!$J$3:$K$36,2,FALSE)</f>
        <v>#N/A</v>
      </c>
      <c r="S1247" s="117"/>
      <c r="T1247" s="128"/>
      <c r="U1247" s="6">
        <f t="shared" si="19"/>
        <v>0</v>
      </c>
    </row>
    <row r="1248" spans="3:21" x14ac:dyDescent="0.3">
      <c r="C1248" s="78"/>
      <c r="D1248" s="77" t="e">
        <f>VLOOKUP(C1248,Projects!$A$44:$B$1000,2,FALSE)</f>
        <v>#N/A</v>
      </c>
      <c r="E1248" s="98"/>
      <c r="F1248" s="99" t="e">
        <f>VLOOKUP(E1248,'Item Master'!$I$3:$J$48,2,FALSE)</f>
        <v>#N/A</v>
      </c>
      <c r="G1248" s="25"/>
      <c r="H1248" s="24" t="e">
        <f>VLOOKUP(I1248,Dimensions!$B$2:$C$188,2,FALSE)</f>
        <v>#N/A</v>
      </c>
      <c r="I1248" s="23"/>
      <c r="J1248" s="24" t="e">
        <f>VLOOKUP(K1248,Dimensions!$B$2:$C$188,2,FALSE)</f>
        <v>#N/A</v>
      </c>
      <c r="K1248" s="98"/>
      <c r="L1248" s="24" t="e">
        <f>VLOOKUP(M1248,Dimensions!$B$2:$C$188,2,FALSE)</f>
        <v>#N/A</v>
      </c>
      <c r="M1248" s="23"/>
      <c r="N1248" s="24" t="e">
        <f>VLOOKUP(O1248,Dimensions!$B$2:$C$188,2,FALSE)</f>
        <v>#N/A</v>
      </c>
      <c r="O1248" s="23"/>
      <c r="P1248" s="24" t="e">
        <f>VLOOKUP(Q1248,Dimensions!$B$2:$C$188,2,FALSE)</f>
        <v>#N/A</v>
      </c>
      <c r="Q1248" s="95"/>
      <c r="R1248" s="96" t="e">
        <f>VLOOKUP(F1248,'Item Master'!$J$3:$K$36,2,FALSE)</f>
        <v>#N/A</v>
      </c>
      <c r="S1248" s="117"/>
      <c r="T1248" s="128"/>
      <c r="U1248" s="6">
        <f t="shared" si="19"/>
        <v>0</v>
      </c>
    </row>
    <row r="1249" spans="3:21" x14ac:dyDescent="0.3">
      <c r="C1249" s="78"/>
      <c r="D1249" s="77" t="e">
        <f>VLOOKUP(C1249,Projects!$A$44:$B$1000,2,FALSE)</f>
        <v>#N/A</v>
      </c>
      <c r="E1249" s="98"/>
      <c r="F1249" s="99" t="e">
        <f>VLOOKUP(E1249,'Item Master'!$I$3:$J$48,2,FALSE)</f>
        <v>#N/A</v>
      </c>
      <c r="G1249" s="25"/>
      <c r="H1249" s="24" t="e">
        <f>VLOOKUP(I1249,Dimensions!$B$2:$C$188,2,FALSE)</f>
        <v>#N/A</v>
      </c>
      <c r="I1249" s="23"/>
      <c r="J1249" s="24" t="e">
        <f>VLOOKUP(K1249,Dimensions!$B$2:$C$188,2,FALSE)</f>
        <v>#N/A</v>
      </c>
      <c r="K1249" s="98"/>
      <c r="L1249" s="24" t="e">
        <f>VLOOKUP(M1249,Dimensions!$B$2:$C$188,2,FALSE)</f>
        <v>#N/A</v>
      </c>
      <c r="M1249" s="23"/>
      <c r="N1249" s="24" t="e">
        <f>VLOOKUP(O1249,Dimensions!$B$2:$C$188,2,FALSE)</f>
        <v>#N/A</v>
      </c>
      <c r="O1249" s="23"/>
      <c r="P1249" s="24" t="e">
        <f>VLOOKUP(Q1249,Dimensions!$B$2:$C$188,2,FALSE)</f>
        <v>#N/A</v>
      </c>
      <c r="Q1249" s="95"/>
      <c r="R1249" s="96" t="e">
        <f>VLOOKUP(F1249,'Item Master'!$J$3:$K$36,2,FALSE)</f>
        <v>#N/A</v>
      </c>
      <c r="S1249" s="117"/>
      <c r="T1249" s="128"/>
      <c r="U1249" s="6">
        <f t="shared" si="19"/>
        <v>0</v>
      </c>
    </row>
    <row r="1250" spans="3:21" x14ac:dyDescent="0.3">
      <c r="C1250" s="78"/>
      <c r="D1250" s="77" t="e">
        <f>VLOOKUP(C1250,Projects!$A$44:$B$1000,2,FALSE)</f>
        <v>#N/A</v>
      </c>
      <c r="E1250" s="98"/>
      <c r="F1250" s="99" t="e">
        <f>VLOOKUP(E1250,'Item Master'!$I$3:$J$48,2,FALSE)</f>
        <v>#N/A</v>
      </c>
      <c r="G1250" s="25"/>
      <c r="H1250" s="24" t="e">
        <f>VLOOKUP(I1250,Dimensions!$B$2:$C$188,2,FALSE)</f>
        <v>#N/A</v>
      </c>
      <c r="I1250" s="23"/>
      <c r="J1250" s="24" t="e">
        <f>VLOOKUP(K1250,Dimensions!$B$2:$C$188,2,FALSE)</f>
        <v>#N/A</v>
      </c>
      <c r="K1250" s="98"/>
      <c r="L1250" s="24" t="e">
        <f>VLOOKUP(M1250,Dimensions!$B$2:$C$188,2,FALSE)</f>
        <v>#N/A</v>
      </c>
      <c r="M1250" s="23"/>
      <c r="N1250" s="24" t="e">
        <f>VLOOKUP(O1250,Dimensions!$B$2:$C$188,2,FALSE)</f>
        <v>#N/A</v>
      </c>
      <c r="O1250" s="23"/>
      <c r="P1250" s="24" t="e">
        <f>VLOOKUP(Q1250,Dimensions!$B$2:$C$188,2,FALSE)</f>
        <v>#N/A</v>
      </c>
      <c r="Q1250" s="95"/>
      <c r="R1250" s="96" t="e">
        <f>VLOOKUP(F1250,'Item Master'!$J$3:$K$36,2,FALSE)</f>
        <v>#N/A</v>
      </c>
      <c r="S1250" s="117"/>
      <c r="T1250" s="128"/>
      <c r="U1250" s="6">
        <f t="shared" si="19"/>
        <v>0</v>
      </c>
    </row>
    <row r="1251" spans="3:21" x14ac:dyDescent="0.3">
      <c r="C1251" s="78"/>
      <c r="D1251" s="77" t="e">
        <f>VLOOKUP(C1251,Projects!$A$44:$B$1000,2,FALSE)</f>
        <v>#N/A</v>
      </c>
      <c r="E1251" s="98"/>
      <c r="F1251" s="99" t="e">
        <f>VLOOKUP(E1251,'Item Master'!$I$3:$J$48,2,FALSE)</f>
        <v>#N/A</v>
      </c>
      <c r="G1251" s="25"/>
      <c r="H1251" s="24" t="e">
        <f>VLOOKUP(I1251,Dimensions!$B$2:$C$188,2,FALSE)</f>
        <v>#N/A</v>
      </c>
      <c r="I1251" s="23"/>
      <c r="J1251" s="24" t="e">
        <f>VLOOKUP(K1251,Dimensions!$B$2:$C$188,2,FALSE)</f>
        <v>#N/A</v>
      </c>
      <c r="K1251" s="98"/>
      <c r="L1251" s="24" t="e">
        <f>VLOOKUP(M1251,Dimensions!$B$2:$C$188,2,FALSE)</f>
        <v>#N/A</v>
      </c>
      <c r="M1251" s="23"/>
      <c r="N1251" s="24" t="e">
        <f>VLOOKUP(O1251,Dimensions!$B$2:$C$188,2,FALSE)</f>
        <v>#N/A</v>
      </c>
      <c r="O1251" s="23"/>
      <c r="P1251" s="24" t="e">
        <f>VLOOKUP(Q1251,Dimensions!$B$2:$C$188,2,FALSE)</f>
        <v>#N/A</v>
      </c>
      <c r="Q1251" s="95"/>
      <c r="R1251" s="96" t="e">
        <f>VLOOKUP(F1251,'Item Master'!$J$3:$K$36,2,FALSE)</f>
        <v>#N/A</v>
      </c>
      <c r="S1251" s="117"/>
      <c r="T1251" s="128"/>
      <c r="U1251" s="6">
        <f t="shared" si="19"/>
        <v>0</v>
      </c>
    </row>
    <row r="1252" spans="3:21" x14ac:dyDescent="0.3">
      <c r="C1252" s="78"/>
      <c r="D1252" s="77" t="e">
        <f>VLOOKUP(C1252,Projects!$A$44:$B$1000,2,FALSE)</f>
        <v>#N/A</v>
      </c>
      <c r="E1252" s="98"/>
      <c r="F1252" s="99" t="e">
        <f>VLOOKUP(E1252,'Item Master'!$I$3:$J$48,2,FALSE)</f>
        <v>#N/A</v>
      </c>
      <c r="G1252" s="25"/>
      <c r="H1252" s="24" t="e">
        <f>VLOOKUP(I1252,Dimensions!$B$2:$C$188,2,FALSE)</f>
        <v>#N/A</v>
      </c>
      <c r="I1252" s="23"/>
      <c r="J1252" s="24" t="e">
        <f>VLOOKUP(K1252,Dimensions!$B$2:$C$188,2,FALSE)</f>
        <v>#N/A</v>
      </c>
      <c r="K1252" s="98"/>
      <c r="L1252" s="24" t="e">
        <f>VLOOKUP(M1252,Dimensions!$B$2:$C$188,2,FALSE)</f>
        <v>#N/A</v>
      </c>
      <c r="M1252" s="23"/>
      <c r="N1252" s="24" t="e">
        <f>VLOOKUP(O1252,Dimensions!$B$2:$C$188,2,FALSE)</f>
        <v>#N/A</v>
      </c>
      <c r="O1252" s="23"/>
      <c r="P1252" s="24" t="e">
        <f>VLOOKUP(Q1252,Dimensions!$B$2:$C$188,2,FALSE)</f>
        <v>#N/A</v>
      </c>
      <c r="Q1252" s="95"/>
      <c r="R1252" s="96" t="e">
        <f>VLOOKUP(F1252,'Item Master'!$J$3:$K$36,2,FALSE)</f>
        <v>#N/A</v>
      </c>
      <c r="S1252" s="117"/>
      <c r="T1252" s="128"/>
      <c r="U1252" s="6">
        <f t="shared" si="19"/>
        <v>0</v>
      </c>
    </row>
    <row r="1253" spans="3:21" x14ac:dyDescent="0.3">
      <c r="C1253" s="78"/>
      <c r="D1253" s="77" t="e">
        <f>VLOOKUP(C1253,Projects!$A$44:$B$1000,2,FALSE)</f>
        <v>#N/A</v>
      </c>
      <c r="E1253" s="98"/>
      <c r="F1253" s="99" t="e">
        <f>VLOOKUP(E1253,'Item Master'!$I$3:$J$48,2,FALSE)</f>
        <v>#N/A</v>
      </c>
      <c r="G1253" s="25"/>
      <c r="H1253" s="24" t="e">
        <f>VLOOKUP(I1253,Dimensions!$B$2:$C$188,2,FALSE)</f>
        <v>#N/A</v>
      </c>
      <c r="I1253" s="23"/>
      <c r="J1253" s="24" t="e">
        <f>VLOOKUP(K1253,Dimensions!$B$2:$C$188,2,FALSE)</f>
        <v>#N/A</v>
      </c>
      <c r="K1253" s="98"/>
      <c r="L1253" s="24" t="e">
        <f>VLOOKUP(M1253,Dimensions!$B$2:$C$188,2,FALSE)</f>
        <v>#N/A</v>
      </c>
      <c r="M1253" s="23"/>
      <c r="N1253" s="24" t="e">
        <f>VLOOKUP(O1253,Dimensions!$B$2:$C$188,2,FALSE)</f>
        <v>#N/A</v>
      </c>
      <c r="O1253" s="23"/>
      <c r="P1253" s="24" t="e">
        <f>VLOOKUP(Q1253,Dimensions!$B$2:$C$188,2,FALSE)</f>
        <v>#N/A</v>
      </c>
      <c r="Q1253" s="95"/>
      <c r="R1253" s="96" t="e">
        <f>VLOOKUP(F1253,'Item Master'!$J$3:$K$36,2,FALSE)</f>
        <v>#N/A</v>
      </c>
      <c r="S1253" s="117"/>
      <c r="T1253" s="128"/>
      <c r="U1253" s="6">
        <f t="shared" si="19"/>
        <v>0</v>
      </c>
    </row>
    <row r="1254" spans="3:21" x14ac:dyDescent="0.3">
      <c r="C1254" s="78"/>
      <c r="D1254" s="77" t="e">
        <f>VLOOKUP(C1254,Projects!$A$44:$B$1000,2,FALSE)</f>
        <v>#N/A</v>
      </c>
      <c r="E1254" s="98"/>
      <c r="F1254" s="99" t="e">
        <f>VLOOKUP(E1254,'Item Master'!$I$3:$J$48,2,FALSE)</f>
        <v>#N/A</v>
      </c>
      <c r="G1254" s="25"/>
      <c r="H1254" s="24" t="e">
        <f>VLOOKUP(I1254,Dimensions!$B$2:$C$188,2,FALSE)</f>
        <v>#N/A</v>
      </c>
      <c r="I1254" s="23"/>
      <c r="J1254" s="24" t="e">
        <f>VLOOKUP(K1254,Dimensions!$B$2:$C$188,2,FALSE)</f>
        <v>#N/A</v>
      </c>
      <c r="K1254" s="98"/>
      <c r="L1254" s="24" t="e">
        <f>VLOOKUP(M1254,Dimensions!$B$2:$C$188,2,FALSE)</f>
        <v>#N/A</v>
      </c>
      <c r="M1254" s="23"/>
      <c r="N1254" s="24" t="e">
        <f>VLOOKUP(O1254,Dimensions!$B$2:$C$188,2,FALSE)</f>
        <v>#N/A</v>
      </c>
      <c r="O1254" s="23"/>
      <c r="P1254" s="24" t="e">
        <f>VLOOKUP(Q1254,Dimensions!$B$2:$C$188,2,FALSE)</f>
        <v>#N/A</v>
      </c>
      <c r="Q1254" s="95"/>
      <c r="R1254" s="96" t="e">
        <f>VLOOKUP(F1254,'Item Master'!$J$3:$K$36,2,FALSE)</f>
        <v>#N/A</v>
      </c>
      <c r="S1254" s="117"/>
      <c r="T1254" s="128"/>
      <c r="U1254" s="6">
        <f t="shared" si="19"/>
        <v>0</v>
      </c>
    </row>
    <row r="1255" spans="3:21" x14ac:dyDescent="0.3">
      <c r="C1255" s="78"/>
      <c r="D1255" s="77" t="e">
        <f>VLOOKUP(C1255,Projects!$A$44:$B$1000,2,FALSE)</f>
        <v>#N/A</v>
      </c>
      <c r="E1255" s="98"/>
      <c r="F1255" s="99" t="e">
        <f>VLOOKUP(E1255,'Item Master'!$I$3:$J$48,2,FALSE)</f>
        <v>#N/A</v>
      </c>
      <c r="G1255" s="25"/>
      <c r="H1255" s="24" t="e">
        <f>VLOOKUP(I1255,Dimensions!$B$2:$C$188,2,FALSE)</f>
        <v>#N/A</v>
      </c>
      <c r="I1255" s="23"/>
      <c r="J1255" s="24" t="e">
        <f>VLOOKUP(K1255,Dimensions!$B$2:$C$188,2,FALSE)</f>
        <v>#N/A</v>
      </c>
      <c r="K1255" s="98"/>
      <c r="L1255" s="24" t="e">
        <f>VLOOKUP(M1255,Dimensions!$B$2:$C$188,2,FALSE)</f>
        <v>#N/A</v>
      </c>
      <c r="M1255" s="23"/>
      <c r="N1255" s="24" t="e">
        <f>VLOOKUP(O1255,Dimensions!$B$2:$C$188,2,FALSE)</f>
        <v>#N/A</v>
      </c>
      <c r="O1255" s="23"/>
      <c r="P1255" s="24" t="e">
        <f>VLOOKUP(Q1255,Dimensions!$B$2:$C$188,2,FALSE)</f>
        <v>#N/A</v>
      </c>
      <c r="Q1255" s="95"/>
      <c r="R1255" s="96" t="e">
        <f>VLOOKUP(F1255,'Item Master'!$J$3:$K$36,2,FALSE)</f>
        <v>#N/A</v>
      </c>
      <c r="S1255" s="117"/>
      <c r="T1255" s="128"/>
      <c r="U1255" s="6">
        <f t="shared" si="19"/>
        <v>0</v>
      </c>
    </row>
    <row r="1256" spans="3:21" x14ac:dyDescent="0.3">
      <c r="C1256" s="78"/>
      <c r="D1256" s="77" t="e">
        <f>VLOOKUP(C1256,Projects!$A$44:$B$1000,2,FALSE)</f>
        <v>#N/A</v>
      </c>
      <c r="E1256" s="98"/>
      <c r="F1256" s="99" t="e">
        <f>VLOOKUP(E1256,'Item Master'!$I$3:$J$48,2,FALSE)</f>
        <v>#N/A</v>
      </c>
      <c r="G1256" s="25"/>
      <c r="H1256" s="24" t="e">
        <f>VLOOKUP(I1256,Dimensions!$B$2:$C$188,2,FALSE)</f>
        <v>#N/A</v>
      </c>
      <c r="I1256" s="23"/>
      <c r="J1256" s="24" t="e">
        <f>VLOOKUP(K1256,Dimensions!$B$2:$C$188,2,FALSE)</f>
        <v>#N/A</v>
      </c>
      <c r="K1256" s="98"/>
      <c r="L1256" s="24" t="e">
        <f>VLOOKUP(M1256,Dimensions!$B$2:$C$188,2,FALSE)</f>
        <v>#N/A</v>
      </c>
      <c r="M1256" s="23"/>
      <c r="N1256" s="24" t="e">
        <f>VLOOKUP(O1256,Dimensions!$B$2:$C$188,2,FALSE)</f>
        <v>#N/A</v>
      </c>
      <c r="O1256" s="23"/>
      <c r="P1256" s="24" t="e">
        <f>VLOOKUP(Q1256,Dimensions!$B$2:$C$188,2,FALSE)</f>
        <v>#N/A</v>
      </c>
      <c r="Q1256" s="95"/>
      <c r="R1256" s="96" t="e">
        <f>VLOOKUP(F1256,'Item Master'!$J$3:$K$36,2,FALSE)</f>
        <v>#N/A</v>
      </c>
      <c r="S1256" s="117"/>
      <c r="T1256" s="128"/>
      <c r="U1256" s="6">
        <f t="shared" si="19"/>
        <v>0</v>
      </c>
    </row>
    <row r="1257" spans="3:21" x14ac:dyDescent="0.3">
      <c r="C1257" s="78"/>
      <c r="D1257" s="77" t="e">
        <f>VLOOKUP(C1257,Projects!$A$44:$B$1000,2,FALSE)</f>
        <v>#N/A</v>
      </c>
      <c r="E1257" s="98"/>
      <c r="F1257" s="99" t="e">
        <f>VLOOKUP(E1257,'Item Master'!$I$3:$J$48,2,FALSE)</f>
        <v>#N/A</v>
      </c>
      <c r="G1257" s="25"/>
      <c r="H1257" s="24" t="e">
        <f>VLOOKUP(I1257,Dimensions!$B$2:$C$188,2,FALSE)</f>
        <v>#N/A</v>
      </c>
      <c r="I1257" s="23"/>
      <c r="J1257" s="24" t="e">
        <f>VLOOKUP(K1257,Dimensions!$B$2:$C$188,2,FALSE)</f>
        <v>#N/A</v>
      </c>
      <c r="K1257" s="98"/>
      <c r="L1257" s="24" t="e">
        <f>VLOOKUP(M1257,Dimensions!$B$2:$C$188,2,FALSE)</f>
        <v>#N/A</v>
      </c>
      <c r="M1257" s="23"/>
      <c r="N1257" s="24" t="e">
        <f>VLOOKUP(O1257,Dimensions!$B$2:$C$188,2,FALSE)</f>
        <v>#N/A</v>
      </c>
      <c r="O1257" s="23"/>
      <c r="P1257" s="24" t="e">
        <f>VLOOKUP(Q1257,Dimensions!$B$2:$C$188,2,FALSE)</f>
        <v>#N/A</v>
      </c>
      <c r="Q1257" s="95"/>
      <c r="R1257" s="96" t="e">
        <f>VLOOKUP(F1257,'Item Master'!$J$3:$K$36,2,FALSE)</f>
        <v>#N/A</v>
      </c>
      <c r="S1257" s="117"/>
      <c r="T1257" s="128"/>
      <c r="U1257" s="6">
        <f t="shared" si="19"/>
        <v>0</v>
      </c>
    </row>
    <row r="1258" spans="3:21" x14ac:dyDescent="0.3">
      <c r="C1258" s="78"/>
      <c r="D1258" s="77" t="e">
        <f>VLOOKUP(C1258,Projects!$A$44:$B$1000,2,FALSE)</f>
        <v>#N/A</v>
      </c>
      <c r="E1258" s="98"/>
      <c r="F1258" s="99" t="e">
        <f>VLOOKUP(E1258,'Item Master'!$I$3:$J$48,2,FALSE)</f>
        <v>#N/A</v>
      </c>
      <c r="G1258" s="25"/>
      <c r="H1258" s="24" t="e">
        <f>VLOOKUP(I1258,Dimensions!$B$2:$C$188,2,FALSE)</f>
        <v>#N/A</v>
      </c>
      <c r="I1258" s="23"/>
      <c r="J1258" s="24" t="e">
        <f>VLOOKUP(K1258,Dimensions!$B$2:$C$188,2,FALSE)</f>
        <v>#N/A</v>
      </c>
      <c r="K1258" s="98"/>
      <c r="L1258" s="24" t="e">
        <f>VLOOKUP(M1258,Dimensions!$B$2:$C$188,2,FALSE)</f>
        <v>#N/A</v>
      </c>
      <c r="M1258" s="23"/>
      <c r="N1258" s="24" t="e">
        <f>VLOOKUP(O1258,Dimensions!$B$2:$C$188,2,FALSE)</f>
        <v>#N/A</v>
      </c>
      <c r="O1258" s="23"/>
      <c r="P1258" s="24" t="e">
        <f>VLOOKUP(Q1258,Dimensions!$B$2:$C$188,2,FALSE)</f>
        <v>#N/A</v>
      </c>
      <c r="Q1258" s="95"/>
      <c r="R1258" s="96" t="e">
        <f>VLOOKUP(F1258,'Item Master'!$J$3:$K$36,2,FALSE)</f>
        <v>#N/A</v>
      </c>
      <c r="S1258" s="117"/>
      <c r="T1258" s="128"/>
      <c r="U1258" s="6">
        <f t="shared" si="19"/>
        <v>0</v>
      </c>
    </row>
    <row r="1259" spans="3:21" x14ac:dyDescent="0.3">
      <c r="C1259" s="78"/>
      <c r="D1259" s="77" t="e">
        <f>VLOOKUP(C1259,Projects!$A$44:$B$1000,2,FALSE)</f>
        <v>#N/A</v>
      </c>
      <c r="E1259" s="98"/>
      <c r="F1259" s="99" t="e">
        <f>VLOOKUP(E1259,'Item Master'!$I$3:$J$48,2,FALSE)</f>
        <v>#N/A</v>
      </c>
      <c r="G1259" s="25"/>
      <c r="H1259" s="24" t="e">
        <f>VLOOKUP(I1259,Dimensions!$B$2:$C$188,2,FALSE)</f>
        <v>#N/A</v>
      </c>
      <c r="I1259" s="23"/>
      <c r="J1259" s="24" t="e">
        <f>VLOOKUP(K1259,Dimensions!$B$2:$C$188,2,FALSE)</f>
        <v>#N/A</v>
      </c>
      <c r="K1259" s="98"/>
      <c r="L1259" s="24" t="e">
        <f>VLOOKUP(M1259,Dimensions!$B$2:$C$188,2,FALSE)</f>
        <v>#N/A</v>
      </c>
      <c r="M1259" s="23"/>
      <c r="N1259" s="24" t="e">
        <f>VLOOKUP(O1259,Dimensions!$B$2:$C$188,2,FALSE)</f>
        <v>#N/A</v>
      </c>
      <c r="O1259" s="23"/>
      <c r="P1259" s="24" t="e">
        <f>VLOOKUP(Q1259,Dimensions!$B$2:$C$188,2,FALSE)</f>
        <v>#N/A</v>
      </c>
      <c r="Q1259" s="95"/>
      <c r="R1259" s="96" t="e">
        <f>VLOOKUP(F1259,'Item Master'!$J$3:$K$36,2,FALSE)</f>
        <v>#N/A</v>
      </c>
      <c r="S1259" s="117"/>
      <c r="T1259" s="128"/>
      <c r="U1259" s="6">
        <f t="shared" si="19"/>
        <v>0</v>
      </c>
    </row>
    <row r="1260" spans="3:21" x14ac:dyDescent="0.3">
      <c r="C1260" s="78"/>
      <c r="D1260" s="77" t="e">
        <f>VLOOKUP(C1260,Projects!$A$44:$B$1000,2,FALSE)</f>
        <v>#N/A</v>
      </c>
      <c r="E1260" s="98"/>
      <c r="F1260" s="99" t="e">
        <f>VLOOKUP(E1260,'Item Master'!$I$3:$J$48,2,FALSE)</f>
        <v>#N/A</v>
      </c>
      <c r="G1260" s="25"/>
      <c r="H1260" s="24" t="e">
        <f>VLOOKUP(I1260,Dimensions!$B$2:$C$188,2,FALSE)</f>
        <v>#N/A</v>
      </c>
      <c r="I1260" s="23"/>
      <c r="J1260" s="24" t="e">
        <f>VLOOKUP(K1260,Dimensions!$B$2:$C$188,2,FALSE)</f>
        <v>#N/A</v>
      </c>
      <c r="K1260" s="98"/>
      <c r="L1260" s="24" t="e">
        <f>VLOOKUP(M1260,Dimensions!$B$2:$C$188,2,FALSE)</f>
        <v>#N/A</v>
      </c>
      <c r="M1260" s="23"/>
      <c r="N1260" s="24" t="e">
        <f>VLOOKUP(O1260,Dimensions!$B$2:$C$188,2,FALSE)</f>
        <v>#N/A</v>
      </c>
      <c r="O1260" s="23"/>
      <c r="P1260" s="24" t="e">
        <f>VLOOKUP(Q1260,Dimensions!$B$2:$C$188,2,FALSE)</f>
        <v>#N/A</v>
      </c>
      <c r="Q1260" s="95"/>
      <c r="R1260" s="96" t="e">
        <f>VLOOKUP(F1260,'Item Master'!$J$3:$K$36,2,FALSE)</f>
        <v>#N/A</v>
      </c>
      <c r="S1260" s="117"/>
      <c r="T1260" s="128"/>
      <c r="U1260" s="6">
        <f t="shared" si="19"/>
        <v>0</v>
      </c>
    </row>
    <row r="1261" spans="3:21" x14ac:dyDescent="0.3">
      <c r="C1261" s="78"/>
      <c r="D1261" s="77" t="e">
        <f>VLOOKUP(C1261,Projects!$A$44:$B$1000,2,FALSE)</f>
        <v>#N/A</v>
      </c>
      <c r="E1261" s="98"/>
      <c r="F1261" s="99" t="e">
        <f>VLOOKUP(E1261,'Item Master'!$I$3:$J$48,2,FALSE)</f>
        <v>#N/A</v>
      </c>
      <c r="G1261" s="25"/>
      <c r="H1261" s="24" t="e">
        <f>VLOOKUP(I1261,Dimensions!$B$2:$C$188,2,FALSE)</f>
        <v>#N/A</v>
      </c>
      <c r="I1261" s="23"/>
      <c r="J1261" s="24" t="e">
        <f>VLOOKUP(K1261,Dimensions!$B$2:$C$188,2,FALSE)</f>
        <v>#N/A</v>
      </c>
      <c r="K1261" s="98"/>
      <c r="L1261" s="24" t="e">
        <f>VLOOKUP(M1261,Dimensions!$B$2:$C$188,2,FALSE)</f>
        <v>#N/A</v>
      </c>
      <c r="M1261" s="23"/>
      <c r="N1261" s="24" t="e">
        <f>VLOOKUP(O1261,Dimensions!$B$2:$C$188,2,FALSE)</f>
        <v>#N/A</v>
      </c>
      <c r="O1261" s="23"/>
      <c r="P1261" s="24" t="e">
        <f>VLOOKUP(Q1261,Dimensions!$B$2:$C$188,2,FALSE)</f>
        <v>#N/A</v>
      </c>
      <c r="Q1261" s="95"/>
      <c r="R1261" s="96" t="e">
        <f>VLOOKUP(F1261,'Item Master'!$J$3:$K$36,2,FALSE)</f>
        <v>#N/A</v>
      </c>
      <c r="S1261" s="117"/>
      <c r="T1261" s="128"/>
      <c r="U1261" s="6">
        <f t="shared" si="19"/>
        <v>0</v>
      </c>
    </row>
    <row r="1262" spans="3:21" x14ac:dyDescent="0.3">
      <c r="C1262" s="78"/>
      <c r="D1262" s="77" t="e">
        <f>VLOOKUP(C1262,Projects!$A$44:$B$1000,2,FALSE)</f>
        <v>#N/A</v>
      </c>
      <c r="E1262" s="98"/>
      <c r="F1262" s="99" t="e">
        <f>VLOOKUP(E1262,'Item Master'!$I$3:$J$48,2,FALSE)</f>
        <v>#N/A</v>
      </c>
      <c r="G1262" s="25"/>
      <c r="H1262" s="24" t="e">
        <f>VLOOKUP(I1262,Dimensions!$B$2:$C$188,2,FALSE)</f>
        <v>#N/A</v>
      </c>
      <c r="I1262" s="23"/>
      <c r="J1262" s="24" t="e">
        <f>VLOOKUP(K1262,Dimensions!$B$2:$C$188,2,FALSE)</f>
        <v>#N/A</v>
      </c>
      <c r="K1262" s="98"/>
      <c r="L1262" s="24" t="e">
        <f>VLOOKUP(M1262,Dimensions!$B$2:$C$188,2,FALSE)</f>
        <v>#N/A</v>
      </c>
      <c r="M1262" s="23"/>
      <c r="N1262" s="24" t="e">
        <f>VLOOKUP(O1262,Dimensions!$B$2:$C$188,2,FALSE)</f>
        <v>#N/A</v>
      </c>
      <c r="O1262" s="23"/>
      <c r="P1262" s="24" t="e">
        <f>VLOOKUP(Q1262,Dimensions!$B$2:$C$188,2,FALSE)</f>
        <v>#N/A</v>
      </c>
      <c r="Q1262" s="95"/>
      <c r="R1262" s="96" t="e">
        <f>VLOOKUP(F1262,'Item Master'!$J$3:$K$36,2,FALSE)</f>
        <v>#N/A</v>
      </c>
      <c r="S1262" s="117"/>
      <c r="T1262" s="128"/>
      <c r="U1262" s="6">
        <f t="shared" si="19"/>
        <v>0</v>
      </c>
    </row>
    <row r="1263" spans="3:21" x14ac:dyDescent="0.3">
      <c r="C1263" s="78"/>
      <c r="D1263" s="77" t="e">
        <f>VLOOKUP(C1263,Projects!$A$44:$B$1000,2,FALSE)</f>
        <v>#N/A</v>
      </c>
      <c r="E1263" s="98"/>
      <c r="F1263" s="99" t="e">
        <f>VLOOKUP(E1263,'Item Master'!$I$3:$J$48,2,FALSE)</f>
        <v>#N/A</v>
      </c>
      <c r="G1263" s="25"/>
      <c r="H1263" s="24" t="e">
        <f>VLOOKUP(I1263,Dimensions!$B$2:$C$188,2,FALSE)</f>
        <v>#N/A</v>
      </c>
      <c r="I1263" s="23"/>
      <c r="J1263" s="24" t="e">
        <f>VLOOKUP(K1263,Dimensions!$B$2:$C$188,2,FALSE)</f>
        <v>#N/A</v>
      </c>
      <c r="K1263" s="98"/>
      <c r="L1263" s="24" t="e">
        <f>VLOOKUP(M1263,Dimensions!$B$2:$C$188,2,FALSE)</f>
        <v>#N/A</v>
      </c>
      <c r="M1263" s="23"/>
      <c r="N1263" s="24" t="e">
        <f>VLOOKUP(O1263,Dimensions!$B$2:$C$188,2,FALSE)</f>
        <v>#N/A</v>
      </c>
      <c r="O1263" s="23"/>
      <c r="P1263" s="24" t="e">
        <f>VLOOKUP(Q1263,Dimensions!$B$2:$C$188,2,FALSE)</f>
        <v>#N/A</v>
      </c>
      <c r="Q1263" s="95"/>
      <c r="R1263" s="96" t="e">
        <f>VLOOKUP(F1263,'Item Master'!$J$3:$K$36,2,FALSE)</f>
        <v>#N/A</v>
      </c>
      <c r="S1263" s="117"/>
      <c r="T1263" s="128"/>
      <c r="U1263" s="6">
        <f t="shared" si="19"/>
        <v>0</v>
      </c>
    </row>
    <row r="1264" spans="3:21" x14ac:dyDescent="0.3">
      <c r="C1264" s="78"/>
      <c r="D1264" s="77" t="e">
        <f>VLOOKUP(C1264,Projects!$A$44:$B$1000,2,FALSE)</f>
        <v>#N/A</v>
      </c>
      <c r="E1264" s="98"/>
      <c r="F1264" s="99" t="e">
        <f>VLOOKUP(E1264,'Item Master'!$I$3:$J$48,2,FALSE)</f>
        <v>#N/A</v>
      </c>
      <c r="G1264" s="25"/>
      <c r="H1264" s="24" t="e">
        <f>VLOOKUP(I1264,Dimensions!$B$2:$C$188,2,FALSE)</f>
        <v>#N/A</v>
      </c>
      <c r="I1264" s="23"/>
      <c r="J1264" s="24" t="e">
        <f>VLOOKUP(K1264,Dimensions!$B$2:$C$188,2,FALSE)</f>
        <v>#N/A</v>
      </c>
      <c r="K1264" s="98"/>
      <c r="L1264" s="24" t="e">
        <f>VLOOKUP(M1264,Dimensions!$B$2:$C$188,2,FALSE)</f>
        <v>#N/A</v>
      </c>
      <c r="M1264" s="23"/>
      <c r="N1264" s="24" t="e">
        <f>VLOOKUP(O1264,Dimensions!$B$2:$C$188,2,FALSE)</f>
        <v>#N/A</v>
      </c>
      <c r="O1264" s="23"/>
      <c r="P1264" s="24" t="e">
        <f>VLOOKUP(Q1264,Dimensions!$B$2:$C$188,2,FALSE)</f>
        <v>#N/A</v>
      </c>
      <c r="Q1264" s="95"/>
      <c r="R1264" s="96" t="e">
        <f>VLOOKUP(F1264,'Item Master'!$J$3:$K$36,2,FALSE)</f>
        <v>#N/A</v>
      </c>
      <c r="S1264" s="117"/>
      <c r="T1264" s="128"/>
      <c r="U1264" s="6">
        <f t="shared" si="19"/>
        <v>0</v>
      </c>
    </row>
    <row r="1265" spans="3:21" x14ac:dyDescent="0.3">
      <c r="C1265" s="78"/>
      <c r="D1265" s="77" t="e">
        <f>VLOOKUP(C1265,Projects!$A$44:$B$1000,2,FALSE)</f>
        <v>#N/A</v>
      </c>
      <c r="E1265" s="98"/>
      <c r="F1265" s="99" t="e">
        <f>VLOOKUP(E1265,'Item Master'!$I$3:$J$48,2,FALSE)</f>
        <v>#N/A</v>
      </c>
      <c r="G1265" s="25"/>
      <c r="H1265" s="24" t="e">
        <f>VLOOKUP(I1265,Dimensions!$B$2:$C$188,2,FALSE)</f>
        <v>#N/A</v>
      </c>
      <c r="I1265" s="23"/>
      <c r="J1265" s="24" t="e">
        <f>VLOOKUP(K1265,Dimensions!$B$2:$C$188,2,FALSE)</f>
        <v>#N/A</v>
      </c>
      <c r="K1265" s="98"/>
      <c r="L1265" s="24" t="e">
        <f>VLOOKUP(M1265,Dimensions!$B$2:$C$188,2,FALSE)</f>
        <v>#N/A</v>
      </c>
      <c r="M1265" s="23"/>
      <c r="N1265" s="24" t="e">
        <f>VLOOKUP(O1265,Dimensions!$B$2:$C$188,2,FALSE)</f>
        <v>#N/A</v>
      </c>
      <c r="O1265" s="23"/>
      <c r="P1265" s="24" t="e">
        <f>VLOOKUP(Q1265,Dimensions!$B$2:$C$188,2,FALSE)</f>
        <v>#N/A</v>
      </c>
      <c r="Q1265" s="95"/>
      <c r="R1265" s="96" t="e">
        <f>VLOOKUP(F1265,'Item Master'!$J$3:$K$36,2,FALSE)</f>
        <v>#N/A</v>
      </c>
      <c r="S1265" s="117"/>
      <c r="T1265" s="128"/>
      <c r="U1265" s="6">
        <f t="shared" si="19"/>
        <v>0</v>
      </c>
    </row>
    <row r="1266" spans="3:21" x14ac:dyDescent="0.3">
      <c r="C1266" s="78"/>
      <c r="D1266" s="77" t="e">
        <f>VLOOKUP(C1266,Projects!$A$44:$B$1000,2,FALSE)</f>
        <v>#N/A</v>
      </c>
      <c r="E1266" s="98"/>
      <c r="F1266" s="99" t="e">
        <f>VLOOKUP(E1266,'Item Master'!$I$3:$J$48,2,FALSE)</f>
        <v>#N/A</v>
      </c>
      <c r="G1266" s="25"/>
      <c r="H1266" s="24" t="e">
        <f>VLOOKUP(I1266,Dimensions!$B$2:$C$188,2,FALSE)</f>
        <v>#N/A</v>
      </c>
      <c r="I1266" s="23"/>
      <c r="J1266" s="24" t="e">
        <f>VLOOKUP(K1266,Dimensions!$B$2:$C$188,2,FALSE)</f>
        <v>#N/A</v>
      </c>
      <c r="K1266" s="98"/>
      <c r="L1266" s="24" t="e">
        <f>VLOOKUP(M1266,Dimensions!$B$2:$C$188,2,FALSE)</f>
        <v>#N/A</v>
      </c>
      <c r="M1266" s="23"/>
      <c r="N1266" s="24" t="e">
        <f>VLOOKUP(O1266,Dimensions!$B$2:$C$188,2,FALSE)</f>
        <v>#N/A</v>
      </c>
      <c r="O1266" s="23"/>
      <c r="P1266" s="24" t="e">
        <f>VLOOKUP(Q1266,Dimensions!$B$2:$C$188,2,FALSE)</f>
        <v>#N/A</v>
      </c>
      <c r="Q1266" s="95"/>
      <c r="R1266" s="96" t="e">
        <f>VLOOKUP(F1266,'Item Master'!$J$3:$K$36,2,FALSE)</f>
        <v>#N/A</v>
      </c>
      <c r="S1266" s="117"/>
      <c r="T1266" s="128"/>
      <c r="U1266" s="6">
        <f t="shared" si="19"/>
        <v>0</v>
      </c>
    </row>
    <row r="1267" spans="3:21" x14ac:dyDescent="0.3">
      <c r="C1267" s="78"/>
      <c r="D1267" s="77" t="e">
        <f>VLOOKUP(C1267,Projects!$A$44:$B$1000,2,FALSE)</f>
        <v>#N/A</v>
      </c>
      <c r="E1267" s="98"/>
      <c r="F1267" s="99" t="e">
        <f>VLOOKUP(E1267,'Item Master'!$I$3:$J$48,2,FALSE)</f>
        <v>#N/A</v>
      </c>
      <c r="G1267" s="25"/>
      <c r="H1267" s="24" t="e">
        <f>VLOOKUP(I1267,Dimensions!$B$2:$C$188,2,FALSE)</f>
        <v>#N/A</v>
      </c>
      <c r="I1267" s="23"/>
      <c r="J1267" s="24" t="e">
        <f>VLOOKUP(K1267,Dimensions!$B$2:$C$188,2,FALSE)</f>
        <v>#N/A</v>
      </c>
      <c r="K1267" s="98"/>
      <c r="L1267" s="24" t="e">
        <f>VLOOKUP(M1267,Dimensions!$B$2:$C$188,2,FALSE)</f>
        <v>#N/A</v>
      </c>
      <c r="M1267" s="23"/>
      <c r="N1267" s="24" t="e">
        <f>VLOOKUP(O1267,Dimensions!$B$2:$C$188,2,FALSE)</f>
        <v>#N/A</v>
      </c>
      <c r="O1267" s="23"/>
      <c r="P1267" s="24" t="e">
        <f>VLOOKUP(Q1267,Dimensions!$B$2:$C$188,2,FALSE)</f>
        <v>#N/A</v>
      </c>
      <c r="Q1267" s="95"/>
      <c r="R1267" s="96" t="e">
        <f>VLOOKUP(F1267,'Item Master'!$J$3:$K$36,2,FALSE)</f>
        <v>#N/A</v>
      </c>
      <c r="S1267" s="117"/>
      <c r="T1267" s="128"/>
      <c r="U1267" s="6">
        <f t="shared" si="19"/>
        <v>0</v>
      </c>
    </row>
    <row r="1268" spans="3:21" x14ac:dyDescent="0.3">
      <c r="C1268" s="78"/>
      <c r="D1268" s="77" t="e">
        <f>VLOOKUP(C1268,Projects!$A$44:$B$1000,2,FALSE)</f>
        <v>#N/A</v>
      </c>
      <c r="E1268" s="98"/>
      <c r="F1268" s="99" t="e">
        <f>VLOOKUP(E1268,'Item Master'!$I$3:$J$48,2,FALSE)</f>
        <v>#N/A</v>
      </c>
      <c r="G1268" s="25"/>
      <c r="H1268" s="24" t="e">
        <f>VLOOKUP(I1268,Dimensions!$B$2:$C$188,2,FALSE)</f>
        <v>#N/A</v>
      </c>
      <c r="I1268" s="23"/>
      <c r="J1268" s="24" t="e">
        <f>VLOOKUP(K1268,Dimensions!$B$2:$C$188,2,FALSE)</f>
        <v>#N/A</v>
      </c>
      <c r="K1268" s="98"/>
      <c r="L1268" s="24" t="e">
        <f>VLOOKUP(M1268,Dimensions!$B$2:$C$188,2,FALSE)</f>
        <v>#N/A</v>
      </c>
      <c r="M1268" s="23"/>
      <c r="N1268" s="24" t="e">
        <f>VLOOKUP(O1268,Dimensions!$B$2:$C$188,2,FALSE)</f>
        <v>#N/A</v>
      </c>
      <c r="O1268" s="23"/>
      <c r="P1268" s="24" t="e">
        <f>VLOOKUP(Q1268,Dimensions!$B$2:$C$188,2,FALSE)</f>
        <v>#N/A</v>
      </c>
      <c r="Q1268" s="95"/>
      <c r="R1268" s="96" t="e">
        <f>VLOOKUP(F1268,'Item Master'!$J$3:$K$36,2,FALSE)</f>
        <v>#N/A</v>
      </c>
      <c r="S1268" s="117"/>
      <c r="T1268" s="128"/>
      <c r="U1268" s="6">
        <f t="shared" si="19"/>
        <v>0</v>
      </c>
    </row>
    <row r="1269" spans="3:21" x14ac:dyDescent="0.3">
      <c r="C1269" s="78"/>
      <c r="D1269" s="77" t="e">
        <f>VLOOKUP(C1269,Projects!$A$44:$B$1000,2,FALSE)</f>
        <v>#N/A</v>
      </c>
      <c r="E1269" s="98"/>
      <c r="F1269" s="99" t="e">
        <f>VLOOKUP(E1269,'Item Master'!$I$3:$J$48,2,FALSE)</f>
        <v>#N/A</v>
      </c>
      <c r="G1269" s="25"/>
      <c r="H1269" s="24" t="e">
        <f>VLOOKUP(I1269,Dimensions!$B$2:$C$188,2,FALSE)</f>
        <v>#N/A</v>
      </c>
      <c r="I1269" s="23"/>
      <c r="J1269" s="24" t="e">
        <f>VLOOKUP(K1269,Dimensions!$B$2:$C$188,2,FALSE)</f>
        <v>#N/A</v>
      </c>
      <c r="K1269" s="98"/>
      <c r="L1269" s="24" t="e">
        <f>VLOOKUP(M1269,Dimensions!$B$2:$C$188,2,FALSE)</f>
        <v>#N/A</v>
      </c>
      <c r="M1269" s="23"/>
      <c r="N1269" s="24" t="e">
        <f>VLOOKUP(O1269,Dimensions!$B$2:$C$188,2,FALSE)</f>
        <v>#N/A</v>
      </c>
      <c r="O1269" s="23"/>
      <c r="P1269" s="24" t="e">
        <f>VLOOKUP(Q1269,Dimensions!$B$2:$C$188,2,FALSE)</f>
        <v>#N/A</v>
      </c>
      <c r="Q1269" s="95"/>
      <c r="R1269" s="96" t="e">
        <f>VLOOKUP(F1269,'Item Master'!$J$3:$K$36,2,FALSE)</f>
        <v>#N/A</v>
      </c>
      <c r="S1269" s="117"/>
      <c r="T1269" s="128"/>
      <c r="U1269" s="6">
        <f t="shared" si="19"/>
        <v>0</v>
      </c>
    </row>
    <row r="1270" spans="3:21" x14ac:dyDescent="0.3">
      <c r="C1270" s="78"/>
      <c r="D1270" s="77" t="e">
        <f>VLOOKUP(C1270,Projects!$A$44:$B$1000,2,FALSE)</f>
        <v>#N/A</v>
      </c>
      <c r="E1270" s="98"/>
      <c r="F1270" s="99" t="e">
        <f>VLOOKUP(E1270,'Item Master'!$I$3:$J$48,2,FALSE)</f>
        <v>#N/A</v>
      </c>
      <c r="G1270" s="25"/>
      <c r="H1270" s="24" t="e">
        <f>VLOOKUP(I1270,Dimensions!$B$2:$C$188,2,FALSE)</f>
        <v>#N/A</v>
      </c>
      <c r="I1270" s="23"/>
      <c r="J1270" s="24" t="e">
        <f>VLOOKUP(K1270,Dimensions!$B$2:$C$188,2,FALSE)</f>
        <v>#N/A</v>
      </c>
      <c r="K1270" s="98"/>
      <c r="L1270" s="24" t="e">
        <f>VLOOKUP(M1270,Dimensions!$B$2:$C$188,2,FALSE)</f>
        <v>#N/A</v>
      </c>
      <c r="M1270" s="23"/>
      <c r="N1270" s="24" t="e">
        <f>VLOOKUP(O1270,Dimensions!$B$2:$C$188,2,FALSE)</f>
        <v>#N/A</v>
      </c>
      <c r="O1270" s="23"/>
      <c r="P1270" s="24" t="e">
        <f>VLOOKUP(Q1270,Dimensions!$B$2:$C$188,2,FALSE)</f>
        <v>#N/A</v>
      </c>
      <c r="Q1270" s="95"/>
      <c r="R1270" s="96" t="e">
        <f>VLOOKUP(F1270,'Item Master'!$J$3:$K$36,2,FALSE)</f>
        <v>#N/A</v>
      </c>
      <c r="S1270" s="117"/>
      <c r="T1270" s="128"/>
      <c r="U1270" s="6">
        <f t="shared" si="19"/>
        <v>0</v>
      </c>
    </row>
    <row r="1271" spans="3:21" x14ac:dyDescent="0.3">
      <c r="C1271" s="78"/>
      <c r="D1271" s="77" t="e">
        <f>VLOOKUP(C1271,Projects!$A$44:$B$1000,2,FALSE)</f>
        <v>#N/A</v>
      </c>
      <c r="E1271" s="98"/>
      <c r="F1271" s="99" t="e">
        <f>VLOOKUP(E1271,'Item Master'!$I$3:$J$48,2,FALSE)</f>
        <v>#N/A</v>
      </c>
      <c r="G1271" s="25"/>
      <c r="H1271" s="24" t="e">
        <f>VLOOKUP(I1271,Dimensions!$B$2:$C$188,2,FALSE)</f>
        <v>#N/A</v>
      </c>
      <c r="I1271" s="23"/>
      <c r="J1271" s="24" t="e">
        <f>VLOOKUP(K1271,Dimensions!$B$2:$C$188,2,FALSE)</f>
        <v>#N/A</v>
      </c>
      <c r="K1271" s="98"/>
      <c r="L1271" s="24" t="e">
        <f>VLOOKUP(M1271,Dimensions!$B$2:$C$188,2,FALSE)</f>
        <v>#N/A</v>
      </c>
      <c r="M1271" s="23"/>
      <c r="N1271" s="24" t="e">
        <f>VLOOKUP(O1271,Dimensions!$B$2:$C$188,2,FALSE)</f>
        <v>#N/A</v>
      </c>
      <c r="O1271" s="23"/>
      <c r="P1271" s="24" t="e">
        <f>VLOOKUP(Q1271,Dimensions!$B$2:$C$188,2,FALSE)</f>
        <v>#N/A</v>
      </c>
      <c r="Q1271" s="95"/>
      <c r="R1271" s="96" t="e">
        <f>VLOOKUP(F1271,'Item Master'!$J$3:$K$36,2,FALSE)</f>
        <v>#N/A</v>
      </c>
      <c r="S1271" s="117"/>
      <c r="T1271" s="128"/>
      <c r="U1271" s="6">
        <f t="shared" si="19"/>
        <v>0</v>
      </c>
    </row>
    <row r="1272" spans="3:21" x14ac:dyDescent="0.3">
      <c r="C1272" s="78"/>
      <c r="D1272" s="77" t="e">
        <f>VLOOKUP(C1272,Projects!$A$44:$B$1000,2,FALSE)</f>
        <v>#N/A</v>
      </c>
      <c r="E1272" s="98"/>
      <c r="F1272" s="99" t="e">
        <f>VLOOKUP(E1272,'Item Master'!$I$3:$J$48,2,FALSE)</f>
        <v>#N/A</v>
      </c>
      <c r="G1272" s="25"/>
      <c r="H1272" s="24" t="e">
        <f>VLOOKUP(I1272,Dimensions!$B$2:$C$188,2,FALSE)</f>
        <v>#N/A</v>
      </c>
      <c r="I1272" s="23"/>
      <c r="J1272" s="24" t="e">
        <f>VLOOKUP(K1272,Dimensions!$B$2:$C$188,2,FALSE)</f>
        <v>#N/A</v>
      </c>
      <c r="K1272" s="98"/>
      <c r="L1272" s="24" t="e">
        <f>VLOOKUP(M1272,Dimensions!$B$2:$C$188,2,FALSE)</f>
        <v>#N/A</v>
      </c>
      <c r="M1272" s="23"/>
      <c r="N1272" s="24" t="e">
        <f>VLOOKUP(O1272,Dimensions!$B$2:$C$188,2,FALSE)</f>
        <v>#N/A</v>
      </c>
      <c r="O1272" s="23"/>
      <c r="P1272" s="24" t="e">
        <f>VLOOKUP(Q1272,Dimensions!$B$2:$C$188,2,FALSE)</f>
        <v>#N/A</v>
      </c>
      <c r="Q1272" s="95"/>
      <c r="R1272" s="96" t="e">
        <f>VLOOKUP(F1272,'Item Master'!$J$3:$K$36,2,FALSE)</f>
        <v>#N/A</v>
      </c>
      <c r="S1272" s="117"/>
      <c r="T1272" s="128"/>
      <c r="U1272" s="6">
        <f t="shared" si="19"/>
        <v>0</v>
      </c>
    </row>
    <row r="1273" spans="3:21" x14ac:dyDescent="0.3">
      <c r="C1273" s="78"/>
      <c r="D1273" s="77" t="e">
        <f>VLOOKUP(C1273,Projects!$A$44:$B$1000,2,FALSE)</f>
        <v>#N/A</v>
      </c>
      <c r="E1273" s="98"/>
      <c r="F1273" s="99" t="e">
        <f>VLOOKUP(E1273,'Item Master'!$I$3:$J$48,2,FALSE)</f>
        <v>#N/A</v>
      </c>
      <c r="G1273" s="25"/>
      <c r="H1273" s="24" t="e">
        <f>VLOOKUP(I1273,Dimensions!$B$2:$C$188,2,FALSE)</f>
        <v>#N/A</v>
      </c>
      <c r="I1273" s="23"/>
      <c r="J1273" s="24" t="e">
        <f>VLOOKUP(K1273,Dimensions!$B$2:$C$188,2,FALSE)</f>
        <v>#N/A</v>
      </c>
      <c r="K1273" s="98"/>
      <c r="L1273" s="24" t="e">
        <f>VLOOKUP(M1273,Dimensions!$B$2:$C$188,2,FALSE)</f>
        <v>#N/A</v>
      </c>
      <c r="M1273" s="23"/>
      <c r="N1273" s="24" t="e">
        <f>VLOOKUP(O1273,Dimensions!$B$2:$C$188,2,FALSE)</f>
        <v>#N/A</v>
      </c>
      <c r="O1273" s="23"/>
      <c r="P1273" s="24" t="e">
        <f>VLOOKUP(Q1273,Dimensions!$B$2:$C$188,2,FALSE)</f>
        <v>#N/A</v>
      </c>
      <c r="Q1273" s="95"/>
      <c r="R1273" s="96" t="e">
        <f>VLOOKUP(F1273,'Item Master'!$J$3:$K$36,2,FALSE)</f>
        <v>#N/A</v>
      </c>
      <c r="S1273" s="117"/>
      <c r="T1273" s="128"/>
      <c r="U1273" s="6">
        <f t="shared" si="19"/>
        <v>0</v>
      </c>
    </row>
    <row r="1274" spans="3:21" x14ac:dyDescent="0.3">
      <c r="C1274" s="78"/>
      <c r="D1274" s="77" t="e">
        <f>VLOOKUP(C1274,Projects!$A$44:$B$1000,2,FALSE)</f>
        <v>#N/A</v>
      </c>
      <c r="E1274" s="98"/>
      <c r="F1274" s="99" t="e">
        <f>VLOOKUP(E1274,'Item Master'!$I$3:$J$48,2,FALSE)</f>
        <v>#N/A</v>
      </c>
      <c r="G1274" s="25"/>
      <c r="H1274" s="24" t="e">
        <f>VLOOKUP(I1274,Dimensions!$B$2:$C$188,2,FALSE)</f>
        <v>#N/A</v>
      </c>
      <c r="I1274" s="23"/>
      <c r="J1274" s="24" t="e">
        <f>VLOOKUP(K1274,Dimensions!$B$2:$C$188,2,FALSE)</f>
        <v>#N/A</v>
      </c>
      <c r="K1274" s="98"/>
      <c r="L1274" s="24" t="e">
        <f>VLOOKUP(M1274,Dimensions!$B$2:$C$188,2,FALSE)</f>
        <v>#N/A</v>
      </c>
      <c r="M1274" s="23"/>
      <c r="N1274" s="24" t="e">
        <f>VLOOKUP(O1274,Dimensions!$B$2:$C$188,2,FALSE)</f>
        <v>#N/A</v>
      </c>
      <c r="O1274" s="23"/>
      <c r="P1274" s="24" t="e">
        <f>VLOOKUP(Q1274,Dimensions!$B$2:$C$188,2,FALSE)</f>
        <v>#N/A</v>
      </c>
      <c r="Q1274" s="95"/>
      <c r="R1274" s="96" t="e">
        <f>VLOOKUP(F1274,'Item Master'!$J$3:$K$36,2,FALSE)</f>
        <v>#N/A</v>
      </c>
      <c r="S1274" s="117"/>
      <c r="T1274" s="128"/>
      <c r="U1274" s="6">
        <f t="shared" si="19"/>
        <v>0</v>
      </c>
    </row>
    <row r="1275" spans="3:21" x14ac:dyDescent="0.3">
      <c r="C1275" s="78"/>
      <c r="D1275" s="77" t="e">
        <f>VLOOKUP(C1275,Projects!$A$44:$B$1000,2,FALSE)</f>
        <v>#N/A</v>
      </c>
      <c r="E1275" s="98"/>
      <c r="F1275" s="99" t="e">
        <f>VLOOKUP(E1275,'Item Master'!$I$3:$J$48,2,FALSE)</f>
        <v>#N/A</v>
      </c>
      <c r="G1275" s="25"/>
      <c r="H1275" s="24" t="e">
        <f>VLOOKUP(I1275,Dimensions!$B$2:$C$188,2,FALSE)</f>
        <v>#N/A</v>
      </c>
      <c r="I1275" s="23"/>
      <c r="J1275" s="24" t="e">
        <f>VLOOKUP(K1275,Dimensions!$B$2:$C$188,2,FALSE)</f>
        <v>#N/A</v>
      </c>
      <c r="K1275" s="98"/>
      <c r="L1275" s="24" t="e">
        <f>VLOOKUP(M1275,Dimensions!$B$2:$C$188,2,FALSE)</f>
        <v>#N/A</v>
      </c>
      <c r="M1275" s="23"/>
      <c r="N1275" s="24" t="e">
        <f>VLOOKUP(O1275,Dimensions!$B$2:$C$188,2,FALSE)</f>
        <v>#N/A</v>
      </c>
      <c r="O1275" s="23"/>
      <c r="P1275" s="24" t="e">
        <f>VLOOKUP(Q1275,Dimensions!$B$2:$C$188,2,FALSE)</f>
        <v>#N/A</v>
      </c>
      <c r="Q1275" s="95"/>
      <c r="R1275" s="96" t="e">
        <f>VLOOKUP(F1275,'Item Master'!$J$3:$K$36,2,FALSE)</f>
        <v>#N/A</v>
      </c>
      <c r="S1275" s="117"/>
      <c r="T1275" s="128"/>
      <c r="U1275" s="6">
        <f t="shared" si="19"/>
        <v>0</v>
      </c>
    </row>
    <row r="1276" spans="3:21" x14ac:dyDescent="0.3">
      <c r="C1276" s="78"/>
      <c r="D1276" s="77" t="e">
        <f>VLOOKUP(C1276,Projects!$A$44:$B$1000,2,FALSE)</f>
        <v>#N/A</v>
      </c>
      <c r="E1276" s="98"/>
      <c r="F1276" s="99" t="e">
        <f>VLOOKUP(E1276,'Item Master'!$I$3:$J$48,2,FALSE)</f>
        <v>#N/A</v>
      </c>
      <c r="G1276" s="25"/>
      <c r="H1276" s="24" t="e">
        <f>VLOOKUP(I1276,Dimensions!$B$2:$C$188,2,FALSE)</f>
        <v>#N/A</v>
      </c>
      <c r="I1276" s="23"/>
      <c r="J1276" s="24" t="e">
        <f>VLOOKUP(K1276,Dimensions!$B$2:$C$188,2,FALSE)</f>
        <v>#N/A</v>
      </c>
      <c r="K1276" s="98"/>
      <c r="L1276" s="24" t="e">
        <f>VLOOKUP(M1276,Dimensions!$B$2:$C$188,2,FALSE)</f>
        <v>#N/A</v>
      </c>
      <c r="M1276" s="23"/>
      <c r="N1276" s="24" t="e">
        <f>VLOOKUP(O1276,Dimensions!$B$2:$C$188,2,FALSE)</f>
        <v>#N/A</v>
      </c>
      <c r="O1276" s="23"/>
      <c r="P1276" s="24" t="e">
        <f>VLOOKUP(Q1276,Dimensions!$B$2:$C$188,2,FALSE)</f>
        <v>#N/A</v>
      </c>
      <c r="Q1276" s="95"/>
      <c r="R1276" s="96" t="e">
        <f>VLOOKUP(F1276,'Item Master'!$J$3:$K$36,2,FALSE)</f>
        <v>#N/A</v>
      </c>
      <c r="S1276" s="117"/>
      <c r="T1276" s="128"/>
      <c r="U1276" s="6">
        <f t="shared" si="19"/>
        <v>0</v>
      </c>
    </row>
    <row r="1277" spans="3:21" x14ac:dyDescent="0.3">
      <c r="C1277" s="78"/>
      <c r="D1277" s="77" t="e">
        <f>VLOOKUP(C1277,Projects!$A$44:$B$1000,2,FALSE)</f>
        <v>#N/A</v>
      </c>
      <c r="E1277" s="98"/>
      <c r="F1277" s="99" t="e">
        <f>VLOOKUP(E1277,'Item Master'!$I$3:$J$48,2,FALSE)</f>
        <v>#N/A</v>
      </c>
      <c r="G1277" s="25"/>
      <c r="H1277" s="24" t="e">
        <f>VLOOKUP(I1277,Dimensions!$B$2:$C$188,2,FALSE)</f>
        <v>#N/A</v>
      </c>
      <c r="I1277" s="23"/>
      <c r="J1277" s="24" t="e">
        <f>VLOOKUP(K1277,Dimensions!$B$2:$C$188,2,FALSE)</f>
        <v>#N/A</v>
      </c>
      <c r="K1277" s="98"/>
      <c r="L1277" s="24" t="e">
        <f>VLOOKUP(M1277,Dimensions!$B$2:$C$188,2,FALSE)</f>
        <v>#N/A</v>
      </c>
      <c r="M1277" s="23"/>
      <c r="N1277" s="24" t="e">
        <f>VLOOKUP(O1277,Dimensions!$B$2:$C$188,2,FALSE)</f>
        <v>#N/A</v>
      </c>
      <c r="O1277" s="23"/>
      <c r="P1277" s="24" t="e">
        <f>VLOOKUP(Q1277,Dimensions!$B$2:$C$188,2,FALSE)</f>
        <v>#N/A</v>
      </c>
      <c r="Q1277" s="95"/>
      <c r="R1277" s="96" t="e">
        <f>VLOOKUP(F1277,'Item Master'!$J$3:$K$36,2,FALSE)</f>
        <v>#N/A</v>
      </c>
      <c r="S1277" s="117"/>
      <c r="T1277" s="128"/>
      <c r="U1277" s="6">
        <f t="shared" si="19"/>
        <v>0</v>
      </c>
    </row>
    <row r="1278" spans="3:21" x14ac:dyDescent="0.3">
      <c r="C1278" s="78"/>
      <c r="D1278" s="77" t="e">
        <f>VLOOKUP(C1278,Projects!$A$44:$B$1000,2,FALSE)</f>
        <v>#N/A</v>
      </c>
      <c r="E1278" s="98"/>
      <c r="F1278" s="99" t="e">
        <f>VLOOKUP(E1278,'Item Master'!$I$3:$J$48,2,FALSE)</f>
        <v>#N/A</v>
      </c>
      <c r="G1278" s="25"/>
      <c r="H1278" s="24" t="e">
        <f>VLOOKUP(I1278,Dimensions!$B$2:$C$188,2,FALSE)</f>
        <v>#N/A</v>
      </c>
      <c r="I1278" s="23"/>
      <c r="J1278" s="24" t="e">
        <f>VLOOKUP(K1278,Dimensions!$B$2:$C$188,2,FALSE)</f>
        <v>#N/A</v>
      </c>
      <c r="K1278" s="98"/>
      <c r="L1278" s="24" t="e">
        <f>VLOOKUP(M1278,Dimensions!$B$2:$C$188,2,FALSE)</f>
        <v>#N/A</v>
      </c>
      <c r="M1278" s="23"/>
      <c r="N1278" s="24" t="e">
        <f>VLOOKUP(O1278,Dimensions!$B$2:$C$188,2,FALSE)</f>
        <v>#N/A</v>
      </c>
      <c r="O1278" s="23"/>
      <c r="P1278" s="24" t="e">
        <f>VLOOKUP(Q1278,Dimensions!$B$2:$C$188,2,FALSE)</f>
        <v>#N/A</v>
      </c>
      <c r="Q1278" s="95"/>
      <c r="R1278" s="96" t="e">
        <f>VLOOKUP(F1278,'Item Master'!$J$3:$K$36,2,FALSE)</f>
        <v>#N/A</v>
      </c>
      <c r="S1278" s="117"/>
      <c r="T1278" s="128"/>
      <c r="U1278" s="6">
        <f t="shared" si="19"/>
        <v>0</v>
      </c>
    </row>
    <row r="1279" spans="3:21" x14ac:dyDescent="0.3">
      <c r="C1279" s="78"/>
      <c r="D1279" s="77" t="e">
        <f>VLOOKUP(C1279,Projects!$A$44:$B$1000,2,FALSE)</f>
        <v>#N/A</v>
      </c>
      <c r="E1279" s="98"/>
      <c r="F1279" s="99" t="e">
        <f>VLOOKUP(E1279,'Item Master'!$I$3:$J$48,2,FALSE)</f>
        <v>#N/A</v>
      </c>
      <c r="G1279" s="25"/>
      <c r="H1279" s="24" t="e">
        <f>VLOOKUP(I1279,Dimensions!$B$2:$C$188,2,FALSE)</f>
        <v>#N/A</v>
      </c>
      <c r="I1279" s="23"/>
      <c r="J1279" s="24" t="e">
        <f>VLOOKUP(K1279,Dimensions!$B$2:$C$188,2,FALSE)</f>
        <v>#N/A</v>
      </c>
      <c r="K1279" s="98"/>
      <c r="L1279" s="24" t="e">
        <f>VLOOKUP(M1279,Dimensions!$B$2:$C$188,2,FALSE)</f>
        <v>#N/A</v>
      </c>
      <c r="M1279" s="23"/>
      <c r="N1279" s="24" t="e">
        <f>VLOOKUP(O1279,Dimensions!$B$2:$C$188,2,FALSE)</f>
        <v>#N/A</v>
      </c>
      <c r="O1279" s="23"/>
      <c r="P1279" s="24" t="e">
        <f>VLOOKUP(Q1279,Dimensions!$B$2:$C$188,2,FALSE)</f>
        <v>#N/A</v>
      </c>
      <c r="Q1279" s="95"/>
      <c r="R1279" s="96" t="e">
        <f>VLOOKUP(F1279,'Item Master'!$J$3:$K$36,2,FALSE)</f>
        <v>#N/A</v>
      </c>
      <c r="S1279" s="117"/>
      <c r="T1279" s="128"/>
      <c r="U1279" s="6">
        <f t="shared" si="19"/>
        <v>0</v>
      </c>
    </row>
    <row r="1280" spans="3:21" x14ac:dyDescent="0.3">
      <c r="C1280" s="78"/>
      <c r="D1280" s="77" t="e">
        <f>VLOOKUP(C1280,Projects!$A$44:$B$1000,2,FALSE)</f>
        <v>#N/A</v>
      </c>
      <c r="E1280" s="98"/>
      <c r="F1280" s="99" t="e">
        <f>VLOOKUP(E1280,'Item Master'!$I$3:$J$48,2,FALSE)</f>
        <v>#N/A</v>
      </c>
      <c r="G1280" s="25"/>
      <c r="H1280" s="24" t="e">
        <f>VLOOKUP(I1280,Dimensions!$B$2:$C$188,2,FALSE)</f>
        <v>#N/A</v>
      </c>
      <c r="I1280" s="23"/>
      <c r="J1280" s="24" t="e">
        <f>VLOOKUP(K1280,Dimensions!$B$2:$C$188,2,FALSE)</f>
        <v>#N/A</v>
      </c>
      <c r="K1280" s="98"/>
      <c r="L1280" s="24" t="e">
        <f>VLOOKUP(M1280,Dimensions!$B$2:$C$188,2,FALSE)</f>
        <v>#N/A</v>
      </c>
      <c r="M1280" s="23"/>
      <c r="N1280" s="24" t="e">
        <f>VLOOKUP(O1280,Dimensions!$B$2:$C$188,2,FALSE)</f>
        <v>#N/A</v>
      </c>
      <c r="O1280" s="23"/>
      <c r="P1280" s="24" t="e">
        <f>VLOOKUP(Q1280,Dimensions!$B$2:$C$188,2,FALSE)</f>
        <v>#N/A</v>
      </c>
      <c r="Q1280" s="95"/>
      <c r="R1280" s="96" t="e">
        <f>VLOOKUP(F1280,'Item Master'!$J$3:$K$36,2,FALSE)</f>
        <v>#N/A</v>
      </c>
      <c r="S1280" s="117"/>
      <c r="T1280" s="128"/>
      <c r="U1280" s="6">
        <f t="shared" si="19"/>
        <v>0</v>
      </c>
    </row>
    <row r="1281" spans="3:21" x14ac:dyDescent="0.3">
      <c r="C1281" s="78"/>
      <c r="D1281" s="77" t="e">
        <f>VLOOKUP(C1281,Projects!$A$44:$B$1000,2,FALSE)</f>
        <v>#N/A</v>
      </c>
      <c r="E1281" s="98"/>
      <c r="F1281" s="99" t="e">
        <f>VLOOKUP(E1281,'Item Master'!$I$3:$J$48,2,FALSE)</f>
        <v>#N/A</v>
      </c>
      <c r="G1281" s="25"/>
      <c r="H1281" s="24" t="e">
        <f>VLOOKUP(I1281,Dimensions!$B$2:$C$188,2,FALSE)</f>
        <v>#N/A</v>
      </c>
      <c r="I1281" s="23"/>
      <c r="J1281" s="24" t="e">
        <f>VLOOKUP(K1281,Dimensions!$B$2:$C$188,2,FALSE)</f>
        <v>#N/A</v>
      </c>
      <c r="K1281" s="98"/>
      <c r="L1281" s="24" t="e">
        <f>VLOOKUP(M1281,Dimensions!$B$2:$C$188,2,FALSE)</f>
        <v>#N/A</v>
      </c>
      <c r="M1281" s="23"/>
      <c r="N1281" s="24" t="e">
        <f>VLOOKUP(O1281,Dimensions!$B$2:$C$188,2,FALSE)</f>
        <v>#N/A</v>
      </c>
      <c r="O1281" s="23"/>
      <c r="P1281" s="24" t="e">
        <f>VLOOKUP(Q1281,Dimensions!$B$2:$C$188,2,FALSE)</f>
        <v>#N/A</v>
      </c>
      <c r="Q1281" s="95"/>
      <c r="R1281" s="96" t="e">
        <f>VLOOKUP(F1281,'Item Master'!$J$3:$K$36,2,FALSE)</f>
        <v>#N/A</v>
      </c>
      <c r="S1281" s="117"/>
      <c r="T1281" s="128"/>
      <c r="U1281" s="6">
        <f t="shared" si="19"/>
        <v>0</v>
      </c>
    </row>
    <row r="1282" spans="3:21" x14ac:dyDescent="0.3">
      <c r="C1282" s="78"/>
      <c r="D1282" s="77" t="e">
        <f>VLOOKUP(C1282,Projects!$A$44:$B$1000,2,FALSE)</f>
        <v>#N/A</v>
      </c>
      <c r="E1282" s="98"/>
      <c r="F1282" s="99" t="e">
        <f>VLOOKUP(E1282,'Item Master'!$I$3:$J$48,2,FALSE)</f>
        <v>#N/A</v>
      </c>
      <c r="G1282" s="25"/>
      <c r="H1282" s="24" t="e">
        <f>VLOOKUP(I1282,Dimensions!$B$2:$C$188,2,FALSE)</f>
        <v>#N/A</v>
      </c>
      <c r="I1282" s="23"/>
      <c r="J1282" s="24" t="e">
        <f>VLOOKUP(K1282,Dimensions!$B$2:$C$188,2,FALSE)</f>
        <v>#N/A</v>
      </c>
      <c r="K1282" s="98"/>
      <c r="L1282" s="24" t="e">
        <f>VLOOKUP(M1282,Dimensions!$B$2:$C$188,2,FALSE)</f>
        <v>#N/A</v>
      </c>
      <c r="M1282" s="23"/>
      <c r="N1282" s="24" t="e">
        <f>VLOOKUP(O1282,Dimensions!$B$2:$C$188,2,FALSE)</f>
        <v>#N/A</v>
      </c>
      <c r="O1282" s="23"/>
      <c r="P1282" s="24" t="e">
        <f>VLOOKUP(Q1282,Dimensions!$B$2:$C$188,2,FALSE)</f>
        <v>#N/A</v>
      </c>
      <c r="Q1282" s="95"/>
      <c r="R1282" s="96" t="e">
        <f>VLOOKUP(F1282,'Item Master'!$J$3:$K$36,2,FALSE)</f>
        <v>#N/A</v>
      </c>
      <c r="S1282" s="117"/>
      <c r="T1282" s="128"/>
      <c r="U1282" s="6">
        <f t="shared" si="19"/>
        <v>0</v>
      </c>
    </row>
    <row r="1283" spans="3:21" x14ac:dyDescent="0.3">
      <c r="C1283" s="78"/>
      <c r="D1283" s="77" t="e">
        <f>VLOOKUP(C1283,Projects!$A$44:$B$1000,2,FALSE)</f>
        <v>#N/A</v>
      </c>
      <c r="E1283" s="98"/>
      <c r="F1283" s="99" t="e">
        <f>VLOOKUP(E1283,'Item Master'!$I$3:$J$48,2,FALSE)</f>
        <v>#N/A</v>
      </c>
      <c r="G1283" s="25"/>
      <c r="H1283" s="24" t="e">
        <f>VLOOKUP(I1283,Dimensions!$B$2:$C$188,2,FALSE)</f>
        <v>#N/A</v>
      </c>
      <c r="I1283" s="23"/>
      <c r="J1283" s="24" t="e">
        <f>VLOOKUP(K1283,Dimensions!$B$2:$C$188,2,FALSE)</f>
        <v>#N/A</v>
      </c>
      <c r="K1283" s="98"/>
      <c r="L1283" s="24" t="e">
        <f>VLOOKUP(M1283,Dimensions!$B$2:$C$188,2,FALSE)</f>
        <v>#N/A</v>
      </c>
      <c r="M1283" s="23"/>
      <c r="N1283" s="24" t="e">
        <f>VLOOKUP(O1283,Dimensions!$B$2:$C$188,2,FALSE)</f>
        <v>#N/A</v>
      </c>
      <c r="O1283" s="23"/>
      <c r="P1283" s="24" t="e">
        <f>VLOOKUP(Q1283,Dimensions!$B$2:$C$188,2,FALSE)</f>
        <v>#N/A</v>
      </c>
      <c r="Q1283" s="95"/>
      <c r="R1283" s="96" t="e">
        <f>VLOOKUP(F1283,'Item Master'!$J$3:$K$36,2,FALSE)</f>
        <v>#N/A</v>
      </c>
      <c r="S1283" s="117"/>
      <c r="T1283" s="128"/>
      <c r="U1283" s="6">
        <f t="shared" si="19"/>
        <v>0</v>
      </c>
    </row>
    <row r="1284" spans="3:21" x14ac:dyDescent="0.3">
      <c r="C1284" s="78"/>
      <c r="D1284" s="77" t="e">
        <f>VLOOKUP(C1284,Projects!$A$44:$B$1000,2,FALSE)</f>
        <v>#N/A</v>
      </c>
      <c r="E1284" s="98"/>
      <c r="F1284" s="99" t="e">
        <f>VLOOKUP(E1284,'Item Master'!$I$3:$J$48,2,FALSE)</f>
        <v>#N/A</v>
      </c>
      <c r="G1284" s="25"/>
      <c r="H1284" s="24" t="e">
        <f>VLOOKUP(I1284,Dimensions!$B$2:$C$188,2,FALSE)</f>
        <v>#N/A</v>
      </c>
      <c r="I1284" s="23"/>
      <c r="J1284" s="24" t="e">
        <f>VLOOKUP(K1284,Dimensions!$B$2:$C$188,2,FALSE)</f>
        <v>#N/A</v>
      </c>
      <c r="K1284" s="98"/>
      <c r="L1284" s="24" t="e">
        <f>VLOOKUP(M1284,Dimensions!$B$2:$C$188,2,FALSE)</f>
        <v>#N/A</v>
      </c>
      <c r="M1284" s="23"/>
      <c r="N1284" s="24" t="e">
        <f>VLOOKUP(O1284,Dimensions!$B$2:$C$188,2,FALSE)</f>
        <v>#N/A</v>
      </c>
      <c r="O1284" s="23"/>
      <c r="P1284" s="24" t="e">
        <f>VLOOKUP(Q1284,Dimensions!$B$2:$C$188,2,FALSE)</f>
        <v>#N/A</v>
      </c>
      <c r="Q1284" s="95"/>
      <c r="R1284" s="96" t="e">
        <f>VLOOKUP(F1284,'Item Master'!$J$3:$K$36,2,FALSE)</f>
        <v>#N/A</v>
      </c>
      <c r="S1284" s="117"/>
      <c r="T1284" s="128"/>
      <c r="U1284" s="6">
        <f t="shared" si="19"/>
        <v>0</v>
      </c>
    </row>
    <row r="1285" spans="3:21" x14ac:dyDescent="0.3">
      <c r="C1285" s="78"/>
      <c r="D1285" s="77" t="e">
        <f>VLOOKUP(C1285,Projects!$A$44:$B$1000,2,FALSE)</f>
        <v>#N/A</v>
      </c>
      <c r="E1285" s="98"/>
      <c r="F1285" s="99" t="e">
        <f>VLOOKUP(E1285,'Item Master'!$I$3:$J$48,2,FALSE)</f>
        <v>#N/A</v>
      </c>
      <c r="G1285" s="25"/>
      <c r="H1285" s="24" t="e">
        <f>VLOOKUP(I1285,Dimensions!$B$2:$C$188,2,FALSE)</f>
        <v>#N/A</v>
      </c>
      <c r="I1285" s="23"/>
      <c r="J1285" s="24" t="e">
        <f>VLOOKUP(K1285,Dimensions!$B$2:$C$188,2,FALSE)</f>
        <v>#N/A</v>
      </c>
      <c r="K1285" s="98"/>
      <c r="L1285" s="24" t="e">
        <f>VLOOKUP(M1285,Dimensions!$B$2:$C$188,2,FALSE)</f>
        <v>#N/A</v>
      </c>
      <c r="M1285" s="23"/>
      <c r="N1285" s="24" t="e">
        <f>VLOOKUP(O1285,Dimensions!$B$2:$C$188,2,FALSE)</f>
        <v>#N/A</v>
      </c>
      <c r="O1285" s="23"/>
      <c r="P1285" s="24" t="e">
        <f>VLOOKUP(Q1285,Dimensions!$B$2:$C$188,2,FALSE)</f>
        <v>#N/A</v>
      </c>
      <c r="Q1285" s="95"/>
      <c r="R1285" s="96" t="e">
        <f>VLOOKUP(F1285,'Item Master'!$J$3:$K$36,2,FALSE)</f>
        <v>#N/A</v>
      </c>
      <c r="S1285" s="117"/>
      <c r="T1285" s="128"/>
      <c r="U1285" s="6">
        <f t="shared" si="19"/>
        <v>0</v>
      </c>
    </row>
    <row r="1286" spans="3:21" x14ac:dyDescent="0.3">
      <c r="C1286" s="78"/>
      <c r="D1286" s="77" t="e">
        <f>VLOOKUP(C1286,Projects!$A$44:$B$1000,2,FALSE)</f>
        <v>#N/A</v>
      </c>
      <c r="E1286" s="98"/>
      <c r="F1286" s="99" t="e">
        <f>VLOOKUP(E1286,'Item Master'!$I$3:$J$48,2,FALSE)</f>
        <v>#N/A</v>
      </c>
      <c r="G1286" s="25"/>
      <c r="H1286" s="24" t="e">
        <f>VLOOKUP(I1286,Dimensions!$B$2:$C$188,2,FALSE)</f>
        <v>#N/A</v>
      </c>
      <c r="I1286" s="23"/>
      <c r="J1286" s="24" t="e">
        <f>VLOOKUP(K1286,Dimensions!$B$2:$C$188,2,FALSE)</f>
        <v>#N/A</v>
      </c>
      <c r="K1286" s="98"/>
      <c r="L1286" s="24" t="e">
        <f>VLOOKUP(M1286,Dimensions!$B$2:$C$188,2,FALSE)</f>
        <v>#N/A</v>
      </c>
      <c r="M1286" s="23"/>
      <c r="N1286" s="24" t="e">
        <f>VLOOKUP(O1286,Dimensions!$B$2:$C$188,2,FALSE)</f>
        <v>#N/A</v>
      </c>
      <c r="O1286" s="23"/>
      <c r="P1286" s="24" t="e">
        <f>VLOOKUP(Q1286,Dimensions!$B$2:$C$188,2,FALSE)</f>
        <v>#N/A</v>
      </c>
      <c r="Q1286" s="95"/>
      <c r="R1286" s="96" t="e">
        <f>VLOOKUP(F1286,'Item Master'!$J$3:$K$36,2,FALSE)</f>
        <v>#N/A</v>
      </c>
      <c r="S1286" s="117"/>
      <c r="T1286" s="128"/>
      <c r="U1286" s="6">
        <f t="shared" si="19"/>
        <v>0</v>
      </c>
    </row>
    <row r="1287" spans="3:21" x14ac:dyDescent="0.3">
      <c r="C1287" s="78"/>
      <c r="D1287" s="77" t="e">
        <f>VLOOKUP(C1287,Projects!$A$44:$B$1000,2,FALSE)</f>
        <v>#N/A</v>
      </c>
      <c r="E1287" s="98"/>
      <c r="F1287" s="99" t="e">
        <f>VLOOKUP(E1287,'Item Master'!$I$3:$J$48,2,FALSE)</f>
        <v>#N/A</v>
      </c>
      <c r="G1287" s="25"/>
      <c r="H1287" s="24" t="e">
        <f>VLOOKUP(I1287,Dimensions!$B$2:$C$188,2,FALSE)</f>
        <v>#N/A</v>
      </c>
      <c r="I1287" s="23"/>
      <c r="J1287" s="24" t="e">
        <f>VLOOKUP(K1287,Dimensions!$B$2:$C$188,2,FALSE)</f>
        <v>#N/A</v>
      </c>
      <c r="K1287" s="98"/>
      <c r="L1287" s="24" t="e">
        <f>VLOOKUP(M1287,Dimensions!$B$2:$C$188,2,FALSE)</f>
        <v>#N/A</v>
      </c>
      <c r="M1287" s="23"/>
      <c r="N1287" s="24" t="e">
        <f>VLOOKUP(O1287,Dimensions!$B$2:$C$188,2,FALSE)</f>
        <v>#N/A</v>
      </c>
      <c r="O1287" s="23"/>
      <c r="P1287" s="24" t="e">
        <f>VLOOKUP(Q1287,Dimensions!$B$2:$C$188,2,FALSE)</f>
        <v>#N/A</v>
      </c>
      <c r="Q1287" s="95"/>
      <c r="R1287" s="96" t="e">
        <f>VLOOKUP(F1287,'Item Master'!$J$3:$K$36,2,FALSE)</f>
        <v>#N/A</v>
      </c>
      <c r="S1287" s="117"/>
      <c r="T1287" s="128"/>
      <c r="U1287" s="6">
        <f t="shared" si="19"/>
        <v>0</v>
      </c>
    </row>
    <row r="1288" spans="3:21" x14ac:dyDescent="0.3">
      <c r="C1288" s="78"/>
      <c r="D1288" s="77" t="e">
        <f>VLOOKUP(C1288,Projects!$A$44:$B$1000,2,FALSE)</f>
        <v>#N/A</v>
      </c>
      <c r="E1288" s="98"/>
      <c r="F1288" s="99" t="e">
        <f>VLOOKUP(E1288,'Item Master'!$I$3:$J$48,2,FALSE)</f>
        <v>#N/A</v>
      </c>
      <c r="G1288" s="25"/>
      <c r="H1288" s="24" t="e">
        <f>VLOOKUP(I1288,Dimensions!$B$2:$C$188,2,FALSE)</f>
        <v>#N/A</v>
      </c>
      <c r="I1288" s="23"/>
      <c r="J1288" s="24" t="e">
        <f>VLOOKUP(K1288,Dimensions!$B$2:$C$188,2,FALSE)</f>
        <v>#N/A</v>
      </c>
      <c r="K1288" s="98"/>
      <c r="L1288" s="24" t="e">
        <f>VLOOKUP(M1288,Dimensions!$B$2:$C$188,2,FALSE)</f>
        <v>#N/A</v>
      </c>
      <c r="M1288" s="23"/>
      <c r="N1288" s="24" t="e">
        <f>VLOOKUP(O1288,Dimensions!$B$2:$C$188,2,FALSE)</f>
        <v>#N/A</v>
      </c>
      <c r="O1288" s="23"/>
      <c r="P1288" s="24" t="e">
        <f>VLOOKUP(Q1288,Dimensions!$B$2:$C$188,2,FALSE)</f>
        <v>#N/A</v>
      </c>
      <c r="Q1288" s="95"/>
      <c r="R1288" s="96" t="e">
        <f>VLOOKUP(F1288,'Item Master'!$J$3:$K$36,2,FALSE)</f>
        <v>#N/A</v>
      </c>
      <c r="S1288" s="117"/>
      <c r="T1288" s="128"/>
      <c r="U1288" s="6">
        <f t="shared" si="19"/>
        <v>0</v>
      </c>
    </row>
    <row r="1289" spans="3:21" x14ac:dyDescent="0.3">
      <c r="C1289" s="78"/>
      <c r="D1289" s="77" t="e">
        <f>VLOOKUP(C1289,Projects!$A$44:$B$1000,2,FALSE)</f>
        <v>#N/A</v>
      </c>
      <c r="E1289" s="98"/>
      <c r="F1289" s="99" t="e">
        <f>VLOOKUP(E1289,'Item Master'!$I$3:$J$48,2,FALSE)</f>
        <v>#N/A</v>
      </c>
      <c r="G1289" s="25"/>
      <c r="H1289" s="24" t="e">
        <f>VLOOKUP(I1289,Dimensions!$B$2:$C$188,2,FALSE)</f>
        <v>#N/A</v>
      </c>
      <c r="I1289" s="23"/>
      <c r="J1289" s="24" t="e">
        <f>VLOOKUP(K1289,Dimensions!$B$2:$C$188,2,FALSE)</f>
        <v>#N/A</v>
      </c>
      <c r="K1289" s="98"/>
      <c r="L1289" s="24" t="e">
        <f>VLOOKUP(M1289,Dimensions!$B$2:$C$188,2,FALSE)</f>
        <v>#N/A</v>
      </c>
      <c r="M1289" s="23"/>
      <c r="N1289" s="24" t="e">
        <f>VLOOKUP(O1289,Dimensions!$B$2:$C$188,2,FALSE)</f>
        <v>#N/A</v>
      </c>
      <c r="O1289" s="23"/>
      <c r="P1289" s="24" t="e">
        <f>VLOOKUP(Q1289,Dimensions!$B$2:$C$188,2,FALSE)</f>
        <v>#N/A</v>
      </c>
      <c r="Q1289" s="95"/>
      <c r="R1289" s="96" t="e">
        <f>VLOOKUP(F1289,'Item Master'!$J$3:$K$36,2,FALSE)</f>
        <v>#N/A</v>
      </c>
      <c r="S1289" s="117"/>
      <c r="T1289" s="128"/>
      <c r="U1289" s="6">
        <f t="shared" si="19"/>
        <v>0</v>
      </c>
    </row>
    <row r="1290" spans="3:21" x14ac:dyDescent="0.3">
      <c r="C1290" s="78"/>
      <c r="D1290" s="77" t="e">
        <f>VLOOKUP(C1290,Projects!$A$44:$B$1000,2,FALSE)</f>
        <v>#N/A</v>
      </c>
      <c r="E1290" s="98"/>
      <c r="F1290" s="99" t="e">
        <f>VLOOKUP(E1290,'Item Master'!$I$3:$J$48,2,FALSE)</f>
        <v>#N/A</v>
      </c>
      <c r="G1290" s="25"/>
      <c r="H1290" s="24" t="e">
        <f>VLOOKUP(I1290,Dimensions!$B$2:$C$188,2,FALSE)</f>
        <v>#N/A</v>
      </c>
      <c r="I1290" s="23"/>
      <c r="J1290" s="24" t="e">
        <f>VLOOKUP(K1290,Dimensions!$B$2:$C$188,2,FALSE)</f>
        <v>#N/A</v>
      </c>
      <c r="K1290" s="98"/>
      <c r="L1290" s="24" t="e">
        <f>VLOOKUP(M1290,Dimensions!$B$2:$C$188,2,FALSE)</f>
        <v>#N/A</v>
      </c>
      <c r="M1290" s="23"/>
      <c r="N1290" s="24" t="e">
        <f>VLOOKUP(O1290,Dimensions!$B$2:$C$188,2,FALSE)</f>
        <v>#N/A</v>
      </c>
      <c r="O1290" s="23"/>
      <c r="P1290" s="24" t="e">
        <f>VLOOKUP(Q1290,Dimensions!$B$2:$C$188,2,FALSE)</f>
        <v>#N/A</v>
      </c>
      <c r="Q1290" s="95"/>
      <c r="R1290" s="96" t="e">
        <f>VLOOKUP(F1290,'Item Master'!$J$3:$K$36,2,FALSE)</f>
        <v>#N/A</v>
      </c>
      <c r="S1290" s="117"/>
      <c r="T1290" s="128"/>
      <c r="U1290" s="6">
        <f t="shared" si="19"/>
        <v>0</v>
      </c>
    </row>
    <row r="1291" spans="3:21" x14ac:dyDescent="0.3">
      <c r="C1291" s="78"/>
      <c r="D1291" s="77" t="e">
        <f>VLOOKUP(C1291,Projects!$A$44:$B$1000,2,FALSE)</f>
        <v>#N/A</v>
      </c>
      <c r="E1291" s="98"/>
      <c r="F1291" s="99" t="e">
        <f>VLOOKUP(E1291,'Item Master'!$I$3:$J$48,2,FALSE)</f>
        <v>#N/A</v>
      </c>
      <c r="G1291" s="25"/>
      <c r="H1291" s="24" t="e">
        <f>VLOOKUP(I1291,Dimensions!$B$2:$C$188,2,FALSE)</f>
        <v>#N/A</v>
      </c>
      <c r="I1291" s="23"/>
      <c r="J1291" s="24" t="e">
        <f>VLOOKUP(K1291,Dimensions!$B$2:$C$188,2,FALSE)</f>
        <v>#N/A</v>
      </c>
      <c r="K1291" s="98"/>
      <c r="L1291" s="24" t="e">
        <f>VLOOKUP(M1291,Dimensions!$B$2:$C$188,2,FALSE)</f>
        <v>#N/A</v>
      </c>
      <c r="M1291" s="23"/>
      <c r="N1291" s="24" t="e">
        <f>VLOOKUP(O1291,Dimensions!$B$2:$C$188,2,FALSE)</f>
        <v>#N/A</v>
      </c>
      <c r="O1291" s="23"/>
      <c r="P1291" s="24" t="e">
        <f>VLOOKUP(Q1291,Dimensions!$B$2:$C$188,2,FALSE)</f>
        <v>#N/A</v>
      </c>
      <c r="Q1291" s="95"/>
      <c r="R1291" s="96" t="e">
        <f>VLOOKUP(F1291,'Item Master'!$J$3:$K$36,2,FALSE)</f>
        <v>#N/A</v>
      </c>
      <c r="S1291" s="117"/>
      <c r="T1291" s="128"/>
      <c r="U1291" s="6">
        <f t="shared" ref="U1291:U1354" si="20">S1291*T1291</f>
        <v>0</v>
      </c>
    </row>
    <row r="1292" spans="3:21" x14ac:dyDescent="0.3">
      <c r="C1292" s="78"/>
      <c r="D1292" s="77" t="e">
        <f>VLOOKUP(C1292,Projects!$A$44:$B$1000,2,FALSE)</f>
        <v>#N/A</v>
      </c>
      <c r="E1292" s="98"/>
      <c r="F1292" s="99" t="e">
        <f>VLOOKUP(E1292,'Item Master'!$I$3:$J$48,2,FALSE)</f>
        <v>#N/A</v>
      </c>
      <c r="G1292" s="25"/>
      <c r="H1292" s="24" t="e">
        <f>VLOOKUP(I1292,Dimensions!$B$2:$C$188,2,FALSE)</f>
        <v>#N/A</v>
      </c>
      <c r="I1292" s="23"/>
      <c r="J1292" s="24" t="e">
        <f>VLOOKUP(K1292,Dimensions!$B$2:$C$188,2,FALSE)</f>
        <v>#N/A</v>
      </c>
      <c r="K1292" s="98"/>
      <c r="L1292" s="24" t="e">
        <f>VLOOKUP(M1292,Dimensions!$B$2:$C$188,2,FALSE)</f>
        <v>#N/A</v>
      </c>
      <c r="M1292" s="23"/>
      <c r="N1292" s="24" t="e">
        <f>VLOOKUP(O1292,Dimensions!$B$2:$C$188,2,FALSE)</f>
        <v>#N/A</v>
      </c>
      <c r="O1292" s="23"/>
      <c r="P1292" s="24" t="e">
        <f>VLOOKUP(Q1292,Dimensions!$B$2:$C$188,2,FALSE)</f>
        <v>#N/A</v>
      </c>
      <c r="Q1292" s="95"/>
      <c r="R1292" s="96" t="e">
        <f>VLOOKUP(F1292,'Item Master'!$J$3:$K$36,2,FALSE)</f>
        <v>#N/A</v>
      </c>
      <c r="S1292" s="117"/>
      <c r="T1292" s="128"/>
      <c r="U1292" s="6">
        <f t="shared" si="20"/>
        <v>0</v>
      </c>
    </row>
    <row r="1293" spans="3:21" x14ac:dyDescent="0.3">
      <c r="C1293" s="78"/>
      <c r="D1293" s="77" t="e">
        <f>VLOOKUP(C1293,Projects!$A$44:$B$1000,2,FALSE)</f>
        <v>#N/A</v>
      </c>
      <c r="E1293" s="98"/>
      <c r="F1293" s="99" t="e">
        <f>VLOOKUP(E1293,'Item Master'!$I$3:$J$48,2,FALSE)</f>
        <v>#N/A</v>
      </c>
      <c r="G1293" s="25"/>
      <c r="H1293" s="24" t="e">
        <f>VLOOKUP(I1293,Dimensions!$B$2:$C$188,2,FALSE)</f>
        <v>#N/A</v>
      </c>
      <c r="I1293" s="23"/>
      <c r="J1293" s="24" t="e">
        <f>VLOOKUP(K1293,Dimensions!$B$2:$C$188,2,FALSE)</f>
        <v>#N/A</v>
      </c>
      <c r="K1293" s="98"/>
      <c r="L1293" s="24" t="e">
        <f>VLOOKUP(M1293,Dimensions!$B$2:$C$188,2,FALSE)</f>
        <v>#N/A</v>
      </c>
      <c r="M1293" s="23"/>
      <c r="N1293" s="24" t="e">
        <f>VLOOKUP(O1293,Dimensions!$B$2:$C$188,2,FALSE)</f>
        <v>#N/A</v>
      </c>
      <c r="O1293" s="23"/>
      <c r="P1293" s="24" t="e">
        <f>VLOOKUP(Q1293,Dimensions!$B$2:$C$188,2,FALSE)</f>
        <v>#N/A</v>
      </c>
      <c r="Q1293" s="95"/>
      <c r="R1293" s="96" t="e">
        <f>VLOOKUP(F1293,'Item Master'!$J$3:$K$36,2,FALSE)</f>
        <v>#N/A</v>
      </c>
      <c r="S1293" s="117"/>
      <c r="T1293" s="128"/>
      <c r="U1293" s="6">
        <f t="shared" si="20"/>
        <v>0</v>
      </c>
    </row>
    <row r="1294" spans="3:21" x14ac:dyDescent="0.3">
      <c r="C1294" s="78"/>
      <c r="D1294" s="77" t="e">
        <f>VLOOKUP(C1294,Projects!$A$44:$B$1000,2,FALSE)</f>
        <v>#N/A</v>
      </c>
      <c r="E1294" s="98"/>
      <c r="F1294" s="99" t="e">
        <f>VLOOKUP(E1294,'Item Master'!$I$3:$J$48,2,FALSE)</f>
        <v>#N/A</v>
      </c>
      <c r="G1294" s="25"/>
      <c r="H1294" s="24" t="e">
        <f>VLOOKUP(I1294,Dimensions!$B$2:$C$188,2,FALSE)</f>
        <v>#N/A</v>
      </c>
      <c r="I1294" s="23"/>
      <c r="J1294" s="24" t="e">
        <f>VLOOKUP(K1294,Dimensions!$B$2:$C$188,2,FALSE)</f>
        <v>#N/A</v>
      </c>
      <c r="K1294" s="98"/>
      <c r="L1294" s="24" t="e">
        <f>VLOOKUP(M1294,Dimensions!$B$2:$C$188,2,FALSE)</f>
        <v>#N/A</v>
      </c>
      <c r="M1294" s="23"/>
      <c r="N1294" s="24" t="e">
        <f>VLOOKUP(O1294,Dimensions!$B$2:$C$188,2,FALSE)</f>
        <v>#N/A</v>
      </c>
      <c r="O1294" s="23"/>
      <c r="P1294" s="24" t="e">
        <f>VLOOKUP(Q1294,Dimensions!$B$2:$C$188,2,FALSE)</f>
        <v>#N/A</v>
      </c>
      <c r="Q1294" s="95"/>
      <c r="R1294" s="96" t="e">
        <f>VLOOKUP(F1294,'Item Master'!$J$3:$K$36,2,FALSE)</f>
        <v>#N/A</v>
      </c>
      <c r="S1294" s="117"/>
      <c r="T1294" s="128"/>
      <c r="U1294" s="6">
        <f t="shared" si="20"/>
        <v>0</v>
      </c>
    </row>
    <row r="1295" spans="3:21" x14ac:dyDescent="0.3">
      <c r="C1295" s="78"/>
      <c r="D1295" s="77" t="e">
        <f>VLOOKUP(C1295,Projects!$A$44:$B$1000,2,FALSE)</f>
        <v>#N/A</v>
      </c>
      <c r="E1295" s="98"/>
      <c r="F1295" s="99" t="e">
        <f>VLOOKUP(E1295,'Item Master'!$I$3:$J$48,2,FALSE)</f>
        <v>#N/A</v>
      </c>
      <c r="G1295" s="25"/>
      <c r="H1295" s="24" t="e">
        <f>VLOOKUP(I1295,Dimensions!$B$2:$C$188,2,FALSE)</f>
        <v>#N/A</v>
      </c>
      <c r="I1295" s="23"/>
      <c r="J1295" s="24" t="e">
        <f>VLOOKUP(K1295,Dimensions!$B$2:$C$188,2,FALSE)</f>
        <v>#N/A</v>
      </c>
      <c r="K1295" s="98"/>
      <c r="L1295" s="24" t="e">
        <f>VLOOKUP(M1295,Dimensions!$B$2:$C$188,2,FALSE)</f>
        <v>#N/A</v>
      </c>
      <c r="M1295" s="23"/>
      <c r="N1295" s="24" t="e">
        <f>VLOOKUP(O1295,Dimensions!$B$2:$C$188,2,FALSE)</f>
        <v>#N/A</v>
      </c>
      <c r="O1295" s="23"/>
      <c r="P1295" s="24" t="e">
        <f>VLOOKUP(Q1295,Dimensions!$B$2:$C$188,2,FALSE)</f>
        <v>#N/A</v>
      </c>
      <c r="Q1295" s="95"/>
      <c r="R1295" s="96" t="e">
        <f>VLOOKUP(F1295,'Item Master'!$J$3:$K$36,2,FALSE)</f>
        <v>#N/A</v>
      </c>
      <c r="S1295" s="117"/>
      <c r="T1295" s="128"/>
      <c r="U1295" s="6">
        <f t="shared" si="20"/>
        <v>0</v>
      </c>
    </row>
    <row r="1296" spans="3:21" x14ac:dyDescent="0.3">
      <c r="C1296" s="78"/>
      <c r="D1296" s="77" t="e">
        <f>VLOOKUP(C1296,Projects!$A$44:$B$1000,2,FALSE)</f>
        <v>#N/A</v>
      </c>
      <c r="E1296" s="98"/>
      <c r="F1296" s="99" t="e">
        <f>VLOOKUP(E1296,'Item Master'!$I$3:$J$48,2,FALSE)</f>
        <v>#N/A</v>
      </c>
      <c r="G1296" s="25"/>
      <c r="H1296" s="24" t="e">
        <f>VLOOKUP(I1296,Dimensions!$B$2:$C$188,2,FALSE)</f>
        <v>#N/A</v>
      </c>
      <c r="I1296" s="23"/>
      <c r="J1296" s="24" t="e">
        <f>VLOOKUP(K1296,Dimensions!$B$2:$C$188,2,FALSE)</f>
        <v>#N/A</v>
      </c>
      <c r="K1296" s="98"/>
      <c r="L1296" s="24" t="e">
        <f>VLOOKUP(M1296,Dimensions!$B$2:$C$188,2,FALSE)</f>
        <v>#N/A</v>
      </c>
      <c r="M1296" s="23"/>
      <c r="N1296" s="24" t="e">
        <f>VLOOKUP(O1296,Dimensions!$B$2:$C$188,2,FALSE)</f>
        <v>#N/A</v>
      </c>
      <c r="O1296" s="23"/>
      <c r="P1296" s="24" t="e">
        <f>VLOOKUP(Q1296,Dimensions!$B$2:$C$188,2,FALSE)</f>
        <v>#N/A</v>
      </c>
      <c r="Q1296" s="95"/>
      <c r="R1296" s="96" t="e">
        <f>VLOOKUP(F1296,'Item Master'!$J$3:$K$36,2,FALSE)</f>
        <v>#N/A</v>
      </c>
      <c r="S1296" s="117"/>
      <c r="T1296" s="128"/>
      <c r="U1296" s="6">
        <f t="shared" si="20"/>
        <v>0</v>
      </c>
    </row>
    <row r="1297" spans="3:21" x14ac:dyDescent="0.3">
      <c r="C1297" s="78"/>
      <c r="D1297" s="77" t="e">
        <f>VLOOKUP(C1297,Projects!$A$44:$B$1000,2,FALSE)</f>
        <v>#N/A</v>
      </c>
      <c r="E1297" s="98"/>
      <c r="F1297" s="99" t="e">
        <f>VLOOKUP(E1297,'Item Master'!$I$3:$J$48,2,FALSE)</f>
        <v>#N/A</v>
      </c>
      <c r="G1297" s="25"/>
      <c r="H1297" s="24" t="e">
        <f>VLOOKUP(I1297,Dimensions!$B$2:$C$188,2,FALSE)</f>
        <v>#N/A</v>
      </c>
      <c r="I1297" s="23"/>
      <c r="J1297" s="24" t="e">
        <f>VLOOKUP(K1297,Dimensions!$B$2:$C$188,2,FALSE)</f>
        <v>#N/A</v>
      </c>
      <c r="K1297" s="98"/>
      <c r="L1297" s="24" t="e">
        <f>VLOOKUP(M1297,Dimensions!$B$2:$C$188,2,FALSE)</f>
        <v>#N/A</v>
      </c>
      <c r="M1297" s="23"/>
      <c r="N1297" s="24" t="e">
        <f>VLOOKUP(O1297,Dimensions!$B$2:$C$188,2,FALSE)</f>
        <v>#N/A</v>
      </c>
      <c r="O1297" s="23"/>
      <c r="P1297" s="24" t="e">
        <f>VLOOKUP(Q1297,Dimensions!$B$2:$C$188,2,FALSE)</f>
        <v>#N/A</v>
      </c>
      <c r="Q1297" s="95"/>
      <c r="R1297" s="96" t="e">
        <f>VLOOKUP(F1297,'Item Master'!$J$3:$K$36,2,FALSE)</f>
        <v>#N/A</v>
      </c>
      <c r="S1297" s="117"/>
      <c r="T1297" s="128"/>
      <c r="U1297" s="6">
        <f t="shared" si="20"/>
        <v>0</v>
      </c>
    </row>
    <row r="1298" spans="3:21" x14ac:dyDescent="0.3">
      <c r="C1298" s="78"/>
      <c r="D1298" s="77" t="e">
        <f>VLOOKUP(C1298,Projects!$A$44:$B$1000,2,FALSE)</f>
        <v>#N/A</v>
      </c>
      <c r="E1298" s="98"/>
      <c r="F1298" s="99" t="e">
        <f>VLOOKUP(E1298,'Item Master'!$I$3:$J$48,2,FALSE)</f>
        <v>#N/A</v>
      </c>
      <c r="G1298" s="25"/>
      <c r="H1298" s="24" t="e">
        <f>VLOOKUP(I1298,Dimensions!$B$2:$C$188,2,FALSE)</f>
        <v>#N/A</v>
      </c>
      <c r="I1298" s="23"/>
      <c r="J1298" s="24" t="e">
        <f>VLOOKUP(K1298,Dimensions!$B$2:$C$188,2,FALSE)</f>
        <v>#N/A</v>
      </c>
      <c r="K1298" s="98"/>
      <c r="L1298" s="24" t="e">
        <f>VLOOKUP(M1298,Dimensions!$B$2:$C$188,2,FALSE)</f>
        <v>#N/A</v>
      </c>
      <c r="M1298" s="23"/>
      <c r="N1298" s="24" t="e">
        <f>VLOOKUP(O1298,Dimensions!$B$2:$C$188,2,FALSE)</f>
        <v>#N/A</v>
      </c>
      <c r="O1298" s="23"/>
      <c r="P1298" s="24" t="e">
        <f>VLOOKUP(Q1298,Dimensions!$B$2:$C$188,2,FALSE)</f>
        <v>#N/A</v>
      </c>
      <c r="Q1298" s="95"/>
      <c r="R1298" s="96" t="e">
        <f>VLOOKUP(F1298,'Item Master'!$J$3:$K$36,2,FALSE)</f>
        <v>#N/A</v>
      </c>
      <c r="S1298" s="117"/>
      <c r="T1298" s="128"/>
      <c r="U1298" s="6">
        <f t="shared" si="20"/>
        <v>0</v>
      </c>
    </row>
    <row r="1299" spans="3:21" x14ac:dyDescent="0.3">
      <c r="C1299" s="78"/>
      <c r="D1299" s="77" t="e">
        <f>VLOOKUP(C1299,Projects!$A$44:$B$1000,2,FALSE)</f>
        <v>#N/A</v>
      </c>
      <c r="E1299" s="98"/>
      <c r="F1299" s="99" t="e">
        <f>VLOOKUP(E1299,'Item Master'!$I$3:$J$48,2,FALSE)</f>
        <v>#N/A</v>
      </c>
      <c r="G1299" s="25"/>
      <c r="H1299" s="24" t="e">
        <f>VLOOKUP(I1299,Dimensions!$B$2:$C$188,2,FALSE)</f>
        <v>#N/A</v>
      </c>
      <c r="I1299" s="23"/>
      <c r="J1299" s="24" t="e">
        <f>VLOOKUP(K1299,Dimensions!$B$2:$C$188,2,FALSE)</f>
        <v>#N/A</v>
      </c>
      <c r="K1299" s="98"/>
      <c r="L1299" s="24" t="e">
        <f>VLOOKUP(M1299,Dimensions!$B$2:$C$188,2,FALSE)</f>
        <v>#N/A</v>
      </c>
      <c r="M1299" s="23"/>
      <c r="N1299" s="24" t="e">
        <f>VLOOKUP(O1299,Dimensions!$B$2:$C$188,2,FALSE)</f>
        <v>#N/A</v>
      </c>
      <c r="O1299" s="23"/>
      <c r="P1299" s="24" t="e">
        <f>VLOOKUP(Q1299,Dimensions!$B$2:$C$188,2,FALSE)</f>
        <v>#N/A</v>
      </c>
      <c r="Q1299" s="95"/>
      <c r="R1299" s="96" t="e">
        <f>VLOOKUP(F1299,'Item Master'!$J$3:$K$36,2,FALSE)</f>
        <v>#N/A</v>
      </c>
      <c r="S1299" s="117"/>
      <c r="T1299" s="128"/>
      <c r="U1299" s="6">
        <f t="shared" si="20"/>
        <v>0</v>
      </c>
    </row>
    <row r="1300" spans="3:21" x14ac:dyDescent="0.3">
      <c r="C1300" s="78"/>
      <c r="D1300" s="77" t="e">
        <f>VLOOKUP(C1300,Projects!$A$44:$B$1000,2,FALSE)</f>
        <v>#N/A</v>
      </c>
      <c r="E1300" s="98"/>
      <c r="F1300" s="99" t="e">
        <f>VLOOKUP(E1300,'Item Master'!$I$3:$J$48,2,FALSE)</f>
        <v>#N/A</v>
      </c>
      <c r="G1300" s="25"/>
      <c r="H1300" s="24" t="e">
        <f>VLOOKUP(I1300,Dimensions!$B$2:$C$188,2,FALSE)</f>
        <v>#N/A</v>
      </c>
      <c r="I1300" s="23"/>
      <c r="J1300" s="24" t="e">
        <f>VLOOKUP(K1300,Dimensions!$B$2:$C$188,2,FALSE)</f>
        <v>#N/A</v>
      </c>
      <c r="K1300" s="98"/>
      <c r="L1300" s="24" t="e">
        <f>VLOOKUP(M1300,Dimensions!$B$2:$C$188,2,FALSE)</f>
        <v>#N/A</v>
      </c>
      <c r="M1300" s="23"/>
      <c r="N1300" s="24" t="e">
        <f>VLOOKUP(O1300,Dimensions!$B$2:$C$188,2,FALSE)</f>
        <v>#N/A</v>
      </c>
      <c r="O1300" s="23"/>
      <c r="P1300" s="24" t="e">
        <f>VLOOKUP(Q1300,Dimensions!$B$2:$C$188,2,FALSE)</f>
        <v>#N/A</v>
      </c>
      <c r="Q1300" s="95"/>
      <c r="R1300" s="96" t="e">
        <f>VLOOKUP(F1300,'Item Master'!$J$3:$K$36,2,FALSE)</f>
        <v>#N/A</v>
      </c>
      <c r="S1300" s="117"/>
      <c r="T1300" s="128"/>
      <c r="U1300" s="6">
        <f t="shared" si="20"/>
        <v>0</v>
      </c>
    </row>
    <row r="1301" spans="3:21" x14ac:dyDescent="0.3">
      <c r="C1301" s="78"/>
      <c r="D1301" s="77" t="e">
        <f>VLOOKUP(C1301,Projects!$A$44:$B$1000,2,FALSE)</f>
        <v>#N/A</v>
      </c>
      <c r="E1301" s="98"/>
      <c r="F1301" s="99" t="e">
        <f>VLOOKUP(E1301,'Item Master'!$I$3:$J$48,2,FALSE)</f>
        <v>#N/A</v>
      </c>
      <c r="G1301" s="25"/>
      <c r="H1301" s="24" t="e">
        <f>VLOOKUP(I1301,Dimensions!$B$2:$C$188,2,FALSE)</f>
        <v>#N/A</v>
      </c>
      <c r="I1301" s="23"/>
      <c r="J1301" s="24" t="e">
        <f>VLOOKUP(K1301,Dimensions!$B$2:$C$188,2,FALSE)</f>
        <v>#N/A</v>
      </c>
      <c r="K1301" s="98"/>
      <c r="L1301" s="24" t="e">
        <f>VLOOKUP(M1301,Dimensions!$B$2:$C$188,2,FALSE)</f>
        <v>#N/A</v>
      </c>
      <c r="M1301" s="23"/>
      <c r="N1301" s="24" t="e">
        <f>VLOOKUP(O1301,Dimensions!$B$2:$C$188,2,FALSE)</f>
        <v>#N/A</v>
      </c>
      <c r="O1301" s="23"/>
      <c r="P1301" s="24" t="e">
        <f>VLOOKUP(Q1301,Dimensions!$B$2:$C$188,2,FALSE)</f>
        <v>#N/A</v>
      </c>
      <c r="Q1301" s="95"/>
      <c r="R1301" s="96" t="e">
        <f>VLOOKUP(F1301,'Item Master'!$J$3:$K$36,2,FALSE)</f>
        <v>#N/A</v>
      </c>
      <c r="S1301" s="117"/>
      <c r="T1301" s="128"/>
      <c r="U1301" s="6">
        <f t="shared" si="20"/>
        <v>0</v>
      </c>
    </row>
    <row r="1302" spans="3:21" x14ac:dyDescent="0.3">
      <c r="C1302" s="78"/>
      <c r="D1302" s="77" t="e">
        <f>VLOOKUP(C1302,Projects!$A$44:$B$1000,2,FALSE)</f>
        <v>#N/A</v>
      </c>
      <c r="E1302" s="98"/>
      <c r="F1302" s="99" t="e">
        <f>VLOOKUP(E1302,'Item Master'!$I$3:$J$48,2,FALSE)</f>
        <v>#N/A</v>
      </c>
      <c r="G1302" s="25"/>
      <c r="H1302" s="24" t="e">
        <f>VLOOKUP(I1302,Dimensions!$B$2:$C$188,2,FALSE)</f>
        <v>#N/A</v>
      </c>
      <c r="I1302" s="23"/>
      <c r="J1302" s="24" t="e">
        <f>VLOOKUP(K1302,Dimensions!$B$2:$C$188,2,FALSE)</f>
        <v>#N/A</v>
      </c>
      <c r="K1302" s="98"/>
      <c r="L1302" s="24" t="e">
        <f>VLOOKUP(M1302,Dimensions!$B$2:$C$188,2,FALSE)</f>
        <v>#N/A</v>
      </c>
      <c r="M1302" s="23"/>
      <c r="N1302" s="24" t="e">
        <f>VLOOKUP(O1302,Dimensions!$B$2:$C$188,2,FALSE)</f>
        <v>#N/A</v>
      </c>
      <c r="O1302" s="23"/>
      <c r="P1302" s="24" t="e">
        <f>VLOOKUP(Q1302,Dimensions!$B$2:$C$188,2,FALSE)</f>
        <v>#N/A</v>
      </c>
      <c r="Q1302" s="95"/>
      <c r="R1302" s="96" t="e">
        <f>VLOOKUP(F1302,'Item Master'!$J$3:$K$36,2,FALSE)</f>
        <v>#N/A</v>
      </c>
      <c r="S1302" s="117"/>
      <c r="T1302" s="128"/>
      <c r="U1302" s="6">
        <f t="shared" si="20"/>
        <v>0</v>
      </c>
    </row>
    <row r="1303" spans="3:21" x14ac:dyDescent="0.3">
      <c r="C1303" s="78"/>
      <c r="D1303" s="77" t="e">
        <f>VLOOKUP(C1303,Projects!$A$44:$B$1000,2,FALSE)</f>
        <v>#N/A</v>
      </c>
      <c r="E1303" s="98"/>
      <c r="F1303" s="99" t="e">
        <f>VLOOKUP(E1303,'Item Master'!$I$3:$J$48,2,FALSE)</f>
        <v>#N/A</v>
      </c>
      <c r="G1303" s="25"/>
      <c r="H1303" s="24" t="e">
        <f>VLOOKUP(I1303,Dimensions!$B$2:$C$188,2,FALSE)</f>
        <v>#N/A</v>
      </c>
      <c r="I1303" s="23"/>
      <c r="J1303" s="24" t="e">
        <f>VLOOKUP(K1303,Dimensions!$B$2:$C$188,2,FALSE)</f>
        <v>#N/A</v>
      </c>
      <c r="K1303" s="98"/>
      <c r="L1303" s="24" t="e">
        <f>VLOOKUP(M1303,Dimensions!$B$2:$C$188,2,FALSE)</f>
        <v>#N/A</v>
      </c>
      <c r="M1303" s="23"/>
      <c r="N1303" s="24" t="e">
        <f>VLOOKUP(O1303,Dimensions!$B$2:$C$188,2,FALSE)</f>
        <v>#N/A</v>
      </c>
      <c r="O1303" s="23"/>
      <c r="P1303" s="24" t="e">
        <f>VLOOKUP(Q1303,Dimensions!$B$2:$C$188,2,FALSE)</f>
        <v>#N/A</v>
      </c>
      <c r="Q1303" s="95"/>
      <c r="R1303" s="96" t="e">
        <f>VLOOKUP(F1303,'Item Master'!$J$3:$K$36,2,FALSE)</f>
        <v>#N/A</v>
      </c>
      <c r="S1303" s="117"/>
      <c r="T1303" s="128"/>
      <c r="U1303" s="6">
        <f t="shared" si="20"/>
        <v>0</v>
      </c>
    </row>
    <row r="1304" spans="3:21" x14ac:dyDescent="0.3">
      <c r="C1304" s="78"/>
      <c r="D1304" s="77" t="e">
        <f>VLOOKUP(C1304,Projects!$A$44:$B$1000,2,FALSE)</f>
        <v>#N/A</v>
      </c>
      <c r="E1304" s="98"/>
      <c r="F1304" s="99" t="e">
        <f>VLOOKUP(E1304,'Item Master'!$I$3:$J$48,2,FALSE)</f>
        <v>#N/A</v>
      </c>
      <c r="G1304" s="25"/>
      <c r="H1304" s="24" t="e">
        <f>VLOOKUP(I1304,Dimensions!$B$2:$C$188,2,FALSE)</f>
        <v>#N/A</v>
      </c>
      <c r="I1304" s="23"/>
      <c r="J1304" s="24" t="e">
        <f>VLOOKUP(K1304,Dimensions!$B$2:$C$188,2,FALSE)</f>
        <v>#N/A</v>
      </c>
      <c r="K1304" s="98"/>
      <c r="L1304" s="24" t="e">
        <f>VLOOKUP(M1304,Dimensions!$B$2:$C$188,2,FALSE)</f>
        <v>#N/A</v>
      </c>
      <c r="M1304" s="23"/>
      <c r="N1304" s="24" t="e">
        <f>VLOOKUP(O1304,Dimensions!$B$2:$C$188,2,FALSE)</f>
        <v>#N/A</v>
      </c>
      <c r="O1304" s="23"/>
      <c r="P1304" s="24" t="e">
        <f>VLOOKUP(Q1304,Dimensions!$B$2:$C$188,2,FALSE)</f>
        <v>#N/A</v>
      </c>
      <c r="Q1304" s="95"/>
      <c r="R1304" s="96" t="e">
        <f>VLOOKUP(F1304,'Item Master'!$J$3:$K$36,2,FALSE)</f>
        <v>#N/A</v>
      </c>
      <c r="S1304" s="117"/>
      <c r="T1304" s="128"/>
      <c r="U1304" s="6">
        <f t="shared" si="20"/>
        <v>0</v>
      </c>
    </row>
    <row r="1305" spans="3:21" x14ac:dyDescent="0.3">
      <c r="C1305" s="78"/>
      <c r="D1305" s="77" t="e">
        <f>VLOOKUP(C1305,Projects!$A$44:$B$1000,2,FALSE)</f>
        <v>#N/A</v>
      </c>
      <c r="E1305" s="98"/>
      <c r="F1305" s="99" t="e">
        <f>VLOOKUP(E1305,'Item Master'!$I$3:$J$48,2,FALSE)</f>
        <v>#N/A</v>
      </c>
      <c r="G1305" s="25"/>
      <c r="H1305" s="24" t="e">
        <f>VLOOKUP(I1305,Dimensions!$B$2:$C$188,2,FALSE)</f>
        <v>#N/A</v>
      </c>
      <c r="I1305" s="23"/>
      <c r="J1305" s="24" t="e">
        <f>VLOOKUP(K1305,Dimensions!$B$2:$C$188,2,FALSE)</f>
        <v>#N/A</v>
      </c>
      <c r="K1305" s="98"/>
      <c r="L1305" s="24" t="e">
        <f>VLOOKUP(M1305,Dimensions!$B$2:$C$188,2,FALSE)</f>
        <v>#N/A</v>
      </c>
      <c r="M1305" s="23"/>
      <c r="N1305" s="24" t="e">
        <f>VLOOKUP(O1305,Dimensions!$B$2:$C$188,2,FALSE)</f>
        <v>#N/A</v>
      </c>
      <c r="O1305" s="23"/>
      <c r="P1305" s="24" t="e">
        <f>VLOOKUP(Q1305,Dimensions!$B$2:$C$188,2,FALSE)</f>
        <v>#N/A</v>
      </c>
      <c r="Q1305" s="95"/>
      <c r="R1305" s="96" t="e">
        <f>VLOOKUP(F1305,'Item Master'!$J$3:$K$36,2,FALSE)</f>
        <v>#N/A</v>
      </c>
      <c r="S1305" s="117"/>
      <c r="T1305" s="128"/>
      <c r="U1305" s="6">
        <f t="shared" si="20"/>
        <v>0</v>
      </c>
    </row>
    <row r="1306" spans="3:21" x14ac:dyDescent="0.3">
      <c r="C1306" s="78"/>
      <c r="D1306" s="77" t="e">
        <f>VLOOKUP(C1306,Projects!$A$44:$B$1000,2,FALSE)</f>
        <v>#N/A</v>
      </c>
      <c r="E1306" s="98"/>
      <c r="F1306" s="99" t="e">
        <f>VLOOKUP(E1306,'Item Master'!$I$3:$J$48,2,FALSE)</f>
        <v>#N/A</v>
      </c>
      <c r="G1306" s="25"/>
      <c r="H1306" s="24" t="e">
        <f>VLOOKUP(I1306,Dimensions!$B$2:$C$188,2,FALSE)</f>
        <v>#N/A</v>
      </c>
      <c r="I1306" s="23"/>
      <c r="J1306" s="24" t="e">
        <f>VLOOKUP(K1306,Dimensions!$B$2:$C$188,2,FALSE)</f>
        <v>#N/A</v>
      </c>
      <c r="K1306" s="98"/>
      <c r="L1306" s="24" t="e">
        <f>VLOOKUP(M1306,Dimensions!$B$2:$C$188,2,FALSE)</f>
        <v>#N/A</v>
      </c>
      <c r="M1306" s="23"/>
      <c r="N1306" s="24" t="e">
        <f>VLOOKUP(O1306,Dimensions!$B$2:$C$188,2,FALSE)</f>
        <v>#N/A</v>
      </c>
      <c r="O1306" s="23"/>
      <c r="P1306" s="24" t="e">
        <f>VLOOKUP(Q1306,Dimensions!$B$2:$C$188,2,FALSE)</f>
        <v>#N/A</v>
      </c>
      <c r="Q1306" s="95"/>
      <c r="R1306" s="96" t="e">
        <f>VLOOKUP(F1306,'Item Master'!$J$3:$K$36,2,FALSE)</f>
        <v>#N/A</v>
      </c>
      <c r="S1306" s="117"/>
      <c r="T1306" s="128"/>
      <c r="U1306" s="6">
        <f t="shared" si="20"/>
        <v>0</v>
      </c>
    </row>
    <row r="1307" spans="3:21" x14ac:dyDescent="0.3">
      <c r="C1307" s="78"/>
      <c r="D1307" s="77" t="e">
        <f>VLOOKUP(C1307,Projects!$A$44:$B$1000,2,FALSE)</f>
        <v>#N/A</v>
      </c>
      <c r="E1307" s="98"/>
      <c r="F1307" s="99" t="e">
        <f>VLOOKUP(E1307,'Item Master'!$I$3:$J$48,2,FALSE)</f>
        <v>#N/A</v>
      </c>
      <c r="G1307" s="25"/>
      <c r="H1307" s="24" t="e">
        <f>VLOOKUP(I1307,Dimensions!$B$2:$C$188,2,FALSE)</f>
        <v>#N/A</v>
      </c>
      <c r="I1307" s="23"/>
      <c r="J1307" s="24" t="e">
        <f>VLOOKUP(K1307,Dimensions!$B$2:$C$188,2,FALSE)</f>
        <v>#N/A</v>
      </c>
      <c r="K1307" s="98"/>
      <c r="L1307" s="24" t="e">
        <f>VLOOKUP(M1307,Dimensions!$B$2:$C$188,2,FALSE)</f>
        <v>#N/A</v>
      </c>
      <c r="M1307" s="23"/>
      <c r="N1307" s="24" t="e">
        <f>VLOOKUP(O1307,Dimensions!$B$2:$C$188,2,FALSE)</f>
        <v>#N/A</v>
      </c>
      <c r="O1307" s="23"/>
      <c r="P1307" s="24" t="e">
        <f>VLOOKUP(Q1307,Dimensions!$B$2:$C$188,2,FALSE)</f>
        <v>#N/A</v>
      </c>
      <c r="Q1307" s="95"/>
      <c r="R1307" s="96" t="e">
        <f>VLOOKUP(F1307,'Item Master'!$J$3:$K$36,2,FALSE)</f>
        <v>#N/A</v>
      </c>
      <c r="S1307" s="117"/>
      <c r="T1307" s="128"/>
      <c r="U1307" s="6">
        <f t="shared" si="20"/>
        <v>0</v>
      </c>
    </row>
    <row r="1308" spans="3:21" x14ac:dyDescent="0.3">
      <c r="C1308" s="78"/>
      <c r="D1308" s="77" t="e">
        <f>VLOOKUP(C1308,Projects!$A$44:$B$1000,2,FALSE)</f>
        <v>#N/A</v>
      </c>
      <c r="E1308" s="98"/>
      <c r="F1308" s="99" t="e">
        <f>VLOOKUP(E1308,'Item Master'!$I$3:$J$48,2,FALSE)</f>
        <v>#N/A</v>
      </c>
      <c r="G1308" s="25"/>
      <c r="H1308" s="24" t="e">
        <f>VLOOKUP(I1308,Dimensions!$B$2:$C$188,2,FALSE)</f>
        <v>#N/A</v>
      </c>
      <c r="I1308" s="23"/>
      <c r="J1308" s="24" t="e">
        <f>VLOOKUP(K1308,Dimensions!$B$2:$C$188,2,FALSE)</f>
        <v>#N/A</v>
      </c>
      <c r="K1308" s="98"/>
      <c r="L1308" s="24" t="e">
        <f>VLOOKUP(M1308,Dimensions!$B$2:$C$188,2,FALSE)</f>
        <v>#N/A</v>
      </c>
      <c r="M1308" s="23"/>
      <c r="N1308" s="24" t="e">
        <f>VLOOKUP(O1308,Dimensions!$B$2:$C$188,2,FALSE)</f>
        <v>#N/A</v>
      </c>
      <c r="O1308" s="23"/>
      <c r="P1308" s="24" t="e">
        <f>VLOOKUP(Q1308,Dimensions!$B$2:$C$188,2,FALSE)</f>
        <v>#N/A</v>
      </c>
      <c r="Q1308" s="95"/>
      <c r="R1308" s="96" t="e">
        <f>VLOOKUP(F1308,'Item Master'!$J$3:$K$36,2,FALSE)</f>
        <v>#N/A</v>
      </c>
      <c r="S1308" s="117"/>
      <c r="T1308" s="128"/>
      <c r="U1308" s="6">
        <f t="shared" si="20"/>
        <v>0</v>
      </c>
    </row>
    <row r="1309" spans="3:21" x14ac:dyDescent="0.3">
      <c r="C1309" s="78"/>
      <c r="D1309" s="77" t="e">
        <f>VLOOKUP(C1309,Projects!$A$44:$B$1000,2,FALSE)</f>
        <v>#N/A</v>
      </c>
      <c r="E1309" s="98"/>
      <c r="F1309" s="99" t="e">
        <f>VLOOKUP(E1309,'Item Master'!$I$3:$J$48,2,FALSE)</f>
        <v>#N/A</v>
      </c>
      <c r="G1309" s="25"/>
      <c r="H1309" s="24" t="e">
        <f>VLOOKUP(I1309,Dimensions!$B$2:$C$188,2,FALSE)</f>
        <v>#N/A</v>
      </c>
      <c r="I1309" s="23"/>
      <c r="J1309" s="24" t="e">
        <f>VLOOKUP(K1309,Dimensions!$B$2:$C$188,2,FALSE)</f>
        <v>#N/A</v>
      </c>
      <c r="K1309" s="98"/>
      <c r="L1309" s="24" t="e">
        <f>VLOOKUP(M1309,Dimensions!$B$2:$C$188,2,FALSE)</f>
        <v>#N/A</v>
      </c>
      <c r="M1309" s="23"/>
      <c r="N1309" s="24" t="e">
        <f>VLOOKUP(O1309,Dimensions!$B$2:$C$188,2,FALSE)</f>
        <v>#N/A</v>
      </c>
      <c r="O1309" s="23"/>
      <c r="P1309" s="24" t="e">
        <f>VLOOKUP(Q1309,Dimensions!$B$2:$C$188,2,FALSE)</f>
        <v>#N/A</v>
      </c>
      <c r="Q1309" s="95"/>
      <c r="R1309" s="96" t="e">
        <f>VLOOKUP(F1309,'Item Master'!$J$3:$K$36,2,FALSE)</f>
        <v>#N/A</v>
      </c>
      <c r="S1309" s="117"/>
      <c r="T1309" s="128"/>
      <c r="U1309" s="6">
        <f t="shared" si="20"/>
        <v>0</v>
      </c>
    </row>
    <row r="1310" spans="3:21" x14ac:dyDescent="0.3">
      <c r="C1310" s="78"/>
      <c r="D1310" s="77" t="e">
        <f>VLOOKUP(C1310,Projects!$A$44:$B$1000,2,FALSE)</f>
        <v>#N/A</v>
      </c>
      <c r="E1310" s="98"/>
      <c r="F1310" s="99" t="e">
        <f>VLOOKUP(E1310,'Item Master'!$I$3:$J$48,2,FALSE)</f>
        <v>#N/A</v>
      </c>
      <c r="G1310" s="25"/>
      <c r="H1310" s="24" t="e">
        <f>VLOOKUP(I1310,Dimensions!$B$2:$C$188,2,FALSE)</f>
        <v>#N/A</v>
      </c>
      <c r="I1310" s="23"/>
      <c r="J1310" s="24" t="e">
        <f>VLOOKUP(K1310,Dimensions!$B$2:$C$188,2,FALSE)</f>
        <v>#N/A</v>
      </c>
      <c r="K1310" s="98"/>
      <c r="L1310" s="24" t="e">
        <f>VLOOKUP(M1310,Dimensions!$B$2:$C$188,2,FALSE)</f>
        <v>#N/A</v>
      </c>
      <c r="M1310" s="23"/>
      <c r="N1310" s="24" t="e">
        <f>VLOOKUP(O1310,Dimensions!$B$2:$C$188,2,FALSE)</f>
        <v>#N/A</v>
      </c>
      <c r="O1310" s="23"/>
      <c r="P1310" s="24" t="e">
        <f>VLOOKUP(Q1310,Dimensions!$B$2:$C$188,2,FALSE)</f>
        <v>#N/A</v>
      </c>
      <c r="Q1310" s="95"/>
      <c r="R1310" s="96" t="e">
        <f>VLOOKUP(F1310,'Item Master'!$J$3:$K$36,2,FALSE)</f>
        <v>#N/A</v>
      </c>
      <c r="S1310" s="117"/>
      <c r="T1310" s="128"/>
      <c r="U1310" s="6">
        <f t="shared" si="20"/>
        <v>0</v>
      </c>
    </row>
    <row r="1311" spans="3:21" x14ac:dyDescent="0.3">
      <c r="C1311" s="78"/>
      <c r="D1311" s="77" t="e">
        <f>VLOOKUP(C1311,Projects!$A$44:$B$1000,2,FALSE)</f>
        <v>#N/A</v>
      </c>
      <c r="E1311" s="98"/>
      <c r="F1311" s="99" t="e">
        <f>VLOOKUP(E1311,'Item Master'!$I$3:$J$48,2,FALSE)</f>
        <v>#N/A</v>
      </c>
      <c r="G1311" s="25"/>
      <c r="H1311" s="24" t="e">
        <f>VLOOKUP(I1311,Dimensions!$B$2:$C$188,2,FALSE)</f>
        <v>#N/A</v>
      </c>
      <c r="I1311" s="23"/>
      <c r="J1311" s="24" t="e">
        <f>VLOOKUP(K1311,Dimensions!$B$2:$C$188,2,FALSE)</f>
        <v>#N/A</v>
      </c>
      <c r="K1311" s="98"/>
      <c r="L1311" s="24" t="e">
        <f>VLOOKUP(M1311,Dimensions!$B$2:$C$188,2,FALSE)</f>
        <v>#N/A</v>
      </c>
      <c r="M1311" s="23"/>
      <c r="N1311" s="24" t="e">
        <f>VLOOKUP(O1311,Dimensions!$B$2:$C$188,2,FALSE)</f>
        <v>#N/A</v>
      </c>
      <c r="O1311" s="23"/>
      <c r="P1311" s="24" t="e">
        <f>VLOOKUP(Q1311,Dimensions!$B$2:$C$188,2,FALSE)</f>
        <v>#N/A</v>
      </c>
      <c r="Q1311" s="95"/>
      <c r="R1311" s="96" t="e">
        <f>VLOOKUP(F1311,'Item Master'!$J$3:$K$36,2,FALSE)</f>
        <v>#N/A</v>
      </c>
      <c r="S1311" s="117"/>
      <c r="T1311" s="128"/>
      <c r="U1311" s="6">
        <f t="shared" si="20"/>
        <v>0</v>
      </c>
    </row>
    <row r="1312" spans="3:21" x14ac:dyDescent="0.3">
      <c r="C1312" s="78"/>
      <c r="D1312" s="77" t="e">
        <f>VLOOKUP(C1312,Projects!$A$44:$B$1000,2,FALSE)</f>
        <v>#N/A</v>
      </c>
      <c r="E1312" s="98"/>
      <c r="F1312" s="99" t="e">
        <f>VLOOKUP(E1312,'Item Master'!$I$3:$J$48,2,FALSE)</f>
        <v>#N/A</v>
      </c>
      <c r="G1312" s="25"/>
      <c r="H1312" s="24" t="e">
        <f>VLOOKUP(I1312,Dimensions!$B$2:$C$188,2,FALSE)</f>
        <v>#N/A</v>
      </c>
      <c r="I1312" s="23"/>
      <c r="J1312" s="24" t="e">
        <f>VLOOKUP(K1312,Dimensions!$B$2:$C$188,2,FALSE)</f>
        <v>#N/A</v>
      </c>
      <c r="K1312" s="98"/>
      <c r="L1312" s="24" t="e">
        <f>VLOOKUP(M1312,Dimensions!$B$2:$C$188,2,FALSE)</f>
        <v>#N/A</v>
      </c>
      <c r="M1312" s="23"/>
      <c r="N1312" s="24" t="e">
        <f>VLOOKUP(O1312,Dimensions!$B$2:$C$188,2,FALSE)</f>
        <v>#N/A</v>
      </c>
      <c r="O1312" s="23"/>
      <c r="P1312" s="24" t="e">
        <f>VLOOKUP(Q1312,Dimensions!$B$2:$C$188,2,FALSE)</f>
        <v>#N/A</v>
      </c>
      <c r="Q1312" s="95"/>
      <c r="R1312" s="96" t="e">
        <f>VLOOKUP(F1312,'Item Master'!$J$3:$K$36,2,FALSE)</f>
        <v>#N/A</v>
      </c>
      <c r="S1312" s="117"/>
      <c r="T1312" s="128"/>
      <c r="U1312" s="6">
        <f t="shared" si="20"/>
        <v>0</v>
      </c>
    </row>
    <row r="1313" spans="3:21" x14ac:dyDescent="0.3">
      <c r="C1313" s="78"/>
      <c r="D1313" s="77" t="e">
        <f>VLOOKUP(C1313,Projects!$A$44:$B$1000,2,FALSE)</f>
        <v>#N/A</v>
      </c>
      <c r="E1313" s="98"/>
      <c r="F1313" s="99" t="e">
        <f>VLOOKUP(E1313,'Item Master'!$I$3:$J$48,2,FALSE)</f>
        <v>#N/A</v>
      </c>
      <c r="G1313" s="25"/>
      <c r="H1313" s="24" t="e">
        <f>VLOOKUP(I1313,Dimensions!$B$2:$C$188,2,FALSE)</f>
        <v>#N/A</v>
      </c>
      <c r="I1313" s="23"/>
      <c r="J1313" s="24" t="e">
        <f>VLOOKUP(K1313,Dimensions!$B$2:$C$188,2,FALSE)</f>
        <v>#N/A</v>
      </c>
      <c r="K1313" s="98"/>
      <c r="L1313" s="24" t="e">
        <f>VLOOKUP(M1313,Dimensions!$B$2:$C$188,2,FALSE)</f>
        <v>#N/A</v>
      </c>
      <c r="M1313" s="23"/>
      <c r="N1313" s="24" t="e">
        <f>VLOOKUP(O1313,Dimensions!$B$2:$C$188,2,FALSE)</f>
        <v>#N/A</v>
      </c>
      <c r="O1313" s="23"/>
      <c r="P1313" s="24" t="e">
        <f>VLOOKUP(Q1313,Dimensions!$B$2:$C$188,2,FALSE)</f>
        <v>#N/A</v>
      </c>
      <c r="Q1313" s="95"/>
      <c r="R1313" s="96" t="e">
        <f>VLOOKUP(F1313,'Item Master'!$J$3:$K$36,2,FALSE)</f>
        <v>#N/A</v>
      </c>
      <c r="S1313" s="117"/>
      <c r="T1313" s="128"/>
      <c r="U1313" s="6">
        <f t="shared" si="20"/>
        <v>0</v>
      </c>
    </row>
    <row r="1314" spans="3:21" x14ac:dyDescent="0.3">
      <c r="C1314" s="78"/>
      <c r="D1314" s="77" t="e">
        <f>VLOOKUP(C1314,Projects!$A$44:$B$1000,2,FALSE)</f>
        <v>#N/A</v>
      </c>
      <c r="E1314" s="98"/>
      <c r="F1314" s="99" t="e">
        <f>VLOOKUP(E1314,'Item Master'!$I$3:$J$48,2,FALSE)</f>
        <v>#N/A</v>
      </c>
      <c r="G1314" s="25"/>
      <c r="H1314" s="24" t="e">
        <f>VLOOKUP(I1314,Dimensions!$B$2:$C$188,2,FALSE)</f>
        <v>#N/A</v>
      </c>
      <c r="I1314" s="23"/>
      <c r="J1314" s="24" t="e">
        <f>VLOOKUP(K1314,Dimensions!$B$2:$C$188,2,FALSE)</f>
        <v>#N/A</v>
      </c>
      <c r="K1314" s="98"/>
      <c r="L1314" s="24" t="e">
        <f>VLOOKUP(M1314,Dimensions!$B$2:$C$188,2,FALSE)</f>
        <v>#N/A</v>
      </c>
      <c r="M1314" s="23"/>
      <c r="N1314" s="24" t="e">
        <f>VLOOKUP(O1314,Dimensions!$B$2:$C$188,2,FALSE)</f>
        <v>#N/A</v>
      </c>
      <c r="O1314" s="23"/>
      <c r="P1314" s="24" t="e">
        <f>VLOOKUP(Q1314,Dimensions!$B$2:$C$188,2,FALSE)</f>
        <v>#N/A</v>
      </c>
      <c r="Q1314" s="95"/>
      <c r="R1314" s="96" t="e">
        <f>VLOOKUP(F1314,'Item Master'!$J$3:$K$36,2,FALSE)</f>
        <v>#N/A</v>
      </c>
      <c r="S1314" s="117"/>
      <c r="T1314" s="128"/>
      <c r="U1314" s="6">
        <f t="shared" si="20"/>
        <v>0</v>
      </c>
    </row>
    <row r="1315" spans="3:21" x14ac:dyDescent="0.3">
      <c r="C1315" s="78"/>
      <c r="D1315" s="77" t="e">
        <f>VLOOKUP(C1315,Projects!$A$44:$B$1000,2,FALSE)</f>
        <v>#N/A</v>
      </c>
      <c r="E1315" s="98"/>
      <c r="F1315" s="99" t="e">
        <f>VLOOKUP(E1315,'Item Master'!$I$3:$J$48,2,FALSE)</f>
        <v>#N/A</v>
      </c>
      <c r="G1315" s="25"/>
      <c r="H1315" s="24" t="e">
        <f>VLOOKUP(I1315,Dimensions!$B$2:$C$188,2,FALSE)</f>
        <v>#N/A</v>
      </c>
      <c r="I1315" s="23"/>
      <c r="J1315" s="24" t="e">
        <f>VLOOKUP(K1315,Dimensions!$B$2:$C$188,2,FALSE)</f>
        <v>#N/A</v>
      </c>
      <c r="K1315" s="98"/>
      <c r="L1315" s="24" t="e">
        <f>VLOOKUP(M1315,Dimensions!$B$2:$C$188,2,FALSE)</f>
        <v>#N/A</v>
      </c>
      <c r="M1315" s="23"/>
      <c r="N1315" s="24" t="e">
        <f>VLOOKUP(O1315,Dimensions!$B$2:$C$188,2,FALSE)</f>
        <v>#N/A</v>
      </c>
      <c r="O1315" s="23"/>
      <c r="P1315" s="24" t="e">
        <f>VLOOKUP(Q1315,Dimensions!$B$2:$C$188,2,FALSE)</f>
        <v>#N/A</v>
      </c>
      <c r="Q1315" s="95"/>
      <c r="R1315" s="96" t="e">
        <f>VLOOKUP(F1315,'Item Master'!$J$3:$K$36,2,FALSE)</f>
        <v>#N/A</v>
      </c>
      <c r="S1315" s="117"/>
      <c r="T1315" s="128"/>
      <c r="U1315" s="6">
        <f t="shared" si="20"/>
        <v>0</v>
      </c>
    </row>
    <row r="1316" spans="3:21" x14ac:dyDescent="0.3">
      <c r="C1316" s="78"/>
      <c r="D1316" s="77" t="e">
        <f>VLOOKUP(C1316,Projects!$A$44:$B$1000,2,FALSE)</f>
        <v>#N/A</v>
      </c>
      <c r="E1316" s="98"/>
      <c r="F1316" s="99" t="e">
        <f>VLOOKUP(E1316,'Item Master'!$I$3:$J$48,2,FALSE)</f>
        <v>#N/A</v>
      </c>
      <c r="G1316" s="25"/>
      <c r="H1316" s="24" t="e">
        <f>VLOOKUP(I1316,Dimensions!$B$2:$C$188,2,FALSE)</f>
        <v>#N/A</v>
      </c>
      <c r="I1316" s="23"/>
      <c r="J1316" s="24" t="e">
        <f>VLOOKUP(K1316,Dimensions!$B$2:$C$188,2,FALSE)</f>
        <v>#N/A</v>
      </c>
      <c r="K1316" s="98"/>
      <c r="L1316" s="24" t="e">
        <f>VLOOKUP(M1316,Dimensions!$B$2:$C$188,2,FALSE)</f>
        <v>#N/A</v>
      </c>
      <c r="M1316" s="23"/>
      <c r="N1316" s="24" t="e">
        <f>VLOOKUP(O1316,Dimensions!$B$2:$C$188,2,FALSE)</f>
        <v>#N/A</v>
      </c>
      <c r="O1316" s="23"/>
      <c r="P1316" s="24" t="e">
        <f>VLOOKUP(Q1316,Dimensions!$B$2:$C$188,2,FALSE)</f>
        <v>#N/A</v>
      </c>
      <c r="Q1316" s="95"/>
      <c r="R1316" s="96" t="e">
        <f>VLOOKUP(F1316,'Item Master'!$J$3:$K$36,2,FALSE)</f>
        <v>#N/A</v>
      </c>
      <c r="S1316" s="117"/>
      <c r="T1316" s="128"/>
      <c r="U1316" s="6">
        <f t="shared" si="20"/>
        <v>0</v>
      </c>
    </row>
    <row r="1317" spans="3:21" ht="15" customHeight="1" x14ac:dyDescent="0.3">
      <c r="C1317" s="78"/>
      <c r="D1317" s="77" t="e">
        <f>VLOOKUP(C1317,Projects!$A$44:$B$1000,2,FALSE)</f>
        <v>#N/A</v>
      </c>
      <c r="E1317" s="98"/>
      <c r="F1317" s="99" t="e">
        <f>VLOOKUP(E1317,'Item Master'!$I$3:$J$48,2,FALSE)</f>
        <v>#N/A</v>
      </c>
      <c r="G1317" s="25"/>
      <c r="H1317" s="24" t="e">
        <f>VLOOKUP(I1317,Dimensions!$B$2:$C$188,2,FALSE)</f>
        <v>#N/A</v>
      </c>
      <c r="I1317" s="23"/>
      <c r="J1317" s="24" t="e">
        <f>VLOOKUP(K1317,Dimensions!$B$2:$C$188,2,FALSE)</f>
        <v>#N/A</v>
      </c>
      <c r="K1317" s="98"/>
      <c r="L1317" s="24" t="e">
        <f>VLOOKUP(M1317,Dimensions!$B$2:$C$188,2,FALSE)</f>
        <v>#N/A</v>
      </c>
      <c r="M1317" s="23"/>
      <c r="N1317" s="24" t="e">
        <f>VLOOKUP(O1317,Dimensions!$B$2:$C$188,2,FALSE)</f>
        <v>#N/A</v>
      </c>
      <c r="O1317" s="23"/>
      <c r="P1317" s="24" t="e">
        <f>VLOOKUP(Q1317,Dimensions!$B$2:$C$188,2,FALSE)</f>
        <v>#N/A</v>
      </c>
      <c r="Q1317" s="95"/>
      <c r="R1317" s="96" t="e">
        <f>VLOOKUP(F1317,'Item Master'!$J$3:$K$36,2,FALSE)</f>
        <v>#N/A</v>
      </c>
      <c r="S1317" s="117"/>
      <c r="T1317" s="128"/>
      <c r="U1317" s="6">
        <f t="shared" si="20"/>
        <v>0</v>
      </c>
    </row>
    <row r="1318" spans="3:21" ht="15" customHeight="1" x14ac:dyDescent="0.3">
      <c r="C1318" s="78"/>
      <c r="D1318" s="77" t="e">
        <f>VLOOKUP(C1318,Projects!$A$44:$B$1000,2,FALSE)</f>
        <v>#N/A</v>
      </c>
      <c r="E1318" s="98"/>
      <c r="F1318" s="99" t="e">
        <f>VLOOKUP(E1318,'Item Master'!$I$3:$J$48,2,FALSE)</f>
        <v>#N/A</v>
      </c>
      <c r="G1318" s="25"/>
      <c r="H1318" s="24" t="e">
        <f>VLOOKUP(I1318,Dimensions!$B$2:$C$188,2,FALSE)</f>
        <v>#N/A</v>
      </c>
      <c r="I1318" s="23"/>
      <c r="J1318" s="24" t="e">
        <f>VLOOKUP(K1318,Dimensions!$B$2:$C$188,2,FALSE)</f>
        <v>#N/A</v>
      </c>
      <c r="K1318" s="98"/>
      <c r="L1318" s="24" t="e">
        <f>VLOOKUP(M1318,Dimensions!$B$2:$C$188,2,FALSE)</f>
        <v>#N/A</v>
      </c>
      <c r="M1318" s="23"/>
      <c r="N1318" s="24" t="e">
        <f>VLOOKUP(O1318,Dimensions!$B$2:$C$188,2,FALSE)</f>
        <v>#N/A</v>
      </c>
      <c r="O1318" s="23"/>
      <c r="P1318" s="24" t="e">
        <f>VLOOKUP(Q1318,Dimensions!$B$2:$C$188,2,FALSE)</f>
        <v>#N/A</v>
      </c>
      <c r="Q1318" s="95"/>
      <c r="R1318" s="96" t="e">
        <f>VLOOKUP(F1318,'Item Master'!$J$3:$K$36,2,FALSE)</f>
        <v>#N/A</v>
      </c>
      <c r="S1318" s="117"/>
      <c r="T1318" s="128"/>
      <c r="U1318" s="6">
        <f t="shared" si="20"/>
        <v>0</v>
      </c>
    </row>
    <row r="1319" spans="3:21" ht="15" customHeight="1" x14ac:dyDescent="0.3">
      <c r="C1319" s="78"/>
      <c r="D1319" s="77" t="e">
        <f>VLOOKUP(C1319,Projects!$A$44:$B$1000,2,FALSE)</f>
        <v>#N/A</v>
      </c>
      <c r="E1319" s="98"/>
      <c r="F1319" s="99" t="e">
        <f>VLOOKUP(E1319,'Item Master'!$I$3:$J$48,2,FALSE)</f>
        <v>#N/A</v>
      </c>
      <c r="G1319" s="25"/>
      <c r="H1319" s="24" t="e">
        <f>VLOOKUP(I1319,Dimensions!$B$2:$C$188,2,FALSE)</f>
        <v>#N/A</v>
      </c>
      <c r="I1319" s="23"/>
      <c r="J1319" s="24" t="e">
        <f>VLOOKUP(K1319,Dimensions!$B$2:$C$188,2,FALSE)</f>
        <v>#N/A</v>
      </c>
      <c r="K1319" s="98"/>
      <c r="L1319" s="24" t="e">
        <f>VLOOKUP(M1319,Dimensions!$B$2:$C$188,2,FALSE)</f>
        <v>#N/A</v>
      </c>
      <c r="M1319" s="23"/>
      <c r="N1319" s="24" t="e">
        <f>VLOOKUP(O1319,Dimensions!$B$2:$C$188,2,FALSE)</f>
        <v>#N/A</v>
      </c>
      <c r="O1319" s="23"/>
      <c r="P1319" s="24" t="e">
        <f>VLOOKUP(Q1319,Dimensions!$B$2:$C$188,2,FALSE)</f>
        <v>#N/A</v>
      </c>
      <c r="Q1319" s="95"/>
      <c r="R1319" s="96" t="e">
        <f>VLOOKUP(F1319,'Item Master'!$J$3:$K$36,2,FALSE)</f>
        <v>#N/A</v>
      </c>
      <c r="S1319" s="117"/>
      <c r="T1319" s="128"/>
      <c r="U1319" s="6">
        <f t="shared" si="20"/>
        <v>0</v>
      </c>
    </row>
    <row r="1320" spans="3:21" ht="15" customHeight="1" x14ac:dyDescent="0.3">
      <c r="C1320" s="78"/>
      <c r="D1320" s="77" t="e">
        <f>VLOOKUP(C1320,Projects!$A$44:$B$1000,2,FALSE)</f>
        <v>#N/A</v>
      </c>
      <c r="E1320" s="98"/>
      <c r="F1320" s="99" t="e">
        <f>VLOOKUP(E1320,'Item Master'!$I$3:$J$48,2,FALSE)</f>
        <v>#N/A</v>
      </c>
      <c r="G1320" s="25"/>
      <c r="H1320" s="24" t="e">
        <f>VLOOKUP(I1320,Dimensions!$B$2:$C$188,2,FALSE)</f>
        <v>#N/A</v>
      </c>
      <c r="I1320" s="23"/>
      <c r="J1320" s="24" t="e">
        <f>VLOOKUP(K1320,Dimensions!$B$2:$C$188,2,FALSE)</f>
        <v>#N/A</v>
      </c>
      <c r="K1320" s="98"/>
      <c r="L1320" s="24" t="e">
        <f>VLOOKUP(M1320,Dimensions!$B$2:$C$188,2,FALSE)</f>
        <v>#N/A</v>
      </c>
      <c r="M1320" s="23"/>
      <c r="N1320" s="24" t="e">
        <f>VLOOKUP(O1320,Dimensions!$B$2:$C$188,2,FALSE)</f>
        <v>#N/A</v>
      </c>
      <c r="O1320" s="23"/>
      <c r="P1320" s="24" t="e">
        <f>VLOOKUP(Q1320,Dimensions!$B$2:$C$188,2,FALSE)</f>
        <v>#N/A</v>
      </c>
      <c r="Q1320" s="95"/>
      <c r="R1320" s="96" t="e">
        <f>VLOOKUP(F1320,'Item Master'!$J$3:$K$36,2,FALSE)</f>
        <v>#N/A</v>
      </c>
      <c r="S1320" s="117"/>
      <c r="T1320" s="128"/>
      <c r="U1320" s="6">
        <f t="shared" si="20"/>
        <v>0</v>
      </c>
    </row>
    <row r="1321" spans="3:21" ht="15" customHeight="1" x14ac:dyDescent="0.3">
      <c r="C1321" s="78"/>
      <c r="D1321" s="77" t="e">
        <f>VLOOKUP(C1321,Projects!$A$44:$B$1000,2,FALSE)</f>
        <v>#N/A</v>
      </c>
      <c r="E1321" s="98"/>
      <c r="F1321" s="99" t="e">
        <f>VLOOKUP(E1321,'Item Master'!$I$3:$J$48,2,FALSE)</f>
        <v>#N/A</v>
      </c>
      <c r="G1321" s="25"/>
      <c r="H1321" s="24" t="e">
        <f>VLOOKUP(I1321,Dimensions!$B$2:$C$188,2,FALSE)</f>
        <v>#N/A</v>
      </c>
      <c r="I1321" s="23"/>
      <c r="J1321" s="24" t="e">
        <f>VLOOKUP(K1321,Dimensions!$B$2:$C$188,2,FALSE)</f>
        <v>#N/A</v>
      </c>
      <c r="K1321" s="98"/>
      <c r="L1321" s="24" t="e">
        <f>VLOOKUP(M1321,Dimensions!$B$2:$C$188,2,FALSE)</f>
        <v>#N/A</v>
      </c>
      <c r="M1321" s="23"/>
      <c r="N1321" s="24" t="e">
        <f>VLOOKUP(O1321,Dimensions!$B$2:$C$188,2,FALSE)</f>
        <v>#N/A</v>
      </c>
      <c r="O1321" s="23"/>
      <c r="P1321" s="24" t="e">
        <f>VLOOKUP(Q1321,Dimensions!$B$2:$C$188,2,FALSE)</f>
        <v>#N/A</v>
      </c>
      <c r="Q1321" s="95"/>
      <c r="R1321" s="96" t="e">
        <f>VLOOKUP(F1321,'Item Master'!$J$3:$K$36,2,FALSE)</f>
        <v>#N/A</v>
      </c>
      <c r="S1321" s="117"/>
      <c r="T1321" s="128"/>
      <c r="U1321" s="6">
        <f t="shared" si="20"/>
        <v>0</v>
      </c>
    </row>
    <row r="1322" spans="3:21" x14ac:dyDescent="0.3">
      <c r="C1322" s="78"/>
      <c r="D1322" s="77" t="e">
        <f>VLOOKUP(C1322,Projects!$A$44:$B$1000,2,FALSE)</f>
        <v>#N/A</v>
      </c>
      <c r="E1322" s="98"/>
      <c r="F1322" s="99" t="e">
        <f>VLOOKUP(E1322,'Item Master'!$I$3:$J$48,2,FALSE)</f>
        <v>#N/A</v>
      </c>
      <c r="G1322" s="25"/>
      <c r="H1322" s="24" t="e">
        <f>VLOOKUP(I1322,Dimensions!$B$2:$C$188,2,FALSE)</f>
        <v>#N/A</v>
      </c>
      <c r="I1322" s="23"/>
      <c r="J1322" s="24" t="e">
        <f>VLOOKUP(K1322,Dimensions!$B$2:$C$188,2,FALSE)</f>
        <v>#N/A</v>
      </c>
      <c r="K1322" s="98"/>
      <c r="L1322" s="24" t="e">
        <f>VLOOKUP(M1322,Dimensions!$B$2:$C$188,2,FALSE)</f>
        <v>#N/A</v>
      </c>
      <c r="M1322" s="23"/>
      <c r="N1322" s="24" t="e">
        <f>VLOOKUP(O1322,Dimensions!$B$2:$C$188,2,FALSE)</f>
        <v>#N/A</v>
      </c>
      <c r="O1322" s="23"/>
      <c r="P1322" s="24" t="e">
        <f>VLOOKUP(Q1322,Dimensions!$B$2:$C$188,2,FALSE)</f>
        <v>#N/A</v>
      </c>
      <c r="Q1322" s="95"/>
      <c r="R1322" s="96" t="e">
        <f>VLOOKUP(F1322,'Item Master'!$J$3:$K$36,2,FALSE)</f>
        <v>#N/A</v>
      </c>
      <c r="S1322" s="117"/>
      <c r="T1322" s="128"/>
      <c r="U1322" s="6">
        <f t="shared" si="20"/>
        <v>0</v>
      </c>
    </row>
    <row r="1323" spans="3:21" x14ac:dyDescent="0.3">
      <c r="C1323" s="78"/>
      <c r="D1323" s="77" t="e">
        <f>VLOOKUP(C1323,Projects!$A$44:$B$1000,2,FALSE)</f>
        <v>#N/A</v>
      </c>
      <c r="E1323" s="98"/>
      <c r="F1323" s="99" t="e">
        <f>VLOOKUP(E1323,'Item Master'!$I$3:$J$48,2,FALSE)</f>
        <v>#N/A</v>
      </c>
      <c r="G1323" s="25"/>
      <c r="H1323" s="24" t="e">
        <f>VLOOKUP(I1323,Dimensions!$B$2:$C$188,2,FALSE)</f>
        <v>#N/A</v>
      </c>
      <c r="I1323" s="23"/>
      <c r="J1323" s="24" t="e">
        <f>VLOOKUP(K1323,Dimensions!$B$2:$C$188,2,FALSE)</f>
        <v>#N/A</v>
      </c>
      <c r="K1323" s="98"/>
      <c r="L1323" s="24" t="e">
        <f>VLOOKUP(M1323,Dimensions!$B$2:$C$188,2,FALSE)</f>
        <v>#N/A</v>
      </c>
      <c r="M1323" s="23"/>
      <c r="N1323" s="24" t="e">
        <f>VLOOKUP(O1323,Dimensions!$B$2:$C$188,2,FALSE)</f>
        <v>#N/A</v>
      </c>
      <c r="O1323" s="23"/>
      <c r="P1323" s="24" t="e">
        <f>VLOOKUP(Q1323,Dimensions!$B$2:$C$188,2,FALSE)</f>
        <v>#N/A</v>
      </c>
      <c r="Q1323" s="95"/>
      <c r="R1323" s="96" t="e">
        <f>VLOOKUP(F1323,'Item Master'!$J$3:$K$36,2,FALSE)</f>
        <v>#N/A</v>
      </c>
      <c r="S1323" s="117"/>
      <c r="T1323" s="128"/>
      <c r="U1323" s="6">
        <f t="shared" si="20"/>
        <v>0</v>
      </c>
    </row>
    <row r="1324" spans="3:21" x14ac:dyDescent="0.3">
      <c r="C1324" s="78"/>
      <c r="D1324" s="77" t="e">
        <f>VLOOKUP(C1324,Projects!$A$44:$B$1000,2,FALSE)</f>
        <v>#N/A</v>
      </c>
      <c r="E1324" s="98"/>
      <c r="F1324" s="99" t="e">
        <f>VLOOKUP(E1324,'Item Master'!$I$3:$J$48,2,FALSE)</f>
        <v>#N/A</v>
      </c>
      <c r="G1324" s="25"/>
      <c r="H1324" s="24" t="e">
        <f>VLOOKUP(I1324,Dimensions!$B$2:$C$188,2,FALSE)</f>
        <v>#N/A</v>
      </c>
      <c r="I1324" s="23"/>
      <c r="J1324" s="24" t="e">
        <f>VLOOKUP(K1324,Dimensions!$B$2:$C$188,2,FALSE)</f>
        <v>#N/A</v>
      </c>
      <c r="K1324" s="98"/>
      <c r="L1324" s="24" t="e">
        <f>VLOOKUP(M1324,Dimensions!$B$2:$C$188,2,FALSE)</f>
        <v>#N/A</v>
      </c>
      <c r="M1324" s="23"/>
      <c r="N1324" s="24" t="e">
        <f>VLOOKUP(O1324,Dimensions!$B$2:$C$188,2,FALSE)</f>
        <v>#N/A</v>
      </c>
      <c r="O1324" s="23"/>
      <c r="P1324" s="24" t="e">
        <f>VLOOKUP(Q1324,Dimensions!$B$2:$C$188,2,FALSE)</f>
        <v>#N/A</v>
      </c>
      <c r="Q1324" s="95"/>
      <c r="R1324" s="96" t="e">
        <f>VLOOKUP(F1324,'Item Master'!$J$3:$K$36,2,FALSE)</f>
        <v>#N/A</v>
      </c>
      <c r="S1324" s="117"/>
      <c r="T1324" s="128"/>
      <c r="U1324" s="6">
        <f t="shared" si="20"/>
        <v>0</v>
      </c>
    </row>
    <row r="1325" spans="3:21" x14ac:dyDescent="0.3">
      <c r="C1325" s="78"/>
      <c r="D1325" s="77" t="e">
        <f>VLOOKUP(C1325,Projects!$A$44:$B$1000,2,FALSE)</f>
        <v>#N/A</v>
      </c>
      <c r="E1325" s="98"/>
      <c r="F1325" s="99" t="e">
        <f>VLOOKUP(E1325,'Item Master'!$I$3:$J$48,2,FALSE)</f>
        <v>#N/A</v>
      </c>
      <c r="G1325" s="25"/>
      <c r="H1325" s="24" t="e">
        <f>VLOOKUP(I1325,Dimensions!$B$2:$C$188,2,FALSE)</f>
        <v>#N/A</v>
      </c>
      <c r="I1325" s="23"/>
      <c r="J1325" s="24" t="e">
        <f>VLOOKUP(K1325,Dimensions!$B$2:$C$188,2,FALSE)</f>
        <v>#N/A</v>
      </c>
      <c r="K1325" s="98"/>
      <c r="L1325" s="24" t="e">
        <f>VLOOKUP(M1325,Dimensions!$B$2:$C$188,2,FALSE)</f>
        <v>#N/A</v>
      </c>
      <c r="M1325" s="23"/>
      <c r="N1325" s="24" t="e">
        <f>VLOOKUP(O1325,Dimensions!$B$2:$C$188,2,FALSE)</f>
        <v>#N/A</v>
      </c>
      <c r="O1325" s="23"/>
      <c r="P1325" s="24" t="e">
        <f>VLOOKUP(Q1325,Dimensions!$B$2:$C$188,2,FALSE)</f>
        <v>#N/A</v>
      </c>
      <c r="Q1325" s="95"/>
      <c r="R1325" s="96" t="e">
        <f>VLOOKUP(F1325,'Item Master'!$J$3:$K$36,2,FALSE)</f>
        <v>#N/A</v>
      </c>
      <c r="S1325" s="117"/>
      <c r="T1325" s="128"/>
      <c r="U1325" s="6">
        <f t="shared" si="20"/>
        <v>0</v>
      </c>
    </row>
    <row r="1326" spans="3:21" x14ac:dyDescent="0.3">
      <c r="C1326" s="78"/>
      <c r="D1326" s="77" t="e">
        <f>VLOOKUP(C1326,Projects!$A$44:$B$1000,2,FALSE)</f>
        <v>#N/A</v>
      </c>
      <c r="E1326" s="98"/>
      <c r="F1326" s="99" t="e">
        <f>VLOOKUP(E1326,'Item Master'!$I$3:$J$48,2,FALSE)</f>
        <v>#N/A</v>
      </c>
      <c r="G1326" s="25"/>
      <c r="H1326" s="24" t="e">
        <f>VLOOKUP(I1326,Dimensions!$B$2:$C$188,2,FALSE)</f>
        <v>#N/A</v>
      </c>
      <c r="I1326" s="23"/>
      <c r="J1326" s="24" t="e">
        <f>VLOOKUP(K1326,Dimensions!$B$2:$C$188,2,FALSE)</f>
        <v>#N/A</v>
      </c>
      <c r="K1326" s="98"/>
      <c r="L1326" s="24" t="e">
        <f>VLOOKUP(M1326,Dimensions!$B$2:$C$188,2,FALSE)</f>
        <v>#N/A</v>
      </c>
      <c r="M1326" s="23"/>
      <c r="N1326" s="24" t="e">
        <f>VLOOKUP(O1326,Dimensions!$B$2:$C$188,2,FALSE)</f>
        <v>#N/A</v>
      </c>
      <c r="O1326" s="23"/>
      <c r="P1326" s="24" t="e">
        <f>VLOOKUP(Q1326,Dimensions!$B$2:$C$188,2,FALSE)</f>
        <v>#N/A</v>
      </c>
      <c r="Q1326" s="95"/>
      <c r="R1326" s="96" t="e">
        <f>VLOOKUP(F1326,'Item Master'!$J$3:$K$36,2,FALSE)</f>
        <v>#N/A</v>
      </c>
      <c r="S1326" s="117"/>
      <c r="T1326" s="128"/>
      <c r="U1326" s="6">
        <f t="shared" si="20"/>
        <v>0</v>
      </c>
    </row>
    <row r="1327" spans="3:21" x14ac:dyDescent="0.3">
      <c r="C1327" s="78"/>
      <c r="D1327" s="77" t="e">
        <f>VLOOKUP(C1327,Projects!$A$44:$B$1000,2,FALSE)</f>
        <v>#N/A</v>
      </c>
      <c r="E1327" s="98"/>
      <c r="F1327" s="99" t="e">
        <f>VLOOKUP(E1327,'Item Master'!$I$3:$J$48,2,FALSE)</f>
        <v>#N/A</v>
      </c>
      <c r="G1327" s="25"/>
      <c r="H1327" s="24" t="e">
        <f>VLOOKUP(I1327,Dimensions!$B$2:$C$188,2,FALSE)</f>
        <v>#N/A</v>
      </c>
      <c r="I1327" s="23"/>
      <c r="J1327" s="24" t="e">
        <f>VLOOKUP(K1327,Dimensions!$B$2:$C$188,2,FALSE)</f>
        <v>#N/A</v>
      </c>
      <c r="K1327" s="98"/>
      <c r="L1327" s="24" t="e">
        <f>VLOOKUP(M1327,Dimensions!$B$2:$C$188,2,FALSE)</f>
        <v>#N/A</v>
      </c>
      <c r="M1327" s="23"/>
      <c r="N1327" s="24" t="e">
        <f>VLOOKUP(O1327,Dimensions!$B$2:$C$188,2,FALSE)</f>
        <v>#N/A</v>
      </c>
      <c r="O1327" s="23"/>
      <c r="P1327" s="24" t="e">
        <f>VLOOKUP(Q1327,Dimensions!$B$2:$C$188,2,FALSE)</f>
        <v>#N/A</v>
      </c>
      <c r="Q1327" s="95"/>
      <c r="R1327" s="96" t="e">
        <f>VLOOKUP(F1327,'Item Master'!$J$3:$K$36,2,FALSE)</f>
        <v>#N/A</v>
      </c>
      <c r="S1327" s="117"/>
      <c r="T1327" s="128"/>
      <c r="U1327" s="6">
        <f t="shared" si="20"/>
        <v>0</v>
      </c>
    </row>
    <row r="1328" spans="3:21" x14ac:dyDescent="0.3">
      <c r="C1328" s="78"/>
      <c r="D1328" s="77" t="e">
        <f>VLOOKUP(C1328,Projects!$A$44:$B$1000,2,FALSE)</f>
        <v>#N/A</v>
      </c>
      <c r="E1328" s="98"/>
      <c r="F1328" s="99" t="e">
        <f>VLOOKUP(E1328,'Item Master'!$I$3:$J$48,2,FALSE)</f>
        <v>#N/A</v>
      </c>
      <c r="G1328" s="25"/>
      <c r="H1328" s="24" t="e">
        <f>VLOOKUP(I1328,Dimensions!$B$2:$C$188,2,FALSE)</f>
        <v>#N/A</v>
      </c>
      <c r="I1328" s="23"/>
      <c r="J1328" s="24" t="e">
        <f>VLOOKUP(K1328,Dimensions!$B$2:$C$188,2,FALSE)</f>
        <v>#N/A</v>
      </c>
      <c r="K1328" s="98"/>
      <c r="L1328" s="24" t="e">
        <f>VLOOKUP(M1328,Dimensions!$B$2:$C$188,2,FALSE)</f>
        <v>#N/A</v>
      </c>
      <c r="M1328" s="23"/>
      <c r="N1328" s="24" t="e">
        <f>VLOOKUP(O1328,Dimensions!$B$2:$C$188,2,FALSE)</f>
        <v>#N/A</v>
      </c>
      <c r="O1328" s="23"/>
      <c r="P1328" s="24" t="e">
        <f>VLOOKUP(Q1328,Dimensions!$B$2:$C$188,2,FALSE)</f>
        <v>#N/A</v>
      </c>
      <c r="Q1328" s="95"/>
      <c r="R1328" s="96" t="e">
        <f>VLOOKUP(F1328,'Item Master'!$J$3:$K$36,2,FALSE)</f>
        <v>#N/A</v>
      </c>
      <c r="S1328" s="117"/>
      <c r="T1328" s="128"/>
      <c r="U1328" s="6">
        <f t="shared" si="20"/>
        <v>0</v>
      </c>
    </row>
    <row r="1329" spans="3:21" x14ac:dyDescent="0.3">
      <c r="C1329" s="78"/>
      <c r="D1329" s="77" t="e">
        <f>VLOOKUP(C1329,Projects!$A$44:$B$1000,2,FALSE)</f>
        <v>#N/A</v>
      </c>
      <c r="E1329" s="98"/>
      <c r="F1329" s="99" t="e">
        <f>VLOOKUP(E1329,'Item Master'!$I$3:$J$48,2,FALSE)</f>
        <v>#N/A</v>
      </c>
      <c r="G1329" s="25"/>
      <c r="H1329" s="24" t="e">
        <f>VLOOKUP(I1329,Dimensions!$B$2:$C$188,2,FALSE)</f>
        <v>#N/A</v>
      </c>
      <c r="I1329" s="23"/>
      <c r="J1329" s="24" t="e">
        <f>VLOOKUP(K1329,Dimensions!$B$2:$C$188,2,FALSE)</f>
        <v>#N/A</v>
      </c>
      <c r="K1329" s="98"/>
      <c r="L1329" s="24" t="e">
        <f>VLOOKUP(M1329,Dimensions!$B$2:$C$188,2,FALSE)</f>
        <v>#N/A</v>
      </c>
      <c r="M1329" s="23"/>
      <c r="N1329" s="24" t="e">
        <f>VLOOKUP(O1329,Dimensions!$B$2:$C$188,2,FALSE)</f>
        <v>#N/A</v>
      </c>
      <c r="O1329" s="23"/>
      <c r="P1329" s="24" t="e">
        <f>VLOOKUP(Q1329,Dimensions!$B$2:$C$188,2,FALSE)</f>
        <v>#N/A</v>
      </c>
      <c r="Q1329" s="95"/>
      <c r="R1329" s="96" t="e">
        <f>VLOOKUP(F1329,'Item Master'!$J$3:$K$36,2,FALSE)</f>
        <v>#N/A</v>
      </c>
      <c r="S1329" s="117"/>
      <c r="T1329" s="128"/>
      <c r="U1329" s="6">
        <f t="shared" si="20"/>
        <v>0</v>
      </c>
    </row>
    <row r="1330" spans="3:21" x14ac:dyDescent="0.3">
      <c r="C1330" s="78"/>
      <c r="D1330" s="77" t="e">
        <f>VLOOKUP(C1330,Projects!$A$44:$B$1000,2,FALSE)</f>
        <v>#N/A</v>
      </c>
      <c r="E1330" s="98"/>
      <c r="F1330" s="99" t="e">
        <f>VLOOKUP(E1330,'Item Master'!$I$3:$J$48,2,FALSE)</f>
        <v>#N/A</v>
      </c>
      <c r="G1330" s="25"/>
      <c r="H1330" s="24" t="e">
        <f>VLOOKUP(I1330,Dimensions!$B$2:$C$188,2,FALSE)</f>
        <v>#N/A</v>
      </c>
      <c r="I1330" s="23"/>
      <c r="J1330" s="24" t="e">
        <f>VLOOKUP(K1330,Dimensions!$B$2:$C$188,2,FALSE)</f>
        <v>#N/A</v>
      </c>
      <c r="K1330" s="98"/>
      <c r="L1330" s="24" t="e">
        <f>VLOOKUP(M1330,Dimensions!$B$2:$C$188,2,FALSE)</f>
        <v>#N/A</v>
      </c>
      <c r="M1330" s="23"/>
      <c r="N1330" s="24" t="e">
        <f>VLOOKUP(O1330,Dimensions!$B$2:$C$188,2,FALSE)</f>
        <v>#N/A</v>
      </c>
      <c r="O1330" s="23"/>
      <c r="P1330" s="24" t="e">
        <f>VLOOKUP(Q1330,Dimensions!$B$2:$C$188,2,FALSE)</f>
        <v>#N/A</v>
      </c>
      <c r="Q1330" s="95"/>
      <c r="R1330" s="96" t="e">
        <f>VLOOKUP(F1330,'Item Master'!$J$3:$K$36,2,FALSE)</f>
        <v>#N/A</v>
      </c>
      <c r="S1330" s="117"/>
      <c r="T1330" s="128"/>
      <c r="U1330" s="6">
        <f t="shared" si="20"/>
        <v>0</v>
      </c>
    </row>
    <row r="1331" spans="3:21" x14ac:dyDescent="0.3">
      <c r="C1331" s="78"/>
      <c r="D1331" s="77" t="e">
        <f>VLOOKUP(C1331,Projects!$A$44:$B$1000,2,FALSE)</f>
        <v>#N/A</v>
      </c>
      <c r="E1331" s="98"/>
      <c r="F1331" s="99" t="e">
        <f>VLOOKUP(E1331,'Item Master'!$I$3:$J$48,2,FALSE)</f>
        <v>#N/A</v>
      </c>
      <c r="G1331" s="25"/>
      <c r="H1331" s="24" t="e">
        <f>VLOOKUP(I1331,Dimensions!$B$2:$C$188,2,FALSE)</f>
        <v>#N/A</v>
      </c>
      <c r="I1331" s="23"/>
      <c r="J1331" s="24" t="e">
        <f>VLOOKUP(K1331,Dimensions!$B$2:$C$188,2,FALSE)</f>
        <v>#N/A</v>
      </c>
      <c r="K1331" s="98"/>
      <c r="L1331" s="24" t="e">
        <f>VLOOKUP(M1331,Dimensions!$B$2:$C$188,2,FALSE)</f>
        <v>#N/A</v>
      </c>
      <c r="M1331" s="23"/>
      <c r="N1331" s="24" t="e">
        <f>VLOOKUP(O1331,Dimensions!$B$2:$C$188,2,FALSE)</f>
        <v>#N/A</v>
      </c>
      <c r="O1331" s="23"/>
      <c r="P1331" s="24" t="e">
        <f>VLOOKUP(Q1331,Dimensions!$B$2:$C$188,2,FALSE)</f>
        <v>#N/A</v>
      </c>
      <c r="Q1331" s="95"/>
      <c r="R1331" s="96" t="e">
        <f>VLOOKUP(F1331,'Item Master'!$J$3:$K$36,2,FALSE)</f>
        <v>#N/A</v>
      </c>
      <c r="S1331" s="117"/>
      <c r="T1331" s="128"/>
      <c r="U1331" s="6">
        <f t="shared" si="20"/>
        <v>0</v>
      </c>
    </row>
    <row r="1332" spans="3:21" x14ac:dyDescent="0.3">
      <c r="C1332" s="78"/>
      <c r="D1332" s="77" t="e">
        <f>VLOOKUP(C1332,Projects!$A$44:$B$1000,2,FALSE)</f>
        <v>#N/A</v>
      </c>
      <c r="E1332" s="98"/>
      <c r="F1332" s="99" t="e">
        <f>VLOOKUP(E1332,'Item Master'!$I$3:$J$48,2,FALSE)</f>
        <v>#N/A</v>
      </c>
      <c r="G1332" s="25"/>
      <c r="H1332" s="24" t="e">
        <f>VLOOKUP(I1332,Dimensions!$B$2:$C$188,2,FALSE)</f>
        <v>#N/A</v>
      </c>
      <c r="I1332" s="23"/>
      <c r="J1332" s="24" t="e">
        <f>VLOOKUP(K1332,Dimensions!$B$2:$C$188,2,FALSE)</f>
        <v>#N/A</v>
      </c>
      <c r="K1332" s="98"/>
      <c r="L1332" s="24" t="e">
        <f>VLOOKUP(M1332,Dimensions!$B$2:$C$188,2,FALSE)</f>
        <v>#N/A</v>
      </c>
      <c r="M1332" s="23"/>
      <c r="N1332" s="24" t="e">
        <f>VLOOKUP(O1332,Dimensions!$B$2:$C$188,2,FALSE)</f>
        <v>#N/A</v>
      </c>
      <c r="O1332" s="23"/>
      <c r="P1332" s="24" t="e">
        <f>VLOOKUP(Q1332,Dimensions!$B$2:$C$188,2,FALSE)</f>
        <v>#N/A</v>
      </c>
      <c r="Q1332" s="95"/>
      <c r="R1332" s="96" t="e">
        <f>VLOOKUP(F1332,'Item Master'!$J$3:$K$36,2,FALSE)</f>
        <v>#N/A</v>
      </c>
      <c r="S1332" s="117"/>
      <c r="T1332" s="128"/>
      <c r="U1332" s="6">
        <f t="shared" si="20"/>
        <v>0</v>
      </c>
    </row>
    <row r="1333" spans="3:21" x14ac:dyDescent="0.3">
      <c r="C1333" s="78"/>
      <c r="D1333" s="77" t="e">
        <f>VLOOKUP(C1333,Projects!$A$44:$B$1000,2,FALSE)</f>
        <v>#N/A</v>
      </c>
      <c r="E1333" s="98"/>
      <c r="F1333" s="99" t="e">
        <f>VLOOKUP(E1333,'Item Master'!$I$3:$J$48,2,FALSE)</f>
        <v>#N/A</v>
      </c>
      <c r="G1333" s="25"/>
      <c r="H1333" s="24" t="e">
        <f>VLOOKUP(I1333,Dimensions!$B$2:$C$188,2,FALSE)</f>
        <v>#N/A</v>
      </c>
      <c r="I1333" s="23"/>
      <c r="J1333" s="24" t="e">
        <f>VLOOKUP(K1333,Dimensions!$B$2:$C$188,2,FALSE)</f>
        <v>#N/A</v>
      </c>
      <c r="K1333" s="98"/>
      <c r="L1333" s="24" t="e">
        <f>VLOOKUP(M1333,Dimensions!$B$2:$C$188,2,FALSE)</f>
        <v>#N/A</v>
      </c>
      <c r="M1333" s="23"/>
      <c r="N1333" s="24" t="e">
        <f>VLOOKUP(O1333,Dimensions!$B$2:$C$188,2,FALSE)</f>
        <v>#N/A</v>
      </c>
      <c r="O1333" s="23"/>
      <c r="P1333" s="24" t="e">
        <f>VLOOKUP(Q1333,Dimensions!$B$2:$C$188,2,FALSE)</f>
        <v>#N/A</v>
      </c>
      <c r="Q1333" s="95"/>
      <c r="R1333" s="96" t="e">
        <f>VLOOKUP(F1333,'Item Master'!$J$3:$K$36,2,FALSE)</f>
        <v>#N/A</v>
      </c>
      <c r="S1333" s="117"/>
      <c r="T1333" s="128"/>
      <c r="U1333" s="6">
        <f t="shared" si="20"/>
        <v>0</v>
      </c>
    </row>
    <row r="1334" spans="3:21" x14ac:dyDescent="0.3">
      <c r="C1334" s="78"/>
      <c r="D1334" s="77" t="e">
        <f>VLOOKUP(C1334,Projects!$A$44:$B$1000,2,FALSE)</f>
        <v>#N/A</v>
      </c>
      <c r="E1334" s="98"/>
      <c r="F1334" s="99" t="e">
        <f>VLOOKUP(E1334,'Item Master'!$I$3:$J$48,2,FALSE)</f>
        <v>#N/A</v>
      </c>
      <c r="G1334" s="25"/>
      <c r="H1334" s="24" t="e">
        <f>VLOOKUP(I1334,Dimensions!$B$2:$C$188,2,FALSE)</f>
        <v>#N/A</v>
      </c>
      <c r="I1334" s="23"/>
      <c r="J1334" s="24" t="e">
        <f>VLOOKUP(K1334,Dimensions!$B$2:$C$188,2,FALSE)</f>
        <v>#N/A</v>
      </c>
      <c r="K1334" s="98"/>
      <c r="L1334" s="24" t="e">
        <f>VLOOKUP(M1334,Dimensions!$B$2:$C$188,2,FALSE)</f>
        <v>#N/A</v>
      </c>
      <c r="M1334" s="23"/>
      <c r="N1334" s="24" t="e">
        <f>VLOOKUP(O1334,Dimensions!$B$2:$C$188,2,FALSE)</f>
        <v>#N/A</v>
      </c>
      <c r="O1334" s="23"/>
      <c r="P1334" s="24" t="e">
        <f>VLOOKUP(Q1334,Dimensions!$B$2:$C$188,2,FALSE)</f>
        <v>#N/A</v>
      </c>
      <c r="Q1334" s="95"/>
      <c r="R1334" s="96" t="e">
        <f>VLOOKUP(F1334,'Item Master'!$J$3:$K$36,2,FALSE)</f>
        <v>#N/A</v>
      </c>
      <c r="S1334" s="117"/>
      <c r="T1334" s="128"/>
      <c r="U1334" s="6">
        <f t="shared" si="20"/>
        <v>0</v>
      </c>
    </row>
    <row r="1335" spans="3:21" x14ac:dyDescent="0.3">
      <c r="C1335" s="78"/>
      <c r="D1335" s="77" t="e">
        <f>VLOOKUP(C1335,Projects!$A$44:$B$1000,2,FALSE)</f>
        <v>#N/A</v>
      </c>
      <c r="E1335" s="98"/>
      <c r="F1335" s="99" t="e">
        <f>VLOOKUP(E1335,'Item Master'!$I$3:$J$48,2,FALSE)</f>
        <v>#N/A</v>
      </c>
      <c r="G1335" s="25"/>
      <c r="H1335" s="24" t="e">
        <f>VLOOKUP(I1335,Dimensions!$B$2:$C$188,2,FALSE)</f>
        <v>#N/A</v>
      </c>
      <c r="I1335" s="23"/>
      <c r="J1335" s="24" t="e">
        <f>VLOOKUP(K1335,Dimensions!$B$2:$C$188,2,FALSE)</f>
        <v>#N/A</v>
      </c>
      <c r="K1335" s="98"/>
      <c r="L1335" s="24" t="e">
        <f>VLOOKUP(M1335,Dimensions!$B$2:$C$188,2,FALSE)</f>
        <v>#N/A</v>
      </c>
      <c r="M1335" s="23"/>
      <c r="N1335" s="24" t="e">
        <f>VLOOKUP(O1335,Dimensions!$B$2:$C$188,2,FALSE)</f>
        <v>#N/A</v>
      </c>
      <c r="O1335" s="23"/>
      <c r="P1335" s="24" t="e">
        <f>VLOOKUP(Q1335,Dimensions!$B$2:$C$188,2,FALSE)</f>
        <v>#N/A</v>
      </c>
      <c r="Q1335" s="95"/>
      <c r="R1335" s="96" t="e">
        <f>VLOOKUP(F1335,'Item Master'!$J$3:$K$36,2,FALSE)</f>
        <v>#N/A</v>
      </c>
      <c r="S1335" s="117"/>
      <c r="T1335" s="128"/>
      <c r="U1335" s="6">
        <f t="shared" si="20"/>
        <v>0</v>
      </c>
    </row>
    <row r="1336" spans="3:21" x14ac:dyDescent="0.3">
      <c r="C1336" s="78"/>
      <c r="D1336" s="77" t="e">
        <f>VLOOKUP(C1336,Projects!$A$44:$B$1000,2,FALSE)</f>
        <v>#N/A</v>
      </c>
      <c r="E1336" s="98"/>
      <c r="F1336" s="99" t="e">
        <f>VLOOKUP(E1336,'Item Master'!$I$3:$J$48,2,FALSE)</f>
        <v>#N/A</v>
      </c>
      <c r="G1336" s="25"/>
      <c r="H1336" s="24" t="e">
        <f>VLOOKUP(I1336,Dimensions!$B$2:$C$188,2,FALSE)</f>
        <v>#N/A</v>
      </c>
      <c r="I1336" s="23"/>
      <c r="J1336" s="24" t="e">
        <f>VLOOKUP(K1336,Dimensions!$B$2:$C$188,2,FALSE)</f>
        <v>#N/A</v>
      </c>
      <c r="K1336" s="98"/>
      <c r="L1336" s="24" t="e">
        <f>VLOOKUP(M1336,Dimensions!$B$2:$C$188,2,FALSE)</f>
        <v>#N/A</v>
      </c>
      <c r="M1336" s="23"/>
      <c r="N1336" s="24" t="e">
        <f>VLOOKUP(O1336,Dimensions!$B$2:$C$188,2,FALSE)</f>
        <v>#N/A</v>
      </c>
      <c r="O1336" s="23"/>
      <c r="P1336" s="24" t="e">
        <f>VLOOKUP(Q1336,Dimensions!$B$2:$C$188,2,FALSE)</f>
        <v>#N/A</v>
      </c>
      <c r="Q1336" s="95"/>
      <c r="R1336" s="96" t="e">
        <f>VLOOKUP(F1336,'Item Master'!$J$3:$K$36,2,FALSE)</f>
        <v>#N/A</v>
      </c>
      <c r="S1336" s="117"/>
      <c r="T1336" s="128"/>
      <c r="U1336" s="6">
        <f t="shared" si="20"/>
        <v>0</v>
      </c>
    </row>
    <row r="1337" spans="3:21" x14ac:dyDescent="0.3">
      <c r="C1337" s="78"/>
      <c r="D1337" s="77" t="e">
        <f>VLOOKUP(C1337,Projects!$A$44:$B$1000,2,FALSE)</f>
        <v>#N/A</v>
      </c>
      <c r="E1337" s="98"/>
      <c r="F1337" s="99" t="e">
        <f>VLOOKUP(E1337,'Item Master'!$I$3:$J$48,2,FALSE)</f>
        <v>#N/A</v>
      </c>
      <c r="G1337" s="25"/>
      <c r="H1337" s="24" t="e">
        <f>VLOOKUP(I1337,Dimensions!$B$2:$C$188,2,FALSE)</f>
        <v>#N/A</v>
      </c>
      <c r="I1337" s="23"/>
      <c r="J1337" s="24" t="e">
        <f>VLOOKUP(K1337,Dimensions!$B$2:$C$188,2,FALSE)</f>
        <v>#N/A</v>
      </c>
      <c r="K1337" s="98"/>
      <c r="L1337" s="24" t="e">
        <f>VLOOKUP(M1337,Dimensions!$B$2:$C$188,2,FALSE)</f>
        <v>#N/A</v>
      </c>
      <c r="M1337" s="23"/>
      <c r="N1337" s="24" t="e">
        <f>VLOOKUP(O1337,Dimensions!$B$2:$C$188,2,FALSE)</f>
        <v>#N/A</v>
      </c>
      <c r="O1337" s="23"/>
      <c r="P1337" s="24" t="e">
        <f>VLOOKUP(Q1337,Dimensions!$B$2:$C$188,2,FALSE)</f>
        <v>#N/A</v>
      </c>
      <c r="Q1337" s="95"/>
      <c r="R1337" s="96" t="e">
        <f>VLOOKUP(F1337,'Item Master'!$J$3:$K$36,2,FALSE)</f>
        <v>#N/A</v>
      </c>
      <c r="S1337" s="117"/>
      <c r="T1337" s="128"/>
      <c r="U1337" s="6">
        <f t="shared" si="20"/>
        <v>0</v>
      </c>
    </row>
    <row r="1338" spans="3:21" x14ac:dyDescent="0.3">
      <c r="C1338" s="78"/>
      <c r="D1338" s="77" t="e">
        <f>VLOOKUP(C1338,Projects!$A$44:$B$1000,2,FALSE)</f>
        <v>#N/A</v>
      </c>
      <c r="E1338" s="98"/>
      <c r="F1338" s="99" t="e">
        <f>VLOOKUP(E1338,'Item Master'!$I$3:$J$48,2,FALSE)</f>
        <v>#N/A</v>
      </c>
      <c r="G1338" s="25"/>
      <c r="H1338" s="24" t="e">
        <f>VLOOKUP(I1338,Dimensions!$B$2:$C$188,2,FALSE)</f>
        <v>#N/A</v>
      </c>
      <c r="I1338" s="23"/>
      <c r="J1338" s="24" t="e">
        <f>VLOOKUP(K1338,Dimensions!$B$2:$C$188,2,FALSE)</f>
        <v>#N/A</v>
      </c>
      <c r="K1338" s="98"/>
      <c r="L1338" s="24" t="e">
        <f>VLOOKUP(M1338,Dimensions!$B$2:$C$188,2,FALSE)</f>
        <v>#N/A</v>
      </c>
      <c r="M1338" s="23"/>
      <c r="N1338" s="24" t="e">
        <f>VLOOKUP(O1338,Dimensions!$B$2:$C$188,2,FALSE)</f>
        <v>#N/A</v>
      </c>
      <c r="O1338" s="23"/>
      <c r="P1338" s="24" t="e">
        <f>VLOOKUP(Q1338,Dimensions!$B$2:$C$188,2,FALSE)</f>
        <v>#N/A</v>
      </c>
      <c r="Q1338" s="95"/>
      <c r="R1338" s="96" t="e">
        <f>VLOOKUP(F1338,'Item Master'!$J$3:$K$36,2,FALSE)</f>
        <v>#N/A</v>
      </c>
      <c r="S1338" s="117"/>
      <c r="T1338" s="128"/>
      <c r="U1338" s="6">
        <f t="shared" si="20"/>
        <v>0</v>
      </c>
    </row>
    <row r="1339" spans="3:21" x14ac:dyDescent="0.3">
      <c r="C1339" s="78"/>
      <c r="D1339" s="77" t="e">
        <f>VLOOKUP(C1339,Projects!$A$44:$B$1000,2,FALSE)</f>
        <v>#N/A</v>
      </c>
      <c r="E1339" s="98"/>
      <c r="F1339" s="99" t="e">
        <f>VLOOKUP(E1339,'Item Master'!$I$3:$J$48,2,FALSE)</f>
        <v>#N/A</v>
      </c>
      <c r="G1339" s="25"/>
      <c r="H1339" s="24" t="e">
        <f>VLOOKUP(I1339,Dimensions!$B$2:$C$188,2,FALSE)</f>
        <v>#N/A</v>
      </c>
      <c r="I1339" s="23"/>
      <c r="J1339" s="24" t="e">
        <f>VLOOKUP(K1339,Dimensions!$B$2:$C$188,2,FALSE)</f>
        <v>#N/A</v>
      </c>
      <c r="K1339" s="98"/>
      <c r="L1339" s="24" t="e">
        <f>VLOOKUP(M1339,Dimensions!$B$2:$C$188,2,FALSE)</f>
        <v>#N/A</v>
      </c>
      <c r="M1339" s="23"/>
      <c r="N1339" s="24" t="e">
        <f>VLOOKUP(O1339,Dimensions!$B$2:$C$188,2,FALSE)</f>
        <v>#N/A</v>
      </c>
      <c r="O1339" s="23"/>
      <c r="P1339" s="24" t="e">
        <f>VLOOKUP(Q1339,Dimensions!$B$2:$C$188,2,FALSE)</f>
        <v>#N/A</v>
      </c>
      <c r="Q1339" s="95"/>
      <c r="R1339" s="96" t="e">
        <f>VLOOKUP(F1339,'Item Master'!$J$3:$K$36,2,FALSE)</f>
        <v>#N/A</v>
      </c>
      <c r="S1339" s="117"/>
      <c r="T1339" s="128"/>
      <c r="U1339" s="6">
        <f t="shared" si="20"/>
        <v>0</v>
      </c>
    </row>
    <row r="1340" spans="3:21" x14ac:dyDescent="0.3">
      <c r="C1340" s="78"/>
      <c r="D1340" s="77" t="e">
        <f>VLOOKUP(C1340,Projects!$A$44:$B$1000,2,FALSE)</f>
        <v>#N/A</v>
      </c>
      <c r="E1340" s="98"/>
      <c r="F1340" s="99" t="e">
        <f>VLOOKUP(E1340,'Item Master'!$I$3:$J$48,2,FALSE)</f>
        <v>#N/A</v>
      </c>
      <c r="G1340" s="25"/>
      <c r="H1340" s="24" t="e">
        <f>VLOOKUP(I1340,Dimensions!$B$2:$C$188,2,FALSE)</f>
        <v>#N/A</v>
      </c>
      <c r="I1340" s="23"/>
      <c r="J1340" s="24" t="e">
        <f>VLOOKUP(K1340,Dimensions!$B$2:$C$188,2,FALSE)</f>
        <v>#N/A</v>
      </c>
      <c r="K1340" s="98"/>
      <c r="L1340" s="24" t="e">
        <f>VLOOKUP(M1340,Dimensions!$B$2:$C$188,2,FALSE)</f>
        <v>#N/A</v>
      </c>
      <c r="M1340" s="23"/>
      <c r="N1340" s="24" t="e">
        <f>VLOOKUP(O1340,Dimensions!$B$2:$C$188,2,FALSE)</f>
        <v>#N/A</v>
      </c>
      <c r="O1340" s="23"/>
      <c r="P1340" s="24" t="e">
        <f>VLOOKUP(Q1340,Dimensions!$B$2:$C$188,2,FALSE)</f>
        <v>#N/A</v>
      </c>
      <c r="Q1340" s="95"/>
      <c r="R1340" s="96" t="e">
        <f>VLOOKUP(F1340,'Item Master'!$J$3:$K$36,2,FALSE)</f>
        <v>#N/A</v>
      </c>
      <c r="S1340" s="117"/>
      <c r="T1340" s="128"/>
      <c r="U1340" s="6">
        <f t="shared" si="20"/>
        <v>0</v>
      </c>
    </row>
    <row r="1341" spans="3:21" x14ac:dyDescent="0.3">
      <c r="C1341" s="78"/>
      <c r="D1341" s="77" t="e">
        <f>VLOOKUP(C1341,Projects!$A$44:$B$1000,2,FALSE)</f>
        <v>#N/A</v>
      </c>
      <c r="E1341" s="98"/>
      <c r="F1341" s="99" t="e">
        <f>VLOOKUP(E1341,'Item Master'!$I$3:$J$48,2,FALSE)</f>
        <v>#N/A</v>
      </c>
      <c r="G1341" s="25"/>
      <c r="H1341" s="24" t="e">
        <f>VLOOKUP(I1341,Dimensions!$B$2:$C$188,2,FALSE)</f>
        <v>#N/A</v>
      </c>
      <c r="I1341" s="23"/>
      <c r="J1341" s="24" t="e">
        <f>VLOOKUP(K1341,Dimensions!$B$2:$C$188,2,FALSE)</f>
        <v>#N/A</v>
      </c>
      <c r="K1341" s="98"/>
      <c r="L1341" s="24" t="e">
        <f>VLOOKUP(M1341,Dimensions!$B$2:$C$188,2,FALSE)</f>
        <v>#N/A</v>
      </c>
      <c r="M1341" s="23"/>
      <c r="N1341" s="24" t="e">
        <f>VLOOKUP(O1341,Dimensions!$B$2:$C$188,2,FALSE)</f>
        <v>#N/A</v>
      </c>
      <c r="O1341" s="23"/>
      <c r="P1341" s="24" t="e">
        <f>VLOOKUP(Q1341,Dimensions!$B$2:$C$188,2,FALSE)</f>
        <v>#N/A</v>
      </c>
      <c r="Q1341" s="95"/>
      <c r="R1341" s="96" t="e">
        <f>VLOOKUP(F1341,'Item Master'!$J$3:$K$36,2,FALSE)</f>
        <v>#N/A</v>
      </c>
      <c r="S1341" s="117"/>
      <c r="T1341" s="128"/>
      <c r="U1341" s="6">
        <f t="shared" si="20"/>
        <v>0</v>
      </c>
    </row>
    <row r="1342" spans="3:21" x14ac:dyDescent="0.3">
      <c r="C1342" s="78"/>
      <c r="D1342" s="77" t="e">
        <f>VLOOKUP(C1342,Projects!$A$44:$B$1000,2,FALSE)</f>
        <v>#N/A</v>
      </c>
      <c r="E1342" s="98"/>
      <c r="F1342" s="99" t="e">
        <f>VLOOKUP(E1342,'Item Master'!$I$3:$J$48,2,FALSE)</f>
        <v>#N/A</v>
      </c>
      <c r="G1342" s="25"/>
      <c r="H1342" s="24" t="e">
        <f>VLOOKUP(I1342,Dimensions!$B$2:$C$188,2,FALSE)</f>
        <v>#N/A</v>
      </c>
      <c r="I1342" s="23"/>
      <c r="J1342" s="24" t="e">
        <f>VLOOKUP(K1342,Dimensions!$B$2:$C$188,2,FALSE)</f>
        <v>#N/A</v>
      </c>
      <c r="K1342" s="98"/>
      <c r="L1342" s="24" t="e">
        <f>VLOOKUP(M1342,Dimensions!$B$2:$C$188,2,FALSE)</f>
        <v>#N/A</v>
      </c>
      <c r="M1342" s="23"/>
      <c r="N1342" s="24" t="e">
        <f>VLOOKUP(O1342,Dimensions!$B$2:$C$188,2,FALSE)</f>
        <v>#N/A</v>
      </c>
      <c r="O1342" s="23"/>
      <c r="P1342" s="24" t="e">
        <f>VLOOKUP(Q1342,Dimensions!$B$2:$C$188,2,FALSE)</f>
        <v>#N/A</v>
      </c>
      <c r="Q1342" s="95"/>
      <c r="R1342" s="96" t="e">
        <f>VLOOKUP(F1342,'Item Master'!$J$3:$K$36,2,FALSE)</f>
        <v>#N/A</v>
      </c>
      <c r="S1342" s="117"/>
      <c r="T1342" s="128"/>
      <c r="U1342" s="6">
        <f t="shared" si="20"/>
        <v>0</v>
      </c>
    </row>
    <row r="1343" spans="3:21" x14ac:dyDescent="0.3">
      <c r="C1343" s="78"/>
      <c r="D1343" s="77" t="e">
        <f>VLOOKUP(C1343,Projects!$A$44:$B$1000,2,FALSE)</f>
        <v>#N/A</v>
      </c>
      <c r="E1343" s="98"/>
      <c r="F1343" s="99" t="e">
        <f>VLOOKUP(E1343,'Item Master'!$I$3:$J$48,2,FALSE)</f>
        <v>#N/A</v>
      </c>
      <c r="G1343" s="25"/>
      <c r="H1343" s="24" t="e">
        <f>VLOOKUP(I1343,Dimensions!$B$2:$C$188,2,FALSE)</f>
        <v>#N/A</v>
      </c>
      <c r="I1343" s="23"/>
      <c r="J1343" s="24" t="e">
        <f>VLOOKUP(K1343,Dimensions!$B$2:$C$188,2,FALSE)</f>
        <v>#N/A</v>
      </c>
      <c r="K1343" s="98"/>
      <c r="L1343" s="24" t="e">
        <f>VLOOKUP(M1343,Dimensions!$B$2:$C$188,2,FALSE)</f>
        <v>#N/A</v>
      </c>
      <c r="M1343" s="23"/>
      <c r="N1343" s="24" t="e">
        <f>VLOOKUP(O1343,Dimensions!$B$2:$C$188,2,FALSE)</f>
        <v>#N/A</v>
      </c>
      <c r="O1343" s="23"/>
      <c r="P1343" s="24" t="e">
        <f>VLOOKUP(Q1343,Dimensions!$B$2:$C$188,2,FALSE)</f>
        <v>#N/A</v>
      </c>
      <c r="Q1343" s="95"/>
      <c r="R1343" s="96" t="e">
        <f>VLOOKUP(F1343,'Item Master'!$J$3:$K$36,2,FALSE)</f>
        <v>#N/A</v>
      </c>
      <c r="S1343" s="117"/>
      <c r="T1343" s="128"/>
      <c r="U1343" s="6">
        <f t="shared" si="20"/>
        <v>0</v>
      </c>
    </row>
    <row r="1344" spans="3:21" x14ac:dyDescent="0.3">
      <c r="C1344" s="78"/>
      <c r="D1344" s="77" t="e">
        <f>VLOOKUP(C1344,Projects!$A$44:$B$1000,2,FALSE)</f>
        <v>#N/A</v>
      </c>
      <c r="E1344" s="98"/>
      <c r="F1344" s="99" t="e">
        <f>VLOOKUP(E1344,'Item Master'!$I$3:$J$48,2,FALSE)</f>
        <v>#N/A</v>
      </c>
      <c r="G1344" s="25"/>
      <c r="H1344" s="24" t="e">
        <f>VLOOKUP(I1344,Dimensions!$B$2:$C$188,2,FALSE)</f>
        <v>#N/A</v>
      </c>
      <c r="I1344" s="23"/>
      <c r="J1344" s="24" t="e">
        <f>VLOOKUP(K1344,Dimensions!$B$2:$C$188,2,FALSE)</f>
        <v>#N/A</v>
      </c>
      <c r="K1344" s="98"/>
      <c r="L1344" s="24" t="e">
        <f>VLOOKUP(M1344,Dimensions!$B$2:$C$188,2,FALSE)</f>
        <v>#N/A</v>
      </c>
      <c r="M1344" s="23"/>
      <c r="N1344" s="24" t="e">
        <f>VLOOKUP(O1344,Dimensions!$B$2:$C$188,2,FALSE)</f>
        <v>#N/A</v>
      </c>
      <c r="O1344" s="23"/>
      <c r="P1344" s="24" t="e">
        <f>VLOOKUP(Q1344,Dimensions!$B$2:$C$188,2,FALSE)</f>
        <v>#N/A</v>
      </c>
      <c r="Q1344" s="95"/>
      <c r="R1344" s="96" t="e">
        <f>VLOOKUP(F1344,'Item Master'!$J$3:$K$36,2,FALSE)</f>
        <v>#N/A</v>
      </c>
      <c r="S1344" s="117"/>
      <c r="T1344" s="128"/>
      <c r="U1344" s="6">
        <f t="shared" si="20"/>
        <v>0</v>
      </c>
    </row>
    <row r="1345" spans="3:21" x14ac:dyDescent="0.3">
      <c r="C1345" s="78"/>
      <c r="D1345" s="77" t="e">
        <f>VLOOKUP(C1345,Projects!$A$44:$B$1000,2,FALSE)</f>
        <v>#N/A</v>
      </c>
      <c r="E1345" s="98"/>
      <c r="F1345" s="99" t="e">
        <f>VLOOKUP(E1345,'Item Master'!$I$3:$J$48,2,FALSE)</f>
        <v>#N/A</v>
      </c>
      <c r="G1345" s="25"/>
      <c r="H1345" s="24" t="e">
        <f>VLOOKUP(I1345,Dimensions!$B$2:$C$188,2,FALSE)</f>
        <v>#N/A</v>
      </c>
      <c r="I1345" s="23"/>
      <c r="J1345" s="24" t="e">
        <f>VLOOKUP(K1345,Dimensions!$B$2:$C$188,2,FALSE)</f>
        <v>#N/A</v>
      </c>
      <c r="K1345" s="98"/>
      <c r="L1345" s="24" t="e">
        <f>VLOOKUP(M1345,Dimensions!$B$2:$C$188,2,FALSE)</f>
        <v>#N/A</v>
      </c>
      <c r="M1345" s="23"/>
      <c r="N1345" s="24" t="e">
        <f>VLOOKUP(O1345,Dimensions!$B$2:$C$188,2,FALSE)</f>
        <v>#N/A</v>
      </c>
      <c r="O1345" s="23"/>
      <c r="P1345" s="24" t="e">
        <f>VLOOKUP(Q1345,Dimensions!$B$2:$C$188,2,FALSE)</f>
        <v>#N/A</v>
      </c>
      <c r="Q1345" s="95"/>
      <c r="R1345" s="96" t="e">
        <f>VLOOKUP(F1345,'Item Master'!$J$3:$K$36,2,FALSE)</f>
        <v>#N/A</v>
      </c>
      <c r="S1345" s="117"/>
      <c r="T1345" s="128"/>
      <c r="U1345" s="6">
        <f t="shared" si="20"/>
        <v>0</v>
      </c>
    </row>
    <row r="1346" spans="3:21" x14ac:dyDescent="0.3">
      <c r="C1346" s="78"/>
      <c r="D1346" s="77" t="e">
        <f>VLOOKUP(C1346,Projects!$A$44:$B$1000,2,FALSE)</f>
        <v>#N/A</v>
      </c>
      <c r="E1346" s="98"/>
      <c r="F1346" s="99" t="e">
        <f>VLOOKUP(E1346,'Item Master'!$I$3:$J$48,2,FALSE)</f>
        <v>#N/A</v>
      </c>
      <c r="G1346" s="25"/>
      <c r="H1346" s="24" t="e">
        <f>VLOOKUP(I1346,Dimensions!$B$2:$C$188,2,FALSE)</f>
        <v>#N/A</v>
      </c>
      <c r="I1346" s="23"/>
      <c r="J1346" s="24" t="e">
        <f>VLOOKUP(K1346,Dimensions!$B$2:$C$188,2,FALSE)</f>
        <v>#N/A</v>
      </c>
      <c r="K1346" s="98"/>
      <c r="L1346" s="24" t="e">
        <f>VLOOKUP(M1346,Dimensions!$B$2:$C$188,2,FALSE)</f>
        <v>#N/A</v>
      </c>
      <c r="M1346" s="23"/>
      <c r="N1346" s="24" t="e">
        <f>VLOOKUP(O1346,Dimensions!$B$2:$C$188,2,FALSE)</f>
        <v>#N/A</v>
      </c>
      <c r="O1346" s="23"/>
      <c r="P1346" s="24" t="e">
        <f>VLOOKUP(Q1346,Dimensions!$B$2:$C$188,2,FALSE)</f>
        <v>#N/A</v>
      </c>
      <c r="Q1346" s="95"/>
      <c r="R1346" s="96" t="e">
        <f>VLOOKUP(F1346,'Item Master'!$J$3:$K$36,2,FALSE)</f>
        <v>#N/A</v>
      </c>
      <c r="S1346" s="117"/>
      <c r="T1346" s="128"/>
      <c r="U1346" s="6">
        <f t="shared" si="20"/>
        <v>0</v>
      </c>
    </row>
    <row r="1347" spans="3:21" x14ac:dyDescent="0.3">
      <c r="C1347" s="78"/>
      <c r="D1347" s="77" t="e">
        <f>VLOOKUP(C1347,Projects!$A$44:$B$1000,2,FALSE)</f>
        <v>#N/A</v>
      </c>
      <c r="E1347" s="98"/>
      <c r="F1347" s="99" t="e">
        <f>VLOOKUP(E1347,'Item Master'!$I$3:$J$48,2,FALSE)</f>
        <v>#N/A</v>
      </c>
      <c r="G1347" s="25"/>
      <c r="H1347" s="24" t="e">
        <f>VLOOKUP(I1347,Dimensions!$B$2:$C$188,2,FALSE)</f>
        <v>#N/A</v>
      </c>
      <c r="I1347" s="23"/>
      <c r="J1347" s="24" t="e">
        <f>VLOOKUP(K1347,Dimensions!$B$2:$C$188,2,FALSE)</f>
        <v>#N/A</v>
      </c>
      <c r="K1347" s="98"/>
      <c r="L1347" s="24" t="e">
        <f>VLOOKUP(M1347,Dimensions!$B$2:$C$188,2,FALSE)</f>
        <v>#N/A</v>
      </c>
      <c r="M1347" s="23"/>
      <c r="N1347" s="24" t="e">
        <f>VLOOKUP(O1347,Dimensions!$B$2:$C$188,2,FALSE)</f>
        <v>#N/A</v>
      </c>
      <c r="O1347" s="23"/>
      <c r="P1347" s="24" t="e">
        <f>VLOOKUP(Q1347,Dimensions!$B$2:$C$188,2,FALSE)</f>
        <v>#N/A</v>
      </c>
      <c r="Q1347" s="95"/>
      <c r="R1347" s="96" t="e">
        <f>VLOOKUP(F1347,'Item Master'!$J$3:$K$36,2,FALSE)</f>
        <v>#N/A</v>
      </c>
      <c r="S1347" s="117"/>
      <c r="T1347" s="128"/>
      <c r="U1347" s="6">
        <f t="shared" si="20"/>
        <v>0</v>
      </c>
    </row>
    <row r="1348" spans="3:21" x14ac:dyDescent="0.3">
      <c r="C1348" s="78"/>
      <c r="D1348" s="77" t="e">
        <f>VLOOKUP(C1348,Projects!$A$44:$B$1000,2,FALSE)</f>
        <v>#N/A</v>
      </c>
      <c r="E1348" s="98"/>
      <c r="F1348" s="99" t="e">
        <f>VLOOKUP(E1348,'Item Master'!$I$3:$J$48,2,FALSE)</f>
        <v>#N/A</v>
      </c>
      <c r="G1348" s="25"/>
      <c r="H1348" s="24" t="e">
        <f>VLOOKUP(I1348,Dimensions!$B$2:$C$188,2,FALSE)</f>
        <v>#N/A</v>
      </c>
      <c r="I1348" s="23"/>
      <c r="J1348" s="24" t="e">
        <f>VLOOKUP(K1348,Dimensions!$B$2:$C$188,2,FALSE)</f>
        <v>#N/A</v>
      </c>
      <c r="K1348" s="98"/>
      <c r="L1348" s="24" t="e">
        <f>VLOOKUP(M1348,Dimensions!$B$2:$C$188,2,FALSE)</f>
        <v>#N/A</v>
      </c>
      <c r="M1348" s="23"/>
      <c r="N1348" s="24" t="e">
        <f>VLOOKUP(O1348,Dimensions!$B$2:$C$188,2,FALSE)</f>
        <v>#N/A</v>
      </c>
      <c r="O1348" s="23"/>
      <c r="P1348" s="24" t="e">
        <f>VLOOKUP(Q1348,Dimensions!$B$2:$C$188,2,FALSE)</f>
        <v>#N/A</v>
      </c>
      <c r="Q1348" s="95"/>
      <c r="R1348" s="96" t="e">
        <f>VLOOKUP(F1348,'Item Master'!$J$3:$K$36,2,FALSE)</f>
        <v>#N/A</v>
      </c>
      <c r="S1348" s="117"/>
      <c r="T1348" s="128"/>
      <c r="U1348" s="6">
        <f t="shared" si="20"/>
        <v>0</v>
      </c>
    </row>
    <row r="1349" spans="3:21" x14ac:dyDescent="0.3">
      <c r="C1349" s="78"/>
      <c r="D1349" s="77" t="e">
        <f>VLOOKUP(C1349,Projects!$A$44:$B$1000,2,FALSE)</f>
        <v>#N/A</v>
      </c>
      <c r="E1349" s="98"/>
      <c r="F1349" s="99" t="e">
        <f>VLOOKUP(E1349,'Item Master'!$I$3:$J$48,2,FALSE)</f>
        <v>#N/A</v>
      </c>
      <c r="G1349" s="25"/>
      <c r="H1349" s="24" t="e">
        <f>VLOOKUP(I1349,Dimensions!$B$2:$C$188,2,FALSE)</f>
        <v>#N/A</v>
      </c>
      <c r="I1349" s="23"/>
      <c r="J1349" s="24" t="e">
        <f>VLOOKUP(K1349,Dimensions!$B$2:$C$188,2,FALSE)</f>
        <v>#N/A</v>
      </c>
      <c r="K1349" s="98"/>
      <c r="L1349" s="24" t="e">
        <f>VLOOKUP(M1349,Dimensions!$B$2:$C$188,2,FALSE)</f>
        <v>#N/A</v>
      </c>
      <c r="M1349" s="23"/>
      <c r="N1349" s="24" t="e">
        <f>VLOOKUP(O1349,Dimensions!$B$2:$C$188,2,FALSE)</f>
        <v>#N/A</v>
      </c>
      <c r="O1349" s="23"/>
      <c r="P1349" s="24" t="e">
        <f>VLOOKUP(Q1349,Dimensions!$B$2:$C$188,2,FALSE)</f>
        <v>#N/A</v>
      </c>
      <c r="Q1349" s="95"/>
      <c r="R1349" s="96" t="e">
        <f>VLOOKUP(F1349,'Item Master'!$J$3:$K$36,2,FALSE)</f>
        <v>#N/A</v>
      </c>
      <c r="S1349" s="117"/>
      <c r="T1349" s="128"/>
      <c r="U1349" s="6">
        <f t="shared" si="20"/>
        <v>0</v>
      </c>
    </row>
    <row r="1350" spans="3:21" x14ac:dyDescent="0.3">
      <c r="C1350" s="78"/>
      <c r="D1350" s="77" t="e">
        <f>VLOOKUP(C1350,Projects!$A$44:$B$1000,2,FALSE)</f>
        <v>#N/A</v>
      </c>
      <c r="E1350" s="98"/>
      <c r="F1350" s="99" t="e">
        <f>VLOOKUP(E1350,'Item Master'!$I$3:$J$48,2,FALSE)</f>
        <v>#N/A</v>
      </c>
      <c r="G1350" s="25"/>
      <c r="H1350" s="24" t="e">
        <f>VLOOKUP(I1350,Dimensions!$B$2:$C$188,2,FALSE)</f>
        <v>#N/A</v>
      </c>
      <c r="I1350" s="23"/>
      <c r="J1350" s="24" t="e">
        <f>VLOOKUP(K1350,Dimensions!$B$2:$C$188,2,FALSE)</f>
        <v>#N/A</v>
      </c>
      <c r="K1350" s="98"/>
      <c r="L1350" s="24" t="e">
        <f>VLOOKUP(M1350,Dimensions!$B$2:$C$188,2,FALSE)</f>
        <v>#N/A</v>
      </c>
      <c r="M1350" s="23"/>
      <c r="N1350" s="24" t="e">
        <f>VLOOKUP(O1350,Dimensions!$B$2:$C$188,2,FALSE)</f>
        <v>#N/A</v>
      </c>
      <c r="O1350" s="23"/>
      <c r="P1350" s="24" t="e">
        <f>VLOOKUP(Q1350,Dimensions!$B$2:$C$188,2,FALSE)</f>
        <v>#N/A</v>
      </c>
      <c r="Q1350" s="95"/>
      <c r="R1350" s="96" t="e">
        <f>VLOOKUP(F1350,'Item Master'!$J$3:$K$36,2,FALSE)</f>
        <v>#N/A</v>
      </c>
      <c r="S1350" s="117"/>
      <c r="T1350" s="128"/>
      <c r="U1350" s="6">
        <f t="shared" si="20"/>
        <v>0</v>
      </c>
    </row>
    <row r="1351" spans="3:21" x14ac:dyDescent="0.3">
      <c r="C1351" s="78"/>
      <c r="D1351" s="77" t="e">
        <f>VLOOKUP(C1351,Projects!$A$44:$B$1000,2,FALSE)</f>
        <v>#N/A</v>
      </c>
      <c r="E1351" s="98"/>
      <c r="F1351" s="99" t="e">
        <f>VLOOKUP(E1351,'Item Master'!$I$3:$J$48,2,FALSE)</f>
        <v>#N/A</v>
      </c>
      <c r="G1351" s="25"/>
      <c r="H1351" s="24" t="e">
        <f>VLOOKUP(I1351,Dimensions!$B$2:$C$188,2,FALSE)</f>
        <v>#N/A</v>
      </c>
      <c r="I1351" s="23"/>
      <c r="J1351" s="24" t="e">
        <f>VLOOKUP(K1351,Dimensions!$B$2:$C$188,2,FALSE)</f>
        <v>#N/A</v>
      </c>
      <c r="K1351" s="98"/>
      <c r="L1351" s="24" t="e">
        <f>VLOOKUP(M1351,Dimensions!$B$2:$C$188,2,FALSE)</f>
        <v>#N/A</v>
      </c>
      <c r="M1351" s="23"/>
      <c r="N1351" s="24" t="e">
        <f>VLOOKUP(O1351,Dimensions!$B$2:$C$188,2,FALSE)</f>
        <v>#N/A</v>
      </c>
      <c r="O1351" s="23"/>
      <c r="P1351" s="24" t="e">
        <f>VLOOKUP(Q1351,Dimensions!$B$2:$C$188,2,FALSE)</f>
        <v>#N/A</v>
      </c>
      <c r="Q1351" s="95"/>
      <c r="R1351" s="96" t="e">
        <f>VLOOKUP(F1351,'Item Master'!$J$3:$K$36,2,FALSE)</f>
        <v>#N/A</v>
      </c>
      <c r="S1351" s="117"/>
      <c r="T1351" s="128"/>
      <c r="U1351" s="6">
        <f t="shared" si="20"/>
        <v>0</v>
      </c>
    </row>
    <row r="1352" spans="3:21" x14ac:dyDescent="0.3">
      <c r="C1352" s="78"/>
      <c r="D1352" s="77" t="e">
        <f>VLOOKUP(C1352,Projects!$A$44:$B$1000,2,FALSE)</f>
        <v>#N/A</v>
      </c>
      <c r="E1352" s="98"/>
      <c r="F1352" s="99" t="e">
        <f>VLOOKUP(E1352,'Item Master'!$I$3:$J$48,2,FALSE)</f>
        <v>#N/A</v>
      </c>
      <c r="G1352" s="25"/>
      <c r="H1352" s="24" t="e">
        <f>VLOOKUP(I1352,Dimensions!$B$2:$C$188,2,FALSE)</f>
        <v>#N/A</v>
      </c>
      <c r="I1352" s="23"/>
      <c r="J1352" s="24" t="e">
        <f>VLOOKUP(K1352,Dimensions!$B$2:$C$188,2,FALSE)</f>
        <v>#N/A</v>
      </c>
      <c r="K1352" s="98"/>
      <c r="L1352" s="24" t="e">
        <f>VLOOKUP(M1352,Dimensions!$B$2:$C$188,2,FALSE)</f>
        <v>#N/A</v>
      </c>
      <c r="M1352" s="23"/>
      <c r="N1352" s="24" t="e">
        <f>VLOOKUP(O1352,Dimensions!$B$2:$C$188,2,FALSE)</f>
        <v>#N/A</v>
      </c>
      <c r="O1352" s="23"/>
      <c r="P1352" s="24" t="e">
        <f>VLOOKUP(Q1352,Dimensions!$B$2:$C$188,2,FALSE)</f>
        <v>#N/A</v>
      </c>
      <c r="Q1352" s="95"/>
      <c r="R1352" s="96" t="e">
        <f>VLOOKUP(F1352,'Item Master'!$J$3:$K$36,2,FALSE)</f>
        <v>#N/A</v>
      </c>
      <c r="S1352" s="117"/>
      <c r="T1352" s="128"/>
      <c r="U1352" s="6">
        <f t="shared" si="20"/>
        <v>0</v>
      </c>
    </row>
    <row r="1353" spans="3:21" x14ac:dyDescent="0.3">
      <c r="C1353" s="78"/>
      <c r="D1353" s="77" t="e">
        <f>VLOOKUP(C1353,Projects!$A$44:$B$1000,2,FALSE)</f>
        <v>#N/A</v>
      </c>
      <c r="E1353" s="98"/>
      <c r="F1353" s="99" t="e">
        <f>VLOOKUP(E1353,'Item Master'!$I$3:$J$48,2,FALSE)</f>
        <v>#N/A</v>
      </c>
      <c r="G1353" s="25"/>
      <c r="H1353" s="24" t="e">
        <f>VLOOKUP(I1353,Dimensions!$B$2:$C$188,2,FALSE)</f>
        <v>#N/A</v>
      </c>
      <c r="I1353" s="23"/>
      <c r="J1353" s="24" t="e">
        <f>VLOOKUP(K1353,Dimensions!$B$2:$C$188,2,FALSE)</f>
        <v>#N/A</v>
      </c>
      <c r="K1353" s="98"/>
      <c r="L1353" s="24" t="e">
        <f>VLOOKUP(M1353,Dimensions!$B$2:$C$188,2,FALSE)</f>
        <v>#N/A</v>
      </c>
      <c r="M1353" s="23"/>
      <c r="N1353" s="24" t="e">
        <f>VLOOKUP(O1353,Dimensions!$B$2:$C$188,2,FALSE)</f>
        <v>#N/A</v>
      </c>
      <c r="O1353" s="23"/>
      <c r="P1353" s="24" t="e">
        <f>VLOOKUP(Q1353,Dimensions!$B$2:$C$188,2,FALSE)</f>
        <v>#N/A</v>
      </c>
      <c r="Q1353" s="95"/>
      <c r="R1353" s="96" t="e">
        <f>VLOOKUP(F1353,'Item Master'!$J$3:$K$36,2,FALSE)</f>
        <v>#N/A</v>
      </c>
      <c r="S1353" s="117"/>
      <c r="T1353" s="128"/>
      <c r="U1353" s="6">
        <f t="shared" si="20"/>
        <v>0</v>
      </c>
    </row>
    <row r="1354" spans="3:21" x14ac:dyDescent="0.3">
      <c r="C1354" s="78"/>
      <c r="D1354" s="77" t="e">
        <f>VLOOKUP(C1354,Projects!$A$44:$B$1000,2,FALSE)</f>
        <v>#N/A</v>
      </c>
      <c r="E1354" s="98"/>
      <c r="F1354" s="99" t="e">
        <f>VLOOKUP(E1354,'Item Master'!$I$3:$J$48,2,FALSE)</f>
        <v>#N/A</v>
      </c>
      <c r="G1354" s="25"/>
      <c r="H1354" s="24" t="e">
        <f>VLOOKUP(I1354,Dimensions!$B$2:$C$188,2,FALSE)</f>
        <v>#N/A</v>
      </c>
      <c r="I1354" s="23"/>
      <c r="J1354" s="24" t="e">
        <f>VLOOKUP(K1354,Dimensions!$B$2:$C$188,2,FALSE)</f>
        <v>#N/A</v>
      </c>
      <c r="K1354" s="98"/>
      <c r="L1354" s="24" t="e">
        <f>VLOOKUP(M1354,Dimensions!$B$2:$C$188,2,FALSE)</f>
        <v>#N/A</v>
      </c>
      <c r="M1354" s="23"/>
      <c r="N1354" s="24" t="e">
        <f>VLOOKUP(O1354,Dimensions!$B$2:$C$188,2,FALSE)</f>
        <v>#N/A</v>
      </c>
      <c r="O1354" s="23"/>
      <c r="P1354" s="24" t="e">
        <f>VLOOKUP(Q1354,Dimensions!$B$2:$C$188,2,FALSE)</f>
        <v>#N/A</v>
      </c>
      <c r="Q1354" s="95"/>
      <c r="R1354" s="96" t="e">
        <f>VLOOKUP(F1354,'Item Master'!$J$3:$K$36,2,FALSE)</f>
        <v>#N/A</v>
      </c>
      <c r="S1354" s="117"/>
      <c r="T1354" s="128"/>
      <c r="U1354" s="6">
        <f t="shared" si="20"/>
        <v>0</v>
      </c>
    </row>
    <row r="1355" spans="3:21" x14ac:dyDescent="0.3">
      <c r="C1355" s="78"/>
      <c r="D1355" s="77" t="e">
        <f>VLOOKUP(C1355,Projects!$A$44:$B$1000,2,FALSE)</f>
        <v>#N/A</v>
      </c>
      <c r="E1355" s="98"/>
      <c r="F1355" s="99" t="e">
        <f>VLOOKUP(E1355,'Item Master'!$I$3:$J$48,2,FALSE)</f>
        <v>#N/A</v>
      </c>
      <c r="G1355" s="25"/>
      <c r="H1355" s="24" t="e">
        <f>VLOOKUP(I1355,Dimensions!$B$2:$C$188,2,FALSE)</f>
        <v>#N/A</v>
      </c>
      <c r="I1355" s="23"/>
      <c r="J1355" s="24" t="e">
        <f>VLOOKUP(K1355,Dimensions!$B$2:$C$188,2,FALSE)</f>
        <v>#N/A</v>
      </c>
      <c r="K1355" s="98"/>
      <c r="L1355" s="24" t="e">
        <f>VLOOKUP(M1355,Dimensions!$B$2:$C$188,2,FALSE)</f>
        <v>#N/A</v>
      </c>
      <c r="M1355" s="23"/>
      <c r="N1355" s="24" t="e">
        <f>VLOOKUP(O1355,Dimensions!$B$2:$C$188,2,FALSE)</f>
        <v>#N/A</v>
      </c>
      <c r="O1355" s="23"/>
      <c r="P1355" s="24" t="e">
        <f>VLOOKUP(Q1355,Dimensions!$B$2:$C$188,2,FALSE)</f>
        <v>#N/A</v>
      </c>
      <c r="Q1355" s="95"/>
      <c r="R1355" s="96" t="e">
        <f>VLOOKUP(F1355,'Item Master'!$J$3:$K$36,2,FALSE)</f>
        <v>#N/A</v>
      </c>
      <c r="S1355" s="117"/>
      <c r="T1355" s="128"/>
      <c r="U1355" s="6">
        <f t="shared" ref="U1355:U1418" si="21">S1355*T1355</f>
        <v>0</v>
      </c>
    </row>
    <row r="1356" spans="3:21" x14ac:dyDescent="0.3">
      <c r="C1356" s="78"/>
      <c r="D1356" s="77" t="e">
        <f>VLOOKUP(C1356,Projects!$A$44:$B$1000,2,FALSE)</f>
        <v>#N/A</v>
      </c>
      <c r="E1356" s="98"/>
      <c r="F1356" s="99" t="e">
        <f>VLOOKUP(E1356,'Item Master'!$I$3:$J$48,2,FALSE)</f>
        <v>#N/A</v>
      </c>
      <c r="G1356" s="25"/>
      <c r="H1356" s="24" t="e">
        <f>VLOOKUP(I1356,Dimensions!$B$2:$C$188,2,FALSE)</f>
        <v>#N/A</v>
      </c>
      <c r="I1356" s="23"/>
      <c r="J1356" s="24" t="e">
        <f>VLOOKUP(K1356,Dimensions!$B$2:$C$188,2,FALSE)</f>
        <v>#N/A</v>
      </c>
      <c r="K1356" s="98"/>
      <c r="L1356" s="24" t="e">
        <f>VLOOKUP(M1356,Dimensions!$B$2:$C$188,2,FALSE)</f>
        <v>#N/A</v>
      </c>
      <c r="M1356" s="23"/>
      <c r="N1356" s="24" t="e">
        <f>VLOOKUP(O1356,Dimensions!$B$2:$C$188,2,FALSE)</f>
        <v>#N/A</v>
      </c>
      <c r="O1356" s="23"/>
      <c r="P1356" s="24" t="e">
        <f>VLOOKUP(Q1356,Dimensions!$B$2:$C$188,2,FALSE)</f>
        <v>#N/A</v>
      </c>
      <c r="Q1356" s="95"/>
      <c r="R1356" s="96" t="e">
        <f>VLOOKUP(F1356,'Item Master'!$J$3:$K$36,2,FALSE)</f>
        <v>#N/A</v>
      </c>
      <c r="S1356" s="117"/>
      <c r="T1356" s="128"/>
      <c r="U1356" s="6">
        <f t="shared" si="21"/>
        <v>0</v>
      </c>
    </row>
    <row r="1357" spans="3:21" x14ac:dyDescent="0.3">
      <c r="C1357" s="78"/>
      <c r="D1357" s="77" t="e">
        <f>VLOOKUP(C1357,Projects!$A$44:$B$1000,2,FALSE)</f>
        <v>#N/A</v>
      </c>
      <c r="E1357" s="98"/>
      <c r="F1357" s="99" t="e">
        <f>VLOOKUP(E1357,'Item Master'!$I$3:$J$48,2,FALSE)</f>
        <v>#N/A</v>
      </c>
      <c r="G1357" s="25"/>
      <c r="H1357" s="24" t="e">
        <f>VLOOKUP(I1357,Dimensions!$B$2:$C$188,2,FALSE)</f>
        <v>#N/A</v>
      </c>
      <c r="I1357" s="23"/>
      <c r="J1357" s="24" t="e">
        <f>VLOOKUP(K1357,Dimensions!$B$2:$C$188,2,FALSE)</f>
        <v>#N/A</v>
      </c>
      <c r="K1357" s="98"/>
      <c r="L1357" s="24" t="e">
        <f>VLOOKUP(M1357,Dimensions!$B$2:$C$188,2,FALSE)</f>
        <v>#N/A</v>
      </c>
      <c r="M1357" s="23"/>
      <c r="N1357" s="24" t="e">
        <f>VLOOKUP(O1357,Dimensions!$B$2:$C$188,2,FALSE)</f>
        <v>#N/A</v>
      </c>
      <c r="O1357" s="23"/>
      <c r="P1357" s="24" t="e">
        <f>VLOOKUP(Q1357,Dimensions!$B$2:$C$188,2,FALSE)</f>
        <v>#N/A</v>
      </c>
      <c r="Q1357" s="95"/>
      <c r="R1357" s="96" t="e">
        <f>VLOOKUP(F1357,'Item Master'!$J$3:$K$36,2,FALSE)</f>
        <v>#N/A</v>
      </c>
      <c r="S1357" s="117"/>
      <c r="T1357" s="128"/>
      <c r="U1357" s="6">
        <f t="shared" si="21"/>
        <v>0</v>
      </c>
    </row>
    <row r="1358" spans="3:21" x14ac:dyDescent="0.3">
      <c r="C1358" s="78"/>
      <c r="D1358" s="77" t="e">
        <f>VLOOKUP(C1358,Projects!$A$44:$B$1000,2,FALSE)</f>
        <v>#N/A</v>
      </c>
      <c r="E1358" s="98"/>
      <c r="F1358" s="99" t="e">
        <f>VLOOKUP(E1358,'Item Master'!$I$3:$J$48,2,FALSE)</f>
        <v>#N/A</v>
      </c>
      <c r="G1358" s="25"/>
      <c r="H1358" s="24" t="e">
        <f>VLOOKUP(I1358,Dimensions!$B$2:$C$188,2,FALSE)</f>
        <v>#N/A</v>
      </c>
      <c r="I1358" s="23"/>
      <c r="J1358" s="24" t="e">
        <f>VLOOKUP(K1358,Dimensions!$B$2:$C$188,2,FALSE)</f>
        <v>#N/A</v>
      </c>
      <c r="K1358" s="98"/>
      <c r="L1358" s="24" t="e">
        <f>VLOOKUP(M1358,Dimensions!$B$2:$C$188,2,FALSE)</f>
        <v>#N/A</v>
      </c>
      <c r="M1358" s="23"/>
      <c r="N1358" s="24" t="e">
        <f>VLOOKUP(O1358,Dimensions!$B$2:$C$188,2,FALSE)</f>
        <v>#N/A</v>
      </c>
      <c r="O1358" s="23"/>
      <c r="P1358" s="24" t="e">
        <f>VLOOKUP(Q1358,Dimensions!$B$2:$C$188,2,FALSE)</f>
        <v>#N/A</v>
      </c>
      <c r="Q1358" s="95"/>
      <c r="R1358" s="96" t="e">
        <f>VLOOKUP(F1358,'Item Master'!$J$3:$K$36,2,FALSE)</f>
        <v>#N/A</v>
      </c>
      <c r="S1358" s="117"/>
      <c r="T1358" s="128"/>
      <c r="U1358" s="6">
        <f t="shared" si="21"/>
        <v>0</v>
      </c>
    </row>
    <row r="1359" spans="3:21" x14ac:dyDescent="0.3">
      <c r="C1359" s="78"/>
      <c r="D1359" s="77" t="e">
        <f>VLOOKUP(C1359,Projects!$A$44:$B$1000,2,FALSE)</f>
        <v>#N/A</v>
      </c>
      <c r="E1359" s="98"/>
      <c r="F1359" s="99" t="e">
        <f>VLOOKUP(E1359,'Item Master'!$I$3:$J$48,2,FALSE)</f>
        <v>#N/A</v>
      </c>
      <c r="G1359" s="25"/>
      <c r="H1359" s="24" t="e">
        <f>VLOOKUP(I1359,Dimensions!$B$2:$C$188,2,FALSE)</f>
        <v>#N/A</v>
      </c>
      <c r="I1359" s="23"/>
      <c r="J1359" s="24" t="e">
        <f>VLOOKUP(K1359,Dimensions!$B$2:$C$188,2,FALSE)</f>
        <v>#N/A</v>
      </c>
      <c r="K1359" s="98"/>
      <c r="L1359" s="24" t="e">
        <f>VLOOKUP(M1359,Dimensions!$B$2:$C$188,2,FALSE)</f>
        <v>#N/A</v>
      </c>
      <c r="M1359" s="23"/>
      <c r="N1359" s="24" t="e">
        <f>VLOOKUP(O1359,Dimensions!$B$2:$C$188,2,FALSE)</f>
        <v>#N/A</v>
      </c>
      <c r="O1359" s="23"/>
      <c r="P1359" s="24" t="e">
        <f>VLOOKUP(Q1359,Dimensions!$B$2:$C$188,2,FALSE)</f>
        <v>#N/A</v>
      </c>
      <c r="Q1359" s="95"/>
      <c r="R1359" s="96" t="e">
        <f>VLOOKUP(F1359,'Item Master'!$J$3:$K$36,2,FALSE)</f>
        <v>#N/A</v>
      </c>
      <c r="S1359" s="117"/>
      <c r="T1359" s="128"/>
      <c r="U1359" s="6">
        <f t="shared" si="21"/>
        <v>0</v>
      </c>
    </row>
    <row r="1360" spans="3:21" x14ac:dyDescent="0.3">
      <c r="C1360" s="78"/>
      <c r="D1360" s="77" t="e">
        <f>VLOOKUP(C1360,Projects!$A$44:$B$1000,2,FALSE)</f>
        <v>#N/A</v>
      </c>
      <c r="E1360" s="98"/>
      <c r="F1360" s="99" t="e">
        <f>VLOOKUP(E1360,'Item Master'!$I$3:$J$48,2,FALSE)</f>
        <v>#N/A</v>
      </c>
      <c r="G1360" s="25"/>
      <c r="H1360" s="24" t="e">
        <f>VLOOKUP(I1360,Dimensions!$B$2:$C$188,2,FALSE)</f>
        <v>#N/A</v>
      </c>
      <c r="I1360" s="23"/>
      <c r="J1360" s="24" t="e">
        <f>VLOOKUP(K1360,Dimensions!$B$2:$C$188,2,FALSE)</f>
        <v>#N/A</v>
      </c>
      <c r="K1360" s="98"/>
      <c r="L1360" s="24" t="e">
        <f>VLOOKUP(M1360,Dimensions!$B$2:$C$188,2,FALSE)</f>
        <v>#N/A</v>
      </c>
      <c r="M1360" s="23"/>
      <c r="N1360" s="24" t="e">
        <f>VLOOKUP(O1360,Dimensions!$B$2:$C$188,2,FALSE)</f>
        <v>#N/A</v>
      </c>
      <c r="O1360" s="23"/>
      <c r="P1360" s="24" t="e">
        <f>VLOOKUP(Q1360,Dimensions!$B$2:$C$188,2,FALSE)</f>
        <v>#N/A</v>
      </c>
      <c r="Q1360" s="95"/>
      <c r="R1360" s="96" t="e">
        <f>VLOOKUP(F1360,'Item Master'!$J$3:$K$36,2,FALSE)</f>
        <v>#N/A</v>
      </c>
      <c r="S1360" s="117"/>
      <c r="T1360" s="128"/>
      <c r="U1360" s="6">
        <f t="shared" si="21"/>
        <v>0</v>
      </c>
    </row>
    <row r="1361" spans="3:21" x14ac:dyDescent="0.3">
      <c r="C1361" s="78"/>
      <c r="D1361" s="77" t="e">
        <f>VLOOKUP(C1361,Projects!$A$44:$B$1000,2,FALSE)</f>
        <v>#N/A</v>
      </c>
      <c r="E1361" s="98"/>
      <c r="F1361" s="99" t="e">
        <f>VLOOKUP(E1361,'Item Master'!$I$3:$J$48,2,FALSE)</f>
        <v>#N/A</v>
      </c>
      <c r="G1361" s="25"/>
      <c r="H1361" s="24" t="e">
        <f>VLOOKUP(I1361,Dimensions!$B$2:$C$188,2,FALSE)</f>
        <v>#N/A</v>
      </c>
      <c r="I1361" s="23"/>
      <c r="J1361" s="24" t="e">
        <f>VLOOKUP(K1361,Dimensions!$B$2:$C$188,2,FALSE)</f>
        <v>#N/A</v>
      </c>
      <c r="K1361" s="98"/>
      <c r="L1361" s="24" t="e">
        <f>VLOOKUP(M1361,Dimensions!$B$2:$C$188,2,FALSE)</f>
        <v>#N/A</v>
      </c>
      <c r="M1361" s="23"/>
      <c r="N1361" s="24" t="e">
        <f>VLOOKUP(O1361,Dimensions!$B$2:$C$188,2,FALSE)</f>
        <v>#N/A</v>
      </c>
      <c r="O1361" s="23"/>
      <c r="P1361" s="24" t="e">
        <f>VLOOKUP(Q1361,Dimensions!$B$2:$C$188,2,FALSE)</f>
        <v>#N/A</v>
      </c>
      <c r="Q1361" s="95"/>
      <c r="R1361" s="96" t="e">
        <f>VLOOKUP(F1361,'Item Master'!$J$3:$K$36,2,FALSE)</f>
        <v>#N/A</v>
      </c>
      <c r="S1361" s="117"/>
      <c r="T1361" s="128"/>
      <c r="U1361" s="6">
        <f t="shared" si="21"/>
        <v>0</v>
      </c>
    </row>
    <row r="1362" spans="3:21" x14ac:dyDescent="0.3">
      <c r="C1362" s="78"/>
      <c r="D1362" s="77" t="e">
        <f>VLOOKUP(C1362,Projects!$A$44:$B$1000,2,FALSE)</f>
        <v>#N/A</v>
      </c>
      <c r="E1362" s="98"/>
      <c r="F1362" s="99" t="e">
        <f>VLOOKUP(E1362,'Item Master'!$I$3:$J$48,2,FALSE)</f>
        <v>#N/A</v>
      </c>
      <c r="G1362" s="25"/>
      <c r="H1362" s="24" t="e">
        <f>VLOOKUP(I1362,Dimensions!$B$2:$C$188,2,FALSE)</f>
        <v>#N/A</v>
      </c>
      <c r="I1362" s="23"/>
      <c r="J1362" s="24" t="e">
        <f>VLOOKUP(K1362,Dimensions!$B$2:$C$188,2,FALSE)</f>
        <v>#N/A</v>
      </c>
      <c r="K1362" s="98"/>
      <c r="L1362" s="24" t="e">
        <f>VLOOKUP(M1362,Dimensions!$B$2:$C$188,2,FALSE)</f>
        <v>#N/A</v>
      </c>
      <c r="M1362" s="23"/>
      <c r="N1362" s="24" t="e">
        <f>VLOOKUP(O1362,Dimensions!$B$2:$C$188,2,FALSE)</f>
        <v>#N/A</v>
      </c>
      <c r="O1362" s="23"/>
      <c r="P1362" s="24" t="e">
        <f>VLOOKUP(Q1362,Dimensions!$B$2:$C$188,2,FALSE)</f>
        <v>#N/A</v>
      </c>
      <c r="Q1362" s="95"/>
      <c r="R1362" s="96" t="e">
        <f>VLOOKUP(F1362,'Item Master'!$J$3:$K$36,2,FALSE)</f>
        <v>#N/A</v>
      </c>
      <c r="S1362" s="117"/>
      <c r="T1362" s="128"/>
      <c r="U1362" s="6">
        <f t="shared" si="21"/>
        <v>0</v>
      </c>
    </row>
    <row r="1363" spans="3:21" x14ac:dyDescent="0.3">
      <c r="C1363" s="78"/>
      <c r="D1363" s="77" t="e">
        <f>VLOOKUP(C1363,Projects!$A$44:$B$1000,2,FALSE)</f>
        <v>#N/A</v>
      </c>
      <c r="E1363" s="98"/>
      <c r="F1363" s="99" t="e">
        <f>VLOOKUP(E1363,'Item Master'!$I$3:$J$48,2,FALSE)</f>
        <v>#N/A</v>
      </c>
      <c r="G1363" s="25"/>
      <c r="H1363" s="24" t="e">
        <f>VLOOKUP(I1363,Dimensions!$B$2:$C$188,2,FALSE)</f>
        <v>#N/A</v>
      </c>
      <c r="I1363" s="23"/>
      <c r="J1363" s="24" t="e">
        <f>VLOOKUP(K1363,Dimensions!$B$2:$C$188,2,FALSE)</f>
        <v>#N/A</v>
      </c>
      <c r="K1363" s="98"/>
      <c r="L1363" s="24" t="e">
        <f>VLOOKUP(M1363,Dimensions!$B$2:$C$188,2,FALSE)</f>
        <v>#N/A</v>
      </c>
      <c r="M1363" s="23"/>
      <c r="N1363" s="24" t="e">
        <f>VLOOKUP(O1363,Dimensions!$B$2:$C$188,2,FALSE)</f>
        <v>#N/A</v>
      </c>
      <c r="O1363" s="23"/>
      <c r="P1363" s="24" t="e">
        <f>VLOOKUP(Q1363,Dimensions!$B$2:$C$188,2,FALSE)</f>
        <v>#N/A</v>
      </c>
      <c r="Q1363" s="95"/>
      <c r="R1363" s="96" t="e">
        <f>VLOOKUP(F1363,'Item Master'!$J$3:$K$36,2,FALSE)</f>
        <v>#N/A</v>
      </c>
      <c r="S1363" s="117"/>
      <c r="T1363" s="128"/>
      <c r="U1363" s="6">
        <f t="shared" si="21"/>
        <v>0</v>
      </c>
    </row>
    <row r="1364" spans="3:21" x14ac:dyDescent="0.3">
      <c r="C1364" s="78"/>
      <c r="D1364" s="77" t="e">
        <f>VLOOKUP(C1364,Projects!$A$44:$B$1000,2,FALSE)</f>
        <v>#N/A</v>
      </c>
      <c r="E1364" s="98"/>
      <c r="F1364" s="99" t="e">
        <f>VLOOKUP(E1364,'Item Master'!$I$3:$J$48,2,FALSE)</f>
        <v>#N/A</v>
      </c>
      <c r="G1364" s="25"/>
      <c r="H1364" s="24" t="e">
        <f>VLOOKUP(I1364,Dimensions!$B$2:$C$188,2,FALSE)</f>
        <v>#N/A</v>
      </c>
      <c r="I1364" s="23"/>
      <c r="J1364" s="24" t="e">
        <f>VLOOKUP(K1364,Dimensions!$B$2:$C$188,2,FALSE)</f>
        <v>#N/A</v>
      </c>
      <c r="K1364" s="98"/>
      <c r="L1364" s="24" t="e">
        <f>VLOOKUP(M1364,Dimensions!$B$2:$C$188,2,FALSE)</f>
        <v>#N/A</v>
      </c>
      <c r="M1364" s="23"/>
      <c r="N1364" s="24" t="e">
        <f>VLOOKUP(O1364,Dimensions!$B$2:$C$188,2,FALSE)</f>
        <v>#N/A</v>
      </c>
      <c r="O1364" s="23"/>
      <c r="P1364" s="24" t="e">
        <f>VLOOKUP(Q1364,Dimensions!$B$2:$C$188,2,FALSE)</f>
        <v>#N/A</v>
      </c>
      <c r="Q1364" s="95"/>
      <c r="R1364" s="96" t="e">
        <f>VLOOKUP(F1364,'Item Master'!$J$3:$K$36,2,FALSE)</f>
        <v>#N/A</v>
      </c>
      <c r="S1364" s="117"/>
      <c r="T1364" s="128"/>
      <c r="U1364" s="6">
        <f t="shared" si="21"/>
        <v>0</v>
      </c>
    </row>
    <row r="1365" spans="3:21" x14ac:dyDescent="0.3">
      <c r="C1365" s="78"/>
      <c r="D1365" s="77" t="e">
        <f>VLOOKUP(C1365,Projects!$A$44:$B$1000,2,FALSE)</f>
        <v>#N/A</v>
      </c>
      <c r="E1365" s="98"/>
      <c r="F1365" s="99" t="e">
        <f>VLOOKUP(E1365,'Item Master'!$I$3:$J$48,2,FALSE)</f>
        <v>#N/A</v>
      </c>
      <c r="G1365" s="25"/>
      <c r="H1365" s="24" t="e">
        <f>VLOOKUP(I1365,Dimensions!$B$2:$C$188,2,FALSE)</f>
        <v>#N/A</v>
      </c>
      <c r="I1365" s="23"/>
      <c r="J1365" s="24" t="e">
        <f>VLOOKUP(K1365,Dimensions!$B$2:$C$188,2,FALSE)</f>
        <v>#N/A</v>
      </c>
      <c r="K1365" s="98"/>
      <c r="L1365" s="24" t="e">
        <f>VLOOKUP(M1365,Dimensions!$B$2:$C$188,2,FALSE)</f>
        <v>#N/A</v>
      </c>
      <c r="M1365" s="23"/>
      <c r="N1365" s="24" t="e">
        <f>VLOOKUP(O1365,Dimensions!$B$2:$C$188,2,FALSE)</f>
        <v>#N/A</v>
      </c>
      <c r="O1365" s="23"/>
      <c r="P1365" s="24" t="e">
        <f>VLOOKUP(Q1365,Dimensions!$B$2:$C$188,2,FALSE)</f>
        <v>#N/A</v>
      </c>
      <c r="Q1365" s="95"/>
      <c r="R1365" s="96" t="e">
        <f>VLOOKUP(F1365,'Item Master'!$J$3:$K$36,2,FALSE)</f>
        <v>#N/A</v>
      </c>
      <c r="S1365" s="117"/>
      <c r="T1365" s="128"/>
      <c r="U1365" s="6">
        <f t="shared" si="21"/>
        <v>0</v>
      </c>
    </row>
    <row r="1366" spans="3:21" x14ac:dyDescent="0.3">
      <c r="C1366" s="78"/>
      <c r="D1366" s="77" t="e">
        <f>VLOOKUP(C1366,Projects!$A$44:$B$1000,2,FALSE)</f>
        <v>#N/A</v>
      </c>
      <c r="E1366" s="98"/>
      <c r="F1366" s="99" t="e">
        <f>VLOOKUP(E1366,'Item Master'!$I$3:$J$48,2,FALSE)</f>
        <v>#N/A</v>
      </c>
      <c r="G1366" s="25"/>
      <c r="H1366" s="24" t="e">
        <f>VLOOKUP(I1366,Dimensions!$B$2:$C$188,2,FALSE)</f>
        <v>#N/A</v>
      </c>
      <c r="I1366" s="23"/>
      <c r="J1366" s="24" t="e">
        <f>VLOOKUP(K1366,Dimensions!$B$2:$C$188,2,FALSE)</f>
        <v>#N/A</v>
      </c>
      <c r="K1366" s="98"/>
      <c r="L1366" s="24" t="e">
        <f>VLOOKUP(M1366,Dimensions!$B$2:$C$188,2,FALSE)</f>
        <v>#N/A</v>
      </c>
      <c r="M1366" s="23"/>
      <c r="N1366" s="24" t="e">
        <f>VLOOKUP(O1366,Dimensions!$B$2:$C$188,2,FALSE)</f>
        <v>#N/A</v>
      </c>
      <c r="O1366" s="23"/>
      <c r="P1366" s="24" t="e">
        <f>VLOOKUP(Q1366,Dimensions!$B$2:$C$188,2,FALSE)</f>
        <v>#N/A</v>
      </c>
      <c r="Q1366" s="95"/>
      <c r="R1366" s="96" t="e">
        <f>VLOOKUP(F1366,'Item Master'!$J$3:$K$36,2,FALSE)</f>
        <v>#N/A</v>
      </c>
      <c r="S1366" s="117"/>
      <c r="T1366" s="128"/>
      <c r="U1366" s="6">
        <f t="shared" si="21"/>
        <v>0</v>
      </c>
    </row>
    <row r="1367" spans="3:21" x14ac:dyDescent="0.3">
      <c r="C1367" s="78"/>
      <c r="D1367" s="77" t="e">
        <f>VLOOKUP(C1367,Projects!$A$44:$B$1000,2,FALSE)</f>
        <v>#N/A</v>
      </c>
      <c r="E1367" s="98"/>
      <c r="F1367" s="99" t="e">
        <f>VLOOKUP(E1367,'Item Master'!$I$3:$J$48,2,FALSE)</f>
        <v>#N/A</v>
      </c>
      <c r="G1367" s="25"/>
      <c r="H1367" s="24" t="e">
        <f>VLOOKUP(I1367,Dimensions!$B$2:$C$188,2,FALSE)</f>
        <v>#N/A</v>
      </c>
      <c r="I1367" s="23"/>
      <c r="J1367" s="24" t="e">
        <f>VLOOKUP(K1367,Dimensions!$B$2:$C$188,2,FALSE)</f>
        <v>#N/A</v>
      </c>
      <c r="K1367" s="98"/>
      <c r="L1367" s="24" t="e">
        <f>VLOOKUP(M1367,Dimensions!$B$2:$C$188,2,FALSE)</f>
        <v>#N/A</v>
      </c>
      <c r="M1367" s="23"/>
      <c r="N1367" s="24" t="e">
        <f>VLOOKUP(O1367,Dimensions!$B$2:$C$188,2,FALSE)</f>
        <v>#N/A</v>
      </c>
      <c r="O1367" s="23"/>
      <c r="P1367" s="24" t="e">
        <f>VLOOKUP(Q1367,Dimensions!$B$2:$C$188,2,FALSE)</f>
        <v>#N/A</v>
      </c>
      <c r="Q1367" s="95"/>
      <c r="R1367" s="96" t="e">
        <f>VLOOKUP(F1367,'Item Master'!$J$3:$K$36,2,FALSE)</f>
        <v>#N/A</v>
      </c>
      <c r="S1367" s="117"/>
      <c r="T1367" s="128"/>
      <c r="U1367" s="6">
        <f t="shared" si="21"/>
        <v>0</v>
      </c>
    </row>
    <row r="1368" spans="3:21" x14ac:dyDescent="0.3">
      <c r="C1368" s="78"/>
      <c r="D1368" s="77" t="e">
        <f>VLOOKUP(C1368,Projects!$A$44:$B$1000,2,FALSE)</f>
        <v>#N/A</v>
      </c>
      <c r="E1368" s="98"/>
      <c r="F1368" s="99" t="e">
        <f>VLOOKUP(E1368,'Item Master'!$I$3:$J$48,2,FALSE)</f>
        <v>#N/A</v>
      </c>
      <c r="G1368" s="25"/>
      <c r="H1368" s="24" t="e">
        <f>VLOOKUP(I1368,Dimensions!$B$2:$C$188,2,FALSE)</f>
        <v>#N/A</v>
      </c>
      <c r="I1368" s="23"/>
      <c r="J1368" s="24" t="e">
        <f>VLOOKUP(K1368,Dimensions!$B$2:$C$188,2,FALSE)</f>
        <v>#N/A</v>
      </c>
      <c r="K1368" s="98"/>
      <c r="L1368" s="24" t="e">
        <f>VLOOKUP(M1368,Dimensions!$B$2:$C$188,2,FALSE)</f>
        <v>#N/A</v>
      </c>
      <c r="M1368" s="23"/>
      <c r="N1368" s="24" t="e">
        <f>VLOOKUP(O1368,Dimensions!$B$2:$C$188,2,FALSE)</f>
        <v>#N/A</v>
      </c>
      <c r="O1368" s="23"/>
      <c r="P1368" s="24" t="e">
        <f>VLOOKUP(Q1368,Dimensions!$B$2:$C$188,2,FALSE)</f>
        <v>#N/A</v>
      </c>
      <c r="Q1368" s="95"/>
      <c r="R1368" s="96" t="e">
        <f>VLOOKUP(F1368,'Item Master'!$J$3:$K$36,2,FALSE)</f>
        <v>#N/A</v>
      </c>
      <c r="S1368" s="117"/>
      <c r="T1368" s="128"/>
      <c r="U1368" s="6">
        <f t="shared" si="21"/>
        <v>0</v>
      </c>
    </row>
    <row r="1369" spans="3:21" x14ac:dyDescent="0.3">
      <c r="C1369" s="78"/>
      <c r="D1369" s="77" t="e">
        <f>VLOOKUP(C1369,Projects!$A$44:$B$1000,2,FALSE)</f>
        <v>#N/A</v>
      </c>
      <c r="E1369" s="98"/>
      <c r="F1369" s="99" t="e">
        <f>VLOOKUP(E1369,'Item Master'!$I$3:$J$48,2,FALSE)</f>
        <v>#N/A</v>
      </c>
      <c r="G1369" s="25"/>
      <c r="H1369" s="24" t="e">
        <f>VLOOKUP(I1369,Dimensions!$B$2:$C$188,2,FALSE)</f>
        <v>#N/A</v>
      </c>
      <c r="I1369" s="23"/>
      <c r="J1369" s="24" t="e">
        <f>VLOOKUP(K1369,Dimensions!$B$2:$C$188,2,FALSE)</f>
        <v>#N/A</v>
      </c>
      <c r="K1369" s="98"/>
      <c r="L1369" s="24" t="e">
        <f>VLOOKUP(M1369,Dimensions!$B$2:$C$188,2,FALSE)</f>
        <v>#N/A</v>
      </c>
      <c r="M1369" s="23"/>
      <c r="N1369" s="24" t="e">
        <f>VLOOKUP(O1369,Dimensions!$B$2:$C$188,2,FALSE)</f>
        <v>#N/A</v>
      </c>
      <c r="O1369" s="23"/>
      <c r="P1369" s="24" t="e">
        <f>VLOOKUP(Q1369,Dimensions!$B$2:$C$188,2,FALSE)</f>
        <v>#N/A</v>
      </c>
      <c r="Q1369" s="95"/>
      <c r="R1369" s="96" t="e">
        <f>VLOOKUP(F1369,'Item Master'!$J$3:$K$36,2,FALSE)</f>
        <v>#N/A</v>
      </c>
      <c r="S1369" s="117"/>
      <c r="T1369" s="128"/>
      <c r="U1369" s="6">
        <f t="shared" si="21"/>
        <v>0</v>
      </c>
    </row>
    <row r="1370" spans="3:21" x14ac:dyDescent="0.3">
      <c r="C1370" s="78"/>
      <c r="D1370" s="77" t="e">
        <f>VLOOKUP(C1370,Projects!$A$44:$B$1000,2,FALSE)</f>
        <v>#N/A</v>
      </c>
      <c r="E1370" s="98"/>
      <c r="F1370" s="99" t="e">
        <f>VLOOKUP(E1370,'Item Master'!$I$3:$J$48,2,FALSE)</f>
        <v>#N/A</v>
      </c>
      <c r="G1370" s="25"/>
      <c r="H1370" s="24" t="e">
        <f>VLOOKUP(I1370,Dimensions!$B$2:$C$188,2,FALSE)</f>
        <v>#N/A</v>
      </c>
      <c r="I1370" s="23"/>
      <c r="J1370" s="24" t="e">
        <f>VLOOKUP(K1370,Dimensions!$B$2:$C$188,2,FALSE)</f>
        <v>#N/A</v>
      </c>
      <c r="K1370" s="98"/>
      <c r="L1370" s="24" t="e">
        <f>VLOOKUP(M1370,Dimensions!$B$2:$C$188,2,FALSE)</f>
        <v>#N/A</v>
      </c>
      <c r="M1370" s="23"/>
      <c r="N1370" s="24" t="e">
        <f>VLOOKUP(O1370,Dimensions!$B$2:$C$188,2,FALSE)</f>
        <v>#N/A</v>
      </c>
      <c r="O1370" s="23"/>
      <c r="P1370" s="24" t="e">
        <f>VLOOKUP(Q1370,Dimensions!$B$2:$C$188,2,FALSE)</f>
        <v>#N/A</v>
      </c>
      <c r="Q1370" s="95"/>
      <c r="R1370" s="96" t="e">
        <f>VLOOKUP(F1370,'Item Master'!$J$3:$K$36,2,FALSE)</f>
        <v>#N/A</v>
      </c>
      <c r="S1370" s="117"/>
      <c r="T1370" s="128"/>
      <c r="U1370" s="6">
        <f t="shared" si="21"/>
        <v>0</v>
      </c>
    </row>
    <row r="1371" spans="3:21" x14ac:dyDescent="0.3">
      <c r="C1371" s="78"/>
      <c r="D1371" s="77" t="e">
        <f>VLOOKUP(C1371,Projects!$A$44:$B$1000,2,FALSE)</f>
        <v>#N/A</v>
      </c>
      <c r="E1371" s="98"/>
      <c r="F1371" s="99" t="e">
        <f>VLOOKUP(E1371,'Item Master'!$I$3:$J$48,2,FALSE)</f>
        <v>#N/A</v>
      </c>
      <c r="G1371" s="25"/>
      <c r="H1371" s="24" t="e">
        <f>VLOOKUP(I1371,Dimensions!$B$2:$C$188,2,FALSE)</f>
        <v>#N/A</v>
      </c>
      <c r="I1371" s="23"/>
      <c r="J1371" s="24" t="e">
        <f>VLOOKUP(K1371,Dimensions!$B$2:$C$188,2,FALSE)</f>
        <v>#N/A</v>
      </c>
      <c r="K1371" s="98"/>
      <c r="L1371" s="24" t="e">
        <f>VLOOKUP(M1371,Dimensions!$B$2:$C$188,2,FALSE)</f>
        <v>#N/A</v>
      </c>
      <c r="M1371" s="23"/>
      <c r="N1371" s="24" t="e">
        <f>VLOOKUP(O1371,Dimensions!$B$2:$C$188,2,FALSE)</f>
        <v>#N/A</v>
      </c>
      <c r="O1371" s="23"/>
      <c r="P1371" s="24" t="e">
        <f>VLOOKUP(Q1371,Dimensions!$B$2:$C$188,2,FALSE)</f>
        <v>#N/A</v>
      </c>
      <c r="Q1371" s="95"/>
      <c r="R1371" s="96" t="e">
        <f>VLOOKUP(F1371,'Item Master'!$J$3:$K$36,2,FALSE)</f>
        <v>#N/A</v>
      </c>
      <c r="S1371" s="117"/>
      <c r="T1371" s="128"/>
      <c r="U1371" s="6">
        <f t="shared" si="21"/>
        <v>0</v>
      </c>
    </row>
    <row r="1372" spans="3:21" x14ac:dyDescent="0.3">
      <c r="C1372" s="78"/>
      <c r="D1372" s="77" t="e">
        <f>VLOOKUP(C1372,Projects!$A$44:$B$1000,2,FALSE)</f>
        <v>#N/A</v>
      </c>
      <c r="E1372" s="98"/>
      <c r="F1372" s="99" t="e">
        <f>VLOOKUP(E1372,'Item Master'!$I$3:$J$48,2,FALSE)</f>
        <v>#N/A</v>
      </c>
      <c r="G1372" s="25"/>
      <c r="H1372" s="24" t="e">
        <f>VLOOKUP(I1372,Dimensions!$B$2:$C$188,2,FALSE)</f>
        <v>#N/A</v>
      </c>
      <c r="I1372" s="23"/>
      <c r="J1372" s="24" t="e">
        <f>VLOOKUP(K1372,Dimensions!$B$2:$C$188,2,FALSE)</f>
        <v>#N/A</v>
      </c>
      <c r="K1372" s="98"/>
      <c r="L1372" s="24" t="e">
        <f>VLOOKUP(M1372,Dimensions!$B$2:$C$188,2,FALSE)</f>
        <v>#N/A</v>
      </c>
      <c r="M1372" s="23"/>
      <c r="N1372" s="24" t="e">
        <f>VLOOKUP(O1372,Dimensions!$B$2:$C$188,2,FALSE)</f>
        <v>#N/A</v>
      </c>
      <c r="O1372" s="23"/>
      <c r="P1372" s="24" t="e">
        <f>VLOOKUP(Q1372,Dimensions!$B$2:$C$188,2,FALSE)</f>
        <v>#N/A</v>
      </c>
      <c r="Q1372" s="95"/>
      <c r="R1372" s="96" t="e">
        <f>VLOOKUP(F1372,'Item Master'!$J$3:$K$36,2,FALSE)</f>
        <v>#N/A</v>
      </c>
      <c r="S1372" s="117"/>
      <c r="T1372" s="128"/>
      <c r="U1372" s="6">
        <f t="shared" si="21"/>
        <v>0</v>
      </c>
    </row>
    <row r="1373" spans="3:21" x14ac:dyDescent="0.3">
      <c r="C1373" s="78"/>
      <c r="D1373" s="77" t="e">
        <f>VLOOKUP(C1373,Projects!$A$44:$B$1000,2,FALSE)</f>
        <v>#N/A</v>
      </c>
      <c r="E1373" s="98"/>
      <c r="F1373" s="99" t="e">
        <f>VLOOKUP(E1373,'Item Master'!$I$3:$J$48,2,FALSE)</f>
        <v>#N/A</v>
      </c>
      <c r="G1373" s="25"/>
      <c r="H1373" s="24" t="e">
        <f>VLOOKUP(I1373,Dimensions!$B$2:$C$188,2,FALSE)</f>
        <v>#N/A</v>
      </c>
      <c r="I1373" s="23"/>
      <c r="J1373" s="24" t="e">
        <f>VLOOKUP(K1373,Dimensions!$B$2:$C$188,2,FALSE)</f>
        <v>#N/A</v>
      </c>
      <c r="K1373" s="98"/>
      <c r="L1373" s="24" t="e">
        <f>VLOOKUP(M1373,Dimensions!$B$2:$C$188,2,FALSE)</f>
        <v>#N/A</v>
      </c>
      <c r="M1373" s="23"/>
      <c r="N1373" s="24" t="e">
        <f>VLOOKUP(O1373,Dimensions!$B$2:$C$188,2,FALSE)</f>
        <v>#N/A</v>
      </c>
      <c r="O1373" s="23"/>
      <c r="P1373" s="24" t="e">
        <f>VLOOKUP(Q1373,Dimensions!$B$2:$C$188,2,FALSE)</f>
        <v>#N/A</v>
      </c>
      <c r="Q1373" s="95"/>
      <c r="R1373" s="96" t="e">
        <f>VLOOKUP(F1373,'Item Master'!$J$3:$K$36,2,FALSE)</f>
        <v>#N/A</v>
      </c>
      <c r="S1373" s="117"/>
      <c r="T1373" s="128"/>
      <c r="U1373" s="6">
        <f t="shared" si="21"/>
        <v>0</v>
      </c>
    </row>
    <row r="1374" spans="3:21" x14ac:dyDescent="0.3">
      <c r="C1374" s="78"/>
      <c r="D1374" s="77" t="e">
        <f>VLOOKUP(C1374,Projects!$A$44:$B$1000,2,FALSE)</f>
        <v>#N/A</v>
      </c>
      <c r="E1374" s="98"/>
      <c r="F1374" s="99" t="e">
        <f>VLOOKUP(E1374,'Item Master'!$I$3:$J$48,2,FALSE)</f>
        <v>#N/A</v>
      </c>
      <c r="G1374" s="25"/>
      <c r="H1374" s="24" t="e">
        <f>VLOOKUP(I1374,Dimensions!$B$2:$C$188,2,FALSE)</f>
        <v>#N/A</v>
      </c>
      <c r="I1374" s="23"/>
      <c r="J1374" s="24" t="e">
        <f>VLOOKUP(K1374,Dimensions!$B$2:$C$188,2,FALSE)</f>
        <v>#N/A</v>
      </c>
      <c r="K1374" s="98"/>
      <c r="L1374" s="24" t="e">
        <f>VLOOKUP(M1374,Dimensions!$B$2:$C$188,2,FALSE)</f>
        <v>#N/A</v>
      </c>
      <c r="M1374" s="23"/>
      <c r="N1374" s="24" t="e">
        <f>VLOOKUP(O1374,Dimensions!$B$2:$C$188,2,FALSE)</f>
        <v>#N/A</v>
      </c>
      <c r="O1374" s="23"/>
      <c r="P1374" s="24" t="e">
        <f>VLOOKUP(Q1374,Dimensions!$B$2:$C$188,2,FALSE)</f>
        <v>#N/A</v>
      </c>
      <c r="Q1374" s="95"/>
      <c r="R1374" s="96" t="e">
        <f>VLOOKUP(F1374,'Item Master'!$J$3:$K$36,2,FALSE)</f>
        <v>#N/A</v>
      </c>
      <c r="S1374" s="117"/>
      <c r="T1374" s="128"/>
      <c r="U1374" s="6">
        <f t="shared" si="21"/>
        <v>0</v>
      </c>
    </row>
    <row r="1375" spans="3:21" x14ac:dyDescent="0.3">
      <c r="C1375" s="78"/>
      <c r="D1375" s="77" t="e">
        <f>VLOOKUP(C1375,Projects!$A$44:$B$1000,2,FALSE)</f>
        <v>#N/A</v>
      </c>
      <c r="E1375" s="98"/>
      <c r="F1375" s="99" t="e">
        <f>VLOOKUP(E1375,'Item Master'!$I$3:$J$48,2,FALSE)</f>
        <v>#N/A</v>
      </c>
      <c r="G1375" s="25"/>
      <c r="H1375" s="24" t="e">
        <f>VLOOKUP(I1375,Dimensions!$B$2:$C$188,2,FALSE)</f>
        <v>#N/A</v>
      </c>
      <c r="I1375" s="23"/>
      <c r="J1375" s="24" t="e">
        <f>VLOOKUP(K1375,Dimensions!$B$2:$C$188,2,FALSE)</f>
        <v>#N/A</v>
      </c>
      <c r="K1375" s="98"/>
      <c r="L1375" s="24" t="e">
        <f>VLOOKUP(M1375,Dimensions!$B$2:$C$188,2,FALSE)</f>
        <v>#N/A</v>
      </c>
      <c r="M1375" s="23"/>
      <c r="N1375" s="24" t="e">
        <f>VLOOKUP(O1375,Dimensions!$B$2:$C$188,2,FALSE)</f>
        <v>#N/A</v>
      </c>
      <c r="O1375" s="23"/>
      <c r="P1375" s="24" t="e">
        <f>VLOOKUP(Q1375,Dimensions!$B$2:$C$188,2,FALSE)</f>
        <v>#N/A</v>
      </c>
      <c r="Q1375" s="95"/>
      <c r="R1375" s="96" t="e">
        <f>VLOOKUP(F1375,'Item Master'!$J$3:$K$36,2,FALSE)</f>
        <v>#N/A</v>
      </c>
      <c r="S1375" s="117"/>
      <c r="T1375" s="128"/>
      <c r="U1375" s="6">
        <f t="shared" si="21"/>
        <v>0</v>
      </c>
    </row>
    <row r="1376" spans="3:21" x14ac:dyDescent="0.3">
      <c r="C1376" s="78"/>
      <c r="D1376" s="77" t="e">
        <f>VLOOKUP(C1376,Projects!$A$44:$B$1000,2,FALSE)</f>
        <v>#N/A</v>
      </c>
      <c r="E1376" s="98"/>
      <c r="F1376" s="99" t="e">
        <f>VLOOKUP(E1376,'Item Master'!$I$3:$J$48,2,FALSE)</f>
        <v>#N/A</v>
      </c>
      <c r="G1376" s="25"/>
      <c r="H1376" s="24" t="e">
        <f>VLOOKUP(I1376,Dimensions!$B$2:$C$188,2,FALSE)</f>
        <v>#N/A</v>
      </c>
      <c r="I1376" s="23"/>
      <c r="J1376" s="24" t="e">
        <f>VLOOKUP(K1376,Dimensions!$B$2:$C$188,2,FALSE)</f>
        <v>#N/A</v>
      </c>
      <c r="K1376" s="98"/>
      <c r="L1376" s="24" t="e">
        <f>VLOOKUP(M1376,Dimensions!$B$2:$C$188,2,FALSE)</f>
        <v>#N/A</v>
      </c>
      <c r="M1376" s="23"/>
      <c r="N1376" s="24" t="e">
        <f>VLOOKUP(O1376,Dimensions!$B$2:$C$188,2,FALSE)</f>
        <v>#N/A</v>
      </c>
      <c r="O1376" s="23"/>
      <c r="P1376" s="24" t="e">
        <f>VLOOKUP(Q1376,Dimensions!$B$2:$C$188,2,FALSE)</f>
        <v>#N/A</v>
      </c>
      <c r="Q1376" s="95"/>
      <c r="R1376" s="96" t="e">
        <f>VLOOKUP(F1376,'Item Master'!$J$3:$K$36,2,FALSE)</f>
        <v>#N/A</v>
      </c>
      <c r="S1376" s="117"/>
      <c r="T1376" s="128"/>
      <c r="U1376" s="6">
        <f t="shared" si="21"/>
        <v>0</v>
      </c>
    </row>
    <row r="1377" spans="3:21" x14ac:dyDescent="0.3">
      <c r="C1377" s="78"/>
      <c r="D1377" s="77" t="e">
        <f>VLOOKUP(C1377,Projects!$A$44:$B$1000,2,FALSE)</f>
        <v>#N/A</v>
      </c>
      <c r="E1377" s="98"/>
      <c r="F1377" s="99" t="e">
        <f>VLOOKUP(E1377,'Item Master'!$I$3:$J$48,2,FALSE)</f>
        <v>#N/A</v>
      </c>
      <c r="G1377" s="25"/>
      <c r="H1377" s="24" t="e">
        <f>VLOOKUP(I1377,Dimensions!$B$2:$C$188,2,FALSE)</f>
        <v>#N/A</v>
      </c>
      <c r="I1377" s="23"/>
      <c r="J1377" s="24" t="e">
        <f>VLOOKUP(K1377,Dimensions!$B$2:$C$188,2,FALSE)</f>
        <v>#N/A</v>
      </c>
      <c r="K1377" s="98"/>
      <c r="L1377" s="24" t="e">
        <f>VLOOKUP(M1377,Dimensions!$B$2:$C$188,2,FALSE)</f>
        <v>#N/A</v>
      </c>
      <c r="M1377" s="23"/>
      <c r="N1377" s="24" t="e">
        <f>VLOOKUP(O1377,Dimensions!$B$2:$C$188,2,FALSE)</f>
        <v>#N/A</v>
      </c>
      <c r="O1377" s="23"/>
      <c r="P1377" s="24" t="e">
        <f>VLOOKUP(Q1377,Dimensions!$B$2:$C$188,2,FALSE)</f>
        <v>#N/A</v>
      </c>
      <c r="Q1377" s="95"/>
      <c r="R1377" s="96" t="e">
        <f>VLOOKUP(F1377,'Item Master'!$J$3:$K$36,2,FALSE)</f>
        <v>#N/A</v>
      </c>
      <c r="S1377" s="117"/>
      <c r="T1377" s="128"/>
      <c r="U1377" s="6">
        <f t="shared" si="21"/>
        <v>0</v>
      </c>
    </row>
    <row r="1378" spans="3:21" x14ac:dyDescent="0.3">
      <c r="C1378" s="78"/>
      <c r="D1378" s="77" t="e">
        <f>VLOOKUP(C1378,Projects!$A$44:$B$1000,2,FALSE)</f>
        <v>#N/A</v>
      </c>
      <c r="E1378" s="98"/>
      <c r="F1378" s="99" t="e">
        <f>VLOOKUP(E1378,'Item Master'!$I$3:$J$48,2,FALSE)</f>
        <v>#N/A</v>
      </c>
      <c r="G1378" s="25"/>
      <c r="H1378" s="24" t="e">
        <f>VLOOKUP(I1378,Dimensions!$B$2:$C$188,2,FALSE)</f>
        <v>#N/A</v>
      </c>
      <c r="I1378" s="23"/>
      <c r="J1378" s="24" t="e">
        <f>VLOOKUP(K1378,Dimensions!$B$2:$C$188,2,FALSE)</f>
        <v>#N/A</v>
      </c>
      <c r="K1378" s="98"/>
      <c r="L1378" s="24" t="e">
        <f>VLOOKUP(M1378,Dimensions!$B$2:$C$188,2,FALSE)</f>
        <v>#N/A</v>
      </c>
      <c r="M1378" s="23"/>
      <c r="N1378" s="24" t="e">
        <f>VLOOKUP(O1378,Dimensions!$B$2:$C$188,2,FALSE)</f>
        <v>#N/A</v>
      </c>
      <c r="O1378" s="23"/>
      <c r="P1378" s="24" t="e">
        <f>VLOOKUP(Q1378,Dimensions!$B$2:$C$188,2,FALSE)</f>
        <v>#N/A</v>
      </c>
      <c r="Q1378" s="95"/>
      <c r="R1378" s="96" t="e">
        <f>VLOOKUP(F1378,'Item Master'!$J$3:$K$36,2,FALSE)</f>
        <v>#N/A</v>
      </c>
      <c r="S1378" s="117"/>
      <c r="T1378" s="128"/>
      <c r="U1378" s="6">
        <f t="shared" si="21"/>
        <v>0</v>
      </c>
    </row>
    <row r="1379" spans="3:21" x14ac:dyDescent="0.3">
      <c r="C1379" s="78"/>
      <c r="D1379" s="77" t="e">
        <f>VLOOKUP(C1379,Projects!$A$44:$B$1000,2,FALSE)</f>
        <v>#N/A</v>
      </c>
      <c r="E1379" s="98"/>
      <c r="F1379" s="99" t="e">
        <f>VLOOKUP(E1379,'Item Master'!$I$3:$J$48,2,FALSE)</f>
        <v>#N/A</v>
      </c>
      <c r="G1379" s="25"/>
      <c r="H1379" s="24" t="e">
        <f>VLOOKUP(I1379,Dimensions!$B$2:$C$188,2,FALSE)</f>
        <v>#N/A</v>
      </c>
      <c r="I1379" s="23"/>
      <c r="J1379" s="24" t="e">
        <f>VLOOKUP(K1379,Dimensions!$B$2:$C$188,2,FALSE)</f>
        <v>#N/A</v>
      </c>
      <c r="K1379" s="98"/>
      <c r="L1379" s="24" t="e">
        <f>VLOOKUP(M1379,Dimensions!$B$2:$C$188,2,FALSE)</f>
        <v>#N/A</v>
      </c>
      <c r="M1379" s="23"/>
      <c r="N1379" s="24" t="e">
        <f>VLOOKUP(O1379,Dimensions!$B$2:$C$188,2,FALSE)</f>
        <v>#N/A</v>
      </c>
      <c r="O1379" s="23"/>
      <c r="P1379" s="24" t="e">
        <f>VLOOKUP(Q1379,Dimensions!$B$2:$C$188,2,FALSE)</f>
        <v>#N/A</v>
      </c>
      <c r="Q1379" s="95"/>
      <c r="R1379" s="96" t="e">
        <f>VLOOKUP(F1379,'Item Master'!$J$3:$K$36,2,FALSE)</f>
        <v>#N/A</v>
      </c>
      <c r="S1379" s="117"/>
      <c r="T1379" s="128"/>
      <c r="U1379" s="6">
        <f t="shared" si="21"/>
        <v>0</v>
      </c>
    </row>
    <row r="1380" spans="3:21" x14ac:dyDescent="0.3">
      <c r="C1380" s="78"/>
      <c r="D1380" s="77" t="e">
        <f>VLOOKUP(C1380,Projects!$A$44:$B$1000,2,FALSE)</f>
        <v>#N/A</v>
      </c>
      <c r="E1380" s="98"/>
      <c r="F1380" s="99" t="e">
        <f>VLOOKUP(E1380,'Item Master'!$I$3:$J$48,2,FALSE)</f>
        <v>#N/A</v>
      </c>
      <c r="G1380" s="25"/>
      <c r="H1380" s="24" t="e">
        <f>VLOOKUP(I1380,Dimensions!$B$2:$C$188,2,FALSE)</f>
        <v>#N/A</v>
      </c>
      <c r="I1380" s="23"/>
      <c r="J1380" s="24" t="e">
        <f>VLOOKUP(K1380,Dimensions!$B$2:$C$188,2,FALSE)</f>
        <v>#N/A</v>
      </c>
      <c r="K1380" s="98"/>
      <c r="L1380" s="24" t="e">
        <f>VLOOKUP(M1380,Dimensions!$B$2:$C$188,2,FALSE)</f>
        <v>#N/A</v>
      </c>
      <c r="M1380" s="23"/>
      <c r="N1380" s="24" t="e">
        <f>VLOOKUP(O1380,Dimensions!$B$2:$C$188,2,FALSE)</f>
        <v>#N/A</v>
      </c>
      <c r="O1380" s="23"/>
      <c r="P1380" s="24" t="e">
        <f>VLOOKUP(Q1380,Dimensions!$B$2:$C$188,2,FALSE)</f>
        <v>#N/A</v>
      </c>
      <c r="Q1380" s="95"/>
      <c r="R1380" s="96" t="e">
        <f>VLOOKUP(F1380,'Item Master'!$J$3:$K$36,2,FALSE)</f>
        <v>#N/A</v>
      </c>
      <c r="S1380" s="117"/>
      <c r="T1380" s="128"/>
      <c r="U1380" s="6">
        <f t="shared" si="21"/>
        <v>0</v>
      </c>
    </row>
    <row r="1381" spans="3:21" x14ac:dyDescent="0.3">
      <c r="C1381" s="78"/>
      <c r="D1381" s="77" t="e">
        <f>VLOOKUP(C1381,Projects!$A$44:$B$1000,2,FALSE)</f>
        <v>#N/A</v>
      </c>
      <c r="E1381" s="98"/>
      <c r="F1381" s="99" t="e">
        <f>VLOOKUP(E1381,'Item Master'!$I$3:$J$48,2,FALSE)</f>
        <v>#N/A</v>
      </c>
      <c r="G1381" s="25"/>
      <c r="H1381" s="24" t="e">
        <f>VLOOKUP(I1381,Dimensions!$B$2:$C$188,2,FALSE)</f>
        <v>#N/A</v>
      </c>
      <c r="I1381" s="23"/>
      <c r="J1381" s="24" t="e">
        <f>VLOOKUP(K1381,Dimensions!$B$2:$C$188,2,FALSE)</f>
        <v>#N/A</v>
      </c>
      <c r="K1381" s="98"/>
      <c r="L1381" s="24" t="e">
        <f>VLOOKUP(M1381,Dimensions!$B$2:$C$188,2,FALSE)</f>
        <v>#N/A</v>
      </c>
      <c r="M1381" s="23"/>
      <c r="N1381" s="24" t="e">
        <f>VLOOKUP(O1381,Dimensions!$B$2:$C$188,2,FALSE)</f>
        <v>#N/A</v>
      </c>
      <c r="O1381" s="23"/>
      <c r="P1381" s="24" t="e">
        <f>VLOOKUP(Q1381,Dimensions!$B$2:$C$188,2,FALSE)</f>
        <v>#N/A</v>
      </c>
      <c r="Q1381" s="95"/>
      <c r="R1381" s="96" t="e">
        <f>VLOOKUP(F1381,'Item Master'!$J$3:$K$36,2,FALSE)</f>
        <v>#N/A</v>
      </c>
      <c r="S1381" s="117"/>
      <c r="T1381" s="128"/>
      <c r="U1381" s="6">
        <f t="shared" si="21"/>
        <v>0</v>
      </c>
    </row>
    <row r="1382" spans="3:21" x14ac:dyDescent="0.3">
      <c r="C1382" s="78"/>
      <c r="D1382" s="77" t="e">
        <f>VLOOKUP(C1382,Projects!$A$44:$B$1000,2,FALSE)</f>
        <v>#N/A</v>
      </c>
      <c r="E1382" s="98"/>
      <c r="F1382" s="99" t="e">
        <f>VLOOKUP(E1382,'Item Master'!$I$3:$J$48,2,FALSE)</f>
        <v>#N/A</v>
      </c>
      <c r="G1382" s="25"/>
      <c r="H1382" s="24" t="e">
        <f>VLOOKUP(I1382,Dimensions!$B$2:$C$188,2,FALSE)</f>
        <v>#N/A</v>
      </c>
      <c r="I1382" s="23"/>
      <c r="J1382" s="24" t="e">
        <f>VLOOKUP(K1382,Dimensions!$B$2:$C$188,2,FALSE)</f>
        <v>#N/A</v>
      </c>
      <c r="K1382" s="98"/>
      <c r="L1382" s="24" t="e">
        <f>VLOOKUP(M1382,Dimensions!$B$2:$C$188,2,FALSE)</f>
        <v>#N/A</v>
      </c>
      <c r="M1382" s="23"/>
      <c r="N1382" s="24" t="e">
        <f>VLOOKUP(O1382,Dimensions!$B$2:$C$188,2,FALSE)</f>
        <v>#N/A</v>
      </c>
      <c r="O1382" s="23"/>
      <c r="P1382" s="24" t="e">
        <f>VLOOKUP(Q1382,Dimensions!$B$2:$C$188,2,FALSE)</f>
        <v>#N/A</v>
      </c>
      <c r="Q1382" s="95"/>
      <c r="R1382" s="96" t="e">
        <f>VLOOKUP(F1382,'Item Master'!$J$3:$K$36,2,FALSE)</f>
        <v>#N/A</v>
      </c>
      <c r="S1382" s="117"/>
      <c r="T1382" s="128"/>
      <c r="U1382" s="6">
        <f t="shared" si="21"/>
        <v>0</v>
      </c>
    </row>
    <row r="1383" spans="3:21" x14ac:dyDescent="0.3">
      <c r="C1383" s="78"/>
      <c r="D1383" s="77" t="e">
        <f>VLOOKUP(C1383,Projects!$A$44:$B$1000,2,FALSE)</f>
        <v>#N/A</v>
      </c>
      <c r="E1383" s="98"/>
      <c r="F1383" s="99" t="e">
        <f>VLOOKUP(E1383,'Item Master'!$I$3:$J$48,2,FALSE)</f>
        <v>#N/A</v>
      </c>
      <c r="G1383" s="25"/>
      <c r="H1383" s="24" t="e">
        <f>VLOOKUP(I1383,Dimensions!$B$2:$C$188,2,FALSE)</f>
        <v>#N/A</v>
      </c>
      <c r="I1383" s="23"/>
      <c r="J1383" s="24" t="e">
        <f>VLOOKUP(K1383,Dimensions!$B$2:$C$188,2,FALSE)</f>
        <v>#N/A</v>
      </c>
      <c r="K1383" s="98"/>
      <c r="L1383" s="24" t="e">
        <f>VLOOKUP(M1383,Dimensions!$B$2:$C$188,2,FALSE)</f>
        <v>#N/A</v>
      </c>
      <c r="M1383" s="23"/>
      <c r="N1383" s="24" t="e">
        <f>VLOOKUP(O1383,Dimensions!$B$2:$C$188,2,FALSE)</f>
        <v>#N/A</v>
      </c>
      <c r="O1383" s="23"/>
      <c r="P1383" s="24" t="e">
        <f>VLOOKUP(Q1383,Dimensions!$B$2:$C$188,2,FALSE)</f>
        <v>#N/A</v>
      </c>
      <c r="Q1383" s="95"/>
      <c r="R1383" s="96" t="e">
        <f>VLOOKUP(F1383,'Item Master'!$J$3:$K$36,2,FALSE)</f>
        <v>#N/A</v>
      </c>
      <c r="S1383" s="117"/>
      <c r="T1383" s="128"/>
      <c r="U1383" s="6">
        <f t="shared" si="21"/>
        <v>0</v>
      </c>
    </row>
    <row r="1384" spans="3:21" x14ac:dyDescent="0.3">
      <c r="C1384" s="78"/>
      <c r="D1384" s="77" t="e">
        <f>VLOOKUP(C1384,Projects!$A$44:$B$1000,2,FALSE)</f>
        <v>#N/A</v>
      </c>
      <c r="E1384" s="98"/>
      <c r="F1384" s="99" t="e">
        <f>VLOOKUP(E1384,'Item Master'!$I$3:$J$48,2,FALSE)</f>
        <v>#N/A</v>
      </c>
      <c r="G1384" s="25"/>
      <c r="H1384" s="24" t="e">
        <f>VLOOKUP(I1384,Dimensions!$B$2:$C$188,2,FALSE)</f>
        <v>#N/A</v>
      </c>
      <c r="I1384" s="23"/>
      <c r="J1384" s="24" t="e">
        <f>VLOOKUP(K1384,Dimensions!$B$2:$C$188,2,FALSE)</f>
        <v>#N/A</v>
      </c>
      <c r="K1384" s="98"/>
      <c r="L1384" s="24" t="e">
        <f>VLOOKUP(M1384,Dimensions!$B$2:$C$188,2,FALSE)</f>
        <v>#N/A</v>
      </c>
      <c r="M1384" s="23"/>
      <c r="N1384" s="24" t="e">
        <f>VLOOKUP(O1384,Dimensions!$B$2:$C$188,2,FALSE)</f>
        <v>#N/A</v>
      </c>
      <c r="O1384" s="23"/>
      <c r="P1384" s="24" t="e">
        <f>VLOOKUP(Q1384,Dimensions!$B$2:$C$188,2,FALSE)</f>
        <v>#N/A</v>
      </c>
      <c r="Q1384" s="95"/>
      <c r="R1384" s="96" t="e">
        <f>VLOOKUP(F1384,'Item Master'!$J$3:$K$36,2,FALSE)</f>
        <v>#N/A</v>
      </c>
      <c r="S1384" s="117"/>
      <c r="T1384" s="128"/>
      <c r="U1384" s="6">
        <f t="shared" si="21"/>
        <v>0</v>
      </c>
    </row>
    <row r="1385" spans="3:21" x14ac:dyDescent="0.3">
      <c r="C1385" s="78"/>
      <c r="D1385" s="77" t="e">
        <f>VLOOKUP(C1385,Projects!$A$44:$B$1000,2,FALSE)</f>
        <v>#N/A</v>
      </c>
      <c r="E1385" s="98"/>
      <c r="F1385" s="99" t="e">
        <f>VLOOKUP(E1385,'Item Master'!$I$3:$J$48,2,FALSE)</f>
        <v>#N/A</v>
      </c>
      <c r="G1385" s="25"/>
      <c r="H1385" s="24" t="e">
        <f>VLOOKUP(I1385,Dimensions!$B$2:$C$188,2,FALSE)</f>
        <v>#N/A</v>
      </c>
      <c r="I1385" s="23"/>
      <c r="J1385" s="24" t="e">
        <f>VLOOKUP(K1385,Dimensions!$B$2:$C$188,2,FALSE)</f>
        <v>#N/A</v>
      </c>
      <c r="K1385" s="98"/>
      <c r="L1385" s="24" t="e">
        <f>VLOOKUP(M1385,Dimensions!$B$2:$C$188,2,FALSE)</f>
        <v>#N/A</v>
      </c>
      <c r="M1385" s="23"/>
      <c r="N1385" s="24" t="e">
        <f>VLOOKUP(O1385,Dimensions!$B$2:$C$188,2,FALSE)</f>
        <v>#N/A</v>
      </c>
      <c r="O1385" s="23"/>
      <c r="P1385" s="24" t="e">
        <f>VLOOKUP(Q1385,Dimensions!$B$2:$C$188,2,FALSE)</f>
        <v>#N/A</v>
      </c>
      <c r="Q1385" s="95"/>
      <c r="R1385" s="96" t="e">
        <f>VLOOKUP(F1385,'Item Master'!$J$3:$K$36,2,FALSE)</f>
        <v>#N/A</v>
      </c>
      <c r="S1385" s="117"/>
      <c r="T1385" s="128"/>
      <c r="U1385" s="6">
        <f t="shared" si="21"/>
        <v>0</v>
      </c>
    </row>
    <row r="1386" spans="3:21" x14ac:dyDescent="0.3">
      <c r="C1386" s="78"/>
      <c r="D1386" s="77" t="e">
        <f>VLOOKUP(C1386,Projects!$A$44:$B$1000,2,FALSE)</f>
        <v>#N/A</v>
      </c>
      <c r="E1386" s="98"/>
      <c r="F1386" s="99" t="e">
        <f>VLOOKUP(E1386,'Item Master'!$I$3:$J$48,2,FALSE)</f>
        <v>#N/A</v>
      </c>
      <c r="G1386" s="25"/>
      <c r="H1386" s="24" t="e">
        <f>VLOOKUP(I1386,Dimensions!$B$2:$C$188,2,FALSE)</f>
        <v>#N/A</v>
      </c>
      <c r="I1386" s="23"/>
      <c r="J1386" s="24" t="e">
        <f>VLOOKUP(K1386,Dimensions!$B$2:$C$188,2,FALSE)</f>
        <v>#N/A</v>
      </c>
      <c r="K1386" s="98"/>
      <c r="L1386" s="24" t="e">
        <f>VLOOKUP(M1386,Dimensions!$B$2:$C$188,2,FALSE)</f>
        <v>#N/A</v>
      </c>
      <c r="M1386" s="23"/>
      <c r="N1386" s="24" t="e">
        <f>VLOOKUP(O1386,Dimensions!$B$2:$C$188,2,FALSE)</f>
        <v>#N/A</v>
      </c>
      <c r="O1386" s="23"/>
      <c r="P1386" s="24" t="e">
        <f>VLOOKUP(Q1386,Dimensions!$B$2:$C$188,2,FALSE)</f>
        <v>#N/A</v>
      </c>
      <c r="Q1386" s="95"/>
      <c r="R1386" s="96" t="e">
        <f>VLOOKUP(F1386,'Item Master'!$J$3:$K$36,2,FALSE)</f>
        <v>#N/A</v>
      </c>
      <c r="S1386" s="117"/>
      <c r="T1386" s="128"/>
      <c r="U1386" s="6">
        <f t="shared" si="21"/>
        <v>0</v>
      </c>
    </row>
    <row r="1387" spans="3:21" x14ac:dyDescent="0.3">
      <c r="C1387" s="78"/>
      <c r="D1387" s="77" t="e">
        <f>VLOOKUP(C1387,Projects!$A$44:$B$1000,2,FALSE)</f>
        <v>#N/A</v>
      </c>
      <c r="E1387" s="98"/>
      <c r="F1387" s="99" t="e">
        <f>VLOOKUP(E1387,'Item Master'!$I$3:$J$48,2,FALSE)</f>
        <v>#N/A</v>
      </c>
      <c r="G1387" s="25"/>
      <c r="H1387" s="24" t="e">
        <f>VLOOKUP(I1387,Dimensions!$B$2:$C$188,2,FALSE)</f>
        <v>#N/A</v>
      </c>
      <c r="I1387" s="23"/>
      <c r="J1387" s="24" t="e">
        <f>VLOOKUP(K1387,Dimensions!$B$2:$C$188,2,FALSE)</f>
        <v>#N/A</v>
      </c>
      <c r="K1387" s="98"/>
      <c r="L1387" s="24" t="e">
        <f>VLOOKUP(M1387,Dimensions!$B$2:$C$188,2,FALSE)</f>
        <v>#N/A</v>
      </c>
      <c r="M1387" s="23"/>
      <c r="N1387" s="24" t="e">
        <f>VLOOKUP(O1387,Dimensions!$B$2:$C$188,2,FALSE)</f>
        <v>#N/A</v>
      </c>
      <c r="O1387" s="23"/>
      <c r="P1387" s="24" t="e">
        <f>VLOOKUP(Q1387,Dimensions!$B$2:$C$188,2,FALSE)</f>
        <v>#N/A</v>
      </c>
      <c r="Q1387" s="95"/>
      <c r="R1387" s="96" t="e">
        <f>VLOOKUP(F1387,'Item Master'!$J$3:$K$36,2,FALSE)</f>
        <v>#N/A</v>
      </c>
      <c r="S1387" s="117"/>
      <c r="T1387" s="128"/>
      <c r="U1387" s="6">
        <f t="shared" si="21"/>
        <v>0</v>
      </c>
    </row>
    <row r="1388" spans="3:21" x14ac:dyDescent="0.3">
      <c r="C1388" s="78"/>
      <c r="D1388" s="77" t="e">
        <f>VLOOKUP(C1388,Projects!$A$44:$B$1000,2,FALSE)</f>
        <v>#N/A</v>
      </c>
      <c r="E1388" s="98"/>
      <c r="F1388" s="99" t="e">
        <f>VLOOKUP(E1388,'Item Master'!$I$3:$J$48,2,FALSE)</f>
        <v>#N/A</v>
      </c>
      <c r="G1388" s="25"/>
      <c r="H1388" s="24" t="e">
        <f>VLOOKUP(I1388,Dimensions!$B$2:$C$188,2,FALSE)</f>
        <v>#N/A</v>
      </c>
      <c r="I1388" s="23"/>
      <c r="J1388" s="24" t="e">
        <f>VLOOKUP(K1388,Dimensions!$B$2:$C$188,2,FALSE)</f>
        <v>#N/A</v>
      </c>
      <c r="K1388" s="98"/>
      <c r="L1388" s="24" t="e">
        <f>VLOOKUP(M1388,Dimensions!$B$2:$C$188,2,FALSE)</f>
        <v>#N/A</v>
      </c>
      <c r="M1388" s="23"/>
      <c r="N1388" s="24" t="e">
        <f>VLOOKUP(O1388,Dimensions!$B$2:$C$188,2,FALSE)</f>
        <v>#N/A</v>
      </c>
      <c r="O1388" s="23"/>
      <c r="P1388" s="24" t="e">
        <f>VLOOKUP(Q1388,Dimensions!$B$2:$C$188,2,FALSE)</f>
        <v>#N/A</v>
      </c>
      <c r="Q1388" s="95"/>
      <c r="R1388" s="96" t="e">
        <f>VLOOKUP(F1388,'Item Master'!$J$3:$K$36,2,FALSE)</f>
        <v>#N/A</v>
      </c>
      <c r="S1388" s="117"/>
      <c r="T1388" s="128"/>
      <c r="U1388" s="6">
        <f t="shared" si="21"/>
        <v>0</v>
      </c>
    </row>
    <row r="1389" spans="3:21" x14ac:dyDescent="0.3">
      <c r="C1389" s="78"/>
      <c r="D1389" s="77" t="e">
        <f>VLOOKUP(C1389,Projects!$A$44:$B$1000,2,FALSE)</f>
        <v>#N/A</v>
      </c>
      <c r="E1389" s="98"/>
      <c r="F1389" s="99" t="e">
        <f>VLOOKUP(E1389,'Item Master'!$I$3:$J$48,2,FALSE)</f>
        <v>#N/A</v>
      </c>
      <c r="G1389" s="25"/>
      <c r="H1389" s="24" t="e">
        <f>VLOOKUP(I1389,Dimensions!$B$2:$C$188,2,FALSE)</f>
        <v>#N/A</v>
      </c>
      <c r="I1389" s="23"/>
      <c r="J1389" s="24" t="e">
        <f>VLOOKUP(K1389,Dimensions!$B$2:$C$188,2,FALSE)</f>
        <v>#N/A</v>
      </c>
      <c r="K1389" s="98"/>
      <c r="L1389" s="24" t="e">
        <f>VLOOKUP(M1389,Dimensions!$B$2:$C$188,2,FALSE)</f>
        <v>#N/A</v>
      </c>
      <c r="M1389" s="23"/>
      <c r="N1389" s="24" t="e">
        <f>VLOOKUP(O1389,Dimensions!$B$2:$C$188,2,FALSE)</f>
        <v>#N/A</v>
      </c>
      <c r="O1389" s="23"/>
      <c r="P1389" s="24" t="e">
        <f>VLOOKUP(Q1389,Dimensions!$B$2:$C$188,2,FALSE)</f>
        <v>#N/A</v>
      </c>
      <c r="Q1389" s="95"/>
      <c r="R1389" s="96" t="e">
        <f>VLOOKUP(F1389,'Item Master'!$J$3:$K$36,2,FALSE)</f>
        <v>#N/A</v>
      </c>
      <c r="S1389" s="117"/>
      <c r="T1389" s="128"/>
      <c r="U1389" s="6">
        <f t="shared" si="21"/>
        <v>0</v>
      </c>
    </row>
    <row r="1390" spans="3:21" x14ac:dyDescent="0.3">
      <c r="C1390" s="78"/>
      <c r="D1390" s="77" t="e">
        <f>VLOOKUP(C1390,Projects!$A$44:$B$1000,2,FALSE)</f>
        <v>#N/A</v>
      </c>
      <c r="E1390" s="98"/>
      <c r="F1390" s="99" t="e">
        <f>VLOOKUP(E1390,'Item Master'!$I$3:$J$48,2,FALSE)</f>
        <v>#N/A</v>
      </c>
      <c r="G1390" s="25"/>
      <c r="H1390" s="24" t="e">
        <f>VLOOKUP(I1390,Dimensions!$B$2:$C$188,2,FALSE)</f>
        <v>#N/A</v>
      </c>
      <c r="I1390" s="23"/>
      <c r="J1390" s="24" t="e">
        <f>VLOOKUP(K1390,Dimensions!$B$2:$C$188,2,FALSE)</f>
        <v>#N/A</v>
      </c>
      <c r="K1390" s="98"/>
      <c r="L1390" s="24" t="e">
        <f>VLOOKUP(M1390,Dimensions!$B$2:$C$188,2,FALSE)</f>
        <v>#N/A</v>
      </c>
      <c r="M1390" s="23"/>
      <c r="N1390" s="24" t="e">
        <f>VLOOKUP(O1390,Dimensions!$B$2:$C$188,2,FALSE)</f>
        <v>#N/A</v>
      </c>
      <c r="O1390" s="23"/>
      <c r="P1390" s="24" t="e">
        <f>VLOOKUP(Q1390,Dimensions!$B$2:$C$188,2,FALSE)</f>
        <v>#N/A</v>
      </c>
      <c r="Q1390" s="95"/>
      <c r="R1390" s="96" t="e">
        <f>VLOOKUP(F1390,'Item Master'!$J$3:$K$36,2,FALSE)</f>
        <v>#N/A</v>
      </c>
      <c r="S1390" s="117"/>
      <c r="T1390" s="128"/>
      <c r="U1390" s="6">
        <f t="shared" si="21"/>
        <v>0</v>
      </c>
    </row>
    <row r="1391" spans="3:21" x14ac:dyDescent="0.3">
      <c r="C1391" s="78"/>
      <c r="D1391" s="77" t="e">
        <f>VLOOKUP(C1391,Projects!$A$44:$B$1000,2,FALSE)</f>
        <v>#N/A</v>
      </c>
      <c r="E1391" s="98"/>
      <c r="F1391" s="99" t="e">
        <f>VLOOKUP(E1391,'Item Master'!$I$3:$J$48,2,FALSE)</f>
        <v>#N/A</v>
      </c>
      <c r="G1391" s="25"/>
      <c r="H1391" s="24" t="e">
        <f>VLOOKUP(I1391,Dimensions!$B$2:$C$188,2,FALSE)</f>
        <v>#N/A</v>
      </c>
      <c r="I1391" s="23"/>
      <c r="J1391" s="24" t="e">
        <f>VLOOKUP(K1391,Dimensions!$B$2:$C$188,2,FALSE)</f>
        <v>#N/A</v>
      </c>
      <c r="K1391" s="98"/>
      <c r="L1391" s="24" t="e">
        <f>VLOOKUP(M1391,Dimensions!$B$2:$C$188,2,FALSE)</f>
        <v>#N/A</v>
      </c>
      <c r="M1391" s="23"/>
      <c r="N1391" s="24" t="e">
        <f>VLOOKUP(O1391,Dimensions!$B$2:$C$188,2,FALSE)</f>
        <v>#N/A</v>
      </c>
      <c r="O1391" s="23"/>
      <c r="P1391" s="24" t="e">
        <f>VLOOKUP(Q1391,Dimensions!$B$2:$C$188,2,FALSE)</f>
        <v>#N/A</v>
      </c>
      <c r="Q1391" s="95"/>
      <c r="R1391" s="96" t="e">
        <f>VLOOKUP(F1391,'Item Master'!$J$3:$K$36,2,FALSE)</f>
        <v>#N/A</v>
      </c>
      <c r="S1391" s="117"/>
      <c r="T1391" s="128"/>
      <c r="U1391" s="6">
        <f t="shared" si="21"/>
        <v>0</v>
      </c>
    </row>
    <row r="1392" spans="3:21" x14ac:dyDescent="0.3">
      <c r="C1392" s="78"/>
      <c r="D1392" s="77" t="e">
        <f>VLOOKUP(C1392,Projects!$A$44:$B$1000,2,FALSE)</f>
        <v>#N/A</v>
      </c>
      <c r="E1392" s="98"/>
      <c r="F1392" s="99" t="e">
        <f>VLOOKUP(E1392,'Item Master'!$I$3:$J$48,2,FALSE)</f>
        <v>#N/A</v>
      </c>
      <c r="G1392" s="25"/>
      <c r="H1392" s="24" t="e">
        <f>VLOOKUP(I1392,Dimensions!$B$2:$C$188,2,FALSE)</f>
        <v>#N/A</v>
      </c>
      <c r="I1392" s="23"/>
      <c r="J1392" s="24" t="e">
        <f>VLOOKUP(K1392,Dimensions!$B$2:$C$188,2,FALSE)</f>
        <v>#N/A</v>
      </c>
      <c r="K1392" s="98"/>
      <c r="L1392" s="24" t="e">
        <f>VLOOKUP(M1392,Dimensions!$B$2:$C$188,2,FALSE)</f>
        <v>#N/A</v>
      </c>
      <c r="M1392" s="23"/>
      <c r="N1392" s="24" t="e">
        <f>VLOOKUP(O1392,Dimensions!$B$2:$C$188,2,FALSE)</f>
        <v>#N/A</v>
      </c>
      <c r="O1392" s="23"/>
      <c r="P1392" s="24" t="e">
        <f>VLOOKUP(Q1392,Dimensions!$B$2:$C$188,2,FALSE)</f>
        <v>#N/A</v>
      </c>
      <c r="Q1392" s="95"/>
      <c r="R1392" s="96" t="e">
        <f>VLOOKUP(F1392,'Item Master'!$J$3:$K$36,2,FALSE)</f>
        <v>#N/A</v>
      </c>
      <c r="S1392" s="117"/>
      <c r="T1392" s="128"/>
      <c r="U1392" s="6">
        <f t="shared" si="21"/>
        <v>0</v>
      </c>
    </row>
    <row r="1393" spans="3:21" x14ac:dyDescent="0.3">
      <c r="C1393" s="78"/>
      <c r="D1393" s="77" t="e">
        <f>VLOOKUP(C1393,Projects!$A$44:$B$1000,2,FALSE)</f>
        <v>#N/A</v>
      </c>
      <c r="E1393" s="98"/>
      <c r="F1393" s="99" t="e">
        <f>VLOOKUP(E1393,'Item Master'!$I$3:$J$48,2,FALSE)</f>
        <v>#N/A</v>
      </c>
      <c r="G1393" s="25"/>
      <c r="H1393" s="24" t="e">
        <f>VLOOKUP(I1393,Dimensions!$B$2:$C$188,2,FALSE)</f>
        <v>#N/A</v>
      </c>
      <c r="I1393" s="23"/>
      <c r="J1393" s="24" t="e">
        <f>VLOOKUP(K1393,Dimensions!$B$2:$C$188,2,FALSE)</f>
        <v>#N/A</v>
      </c>
      <c r="K1393" s="98"/>
      <c r="L1393" s="24" t="e">
        <f>VLOOKUP(M1393,Dimensions!$B$2:$C$188,2,FALSE)</f>
        <v>#N/A</v>
      </c>
      <c r="M1393" s="23"/>
      <c r="N1393" s="24" t="e">
        <f>VLOOKUP(O1393,Dimensions!$B$2:$C$188,2,FALSE)</f>
        <v>#N/A</v>
      </c>
      <c r="O1393" s="23"/>
      <c r="P1393" s="24" t="e">
        <f>VLOOKUP(Q1393,Dimensions!$B$2:$C$188,2,FALSE)</f>
        <v>#N/A</v>
      </c>
      <c r="Q1393" s="95"/>
      <c r="R1393" s="96" t="e">
        <f>VLOOKUP(F1393,'Item Master'!$J$3:$K$36,2,FALSE)</f>
        <v>#N/A</v>
      </c>
      <c r="S1393" s="117"/>
      <c r="T1393" s="128"/>
      <c r="U1393" s="6">
        <f t="shared" si="21"/>
        <v>0</v>
      </c>
    </row>
    <row r="1394" spans="3:21" x14ac:dyDescent="0.3">
      <c r="C1394" s="78"/>
      <c r="D1394" s="77" t="e">
        <f>VLOOKUP(C1394,Projects!$A$44:$B$1000,2,FALSE)</f>
        <v>#N/A</v>
      </c>
      <c r="E1394" s="98"/>
      <c r="F1394" s="99" t="e">
        <f>VLOOKUP(E1394,'Item Master'!$I$3:$J$48,2,FALSE)</f>
        <v>#N/A</v>
      </c>
      <c r="G1394" s="25"/>
      <c r="H1394" s="24" t="e">
        <f>VLOOKUP(I1394,Dimensions!$B$2:$C$188,2,FALSE)</f>
        <v>#N/A</v>
      </c>
      <c r="I1394" s="23"/>
      <c r="J1394" s="24" t="e">
        <f>VLOOKUP(K1394,Dimensions!$B$2:$C$188,2,FALSE)</f>
        <v>#N/A</v>
      </c>
      <c r="K1394" s="98"/>
      <c r="L1394" s="24" t="e">
        <f>VLOOKUP(M1394,Dimensions!$B$2:$C$188,2,FALSE)</f>
        <v>#N/A</v>
      </c>
      <c r="M1394" s="23"/>
      <c r="N1394" s="24" t="e">
        <f>VLOOKUP(O1394,Dimensions!$B$2:$C$188,2,FALSE)</f>
        <v>#N/A</v>
      </c>
      <c r="O1394" s="23"/>
      <c r="P1394" s="24" t="e">
        <f>VLOOKUP(Q1394,Dimensions!$B$2:$C$188,2,FALSE)</f>
        <v>#N/A</v>
      </c>
      <c r="Q1394" s="95"/>
      <c r="R1394" s="96" t="e">
        <f>VLOOKUP(F1394,'Item Master'!$J$3:$K$36,2,FALSE)</f>
        <v>#N/A</v>
      </c>
      <c r="S1394" s="117"/>
      <c r="T1394" s="128"/>
      <c r="U1394" s="6">
        <f t="shared" si="21"/>
        <v>0</v>
      </c>
    </row>
    <row r="1395" spans="3:21" x14ac:dyDescent="0.3">
      <c r="C1395" s="78"/>
      <c r="D1395" s="77" t="e">
        <f>VLOOKUP(C1395,Projects!$A$44:$B$1000,2,FALSE)</f>
        <v>#N/A</v>
      </c>
      <c r="E1395" s="98"/>
      <c r="F1395" s="99" t="e">
        <f>VLOOKUP(E1395,'Item Master'!$I$3:$J$48,2,FALSE)</f>
        <v>#N/A</v>
      </c>
      <c r="G1395" s="25"/>
      <c r="H1395" s="24" t="e">
        <f>VLOOKUP(I1395,Dimensions!$B$2:$C$188,2,FALSE)</f>
        <v>#N/A</v>
      </c>
      <c r="I1395" s="23"/>
      <c r="J1395" s="24" t="e">
        <f>VLOOKUP(K1395,Dimensions!$B$2:$C$188,2,FALSE)</f>
        <v>#N/A</v>
      </c>
      <c r="K1395" s="98"/>
      <c r="L1395" s="24" t="e">
        <f>VLOOKUP(M1395,Dimensions!$B$2:$C$188,2,FALSE)</f>
        <v>#N/A</v>
      </c>
      <c r="M1395" s="23"/>
      <c r="N1395" s="24" t="e">
        <f>VLOOKUP(O1395,Dimensions!$B$2:$C$188,2,FALSE)</f>
        <v>#N/A</v>
      </c>
      <c r="O1395" s="23"/>
      <c r="P1395" s="24" t="e">
        <f>VLOOKUP(Q1395,Dimensions!$B$2:$C$188,2,FALSE)</f>
        <v>#N/A</v>
      </c>
      <c r="Q1395" s="95"/>
      <c r="R1395" s="96" t="e">
        <f>VLOOKUP(F1395,'Item Master'!$J$3:$K$36,2,FALSE)</f>
        <v>#N/A</v>
      </c>
      <c r="S1395" s="117"/>
      <c r="T1395" s="128"/>
      <c r="U1395" s="6">
        <f t="shared" si="21"/>
        <v>0</v>
      </c>
    </row>
    <row r="1396" spans="3:21" x14ac:dyDescent="0.3">
      <c r="C1396" s="78"/>
      <c r="D1396" s="77" t="e">
        <f>VLOOKUP(C1396,Projects!$A$44:$B$1000,2,FALSE)</f>
        <v>#N/A</v>
      </c>
      <c r="E1396" s="98"/>
      <c r="F1396" s="99" t="e">
        <f>VLOOKUP(E1396,'Item Master'!$I$3:$J$48,2,FALSE)</f>
        <v>#N/A</v>
      </c>
      <c r="G1396" s="25"/>
      <c r="H1396" s="24" t="e">
        <f>VLOOKUP(I1396,Dimensions!$B$2:$C$188,2,FALSE)</f>
        <v>#N/A</v>
      </c>
      <c r="I1396" s="23"/>
      <c r="J1396" s="24" t="e">
        <f>VLOOKUP(K1396,Dimensions!$B$2:$C$188,2,FALSE)</f>
        <v>#N/A</v>
      </c>
      <c r="K1396" s="98"/>
      <c r="L1396" s="24" t="e">
        <f>VLOOKUP(M1396,Dimensions!$B$2:$C$188,2,FALSE)</f>
        <v>#N/A</v>
      </c>
      <c r="M1396" s="23"/>
      <c r="N1396" s="24" t="e">
        <f>VLOOKUP(O1396,Dimensions!$B$2:$C$188,2,FALSE)</f>
        <v>#N/A</v>
      </c>
      <c r="O1396" s="23"/>
      <c r="P1396" s="24" t="e">
        <f>VLOOKUP(Q1396,Dimensions!$B$2:$C$188,2,FALSE)</f>
        <v>#N/A</v>
      </c>
      <c r="Q1396" s="95"/>
      <c r="R1396" s="96" t="e">
        <f>VLOOKUP(F1396,'Item Master'!$J$3:$K$36,2,FALSE)</f>
        <v>#N/A</v>
      </c>
      <c r="S1396" s="117"/>
      <c r="T1396" s="128"/>
      <c r="U1396" s="6">
        <f t="shared" si="21"/>
        <v>0</v>
      </c>
    </row>
    <row r="1397" spans="3:21" x14ac:dyDescent="0.3">
      <c r="C1397" s="78"/>
      <c r="D1397" s="77" t="e">
        <f>VLOOKUP(C1397,Projects!$A$44:$B$1000,2,FALSE)</f>
        <v>#N/A</v>
      </c>
      <c r="E1397" s="98"/>
      <c r="F1397" s="99" t="e">
        <f>VLOOKUP(E1397,'Item Master'!$I$3:$J$48,2,FALSE)</f>
        <v>#N/A</v>
      </c>
      <c r="G1397" s="25"/>
      <c r="H1397" s="24" t="e">
        <f>VLOOKUP(I1397,Dimensions!$B$2:$C$188,2,FALSE)</f>
        <v>#N/A</v>
      </c>
      <c r="I1397" s="23"/>
      <c r="J1397" s="24" t="e">
        <f>VLOOKUP(K1397,Dimensions!$B$2:$C$188,2,FALSE)</f>
        <v>#N/A</v>
      </c>
      <c r="K1397" s="98"/>
      <c r="L1397" s="24" t="e">
        <f>VLOOKUP(M1397,Dimensions!$B$2:$C$188,2,FALSE)</f>
        <v>#N/A</v>
      </c>
      <c r="M1397" s="23"/>
      <c r="N1397" s="24" t="e">
        <f>VLOOKUP(O1397,Dimensions!$B$2:$C$188,2,FALSE)</f>
        <v>#N/A</v>
      </c>
      <c r="O1397" s="23"/>
      <c r="P1397" s="24" t="e">
        <f>VLOOKUP(Q1397,Dimensions!$B$2:$C$188,2,FALSE)</f>
        <v>#N/A</v>
      </c>
      <c r="Q1397" s="95"/>
      <c r="R1397" s="96" t="e">
        <f>VLOOKUP(F1397,'Item Master'!$J$3:$K$36,2,FALSE)</f>
        <v>#N/A</v>
      </c>
      <c r="S1397" s="117"/>
      <c r="T1397" s="128"/>
      <c r="U1397" s="6">
        <f t="shared" si="21"/>
        <v>0</v>
      </c>
    </row>
    <row r="1398" spans="3:21" x14ac:dyDescent="0.3">
      <c r="C1398" s="78"/>
      <c r="D1398" s="77" t="e">
        <f>VLOOKUP(C1398,Projects!$A$44:$B$1000,2,FALSE)</f>
        <v>#N/A</v>
      </c>
      <c r="E1398" s="98"/>
      <c r="F1398" s="99" t="e">
        <f>VLOOKUP(E1398,'Item Master'!$I$3:$J$48,2,FALSE)</f>
        <v>#N/A</v>
      </c>
      <c r="G1398" s="25"/>
      <c r="H1398" s="24" t="e">
        <f>VLOOKUP(I1398,Dimensions!$B$2:$C$188,2,FALSE)</f>
        <v>#N/A</v>
      </c>
      <c r="I1398" s="23"/>
      <c r="J1398" s="24" t="e">
        <f>VLOOKUP(K1398,Dimensions!$B$2:$C$188,2,FALSE)</f>
        <v>#N/A</v>
      </c>
      <c r="K1398" s="98"/>
      <c r="L1398" s="24" t="e">
        <f>VLOOKUP(M1398,Dimensions!$B$2:$C$188,2,FALSE)</f>
        <v>#N/A</v>
      </c>
      <c r="M1398" s="23"/>
      <c r="N1398" s="24" t="e">
        <f>VLOOKUP(O1398,Dimensions!$B$2:$C$188,2,FALSE)</f>
        <v>#N/A</v>
      </c>
      <c r="O1398" s="23"/>
      <c r="P1398" s="24" t="e">
        <f>VLOOKUP(Q1398,Dimensions!$B$2:$C$188,2,FALSE)</f>
        <v>#N/A</v>
      </c>
      <c r="Q1398" s="95"/>
      <c r="R1398" s="96" t="e">
        <f>VLOOKUP(F1398,'Item Master'!$J$3:$K$36,2,FALSE)</f>
        <v>#N/A</v>
      </c>
      <c r="S1398" s="117"/>
      <c r="T1398" s="128"/>
      <c r="U1398" s="6">
        <f t="shared" si="21"/>
        <v>0</v>
      </c>
    </row>
    <row r="1399" spans="3:21" x14ac:dyDescent="0.3">
      <c r="C1399" s="78"/>
      <c r="D1399" s="77" t="e">
        <f>VLOOKUP(C1399,Projects!$A$44:$B$1000,2,FALSE)</f>
        <v>#N/A</v>
      </c>
      <c r="E1399" s="98"/>
      <c r="F1399" s="99" t="e">
        <f>VLOOKUP(E1399,'Item Master'!$I$3:$J$48,2,FALSE)</f>
        <v>#N/A</v>
      </c>
      <c r="G1399" s="25"/>
      <c r="H1399" s="24" t="e">
        <f>VLOOKUP(I1399,Dimensions!$B$2:$C$188,2,FALSE)</f>
        <v>#N/A</v>
      </c>
      <c r="I1399" s="23"/>
      <c r="J1399" s="24" t="e">
        <f>VLOOKUP(K1399,Dimensions!$B$2:$C$188,2,FALSE)</f>
        <v>#N/A</v>
      </c>
      <c r="K1399" s="98"/>
      <c r="L1399" s="24" t="e">
        <f>VLOOKUP(M1399,Dimensions!$B$2:$C$188,2,FALSE)</f>
        <v>#N/A</v>
      </c>
      <c r="M1399" s="23"/>
      <c r="N1399" s="24" t="e">
        <f>VLOOKUP(O1399,Dimensions!$B$2:$C$188,2,FALSE)</f>
        <v>#N/A</v>
      </c>
      <c r="O1399" s="23"/>
      <c r="P1399" s="24" t="e">
        <f>VLOOKUP(Q1399,Dimensions!$B$2:$C$188,2,FALSE)</f>
        <v>#N/A</v>
      </c>
      <c r="Q1399" s="95"/>
      <c r="R1399" s="96" t="e">
        <f>VLOOKUP(F1399,'Item Master'!$J$3:$K$36,2,FALSE)</f>
        <v>#N/A</v>
      </c>
      <c r="S1399" s="117"/>
      <c r="T1399" s="128"/>
      <c r="U1399" s="6">
        <f t="shared" si="21"/>
        <v>0</v>
      </c>
    </row>
    <row r="1400" spans="3:21" x14ac:dyDescent="0.3">
      <c r="C1400" s="78"/>
      <c r="D1400" s="77" t="e">
        <f>VLOOKUP(C1400,Projects!$A$44:$B$1000,2,FALSE)</f>
        <v>#N/A</v>
      </c>
      <c r="E1400" s="98"/>
      <c r="F1400" s="99" t="e">
        <f>VLOOKUP(E1400,'Item Master'!$I$3:$J$48,2,FALSE)</f>
        <v>#N/A</v>
      </c>
      <c r="G1400" s="25"/>
      <c r="H1400" s="24" t="e">
        <f>VLOOKUP(I1400,Dimensions!$B$2:$C$188,2,FALSE)</f>
        <v>#N/A</v>
      </c>
      <c r="I1400" s="23"/>
      <c r="J1400" s="24" t="e">
        <f>VLOOKUP(K1400,Dimensions!$B$2:$C$188,2,FALSE)</f>
        <v>#N/A</v>
      </c>
      <c r="K1400" s="98"/>
      <c r="L1400" s="24" t="e">
        <f>VLOOKUP(M1400,Dimensions!$B$2:$C$188,2,FALSE)</f>
        <v>#N/A</v>
      </c>
      <c r="M1400" s="23"/>
      <c r="N1400" s="24" t="e">
        <f>VLOOKUP(O1400,Dimensions!$B$2:$C$188,2,FALSE)</f>
        <v>#N/A</v>
      </c>
      <c r="O1400" s="23"/>
      <c r="P1400" s="24" t="e">
        <f>VLOOKUP(Q1400,Dimensions!$B$2:$C$188,2,FALSE)</f>
        <v>#N/A</v>
      </c>
      <c r="Q1400" s="95"/>
      <c r="R1400" s="96" t="e">
        <f>VLOOKUP(F1400,'Item Master'!$J$3:$K$36,2,FALSE)</f>
        <v>#N/A</v>
      </c>
      <c r="S1400" s="117"/>
      <c r="T1400" s="128"/>
      <c r="U1400" s="6">
        <f t="shared" si="21"/>
        <v>0</v>
      </c>
    </row>
    <row r="1401" spans="3:21" x14ac:dyDescent="0.3">
      <c r="C1401" s="78"/>
      <c r="D1401" s="77" t="e">
        <f>VLOOKUP(C1401,Projects!$A$44:$B$1000,2,FALSE)</f>
        <v>#N/A</v>
      </c>
      <c r="E1401" s="98"/>
      <c r="F1401" s="99" t="e">
        <f>VLOOKUP(E1401,'Item Master'!$I$3:$J$48,2,FALSE)</f>
        <v>#N/A</v>
      </c>
      <c r="G1401" s="25"/>
      <c r="H1401" s="24" t="e">
        <f>VLOOKUP(I1401,Dimensions!$B$2:$C$188,2,FALSE)</f>
        <v>#N/A</v>
      </c>
      <c r="I1401" s="23"/>
      <c r="J1401" s="24" t="e">
        <f>VLOOKUP(K1401,Dimensions!$B$2:$C$188,2,FALSE)</f>
        <v>#N/A</v>
      </c>
      <c r="K1401" s="98"/>
      <c r="L1401" s="24" t="e">
        <f>VLOOKUP(M1401,Dimensions!$B$2:$C$188,2,FALSE)</f>
        <v>#N/A</v>
      </c>
      <c r="M1401" s="23"/>
      <c r="N1401" s="24" t="e">
        <f>VLOOKUP(O1401,Dimensions!$B$2:$C$188,2,FALSE)</f>
        <v>#N/A</v>
      </c>
      <c r="O1401" s="23"/>
      <c r="P1401" s="24" t="e">
        <f>VLOOKUP(Q1401,Dimensions!$B$2:$C$188,2,FALSE)</f>
        <v>#N/A</v>
      </c>
      <c r="Q1401" s="95"/>
      <c r="R1401" s="96" t="e">
        <f>VLOOKUP(F1401,'Item Master'!$J$3:$K$36,2,FALSE)</f>
        <v>#N/A</v>
      </c>
      <c r="S1401" s="117"/>
      <c r="T1401" s="128"/>
      <c r="U1401" s="6">
        <f t="shared" si="21"/>
        <v>0</v>
      </c>
    </row>
    <row r="1402" spans="3:21" x14ac:dyDescent="0.3">
      <c r="C1402" s="78"/>
      <c r="D1402" s="77" t="e">
        <f>VLOOKUP(C1402,Projects!$A$44:$B$1000,2,FALSE)</f>
        <v>#N/A</v>
      </c>
      <c r="E1402" s="98"/>
      <c r="F1402" s="99" t="e">
        <f>VLOOKUP(E1402,'Item Master'!$I$3:$J$48,2,FALSE)</f>
        <v>#N/A</v>
      </c>
      <c r="G1402" s="25"/>
      <c r="H1402" s="24" t="e">
        <f>VLOOKUP(I1402,Dimensions!$B$2:$C$188,2,FALSE)</f>
        <v>#N/A</v>
      </c>
      <c r="I1402" s="23"/>
      <c r="J1402" s="24" t="e">
        <f>VLOOKUP(K1402,Dimensions!$B$2:$C$188,2,FALSE)</f>
        <v>#N/A</v>
      </c>
      <c r="K1402" s="98"/>
      <c r="L1402" s="24" t="e">
        <f>VLOOKUP(M1402,Dimensions!$B$2:$C$188,2,FALSE)</f>
        <v>#N/A</v>
      </c>
      <c r="M1402" s="23"/>
      <c r="N1402" s="24" t="e">
        <f>VLOOKUP(O1402,Dimensions!$B$2:$C$188,2,FALSE)</f>
        <v>#N/A</v>
      </c>
      <c r="O1402" s="23"/>
      <c r="P1402" s="24" t="e">
        <f>VLOOKUP(Q1402,Dimensions!$B$2:$C$188,2,FALSE)</f>
        <v>#N/A</v>
      </c>
      <c r="Q1402" s="95"/>
      <c r="R1402" s="96" t="e">
        <f>VLOOKUP(F1402,'Item Master'!$J$3:$K$36,2,FALSE)</f>
        <v>#N/A</v>
      </c>
      <c r="S1402" s="117"/>
      <c r="T1402" s="128"/>
      <c r="U1402" s="6">
        <f t="shared" si="21"/>
        <v>0</v>
      </c>
    </row>
    <row r="1403" spans="3:21" x14ac:dyDescent="0.3">
      <c r="C1403" s="78"/>
      <c r="D1403" s="77" t="e">
        <f>VLOOKUP(C1403,Projects!$A$44:$B$1000,2,FALSE)</f>
        <v>#N/A</v>
      </c>
      <c r="E1403" s="98"/>
      <c r="F1403" s="99" t="e">
        <f>VLOOKUP(E1403,'Item Master'!$I$3:$J$48,2,FALSE)</f>
        <v>#N/A</v>
      </c>
      <c r="G1403" s="25"/>
      <c r="H1403" s="24" t="e">
        <f>VLOOKUP(I1403,Dimensions!$B$2:$C$188,2,FALSE)</f>
        <v>#N/A</v>
      </c>
      <c r="I1403" s="23"/>
      <c r="J1403" s="24" t="e">
        <f>VLOOKUP(K1403,Dimensions!$B$2:$C$188,2,FALSE)</f>
        <v>#N/A</v>
      </c>
      <c r="K1403" s="98"/>
      <c r="L1403" s="24" t="e">
        <f>VLOOKUP(M1403,Dimensions!$B$2:$C$188,2,FALSE)</f>
        <v>#N/A</v>
      </c>
      <c r="M1403" s="23"/>
      <c r="N1403" s="24" t="e">
        <f>VLOOKUP(O1403,Dimensions!$B$2:$C$188,2,FALSE)</f>
        <v>#N/A</v>
      </c>
      <c r="O1403" s="23"/>
      <c r="P1403" s="24" t="e">
        <f>VLOOKUP(Q1403,Dimensions!$B$2:$C$188,2,FALSE)</f>
        <v>#N/A</v>
      </c>
      <c r="Q1403" s="95"/>
      <c r="R1403" s="96" t="e">
        <f>VLOOKUP(F1403,'Item Master'!$J$3:$K$36,2,FALSE)</f>
        <v>#N/A</v>
      </c>
      <c r="S1403" s="117"/>
      <c r="T1403" s="128"/>
      <c r="U1403" s="6">
        <f t="shared" si="21"/>
        <v>0</v>
      </c>
    </row>
    <row r="1404" spans="3:21" x14ac:dyDescent="0.3">
      <c r="C1404" s="78"/>
      <c r="D1404" s="77" t="e">
        <f>VLOOKUP(C1404,Projects!$A$44:$B$1000,2,FALSE)</f>
        <v>#N/A</v>
      </c>
      <c r="E1404" s="98"/>
      <c r="F1404" s="99" t="e">
        <f>VLOOKUP(E1404,'Item Master'!$I$3:$J$48,2,FALSE)</f>
        <v>#N/A</v>
      </c>
      <c r="G1404" s="25"/>
      <c r="H1404" s="24" t="e">
        <f>VLOOKUP(I1404,Dimensions!$B$2:$C$188,2,FALSE)</f>
        <v>#N/A</v>
      </c>
      <c r="I1404" s="23"/>
      <c r="J1404" s="24" t="e">
        <f>VLOOKUP(K1404,Dimensions!$B$2:$C$188,2,FALSE)</f>
        <v>#N/A</v>
      </c>
      <c r="K1404" s="98"/>
      <c r="L1404" s="24" t="e">
        <f>VLOOKUP(M1404,Dimensions!$B$2:$C$188,2,FALSE)</f>
        <v>#N/A</v>
      </c>
      <c r="M1404" s="23"/>
      <c r="N1404" s="24" t="e">
        <f>VLOOKUP(O1404,Dimensions!$B$2:$C$188,2,FALSE)</f>
        <v>#N/A</v>
      </c>
      <c r="O1404" s="23"/>
      <c r="P1404" s="24" t="e">
        <f>VLOOKUP(Q1404,Dimensions!$B$2:$C$188,2,FALSE)</f>
        <v>#N/A</v>
      </c>
      <c r="Q1404" s="95"/>
      <c r="R1404" s="96" t="e">
        <f>VLOOKUP(F1404,'Item Master'!$J$3:$K$36,2,FALSE)</f>
        <v>#N/A</v>
      </c>
      <c r="S1404" s="117"/>
      <c r="T1404" s="128"/>
      <c r="U1404" s="6">
        <f t="shared" si="21"/>
        <v>0</v>
      </c>
    </row>
    <row r="1405" spans="3:21" x14ac:dyDescent="0.3">
      <c r="C1405" s="78"/>
      <c r="D1405" s="77" t="e">
        <f>VLOOKUP(C1405,Projects!$A$44:$B$1000,2,FALSE)</f>
        <v>#N/A</v>
      </c>
      <c r="E1405" s="98"/>
      <c r="F1405" s="99" t="e">
        <f>VLOOKUP(E1405,'Item Master'!$I$3:$J$48,2,FALSE)</f>
        <v>#N/A</v>
      </c>
      <c r="G1405" s="25"/>
      <c r="H1405" s="24" t="e">
        <f>VLOOKUP(I1405,Dimensions!$B$2:$C$188,2,FALSE)</f>
        <v>#N/A</v>
      </c>
      <c r="I1405" s="23"/>
      <c r="J1405" s="24" t="e">
        <f>VLOOKUP(K1405,Dimensions!$B$2:$C$188,2,FALSE)</f>
        <v>#N/A</v>
      </c>
      <c r="K1405" s="98"/>
      <c r="L1405" s="24" t="e">
        <f>VLOOKUP(M1405,Dimensions!$B$2:$C$188,2,FALSE)</f>
        <v>#N/A</v>
      </c>
      <c r="M1405" s="23"/>
      <c r="N1405" s="24" t="e">
        <f>VLOOKUP(O1405,Dimensions!$B$2:$C$188,2,FALSE)</f>
        <v>#N/A</v>
      </c>
      <c r="O1405" s="23"/>
      <c r="P1405" s="24" t="e">
        <f>VLOOKUP(Q1405,Dimensions!$B$2:$C$188,2,FALSE)</f>
        <v>#N/A</v>
      </c>
      <c r="Q1405" s="95"/>
      <c r="R1405" s="96" t="e">
        <f>VLOOKUP(F1405,'Item Master'!$J$3:$K$36,2,FALSE)</f>
        <v>#N/A</v>
      </c>
      <c r="S1405" s="117"/>
      <c r="T1405" s="128"/>
      <c r="U1405" s="6">
        <f t="shared" si="21"/>
        <v>0</v>
      </c>
    </row>
    <row r="1406" spans="3:21" x14ac:dyDescent="0.3">
      <c r="C1406" s="78"/>
      <c r="D1406" s="77" t="e">
        <f>VLOOKUP(C1406,Projects!$A$44:$B$1000,2,FALSE)</f>
        <v>#N/A</v>
      </c>
      <c r="E1406" s="98"/>
      <c r="F1406" s="99" t="e">
        <f>VLOOKUP(E1406,'Item Master'!$I$3:$J$48,2,FALSE)</f>
        <v>#N/A</v>
      </c>
      <c r="G1406" s="25"/>
      <c r="H1406" s="24" t="e">
        <f>VLOOKUP(I1406,Dimensions!$B$2:$C$188,2,FALSE)</f>
        <v>#N/A</v>
      </c>
      <c r="I1406" s="23"/>
      <c r="J1406" s="24" t="e">
        <f>VLOOKUP(K1406,Dimensions!$B$2:$C$188,2,FALSE)</f>
        <v>#N/A</v>
      </c>
      <c r="K1406" s="98"/>
      <c r="L1406" s="24" t="e">
        <f>VLOOKUP(M1406,Dimensions!$B$2:$C$188,2,FALSE)</f>
        <v>#N/A</v>
      </c>
      <c r="M1406" s="23"/>
      <c r="N1406" s="24" t="e">
        <f>VLOOKUP(O1406,Dimensions!$B$2:$C$188,2,FALSE)</f>
        <v>#N/A</v>
      </c>
      <c r="O1406" s="23"/>
      <c r="P1406" s="24" t="e">
        <f>VLOOKUP(Q1406,Dimensions!$B$2:$C$188,2,FALSE)</f>
        <v>#N/A</v>
      </c>
      <c r="Q1406" s="95"/>
      <c r="R1406" s="96" t="e">
        <f>VLOOKUP(F1406,'Item Master'!$J$3:$K$36,2,FALSE)</f>
        <v>#N/A</v>
      </c>
      <c r="S1406" s="117"/>
      <c r="T1406" s="128"/>
      <c r="U1406" s="6">
        <f t="shared" si="21"/>
        <v>0</v>
      </c>
    </row>
    <row r="1407" spans="3:21" x14ac:dyDescent="0.3">
      <c r="C1407" s="78"/>
      <c r="D1407" s="77" t="e">
        <f>VLOOKUP(C1407,Projects!$A$44:$B$1000,2,FALSE)</f>
        <v>#N/A</v>
      </c>
      <c r="E1407" s="98"/>
      <c r="F1407" s="99" t="e">
        <f>VLOOKUP(E1407,'Item Master'!$I$3:$J$48,2,FALSE)</f>
        <v>#N/A</v>
      </c>
      <c r="G1407" s="25"/>
      <c r="H1407" s="24" t="e">
        <f>VLOOKUP(I1407,Dimensions!$B$2:$C$188,2,FALSE)</f>
        <v>#N/A</v>
      </c>
      <c r="I1407" s="23"/>
      <c r="J1407" s="24" t="e">
        <f>VLOOKUP(K1407,Dimensions!$B$2:$C$188,2,FALSE)</f>
        <v>#N/A</v>
      </c>
      <c r="K1407" s="98"/>
      <c r="L1407" s="24" t="e">
        <f>VLOOKUP(M1407,Dimensions!$B$2:$C$188,2,FALSE)</f>
        <v>#N/A</v>
      </c>
      <c r="M1407" s="23"/>
      <c r="N1407" s="24" t="e">
        <f>VLOOKUP(O1407,Dimensions!$B$2:$C$188,2,FALSE)</f>
        <v>#N/A</v>
      </c>
      <c r="O1407" s="23"/>
      <c r="P1407" s="24" t="e">
        <f>VLOOKUP(Q1407,Dimensions!$B$2:$C$188,2,FALSE)</f>
        <v>#N/A</v>
      </c>
      <c r="Q1407" s="95"/>
      <c r="R1407" s="96" t="e">
        <f>VLOOKUP(F1407,'Item Master'!$J$3:$K$36,2,FALSE)</f>
        <v>#N/A</v>
      </c>
      <c r="S1407" s="117"/>
      <c r="T1407" s="128"/>
      <c r="U1407" s="6">
        <f t="shared" si="21"/>
        <v>0</v>
      </c>
    </row>
    <row r="1408" spans="3:21" x14ac:dyDescent="0.3">
      <c r="C1408" s="78"/>
      <c r="D1408" s="77" t="e">
        <f>VLOOKUP(C1408,Projects!$A$44:$B$1000,2,FALSE)</f>
        <v>#N/A</v>
      </c>
      <c r="E1408" s="98"/>
      <c r="F1408" s="99" t="e">
        <f>VLOOKUP(E1408,'Item Master'!$I$3:$J$48,2,FALSE)</f>
        <v>#N/A</v>
      </c>
      <c r="G1408" s="25"/>
      <c r="H1408" s="24" t="e">
        <f>VLOOKUP(I1408,Dimensions!$B$2:$C$188,2,FALSE)</f>
        <v>#N/A</v>
      </c>
      <c r="I1408" s="23"/>
      <c r="J1408" s="24" t="e">
        <f>VLOOKUP(K1408,Dimensions!$B$2:$C$188,2,FALSE)</f>
        <v>#N/A</v>
      </c>
      <c r="K1408" s="98"/>
      <c r="L1408" s="24" t="e">
        <f>VLOOKUP(M1408,Dimensions!$B$2:$C$188,2,FALSE)</f>
        <v>#N/A</v>
      </c>
      <c r="M1408" s="23"/>
      <c r="N1408" s="24" t="e">
        <f>VLOOKUP(O1408,Dimensions!$B$2:$C$188,2,FALSE)</f>
        <v>#N/A</v>
      </c>
      <c r="O1408" s="23"/>
      <c r="P1408" s="24" t="e">
        <f>VLOOKUP(Q1408,Dimensions!$B$2:$C$188,2,FALSE)</f>
        <v>#N/A</v>
      </c>
      <c r="Q1408" s="95"/>
      <c r="R1408" s="96" t="e">
        <f>VLOOKUP(F1408,'Item Master'!$J$3:$K$36,2,FALSE)</f>
        <v>#N/A</v>
      </c>
      <c r="S1408" s="117"/>
      <c r="T1408" s="128"/>
      <c r="U1408" s="6">
        <f t="shared" si="21"/>
        <v>0</v>
      </c>
    </row>
    <row r="1409" spans="3:21" x14ac:dyDescent="0.3">
      <c r="C1409" s="78"/>
      <c r="D1409" s="77" t="e">
        <f>VLOOKUP(C1409,Projects!$A$44:$B$1000,2,FALSE)</f>
        <v>#N/A</v>
      </c>
      <c r="E1409" s="98"/>
      <c r="F1409" s="99" t="e">
        <f>VLOOKUP(E1409,'Item Master'!$I$3:$J$48,2,FALSE)</f>
        <v>#N/A</v>
      </c>
      <c r="G1409" s="25"/>
      <c r="H1409" s="24" t="e">
        <f>VLOOKUP(I1409,Dimensions!$B$2:$C$188,2,FALSE)</f>
        <v>#N/A</v>
      </c>
      <c r="I1409" s="23"/>
      <c r="J1409" s="24" t="e">
        <f>VLOOKUP(K1409,Dimensions!$B$2:$C$188,2,FALSE)</f>
        <v>#N/A</v>
      </c>
      <c r="K1409" s="98"/>
      <c r="L1409" s="24" t="e">
        <f>VLOOKUP(M1409,Dimensions!$B$2:$C$188,2,FALSE)</f>
        <v>#N/A</v>
      </c>
      <c r="M1409" s="23"/>
      <c r="N1409" s="24" t="e">
        <f>VLOOKUP(O1409,Dimensions!$B$2:$C$188,2,FALSE)</f>
        <v>#N/A</v>
      </c>
      <c r="O1409" s="23"/>
      <c r="P1409" s="24" t="e">
        <f>VLOOKUP(Q1409,Dimensions!$B$2:$C$188,2,FALSE)</f>
        <v>#N/A</v>
      </c>
      <c r="Q1409" s="95"/>
      <c r="R1409" s="96" t="e">
        <f>VLOOKUP(F1409,'Item Master'!$J$3:$K$36,2,FALSE)</f>
        <v>#N/A</v>
      </c>
      <c r="S1409" s="117"/>
      <c r="T1409" s="128"/>
      <c r="U1409" s="6">
        <f t="shared" si="21"/>
        <v>0</v>
      </c>
    </row>
    <row r="1410" spans="3:21" x14ac:dyDescent="0.3">
      <c r="C1410" s="78"/>
      <c r="D1410" s="77" t="e">
        <f>VLOOKUP(C1410,Projects!$A$44:$B$1000,2,FALSE)</f>
        <v>#N/A</v>
      </c>
      <c r="E1410" s="98"/>
      <c r="F1410" s="99" t="e">
        <f>VLOOKUP(E1410,'Item Master'!$I$3:$J$48,2,FALSE)</f>
        <v>#N/A</v>
      </c>
      <c r="G1410" s="25"/>
      <c r="H1410" s="24" t="e">
        <f>VLOOKUP(I1410,Dimensions!$B$2:$C$188,2,FALSE)</f>
        <v>#N/A</v>
      </c>
      <c r="I1410" s="23"/>
      <c r="J1410" s="24" t="e">
        <f>VLOOKUP(K1410,Dimensions!$B$2:$C$188,2,FALSE)</f>
        <v>#N/A</v>
      </c>
      <c r="K1410" s="98"/>
      <c r="L1410" s="24" t="e">
        <f>VLOOKUP(M1410,Dimensions!$B$2:$C$188,2,FALSE)</f>
        <v>#N/A</v>
      </c>
      <c r="M1410" s="23"/>
      <c r="N1410" s="24" t="e">
        <f>VLOOKUP(O1410,Dimensions!$B$2:$C$188,2,FALSE)</f>
        <v>#N/A</v>
      </c>
      <c r="O1410" s="23"/>
      <c r="P1410" s="24" t="e">
        <f>VLOOKUP(Q1410,Dimensions!$B$2:$C$188,2,FALSE)</f>
        <v>#N/A</v>
      </c>
      <c r="Q1410" s="95"/>
      <c r="R1410" s="96" t="e">
        <f>VLOOKUP(F1410,'Item Master'!$J$3:$K$36,2,FALSE)</f>
        <v>#N/A</v>
      </c>
      <c r="S1410" s="117"/>
      <c r="T1410" s="128"/>
      <c r="U1410" s="6">
        <f t="shared" si="21"/>
        <v>0</v>
      </c>
    </row>
    <row r="1411" spans="3:21" x14ac:dyDescent="0.3">
      <c r="C1411" s="78"/>
      <c r="D1411" s="77" t="e">
        <f>VLOOKUP(C1411,Projects!$A$44:$B$1000,2,FALSE)</f>
        <v>#N/A</v>
      </c>
      <c r="E1411" s="98"/>
      <c r="F1411" s="99" t="e">
        <f>VLOOKUP(E1411,'Item Master'!$I$3:$J$48,2,FALSE)</f>
        <v>#N/A</v>
      </c>
      <c r="G1411" s="25"/>
      <c r="H1411" s="24" t="e">
        <f>VLOOKUP(I1411,Dimensions!$B$2:$C$188,2,FALSE)</f>
        <v>#N/A</v>
      </c>
      <c r="I1411" s="23"/>
      <c r="J1411" s="24" t="e">
        <f>VLOOKUP(K1411,Dimensions!$B$2:$C$188,2,FALSE)</f>
        <v>#N/A</v>
      </c>
      <c r="K1411" s="98"/>
      <c r="L1411" s="24" t="e">
        <f>VLOOKUP(M1411,Dimensions!$B$2:$C$188,2,FALSE)</f>
        <v>#N/A</v>
      </c>
      <c r="M1411" s="23"/>
      <c r="N1411" s="24" t="e">
        <f>VLOOKUP(O1411,Dimensions!$B$2:$C$188,2,FALSE)</f>
        <v>#N/A</v>
      </c>
      <c r="O1411" s="23"/>
      <c r="P1411" s="24" t="e">
        <f>VLOOKUP(Q1411,Dimensions!$B$2:$C$188,2,FALSE)</f>
        <v>#N/A</v>
      </c>
      <c r="Q1411" s="95"/>
      <c r="R1411" s="96" t="e">
        <f>VLOOKUP(F1411,'Item Master'!$J$3:$K$36,2,FALSE)</f>
        <v>#N/A</v>
      </c>
      <c r="S1411" s="117"/>
      <c r="T1411" s="128"/>
      <c r="U1411" s="6">
        <f t="shared" si="21"/>
        <v>0</v>
      </c>
    </row>
    <row r="1412" spans="3:21" x14ac:dyDescent="0.3">
      <c r="C1412" s="78"/>
      <c r="D1412" s="77" t="e">
        <f>VLOOKUP(C1412,Projects!$A$44:$B$1000,2,FALSE)</f>
        <v>#N/A</v>
      </c>
      <c r="E1412" s="98"/>
      <c r="F1412" s="99" t="e">
        <f>VLOOKUP(E1412,'Item Master'!$I$3:$J$48,2,FALSE)</f>
        <v>#N/A</v>
      </c>
      <c r="G1412" s="25"/>
      <c r="H1412" s="24" t="e">
        <f>VLOOKUP(I1412,Dimensions!$B$2:$C$188,2,FALSE)</f>
        <v>#N/A</v>
      </c>
      <c r="I1412" s="23"/>
      <c r="J1412" s="24" t="e">
        <f>VLOOKUP(K1412,Dimensions!$B$2:$C$188,2,FALSE)</f>
        <v>#N/A</v>
      </c>
      <c r="K1412" s="98"/>
      <c r="L1412" s="24" t="e">
        <f>VLOOKUP(M1412,Dimensions!$B$2:$C$188,2,FALSE)</f>
        <v>#N/A</v>
      </c>
      <c r="M1412" s="23"/>
      <c r="N1412" s="24" t="e">
        <f>VLOOKUP(O1412,Dimensions!$B$2:$C$188,2,FALSE)</f>
        <v>#N/A</v>
      </c>
      <c r="O1412" s="23"/>
      <c r="P1412" s="24" t="e">
        <f>VLOOKUP(Q1412,Dimensions!$B$2:$C$188,2,FALSE)</f>
        <v>#N/A</v>
      </c>
      <c r="Q1412" s="95"/>
      <c r="R1412" s="96" t="e">
        <f>VLOOKUP(F1412,'Item Master'!$J$3:$K$36,2,FALSE)</f>
        <v>#N/A</v>
      </c>
      <c r="S1412" s="117"/>
      <c r="T1412" s="128"/>
      <c r="U1412" s="6">
        <f t="shared" si="21"/>
        <v>0</v>
      </c>
    </row>
    <row r="1413" spans="3:21" x14ac:dyDescent="0.3">
      <c r="C1413" s="78"/>
      <c r="D1413" s="77" t="e">
        <f>VLOOKUP(C1413,Projects!$A$44:$B$1000,2,FALSE)</f>
        <v>#N/A</v>
      </c>
      <c r="E1413" s="98"/>
      <c r="F1413" s="99" t="e">
        <f>VLOOKUP(E1413,'Item Master'!$I$3:$J$48,2,FALSE)</f>
        <v>#N/A</v>
      </c>
      <c r="G1413" s="25"/>
      <c r="H1413" s="24" t="e">
        <f>VLOOKUP(I1413,Dimensions!$B$2:$C$188,2,FALSE)</f>
        <v>#N/A</v>
      </c>
      <c r="I1413" s="23"/>
      <c r="J1413" s="24" t="e">
        <f>VLOOKUP(K1413,Dimensions!$B$2:$C$188,2,FALSE)</f>
        <v>#N/A</v>
      </c>
      <c r="K1413" s="98"/>
      <c r="L1413" s="24" t="e">
        <f>VLOOKUP(M1413,Dimensions!$B$2:$C$188,2,FALSE)</f>
        <v>#N/A</v>
      </c>
      <c r="M1413" s="23"/>
      <c r="N1413" s="24" t="e">
        <f>VLOOKUP(O1413,Dimensions!$B$2:$C$188,2,FALSE)</f>
        <v>#N/A</v>
      </c>
      <c r="O1413" s="23"/>
      <c r="P1413" s="24" t="e">
        <f>VLOOKUP(Q1413,Dimensions!$B$2:$C$188,2,FALSE)</f>
        <v>#N/A</v>
      </c>
      <c r="Q1413" s="95"/>
      <c r="R1413" s="96" t="e">
        <f>VLOOKUP(F1413,'Item Master'!$J$3:$K$36,2,FALSE)</f>
        <v>#N/A</v>
      </c>
      <c r="S1413" s="117"/>
      <c r="T1413" s="128"/>
      <c r="U1413" s="6">
        <f t="shared" si="21"/>
        <v>0</v>
      </c>
    </row>
    <row r="1414" spans="3:21" x14ac:dyDescent="0.3">
      <c r="C1414" s="78"/>
      <c r="D1414" s="77" t="e">
        <f>VLOOKUP(C1414,Projects!$A$44:$B$1000,2,FALSE)</f>
        <v>#N/A</v>
      </c>
      <c r="E1414" s="98"/>
      <c r="F1414" s="99" t="e">
        <f>VLOOKUP(E1414,'Item Master'!$I$3:$J$48,2,FALSE)</f>
        <v>#N/A</v>
      </c>
      <c r="G1414" s="25"/>
      <c r="H1414" s="24" t="e">
        <f>VLOOKUP(I1414,Dimensions!$B$2:$C$188,2,FALSE)</f>
        <v>#N/A</v>
      </c>
      <c r="I1414" s="23"/>
      <c r="J1414" s="24" t="e">
        <f>VLOOKUP(K1414,Dimensions!$B$2:$C$188,2,FALSE)</f>
        <v>#N/A</v>
      </c>
      <c r="K1414" s="98"/>
      <c r="L1414" s="24" t="e">
        <f>VLOOKUP(M1414,Dimensions!$B$2:$C$188,2,FALSE)</f>
        <v>#N/A</v>
      </c>
      <c r="M1414" s="23"/>
      <c r="N1414" s="24" t="e">
        <f>VLOOKUP(O1414,Dimensions!$B$2:$C$188,2,FALSE)</f>
        <v>#N/A</v>
      </c>
      <c r="O1414" s="23"/>
      <c r="P1414" s="24" t="e">
        <f>VLOOKUP(Q1414,Dimensions!$B$2:$C$188,2,FALSE)</f>
        <v>#N/A</v>
      </c>
      <c r="Q1414" s="95"/>
      <c r="R1414" s="96" t="e">
        <f>VLOOKUP(F1414,'Item Master'!$J$3:$K$36,2,FALSE)</f>
        <v>#N/A</v>
      </c>
      <c r="S1414" s="117"/>
      <c r="T1414" s="128"/>
      <c r="U1414" s="6">
        <f t="shared" si="21"/>
        <v>0</v>
      </c>
    </row>
    <row r="1415" spans="3:21" x14ac:dyDescent="0.3">
      <c r="C1415" s="78"/>
      <c r="D1415" s="77" t="e">
        <f>VLOOKUP(C1415,Projects!$A$44:$B$1000,2,FALSE)</f>
        <v>#N/A</v>
      </c>
      <c r="E1415" s="98"/>
      <c r="F1415" s="99" t="e">
        <f>VLOOKUP(E1415,'Item Master'!$I$3:$J$48,2,FALSE)</f>
        <v>#N/A</v>
      </c>
      <c r="G1415" s="25"/>
      <c r="H1415" s="24" t="e">
        <f>VLOOKUP(I1415,Dimensions!$B$2:$C$188,2,FALSE)</f>
        <v>#N/A</v>
      </c>
      <c r="I1415" s="23"/>
      <c r="J1415" s="24" t="e">
        <f>VLOOKUP(K1415,Dimensions!$B$2:$C$188,2,FALSE)</f>
        <v>#N/A</v>
      </c>
      <c r="K1415" s="98"/>
      <c r="L1415" s="24" t="e">
        <f>VLOOKUP(M1415,Dimensions!$B$2:$C$188,2,FALSE)</f>
        <v>#N/A</v>
      </c>
      <c r="M1415" s="23"/>
      <c r="N1415" s="24" t="e">
        <f>VLOOKUP(O1415,Dimensions!$B$2:$C$188,2,FALSE)</f>
        <v>#N/A</v>
      </c>
      <c r="O1415" s="23"/>
      <c r="P1415" s="24" t="e">
        <f>VLOOKUP(Q1415,Dimensions!$B$2:$C$188,2,FALSE)</f>
        <v>#N/A</v>
      </c>
      <c r="Q1415" s="95"/>
      <c r="R1415" s="96" t="e">
        <f>VLOOKUP(F1415,'Item Master'!$J$3:$K$36,2,FALSE)</f>
        <v>#N/A</v>
      </c>
      <c r="S1415" s="117"/>
      <c r="T1415" s="128"/>
      <c r="U1415" s="6">
        <f t="shared" si="21"/>
        <v>0</v>
      </c>
    </row>
    <row r="1416" spans="3:21" x14ac:dyDescent="0.3">
      <c r="C1416" s="78"/>
      <c r="D1416" s="77" t="e">
        <f>VLOOKUP(C1416,Projects!$A$44:$B$1000,2,FALSE)</f>
        <v>#N/A</v>
      </c>
      <c r="E1416" s="98"/>
      <c r="F1416" s="99" t="e">
        <f>VLOOKUP(E1416,'Item Master'!$I$3:$J$48,2,FALSE)</f>
        <v>#N/A</v>
      </c>
      <c r="G1416" s="25"/>
      <c r="H1416" s="24" t="e">
        <f>VLOOKUP(I1416,Dimensions!$B$2:$C$188,2,FALSE)</f>
        <v>#N/A</v>
      </c>
      <c r="I1416" s="23"/>
      <c r="J1416" s="24" t="e">
        <f>VLOOKUP(K1416,Dimensions!$B$2:$C$188,2,FALSE)</f>
        <v>#N/A</v>
      </c>
      <c r="K1416" s="98"/>
      <c r="L1416" s="24" t="e">
        <f>VLOOKUP(M1416,Dimensions!$B$2:$C$188,2,FALSE)</f>
        <v>#N/A</v>
      </c>
      <c r="M1416" s="23"/>
      <c r="N1416" s="24" t="e">
        <f>VLOOKUP(O1416,Dimensions!$B$2:$C$188,2,FALSE)</f>
        <v>#N/A</v>
      </c>
      <c r="O1416" s="23"/>
      <c r="P1416" s="24" t="e">
        <f>VLOOKUP(Q1416,Dimensions!$B$2:$C$188,2,FALSE)</f>
        <v>#N/A</v>
      </c>
      <c r="Q1416" s="95"/>
      <c r="R1416" s="96" t="e">
        <f>VLOOKUP(F1416,'Item Master'!$J$3:$K$36,2,FALSE)</f>
        <v>#N/A</v>
      </c>
      <c r="S1416" s="117"/>
      <c r="T1416" s="128"/>
      <c r="U1416" s="6">
        <f t="shared" si="21"/>
        <v>0</v>
      </c>
    </row>
    <row r="1417" spans="3:21" x14ac:dyDescent="0.3">
      <c r="C1417" s="78"/>
      <c r="D1417" s="77" t="e">
        <f>VLOOKUP(C1417,Projects!$A$44:$B$1000,2,FALSE)</f>
        <v>#N/A</v>
      </c>
      <c r="E1417" s="98"/>
      <c r="F1417" s="99" t="e">
        <f>VLOOKUP(E1417,'Item Master'!$I$3:$J$48,2,FALSE)</f>
        <v>#N/A</v>
      </c>
      <c r="G1417" s="25"/>
      <c r="H1417" s="24" t="e">
        <f>VLOOKUP(I1417,Dimensions!$B$2:$C$188,2,FALSE)</f>
        <v>#N/A</v>
      </c>
      <c r="I1417" s="23"/>
      <c r="J1417" s="24" t="e">
        <f>VLOOKUP(K1417,Dimensions!$B$2:$C$188,2,FALSE)</f>
        <v>#N/A</v>
      </c>
      <c r="K1417" s="98"/>
      <c r="L1417" s="24" t="e">
        <f>VLOOKUP(M1417,Dimensions!$B$2:$C$188,2,FALSE)</f>
        <v>#N/A</v>
      </c>
      <c r="M1417" s="23"/>
      <c r="N1417" s="24" t="e">
        <f>VLOOKUP(O1417,Dimensions!$B$2:$C$188,2,FALSE)</f>
        <v>#N/A</v>
      </c>
      <c r="O1417" s="23"/>
      <c r="P1417" s="24" t="e">
        <f>VLOOKUP(Q1417,Dimensions!$B$2:$C$188,2,FALSE)</f>
        <v>#N/A</v>
      </c>
      <c r="Q1417" s="95"/>
      <c r="R1417" s="96" t="e">
        <f>VLOOKUP(F1417,'Item Master'!$J$3:$K$36,2,FALSE)</f>
        <v>#N/A</v>
      </c>
      <c r="S1417" s="117"/>
      <c r="T1417" s="128"/>
      <c r="U1417" s="6">
        <f t="shared" si="21"/>
        <v>0</v>
      </c>
    </row>
    <row r="1418" spans="3:21" x14ac:dyDescent="0.3">
      <c r="C1418" s="78"/>
      <c r="D1418" s="77" t="e">
        <f>VLOOKUP(C1418,Projects!$A$44:$B$1000,2,FALSE)</f>
        <v>#N/A</v>
      </c>
      <c r="E1418" s="98"/>
      <c r="F1418" s="99" t="e">
        <f>VLOOKUP(E1418,'Item Master'!$I$3:$J$48,2,FALSE)</f>
        <v>#N/A</v>
      </c>
      <c r="G1418" s="25"/>
      <c r="H1418" s="24" t="e">
        <f>VLOOKUP(I1418,Dimensions!$B$2:$C$188,2,FALSE)</f>
        <v>#N/A</v>
      </c>
      <c r="I1418" s="23"/>
      <c r="J1418" s="24" t="e">
        <f>VLOOKUP(K1418,Dimensions!$B$2:$C$188,2,FALSE)</f>
        <v>#N/A</v>
      </c>
      <c r="K1418" s="98"/>
      <c r="L1418" s="24" t="e">
        <f>VLOOKUP(M1418,Dimensions!$B$2:$C$188,2,FALSE)</f>
        <v>#N/A</v>
      </c>
      <c r="M1418" s="23"/>
      <c r="N1418" s="24" t="e">
        <f>VLOOKUP(O1418,Dimensions!$B$2:$C$188,2,FALSE)</f>
        <v>#N/A</v>
      </c>
      <c r="O1418" s="23"/>
      <c r="P1418" s="24" t="e">
        <f>VLOOKUP(Q1418,Dimensions!$B$2:$C$188,2,FALSE)</f>
        <v>#N/A</v>
      </c>
      <c r="Q1418" s="95"/>
      <c r="R1418" s="96" t="e">
        <f>VLOOKUP(F1418,'Item Master'!$J$3:$K$36,2,FALSE)</f>
        <v>#N/A</v>
      </c>
      <c r="S1418" s="117"/>
      <c r="T1418" s="128"/>
      <c r="U1418" s="6">
        <f t="shared" si="21"/>
        <v>0</v>
      </c>
    </row>
    <row r="1419" spans="3:21" x14ac:dyDescent="0.3">
      <c r="C1419" s="78"/>
      <c r="D1419" s="77" t="e">
        <f>VLOOKUP(C1419,Projects!$A$44:$B$1000,2,FALSE)</f>
        <v>#N/A</v>
      </c>
      <c r="E1419" s="98"/>
      <c r="F1419" s="99" t="e">
        <f>VLOOKUP(E1419,'Item Master'!$I$3:$J$48,2,FALSE)</f>
        <v>#N/A</v>
      </c>
      <c r="G1419" s="25"/>
      <c r="H1419" s="24" t="e">
        <f>VLOOKUP(I1419,Dimensions!$B$2:$C$188,2,FALSE)</f>
        <v>#N/A</v>
      </c>
      <c r="I1419" s="23"/>
      <c r="J1419" s="24" t="e">
        <f>VLOOKUP(K1419,Dimensions!$B$2:$C$188,2,FALSE)</f>
        <v>#N/A</v>
      </c>
      <c r="K1419" s="98"/>
      <c r="L1419" s="24" t="e">
        <f>VLOOKUP(M1419,Dimensions!$B$2:$C$188,2,FALSE)</f>
        <v>#N/A</v>
      </c>
      <c r="M1419" s="23"/>
      <c r="N1419" s="24" t="e">
        <f>VLOOKUP(O1419,Dimensions!$B$2:$C$188,2,FALSE)</f>
        <v>#N/A</v>
      </c>
      <c r="O1419" s="23"/>
      <c r="P1419" s="24" t="e">
        <f>VLOOKUP(Q1419,Dimensions!$B$2:$C$188,2,FALSE)</f>
        <v>#N/A</v>
      </c>
      <c r="Q1419" s="95"/>
      <c r="R1419" s="96" t="e">
        <f>VLOOKUP(F1419,'Item Master'!$J$3:$K$36,2,FALSE)</f>
        <v>#N/A</v>
      </c>
      <c r="S1419" s="117"/>
      <c r="T1419" s="128"/>
      <c r="U1419" s="6">
        <f t="shared" ref="U1419:U1482" si="22">S1419*T1419</f>
        <v>0</v>
      </c>
    </row>
    <row r="1420" spans="3:21" x14ac:dyDescent="0.3">
      <c r="C1420" s="78"/>
      <c r="D1420" s="77" t="e">
        <f>VLOOKUP(C1420,Projects!$A$44:$B$1000,2,FALSE)</f>
        <v>#N/A</v>
      </c>
      <c r="E1420" s="98"/>
      <c r="F1420" s="99" t="e">
        <f>VLOOKUP(E1420,'Item Master'!$I$3:$J$48,2,FALSE)</f>
        <v>#N/A</v>
      </c>
      <c r="G1420" s="25"/>
      <c r="H1420" s="24" t="e">
        <f>VLOOKUP(I1420,Dimensions!$B$2:$C$188,2,FALSE)</f>
        <v>#N/A</v>
      </c>
      <c r="I1420" s="23"/>
      <c r="J1420" s="24" t="e">
        <f>VLOOKUP(K1420,Dimensions!$B$2:$C$188,2,FALSE)</f>
        <v>#N/A</v>
      </c>
      <c r="K1420" s="98"/>
      <c r="L1420" s="24" t="e">
        <f>VLOOKUP(M1420,Dimensions!$B$2:$C$188,2,FALSE)</f>
        <v>#N/A</v>
      </c>
      <c r="M1420" s="23"/>
      <c r="N1420" s="24" t="e">
        <f>VLOOKUP(O1420,Dimensions!$B$2:$C$188,2,FALSE)</f>
        <v>#N/A</v>
      </c>
      <c r="O1420" s="23"/>
      <c r="P1420" s="24" t="e">
        <f>VLOOKUP(Q1420,Dimensions!$B$2:$C$188,2,FALSE)</f>
        <v>#N/A</v>
      </c>
      <c r="Q1420" s="95"/>
      <c r="R1420" s="96" t="e">
        <f>VLOOKUP(F1420,'Item Master'!$J$3:$K$36,2,FALSE)</f>
        <v>#N/A</v>
      </c>
      <c r="S1420" s="117"/>
      <c r="T1420" s="128"/>
      <c r="U1420" s="6">
        <f t="shared" si="22"/>
        <v>0</v>
      </c>
    </row>
    <row r="1421" spans="3:21" x14ac:dyDescent="0.3">
      <c r="C1421" s="78"/>
      <c r="D1421" s="77" t="e">
        <f>VLOOKUP(C1421,Projects!$A$44:$B$1000,2,FALSE)</f>
        <v>#N/A</v>
      </c>
      <c r="E1421" s="98"/>
      <c r="F1421" s="99" t="e">
        <f>VLOOKUP(E1421,'Item Master'!$I$3:$J$48,2,FALSE)</f>
        <v>#N/A</v>
      </c>
      <c r="G1421" s="25"/>
      <c r="H1421" s="24" t="e">
        <f>VLOOKUP(I1421,Dimensions!$B$2:$C$188,2,FALSE)</f>
        <v>#N/A</v>
      </c>
      <c r="I1421" s="23"/>
      <c r="J1421" s="24" t="e">
        <f>VLOOKUP(K1421,Dimensions!$B$2:$C$188,2,FALSE)</f>
        <v>#N/A</v>
      </c>
      <c r="K1421" s="98"/>
      <c r="L1421" s="24" t="e">
        <f>VLOOKUP(M1421,Dimensions!$B$2:$C$188,2,FALSE)</f>
        <v>#N/A</v>
      </c>
      <c r="M1421" s="23"/>
      <c r="N1421" s="24" t="e">
        <f>VLOOKUP(O1421,Dimensions!$B$2:$C$188,2,FALSE)</f>
        <v>#N/A</v>
      </c>
      <c r="O1421" s="23"/>
      <c r="P1421" s="24" t="e">
        <f>VLOOKUP(Q1421,Dimensions!$B$2:$C$188,2,FALSE)</f>
        <v>#N/A</v>
      </c>
      <c r="Q1421" s="95"/>
      <c r="R1421" s="96" t="e">
        <f>VLOOKUP(F1421,'Item Master'!$J$3:$K$36,2,FALSE)</f>
        <v>#N/A</v>
      </c>
      <c r="S1421" s="117"/>
      <c r="T1421" s="128"/>
      <c r="U1421" s="6">
        <f t="shared" si="22"/>
        <v>0</v>
      </c>
    </row>
    <row r="1422" spans="3:21" x14ac:dyDescent="0.3">
      <c r="C1422" s="78"/>
      <c r="D1422" s="77" t="e">
        <f>VLOOKUP(C1422,Projects!$A$44:$B$1000,2,FALSE)</f>
        <v>#N/A</v>
      </c>
      <c r="E1422" s="98"/>
      <c r="F1422" s="99" t="e">
        <f>VLOOKUP(E1422,'Item Master'!$I$3:$J$48,2,FALSE)</f>
        <v>#N/A</v>
      </c>
      <c r="G1422" s="25"/>
      <c r="H1422" s="24" t="e">
        <f>VLOOKUP(I1422,Dimensions!$B$2:$C$188,2,FALSE)</f>
        <v>#N/A</v>
      </c>
      <c r="I1422" s="23"/>
      <c r="J1422" s="24" t="e">
        <f>VLOOKUP(K1422,Dimensions!$B$2:$C$188,2,FALSE)</f>
        <v>#N/A</v>
      </c>
      <c r="K1422" s="98"/>
      <c r="L1422" s="24" t="e">
        <f>VLOOKUP(M1422,Dimensions!$B$2:$C$188,2,FALSE)</f>
        <v>#N/A</v>
      </c>
      <c r="M1422" s="23"/>
      <c r="N1422" s="24" t="e">
        <f>VLOOKUP(O1422,Dimensions!$B$2:$C$188,2,FALSE)</f>
        <v>#N/A</v>
      </c>
      <c r="O1422" s="23"/>
      <c r="P1422" s="24" t="e">
        <f>VLOOKUP(Q1422,Dimensions!$B$2:$C$188,2,FALSE)</f>
        <v>#N/A</v>
      </c>
      <c r="Q1422" s="95"/>
      <c r="R1422" s="96" t="e">
        <f>VLOOKUP(F1422,'Item Master'!$J$3:$K$36,2,FALSE)</f>
        <v>#N/A</v>
      </c>
      <c r="S1422" s="117"/>
      <c r="T1422" s="128"/>
      <c r="U1422" s="6">
        <f t="shared" si="22"/>
        <v>0</v>
      </c>
    </row>
    <row r="1423" spans="3:21" x14ac:dyDescent="0.3">
      <c r="C1423" s="78"/>
      <c r="D1423" s="77" t="e">
        <f>VLOOKUP(C1423,Projects!$A$44:$B$1000,2,FALSE)</f>
        <v>#N/A</v>
      </c>
      <c r="E1423" s="98"/>
      <c r="F1423" s="99" t="e">
        <f>VLOOKUP(E1423,'Item Master'!$I$3:$J$48,2,FALSE)</f>
        <v>#N/A</v>
      </c>
      <c r="G1423" s="25"/>
      <c r="H1423" s="24" t="e">
        <f>VLOOKUP(I1423,Dimensions!$B$2:$C$188,2,FALSE)</f>
        <v>#N/A</v>
      </c>
      <c r="I1423" s="23"/>
      <c r="J1423" s="24" t="e">
        <f>VLOOKUP(K1423,Dimensions!$B$2:$C$188,2,FALSE)</f>
        <v>#N/A</v>
      </c>
      <c r="K1423" s="98"/>
      <c r="L1423" s="24" t="e">
        <f>VLOOKUP(M1423,Dimensions!$B$2:$C$188,2,FALSE)</f>
        <v>#N/A</v>
      </c>
      <c r="M1423" s="23"/>
      <c r="N1423" s="24" t="e">
        <f>VLOOKUP(O1423,Dimensions!$B$2:$C$188,2,FALSE)</f>
        <v>#N/A</v>
      </c>
      <c r="O1423" s="23"/>
      <c r="P1423" s="24" t="e">
        <f>VLOOKUP(Q1423,Dimensions!$B$2:$C$188,2,FALSE)</f>
        <v>#N/A</v>
      </c>
      <c r="Q1423" s="95"/>
      <c r="R1423" s="96" t="e">
        <f>VLOOKUP(F1423,'Item Master'!$J$3:$K$36,2,FALSE)</f>
        <v>#N/A</v>
      </c>
      <c r="S1423" s="117"/>
      <c r="T1423" s="128"/>
      <c r="U1423" s="6">
        <f t="shared" si="22"/>
        <v>0</v>
      </c>
    </row>
    <row r="1424" spans="3:21" x14ac:dyDescent="0.3">
      <c r="C1424" s="78"/>
      <c r="D1424" s="77" t="e">
        <f>VLOOKUP(C1424,Projects!$A$44:$B$1000,2,FALSE)</f>
        <v>#N/A</v>
      </c>
      <c r="E1424" s="98"/>
      <c r="F1424" s="99" t="e">
        <f>VLOOKUP(E1424,'Item Master'!$I$3:$J$48,2,FALSE)</f>
        <v>#N/A</v>
      </c>
      <c r="G1424" s="25"/>
      <c r="H1424" s="24" t="e">
        <f>VLOOKUP(I1424,Dimensions!$B$2:$C$188,2,FALSE)</f>
        <v>#N/A</v>
      </c>
      <c r="I1424" s="23"/>
      <c r="J1424" s="24" t="e">
        <f>VLOOKUP(K1424,Dimensions!$B$2:$C$188,2,FALSE)</f>
        <v>#N/A</v>
      </c>
      <c r="K1424" s="98"/>
      <c r="L1424" s="24" t="e">
        <f>VLOOKUP(M1424,Dimensions!$B$2:$C$188,2,FALSE)</f>
        <v>#N/A</v>
      </c>
      <c r="M1424" s="23"/>
      <c r="N1424" s="24" t="e">
        <f>VLOOKUP(O1424,Dimensions!$B$2:$C$188,2,FALSE)</f>
        <v>#N/A</v>
      </c>
      <c r="O1424" s="23"/>
      <c r="P1424" s="24" t="e">
        <f>VLOOKUP(Q1424,Dimensions!$B$2:$C$188,2,FALSE)</f>
        <v>#N/A</v>
      </c>
      <c r="Q1424" s="95"/>
      <c r="R1424" s="96" t="e">
        <f>VLOOKUP(F1424,'Item Master'!$J$3:$K$36,2,FALSE)</f>
        <v>#N/A</v>
      </c>
      <c r="S1424" s="117"/>
      <c r="T1424" s="128"/>
      <c r="U1424" s="6">
        <f t="shared" si="22"/>
        <v>0</v>
      </c>
    </row>
    <row r="1425" spans="3:21" x14ac:dyDescent="0.3">
      <c r="C1425" s="78"/>
      <c r="D1425" s="77" t="e">
        <f>VLOOKUP(C1425,Projects!$A$44:$B$1000,2,FALSE)</f>
        <v>#N/A</v>
      </c>
      <c r="E1425" s="98"/>
      <c r="F1425" s="99" t="e">
        <f>VLOOKUP(E1425,'Item Master'!$I$3:$J$48,2,FALSE)</f>
        <v>#N/A</v>
      </c>
      <c r="G1425" s="25"/>
      <c r="H1425" s="24" t="e">
        <f>VLOOKUP(I1425,Dimensions!$B$2:$C$188,2,FALSE)</f>
        <v>#N/A</v>
      </c>
      <c r="I1425" s="23"/>
      <c r="J1425" s="24" t="e">
        <f>VLOOKUP(K1425,Dimensions!$B$2:$C$188,2,FALSE)</f>
        <v>#N/A</v>
      </c>
      <c r="K1425" s="98"/>
      <c r="L1425" s="24" t="e">
        <f>VLOOKUP(M1425,Dimensions!$B$2:$C$188,2,FALSE)</f>
        <v>#N/A</v>
      </c>
      <c r="M1425" s="23"/>
      <c r="N1425" s="24" t="e">
        <f>VLOOKUP(O1425,Dimensions!$B$2:$C$188,2,FALSE)</f>
        <v>#N/A</v>
      </c>
      <c r="O1425" s="23"/>
      <c r="P1425" s="24" t="e">
        <f>VLOOKUP(Q1425,Dimensions!$B$2:$C$188,2,FALSE)</f>
        <v>#N/A</v>
      </c>
      <c r="Q1425" s="95"/>
      <c r="R1425" s="96" t="e">
        <f>VLOOKUP(F1425,'Item Master'!$J$3:$K$36,2,FALSE)</f>
        <v>#N/A</v>
      </c>
      <c r="S1425" s="117"/>
      <c r="T1425" s="128"/>
      <c r="U1425" s="6">
        <f t="shared" si="22"/>
        <v>0</v>
      </c>
    </row>
    <row r="1426" spans="3:21" x14ac:dyDescent="0.3">
      <c r="C1426" s="78"/>
      <c r="D1426" s="77" t="e">
        <f>VLOOKUP(C1426,Projects!$A$44:$B$1000,2,FALSE)</f>
        <v>#N/A</v>
      </c>
      <c r="E1426" s="98"/>
      <c r="F1426" s="99" t="e">
        <f>VLOOKUP(E1426,'Item Master'!$I$3:$J$48,2,FALSE)</f>
        <v>#N/A</v>
      </c>
      <c r="G1426" s="25"/>
      <c r="H1426" s="24" t="e">
        <f>VLOOKUP(I1426,Dimensions!$B$2:$C$188,2,FALSE)</f>
        <v>#N/A</v>
      </c>
      <c r="I1426" s="23"/>
      <c r="J1426" s="24" t="e">
        <f>VLOOKUP(K1426,Dimensions!$B$2:$C$188,2,FALSE)</f>
        <v>#N/A</v>
      </c>
      <c r="K1426" s="98"/>
      <c r="L1426" s="24" t="e">
        <f>VLOOKUP(M1426,Dimensions!$B$2:$C$188,2,FALSE)</f>
        <v>#N/A</v>
      </c>
      <c r="M1426" s="23"/>
      <c r="N1426" s="24" t="e">
        <f>VLOOKUP(O1426,Dimensions!$B$2:$C$188,2,FALSE)</f>
        <v>#N/A</v>
      </c>
      <c r="O1426" s="23"/>
      <c r="P1426" s="24" t="e">
        <f>VLOOKUP(Q1426,Dimensions!$B$2:$C$188,2,FALSE)</f>
        <v>#N/A</v>
      </c>
      <c r="Q1426" s="95"/>
      <c r="R1426" s="96" t="e">
        <f>VLOOKUP(F1426,'Item Master'!$J$3:$K$36,2,FALSE)</f>
        <v>#N/A</v>
      </c>
      <c r="S1426" s="117"/>
      <c r="T1426" s="128"/>
      <c r="U1426" s="6">
        <f t="shared" si="22"/>
        <v>0</v>
      </c>
    </row>
    <row r="1427" spans="3:21" x14ac:dyDescent="0.3">
      <c r="C1427" s="78"/>
      <c r="D1427" s="77" t="e">
        <f>VLOOKUP(C1427,Projects!$A$44:$B$1000,2,FALSE)</f>
        <v>#N/A</v>
      </c>
      <c r="E1427" s="98"/>
      <c r="F1427" s="99" t="e">
        <f>VLOOKUP(E1427,'Item Master'!$I$3:$J$48,2,FALSE)</f>
        <v>#N/A</v>
      </c>
      <c r="G1427" s="25"/>
      <c r="H1427" s="24" t="e">
        <f>VLOOKUP(I1427,Dimensions!$B$2:$C$188,2,FALSE)</f>
        <v>#N/A</v>
      </c>
      <c r="I1427" s="23"/>
      <c r="J1427" s="24" t="e">
        <f>VLOOKUP(K1427,Dimensions!$B$2:$C$188,2,FALSE)</f>
        <v>#N/A</v>
      </c>
      <c r="K1427" s="98"/>
      <c r="L1427" s="24" t="e">
        <f>VLOOKUP(M1427,Dimensions!$B$2:$C$188,2,FALSE)</f>
        <v>#N/A</v>
      </c>
      <c r="M1427" s="23"/>
      <c r="N1427" s="24" t="e">
        <f>VLOOKUP(O1427,Dimensions!$B$2:$C$188,2,FALSE)</f>
        <v>#N/A</v>
      </c>
      <c r="O1427" s="23"/>
      <c r="P1427" s="24" t="e">
        <f>VLOOKUP(Q1427,Dimensions!$B$2:$C$188,2,FALSE)</f>
        <v>#N/A</v>
      </c>
      <c r="Q1427" s="95"/>
      <c r="R1427" s="96" t="e">
        <f>VLOOKUP(F1427,'Item Master'!$J$3:$K$36,2,FALSE)</f>
        <v>#N/A</v>
      </c>
      <c r="S1427" s="117"/>
      <c r="T1427" s="128"/>
      <c r="U1427" s="6">
        <f t="shared" si="22"/>
        <v>0</v>
      </c>
    </row>
    <row r="1428" spans="3:21" x14ac:dyDescent="0.3">
      <c r="C1428" s="78"/>
      <c r="D1428" s="77" t="e">
        <f>VLOOKUP(C1428,Projects!$A$44:$B$1000,2,FALSE)</f>
        <v>#N/A</v>
      </c>
      <c r="E1428" s="98"/>
      <c r="F1428" s="99" t="e">
        <f>VLOOKUP(E1428,'Item Master'!$I$3:$J$48,2,FALSE)</f>
        <v>#N/A</v>
      </c>
      <c r="G1428" s="25"/>
      <c r="H1428" s="24" t="e">
        <f>VLOOKUP(I1428,Dimensions!$B$2:$C$188,2,FALSE)</f>
        <v>#N/A</v>
      </c>
      <c r="I1428" s="23"/>
      <c r="J1428" s="24" t="e">
        <f>VLOOKUP(K1428,Dimensions!$B$2:$C$188,2,FALSE)</f>
        <v>#N/A</v>
      </c>
      <c r="K1428" s="98"/>
      <c r="L1428" s="24" t="e">
        <f>VLOOKUP(M1428,Dimensions!$B$2:$C$188,2,FALSE)</f>
        <v>#N/A</v>
      </c>
      <c r="M1428" s="23"/>
      <c r="N1428" s="24" t="e">
        <f>VLOOKUP(O1428,Dimensions!$B$2:$C$188,2,FALSE)</f>
        <v>#N/A</v>
      </c>
      <c r="O1428" s="23"/>
      <c r="P1428" s="24" t="e">
        <f>VLOOKUP(Q1428,Dimensions!$B$2:$C$188,2,FALSE)</f>
        <v>#N/A</v>
      </c>
      <c r="Q1428" s="95"/>
      <c r="R1428" s="96" t="e">
        <f>VLOOKUP(F1428,'Item Master'!$J$3:$K$36,2,FALSE)</f>
        <v>#N/A</v>
      </c>
      <c r="S1428" s="117"/>
      <c r="T1428" s="128"/>
      <c r="U1428" s="6">
        <f t="shared" si="22"/>
        <v>0</v>
      </c>
    </row>
    <row r="1429" spans="3:21" x14ac:dyDescent="0.3">
      <c r="C1429" s="78"/>
      <c r="D1429" s="77" t="e">
        <f>VLOOKUP(C1429,Projects!$A$44:$B$1000,2,FALSE)</f>
        <v>#N/A</v>
      </c>
      <c r="E1429" s="98"/>
      <c r="F1429" s="99" t="e">
        <f>VLOOKUP(E1429,'Item Master'!$I$3:$J$48,2,FALSE)</f>
        <v>#N/A</v>
      </c>
      <c r="G1429" s="25"/>
      <c r="H1429" s="24" t="e">
        <f>VLOOKUP(I1429,Dimensions!$B$2:$C$188,2,FALSE)</f>
        <v>#N/A</v>
      </c>
      <c r="I1429" s="23"/>
      <c r="J1429" s="24" t="e">
        <f>VLOOKUP(K1429,Dimensions!$B$2:$C$188,2,FALSE)</f>
        <v>#N/A</v>
      </c>
      <c r="K1429" s="98"/>
      <c r="L1429" s="24" t="e">
        <f>VLOOKUP(M1429,Dimensions!$B$2:$C$188,2,FALSE)</f>
        <v>#N/A</v>
      </c>
      <c r="M1429" s="23"/>
      <c r="N1429" s="24" t="e">
        <f>VLOOKUP(O1429,Dimensions!$B$2:$C$188,2,FALSE)</f>
        <v>#N/A</v>
      </c>
      <c r="O1429" s="23"/>
      <c r="P1429" s="24" t="e">
        <f>VLOOKUP(Q1429,Dimensions!$B$2:$C$188,2,FALSE)</f>
        <v>#N/A</v>
      </c>
      <c r="Q1429" s="95"/>
      <c r="R1429" s="96" t="e">
        <f>VLOOKUP(F1429,'Item Master'!$J$3:$K$36,2,FALSE)</f>
        <v>#N/A</v>
      </c>
      <c r="S1429" s="117"/>
      <c r="T1429" s="128"/>
      <c r="U1429" s="6">
        <f t="shared" si="22"/>
        <v>0</v>
      </c>
    </row>
    <row r="1430" spans="3:21" x14ac:dyDescent="0.3">
      <c r="C1430" s="78"/>
      <c r="D1430" s="77" t="e">
        <f>VLOOKUP(C1430,Projects!$A$44:$B$1000,2,FALSE)</f>
        <v>#N/A</v>
      </c>
      <c r="E1430" s="98"/>
      <c r="F1430" s="99" t="e">
        <f>VLOOKUP(E1430,'Item Master'!$I$3:$J$48,2,FALSE)</f>
        <v>#N/A</v>
      </c>
      <c r="G1430" s="25"/>
      <c r="H1430" s="24" t="e">
        <f>VLOOKUP(I1430,Dimensions!$B$2:$C$188,2,FALSE)</f>
        <v>#N/A</v>
      </c>
      <c r="I1430" s="23"/>
      <c r="J1430" s="24" t="e">
        <f>VLOOKUP(K1430,Dimensions!$B$2:$C$188,2,FALSE)</f>
        <v>#N/A</v>
      </c>
      <c r="K1430" s="98"/>
      <c r="L1430" s="24" t="e">
        <f>VLOOKUP(M1430,Dimensions!$B$2:$C$188,2,FALSE)</f>
        <v>#N/A</v>
      </c>
      <c r="M1430" s="23"/>
      <c r="N1430" s="24" t="e">
        <f>VLOOKUP(O1430,Dimensions!$B$2:$C$188,2,FALSE)</f>
        <v>#N/A</v>
      </c>
      <c r="O1430" s="23"/>
      <c r="P1430" s="24" t="e">
        <f>VLOOKUP(Q1430,Dimensions!$B$2:$C$188,2,FALSE)</f>
        <v>#N/A</v>
      </c>
      <c r="Q1430" s="95"/>
      <c r="R1430" s="96" t="e">
        <f>VLOOKUP(F1430,'Item Master'!$J$3:$K$36,2,FALSE)</f>
        <v>#N/A</v>
      </c>
      <c r="S1430" s="117"/>
      <c r="T1430" s="128"/>
      <c r="U1430" s="6">
        <f t="shared" si="22"/>
        <v>0</v>
      </c>
    </row>
    <row r="1431" spans="3:21" x14ac:dyDescent="0.3">
      <c r="C1431" s="78"/>
      <c r="D1431" s="77" t="e">
        <f>VLOOKUP(C1431,Projects!$A$44:$B$1000,2,FALSE)</f>
        <v>#N/A</v>
      </c>
      <c r="E1431" s="98"/>
      <c r="F1431" s="99" t="e">
        <f>VLOOKUP(E1431,'Item Master'!$I$3:$J$48,2,FALSE)</f>
        <v>#N/A</v>
      </c>
      <c r="G1431" s="25"/>
      <c r="H1431" s="24" t="e">
        <f>VLOOKUP(I1431,Dimensions!$B$2:$C$188,2,FALSE)</f>
        <v>#N/A</v>
      </c>
      <c r="I1431" s="23"/>
      <c r="J1431" s="24" t="e">
        <f>VLOOKUP(K1431,Dimensions!$B$2:$C$188,2,FALSE)</f>
        <v>#N/A</v>
      </c>
      <c r="K1431" s="98"/>
      <c r="L1431" s="24" t="e">
        <f>VLOOKUP(M1431,Dimensions!$B$2:$C$188,2,FALSE)</f>
        <v>#N/A</v>
      </c>
      <c r="M1431" s="23"/>
      <c r="N1431" s="24" t="e">
        <f>VLOOKUP(O1431,Dimensions!$B$2:$C$188,2,FALSE)</f>
        <v>#N/A</v>
      </c>
      <c r="O1431" s="23"/>
      <c r="P1431" s="24" t="e">
        <f>VLOOKUP(Q1431,Dimensions!$B$2:$C$188,2,FALSE)</f>
        <v>#N/A</v>
      </c>
      <c r="Q1431" s="95"/>
      <c r="R1431" s="96" t="e">
        <f>VLOOKUP(F1431,'Item Master'!$J$3:$K$36,2,FALSE)</f>
        <v>#N/A</v>
      </c>
      <c r="S1431" s="117"/>
      <c r="T1431" s="128"/>
      <c r="U1431" s="6">
        <f t="shared" si="22"/>
        <v>0</v>
      </c>
    </row>
    <row r="1432" spans="3:21" x14ac:dyDescent="0.3">
      <c r="C1432" s="78"/>
      <c r="D1432" s="77" t="e">
        <f>VLOOKUP(C1432,Projects!$A$44:$B$1000,2,FALSE)</f>
        <v>#N/A</v>
      </c>
      <c r="E1432" s="98"/>
      <c r="F1432" s="99" t="e">
        <f>VLOOKUP(E1432,'Item Master'!$I$3:$J$48,2,FALSE)</f>
        <v>#N/A</v>
      </c>
      <c r="G1432" s="25"/>
      <c r="H1432" s="24" t="e">
        <f>VLOOKUP(I1432,Dimensions!$B$2:$C$188,2,FALSE)</f>
        <v>#N/A</v>
      </c>
      <c r="I1432" s="23"/>
      <c r="J1432" s="24" t="e">
        <f>VLOOKUP(K1432,Dimensions!$B$2:$C$188,2,FALSE)</f>
        <v>#N/A</v>
      </c>
      <c r="K1432" s="98"/>
      <c r="L1432" s="24" t="e">
        <f>VLOOKUP(M1432,Dimensions!$B$2:$C$188,2,FALSE)</f>
        <v>#N/A</v>
      </c>
      <c r="M1432" s="23"/>
      <c r="N1432" s="24" t="e">
        <f>VLOOKUP(O1432,Dimensions!$B$2:$C$188,2,FALSE)</f>
        <v>#N/A</v>
      </c>
      <c r="O1432" s="23"/>
      <c r="P1432" s="24" t="e">
        <f>VLOOKUP(Q1432,Dimensions!$B$2:$C$188,2,FALSE)</f>
        <v>#N/A</v>
      </c>
      <c r="Q1432" s="95"/>
      <c r="R1432" s="96" t="e">
        <f>VLOOKUP(F1432,'Item Master'!$J$3:$K$36,2,FALSE)</f>
        <v>#N/A</v>
      </c>
      <c r="S1432" s="117"/>
      <c r="T1432" s="128"/>
      <c r="U1432" s="6">
        <f t="shared" si="22"/>
        <v>0</v>
      </c>
    </row>
    <row r="1433" spans="3:21" x14ac:dyDescent="0.3">
      <c r="C1433" s="78"/>
      <c r="D1433" s="77" t="e">
        <f>VLOOKUP(C1433,Projects!$A$44:$B$1000,2,FALSE)</f>
        <v>#N/A</v>
      </c>
      <c r="E1433" s="98"/>
      <c r="F1433" s="99" t="e">
        <f>VLOOKUP(E1433,'Item Master'!$I$3:$J$48,2,FALSE)</f>
        <v>#N/A</v>
      </c>
      <c r="G1433" s="25"/>
      <c r="H1433" s="24" t="e">
        <f>VLOOKUP(I1433,Dimensions!$B$2:$C$188,2,FALSE)</f>
        <v>#N/A</v>
      </c>
      <c r="I1433" s="23"/>
      <c r="J1433" s="24" t="e">
        <f>VLOOKUP(K1433,Dimensions!$B$2:$C$188,2,FALSE)</f>
        <v>#N/A</v>
      </c>
      <c r="K1433" s="98"/>
      <c r="L1433" s="24" t="e">
        <f>VLOOKUP(M1433,Dimensions!$B$2:$C$188,2,FALSE)</f>
        <v>#N/A</v>
      </c>
      <c r="M1433" s="23"/>
      <c r="N1433" s="24" t="e">
        <f>VLOOKUP(O1433,Dimensions!$B$2:$C$188,2,FALSE)</f>
        <v>#N/A</v>
      </c>
      <c r="O1433" s="23"/>
      <c r="P1433" s="24" t="e">
        <f>VLOOKUP(Q1433,Dimensions!$B$2:$C$188,2,FALSE)</f>
        <v>#N/A</v>
      </c>
      <c r="Q1433" s="95"/>
      <c r="R1433" s="96" t="e">
        <f>VLOOKUP(F1433,'Item Master'!$J$3:$K$36,2,FALSE)</f>
        <v>#N/A</v>
      </c>
      <c r="S1433" s="117"/>
      <c r="T1433" s="128"/>
      <c r="U1433" s="6">
        <f t="shared" si="22"/>
        <v>0</v>
      </c>
    </row>
    <row r="1434" spans="3:21" x14ac:dyDescent="0.3">
      <c r="C1434" s="78"/>
      <c r="D1434" s="77" t="e">
        <f>VLOOKUP(C1434,Projects!$A$44:$B$1000,2,FALSE)</f>
        <v>#N/A</v>
      </c>
      <c r="E1434" s="98"/>
      <c r="F1434" s="99" t="e">
        <f>VLOOKUP(E1434,'Item Master'!$I$3:$J$48,2,FALSE)</f>
        <v>#N/A</v>
      </c>
      <c r="G1434" s="25"/>
      <c r="H1434" s="24" t="e">
        <f>VLOOKUP(I1434,Dimensions!$B$2:$C$188,2,FALSE)</f>
        <v>#N/A</v>
      </c>
      <c r="I1434" s="23"/>
      <c r="J1434" s="24" t="e">
        <f>VLOOKUP(K1434,Dimensions!$B$2:$C$188,2,FALSE)</f>
        <v>#N/A</v>
      </c>
      <c r="K1434" s="98"/>
      <c r="L1434" s="24" t="e">
        <f>VLOOKUP(M1434,Dimensions!$B$2:$C$188,2,FALSE)</f>
        <v>#N/A</v>
      </c>
      <c r="M1434" s="23"/>
      <c r="N1434" s="24" t="e">
        <f>VLOOKUP(O1434,Dimensions!$B$2:$C$188,2,FALSE)</f>
        <v>#N/A</v>
      </c>
      <c r="O1434" s="23"/>
      <c r="P1434" s="24" t="e">
        <f>VLOOKUP(Q1434,Dimensions!$B$2:$C$188,2,FALSE)</f>
        <v>#N/A</v>
      </c>
      <c r="Q1434" s="95"/>
      <c r="R1434" s="96" t="e">
        <f>VLOOKUP(F1434,'Item Master'!$J$3:$K$36,2,FALSE)</f>
        <v>#N/A</v>
      </c>
      <c r="S1434" s="117"/>
      <c r="T1434" s="128"/>
      <c r="U1434" s="6">
        <f t="shared" si="22"/>
        <v>0</v>
      </c>
    </row>
    <row r="1435" spans="3:21" x14ac:dyDescent="0.3">
      <c r="C1435" s="78"/>
      <c r="D1435" s="77" t="e">
        <f>VLOOKUP(C1435,Projects!$A$44:$B$1000,2,FALSE)</f>
        <v>#N/A</v>
      </c>
      <c r="E1435" s="98"/>
      <c r="F1435" s="99" t="e">
        <f>VLOOKUP(E1435,'Item Master'!$I$3:$J$48,2,FALSE)</f>
        <v>#N/A</v>
      </c>
      <c r="G1435" s="25"/>
      <c r="H1435" s="24" t="e">
        <f>VLOOKUP(I1435,Dimensions!$B$2:$C$188,2,FALSE)</f>
        <v>#N/A</v>
      </c>
      <c r="I1435" s="23"/>
      <c r="J1435" s="24" t="e">
        <f>VLOOKUP(K1435,Dimensions!$B$2:$C$188,2,FALSE)</f>
        <v>#N/A</v>
      </c>
      <c r="K1435" s="98"/>
      <c r="L1435" s="24" t="e">
        <f>VLOOKUP(M1435,Dimensions!$B$2:$C$188,2,FALSE)</f>
        <v>#N/A</v>
      </c>
      <c r="M1435" s="23"/>
      <c r="N1435" s="24" t="e">
        <f>VLOOKUP(O1435,Dimensions!$B$2:$C$188,2,FALSE)</f>
        <v>#N/A</v>
      </c>
      <c r="O1435" s="23"/>
      <c r="P1435" s="24" t="e">
        <f>VLOOKUP(Q1435,Dimensions!$B$2:$C$188,2,FALSE)</f>
        <v>#N/A</v>
      </c>
      <c r="Q1435" s="95"/>
      <c r="R1435" s="96" t="e">
        <f>VLOOKUP(F1435,'Item Master'!$J$3:$K$36,2,FALSE)</f>
        <v>#N/A</v>
      </c>
      <c r="S1435" s="117"/>
      <c r="T1435" s="128"/>
      <c r="U1435" s="6">
        <f t="shared" si="22"/>
        <v>0</v>
      </c>
    </row>
    <row r="1436" spans="3:21" x14ac:dyDescent="0.3">
      <c r="C1436" s="78"/>
      <c r="D1436" s="77" t="e">
        <f>VLOOKUP(C1436,Projects!$A$44:$B$1000,2,FALSE)</f>
        <v>#N/A</v>
      </c>
      <c r="E1436" s="98"/>
      <c r="F1436" s="99" t="e">
        <f>VLOOKUP(E1436,'Item Master'!$I$3:$J$48,2,FALSE)</f>
        <v>#N/A</v>
      </c>
      <c r="G1436" s="25"/>
      <c r="H1436" s="24" t="e">
        <f>VLOOKUP(I1436,Dimensions!$B$2:$C$188,2,FALSE)</f>
        <v>#N/A</v>
      </c>
      <c r="I1436" s="23"/>
      <c r="J1436" s="24" t="e">
        <f>VLOOKUP(K1436,Dimensions!$B$2:$C$188,2,FALSE)</f>
        <v>#N/A</v>
      </c>
      <c r="K1436" s="98"/>
      <c r="L1436" s="24" t="e">
        <f>VLOOKUP(M1436,Dimensions!$B$2:$C$188,2,FALSE)</f>
        <v>#N/A</v>
      </c>
      <c r="M1436" s="23"/>
      <c r="N1436" s="24" t="e">
        <f>VLOOKUP(O1436,Dimensions!$B$2:$C$188,2,FALSE)</f>
        <v>#N/A</v>
      </c>
      <c r="O1436" s="23"/>
      <c r="P1436" s="24" t="e">
        <f>VLOOKUP(Q1436,Dimensions!$B$2:$C$188,2,FALSE)</f>
        <v>#N/A</v>
      </c>
      <c r="Q1436" s="95"/>
      <c r="R1436" s="96" t="e">
        <f>VLOOKUP(F1436,'Item Master'!$J$3:$K$36,2,FALSE)</f>
        <v>#N/A</v>
      </c>
      <c r="S1436" s="117"/>
      <c r="T1436" s="128"/>
      <c r="U1436" s="6">
        <f t="shared" si="22"/>
        <v>0</v>
      </c>
    </row>
    <row r="1437" spans="3:21" x14ac:dyDescent="0.3">
      <c r="C1437" s="78"/>
      <c r="D1437" s="77" t="e">
        <f>VLOOKUP(C1437,Projects!$A$44:$B$1000,2,FALSE)</f>
        <v>#N/A</v>
      </c>
      <c r="E1437" s="98"/>
      <c r="F1437" s="99" t="e">
        <f>VLOOKUP(E1437,'Item Master'!$I$3:$J$48,2,FALSE)</f>
        <v>#N/A</v>
      </c>
      <c r="G1437" s="25"/>
      <c r="H1437" s="24" t="e">
        <f>VLOOKUP(I1437,Dimensions!$B$2:$C$188,2,FALSE)</f>
        <v>#N/A</v>
      </c>
      <c r="I1437" s="23"/>
      <c r="J1437" s="24" t="e">
        <f>VLOOKUP(K1437,Dimensions!$B$2:$C$188,2,FALSE)</f>
        <v>#N/A</v>
      </c>
      <c r="K1437" s="98"/>
      <c r="L1437" s="24" t="e">
        <f>VLOOKUP(M1437,Dimensions!$B$2:$C$188,2,FALSE)</f>
        <v>#N/A</v>
      </c>
      <c r="M1437" s="23"/>
      <c r="N1437" s="24" t="e">
        <f>VLOOKUP(O1437,Dimensions!$B$2:$C$188,2,FALSE)</f>
        <v>#N/A</v>
      </c>
      <c r="O1437" s="23"/>
      <c r="P1437" s="24" t="e">
        <f>VLOOKUP(Q1437,Dimensions!$B$2:$C$188,2,FALSE)</f>
        <v>#N/A</v>
      </c>
      <c r="Q1437" s="95"/>
      <c r="R1437" s="96" t="e">
        <f>VLOOKUP(F1437,'Item Master'!$J$3:$K$36,2,FALSE)</f>
        <v>#N/A</v>
      </c>
      <c r="S1437" s="117"/>
      <c r="T1437" s="128"/>
      <c r="U1437" s="6">
        <f t="shared" si="22"/>
        <v>0</v>
      </c>
    </row>
    <row r="1438" spans="3:21" x14ac:dyDescent="0.3">
      <c r="C1438" s="78"/>
      <c r="D1438" s="77" t="e">
        <f>VLOOKUP(C1438,Projects!$A$44:$B$1000,2,FALSE)</f>
        <v>#N/A</v>
      </c>
      <c r="E1438" s="98"/>
      <c r="F1438" s="99" t="e">
        <f>VLOOKUP(E1438,'Item Master'!$I$3:$J$48,2,FALSE)</f>
        <v>#N/A</v>
      </c>
      <c r="G1438" s="25"/>
      <c r="H1438" s="24" t="e">
        <f>VLOOKUP(I1438,Dimensions!$B$2:$C$188,2,FALSE)</f>
        <v>#N/A</v>
      </c>
      <c r="I1438" s="23"/>
      <c r="J1438" s="24" t="e">
        <f>VLOOKUP(K1438,Dimensions!$B$2:$C$188,2,FALSE)</f>
        <v>#N/A</v>
      </c>
      <c r="K1438" s="98"/>
      <c r="L1438" s="24" t="e">
        <f>VLOOKUP(M1438,Dimensions!$B$2:$C$188,2,FALSE)</f>
        <v>#N/A</v>
      </c>
      <c r="M1438" s="23"/>
      <c r="N1438" s="24" t="e">
        <f>VLOOKUP(O1438,Dimensions!$B$2:$C$188,2,FALSE)</f>
        <v>#N/A</v>
      </c>
      <c r="O1438" s="23"/>
      <c r="P1438" s="24" t="e">
        <f>VLOOKUP(Q1438,Dimensions!$B$2:$C$188,2,FALSE)</f>
        <v>#N/A</v>
      </c>
      <c r="Q1438" s="95"/>
      <c r="R1438" s="96" t="e">
        <f>VLOOKUP(F1438,'Item Master'!$J$3:$K$36,2,FALSE)</f>
        <v>#N/A</v>
      </c>
      <c r="S1438" s="117"/>
      <c r="T1438" s="128"/>
      <c r="U1438" s="6">
        <f t="shared" si="22"/>
        <v>0</v>
      </c>
    </row>
    <row r="1439" spans="3:21" x14ac:dyDescent="0.3">
      <c r="C1439" s="78"/>
      <c r="D1439" s="77" t="e">
        <f>VLOOKUP(C1439,Projects!$A$44:$B$1000,2,FALSE)</f>
        <v>#N/A</v>
      </c>
      <c r="E1439" s="98"/>
      <c r="F1439" s="99" t="e">
        <f>VLOOKUP(E1439,'Item Master'!$I$3:$J$48,2,FALSE)</f>
        <v>#N/A</v>
      </c>
      <c r="G1439" s="25"/>
      <c r="H1439" s="24" t="e">
        <f>VLOOKUP(I1439,Dimensions!$B$2:$C$188,2,FALSE)</f>
        <v>#N/A</v>
      </c>
      <c r="I1439" s="23"/>
      <c r="J1439" s="24" t="e">
        <f>VLOOKUP(K1439,Dimensions!$B$2:$C$188,2,FALSE)</f>
        <v>#N/A</v>
      </c>
      <c r="K1439" s="98"/>
      <c r="L1439" s="24" t="e">
        <f>VLOOKUP(M1439,Dimensions!$B$2:$C$188,2,FALSE)</f>
        <v>#N/A</v>
      </c>
      <c r="M1439" s="23"/>
      <c r="N1439" s="24" t="e">
        <f>VLOOKUP(O1439,Dimensions!$B$2:$C$188,2,FALSE)</f>
        <v>#N/A</v>
      </c>
      <c r="O1439" s="23"/>
      <c r="P1439" s="24" t="e">
        <f>VLOOKUP(Q1439,Dimensions!$B$2:$C$188,2,FALSE)</f>
        <v>#N/A</v>
      </c>
      <c r="Q1439" s="95"/>
      <c r="R1439" s="96" t="e">
        <f>VLOOKUP(F1439,'Item Master'!$J$3:$K$36,2,FALSE)</f>
        <v>#N/A</v>
      </c>
      <c r="S1439" s="117"/>
      <c r="T1439" s="128"/>
      <c r="U1439" s="6">
        <f t="shared" si="22"/>
        <v>0</v>
      </c>
    </row>
    <row r="1440" spans="3:21" x14ac:dyDescent="0.3">
      <c r="C1440" s="78"/>
      <c r="D1440" s="77" t="e">
        <f>VLOOKUP(C1440,Projects!$A$44:$B$1000,2,FALSE)</f>
        <v>#N/A</v>
      </c>
      <c r="E1440" s="98"/>
      <c r="F1440" s="99" t="e">
        <f>VLOOKUP(E1440,'Item Master'!$I$3:$J$48,2,FALSE)</f>
        <v>#N/A</v>
      </c>
      <c r="G1440" s="25"/>
      <c r="H1440" s="24" t="e">
        <f>VLOOKUP(I1440,Dimensions!$B$2:$C$188,2,FALSE)</f>
        <v>#N/A</v>
      </c>
      <c r="I1440" s="23"/>
      <c r="J1440" s="24" t="e">
        <f>VLOOKUP(K1440,Dimensions!$B$2:$C$188,2,FALSE)</f>
        <v>#N/A</v>
      </c>
      <c r="K1440" s="98"/>
      <c r="L1440" s="24" t="e">
        <f>VLOOKUP(M1440,Dimensions!$B$2:$C$188,2,FALSE)</f>
        <v>#N/A</v>
      </c>
      <c r="M1440" s="23"/>
      <c r="N1440" s="24" t="e">
        <f>VLOOKUP(O1440,Dimensions!$B$2:$C$188,2,FALSE)</f>
        <v>#N/A</v>
      </c>
      <c r="O1440" s="23"/>
      <c r="P1440" s="24" t="e">
        <f>VLOOKUP(Q1440,Dimensions!$B$2:$C$188,2,FALSE)</f>
        <v>#N/A</v>
      </c>
      <c r="Q1440" s="95"/>
      <c r="R1440" s="96" t="e">
        <f>VLOOKUP(F1440,'Item Master'!$J$3:$K$36,2,FALSE)</f>
        <v>#N/A</v>
      </c>
      <c r="S1440" s="117"/>
      <c r="T1440" s="128"/>
      <c r="U1440" s="6">
        <f t="shared" si="22"/>
        <v>0</v>
      </c>
    </row>
    <row r="1441" spans="3:21" x14ac:dyDescent="0.3">
      <c r="C1441" s="78"/>
      <c r="D1441" s="77" t="e">
        <f>VLOOKUP(C1441,Projects!$A$44:$B$1000,2,FALSE)</f>
        <v>#N/A</v>
      </c>
      <c r="E1441" s="98"/>
      <c r="F1441" s="99" t="e">
        <f>VLOOKUP(E1441,'Item Master'!$I$3:$J$48,2,FALSE)</f>
        <v>#N/A</v>
      </c>
      <c r="G1441" s="25"/>
      <c r="H1441" s="24" t="e">
        <f>VLOOKUP(I1441,Dimensions!$B$2:$C$188,2,FALSE)</f>
        <v>#N/A</v>
      </c>
      <c r="I1441" s="23"/>
      <c r="J1441" s="24" t="e">
        <f>VLOOKUP(K1441,Dimensions!$B$2:$C$188,2,FALSE)</f>
        <v>#N/A</v>
      </c>
      <c r="K1441" s="98"/>
      <c r="L1441" s="24" t="e">
        <f>VLOOKUP(M1441,Dimensions!$B$2:$C$188,2,FALSE)</f>
        <v>#N/A</v>
      </c>
      <c r="M1441" s="23"/>
      <c r="N1441" s="24" t="e">
        <f>VLOOKUP(O1441,Dimensions!$B$2:$C$188,2,FALSE)</f>
        <v>#N/A</v>
      </c>
      <c r="O1441" s="23"/>
      <c r="P1441" s="24" t="e">
        <f>VLOOKUP(Q1441,Dimensions!$B$2:$C$188,2,FALSE)</f>
        <v>#N/A</v>
      </c>
      <c r="Q1441" s="95"/>
      <c r="R1441" s="96" t="e">
        <f>VLOOKUP(F1441,'Item Master'!$J$3:$K$36,2,FALSE)</f>
        <v>#N/A</v>
      </c>
      <c r="S1441" s="117"/>
      <c r="T1441" s="128"/>
      <c r="U1441" s="6">
        <f t="shared" si="22"/>
        <v>0</v>
      </c>
    </row>
    <row r="1442" spans="3:21" x14ac:dyDescent="0.3">
      <c r="C1442" s="78"/>
      <c r="D1442" s="77" t="e">
        <f>VLOOKUP(C1442,Projects!$A$44:$B$1000,2,FALSE)</f>
        <v>#N/A</v>
      </c>
      <c r="E1442" s="98"/>
      <c r="F1442" s="99" t="e">
        <f>VLOOKUP(E1442,'Item Master'!$I$3:$J$48,2,FALSE)</f>
        <v>#N/A</v>
      </c>
      <c r="G1442" s="25"/>
      <c r="H1442" s="24" t="e">
        <f>VLOOKUP(I1442,Dimensions!$B$2:$C$188,2,FALSE)</f>
        <v>#N/A</v>
      </c>
      <c r="I1442" s="23"/>
      <c r="J1442" s="24" t="e">
        <f>VLOOKUP(K1442,Dimensions!$B$2:$C$188,2,FALSE)</f>
        <v>#N/A</v>
      </c>
      <c r="K1442" s="98"/>
      <c r="L1442" s="24" t="e">
        <f>VLOOKUP(M1442,Dimensions!$B$2:$C$188,2,FALSE)</f>
        <v>#N/A</v>
      </c>
      <c r="M1442" s="23"/>
      <c r="N1442" s="24" t="e">
        <f>VLOOKUP(O1442,Dimensions!$B$2:$C$188,2,FALSE)</f>
        <v>#N/A</v>
      </c>
      <c r="O1442" s="23"/>
      <c r="P1442" s="24" t="e">
        <f>VLOOKUP(Q1442,Dimensions!$B$2:$C$188,2,FALSE)</f>
        <v>#N/A</v>
      </c>
      <c r="Q1442" s="95"/>
      <c r="R1442" s="96" t="e">
        <f>VLOOKUP(F1442,'Item Master'!$J$3:$K$36,2,FALSE)</f>
        <v>#N/A</v>
      </c>
      <c r="S1442" s="117"/>
      <c r="T1442" s="128"/>
      <c r="U1442" s="6">
        <f t="shared" si="22"/>
        <v>0</v>
      </c>
    </row>
    <row r="1443" spans="3:21" x14ac:dyDescent="0.3">
      <c r="C1443" s="78"/>
      <c r="D1443" s="77" t="e">
        <f>VLOOKUP(C1443,Projects!$A$44:$B$1000,2,FALSE)</f>
        <v>#N/A</v>
      </c>
      <c r="E1443" s="98"/>
      <c r="F1443" s="99" t="e">
        <f>VLOOKUP(E1443,'Item Master'!$I$3:$J$48,2,FALSE)</f>
        <v>#N/A</v>
      </c>
      <c r="G1443" s="25"/>
      <c r="H1443" s="24" t="e">
        <f>VLOOKUP(I1443,Dimensions!$B$2:$C$188,2,FALSE)</f>
        <v>#N/A</v>
      </c>
      <c r="I1443" s="23"/>
      <c r="J1443" s="24" t="e">
        <f>VLOOKUP(K1443,Dimensions!$B$2:$C$188,2,FALSE)</f>
        <v>#N/A</v>
      </c>
      <c r="K1443" s="98"/>
      <c r="L1443" s="24" t="e">
        <f>VLOOKUP(M1443,Dimensions!$B$2:$C$188,2,FALSE)</f>
        <v>#N/A</v>
      </c>
      <c r="M1443" s="23"/>
      <c r="N1443" s="24" t="e">
        <f>VLOOKUP(O1443,Dimensions!$B$2:$C$188,2,FALSE)</f>
        <v>#N/A</v>
      </c>
      <c r="O1443" s="23"/>
      <c r="P1443" s="24" t="e">
        <f>VLOOKUP(Q1443,Dimensions!$B$2:$C$188,2,FALSE)</f>
        <v>#N/A</v>
      </c>
      <c r="Q1443" s="95"/>
      <c r="R1443" s="96" t="e">
        <f>VLOOKUP(F1443,'Item Master'!$J$3:$K$36,2,FALSE)</f>
        <v>#N/A</v>
      </c>
      <c r="S1443" s="117"/>
      <c r="T1443" s="128"/>
      <c r="U1443" s="6">
        <f t="shared" si="22"/>
        <v>0</v>
      </c>
    </row>
    <row r="1444" spans="3:21" x14ac:dyDescent="0.3">
      <c r="C1444" s="78"/>
      <c r="D1444" s="77" t="e">
        <f>VLOOKUP(C1444,Projects!$A$44:$B$1000,2,FALSE)</f>
        <v>#N/A</v>
      </c>
      <c r="E1444" s="98"/>
      <c r="F1444" s="99" t="e">
        <f>VLOOKUP(E1444,'Item Master'!$I$3:$J$48,2,FALSE)</f>
        <v>#N/A</v>
      </c>
      <c r="G1444" s="25"/>
      <c r="H1444" s="24" t="e">
        <f>VLOOKUP(I1444,Dimensions!$B$2:$C$188,2,FALSE)</f>
        <v>#N/A</v>
      </c>
      <c r="I1444" s="23"/>
      <c r="J1444" s="24" t="e">
        <f>VLOOKUP(K1444,Dimensions!$B$2:$C$188,2,FALSE)</f>
        <v>#N/A</v>
      </c>
      <c r="K1444" s="98"/>
      <c r="L1444" s="24" t="e">
        <f>VLOOKUP(M1444,Dimensions!$B$2:$C$188,2,FALSE)</f>
        <v>#N/A</v>
      </c>
      <c r="M1444" s="23"/>
      <c r="N1444" s="24" t="e">
        <f>VLOOKUP(O1444,Dimensions!$B$2:$C$188,2,FALSE)</f>
        <v>#N/A</v>
      </c>
      <c r="O1444" s="23"/>
      <c r="P1444" s="24" t="e">
        <f>VLOOKUP(Q1444,Dimensions!$B$2:$C$188,2,FALSE)</f>
        <v>#N/A</v>
      </c>
      <c r="Q1444" s="95"/>
      <c r="R1444" s="96" t="e">
        <f>VLOOKUP(F1444,'Item Master'!$J$3:$K$36,2,FALSE)</f>
        <v>#N/A</v>
      </c>
      <c r="S1444" s="117"/>
      <c r="T1444" s="128"/>
      <c r="U1444" s="6">
        <f t="shared" si="22"/>
        <v>0</v>
      </c>
    </row>
    <row r="1445" spans="3:21" x14ac:dyDescent="0.3">
      <c r="C1445" s="78"/>
      <c r="D1445" s="77" t="e">
        <f>VLOOKUP(C1445,Projects!$A$44:$B$1000,2,FALSE)</f>
        <v>#N/A</v>
      </c>
      <c r="E1445" s="98"/>
      <c r="F1445" s="99" t="e">
        <f>VLOOKUP(E1445,'Item Master'!$I$3:$J$48,2,FALSE)</f>
        <v>#N/A</v>
      </c>
      <c r="G1445" s="25"/>
      <c r="H1445" s="24" t="e">
        <f>VLOOKUP(I1445,Dimensions!$B$2:$C$188,2,FALSE)</f>
        <v>#N/A</v>
      </c>
      <c r="I1445" s="23"/>
      <c r="J1445" s="24" t="e">
        <f>VLOOKUP(K1445,Dimensions!$B$2:$C$188,2,FALSE)</f>
        <v>#N/A</v>
      </c>
      <c r="K1445" s="98"/>
      <c r="L1445" s="24" t="e">
        <f>VLOOKUP(M1445,Dimensions!$B$2:$C$188,2,FALSE)</f>
        <v>#N/A</v>
      </c>
      <c r="M1445" s="23"/>
      <c r="N1445" s="24" t="e">
        <f>VLOOKUP(O1445,Dimensions!$B$2:$C$188,2,FALSE)</f>
        <v>#N/A</v>
      </c>
      <c r="O1445" s="23"/>
      <c r="P1445" s="24" t="e">
        <f>VLOOKUP(Q1445,Dimensions!$B$2:$C$188,2,FALSE)</f>
        <v>#N/A</v>
      </c>
      <c r="Q1445" s="95"/>
      <c r="R1445" s="96" t="e">
        <f>VLOOKUP(F1445,'Item Master'!$J$3:$K$36,2,FALSE)</f>
        <v>#N/A</v>
      </c>
      <c r="S1445" s="117"/>
      <c r="T1445" s="128"/>
      <c r="U1445" s="6">
        <f t="shared" si="22"/>
        <v>0</v>
      </c>
    </row>
    <row r="1446" spans="3:21" x14ac:dyDescent="0.3">
      <c r="C1446" s="78"/>
      <c r="D1446" s="77" t="e">
        <f>VLOOKUP(C1446,Projects!$A$44:$B$1000,2,FALSE)</f>
        <v>#N/A</v>
      </c>
      <c r="E1446" s="98"/>
      <c r="F1446" s="99" t="e">
        <f>VLOOKUP(E1446,'Item Master'!$I$3:$J$48,2,FALSE)</f>
        <v>#N/A</v>
      </c>
      <c r="G1446" s="25"/>
      <c r="H1446" s="24" t="e">
        <f>VLOOKUP(I1446,Dimensions!$B$2:$C$188,2,FALSE)</f>
        <v>#N/A</v>
      </c>
      <c r="I1446" s="23"/>
      <c r="J1446" s="24" t="e">
        <f>VLOOKUP(K1446,Dimensions!$B$2:$C$188,2,FALSE)</f>
        <v>#N/A</v>
      </c>
      <c r="K1446" s="98"/>
      <c r="L1446" s="24" t="e">
        <f>VLOOKUP(M1446,Dimensions!$B$2:$C$188,2,FALSE)</f>
        <v>#N/A</v>
      </c>
      <c r="M1446" s="23"/>
      <c r="N1446" s="24" t="e">
        <f>VLOOKUP(O1446,Dimensions!$B$2:$C$188,2,FALSE)</f>
        <v>#N/A</v>
      </c>
      <c r="O1446" s="23"/>
      <c r="P1446" s="24" t="e">
        <f>VLOOKUP(Q1446,Dimensions!$B$2:$C$188,2,FALSE)</f>
        <v>#N/A</v>
      </c>
      <c r="Q1446" s="95"/>
      <c r="R1446" s="96" t="e">
        <f>VLOOKUP(F1446,'Item Master'!$J$3:$K$36,2,FALSE)</f>
        <v>#N/A</v>
      </c>
      <c r="S1446" s="117"/>
      <c r="T1446" s="128"/>
      <c r="U1446" s="6">
        <f t="shared" si="22"/>
        <v>0</v>
      </c>
    </row>
    <row r="1447" spans="3:21" x14ac:dyDescent="0.3">
      <c r="C1447" s="78"/>
      <c r="D1447" s="77" t="e">
        <f>VLOOKUP(C1447,Projects!$A$44:$B$1000,2,FALSE)</f>
        <v>#N/A</v>
      </c>
      <c r="E1447" s="98"/>
      <c r="F1447" s="99" t="e">
        <f>VLOOKUP(E1447,'Item Master'!$I$3:$J$48,2,FALSE)</f>
        <v>#N/A</v>
      </c>
      <c r="G1447" s="25"/>
      <c r="H1447" s="24" t="e">
        <f>VLOOKUP(I1447,Dimensions!$B$2:$C$188,2,FALSE)</f>
        <v>#N/A</v>
      </c>
      <c r="I1447" s="23"/>
      <c r="J1447" s="24" t="e">
        <f>VLOOKUP(K1447,Dimensions!$B$2:$C$188,2,FALSE)</f>
        <v>#N/A</v>
      </c>
      <c r="K1447" s="98"/>
      <c r="L1447" s="24" t="e">
        <f>VLOOKUP(M1447,Dimensions!$B$2:$C$188,2,FALSE)</f>
        <v>#N/A</v>
      </c>
      <c r="M1447" s="23"/>
      <c r="N1447" s="24" t="e">
        <f>VLOOKUP(O1447,Dimensions!$B$2:$C$188,2,FALSE)</f>
        <v>#N/A</v>
      </c>
      <c r="O1447" s="23"/>
      <c r="P1447" s="24" t="e">
        <f>VLOOKUP(Q1447,Dimensions!$B$2:$C$188,2,FALSE)</f>
        <v>#N/A</v>
      </c>
      <c r="Q1447" s="95"/>
      <c r="R1447" s="96" t="e">
        <f>VLOOKUP(F1447,'Item Master'!$J$3:$K$36,2,FALSE)</f>
        <v>#N/A</v>
      </c>
      <c r="S1447" s="117"/>
      <c r="T1447" s="128"/>
      <c r="U1447" s="6">
        <f t="shared" si="22"/>
        <v>0</v>
      </c>
    </row>
    <row r="1448" spans="3:21" x14ac:dyDescent="0.3">
      <c r="C1448" s="78"/>
      <c r="D1448" s="77" t="e">
        <f>VLOOKUP(C1448,Projects!$A$44:$B$1000,2,FALSE)</f>
        <v>#N/A</v>
      </c>
      <c r="E1448" s="98"/>
      <c r="F1448" s="99" t="e">
        <f>VLOOKUP(E1448,'Item Master'!$I$3:$J$48,2,FALSE)</f>
        <v>#N/A</v>
      </c>
      <c r="G1448" s="25"/>
      <c r="H1448" s="24" t="e">
        <f>VLOOKUP(I1448,Dimensions!$B$2:$C$188,2,FALSE)</f>
        <v>#N/A</v>
      </c>
      <c r="I1448" s="23"/>
      <c r="J1448" s="24" t="e">
        <f>VLOOKUP(K1448,Dimensions!$B$2:$C$188,2,FALSE)</f>
        <v>#N/A</v>
      </c>
      <c r="K1448" s="98"/>
      <c r="L1448" s="24" t="e">
        <f>VLOOKUP(M1448,Dimensions!$B$2:$C$188,2,FALSE)</f>
        <v>#N/A</v>
      </c>
      <c r="M1448" s="23"/>
      <c r="N1448" s="24" t="e">
        <f>VLOOKUP(O1448,Dimensions!$B$2:$C$188,2,FALSE)</f>
        <v>#N/A</v>
      </c>
      <c r="O1448" s="23"/>
      <c r="P1448" s="24" t="e">
        <f>VLOOKUP(Q1448,Dimensions!$B$2:$C$188,2,FALSE)</f>
        <v>#N/A</v>
      </c>
      <c r="Q1448" s="95"/>
      <c r="R1448" s="96" t="e">
        <f>VLOOKUP(F1448,'Item Master'!$J$3:$K$36,2,FALSE)</f>
        <v>#N/A</v>
      </c>
      <c r="S1448" s="117"/>
      <c r="T1448" s="128"/>
      <c r="U1448" s="6">
        <f t="shared" si="22"/>
        <v>0</v>
      </c>
    </row>
    <row r="1449" spans="3:21" x14ac:dyDescent="0.3">
      <c r="C1449" s="78"/>
      <c r="D1449" s="77" t="e">
        <f>VLOOKUP(C1449,Projects!$A$44:$B$1000,2,FALSE)</f>
        <v>#N/A</v>
      </c>
      <c r="E1449" s="98"/>
      <c r="F1449" s="99" t="e">
        <f>VLOOKUP(E1449,'Item Master'!$I$3:$J$48,2,FALSE)</f>
        <v>#N/A</v>
      </c>
      <c r="G1449" s="25"/>
      <c r="H1449" s="24" t="e">
        <f>VLOOKUP(I1449,Dimensions!$B$2:$C$188,2,FALSE)</f>
        <v>#N/A</v>
      </c>
      <c r="I1449" s="23"/>
      <c r="J1449" s="24" t="e">
        <f>VLOOKUP(K1449,Dimensions!$B$2:$C$188,2,FALSE)</f>
        <v>#N/A</v>
      </c>
      <c r="K1449" s="98"/>
      <c r="L1449" s="24" t="e">
        <f>VLOOKUP(M1449,Dimensions!$B$2:$C$188,2,FALSE)</f>
        <v>#N/A</v>
      </c>
      <c r="M1449" s="23"/>
      <c r="N1449" s="24" t="e">
        <f>VLOOKUP(O1449,Dimensions!$B$2:$C$188,2,FALSE)</f>
        <v>#N/A</v>
      </c>
      <c r="O1449" s="23"/>
      <c r="P1449" s="24" t="e">
        <f>VLOOKUP(Q1449,Dimensions!$B$2:$C$188,2,FALSE)</f>
        <v>#N/A</v>
      </c>
      <c r="Q1449" s="95"/>
      <c r="R1449" s="96" t="e">
        <f>VLOOKUP(F1449,'Item Master'!$J$3:$K$36,2,FALSE)</f>
        <v>#N/A</v>
      </c>
      <c r="S1449" s="117"/>
      <c r="T1449" s="128"/>
      <c r="U1449" s="6">
        <f t="shared" si="22"/>
        <v>0</v>
      </c>
    </row>
    <row r="1450" spans="3:21" x14ac:dyDescent="0.3">
      <c r="C1450" s="78"/>
      <c r="D1450" s="77" t="e">
        <f>VLOOKUP(C1450,Projects!$A$44:$B$1000,2,FALSE)</f>
        <v>#N/A</v>
      </c>
      <c r="E1450" s="98"/>
      <c r="F1450" s="99" t="e">
        <f>VLOOKUP(E1450,'Item Master'!$I$3:$J$48,2,FALSE)</f>
        <v>#N/A</v>
      </c>
      <c r="G1450" s="25"/>
      <c r="H1450" s="24" t="e">
        <f>VLOOKUP(I1450,Dimensions!$B$2:$C$188,2,FALSE)</f>
        <v>#N/A</v>
      </c>
      <c r="I1450" s="23"/>
      <c r="J1450" s="24" t="e">
        <f>VLOOKUP(K1450,Dimensions!$B$2:$C$188,2,FALSE)</f>
        <v>#N/A</v>
      </c>
      <c r="K1450" s="98"/>
      <c r="L1450" s="24" t="e">
        <f>VLOOKUP(M1450,Dimensions!$B$2:$C$188,2,FALSE)</f>
        <v>#N/A</v>
      </c>
      <c r="M1450" s="23"/>
      <c r="N1450" s="24" t="e">
        <f>VLOOKUP(O1450,Dimensions!$B$2:$C$188,2,FALSE)</f>
        <v>#N/A</v>
      </c>
      <c r="O1450" s="23"/>
      <c r="P1450" s="24" t="e">
        <f>VLOOKUP(Q1450,Dimensions!$B$2:$C$188,2,FALSE)</f>
        <v>#N/A</v>
      </c>
      <c r="Q1450" s="95"/>
      <c r="R1450" s="96" t="e">
        <f>VLOOKUP(F1450,'Item Master'!$J$3:$K$36,2,FALSE)</f>
        <v>#N/A</v>
      </c>
      <c r="S1450" s="117"/>
      <c r="T1450" s="128"/>
      <c r="U1450" s="6">
        <f t="shared" si="22"/>
        <v>0</v>
      </c>
    </row>
    <row r="1451" spans="3:21" x14ac:dyDescent="0.3">
      <c r="C1451" s="78"/>
      <c r="D1451" s="77" t="e">
        <f>VLOOKUP(C1451,Projects!$A$44:$B$1000,2,FALSE)</f>
        <v>#N/A</v>
      </c>
      <c r="E1451" s="98"/>
      <c r="F1451" s="99" t="e">
        <f>VLOOKUP(E1451,'Item Master'!$I$3:$J$48,2,FALSE)</f>
        <v>#N/A</v>
      </c>
      <c r="G1451" s="25"/>
      <c r="H1451" s="24" t="e">
        <f>VLOOKUP(I1451,Dimensions!$B$2:$C$188,2,FALSE)</f>
        <v>#N/A</v>
      </c>
      <c r="I1451" s="23"/>
      <c r="J1451" s="24" t="e">
        <f>VLOOKUP(K1451,Dimensions!$B$2:$C$188,2,FALSE)</f>
        <v>#N/A</v>
      </c>
      <c r="K1451" s="98"/>
      <c r="L1451" s="24" t="e">
        <f>VLOOKUP(M1451,Dimensions!$B$2:$C$188,2,FALSE)</f>
        <v>#N/A</v>
      </c>
      <c r="M1451" s="23"/>
      <c r="N1451" s="24" t="e">
        <f>VLOOKUP(O1451,Dimensions!$B$2:$C$188,2,FALSE)</f>
        <v>#N/A</v>
      </c>
      <c r="O1451" s="23"/>
      <c r="P1451" s="24" t="e">
        <f>VLOOKUP(Q1451,Dimensions!$B$2:$C$188,2,FALSE)</f>
        <v>#N/A</v>
      </c>
      <c r="Q1451" s="95"/>
      <c r="R1451" s="96" t="e">
        <f>VLOOKUP(F1451,'Item Master'!$J$3:$K$36,2,FALSE)</f>
        <v>#N/A</v>
      </c>
      <c r="S1451" s="117"/>
      <c r="T1451" s="128"/>
      <c r="U1451" s="6">
        <f t="shared" si="22"/>
        <v>0</v>
      </c>
    </row>
    <row r="1452" spans="3:21" x14ac:dyDescent="0.3">
      <c r="C1452" s="78"/>
      <c r="D1452" s="77" t="e">
        <f>VLOOKUP(C1452,Projects!$A$44:$B$1000,2,FALSE)</f>
        <v>#N/A</v>
      </c>
      <c r="E1452" s="98"/>
      <c r="F1452" s="99" t="e">
        <f>VLOOKUP(E1452,'Item Master'!$I$3:$J$48,2,FALSE)</f>
        <v>#N/A</v>
      </c>
      <c r="G1452" s="25"/>
      <c r="H1452" s="24" t="e">
        <f>VLOOKUP(I1452,Dimensions!$B$2:$C$188,2,FALSE)</f>
        <v>#N/A</v>
      </c>
      <c r="I1452" s="23"/>
      <c r="J1452" s="24" t="e">
        <f>VLOOKUP(K1452,Dimensions!$B$2:$C$188,2,FALSE)</f>
        <v>#N/A</v>
      </c>
      <c r="K1452" s="98"/>
      <c r="L1452" s="24" t="e">
        <f>VLOOKUP(M1452,Dimensions!$B$2:$C$188,2,FALSE)</f>
        <v>#N/A</v>
      </c>
      <c r="M1452" s="23"/>
      <c r="N1452" s="24" t="e">
        <f>VLOOKUP(O1452,Dimensions!$B$2:$C$188,2,FALSE)</f>
        <v>#N/A</v>
      </c>
      <c r="O1452" s="23"/>
      <c r="P1452" s="24" t="e">
        <f>VLOOKUP(Q1452,Dimensions!$B$2:$C$188,2,FALSE)</f>
        <v>#N/A</v>
      </c>
      <c r="Q1452" s="95"/>
      <c r="R1452" s="96" t="e">
        <f>VLOOKUP(F1452,'Item Master'!$J$3:$K$36,2,FALSE)</f>
        <v>#N/A</v>
      </c>
      <c r="S1452" s="117"/>
      <c r="T1452" s="128"/>
      <c r="U1452" s="6">
        <f t="shared" si="22"/>
        <v>0</v>
      </c>
    </row>
    <row r="1453" spans="3:21" x14ac:dyDescent="0.3">
      <c r="C1453" s="78"/>
      <c r="D1453" s="77" t="e">
        <f>VLOOKUP(C1453,Projects!$A$44:$B$1000,2,FALSE)</f>
        <v>#N/A</v>
      </c>
      <c r="E1453" s="98"/>
      <c r="F1453" s="99" t="e">
        <f>VLOOKUP(E1453,'Item Master'!$I$3:$J$48,2,FALSE)</f>
        <v>#N/A</v>
      </c>
      <c r="G1453" s="25"/>
      <c r="H1453" s="24" t="e">
        <f>VLOOKUP(I1453,Dimensions!$B$2:$C$188,2,FALSE)</f>
        <v>#N/A</v>
      </c>
      <c r="I1453" s="23"/>
      <c r="J1453" s="24" t="e">
        <f>VLOOKUP(K1453,Dimensions!$B$2:$C$188,2,FALSE)</f>
        <v>#N/A</v>
      </c>
      <c r="K1453" s="98"/>
      <c r="L1453" s="24" t="e">
        <f>VLOOKUP(M1453,Dimensions!$B$2:$C$188,2,FALSE)</f>
        <v>#N/A</v>
      </c>
      <c r="M1453" s="23"/>
      <c r="N1453" s="24" t="e">
        <f>VLOOKUP(O1453,Dimensions!$B$2:$C$188,2,FALSE)</f>
        <v>#N/A</v>
      </c>
      <c r="O1453" s="23"/>
      <c r="P1453" s="24" t="e">
        <f>VLOOKUP(Q1453,Dimensions!$B$2:$C$188,2,FALSE)</f>
        <v>#N/A</v>
      </c>
      <c r="Q1453" s="95"/>
      <c r="R1453" s="96" t="e">
        <f>VLOOKUP(F1453,'Item Master'!$J$3:$K$36,2,FALSE)</f>
        <v>#N/A</v>
      </c>
      <c r="S1453" s="117"/>
      <c r="T1453" s="128"/>
      <c r="U1453" s="6">
        <f t="shared" si="22"/>
        <v>0</v>
      </c>
    </row>
    <row r="1454" spans="3:21" x14ac:dyDescent="0.3">
      <c r="C1454" s="78"/>
      <c r="D1454" s="77" t="e">
        <f>VLOOKUP(C1454,Projects!$A$44:$B$1000,2,FALSE)</f>
        <v>#N/A</v>
      </c>
      <c r="E1454" s="98"/>
      <c r="F1454" s="99" t="e">
        <f>VLOOKUP(E1454,'Item Master'!$I$3:$J$48,2,FALSE)</f>
        <v>#N/A</v>
      </c>
      <c r="G1454" s="25"/>
      <c r="H1454" s="24" t="e">
        <f>VLOOKUP(I1454,Dimensions!$B$2:$C$188,2,FALSE)</f>
        <v>#N/A</v>
      </c>
      <c r="I1454" s="23"/>
      <c r="J1454" s="24" t="e">
        <f>VLOOKUP(K1454,Dimensions!$B$2:$C$188,2,FALSE)</f>
        <v>#N/A</v>
      </c>
      <c r="K1454" s="98"/>
      <c r="L1454" s="24" t="e">
        <f>VLOOKUP(M1454,Dimensions!$B$2:$C$188,2,FALSE)</f>
        <v>#N/A</v>
      </c>
      <c r="M1454" s="23"/>
      <c r="N1454" s="24" t="e">
        <f>VLOOKUP(O1454,Dimensions!$B$2:$C$188,2,FALSE)</f>
        <v>#N/A</v>
      </c>
      <c r="O1454" s="23"/>
      <c r="P1454" s="24" t="e">
        <f>VLOOKUP(Q1454,Dimensions!$B$2:$C$188,2,FALSE)</f>
        <v>#N/A</v>
      </c>
      <c r="Q1454" s="95"/>
      <c r="R1454" s="96" t="e">
        <f>VLOOKUP(F1454,'Item Master'!$J$3:$K$36,2,FALSE)</f>
        <v>#N/A</v>
      </c>
      <c r="S1454" s="117"/>
      <c r="T1454" s="128"/>
      <c r="U1454" s="6">
        <f t="shared" si="22"/>
        <v>0</v>
      </c>
    </row>
    <row r="1455" spans="3:21" x14ac:dyDescent="0.3">
      <c r="C1455" s="78"/>
      <c r="D1455" s="77" t="e">
        <f>VLOOKUP(C1455,Projects!$A$44:$B$1000,2,FALSE)</f>
        <v>#N/A</v>
      </c>
      <c r="E1455" s="98"/>
      <c r="F1455" s="99" t="e">
        <f>VLOOKUP(E1455,'Item Master'!$I$3:$J$48,2,FALSE)</f>
        <v>#N/A</v>
      </c>
      <c r="G1455" s="25"/>
      <c r="H1455" s="24" t="e">
        <f>VLOOKUP(I1455,Dimensions!$B$2:$C$188,2,FALSE)</f>
        <v>#N/A</v>
      </c>
      <c r="I1455" s="23"/>
      <c r="J1455" s="24" t="e">
        <f>VLOOKUP(K1455,Dimensions!$B$2:$C$188,2,FALSE)</f>
        <v>#N/A</v>
      </c>
      <c r="K1455" s="98"/>
      <c r="L1455" s="24" t="e">
        <f>VLOOKUP(M1455,Dimensions!$B$2:$C$188,2,FALSE)</f>
        <v>#N/A</v>
      </c>
      <c r="M1455" s="23"/>
      <c r="N1455" s="24" t="e">
        <f>VLOOKUP(O1455,Dimensions!$B$2:$C$188,2,FALSE)</f>
        <v>#N/A</v>
      </c>
      <c r="O1455" s="23"/>
      <c r="P1455" s="24" t="e">
        <f>VLOOKUP(Q1455,Dimensions!$B$2:$C$188,2,FALSE)</f>
        <v>#N/A</v>
      </c>
      <c r="Q1455" s="95"/>
      <c r="R1455" s="96" t="e">
        <f>VLOOKUP(F1455,'Item Master'!$J$3:$K$36,2,FALSE)</f>
        <v>#N/A</v>
      </c>
      <c r="S1455" s="117"/>
      <c r="T1455" s="128"/>
      <c r="U1455" s="6">
        <f t="shared" si="22"/>
        <v>0</v>
      </c>
    </row>
    <row r="1456" spans="3:21" x14ac:dyDescent="0.3">
      <c r="C1456" s="78"/>
      <c r="D1456" s="77" t="e">
        <f>VLOOKUP(C1456,Projects!$A$44:$B$1000,2,FALSE)</f>
        <v>#N/A</v>
      </c>
      <c r="E1456" s="98"/>
      <c r="F1456" s="99" t="e">
        <f>VLOOKUP(E1456,'Item Master'!$I$3:$J$48,2,FALSE)</f>
        <v>#N/A</v>
      </c>
      <c r="G1456" s="25"/>
      <c r="H1456" s="24" t="e">
        <f>VLOOKUP(I1456,Dimensions!$B$2:$C$188,2,FALSE)</f>
        <v>#N/A</v>
      </c>
      <c r="I1456" s="23"/>
      <c r="J1456" s="24" t="e">
        <f>VLOOKUP(K1456,Dimensions!$B$2:$C$188,2,FALSE)</f>
        <v>#N/A</v>
      </c>
      <c r="K1456" s="98"/>
      <c r="L1456" s="24" t="e">
        <f>VLOOKUP(M1456,Dimensions!$B$2:$C$188,2,FALSE)</f>
        <v>#N/A</v>
      </c>
      <c r="M1456" s="23"/>
      <c r="N1456" s="24" t="e">
        <f>VLOOKUP(O1456,Dimensions!$B$2:$C$188,2,FALSE)</f>
        <v>#N/A</v>
      </c>
      <c r="O1456" s="23"/>
      <c r="P1456" s="24" t="e">
        <f>VLOOKUP(Q1456,Dimensions!$B$2:$C$188,2,FALSE)</f>
        <v>#N/A</v>
      </c>
      <c r="Q1456" s="95"/>
      <c r="R1456" s="96" t="e">
        <f>VLOOKUP(F1456,'Item Master'!$J$3:$K$36,2,FALSE)</f>
        <v>#N/A</v>
      </c>
      <c r="S1456" s="117"/>
      <c r="T1456" s="128"/>
      <c r="U1456" s="6">
        <f t="shared" si="22"/>
        <v>0</v>
      </c>
    </row>
    <row r="1457" spans="3:21" x14ac:dyDescent="0.3">
      <c r="C1457" s="78"/>
      <c r="D1457" s="77" t="e">
        <f>VLOOKUP(C1457,Projects!$A$44:$B$1000,2,FALSE)</f>
        <v>#N/A</v>
      </c>
      <c r="E1457" s="98"/>
      <c r="F1457" s="99" t="e">
        <f>VLOOKUP(E1457,'Item Master'!$I$3:$J$48,2,FALSE)</f>
        <v>#N/A</v>
      </c>
      <c r="G1457" s="25"/>
      <c r="H1457" s="24" t="e">
        <f>VLOOKUP(I1457,Dimensions!$B$2:$C$188,2,FALSE)</f>
        <v>#N/A</v>
      </c>
      <c r="I1457" s="23"/>
      <c r="J1457" s="24" t="e">
        <f>VLOOKUP(K1457,Dimensions!$B$2:$C$188,2,FALSE)</f>
        <v>#N/A</v>
      </c>
      <c r="K1457" s="98"/>
      <c r="L1457" s="24" t="e">
        <f>VLOOKUP(M1457,Dimensions!$B$2:$C$188,2,FALSE)</f>
        <v>#N/A</v>
      </c>
      <c r="M1457" s="23"/>
      <c r="N1457" s="24" t="e">
        <f>VLOOKUP(O1457,Dimensions!$B$2:$C$188,2,FALSE)</f>
        <v>#N/A</v>
      </c>
      <c r="O1457" s="23"/>
      <c r="P1457" s="24" t="e">
        <f>VLOOKUP(Q1457,Dimensions!$B$2:$C$188,2,FALSE)</f>
        <v>#N/A</v>
      </c>
      <c r="Q1457" s="95"/>
      <c r="R1457" s="96" t="e">
        <f>VLOOKUP(F1457,'Item Master'!$J$3:$K$36,2,FALSE)</f>
        <v>#N/A</v>
      </c>
      <c r="S1457" s="117"/>
      <c r="T1457" s="128"/>
      <c r="U1457" s="6">
        <f t="shared" si="22"/>
        <v>0</v>
      </c>
    </row>
    <row r="1458" spans="3:21" x14ac:dyDescent="0.3">
      <c r="C1458" s="78"/>
      <c r="D1458" s="77" t="e">
        <f>VLOOKUP(C1458,Projects!$A$44:$B$1000,2,FALSE)</f>
        <v>#N/A</v>
      </c>
      <c r="E1458" s="98"/>
      <c r="F1458" s="99" t="e">
        <f>VLOOKUP(E1458,'Item Master'!$I$3:$J$48,2,FALSE)</f>
        <v>#N/A</v>
      </c>
      <c r="G1458" s="25"/>
      <c r="H1458" s="24" t="e">
        <f>VLOOKUP(I1458,Dimensions!$B$2:$C$188,2,FALSE)</f>
        <v>#N/A</v>
      </c>
      <c r="I1458" s="23"/>
      <c r="J1458" s="24" t="e">
        <f>VLOOKUP(K1458,Dimensions!$B$2:$C$188,2,FALSE)</f>
        <v>#N/A</v>
      </c>
      <c r="K1458" s="98"/>
      <c r="L1458" s="24" t="e">
        <f>VLOOKUP(M1458,Dimensions!$B$2:$C$188,2,FALSE)</f>
        <v>#N/A</v>
      </c>
      <c r="M1458" s="23"/>
      <c r="N1458" s="24" t="e">
        <f>VLOOKUP(O1458,Dimensions!$B$2:$C$188,2,FALSE)</f>
        <v>#N/A</v>
      </c>
      <c r="O1458" s="23"/>
      <c r="P1458" s="24" t="e">
        <f>VLOOKUP(Q1458,Dimensions!$B$2:$C$188,2,FALSE)</f>
        <v>#N/A</v>
      </c>
      <c r="Q1458" s="95"/>
      <c r="R1458" s="96" t="e">
        <f>VLOOKUP(F1458,'Item Master'!$J$3:$K$36,2,FALSE)</f>
        <v>#N/A</v>
      </c>
      <c r="S1458" s="117"/>
      <c r="T1458" s="128"/>
      <c r="U1458" s="6">
        <f t="shared" si="22"/>
        <v>0</v>
      </c>
    </row>
    <row r="1459" spans="3:21" x14ac:dyDescent="0.3">
      <c r="C1459" s="78"/>
      <c r="D1459" s="77" t="e">
        <f>VLOOKUP(C1459,Projects!$A$44:$B$1000,2,FALSE)</f>
        <v>#N/A</v>
      </c>
      <c r="E1459" s="98"/>
      <c r="F1459" s="99" t="e">
        <f>VLOOKUP(E1459,'Item Master'!$I$3:$J$48,2,FALSE)</f>
        <v>#N/A</v>
      </c>
      <c r="G1459" s="25"/>
      <c r="H1459" s="24" t="e">
        <f>VLOOKUP(I1459,Dimensions!$B$2:$C$188,2,FALSE)</f>
        <v>#N/A</v>
      </c>
      <c r="I1459" s="23"/>
      <c r="J1459" s="24" t="e">
        <f>VLOOKUP(K1459,Dimensions!$B$2:$C$188,2,FALSE)</f>
        <v>#N/A</v>
      </c>
      <c r="K1459" s="98"/>
      <c r="L1459" s="24" t="e">
        <f>VLOOKUP(M1459,Dimensions!$B$2:$C$188,2,FALSE)</f>
        <v>#N/A</v>
      </c>
      <c r="M1459" s="23"/>
      <c r="N1459" s="24" t="e">
        <f>VLOOKUP(O1459,Dimensions!$B$2:$C$188,2,FALSE)</f>
        <v>#N/A</v>
      </c>
      <c r="O1459" s="23"/>
      <c r="P1459" s="24" t="e">
        <f>VLOOKUP(Q1459,Dimensions!$B$2:$C$188,2,FALSE)</f>
        <v>#N/A</v>
      </c>
      <c r="Q1459" s="95"/>
      <c r="R1459" s="96" t="e">
        <f>VLOOKUP(F1459,'Item Master'!$J$3:$K$36,2,FALSE)</f>
        <v>#N/A</v>
      </c>
      <c r="S1459" s="117"/>
      <c r="T1459" s="128"/>
      <c r="U1459" s="6">
        <f t="shared" si="22"/>
        <v>0</v>
      </c>
    </row>
    <row r="1460" spans="3:21" x14ac:dyDescent="0.3">
      <c r="C1460" s="78"/>
      <c r="D1460" s="77" t="e">
        <f>VLOOKUP(C1460,Projects!$A$44:$B$1000,2,FALSE)</f>
        <v>#N/A</v>
      </c>
      <c r="E1460" s="98"/>
      <c r="F1460" s="99" t="e">
        <f>VLOOKUP(E1460,'Item Master'!$I$3:$J$48,2,FALSE)</f>
        <v>#N/A</v>
      </c>
      <c r="G1460" s="25"/>
      <c r="H1460" s="24" t="e">
        <f>VLOOKUP(I1460,Dimensions!$B$2:$C$188,2,FALSE)</f>
        <v>#N/A</v>
      </c>
      <c r="I1460" s="23"/>
      <c r="J1460" s="24" t="e">
        <f>VLOOKUP(K1460,Dimensions!$B$2:$C$188,2,FALSE)</f>
        <v>#N/A</v>
      </c>
      <c r="K1460" s="98"/>
      <c r="L1460" s="24" t="e">
        <f>VLOOKUP(M1460,Dimensions!$B$2:$C$188,2,FALSE)</f>
        <v>#N/A</v>
      </c>
      <c r="M1460" s="23"/>
      <c r="N1460" s="24" t="e">
        <f>VLOOKUP(O1460,Dimensions!$B$2:$C$188,2,FALSE)</f>
        <v>#N/A</v>
      </c>
      <c r="O1460" s="23"/>
      <c r="P1460" s="24" t="e">
        <f>VLOOKUP(Q1460,Dimensions!$B$2:$C$188,2,FALSE)</f>
        <v>#N/A</v>
      </c>
      <c r="Q1460" s="95"/>
      <c r="R1460" s="96" t="e">
        <f>VLOOKUP(F1460,'Item Master'!$J$3:$K$36,2,FALSE)</f>
        <v>#N/A</v>
      </c>
      <c r="S1460" s="117"/>
      <c r="T1460" s="128"/>
      <c r="U1460" s="6">
        <f t="shared" si="22"/>
        <v>0</v>
      </c>
    </row>
    <row r="1461" spans="3:21" x14ac:dyDescent="0.3">
      <c r="C1461" s="78"/>
      <c r="D1461" s="77" t="e">
        <f>VLOOKUP(C1461,Projects!$A$44:$B$1000,2,FALSE)</f>
        <v>#N/A</v>
      </c>
      <c r="E1461" s="98"/>
      <c r="F1461" s="99" t="e">
        <f>VLOOKUP(E1461,'Item Master'!$I$3:$J$48,2,FALSE)</f>
        <v>#N/A</v>
      </c>
      <c r="G1461" s="25"/>
      <c r="H1461" s="24" t="e">
        <f>VLOOKUP(I1461,Dimensions!$B$2:$C$188,2,FALSE)</f>
        <v>#N/A</v>
      </c>
      <c r="I1461" s="23"/>
      <c r="J1461" s="24" t="e">
        <f>VLOOKUP(K1461,Dimensions!$B$2:$C$188,2,FALSE)</f>
        <v>#N/A</v>
      </c>
      <c r="K1461" s="98"/>
      <c r="L1461" s="24" t="e">
        <f>VLOOKUP(M1461,Dimensions!$B$2:$C$188,2,FALSE)</f>
        <v>#N/A</v>
      </c>
      <c r="M1461" s="23"/>
      <c r="N1461" s="24" t="e">
        <f>VLOOKUP(O1461,Dimensions!$B$2:$C$188,2,FALSE)</f>
        <v>#N/A</v>
      </c>
      <c r="O1461" s="23"/>
      <c r="P1461" s="24" t="e">
        <f>VLOOKUP(Q1461,Dimensions!$B$2:$C$188,2,FALSE)</f>
        <v>#N/A</v>
      </c>
      <c r="Q1461" s="95"/>
      <c r="R1461" s="96" t="e">
        <f>VLOOKUP(F1461,'Item Master'!$J$3:$K$36,2,FALSE)</f>
        <v>#N/A</v>
      </c>
      <c r="S1461" s="117"/>
      <c r="T1461" s="128"/>
      <c r="U1461" s="6">
        <f t="shared" si="22"/>
        <v>0</v>
      </c>
    </row>
    <row r="1462" spans="3:21" x14ac:dyDescent="0.3">
      <c r="C1462" s="78"/>
      <c r="D1462" s="77" t="e">
        <f>VLOOKUP(C1462,Projects!$A$44:$B$1000,2,FALSE)</f>
        <v>#N/A</v>
      </c>
      <c r="E1462" s="98"/>
      <c r="F1462" s="99" t="e">
        <f>VLOOKUP(E1462,'Item Master'!$I$3:$J$48,2,FALSE)</f>
        <v>#N/A</v>
      </c>
      <c r="G1462" s="25"/>
      <c r="H1462" s="24" t="e">
        <f>VLOOKUP(I1462,Dimensions!$B$2:$C$188,2,FALSE)</f>
        <v>#N/A</v>
      </c>
      <c r="I1462" s="23"/>
      <c r="J1462" s="24" t="e">
        <f>VLOOKUP(K1462,Dimensions!$B$2:$C$188,2,FALSE)</f>
        <v>#N/A</v>
      </c>
      <c r="K1462" s="98"/>
      <c r="L1462" s="24" t="e">
        <f>VLOOKUP(M1462,Dimensions!$B$2:$C$188,2,FALSE)</f>
        <v>#N/A</v>
      </c>
      <c r="M1462" s="23"/>
      <c r="N1462" s="24" t="e">
        <f>VLOOKUP(O1462,Dimensions!$B$2:$C$188,2,FALSE)</f>
        <v>#N/A</v>
      </c>
      <c r="O1462" s="23"/>
      <c r="P1462" s="24" t="e">
        <f>VLOOKUP(Q1462,Dimensions!$B$2:$C$188,2,FALSE)</f>
        <v>#N/A</v>
      </c>
      <c r="Q1462" s="95"/>
      <c r="R1462" s="96" t="e">
        <f>VLOOKUP(F1462,'Item Master'!$J$3:$K$36,2,FALSE)</f>
        <v>#N/A</v>
      </c>
      <c r="S1462" s="117"/>
      <c r="T1462" s="128"/>
      <c r="U1462" s="6">
        <f t="shared" si="22"/>
        <v>0</v>
      </c>
    </row>
    <row r="1463" spans="3:21" x14ac:dyDescent="0.3">
      <c r="C1463" s="78"/>
      <c r="D1463" s="77" t="e">
        <f>VLOOKUP(C1463,Projects!$A$44:$B$1000,2,FALSE)</f>
        <v>#N/A</v>
      </c>
      <c r="E1463" s="98"/>
      <c r="F1463" s="99" t="e">
        <f>VLOOKUP(E1463,'Item Master'!$I$3:$J$48,2,FALSE)</f>
        <v>#N/A</v>
      </c>
      <c r="G1463" s="25"/>
      <c r="H1463" s="24" t="e">
        <f>VLOOKUP(I1463,Dimensions!$B$2:$C$188,2,FALSE)</f>
        <v>#N/A</v>
      </c>
      <c r="I1463" s="23"/>
      <c r="J1463" s="24" t="e">
        <f>VLOOKUP(K1463,Dimensions!$B$2:$C$188,2,FALSE)</f>
        <v>#N/A</v>
      </c>
      <c r="K1463" s="98"/>
      <c r="L1463" s="24" t="e">
        <f>VLOOKUP(M1463,Dimensions!$B$2:$C$188,2,FALSE)</f>
        <v>#N/A</v>
      </c>
      <c r="M1463" s="23"/>
      <c r="N1463" s="24" t="e">
        <f>VLOOKUP(O1463,Dimensions!$B$2:$C$188,2,FALSE)</f>
        <v>#N/A</v>
      </c>
      <c r="O1463" s="23"/>
      <c r="P1463" s="24" t="e">
        <f>VLOOKUP(Q1463,Dimensions!$B$2:$C$188,2,FALSE)</f>
        <v>#N/A</v>
      </c>
      <c r="Q1463" s="95"/>
      <c r="R1463" s="96" t="e">
        <f>VLOOKUP(F1463,'Item Master'!$J$3:$K$36,2,FALSE)</f>
        <v>#N/A</v>
      </c>
      <c r="S1463" s="117"/>
      <c r="T1463" s="128"/>
      <c r="U1463" s="6">
        <f t="shared" si="22"/>
        <v>0</v>
      </c>
    </row>
    <row r="1464" spans="3:21" x14ac:dyDescent="0.3">
      <c r="C1464" s="78"/>
      <c r="D1464" s="77" t="e">
        <f>VLOOKUP(C1464,Projects!$A$44:$B$1000,2,FALSE)</f>
        <v>#N/A</v>
      </c>
      <c r="E1464" s="98"/>
      <c r="F1464" s="99" t="e">
        <f>VLOOKUP(E1464,'Item Master'!$I$3:$J$48,2,FALSE)</f>
        <v>#N/A</v>
      </c>
      <c r="G1464" s="25"/>
      <c r="H1464" s="24" t="e">
        <f>VLOOKUP(I1464,Dimensions!$B$2:$C$188,2,FALSE)</f>
        <v>#N/A</v>
      </c>
      <c r="I1464" s="23"/>
      <c r="J1464" s="24" t="e">
        <f>VLOOKUP(K1464,Dimensions!$B$2:$C$188,2,FALSE)</f>
        <v>#N/A</v>
      </c>
      <c r="K1464" s="98"/>
      <c r="L1464" s="24" t="e">
        <f>VLOOKUP(M1464,Dimensions!$B$2:$C$188,2,FALSE)</f>
        <v>#N/A</v>
      </c>
      <c r="M1464" s="23"/>
      <c r="N1464" s="24" t="e">
        <f>VLOOKUP(O1464,Dimensions!$B$2:$C$188,2,FALSE)</f>
        <v>#N/A</v>
      </c>
      <c r="O1464" s="23"/>
      <c r="P1464" s="24" t="e">
        <f>VLOOKUP(Q1464,Dimensions!$B$2:$C$188,2,FALSE)</f>
        <v>#N/A</v>
      </c>
      <c r="Q1464" s="95"/>
      <c r="R1464" s="96" t="e">
        <f>VLOOKUP(F1464,'Item Master'!$J$3:$K$36,2,FALSE)</f>
        <v>#N/A</v>
      </c>
      <c r="S1464" s="117"/>
      <c r="T1464" s="128"/>
      <c r="U1464" s="6">
        <f t="shared" si="22"/>
        <v>0</v>
      </c>
    </row>
    <row r="1465" spans="3:21" x14ac:dyDescent="0.3">
      <c r="C1465" s="78"/>
      <c r="D1465" s="77" t="e">
        <f>VLOOKUP(C1465,Projects!$A$44:$B$1000,2,FALSE)</f>
        <v>#N/A</v>
      </c>
      <c r="E1465" s="98"/>
      <c r="F1465" s="99" t="e">
        <f>VLOOKUP(E1465,'Item Master'!$I$3:$J$48,2,FALSE)</f>
        <v>#N/A</v>
      </c>
      <c r="G1465" s="25"/>
      <c r="H1465" s="24" t="e">
        <f>VLOOKUP(I1465,Dimensions!$B$2:$C$188,2,FALSE)</f>
        <v>#N/A</v>
      </c>
      <c r="I1465" s="23"/>
      <c r="J1465" s="24" t="e">
        <f>VLOOKUP(K1465,Dimensions!$B$2:$C$188,2,FALSE)</f>
        <v>#N/A</v>
      </c>
      <c r="K1465" s="98"/>
      <c r="L1465" s="24" t="e">
        <f>VLOOKUP(M1465,Dimensions!$B$2:$C$188,2,FALSE)</f>
        <v>#N/A</v>
      </c>
      <c r="M1465" s="23"/>
      <c r="N1465" s="24" t="e">
        <f>VLOOKUP(O1465,Dimensions!$B$2:$C$188,2,FALSE)</f>
        <v>#N/A</v>
      </c>
      <c r="O1465" s="23"/>
      <c r="P1465" s="24" t="e">
        <f>VLOOKUP(Q1465,Dimensions!$B$2:$C$188,2,FALSE)</f>
        <v>#N/A</v>
      </c>
      <c r="Q1465" s="95"/>
      <c r="R1465" s="96" t="e">
        <f>VLOOKUP(F1465,'Item Master'!$J$3:$K$36,2,FALSE)</f>
        <v>#N/A</v>
      </c>
      <c r="S1465" s="117"/>
      <c r="T1465" s="128"/>
      <c r="U1465" s="6">
        <f t="shared" si="22"/>
        <v>0</v>
      </c>
    </row>
    <row r="1466" spans="3:21" x14ac:dyDescent="0.3">
      <c r="C1466" s="78"/>
      <c r="D1466" s="77" t="e">
        <f>VLOOKUP(C1466,Projects!$A$44:$B$1000,2,FALSE)</f>
        <v>#N/A</v>
      </c>
      <c r="E1466" s="98"/>
      <c r="F1466" s="99" t="e">
        <f>VLOOKUP(E1466,'Item Master'!$I$3:$J$48,2,FALSE)</f>
        <v>#N/A</v>
      </c>
      <c r="G1466" s="25"/>
      <c r="H1466" s="24" t="e">
        <f>VLOOKUP(I1466,Dimensions!$B$2:$C$188,2,FALSE)</f>
        <v>#N/A</v>
      </c>
      <c r="I1466" s="23"/>
      <c r="J1466" s="24" t="e">
        <f>VLOOKUP(K1466,Dimensions!$B$2:$C$188,2,FALSE)</f>
        <v>#N/A</v>
      </c>
      <c r="K1466" s="98"/>
      <c r="L1466" s="24" t="e">
        <f>VLOOKUP(M1466,Dimensions!$B$2:$C$188,2,FALSE)</f>
        <v>#N/A</v>
      </c>
      <c r="M1466" s="23"/>
      <c r="N1466" s="24" t="e">
        <f>VLOOKUP(O1466,Dimensions!$B$2:$C$188,2,FALSE)</f>
        <v>#N/A</v>
      </c>
      <c r="O1466" s="23"/>
      <c r="P1466" s="24" t="e">
        <f>VLOOKUP(Q1466,Dimensions!$B$2:$C$188,2,FALSE)</f>
        <v>#N/A</v>
      </c>
      <c r="Q1466" s="95"/>
      <c r="R1466" s="96" t="e">
        <f>VLOOKUP(F1466,'Item Master'!$J$3:$K$36,2,FALSE)</f>
        <v>#N/A</v>
      </c>
      <c r="S1466" s="117"/>
      <c r="T1466" s="128"/>
      <c r="U1466" s="6">
        <f t="shared" si="22"/>
        <v>0</v>
      </c>
    </row>
    <row r="1467" spans="3:21" x14ac:dyDescent="0.3">
      <c r="C1467" s="78"/>
      <c r="D1467" s="77" t="e">
        <f>VLOOKUP(C1467,Projects!$A$44:$B$1000,2,FALSE)</f>
        <v>#N/A</v>
      </c>
      <c r="E1467" s="98"/>
      <c r="F1467" s="99" t="e">
        <f>VLOOKUP(E1467,'Item Master'!$I$3:$J$48,2,FALSE)</f>
        <v>#N/A</v>
      </c>
      <c r="G1467" s="25"/>
      <c r="H1467" s="24" t="e">
        <f>VLOOKUP(I1467,Dimensions!$B$2:$C$188,2,FALSE)</f>
        <v>#N/A</v>
      </c>
      <c r="I1467" s="23"/>
      <c r="J1467" s="24" t="e">
        <f>VLOOKUP(K1467,Dimensions!$B$2:$C$188,2,FALSE)</f>
        <v>#N/A</v>
      </c>
      <c r="K1467" s="98"/>
      <c r="L1467" s="24" t="e">
        <f>VLOOKUP(M1467,Dimensions!$B$2:$C$188,2,FALSE)</f>
        <v>#N/A</v>
      </c>
      <c r="M1467" s="23"/>
      <c r="N1467" s="24" t="e">
        <f>VLOOKUP(O1467,Dimensions!$B$2:$C$188,2,FALSE)</f>
        <v>#N/A</v>
      </c>
      <c r="O1467" s="23"/>
      <c r="P1467" s="24" t="e">
        <f>VLOOKUP(Q1467,Dimensions!$B$2:$C$188,2,FALSE)</f>
        <v>#N/A</v>
      </c>
      <c r="Q1467" s="95"/>
      <c r="R1467" s="96" t="e">
        <f>VLOOKUP(F1467,'Item Master'!$J$3:$K$36,2,FALSE)</f>
        <v>#N/A</v>
      </c>
      <c r="S1467" s="117"/>
      <c r="T1467" s="128"/>
      <c r="U1467" s="6">
        <f t="shared" si="22"/>
        <v>0</v>
      </c>
    </row>
    <row r="1468" spans="3:21" x14ac:dyDescent="0.3">
      <c r="C1468" s="78"/>
      <c r="D1468" s="77" t="e">
        <f>VLOOKUP(C1468,Projects!$A$44:$B$1000,2,FALSE)</f>
        <v>#N/A</v>
      </c>
      <c r="E1468" s="98"/>
      <c r="F1468" s="99" t="e">
        <f>VLOOKUP(E1468,'Item Master'!$I$3:$J$48,2,FALSE)</f>
        <v>#N/A</v>
      </c>
      <c r="G1468" s="25"/>
      <c r="H1468" s="24" t="e">
        <f>VLOOKUP(I1468,Dimensions!$B$2:$C$188,2,FALSE)</f>
        <v>#N/A</v>
      </c>
      <c r="I1468" s="23"/>
      <c r="J1468" s="24" t="e">
        <f>VLOOKUP(K1468,Dimensions!$B$2:$C$188,2,FALSE)</f>
        <v>#N/A</v>
      </c>
      <c r="K1468" s="98"/>
      <c r="L1468" s="24" t="e">
        <f>VLOOKUP(M1468,Dimensions!$B$2:$C$188,2,FALSE)</f>
        <v>#N/A</v>
      </c>
      <c r="M1468" s="23"/>
      <c r="N1468" s="24" t="e">
        <f>VLOOKUP(O1468,Dimensions!$B$2:$C$188,2,FALSE)</f>
        <v>#N/A</v>
      </c>
      <c r="O1468" s="23"/>
      <c r="P1468" s="24" t="e">
        <f>VLOOKUP(Q1468,Dimensions!$B$2:$C$188,2,FALSE)</f>
        <v>#N/A</v>
      </c>
      <c r="Q1468" s="95"/>
      <c r="R1468" s="96" t="e">
        <f>VLOOKUP(F1468,'Item Master'!$J$3:$K$36,2,FALSE)</f>
        <v>#N/A</v>
      </c>
      <c r="S1468" s="117"/>
      <c r="T1468" s="128"/>
      <c r="U1468" s="6">
        <f t="shared" si="22"/>
        <v>0</v>
      </c>
    </row>
    <row r="1469" spans="3:21" x14ac:dyDescent="0.3">
      <c r="C1469" s="78"/>
      <c r="D1469" s="77" t="e">
        <f>VLOOKUP(C1469,Projects!$A$44:$B$1000,2,FALSE)</f>
        <v>#N/A</v>
      </c>
      <c r="E1469" s="98"/>
      <c r="F1469" s="99" t="e">
        <f>VLOOKUP(E1469,'Item Master'!$I$3:$J$48,2,FALSE)</f>
        <v>#N/A</v>
      </c>
      <c r="G1469" s="25"/>
      <c r="H1469" s="24" t="e">
        <f>VLOOKUP(I1469,Dimensions!$B$2:$C$188,2,FALSE)</f>
        <v>#N/A</v>
      </c>
      <c r="I1469" s="23"/>
      <c r="J1469" s="24" t="e">
        <f>VLOOKUP(K1469,Dimensions!$B$2:$C$188,2,FALSE)</f>
        <v>#N/A</v>
      </c>
      <c r="K1469" s="98"/>
      <c r="L1469" s="24" t="e">
        <f>VLOOKUP(M1469,Dimensions!$B$2:$C$188,2,FALSE)</f>
        <v>#N/A</v>
      </c>
      <c r="M1469" s="23"/>
      <c r="N1469" s="24" t="e">
        <f>VLOOKUP(O1469,Dimensions!$B$2:$C$188,2,FALSE)</f>
        <v>#N/A</v>
      </c>
      <c r="O1469" s="23"/>
      <c r="P1469" s="24" t="e">
        <f>VLOOKUP(Q1469,Dimensions!$B$2:$C$188,2,FALSE)</f>
        <v>#N/A</v>
      </c>
      <c r="Q1469" s="95"/>
      <c r="R1469" s="96" t="e">
        <f>VLOOKUP(F1469,'Item Master'!$J$3:$K$36,2,FALSE)</f>
        <v>#N/A</v>
      </c>
      <c r="S1469" s="117"/>
      <c r="T1469" s="128"/>
      <c r="U1469" s="6">
        <f t="shared" si="22"/>
        <v>0</v>
      </c>
    </row>
    <row r="1470" spans="3:21" x14ac:dyDescent="0.3">
      <c r="C1470" s="78"/>
      <c r="D1470" s="77" t="e">
        <f>VLOOKUP(C1470,Projects!$A$44:$B$1000,2,FALSE)</f>
        <v>#N/A</v>
      </c>
      <c r="E1470" s="98"/>
      <c r="F1470" s="99" t="e">
        <f>VLOOKUP(E1470,'Item Master'!$I$3:$J$48,2,FALSE)</f>
        <v>#N/A</v>
      </c>
      <c r="G1470" s="25"/>
      <c r="H1470" s="24" t="e">
        <f>VLOOKUP(I1470,Dimensions!$B$2:$C$188,2,FALSE)</f>
        <v>#N/A</v>
      </c>
      <c r="I1470" s="23"/>
      <c r="J1470" s="24" t="e">
        <f>VLOOKUP(K1470,Dimensions!$B$2:$C$188,2,FALSE)</f>
        <v>#N/A</v>
      </c>
      <c r="K1470" s="98"/>
      <c r="L1470" s="24" t="e">
        <f>VLOOKUP(M1470,Dimensions!$B$2:$C$188,2,FALSE)</f>
        <v>#N/A</v>
      </c>
      <c r="M1470" s="23"/>
      <c r="N1470" s="24" t="e">
        <f>VLOOKUP(O1470,Dimensions!$B$2:$C$188,2,FALSE)</f>
        <v>#N/A</v>
      </c>
      <c r="O1470" s="23"/>
      <c r="P1470" s="24" t="e">
        <f>VLOOKUP(Q1470,Dimensions!$B$2:$C$188,2,FALSE)</f>
        <v>#N/A</v>
      </c>
      <c r="Q1470" s="95"/>
      <c r="R1470" s="96" t="e">
        <f>VLOOKUP(F1470,'Item Master'!$J$3:$K$36,2,FALSE)</f>
        <v>#N/A</v>
      </c>
      <c r="S1470" s="117"/>
      <c r="T1470" s="128"/>
      <c r="U1470" s="6">
        <f t="shared" si="22"/>
        <v>0</v>
      </c>
    </row>
    <row r="1471" spans="3:21" x14ac:dyDescent="0.3">
      <c r="C1471" s="78"/>
      <c r="D1471" s="77" t="e">
        <f>VLOOKUP(C1471,Projects!$A$44:$B$1000,2,FALSE)</f>
        <v>#N/A</v>
      </c>
      <c r="E1471" s="98"/>
      <c r="F1471" s="99" t="e">
        <f>VLOOKUP(E1471,'Item Master'!$I$3:$J$48,2,FALSE)</f>
        <v>#N/A</v>
      </c>
      <c r="G1471" s="25"/>
      <c r="H1471" s="24" t="e">
        <f>VLOOKUP(I1471,Dimensions!$B$2:$C$188,2,FALSE)</f>
        <v>#N/A</v>
      </c>
      <c r="I1471" s="23"/>
      <c r="J1471" s="24" t="e">
        <f>VLOOKUP(K1471,Dimensions!$B$2:$C$188,2,FALSE)</f>
        <v>#N/A</v>
      </c>
      <c r="K1471" s="98"/>
      <c r="L1471" s="24" t="e">
        <f>VLOOKUP(M1471,Dimensions!$B$2:$C$188,2,FALSE)</f>
        <v>#N/A</v>
      </c>
      <c r="M1471" s="23"/>
      <c r="N1471" s="24" t="e">
        <f>VLOOKUP(O1471,Dimensions!$B$2:$C$188,2,FALSE)</f>
        <v>#N/A</v>
      </c>
      <c r="O1471" s="23"/>
      <c r="P1471" s="24" t="e">
        <f>VLOOKUP(Q1471,Dimensions!$B$2:$C$188,2,FALSE)</f>
        <v>#N/A</v>
      </c>
      <c r="Q1471" s="95"/>
      <c r="R1471" s="96" t="e">
        <f>VLOOKUP(F1471,'Item Master'!$J$3:$K$36,2,FALSE)</f>
        <v>#N/A</v>
      </c>
      <c r="S1471" s="117"/>
      <c r="T1471" s="128"/>
      <c r="U1471" s="6">
        <f t="shared" si="22"/>
        <v>0</v>
      </c>
    </row>
    <row r="1472" spans="3:21" x14ac:dyDescent="0.3">
      <c r="C1472" s="78"/>
      <c r="D1472" s="77" t="e">
        <f>VLOOKUP(C1472,Projects!$A$44:$B$1000,2,FALSE)</f>
        <v>#N/A</v>
      </c>
      <c r="E1472" s="98"/>
      <c r="F1472" s="99" t="e">
        <f>VLOOKUP(E1472,'Item Master'!$I$3:$J$48,2,FALSE)</f>
        <v>#N/A</v>
      </c>
      <c r="G1472" s="25"/>
      <c r="H1472" s="24" t="e">
        <f>VLOOKUP(I1472,Dimensions!$B$2:$C$188,2,FALSE)</f>
        <v>#N/A</v>
      </c>
      <c r="I1472" s="23"/>
      <c r="J1472" s="24" t="e">
        <f>VLOOKUP(K1472,Dimensions!$B$2:$C$188,2,FALSE)</f>
        <v>#N/A</v>
      </c>
      <c r="K1472" s="98"/>
      <c r="L1472" s="24" t="e">
        <f>VLOOKUP(M1472,Dimensions!$B$2:$C$188,2,FALSE)</f>
        <v>#N/A</v>
      </c>
      <c r="M1472" s="23"/>
      <c r="N1472" s="24" t="e">
        <f>VLOOKUP(O1472,Dimensions!$B$2:$C$188,2,FALSE)</f>
        <v>#N/A</v>
      </c>
      <c r="O1472" s="23"/>
      <c r="P1472" s="24" t="e">
        <f>VLOOKUP(Q1472,Dimensions!$B$2:$C$188,2,FALSE)</f>
        <v>#N/A</v>
      </c>
      <c r="Q1472" s="95"/>
      <c r="R1472" s="96" t="e">
        <f>VLOOKUP(F1472,'Item Master'!$J$3:$K$36,2,FALSE)</f>
        <v>#N/A</v>
      </c>
      <c r="S1472" s="117"/>
      <c r="T1472" s="128"/>
      <c r="U1472" s="6">
        <f t="shared" si="22"/>
        <v>0</v>
      </c>
    </row>
    <row r="1473" spans="3:21" x14ac:dyDescent="0.3">
      <c r="C1473" s="78"/>
      <c r="D1473" s="77" t="e">
        <f>VLOOKUP(C1473,Projects!$A$44:$B$1000,2,FALSE)</f>
        <v>#N/A</v>
      </c>
      <c r="E1473" s="98"/>
      <c r="F1473" s="99" t="e">
        <f>VLOOKUP(E1473,'Item Master'!$I$3:$J$48,2,FALSE)</f>
        <v>#N/A</v>
      </c>
      <c r="G1473" s="25"/>
      <c r="H1473" s="24" t="e">
        <f>VLOOKUP(I1473,Dimensions!$B$2:$C$188,2,FALSE)</f>
        <v>#N/A</v>
      </c>
      <c r="I1473" s="23"/>
      <c r="J1473" s="24" t="e">
        <f>VLOOKUP(K1473,Dimensions!$B$2:$C$188,2,FALSE)</f>
        <v>#N/A</v>
      </c>
      <c r="K1473" s="98"/>
      <c r="L1473" s="24" t="e">
        <f>VLOOKUP(M1473,Dimensions!$B$2:$C$188,2,FALSE)</f>
        <v>#N/A</v>
      </c>
      <c r="M1473" s="23"/>
      <c r="N1473" s="24" t="e">
        <f>VLOOKUP(O1473,Dimensions!$B$2:$C$188,2,FALSE)</f>
        <v>#N/A</v>
      </c>
      <c r="O1473" s="23"/>
      <c r="P1473" s="24" t="e">
        <f>VLOOKUP(Q1473,Dimensions!$B$2:$C$188,2,FALSE)</f>
        <v>#N/A</v>
      </c>
      <c r="Q1473" s="95"/>
      <c r="R1473" s="96" t="e">
        <f>VLOOKUP(F1473,'Item Master'!$J$3:$K$36,2,FALSE)</f>
        <v>#N/A</v>
      </c>
      <c r="S1473" s="117"/>
      <c r="T1473" s="128"/>
      <c r="U1473" s="6">
        <f t="shared" si="22"/>
        <v>0</v>
      </c>
    </row>
    <row r="1474" spans="3:21" x14ac:dyDescent="0.3">
      <c r="C1474" s="78"/>
      <c r="D1474" s="77" t="e">
        <f>VLOOKUP(C1474,Projects!$A$44:$B$1000,2,FALSE)</f>
        <v>#N/A</v>
      </c>
      <c r="E1474" s="98"/>
      <c r="F1474" s="99" t="e">
        <f>VLOOKUP(E1474,'Item Master'!$I$3:$J$48,2,FALSE)</f>
        <v>#N/A</v>
      </c>
      <c r="G1474" s="25"/>
      <c r="H1474" s="24" t="e">
        <f>VLOOKUP(I1474,Dimensions!$B$2:$C$188,2,FALSE)</f>
        <v>#N/A</v>
      </c>
      <c r="I1474" s="23"/>
      <c r="J1474" s="24" t="e">
        <f>VLOOKUP(K1474,Dimensions!$B$2:$C$188,2,FALSE)</f>
        <v>#N/A</v>
      </c>
      <c r="K1474" s="98"/>
      <c r="L1474" s="24" t="e">
        <f>VLOOKUP(M1474,Dimensions!$B$2:$C$188,2,FALSE)</f>
        <v>#N/A</v>
      </c>
      <c r="M1474" s="23"/>
      <c r="N1474" s="24" t="e">
        <f>VLOOKUP(O1474,Dimensions!$B$2:$C$188,2,FALSE)</f>
        <v>#N/A</v>
      </c>
      <c r="O1474" s="23"/>
      <c r="P1474" s="24" t="e">
        <f>VLOOKUP(Q1474,Dimensions!$B$2:$C$188,2,FALSE)</f>
        <v>#N/A</v>
      </c>
      <c r="Q1474" s="95"/>
      <c r="R1474" s="96" t="e">
        <f>VLOOKUP(F1474,'Item Master'!$J$3:$K$36,2,FALSE)</f>
        <v>#N/A</v>
      </c>
      <c r="S1474" s="117"/>
      <c r="T1474" s="128"/>
      <c r="U1474" s="6">
        <f t="shared" si="22"/>
        <v>0</v>
      </c>
    </row>
    <row r="1475" spans="3:21" x14ac:dyDescent="0.3">
      <c r="C1475" s="78"/>
      <c r="D1475" s="77" t="e">
        <f>VLOOKUP(C1475,Projects!$A$44:$B$1000,2,FALSE)</f>
        <v>#N/A</v>
      </c>
      <c r="E1475" s="98"/>
      <c r="F1475" s="99" t="e">
        <f>VLOOKUP(E1475,'Item Master'!$I$3:$J$48,2,FALSE)</f>
        <v>#N/A</v>
      </c>
      <c r="G1475" s="25"/>
      <c r="H1475" s="24" t="e">
        <f>VLOOKUP(I1475,Dimensions!$B$2:$C$188,2,FALSE)</f>
        <v>#N/A</v>
      </c>
      <c r="I1475" s="23"/>
      <c r="J1475" s="24" t="e">
        <f>VLOOKUP(K1475,Dimensions!$B$2:$C$188,2,FALSE)</f>
        <v>#N/A</v>
      </c>
      <c r="K1475" s="98"/>
      <c r="L1475" s="24" t="e">
        <f>VLOOKUP(M1475,Dimensions!$B$2:$C$188,2,FALSE)</f>
        <v>#N/A</v>
      </c>
      <c r="M1475" s="23"/>
      <c r="N1475" s="24" t="e">
        <f>VLOOKUP(O1475,Dimensions!$B$2:$C$188,2,FALSE)</f>
        <v>#N/A</v>
      </c>
      <c r="O1475" s="23"/>
      <c r="P1475" s="24" t="e">
        <f>VLOOKUP(Q1475,Dimensions!$B$2:$C$188,2,FALSE)</f>
        <v>#N/A</v>
      </c>
      <c r="Q1475" s="95"/>
      <c r="R1475" s="96" t="e">
        <f>VLOOKUP(F1475,'Item Master'!$J$3:$K$36,2,FALSE)</f>
        <v>#N/A</v>
      </c>
      <c r="S1475" s="117"/>
      <c r="T1475" s="128"/>
      <c r="U1475" s="6">
        <f t="shared" si="22"/>
        <v>0</v>
      </c>
    </row>
    <row r="1476" spans="3:21" x14ac:dyDescent="0.3">
      <c r="C1476" s="78"/>
      <c r="D1476" s="77" t="e">
        <f>VLOOKUP(C1476,Projects!$A$44:$B$1000,2,FALSE)</f>
        <v>#N/A</v>
      </c>
      <c r="E1476" s="98"/>
      <c r="F1476" s="99" t="e">
        <f>VLOOKUP(E1476,'Item Master'!$I$3:$J$48,2,FALSE)</f>
        <v>#N/A</v>
      </c>
      <c r="G1476" s="25"/>
      <c r="H1476" s="24" t="e">
        <f>VLOOKUP(I1476,Dimensions!$B$2:$C$188,2,FALSE)</f>
        <v>#N/A</v>
      </c>
      <c r="I1476" s="23"/>
      <c r="J1476" s="24" t="e">
        <f>VLOOKUP(K1476,Dimensions!$B$2:$C$188,2,FALSE)</f>
        <v>#N/A</v>
      </c>
      <c r="K1476" s="98"/>
      <c r="L1476" s="24" t="e">
        <f>VLOOKUP(M1476,Dimensions!$B$2:$C$188,2,FALSE)</f>
        <v>#N/A</v>
      </c>
      <c r="M1476" s="23"/>
      <c r="N1476" s="24" t="e">
        <f>VLOOKUP(O1476,Dimensions!$B$2:$C$188,2,FALSE)</f>
        <v>#N/A</v>
      </c>
      <c r="O1476" s="23"/>
      <c r="P1476" s="24" t="e">
        <f>VLOOKUP(Q1476,Dimensions!$B$2:$C$188,2,FALSE)</f>
        <v>#N/A</v>
      </c>
      <c r="Q1476" s="95"/>
      <c r="R1476" s="96" t="e">
        <f>VLOOKUP(F1476,'Item Master'!$J$3:$K$36,2,FALSE)</f>
        <v>#N/A</v>
      </c>
      <c r="S1476" s="117"/>
      <c r="T1476" s="128"/>
      <c r="U1476" s="6">
        <f t="shared" si="22"/>
        <v>0</v>
      </c>
    </row>
    <row r="1477" spans="3:21" x14ac:dyDescent="0.3">
      <c r="C1477" s="78"/>
      <c r="D1477" s="77" t="e">
        <f>VLOOKUP(C1477,Projects!$A$44:$B$1000,2,FALSE)</f>
        <v>#N/A</v>
      </c>
      <c r="E1477" s="98"/>
      <c r="F1477" s="99" t="e">
        <f>VLOOKUP(E1477,'Item Master'!$I$3:$J$48,2,FALSE)</f>
        <v>#N/A</v>
      </c>
      <c r="G1477" s="25"/>
      <c r="H1477" s="24" t="e">
        <f>VLOOKUP(I1477,Dimensions!$B$2:$C$188,2,FALSE)</f>
        <v>#N/A</v>
      </c>
      <c r="I1477" s="23"/>
      <c r="J1477" s="24" t="e">
        <f>VLOOKUP(K1477,Dimensions!$B$2:$C$188,2,FALSE)</f>
        <v>#N/A</v>
      </c>
      <c r="K1477" s="98"/>
      <c r="L1477" s="24" t="e">
        <f>VLOOKUP(M1477,Dimensions!$B$2:$C$188,2,FALSE)</f>
        <v>#N/A</v>
      </c>
      <c r="M1477" s="23"/>
      <c r="N1477" s="24" t="e">
        <f>VLOOKUP(O1477,Dimensions!$B$2:$C$188,2,FALSE)</f>
        <v>#N/A</v>
      </c>
      <c r="O1477" s="23"/>
      <c r="P1477" s="24" t="e">
        <f>VLOOKUP(Q1477,Dimensions!$B$2:$C$188,2,FALSE)</f>
        <v>#N/A</v>
      </c>
      <c r="Q1477" s="95"/>
      <c r="R1477" s="96" t="e">
        <f>VLOOKUP(F1477,'Item Master'!$J$3:$K$36,2,FALSE)</f>
        <v>#N/A</v>
      </c>
      <c r="S1477" s="117"/>
      <c r="T1477" s="128"/>
      <c r="U1477" s="6">
        <f t="shared" si="22"/>
        <v>0</v>
      </c>
    </row>
    <row r="1478" spans="3:21" x14ac:dyDescent="0.3">
      <c r="C1478" s="78"/>
      <c r="D1478" s="77" t="e">
        <f>VLOOKUP(C1478,Projects!$A$44:$B$1000,2,FALSE)</f>
        <v>#N/A</v>
      </c>
      <c r="E1478" s="98"/>
      <c r="F1478" s="99" t="e">
        <f>VLOOKUP(E1478,'Item Master'!$I$3:$J$48,2,FALSE)</f>
        <v>#N/A</v>
      </c>
      <c r="G1478" s="25"/>
      <c r="H1478" s="24" t="e">
        <f>VLOOKUP(I1478,Dimensions!$B$2:$C$188,2,FALSE)</f>
        <v>#N/A</v>
      </c>
      <c r="I1478" s="23"/>
      <c r="J1478" s="24" t="e">
        <f>VLOOKUP(K1478,Dimensions!$B$2:$C$188,2,FALSE)</f>
        <v>#N/A</v>
      </c>
      <c r="K1478" s="98"/>
      <c r="L1478" s="24" t="e">
        <f>VLOOKUP(M1478,Dimensions!$B$2:$C$188,2,FALSE)</f>
        <v>#N/A</v>
      </c>
      <c r="M1478" s="23"/>
      <c r="N1478" s="24" t="e">
        <f>VLOOKUP(O1478,Dimensions!$B$2:$C$188,2,FALSE)</f>
        <v>#N/A</v>
      </c>
      <c r="O1478" s="23"/>
      <c r="P1478" s="24" t="e">
        <f>VLOOKUP(Q1478,Dimensions!$B$2:$C$188,2,FALSE)</f>
        <v>#N/A</v>
      </c>
      <c r="Q1478" s="95"/>
      <c r="R1478" s="96" t="e">
        <f>VLOOKUP(F1478,'Item Master'!$J$3:$K$36,2,FALSE)</f>
        <v>#N/A</v>
      </c>
      <c r="S1478" s="117"/>
      <c r="T1478" s="128"/>
      <c r="U1478" s="6">
        <f t="shared" si="22"/>
        <v>0</v>
      </c>
    </row>
    <row r="1479" spans="3:21" x14ac:dyDescent="0.3">
      <c r="C1479" s="78"/>
      <c r="D1479" s="77" t="e">
        <f>VLOOKUP(C1479,Projects!$A$44:$B$1000,2,FALSE)</f>
        <v>#N/A</v>
      </c>
      <c r="E1479" s="98"/>
      <c r="F1479" s="99" t="e">
        <f>VLOOKUP(E1479,'Item Master'!$I$3:$J$48,2,FALSE)</f>
        <v>#N/A</v>
      </c>
      <c r="G1479" s="25"/>
      <c r="H1479" s="24" t="e">
        <f>VLOOKUP(I1479,Dimensions!$B$2:$C$188,2,FALSE)</f>
        <v>#N/A</v>
      </c>
      <c r="I1479" s="23"/>
      <c r="J1479" s="24" t="e">
        <f>VLOOKUP(K1479,Dimensions!$B$2:$C$188,2,FALSE)</f>
        <v>#N/A</v>
      </c>
      <c r="K1479" s="98"/>
      <c r="L1479" s="24" t="e">
        <f>VLOOKUP(M1479,Dimensions!$B$2:$C$188,2,FALSE)</f>
        <v>#N/A</v>
      </c>
      <c r="M1479" s="23"/>
      <c r="N1479" s="24" t="e">
        <f>VLOOKUP(O1479,Dimensions!$B$2:$C$188,2,FALSE)</f>
        <v>#N/A</v>
      </c>
      <c r="O1479" s="23"/>
      <c r="P1479" s="24" t="e">
        <f>VLOOKUP(Q1479,Dimensions!$B$2:$C$188,2,FALSE)</f>
        <v>#N/A</v>
      </c>
      <c r="Q1479" s="95"/>
      <c r="R1479" s="96" t="e">
        <f>VLOOKUP(F1479,'Item Master'!$J$3:$K$36,2,FALSE)</f>
        <v>#N/A</v>
      </c>
      <c r="S1479" s="117"/>
      <c r="T1479" s="128"/>
      <c r="U1479" s="6">
        <f t="shared" si="22"/>
        <v>0</v>
      </c>
    </row>
    <row r="1480" spans="3:21" x14ac:dyDescent="0.3">
      <c r="C1480" s="78"/>
      <c r="D1480" s="77" t="e">
        <f>VLOOKUP(C1480,Projects!$A$44:$B$1000,2,FALSE)</f>
        <v>#N/A</v>
      </c>
      <c r="E1480" s="98"/>
      <c r="F1480" s="99" t="e">
        <f>VLOOKUP(E1480,'Item Master'!$I$3:$J$48,2,FALSE)</f>
        <v>#N/A</v>
      </c>
      <c r="G1480" s="25"/>
      <c r="H1480" s="24" t="e">
        <f>VLOOKUP(I1480,Dimensions!$B$2:$C$188,2,FALSE)</f>
        <v>#N/A</v>
      </c>
      <c r="I1480" s="23"/>
      <c r="J1480" s="24" t="e">
        <f>VLOOKUP(K1480,Dimensions!$B$2:$C$188,2,FALSE)</f>
        <v>#N/A</v>
      </c>
      <c r="K1480" s="98"/>
      <c r="L1480" s="24" t="e">
        <f>VLOOKUP(M1480,Dimensions!$B$2:$C$188,2,FALSE)</f>
        <v>#N/A</v>
      </c>
      <c r="M1480" s="23"/>
      <c r="N1480" s="24" t="e">
        <f>VLOOKUP(O1480,Dimensions!$B$2:$C$188,2,FALSE)</f>
        <v>#N/A</v>
      </c>
      <c r="O1480" s="23"/>
      <c r="P1480" s="24" t="e">
        <f>VLOOKUP(Q1480,Dimensions!$B$2:$C$188,2,FALSE)</f>
        <v>#N/A</v>
      </c>
      <c r="Q1480" s="95"/>
      <c r="R1480" s="96" t="e">
        <f>VLOOKUP(F1480,'Item Master'!$J$3:$K$36,2,FALSE)</f>
        <v>#N/A</v>
      </c>
      <c r="S1480" s="117"/>
      <c r="T1480" s="128"/>
      <c r="U1480" s="6">
        <f t="shared" si="22"/>
        <v>0</v>
      </c>
    </row>
    <row r="1481" spans="3:21" x14ac:dyDescent="0.3">
      <c r="C1481" s="78"/>
      <c r="D1481" s="77" t="e">
        <f>VLOOKUP(C1481,Projects!$A$44:$B$1000,2,FALSE)</f>
        <v>#N/A</v>
      </c>
      <c r="E1481" s="98"/>
      <c r="F1481" s="99" t="e">
        <f>VLOOKUP(E1481,'Item Master'!$I$3:$J$48,2,FALSE)</f>
        <v>#N/A</v>
      </c>
      <c r="G1481" s="25"/>
      <c r="H1481" s="24" t="e">
        <f>VLOOKUP(I1481,Dimensions!$B$2:$C$188,2,FALSE)</f>
        <v>#N/A</v>
      </c>
      <c r="I1481" s="23"/>
      <c r="J1481" s="24" t="e">
        <f>VLOOKUP(K1481,Dimensions!$B$2:$C$188,2,FALSE)</f>
        <v>#N/A</v>
      </c>
      <c r="K1481" s="98"/>
      <c r="L1481" s="24" t="e">
        <f>VLOOKUP(M1481,Dimensions!$B$2:$C$188,2,FALSE)</f>
        <v>#N/A</v>
      </c>
      <c r="M1481" s="23"/>
      <c r="N1481" s="24" t="e">
        <f>VLOOKUP(O1481,Dimensions!$B$2:$C$188,2,FALSE)</f>
        <v>#N/A</v>
      </c>
      <c r="O1481" s="23"/>
      <c r="P1481" s="24" t="e">
        <f>VLOOKUP(Q1481,Dimensions!$B$2:$C$188,2,FALSE)</f>
        <v>#N/A</v>
      </c>
      <c r="Q1481" s="95"/>
      <c r="R1481" s="96" t="e">
        <f>VLOOKUP(F1481,'Item Master'!$J$3:$K$36,2,FALSE)</f>
        <v>#N/A</v>
      </c>
      <c r="S1481" s="117"/>
      <c r="T1481" s="128"/>
      <c r="U1481" s="6">
        <f t="shared" si="22"/>
        <v>0</v>
      </c>
    </row>
    <row r="1482" spans="3:21" x14ac:dyDescent="0.3">
      <c r="C1482" s="78"/>
      <c r="D1482" s="77" t="e">
        <f>VLOOKUP(C1482,Projects!$A$44:$B$1000,2,FALSE)</f>
        <v>#N/A</v>
      </c>
      <c r="E1482" s="98"/>
      <c r="F1482" s="99" t="e">
        <f>VLOOKUP(E1482,'Item Master'!$I$3:$J$48,2,FALSE)</f>
        <v>#N/A</v>
      </c>
      <c r="G1482" s="25"/>
      <c r="H1482" s="24" t="e">
        <f>VLOOKUP(I1482,Dimensions!$B$2:$C$188,2,FALSE)</f>
        <v>#N/A</v>
      </c>
      <c r="I1482" s="23"/>
      <c r="J1482" s="24" t="e">
        <f>VLOOKUP(K1482,Dimensions!$B$2:$C$188,2,FALSE)</f>
        <v>#N/A</v>
      </c>
      <c r="K1482" s="98"/>
      <c r="L1482" s="24" t="e">
        <f>VLOOKUP(M1482,Dimensions!$B$2:$C$188,2,FALSE)</f>
        <v>#N/A</v>
      </c>
      <c r="M1482" s="23"/>
      <c r="N1482" s="24" t="e">
        <f>VLOOKUP(O1482,Dimensions!$B$2:$C$188,2,FALSE)</f>
        <v>#N/A</v>
      </c>
      <c r="O1482" s="23"/>
      <c r="P1482" s="24" t="e">
        <f>VLOOKUP(Q1482,Dimensions!$B$2:$C$188,2,FALSE)</f>
        <v>#N/A</v>
      </c>
      <c r="Q1482" s="95"/>
      <c r="R1482" s="96" t="e">
        <f>VLOOKUP(F1482,'Item Master'!$J$3:$K$36,2,FALSE)</f>
        <v>#N/A</v>
      </c>
      <c r="S1482" s="117"/>
      <c r="T1482" s="128"/>
      <c r="U1482" s="6">
        <f t="shared" si="22"/>
        <v>0</v>
      </c>
    </row>
    <row r="1483" spans="3:21" x14ac:dyDescent="0.3">
      <c r="C1483" s="78"/>
      <c r="D1483" s="77" t="e">
        <f>VLOOKUP(C1483,Projects!$A$44:$B$1000,2,FALSE)</f>
        <v>#N/A</v>
      </c>
      <c r="E1483" s="98"/>
      <c r="F1483" s="99" t="e">
        <f>VLOOKUP(E1483,'Item Master'!$I$3:$J$48,2,FALSE)</f>
        <v>#N/A</v>
      </c>
      <c r="G1483" s="25"/>
      <c r="H1483" s="24" t="e">
        <f>VLOOKUP(I1483,Dimensions!$B$2:$C$188,2,FALSE)</f>
        <v>#N/A</v>
      </c>
      <c r="I1483" s="23"/>
      <c r="J1483" s="24" t="e">
        <f>VLOOKUP(K1483,Dimensions!$B$2:$C$188,2,FALSE)</f>
        <v>#N/A</v>
      </c>
      <c r="K1483" s="98"/>
      <c r="L1483" s="24" t="e">
        <f>VLOOKUP(M1483,Dimensions!$B$2:$C$188,2,FALSE)</f>
        <v>#N/A</v>
      </c>
      <c r="M1483" s="23"/>
      <c r="N1483" s="24" t="e">
        <f>VLOOKUP(O1483,Dimensions!$B$2:$C$188,2,FALSE)</f>
        <v>#N/A</v>
      </c>
      <c r="O1483" s="23"/>
      <c r="P1483" s="24" t="e">
        <f>VLOOKUP(Q1483,Dimensions!$B$2:$C$188,2,FALSE)</f>
        <v>#N/A</v>
      </c>
      <c r="Q1483" s="95"/>
      <c r="R1483" s="96" t="e">
        <f>VLOOKUP(F1483,'Item Master'!$J$3:$K$36,2,FALSE)</f>
        <v>#N/A</v>
      </c>
      <c r="S1483" s="117"/>
      <c r="T1483" s="128"/>
      <c r="U1483" s="6">
        <f t="shared" ref="U1483:U1546" si="23">S1483*T1483</f>
        <v>0</v>
      </c>
    </row>
    <row r="1484" spans="3:21" x14ac:dyDescent="0.3">
      <c r="C1484" s="78"/>
      <c r="D1484" s="77" t="e">
        <f>VLOOKUP(C1484,Projects!$A$44:$B$1000,2,FALSE)</f>
        <v>#N/A</v>
      </c>
      <c r="E1484" s="98"/>
      <c r="F1484" s="99" t="e">
        <f>VLOOKUP(E1484,'Item Master'!$I$3:$J$48,2,FALSE)</f>
        <v>#N/A</v>
      </c>
      <c r="G1484" s="25"/>
      <c r="H1484" s="24" t="e">
        <f>VLOOKUP(I1484,Dimensions!$B$2:$C$188,2,FALSE)</f>
        <v>#N/A</v>
      </c>
      <c r="I1484" s="23"/>
      <c r="J1484" s="24" t="e">
        <f>VLOOKUP(K1484,Dimensions!$B$2:$C$188,2,FALSE)</f>
        <v>#N/A</v>
      </c>
      <c r="K1484" s="98"/>
      <c r="L1484" s="24" t="e">
        <f>VLOOKUP(M1484,Dimensions!$B$2:$C$188,2,FALSE)</f>
        <v>#N/A</v>
      </c>
      <c r="M1484" s="23"/>
      <c r="N1484" s="24" t="e">
        <f>VLOOKUP(O1484,Dimensions!$B$2:$C$188,2,FALSE)</f>
        <v>#N/A</v>
      </c>
      <c r="O1484" s="23"/>
      <c r="P1484" s="24" t="e">
        <f>VLOOKUP(Q1484,Dimensions!$B$2:$C$188,2,FALSE)</f>
        <v>#N/A</v>
      </c>
      <c r="Q1484" s="95"/>
      <c r="R1484" s="96" t="e">
        <f>VLOOKUP(F1484,'Item Master'!$J$3:$K$36,2,FALSE)</f>
        <v>#N/A</v>
      </c>
      <c r="S1484" s="117"/>
      <c r="T1484" s="128"/>
      <c r="U1484" s="6">
        <f t="shared" si="23"/>
        <v>0</v>
      </c>
    </row>
    <row r="1485" spans="3:21" x14ac:dyDescent="0.3">
      <c r="C1485" s="78"/>
      <c r="D1485" s="77" t="e">
        <f>VLOOKUP(C1485,Projects!$A$44:$B$1000,2,FALSE)</f>
        <v>#N/A</v>
      </c>
      <c r="E1485" s="98"/>
      <c r="F1485" s="99" t="e">
        <f>VLOOKUP(E1485,'Item Master'!$I$3:$J$48,2,FALSE)</f>
        <v>#N/A</v>
      </c>
      <c r="G1485" s="25"/>
      <c r="H1485" s="24" t="e">
        <f>VLOOKUP(I1485,Dimensions!$B$2:$C$188,2,FALSE)</f>
        <v>#N/A</v>
      </c>
      <c r="I1485" s="23"/>
      <c r="J1485" s="24" t="e">
        <f>VLOOKUP(K1485,Dimensions!$B$2:$C$188,2,FALSE)</f>
        <v>#N/A</v>
      </c>
      <c r="K1485" s="98"/>
      <c r="L1485" s="24" t="e">
        <f>VLOOKUP(M1485,Dimensions!$B$2:$C$188,2,FALSE)</f>
        <v>#N/A</v>
      </c>
      <c r="M1485" s="23"/>
      <c r="N1485" s="24" t="e">
        <f>VLOOKUP(O1485,Dimensions!$B$2:$C$188,2,FALSE)</f>
        <v>#N/A</v>
      </c>
      <c r="O1485" s="23"/>
      <c r="P1485" s="24" t="e">
        <f>VLOOKUP(Q1485,Dimensions!$B$2:$C$188,2,FALSE)</f>
        <v>#N/A</v>
      </c>
      <c r="Q1485" s="95"/>
      <c r="R1485" s="96" t="e">
        <f>VLOOKUP(F1485,'Item Master'!$J$3:$K$36,2,FALSE)</f>
        <v>#N/A</v>
      </c>
      <c r="S1485" s="117"/>
      <c r="T1485" s="128"/>
      <c r="U1485" s="6">
        <f t="shared" si="23"/>
        <v>0</v>
      </c>
    </row>
    <row r="1486" spans="3:21" x14ac:dyDescent="0.3">
      <c r="C1486" s="78"/>
      <c r="D1486" s="77" t="e">
        <f>VLOOKUP(C1486,Projects!$A$44:$B$1000,2,FALSE)</f>
        <v>#N/A</v>
      </c>
      <c r="E1486" s="98"/>
      <c r="F1486" s="99" t="e">
        <f>VLOOKUP(E1486,'Item Master'!$I$3:$J$48,2,FALSE)</f>
        <v>#N/A</v>
      </c>
      <c r="G1486" s="25"/>
      <c r="H1486" s="24" t="e">
        <f>VLOOKUP(I1486,Dimensions!$B$2:$C$188,2,FALSE)</f>
        <v>#N/A</v>
      </c>
      <c r="I1486" s="23"/>
      <c r="J1486" s="24" t="e">
        <f>VLOOKUP(K1486,Dimensions!$B$2:$C$188,2,FALSE)</f>
        <v>#N/A</v>
      </c>
      <c r="K1486" s="98"/>
      <c r="L1486" s="24" t="e">
        <f>VLOOKUP(M1486,Dimensions!$B$2:$C$188,2,FALSE)</f>
        <v>#N/A</v>
      </c>
      <c r="M1486" s="23"/>
      <c r="N1486" s="24" t="e">
        <f>VLOOKUP(O1486,Dimensions!$B$2:$C$188,2,FALSE)</f>
        <v>#N/A</v>
      </c>
      <c r="O1486" s="23"/>
      <c r="P1486" s="24" t="e">
        <f>VLOOKUP(Q1486,Dimensions!$B$2:$C$188,2,FALSE)</f>
        <v>#N/A</v>
      </c>
      <c r="Q1486" s="95"/>
      <c r="R1486" s="96" t="e">
        <f>VLOOKUP(F1486,'Item Master'!$J$3:$K$36,2,FALSE)</f>
        <v>#N/A</v>
      </c>
      <c r="S1486" s="117"/>
      <c r="T1486" s="128"/>
      <c r="U1486" s="6">
        <f t="shared" si="23"/>
        <v>0</v>
      </c>
    </row>
    <row r="1487" spans="3:21" x14ac:dyDescent="0.3">
      <c r="C1487" s="78"/>
      <c r="D1487" s="77" t="e">
        <f>VLOOKUP(C1487,Projects!$A$44:$B$1000,2,FALSE)</f>
        <v>#N/A</v>
      </c>
      <c r="E1487" s="98"/>
      <c r="F1487" s="99" t="e">
        <f>VLOOKUP(E1487,'Item Master'!$I$3:$J$48,2,FALSE)</f>
        <v>#N/A</v>
      </c>
      <c r="G1487" s="25"/>
      <c r="H1487" s="24" t="e">
        <f>VLOOKUP(I1487,Dimensions!$B$2:$C$188,2,FALSE)</f>
        <v>#N/A</v>
      </c>
      <c r="I1487" s="23"/>
      <c r="J1487" s="24" t="e">
        <f>VLOOKUP(K1487,Dimensions!$B$2:$C$188,2,FALSE)</f>
        <v>#N/A</v>
      </c>
      <c r="K1487" s="98"/>
      <c r="L1487" s="24" t="e">
        <f>VLOOKUP(M1487,Dimensions!$B$2:$C$188,2,FALSE)</f>
        <v>#N/A</v>
      </c>
      <c r="M1487" s="23"/>
      <c r="N1487" s="24" t="e">
        <f>VLOOKUP(O1487,Dimensions!$B$2:$C$188,2,FALSE)</f>
        <v>#N/A</v>
      </c>
      <c r="O1487" s="23"/>
      <c r="P1487" s="24" t="e">
        <f>VLOOKUP(Q1487,Dimensions!$B$2:$C$188,2,FALSE)</f>
        <v>#N/A</v>
      </c>
      <c r="Q1487" s="95"/>
      <c r="R1487" s="96" t="e">
        <f>VLOOKUP(F1487,'Item Master'!$J$3:$K$36,2,FALSE)</f>
        <v>#N/A</v>
      </c>
      <c r="S1487" s="117"/>
      <c r="T1487" s="128"/>
      <c r="U1487" s="6">
        <f t="shared" si="23"/>
        <v>0</v>
      </c>
    </row>
    <row r="1488" spans="3:21" x14ac:dyDescent="0.3">
      <c r="C1488" s="78"/>
      <c r="D1488" s="77" t="e">
        <f>VLOOKUP(C1488,Projects!$A$44:$B$1000,2,FALSE)</f>
        <v>#N/A</v>
      </c>
      <c r="E1488" s="98"/>
      <c r="F1488" s="99" t="e">
        <f>VLOOKUP(E1488,'Item Master'!$I$3:$J$48,2,FALSE)</f>
        <v>#N/A</v>
      </c>
      <c r="G1488" s="25"/>
      <c r="H1488" s="24" t="e">
        <f>VLOOKUP(I1488,Dimensions!$B$2:$C$188,2,FALSE)</f>
        <v>#N/A</v>
      </c>
      <c r="I1488" s="23"/>
      <c r="J1488" s="24" t="e">
        <f>VLOOKUP(K1488,Dimensions!$B$2:$C$188,2,FALSE)</f>
        <v>#N/A</v>
      </c>
      <c r="K1488" s="98"/>
      <c r="L1488" s="24" t="e">
        <f>VLOOKUP(M1488,Dimensions!$B$2:$C$188,2,FALSE)</f>
        <v>#N/A</v>
      </c>
      <c r="M1488" s="23"/>
      <c r="N1488" s="24" t="e">
        <f>VLOOKUP(O1488,Dimensions!$B$2:$C$188,2,FALSE)</f>
        <v>#N/A</v>
      </c>
      <c r="O1488" s="23"/>
      <c r="P1488" s="24" t="e">
        <f>VLOOKUP(Q1488,Dimensions!$B$2:$C$188,2,FALSE)</f>
        <v>#N/A</v>
      </c>
      <c r="Q1488" s="95"/>
      <c r="R1488" s="96" t="e">
        <f>VLOOKUP(F1488,'Item Master'!$J$3:$K$36,2,FALSE)</f>
        <v>#N/A</v>
      </c>
      <c r="S1488" s="117"/>
      <c r="T1488" s="128"/>
      <c r="U1488" s="6">
        <f t="shared" si="23"/>
        <v>0</v>
      </c>
    </row>
    <row r="1489" spans="3:21" x14ac:dyDescent="0.3">
      <c r="C1489" s="78"/>
      <c r="D1489" s="77" t="e">
        <f>VLOOKUP(C1489,Projects!$A$44:$B$1000,2,FALSE)</f>
        <v>#N/A</v>
      </c>
      <c r="E1489" s="98"/>
      <c r="F1489" s="99" t="e">
        <f>VLOOKUP(E1489,'Item Master'!$I$3:$J$48,2,FALSE)</f>
        <v>#N/A</v>
      </c>
      <c r="G1489" s="25"/>
      <c r="H1489" s="24" t="e">
        <f>VLOOKUP(I1489,Dimensions!$B$2:$C$188,2,FALSE)</f>
        <v>#N/A</v>
      </c>
      <c r="I1489" s="23"/>
      <c r="J1489" s="24" t="e">
        <f>VLOOKUP(K1489,Dimensions!$B$2:$C$188,2,FALSE)</f>
        <v>#N/A</v>
      </c>
      <c r="K1489" s="98"/>
      <c r="L1489" s="24" t="e">
        <f>VLOOKUP(M1489,Dimensions!$B$2:$C$188,2,FALSE)</f>
        <v>#N/A</v>
      </c>
      <c r="M1489" s="23"/>
      <c r="N1489" s="24" t="e">
        <f>VLOOKUP(O1489,Dimensions!$B$2:$C$188,2,FALSE)</f>
        <v>#N/A</v>
      </c>
      <c r="O1489" s="23"/>
      <c r="P1489" s="24" t="e">
        <f>VLOOKUP(Q1489,Dimensions!$B$2:$C$188,2,FALSE)</f>
        <v>#N/A</v>
      </c>
      <c r="Q1489" s="95"/>
      <c r="R1489" s="96" t="e">
        <f>VLOOKUP(F1489,'Item Master'!$J$3:$K$36,2,FALSE)</f>
        <v>#N/A</v>
      </c>
      <c r="S1489" s="117"/>
      <c r="T1489" s="128"/>
      <c r="U1489" s="6">
        <f t="shared" si="23"/>
        <v>0</v>
      </c>
    </row>
    <row r="1490" spans="3:21" x14ac:dyDescent="0.3">
      <c r="C1490" s="78"/>
      <c r="D1490" s="77" t="e">
        <f>VLOOKUP(C1490,Projects!$A$44:$B$1000,2,FALSE)</f>
        <v>#N/A</v>
      </c>
      <c r="E1490" s="98"/>
      <c r="F1490" s="99" t="e">
        <f>VLOOKUP(E1490,'Item Master'!$I$3:$J$48,2,FALSE)</f>
        <v>#N/A</v>
      </c>
      <c r="G1490" s="25"/>
      <c r="H1490" s="24" t="e">
        <f>VLOOKUP(I1490,Dimensions!$B$2:$C$188,2,FALSE)</f>
        <v>#N/A</v>
      </c>
      <c r="I1490" s="23"/>
      <c r="J1490" s="24" t="e">
        <f>VLOOKUP(K1490,Dimensions!$B$2:$C$188,2,FALSE)</f>
        <v>#N/A</v>
      </c>
      <c r="K1490" s="98"/>
      <c r="L1490" s="24" t="e">
        <f>VLOOKUP(M1490,Dimensions!$B$2:$C$188,2,FALSE)</f>
        <v>#N/A</v>
      </c>
      <c r="M1490" s="23"/>
      <c r="N1490" s="24" t="e">
        <f>VLOOKUP(O1490,Dimensions!$B$2:$C$188,2,FALSE)</f>
        <v>#N/A</v>
      </c>
      <c r="O1490" s="23"/>
      <c r="P1490" s="24" t="e">
        <f>VLOOKUP(Q1490,Dimensions!$B$2:$C$188,2,FALSE)</f>
        <v>#N/A</v>
      </c>
      <c r="Q1490" s="95"/>
      <c r="R1490" s="96" t="e">
        <f>VLOOKUP(F1490,'Item Master'!$J$3:$K$36,2,FALSE)</f>
        <v>#N/A</v>
      </c>
      <c r="S1490" s="117"/>
      <c r="T1490" s="128"/>
      <c r="U1490" s="6">
        <f t="shared" si="23"/>
        <v>0</v>
      </c>
    </row>
    <row r="1491" spans="3:21" x14ac:dyDescent="0.3">
      <c r="C1491" s="78"/>
      <c r="D1491" s="77" t="e">
        <f>VLOOKUP(C1491,Projects!$A$44:$B$1000,2,FALSE)</f>
        <v>#N/A</v>
      </c>
      <c r="E1491" s="98"/>
      <c r="F1491" s="99" t="e">
        <f>VLOOKUP(E1491,'Item Master'!$I$3:$J$48,2,FALSE)</f>
        <v>#N/A</v>
      </c>
      <c r="G1491" s="25"/>
      <c r="H1491" s="24" t="e">
        <f>VLOOKUP(I1491,Dimensions!$B$2:$C$188,2,FALSE)</f>
        <v>#N/A</v>
      </c>
      <c r="I1491" s="23"/>
      <c r="J1491" s="24" t="e">
        <f>VLOOKUP(K1491,Dimensions!$B$2:$C$188,2,FALSE)</f>
        <v>#N/A</v>
      </c>
      <c r="K1491" s="98"/>
      <c r="L1491" s="24" t="e">
        <f>VLOOKUP(M1491,Dimensions!$B$2:$C$188,2,FALSE)</f>
        <v>#N/A</v>
      </c>
      <c r="M1491" s="23"/>
      <c r="N1491" s="24" t="e">
        <f>VLOOKUP(O1491,Dimensions!$B$2:$C$188,2,FALSE)</f>
        <v>#N/A</v>
      </c>
      <c r="O1491" s="23"/>
      <c r="P1491" s="24" t="e">
        <f>VLOOKUP(Q1491,Dimensions!$B$2:$C$188,2,FALSE)</f>
        <v>#N/A</v>
      </c>
      <c r="Q1491" s="95"/>
      <c r="R1491" s="96" t="e">
        <f>VLOOKUP(F1491,'Item Master'!$J$3:$K$36,2,FALSE)</f>
        <v>#N/A</v>
      </c>
      <c r="S1491" s="117"/>
      <c r="T1491" s="128"/>
      <c r="U1491" s="6">
        <f t="shared" si="23"/>
        <v>0</v>
      </c>
    </row>
    <row r="1492" spans="3:21" x14ac:dyDescent="0.3">
      <c r="C1492" s="78"/>
      <c r="D1492" s="77" t="e">
        <f>VLOOKUP(C1492,Projects!$A$44:$B$1000,2,FALSE)</f>
        <v>#N/A</v>
      </c>
      <c r="E1492" s="98"/>
      <c r="F1492" s="99" t="e">
        <f>VLOOKUP(E1492,'Item Master'!$I$3:$J$48,2,FALSE)</f>
        <v>#N/A</v>
      </c>
      <c r="G1492" s="25"/>
      <c r="H1492" s="24" t="e">
        <f>VLOOKUP(I1492,Dimensions!$B$2:$C$188,2,FALSE)</f>
        <v>#N/A</v>
      </c>
      <c r="I1492" s="23"/>
      <c r="J1492" s="24" t="e">
        <f>VLOOKUP(K1492,Dimensions!$B$2:$C$188,2,FALSE)</f>
        <v>#N/A</v>
      </c>
      <c r="K1492" s="98"/>
      <c r="L1492" s="24" t="e">
        <f>VLOOKUP(M1492,Dimensions!$B$2:$C$188,2,FALSE)</f>
        <v>#N/A</v>
      </c>
      <c r="M1492" s="23"/>
      <c r="N1492" s="24" t="e">
        <f>VLOOKUP(O1492,Dimensions!$B$2:$C$188,2,FALSE)</f>
        <v>#N/A</v>
      </c>
      <c r="O1492" s="23"/>
      <c r="P1492" s="24" t="e">
        <f>VLOOKUP(Q1492,Dimensions!$B$2:$C$188,2,FALSE)</f>
        <v>#N/A</v>
      </c>
      <c r="Q1492" s="95"/>
      <c r="R1492" s="96" t="e">
        <f>VLOOKUP(F1492,'Item Master'!$J$3:$K$36,2,FALSE)</f>
        <v>#N/A</v>
      </c>
      <c r="S1492" s="117"/>
      <c r="T1492" s="128"/>
      <c r="U1492" s="6">
        <f t="shared" si="23"/>
        <v>0</v>
      </c>
    </row>
    <row r="1493" spans="3:21" x14ac:dyDescent="0.3">
      <c r="C1493" s="78"/>
      <c r="D1493" s="77" t="e">
        <f>VLOOKUP(C1493,Projects!$A$44:$B$1000,2,FALSE)</f>
        <v>#N/A</v>
      </c>
      <c r="E1493" s="98"/>
      <c r="F1493" s="99" t="e">
        <f>VLOOKUP(E1493,'Item Master'!$I$3:$J$48,2,FALSE)</f>
        <v>#N/A</v>
      </c>
      <c r="G1493" s="25"/>
      <c r="H1493" s="24" t="e">
        <f>VLOOKUP(I1493,Dimensions!$B$2:$C$188,2,FALSE)</f>
        <v>#N/A</v>
      </c>
      <c r="I1493" s="23"/>
      <c r="J1493" s="24" t="e">
        <f>VLOOKUP(K1493,Dimensions!$B$2:$C$188,2,FALSE)</f>
        <v>#N/A</v>
      </c>
      <c r="K1493" s="98"/>
      <c r="L1493" s="24" t="e">
        <f>VLOOKUP(M1493,Dimensions!$B$2:$C$188,2,FALSE)</f>
        <v>#N/A</v>
      </c>
      <c r="M1493" s="23"/>
      <c r="N1493" s="24" t="e">
        <f>VLOOKUP(O1493,Dimensions!$B$2:$C$188,2,FALSE)</f>
        <v>#N/A</v>
      </c>
      <c r="O1493" s="23"/>
      <c r="P1493" s="24" t="e">
        <f>VLOOKUP(Q1493,Dimensions!$B$2:$C$188,2,FALSE)</f>
        <v>#N/A</v>
      </c>
      <c r="Q1493" s="95"/>
      <c r="R1493" s="96" t="e">
        <f>VLOOKUP(F1493,'Item Master'!$J$3:$K$36,2,FALSE)</f>
        <v>#N/A</v>
      </c>
      <c r="S1493" s="117"/>
      <c r="T1493" s="128"/>
      <c r="U1493" s="6">
        <f t="shared" si="23"/>
        <v>0</v>
      </c>
    </row>
    <row r="1494" spans="3:21" x14ac:dyDescent="0.3">
      <c r="C1494" s="78"/>
      <c r="D1494" s="77" t="e">
        <f>VLOOKUP(C1494,Projects!$A$44:$B$1000,2,FALSE)</f>
        <v>#N/A</v>
      </c>
      <c r="E1494" s="98"/>
      <c r="F1494" s="99" t="e">
        <f>VLOOKUP(E1494,'Item Master'!$I$3:$J$48,2,FALSE)</f>
        <v>#N/A</v>
      </c>
      <c r="G1494" s="25"/>
      <c r="H1494" s="24" t="e">
        <f>VLOOKUP(I1494,Dimensions!$B$2:$C$188,2,FALSE)</f>
        <v>#N/A</v>
      </c>
      <c r="I1494" s="23"/>
      <c r="J1494" s="24" t="e">
        <f>VLOOKUP(K1494,Dimensions!$B$2:$C$188,2,FALSE)</f>
        <v>#N/A</v>
      </c>
      <c r="K1494" s="98"/>
      <c r="L1494" s="24" t="e">
        <f>VLOOKUP(M1494,Dimensions!$B$2:$C$188,2,FALSE)</f>
        <v>#N/A</v>
      </c>
      <c r="M1494" s="23"/>
      <c r="N1494" s="24" t="e">
        <f>VLOOKUP(O1494,Dimensions!$B$2:$C$188,2,FALSE)</f>
        <v>#N/A</v>
      </c>
      <c r="O1494" s="23"/>
      <c r="P1494" s="24" t="e">
        <f>VLOOKUP(Q1494,Dimensions!$B$2:$C$188,2,FALSE)</f>
        <v>#N/A</v>
      </c>
      <c r="Q1494" s="95"/>
      <c r="R1494" s="96" t="e">
        <f>VLOOKUP(F1494,'Item Master'!$J$3:$K$36,2,FALSE)</f>
        <v>#N/A</v>
      </c>
      <c r="S1494" s="117"/>
      <c r="T1494" s="128"/>
      <c r="U1494" s="6">
        <f t="shared" si="23"/>
        <v>0</v>
      </c>
    </row>
    <row r="1495" spans="3:21" x14ac:dyDescent="0.3">
      <c r="C1495" s="78"/>
      <c r="D1495" s="77" t="e">
        <f>VLOOKUP(C1495,Projects!$A$44:$B$1000,2,FALSE)</f>
        <v>#N/A</v>
      </c>
      <c r="E1495" s="98"/>
      <c r="F1495" s="99" t="e">
        <f>VLOOKUP(E1495,'Item Master'!$I$3:$J$48,2,FALSE)</f>
        <v>#N/A</v>
      </c>
      <c r="G1495" s="25"/>
      <c r="H1495" s="24" t="e">
        <f>VLOOKUP(I1495,Dimensions!$B$2:$C$188,2,FALSE)</f>
        <v>#N/A</v>
      </c>
      <c r="I1495" s="23"/>
      <c r="J1495" s="24" t="e">
        <f>VLOOKUP(K1495,Dimensions!$B$2:$C$188,2,FALSE)</f>
        <v>#N/A</v>
      </c>
      <c r="K1495" s="98"/>
      <c r="L1495" s="24" t="e">
        <f>VLOOKUP(M1495,Dimensions!$B$2:$C$188,2,FALSE)</f>
        <v>#N/A</v>
      </c>
      <c r="M1495" s="23"/>
      <c r="N1495" s="24" t="e">
        <f>VLOOKUP(O1495,Dimensions!$B$2:$C$188,2,FALSE)</f>
        <v>#N/A</v>
      </c>
      <c r="O1495" s="23"/>
      <c r="P1495" s="24" t="e">
        <f>VLOOKUP(Q1495,Dimensions!$B$2:$C$188,2,FALSE)</f>
        <v>#N/A</v>
      </c>
      <c r="Q1495" s="95"/>
      <c r="R1495" s="96" t="e">
        <f>VLOOKUP(F1495,'Item Master'!$J$3:$K$36,2,FALSE)</f>
        <v>#N/A</v>
      </c>
      <c r="S1495" s="117"/>
      <c r="T1495" s="128"/>
      <c r="U1495" s="6">
        <f t="shared" si="23"/>
        <v>0</v>
      </c>
    </row>
    <row r="1496" spans="3:21" x14ac:dyDescent="0.3">
      <c r="C1496" s="78"/>
      <c r="D1496" s="77" t="e">
        <f>VLOOKUP(C1496,Projects!$A$44:$B$1000,2,FALSE)</f>
        <v>#N/A</v>
      </c>
      <c r="E1496" s="98"/>
      <c r="F1496" s="99" t="e">
        <f>VLOOKUP(E1496,'Item Master'!$I$3:$J$48,2,FALSE)</f>
        <v>#N/A</v>
      </c>
      <c r="G1496" s="25"/>
      <c r="H1496" s="24" t="e">
        <f>VLOOKUP(I1496,Dimensions!$B$2:$C$188,2,FALSE)</f>
        <v>#N/A</v>
      </c>
      <c r="I1496" s="23"/>
      <c r="J1496" s="24" t="e">
        <f>VLOOKUP(K1496,Dimensions!$B$2:$C$188,2,FALSE)</f>
        <v>#N/A</v>
      </c>
      <c r="K1496" s="98"/>
      <c r="L1496" s="24" t="e">
        <f>VLOOKUP(M1496,Dimensions!$B$2:$C$188,2,FALSE)</f>
        <v>#N/A</v>
      </c>
      <c r="M1496" s="23"/>
      <c r="N1496" s="24" t="e">
        <f>VLOOKUP(O1496,Dimensions!$B$2:$C$188,2,FALSE)</f>
        <v>#N/A</v>
      </c>
      <c r="O1496" s="23"/>
      <c r="P1496" s="24" t="e">
        <f>VLOOKUP(Q1496,Dimensions!$B$2:$C$188,2,FALSE)</f>
        <v>#N/A</v>
      </c>
      <c r="Q1496" s="95"/>
      <c r="R1496" s="96" t="e">
        <f>VLOOKUP(F1496,'Item Master'!$J$3:$K$36,2,FALSE)</f>
        <v>#N/A</v>
      </c>
      <c r="S1496" s="117"/>
      <c r="T1496" s="128"/>
      <c r="U1496" s="6">
        <f t="shared" si="23"/>
        <v>0</v>
      </c>
    </row>
    <row r="1497" spans="3:21" x14ac:dyDescent="0.3">
      <c r="C1497" s="78"/>
      <c r="D1497" s="77" t="e">
        <f>VLOOKUP(C1497,Projects!$A$44:$B$1000,2,FALSE)</f>
        <v>#N/A</v>
      </c>
      <c r="E1497" s="98"/>
      <c r="F1497" s="99" t="e">
        <f>VLOOKUP(E1497,'Item Master'!$I$3:$J$48,2,FALSE)</f>
        <v>#N/A</v>
      </c>
      <c r="G1497" s="25"/>
      <c r="H1497" s="24" t="e">
        <f>VLOOKUP(I1497,Dimensions!$B$2:$C$188,2,FALSE)</f>
        <v>#N/A</v>
      </c>
      <c r="I1497" s="23"/>
      <c r="J1497" s="24" t="e">
        <f>VLOOKUP(K1497,Dimensions!$B$2:$C$188,2,FALSE)</f>
        <v>#N/A</v>
      </c>
      <c r="K1497" s="98"/>
      <c r="L1497" s="24" t="e">
        <f>VLOOKUP(M1497,Dimensions!$B$2:$C$188,2,FALSE)</f>
        <v>#N/A</v>
      </c>
      <c r="M1497" s="23"/>
      <c r="N1497" s="24" t="e">
        <f>VLOOKUP(O1497,Dimensions!$B$2:$C$188,2,FALSE)</f>
        <v>#N/A</v>
      </c>
      <c r="O1497" s="23"/>
      <c r="P1497" s="24" t="e">
        <f>VLOOKUP(Q1497,Dimensions!$B$2:$C$188,2,FALSE)</f>
        <v>#N/A</v>
      </c>
      <c r="Q1497" s="95"/>
      <c r="R1497" s="96" t="e">
        <f>VLOOKUP(F1497,'Item Master'!$J$3:$K$36,2,FALSE)</f>
        <v>#N/A</v>
      </c>
      <c r="S1497" s="117"/>
      <c r="T1497" s="128"/>
      <c r="U1497" s="6">
        <f t="shared" si="23"/>
        <v>0</v>
      </c>
    </row>
    <row r="1498" spans="3:21" x14ac:dyDescent="0.3">
      <c r="C1498" s="78"/>
      <c r="D1498" s="77" t="e">
        <f>VLOOKUP(C1498,Projects!$A$44:$B$1000,2,FALSE)</f>
        <v>#N/A</v>
      </c>
      <c r="E1498" s="98"/>
      <c r="F1498" s="99" t="e">
        <f>VLOOKUP(E1498,'Item Master'!$I$3:$J$48,2,FALSE)</f>
        <v>#N/A</v>
      </c>
      <c r="G1498" s="25"/>
      <c r="H1498" s="24" t="e">
        <f>VLOOKUP(I1498,Dimensions!$B$2:$C$188,2,FALSE)</f>
        <v>#N/A</v>
      </c>
      <c r="I1498" s="23"/>
      <c r="J1498" s="24" t="e">
        <f>VLOOKUP(K1498,Dimensions!$B$2:$C$188,2,FALSE)</f>
        <v>#N/A</v>
      </c>
      <c r="K1498" s="98"/>
      <c r="L1498" s="24" t="e">
        <f>VLOOKUP(M1498,Dimensions!$B$2:$C$188,2,FALSE)</f>
        <v>#N/A</v>
      </c>
      <c r="M1498" s="23"/>
      <c r="N1498" s="24" t="e">
        <f>VLOOKUP(O1498,Dimensions!$B$2:$C$188,2,FALSE)</f>
        <v>#N/A</v>
      </c>
      <c r="O1498" s="23"/>
      <c r="P1498" s="24" t="e">
        <f>VLOOKUP(Q1498,Dimensions!$B$2:$C$188,2,FALSE)</f>
        <v>#N/A</v>
      </c>
      <c r="Q1498" s="95"/>
      <c r="R1498" s="96" t="e">
        <f>VLOOKUP(F1498,'Item Master'!$J$3:$K$36,2,FALSE)</f>
        <v>#N/A</v>
      </c>
      <c r="S1498" s="117"/>
      <c r="T1498" s="128"/>
      <c r="U1498" s="6">
        <f t="shared" si="23"/>
        <v>0</v>
      </c>
    </row>
    <row r="1499" spans="3:21" x14ac:dyDescent="0.3">
      <c r="C1499" s="78"/>
      <c r="D1499" s="77" t="e">
        <f>VLOOKUP(C1499,Projects!$A$44:$B$1000,2,FALSE)</f>
        <v>#N/A</v>
      </c>
      <c r="E1499" s="98"/>
      <c r="F1499" s="99" t="e">
        <f>VLOOKUP(E1499,'Item Master'!$I$3:$J$48,2,FALSE)</f>
        <v>#N/A</v>
      </c>
      <c r="G1499" s="25"/>
      <c r="H1499" s="24" t="e">
        <f>VLOOKUP(I1499,Dimensions!$B$2:$C$188,2,FALSE)</f>
        <v>#N/A</v>
      </c>
      <c r="I1499" s="23"/>
      <c r="J1499" s="24" t="e">
        <f>VLOOKUP(K1499,Dimensions!$B$2:$C$188,2,FALSE)</f>
        <v>#N/A</v>
      </c>
      <c r="K1499" s="98"/>
      <c r="L1499" s="24" t="e">
        <f>VLOOKUP(M1499,Dimensions!$B$2:$C$188,2,FALSE)</f>
        <v>#N/A</v>
      </c>
      <c r="M1499" s="23"/>
      <c r="N1499" s="24" t="e">
        <f>VLOOKUP(O1499,Dimensions!$B$2:$C$188,2,FALSE)</f>
        <v>#N/A</v>
      </c>
      <c r="O1499" s="23"/>
      <c r="P1499" s="24" t="e">
        <f>VLOOKUP(Q1499,Dimensions!$B$2:$C$188,2,FALSE)</f>
        <v>#N/A</v>
      </c>
      <c r="Q1499" s="95"/>
      <c r="R1499" s="96" t="e">
        <f>VLOOKUP(F1499,'Item Master'!$J$3:$K$36,2,FALSE)</f>
        <v>#N/A</v>
      </c>
      <c r="S1499" s="117"/>
      <c r="T1499" s="128"/>
      <c r="U1499" s="6">
        <f t="shared" si="23"/>
        <v>0</v>
      </c>
    </row>
    <row r="1500" spans="3:21" x14ac:dyDescent="0.3">
      <c r="C1500" s="78"/>
      <c r="D1500" s="77" t="e">
        <f>VLOOKUP(C1500,Projects!$A$44:$B$1000,2,FALSE)</f>
        <v>#N/A</v>
      </c>
      <c r="E1500" s="98"/>
      <c r="F1500" s="99" t="e">
        <f>VLOOKUP(E1500,'Item Master'!$I$3:$J$48,2,FALSE)</f>
        <v>#N/A</v>
      </c>
      <c r="G1500" s="25"/>
      <c r="H1500" s="24" t="e">
        <f>VLOOKUP(I1500,Dimensions!$B$2:$C$188,2,FALSE)</f>
        <v>#N/A</v>
      </c>
      <c r="I1500" s="23"/>
      <c r="J1500" s="24" t="e">
        <f>VLOOKUP(K1500,Dimensions!$B$2:$C$188,2,FALSE)</f>
        <v>#N/A</v>
      </c>
      <c r="K1500" s="98"/>
      <c r="L1500" s="24" t="e">
        <f>VLOOKUP(M1500,Dimensions!$B$2:$C$188,2,FALSE)</f>
        <v>#N/A</v>
      </c>
      <c r="M1500" s="23"/>
      <c r="N1500" s="24" t="e">
        <f>VLOOKUP(O1500,Dimensions!$B$2:$C$188,2,FALSE)</f>
        <v>#N/A</v>
      </c>
      <c r="O1500" s="23"/>
      <c r="P1500" s="24" t="e">
        <f>VLOOKUP(Q1500,Dimensions!$B$2:$C$188,2,FALSE)</f>
        <v>#N/A</v>
      </c>
      <c r="Q1500" s="95"/>
      <c r="R1500" s="96" t="e">
        <f>VLOOKUP(F1500,'Item Master'!$J$3:$K$36,2,FALSE)</f>
        <v>#N/A</v>
      </c>
      <c r="S1500" s="117"/>
      <c r="T1500" s="128"/>
      <c r="U1500" s="6">
        <f t="shared" si="23"/>
        <v>0</v>
      </c>
    </row>
    <row r="1501" spans="3:21" x14ac:dyDescent="0.3">
      <c r="C1501" s="78"/>
      <c r="D1501" s="77" t="e">
        <f>VLOOKUP(C1501,Projects!$A$44:$B$1000,2,FALSE)</f>
        <v>#N/A</v>
      </c>
      <c r="E1501" s="98"/>
      <c r="F1501" s="99" t="e">
        <f>VLOOKUP(E1501,'Item Master'!$I$3:$J$48,2,FALSE)</f>
        <v>#N/A</v>
      </c>
      <c r="G1501" s="25"/>
      <c r="H1501" s="24" t="e">
        <f>VLOOKUP(I1501,Dimensions!$B$2:$C$188,2,FALSE)</f>
        <v>#N/A</v>
      </c>
      <c r="I1501" s="23"/>
      <c r="J1501" s="24" t="e">
        <f>VLOOKUP(K1501,Dimensions!$B$2:$C$188,2,FALSE)</f>
        <v>#N/A</v>
      </c>
      <c r="K1501" s="98"/>
      <c r="L1501" s="24" t="e">
        <f>VLOOKUP(M1501,Dimensions!$B$2:$C$188,2,FALSE)</f>
        <v>#N/A</v>
      </c>
      <c r="M1501" s="23"/>
      <c r="N1501" s="24" t="e">
        <f>VLOOKUP(O1501,Dimensions!$B$2:$C$188,2,FALSE)</f>
        <v>#N/A</v>
      </c>
      <c r="O1501" s="23"/>
      <c r="P1501" s="24" t="e">
        <f>VLOOKUP(Q1501,Dimensions!$B$2:$C$188,2,FALSE)</f>
        <v>#N/A</v>
      </c>
      <c r="Q1501" s="95"/>
      <c r="R1501" s="96" t="e">
        <f>VLOOKUP(F1501,'Item Master'!$J$3:$K$36,2,FALSE)</f>
        <v>#N/A</v>
      </c>
      <c r="S1501" s="117"/>
      <c r="T1501" s="128"/>
      <c r="U1501" s="6">
        <f t="shared" si="23"/>
        <v>0</v>
      </c>
    </row>
    <row r="1502" spans="3:21" x14ac:dyDescent="0.3">
      <c r="C1502" s="78"/>
      <c r="D1502" s="77" t="e">
        <f>VLOOKUP(C1502,Projects!$A$44:$B$1000,2,FALSE)</f>
        <v>#N/A</v>
      </c>
      <c r="E1502" s="98"/>
      <c r="F1502" s="99" t="e">
        <f>VLOOKUP(E1502,'Item Master'!$I$3:$J$48,2,FALSE)</f>
        <v>#N/A</v>
      </c>
      <c r="G1502" s="25"/>
      <c r="H1502" s="24" t="e">
        <f>VLOOKUP(I1502,Dimensions!$B$2:$C$188,2,FALSE)</f>
        <v>#N/A</v>
      </c>
      <c r="I1502" s="23"/>
      <c r="J1502" s="24" t="e">
        <f>VLOOKUP(K1502,Dimensions!$B$2:$C$188,2,FALSE)</f>
        <v>#N/A</v>
      </c>
      <c r="K1502" s="98"/>
      <c r="L1502" s="24" t="e">
        <f>VLOOKUP(M1502,Dimensions!$B$2:$C$188,2,FALSE)</f>
        <v>#N/A</v>
      </c>
      <c r="M1502" s="23"/>
      <c r="N1502" s="24" t="e">
        <f>VLOOKUP(O1502,Dimensions!$B$2:$C$188,2,FALSE)</f>
        <v>#N/A</v>
      </c>
      <c r="O1502" s="23"/>
      <c r="P1502" s="24" t="e">
        <f>VLOOKUP(Q1502,Dimensions!$B$2:$C$188,2,FALSE)</f>
        <v>#N/A</v>
      </c>
      <c r="Q1502" s="95"/>
      <c r="R1502" s="96" t="e">
        <f>VLOOKUP(F1502,'Item Master'!$J$3:$K$36,2,FALSE)</f>
        <v>#N/A</v>
      </c>
      <c r="S1502" s="117"/>
      <c r="T1502" s="128"/>
      <c r="U1502" s="6">
        <f t="shared" si="23"/>
        <v>0</v>
      </c>
    </row>
    <row r="1503" spans="3:21" x14ac:dyDescent="0.3">
      <c r="C1503" s="78"/>
      <c r="D1503" s="77" t="e">
        <f>VLOOKUP(C1503,Projects!$A$44:$B$1000,2,FALSE)</f>
        <v>#N/A</v>
      </c>
      <c r="E1503" s="98"/>
      <c r="F1503" s="99" t="e">
        <f>VLOOKUP(E1503,'Item Master'!$I$3:$J$48,2,FALSE)</f>
        <v>#N/A</v>
      </c>
      <c r="G1503" s="25"/>
      <c r="H1503" s="24" t="e">
        <f>VLOOKUP(I1503,Dimensions!$B$2:$C$188,2,FALSE)</f>
        <v>#N/A</v>
      </c>
      <c r="I1503" s="23"/>
      <c r="J1503" s="24" t="e">
        <f>VLOOKUP(K1503,Dimensions!$B$2:$C$188,2,FALSE)</f>
        <v>#N/A</v>
      </c>
      <c r="K1503" s="98"/>
      <c r="L1503" s="24" t="e">
        <f>VLOOKUP(M1503,Dimensions!$B$2:$C$188,2,FALSE)</f>
        <v>#N/A</v>
      </c>
      <c r="M1503" s="23"/>
      <c r="N1503" s="24" t="e">
        <f>VLOOKUP(O1503,Dimensions!$B$2:$C$188,2,FALSE)</f>
        <v>#N/A</v>
      </c>
      <c r="O1503" s="23"/>
      <c r="P1503" s="24" t="e">
        <f>VLOOKUP(Q1503,Dimensions!$B$2:$C$188,2,FALSE)</f>
        <v>#N/A</v>
      </c>
      <c r="Q1503" s="95"/>
      <c r="R1503" s="96" t="e">
        <f>VLOOKUP(F1503,'Item Master'!$J$3:$K$36,2,FALSE)</f>
        <v>#N/A</v>
      </c>
      <c r="S1503" s="117"/>
      <c r="T1503" s="128"/>
      <c r="U1503" s="6">
        <f t="shared" si="23"/>
        <v>0</v>
      </c>
    </row>
    <row r="1504" spans="3:21" x14ac:dyDescent="0.3">
      <c r="C1504" s="78"/>
      <c r="D1504" s="77" t="e">
        <f>VLOOKUP(C1504,Projects!$A$44:$B$1000,2,FALSE)</f>
        <v>#N/A</v>
      </c>
      <c r="E1504" s="98"/>
      <c r="F1504" s="99" t="e">
        <f>VLOOKUP(E1504,'Item Master'!$I$3:$J$48,2,FALSE)</f>
        <v>#N/A</v>
      </c>
      <c r="G1504" s="25"/>
      <c r="H1504" s="24" t="e">
        <f>VLOOKUP(I1504,Dimensions!$B$2:$C$188,2,FALSE)</f>
        <v>#N/A</v>
      </c>
      <c r="I1504" s="23"/>
      <c r="J1504" s="24" t="e">
        <f>VLOOKUP(K1504,Dimensions!$B$2:$C$188,2,FALSE)</f>
        <v>#N/A</v>
      </c>
      <c r="K1504" s="98"/>
      <c r="L1504" s="24" t="e">
        <f>VLOOKUP(M1504,Dimensions!$B$2:$C$188,2,FALSE)</f>
        <v>#N/A</v>
      </c>
      <c r="M1504" s="23"/>
      <c r="N1504" s="24" t="e">
        <f>VLOOKUP(O1504,Dimensions!$B$2:$C$188,2,FALSE)</f>
        <v>#N/A</v>
      </c>
      <c r="O1504" s="23"/>
      <c r="P1504" s="24" t="e">
        <f>VLOOKUP(Q1504,Dimensions!$B$2:$C$188,2,FALSE)</f>
        <v>#N/A</v>
      </c>
      <c r="Q1504" s="95"/>
      <c r="R1504" s="96" t="e">
        <f>VLOOKUP(F1504,'Item Master'!$J$3:$K$36,2,FALSE)</f>
        <v>#N/A</v>
      </c>
      <c r="S1504" s="117"/>
      <c r="T1504" s="128"/>
      <c r="U1504" s="6">
        <f t="shared" si="23"/>
        <v>0</v>
      </c>
    </row>
    <row r="1505" spans="3:21" x14ac:dyDescent="0.3">
      <c r="C1505" s="78"/>
      <c r="D1505" s="77" t="e">
        <f>VLOOKUP(C1505,Projects!$A$44:$B$1000,2,FALSE)</f>
        <v>#N/A</v>
      </c>
      <c r="E1505" s="98"/>
      <c r="F1505" s="99" t="e">
        <f>VLOOKUP(E1505,'Item Master'!$I$3:$J$48,2,FALSE)</f>
        <v>#N/A</v>
      </c>
      <c r="G1505" s="25"/>
      <c r="H1505" s="24" t="e">
        <f>VLOOKUP(I1505,Dimensions!$B$2:$C$188,2,FALSE)</f>
        <v>#N/A</v>
      </c>
      <c r="I1505" s="23"/>
      <c r="J1505" s="24" t="e">
        <f>VLOOKUP(K1505,Dimensions!$B$2:$C$188,2,FALSE)</f>
        <v>#N/A</v>
      </c>
      <c r="K1505" s="98"/>
      <c r="L1505" s="24" t="e">
        <f>VLOOKUP(M1505,Dimensions!$B$2:$C$188,2,FALSE)</f>
        <v>#N/A</v>
      </c>
      <c r="M1505" s="23"/>
      <c r="N1505" s="24" t="e">
        <f>VLOOKUP(O1505,Dimensions!$B$2:$C$188,2,FALSE)</f>
        <v>#N/A</v>
      </c>
      <c r="O1505" s="23"/>
      <c r="P1505" s="24" t="e">
        <f>VLOOKUP(Q1505,Dimensions!$B$2:$C$188,2,FALSE)</f>
        <v>#N/A</v>
      </c>
      <c r="Q1505" s="95"/>
      <c r="R1505" s="96" t="e">
        <f>VLOOKUP(F1505,'Item Master'!$J$3:$K$36,2,FALSE)</f>
        <v>#N/A</v>
      </c>
      <c r="S1505" s="117"/>
      <c r="T1505" s="128"/>
      <c r="U1505" s="6">
        <f t="shared" si="23"/>
        <v>0</v>
      </c>
    </row>
    <row r="1506" spans="3:21" x14ac:dyDescent="0.3">
      <c r="C1506" s="78"/>
      <c r="D1506" s="77" t="e">
        <f>VLOOKUP(C1506,Projects!$A$44:$B$1000,2,FALSE)</f>
        <v>#N/A</v>
      </c>
      <c r="E1506" s="98"/>
      <c r="F1506" s="99" t="e">
        <f>VLOOKUP(E1506,'Item Master'!$I$3:$J$48,2,FALSE)</f>
        <v>#N/A</v>
      </c>
      <c r="G1506" s="25"/>
      <c r="H1506" s="24" t="e">
        <f>VLOOKUP(I1506,Dimensions!$B$2:$C$188,2,FALSE)</f>
        <v>#N/A</v>
      </c>
      <c r="I1506" s="23"/>
      <c r="J1506" s="24" t="e">
        <f>VLOOKUP(K1506,Dimensions!$B$2:$C$188,2,FALSE)</f>
        <v>#N/A</v>
      </c>
      <c r="K1506" s="98"/>
      <c r="L1506" s="24" t="e">
        <f>VLOOKUP(M1506,Dimensions!$B$2:$C$188,2,FALSE)</f>
        <v>#N/A</v>
      </c>
      <c r="M1506" s="23"/>
      <c r="N1506" s="24" t="e">
        <f>VLOOKUP(O1506,Dimensions!$B$2:$C$188,2,FALSE)</f>
        <v>#N/A</v>
      </c>
      <c r="O1506" s="23"/>
      <c r="P1506" s="24" t="e">
        <f>VLOOKUP(Q1506,Dimensions!$B$2:$C$188,2,FALSE)</f>
        <v>#N/A</v>
      </c>
      <c r="Q1506" s="95"/>
      <c r="R1506" s="96" t="e">
        <f>VLOOKUP(F1506,'Item Master'!$J$3:$K$36,2,FALSE)</f>
        <v>#N/A</v>
      </c>
      <c r="S1506" s="117"/>
      <c r="T1506" s="128"/>
      <c r="U1506" s="6">
        <f t="shared" si="23"/>
        <v>0</v>
      </c>
    </row>
    <row r="1507" spans="3:21" x14ac:dyDescent="0.3">
      <c r="C1507" s="78"/>
      <c r="D1507" s="77" t="e">
        <f>VLOOKUP(C1507,Projects!$A$44:$B$1000,2,FALSE)</f>
        <v>#N/A</v>
      </c>
      <c r="E1507" s="98"/>
      <c r="F1507" s="99" t="e">
        <f>VLOOKUP(E1507,'Item Master'!$I$3:$J$48,2,FALSE)</f>
        <v>#N/A</v>
      </c>
      <c r="G1507" s="25"/>
      <c r="H1507" s="24" t="e">
        <f>VLOOKUP(I1507,Dimensions!$B$2:$C$188,2,FALSE)</f>
        <v>#N/A</v>
      </c>
      <c r="I1507" s="23"/>
      <c r="J1507" s="24" t="e">
        <f>VLOOKUP(K1507,Dimensions!$B$2:$C$188,2,FALSE)</f>
        <v>#N/A</v>
      </c>
      <c r="K1507" s="98"/>
      <c r="L1507" s="24" t="e">
        <f>VLOOKUP(M1507,Dimensions!$B$2:$C$188,2,FALSE)</f>
        <v>#N/A</v>
      </c>
      <c r="M1507" s="23"/>
      <c r="N1507" s="24" t="e">
        <f>VLOOKUP(O1507,Dimensions!$B$2:$C$188,2,FALSE)</f>
        <v>#N/A</v>
      </c>
      <c r="O1507" s="23"/>
      <c r="P1507" s="24" t="e">
        <f>VLOOKUP(Q1507,Dimensions!$B$2:$C$188,2,FALSE)</f>
        <v>#N/A</v>
      </c>
      <c r="Q1507" s="95"/>
      <c r="R1507" s="96" t="e">
        <f>VLOOKUP(F1507,'Item Master'!$J$3:$K$36,2,FALSE)</f>
        <v>#N/A</v>
      </c>
      <c r="S1507" s="117"/>
      <c r="T1507" s="128"/>
      <c r="U1507" s="6">
        <f t="shared" si="23"/>
        <v>0</v>
      </c>
    </row>
    <row r="1508" spans="3:21" x14ac:dyDescent="0.3">
      <c r="C1508" s="78"/>
      <c r="D1508" s="77" t="e">
        <f>VLOOKUP(C1508,Projects!$A$44:$B$1000,2,FALSE)</f>
        <v>#N/A</v>
      </c>
      <c r="E1508" s="98"/>
      <c r="F1508" s="99" t="e">
        <f>VLOOKUP(E1508,'Item Master'!$I$3:$J$48,2,FALSE)</f>
        <v>#N/A</v>
      </c>
      <c r="G1508" s="25"/>
      <c r="H1508" s="24" t="e">
        <f>VLOOKUP(I1508,Dimensions!$B$2:$C$188,2,FALSE)</f>
        <v>#N/A</v>
      </c>
      <c r="I1508" s="23"/>
      <c r="J1508" s="24" t="e">
        <f>VLOOKUP(K1508,Dimensions!$B$2:$C$188,2,FALSE)</f>
        <v>#N/A</v>
      </c>
      <c r="K1508" s="98"/>
      <c r="L1508" s="24" t="e">
        <f>VLOOKUP(M1508,Dimensions!$B$2:$C$188,2,FALSE)</f>
        <v>#N/A</v>
      </c>
      <c r="M1508" s="23"/>
      <c r="N1508" s="24" t="e">
        <f>VLOOKUP(O1508,Dimensions!$B$2:$C$188,2,FALSE)</f>
        <v>#N/A</v>
      </c>
      <c r="O1508" s="23"/>
      <c r="P1508" s="24" t="e">
        <f>VLOOKUP(Q1508,Dimensions!$B$2:$C$188,2,FALSE)</f>
        <v>#N/A</v>
      </c>
      <c r="Q1508" s="95"/>
      <c r="R1508" s="96" t="e">
        <f>VLOOKUP(F1508,'Item Master'!$J$3:$K$36,2,FALSE)</f>
        <v>#N/A</v>
      </c>
      <c r="S1508" s="117"/>
      <c r="T1508" s="128"/>
      <c r="U1508" s="6">
        <f t="shared" si="23"/>
        <v>0</v>
      </c>
    </row>
    <row r="1509" spans="3:21" x14ac:dyDescent="0.3">
      <c r="C1509" s="78"/>
      <c r="D1509" s="77" t="e">
        <f>VLOOKUP(C1509,Projects!$A$44:$B$1000,2,FALSE)</f>
        <v>#N/A</v>
      </c>
      <c r="E1509" s="98"/>
      <c r="F1509" s="99" t="e">
        <f>VLOOKUP(E1509,'Item Master'!$I$3:$J$48,2,FALSE)</f>
        <v>#N/A</v>
      </c>
      <c r="G1509" s="25"/>
      <c r="H1509" s="24" t="e">
        <f>VLOOKUP(I1509,Dimensions!$B$2:$C$188,2,FALSE)</f>
        <v>#N/A</v>
      </c>
      <c r="I1509" s="23"/>
      <c r="J1509" s="24" t="e">
        <f>VLOOKUP(K1509,Dimensions!$B$2:$C$188,2,FALSE)</f>
        <v>#N/A</v>
      </c>
      <c r="K1509" s="98"/>
      <c r="L1509" s="24" t="e">
        <f>VLOOKUP(M1509,Dimensions!$B$2:$C$188,2,FALSE)</f>
        <v>#N/A</v>
      </c>
      <c r="M1509" s="23"/>
      <c r="N1509" s="24" t="e">
        <f>VLOOKUP(O1509,Dimensions!$B$2:$C$188,2,FALSE)</f>
        <v>#N/A</v>
      </c>
      <c r="O1509" s="23"/>
      <c r="P1509" s="24" t="e">
        <f>VLOOKUP(Q1509,Dimensions!$B$2:$C$188,2,FALSE)</f>
        <v>#N/A</v>
      </c>
      <c r="Q1509" s="95"/>
      <c r="R1509" s="96" t="e">
        <f>VLOOKUP(F1509,'Item Master'!$J$3:$K$36,2,FALSE)</f>
        <v>#N/A</v>
      </c>
      <c r="S1509" s="117"/>
      <c r="T1509" s="128"/>
      <c r="U1509" s="6">
        <f t="shared" si="23"/>
        <v>0</v>
      </c>
    </row>
    <row r="1510" spans="3:21" x14ac:dyDescent="0.3">
      <c r="C1510" s="78"/>
      <c r="D1510" s="77" t="e">
        <f>VLOOKUP(C1510,Projects!$A$44:$B$1000,2,FALSE)</f>
        <v>#N/A</v>
      </c>
      <c r="E1510" s="98"/>
      <c r="F1510" s="99" t="e">
        <f>VLOOKUP(E1510,'Item Master'!$I$3:$J$48,2,FALSE)</f>
        <v>#N/A</v>
      </c>
      <c r="G1510" s="25"/>
      <c r="H1510" s="24" t="e">
        <f>VLOOKUP(I1510,Dimensions!$B$2:$C$188,2,FALSE)</f>
        <v>#N/A</v>
      </c>
      <c r="I1510" s="23"/>
      <c r="J1510" s="24" t="e">
        <f>VLOOKUP(K1510,Dimensions!$B$2:$C$188,2,FALSE)</f>
        <v>#N/A</v>
      </c>
      <c r="K1510" s="98"/>
      <c r="L1510" s="24" t="e">
        <f>VLOOKUP(M1510,Dimensions!$B$2:$C$188,2,FALSE)</f>
        <v>#N/A</v>
      </c>
      <c r="M1510" s="23"/>
      <c r="N1510" s="24" t="e">
        <f>VLOOKUP(O1510,Dimensions!$B$2:$C$188,2,FALSE)</f>
        <v>#N/A</v>
      </c>
      <c r="O1510" s="23"/>
      <c r="P1510" s="24" t="e">
        <f>VLOOKUP(Q1510,Dimensions!$B$2:$C$188,2,FALSE)</f>
        <v>#N/A</v>
      </c>
      <c r="Q1510" s="95"/>
      <c r="R1510" s="96" t="e">
        <f>VLOOKUP(F1510,'Item Master'!$J$3:$K$36,2,FALSE)</f>
        <v>#N/A</v>
      </c>
      <c r="S1510" s="117"/>
      <c r="T1510" s="128"/>
      <c r="U1510" s="6">
        <f t="shared" si="23"/>
        <v>0</v>
      </c>
    </row>
    <row r="1511" spans="3:21" x14ac:dyDescent="0.3">
      <c r="C1511" s="78"/>
      <c r="D1511" s="77" t="e">
        <f>VLOOKUP(C1511,Projects!$A$44:$B$1000,2,FALSE)</f>
        <v>#N/A</v>
      </c>
      <c r="E1511" s="98"/>
      <c r="F1511" s="99" t="e">
        <f>VLOOKUP(E1511,'Item Master'!$I$3:$J$48,2,FALSE)</f>
        <v>#N/A</v>
      </c>
      <c r="G1511" s="25"/>
      <c r="H1511" s="24" t="e">
        <f>VLOOKUP(I1511,Dimensions!$B$2:$C$188,2,FALSE)</f>
        <v>#N/A</v>
      </c>
      <c r="I1511" s="23"/>
      <c r="J1511" s="24" t="e">
        <f>VLOOKUP(K1511,Dimensions!$B$2:$C$188,2,FALSE)</f>
        <v>#N/A</v>
      </c>
      <c r="K1511" s="98"/>
      <c r="L1511" s="24" t="e">
        <f>VLOOKUP(M1511,Dimensions!$B$2:$C$188,2,FALSE)</f>
        <v>#N/A</v>
      </c>
      <c r="M1511" s="23"/>
      <c r="N1511" s="24" t="e">
        <f>VLOOKUP(O1511,Dimensions!$B$2:$C$188,2,FALSE)</f>
        <v>#N/A</v>
      </c>
      <c r="O1511" s="23"/>
      <c r="P1511" s="24" t="e">
        <f>VLOOKUP(Q1511,Dimensions!$B$2:$C$188,2,FALSE)</f>
        <v>#N/A</v>
      </c>
      <c r="Q1511" s="95"/>
      <c r="R1511" s="96" t="e">
        <f>VLOOKUP(F1511,'Item Master'!$J$3:$K$36,2,FALSE)</f>
        <v>#N/A</v>
      </c>
      <c r="S1511" s="117"/>
      <c r="T1511" s="128"/>
      <c r="U1511" s="6">
        <f t="shared" si="23"/>
        <v>0</v>
      </c>
    </row>
    <row r="1512" spans="3:21" x14ac:dyDescent="0.3">
      <c r="C1512" s="78"/>
      <c r="D1512" s="77" t="e">
        <f>VLOOKUP(C1512,Projects!$A$44:$B$1000,2,FALSE)</f>
        <v>#N/A</v>
      </c>
      <c r="E1512" s="98"/>
      <c r="F1512" s="99" t="e">
        <f>VLOOKUP(E1512,'Item Master'!$I$3:$J$48,2,FALSE)</f>
        <v>#N/A</v>
      </c>
      <c r="G1512" s="25"/>
      <c r="H1512" s="24" t="e">
        <f>VLOOKUP(I1512,Dimensions!$B$2:$C$188,2,FALSE)</f>
        <v>#N/A</v>
      </c>
      <c r="I1512" s="23"/>
      <c r="J1512" s="24" t="e">
        <f>VLOOKUP(K1512,Dimensions!$B$2:$C$188,2,FALSE)</f>
        <v>#N/A</v>
      </c>
      <c r="K1512" s="98"/>
      <c r="L1512" s="24" t="e">
        <f>VLOOKUP(M1512,Dimensions!$B$2:$C$188,2,FALSE)</f>
        <v>#N/A</v>
      </c>
      <c r="M1512" s="23"/>
      <c r="N1512" s="24" t="e">
        <f>VLOOKUP(O1512,Dimensions!$B$2:$C$188,2,FALSE)</f>
        <v>#N/A</v>
      </c>
      <c r="O1512" s="23"/>
      <c r="P1512" s="24" t="e">
        <f>VLOOKUP(Q1512,Dimensions!$B$2:$C$188,2,FALSE)</f>
        <v>#N/A</v>
      </c>
      <c r="Q1512" s="95"/>
      <c r="R1512" s="96" t="e">
        <f>VLOOKUP(F1512,'Item Master'!$J$3:$K$36,2,FALSE)</f>
        <v>#N/A</v>
      </c>
      <c r="S1512" s="117"/>
      <c r="T1512" s="128"/>
      <c r="U1512" s="6">
        <f t="shared" si="23"/>
        <v>0</v>
      </c>
    </row>
    <row r="1513" spans="3:21" x14ac:dyDescent="0.3">
      <c r="C1513" s="78"/>
      <c r="D1513" s="77" t="e">
        <f>VLOOKUP(C1513,Projects!$A$44:$B$1000,2,FALSE)</f>
        <v>#N/A</v>
      </c>
      <c r="E1513" s="98"/>
      <c r="F1513" s="99" t="e">
        <f>VLOOKUP(E1513,'Item Master'!$I$3:$J$48,2,FALSE)</f>
        <v>#N/A</v>
      </c>
      <c r="G1513" s="25"/>
      <c r="H1513" s="24" t="e">
        <f>VLOOKUP(I1513,Dimensions!$B$2:$C$188,2,FALSE)</f>
        <v>#N/A</v>
      </c>
      <c r="I1513" s="23"/>
      <c r="J1513" s="24" t="e">
        <f>VLOOKUP(K1513,Dimensions!$B$2:$C$188,2,FALSE)</f>
        <v>#N/A</v>
      </c>
      <c r="K1513" s="98"/>
      <c r="L1513" s="24" t="e">
        <f>VLOOKUP(M1513,Dimensions!$B$2:$C$188,2,FALSE)</f>
        <v>#N/A</v>
      </c>
      <c r="M1513" s="23"/>
      <c r="N1513" s="24" t="e">
        <f>VLOOKUP(O1513,Dimensions!$B$2:$C$188,2,FALSE)</f>
        <v>#N/A</v>
      </c>
      <c r="O1513" s="23"/>
      <c r="P1513" s="24" t="e">
        <f>VLOOKUP(Q1513,Dimensions!$B$2:$C$188,2,FALSE)</f>
        <v>#N/A</v>
      </c>
      <c r="Q1513" s="95"/>
      <c r="R1513" s="96" t="e">
        <f>VLOOKUP(F1513,'Item Master'!$J$3:$K$36,2,FALSE)</f>
        <v>#N/A</v>
      </c>
      <c r="S1513" s="117"/>
      <c r="T1513" s="128"/>
      <c r="U1513" s="6">
        <f t="shared" si="23"/>
        <v>0</v>
      </c>
    </row>
    <row r="1514" spans="3:21" x14ac:dyDescent="0.3">
      <c r="C1514" s="78"/>
      <c r="D1514" s="77" t="e">
        <f>VLOOKUP(C1514,Projects!$A$44:$B$1000,2,FALSE)</f>
        <v>#N/A</v>
      </c>
      <c r="E1514" s="98"/>
      <c r="F1514" s="99" t="e">
        <f>VLOOKUP(E1514,'Item Master'!$I$3:$J$48,2,FALSE)</f>
        <v>#N/A</v>
      </c>
      <c r="G1514" s="25"/>
      <c r="H1514" s="24" t="e">
        <f>VLOOKUP(I1514,Dimensions!$B$2:$C$188,2,FALSE)</f>
        <v>#N/A</v>
      </c>
      <c r="I1514" s="23"/>
      <c r="J1514" s="24" t="e">
        <f>VLOOKUP(K1514,Dimensions!$B$2:$C$188,2,FALSE)</f>
        <v>#N/A</v>
      </c>
      <c r="K1514" s="98"/>
      <c r="L1514" s="24" t="e">
        <f>VLOOKUP(M1514,Dimensions!$B$2:$C$188,2,FALSE)</f>
        <v>#N/A</v>
      </c>
      <c r="M1514" s="23"/>
      <c r="N1514" s="24" t="e">
        <f>VLOOKUP(O1514,Dimensions!$B$2:$C$188,2,FALSE)</f>
        <v>#N/A</v>
      </c>
      <c r="O1514" s="23"/>
      <c r="P1514" s="24" t="e">
        <f>VLOOKUP(Q1514,Dimensions!$B$2:$C$188,2,FALSE)</f>
        <v>#N/A</v>
      </c>
      <c r="Q1514" s="95"/>
      <c r="R1514" s="96" t="e">
        <f>VLOOKUP(F1514,'Item Master'!$J$3:$K$36,2,FALSE)</f>
        <v>#N/A</v>
      </c>
      <c r="S1514" s="117"/>
      <c r="T1514" s="128"/>
      <c r="U1514" s="6">
        <f t="shared" si="23"/>
        <v>0</v>
      </c>
    </row>
    <row r="1515" spans="3:21" x14ac:dyDescent="0.3">
      <c r="C1515" s="78"/>
      <c r="D1515" s="77" t="e">
        <f>VLOOKUP(C1515,Projects!$A$44:$B$1000,2,FALSE)</f>
        <v>#N/A</v>
      </c>
      <c r="E1515" s="98"/>
      <c r="F1515" s="99" t="e">
        <f>VLOOKUP(E1515,'Item Master'!$I$3:$J$48,2,FALSE)</f>
        <v>#N/A</v>
      </c>
      <c r="G1515" s="25"/>
      <c r="H1515" s="24" t="e">
        <f>VLOOKUP(I1515,Dimensions!$B$2:$C$188,2,FALSE)</f>
        <v>#N/A</v>
      </c>
      <c r="I1515" s="23"/>
      <c r="J1515" s="24" t="e">
        <f>VLOOKUP(K1515,Dimensions!$B$2:$C$188,2,FALSE)</f>
        <v>#N/A</v>
      </c>
      <c r="K1515" s="98"/>
      <c r="L1515" s="24" t="e">
        <f>VLOOKUP(M1515,Dimensions!$B$2:$C$188,2,FALSE)</f>
        <v>#N/A</v>
      </c>
      <c r="M1515" s="23"/>
      <c r="N1515" s="24" t="e">
        <f>VLOOKUP(O1515,Dimensions!$B$2:$C$188,2,FALSE)</f>
        <v>#N/A</v>
      </c>
      <c r="O1515" s="23"/>
      <c r="P1515" s="24" t="e">
        <f>VLOOKUP(Q1515,Dimensions!$B$2:$C$188,2,FALSE)</f>
        <v>#N/A</v>
      </c>
      <c r="Q1515" s="95"/>
      <c r="R1515" s="96" t="e">
        <f>VLOOKUP(F1515,'Item Master'!$J$3:$K$36,2,FALSE)</f>
        <v>#N/A</v>
      </c>
      <c r="S1515" s="117"/>
      <c r="T1515" s="128"/>
      <c r="U1515" s="6">
        <f t="shared" si="23"/>
        <v>0</v>
      </c>
    </row>
    <row r="1516" spans="3:21" x14ac:dyDescent="0.3">
      <c r="C1516" s="78"/>
      <c r="D1516" s="77" t="e">
        <f>VLOOKUP(C1516,Projects!$A$44:$B$1000,2,FALSE)</f>
        <v>#N/A</v>
      </c>
      <c r="E1516" s="98"/>
      <c r="F1516" s="99" t="e">
        <f>VLOOKUP(E1516,'Item Master'!$I$3:$J$48,2,FALSE)</f>
        <v>#N/A</v>
      </c>
      <c r="G1516" s="25"/>
      <c r="H1516" s="24" t="e">
        <f>VLOOKUP(I1516,Dimensions!$B$2:$C$188,2,FALSE)</f>
        <v>#N/A</v>
      </c>
      <c r="I1516" s="23"/>
      <c r="J1516" s="24" t="e">
        <f>VLOOKUP(K1516,Dimensions!$B$2:$C$188,2,FALSE)</f>
        <v>#N/A</v>
      </c>
      <c r="K1516" s="98"/>
      <c r="L1516" s="24" t="e">
        <f>VLOOKUP(M1516,Dimensions!$B$2:$C$188,2,FALSE)</f>
        <v>#N/A</v>
      </c>
      <c r="M1516" s="23"/>
      <c r="N1516" s="24" t="e">
        <f>VLOOKUP(O1516,Dimensions!$B$2:$C$188,2,FALSE)</f>
        <v>#N/A</v>
      </c>
      <c r="O1516" s="23"/>
      <c r="P1516" s="24" t="e">
        <f>VLOOKUP(Q1516,Dimensions!$B$2:$C$188,2,FALSE)</f>
        <v>#N/A</v>
      </c>
      <c r="Q1516" s="95"/>
      <c r="R1516" s="96" t="e">
        <f>VLOOKUP(F1516,'Item Master'!$J$3:$K$36,2,FALSE)</f>
        <v>#N/A</v>
      </c>
      <c r="S1516" s="117"/>
      <c r="T1516" s="128"/>
      <c r="U1516" s="6">
        <f t="shared" si="23"/>
        <v>0</v>
      </c>
    </row>
    <row r="1517" spans="3:21" x14ac:dyDescent="0.3">
      <c r="C1517" s="78"/>
      <c r="D1517" s="77" t="e">
        <f>VLOOKUP(C1517,Projects!$A$44:$B$1000,2,FALSE)</f>
        <v>#N/A</v>
      </c>
      <c r="E1517" s="98"/>
      <c r="F1517" s="99" t="e">
        <f>VLOOKUP(E1517,'Item Master'!$I$3:$J$48,2,FALSE)</f>
        <v>#N/A</v>
      </c>
      <c r="G1517" s="25"/>
      <c r="H1517" s="24" t="e">
        <f>VLOOKUP(I1517,Dimensions!$B$2:$C$188,2,FALSE)</f>
        <v>#N/A</v>
      </c>
      <c r="I1517" s="23"/>
      <c r="J1517" s="24" t="e">
        <f>VLOOKUP(K1517,Dimensions!$B$2:$C$188,2,FALSE)</f>
        <v>#N/A</v>
      </c>
      <c r="K1517" s="98"/>
      <c r="L1517" s="24" t="e">
        <f>VLOOKUP(M1517,Dimensions!$B$2:$C$188,2,FALSE)</f>
        <v>#N/A</v>
      </c>
      <c r="M1517" s="23"/>
      <c r="N1517" s="24" t="e">
        <f>VLOOKUP(O1517,Dimensions!$B$2:$C$188,2,FALSE)</f>
        <v>#N/A</v>
      </c>
      <c r="O1517" s="23"/>
      <c r="P1517" s="24" t="e">
        <f>VLOOKUP(Q1517,Dimensions!$B$2:$C$188,2,FALSE)</f>
        <v>#N/A</v>
      </c>
      <c r="Q1517" s="95"/>
      <c r="R1517" s="96" t="e">
        <f>VLOOKUP(F1517,'Item Master'!$J$3:$K$36,2,FALSE)</f>
        <v>#N/A</v>
      </c>
      <c r="S1517" s="117"/>
      <c r="T1517" s="128"/>
      <c r="U1517" s="6">
        <f t="shared" si="23"/>
        <v>0</v>
      </c>
    </row>
    <row r="1518" spans="3:21" x14ac:dyDescent="0.3">
      <c r="C1518" s="78"/>
      <c r="D1518" s="77" t="e">
        <f>VLOOKUP(C1518,Projects!$A$44:$B$1000,2,FALSE)</f>
        <v>#N/A</v>
      </c>
      <c r="E1518" s="98"/>
      <c r="F1518" s="99" t="e">
        <f>VLOOKUP(E1518,'Item Master'!$I$3:$J$48,2,FALSE)</f>
        <v>#N/A</v>
      </c>
      <c r="G1518" s="25"/>
      <c r="H1518" s="24" t="e">
        <f>VLOOKUP(I1518,Dimensions!$B$2:$C$188,2,FALSE)</f>
        <v>#N/A</v>
      </c>
      <c r="I1518" s="23"/>
      <c r="J1518" s="24" t="e">
        <f>VLOOKUP(K1518,Dimensions!$B$2:$C$188,2,FALSE)</f>
        <v>#N/A</v>
      </c>
      <c r="K1518" s="98"/>
      <c r="L1518" s="24" t="e">
        <f>VLOOKUP(M1518,Dimensions!$B$2:$C$188,2,FALSE)</f>
        <v>#N/A</v>
      </c>
      <c r="M1518" s="23"/>
      <c r="N1518" s="24" t="e">
        <f>VLOOKUP(O1518,Dimensions!$B$2:$C$188,2,FALSE)</f>
        <v>#N/A</v>
      </c>
      <c r="O1518" s="23"/>
      <c r="P1518" s="24" t="e">
        <f>VLOOKUP(Q1518,Dimensions!$B$2:$C$188,2,FALSE)</f>
        <v>#N/A</v>
      </c>
      <c r="Q1518" s="95"/>
      <c r="R1518" s="96" t="e">
        <f>VLOOKUP(F1518,'Item Master'!$J$3:$K$36,2,FALSE)</f>
        <v>#N/A</v>
      </c>
      <c r="S1518" s="117"/>
      <c r="T1518" s="128"/>
      <c r="U1518" s="6">
        <f t="shared" si="23"/>
        <v>0</v>
      </c>
    </row>
    <row r="1519" spans="3:21" x14ac:dyDescent="0.3">
      <c r="C1519" s="78"/>
      <c r="D1519" s="77" t="e">
        <f>VLOOKUP(C1519,Projects!$A$44:$B$1000,2,FALSE)</f>
        <v>#N/A</v>
      </c>
      <c r="E1519" s="98"/>
      <c r="F1519" s="99" t="e">
        <f>VLOOKUP(E1519,'Item Master'!$I$3:$J$48,2,FALSE)</f>
        <v>#N/A</v>
      </c>
      <c r="G1519" s="25"/>
      <c r="H1519" s="24" t="e">
        <f>VLOOKUP(I1519,Dimensions!$B$2:$C$188,2,FALSE)</f>
        <v>#N/A</v>
      </c>
      <c r="I1519" s="23"/>
      <c r="J1519" s="24" t="e">
        <f>VLOOKUP(K1519,Dimensions!$B$2:$C$188,2,FALSE)</f>
        <v>#N/A</v>
      </c>
      <c r="K1519" s="98"/>
      <c r="L1519" s="24" t="e">
        <f>VLOOKUP(M1519,Dimensions!$B$2:$C$188,2,FALSE)</f>
        <v>#N/A</v>
      </c>
      <c r="M1519" s="23"/>
      <c r="N1519" s="24" t="e">
        <f>VLOOKUP(O1519,Dimensions!$B$2:$C$188,2,FALSE)</f>
        <v>#N/A</v>
      </c>
      <c r="O1519" s="23"/>
      <c r="P1519" s="24" t="e">
        <f>VLOOKUP(Q1519,Dimensions!$B$2:$C$188,2,FALSE)</f>
        <v>#N/A</v>
      </c>
      <c r="Q1519" s="95"/>
      <c r="R1519" s="96" t="e">
        <f>VLOOKUP(F1519,'Item Master'!$J$3:$K$36,2,FALSE)</f>
        <v>#N/A</v>
      </c>
      <c r="S1519" s="117"/>
      <c r="T1519" s="128"/>
      <c r="U1519" s="6">
        <f t="shared" si="23"/>
        <v>0</v>
      </c>
    </row>
    <row r="1520" spans="3:21" x14ac:dyDescent="0.3">
      <c r="C1520" s="78"/>
      <c r="D1520" s="77" t="e">
        <f>VLOOKUP(C1520,Projects!$A$44:$B$1000,2,FALSE)</f>
        <v>#N/A</v>
      </c>
      <c r="E1520" s="98"/>
      <c r="F1520" s="99" t="e">
        <f>VLOOKUP(E1520,'Item Master'!$I$3:$J$48,2,FALSE)</f>
        <v>#N/A</v>
      </c>
      <c r="G1520" s="25"/>
      <c r="H1520" s="24" t="e">
        <f>VLOOKUP(I1520,Dimensions!$B$2:$C$188,2,FALSE)</f>
        <v>#N/A</v>
      </c>
      <c r="I1520" s="23"/>
      <c r="J1520" s="24" t="e">
        <f>VLOOKUP(K1520,Dimensions!$B$2:$C$188,2,FALSE)</f>
        <v>#N/A</v>
      </c>
      <c r="K1520" s="98"/>
      <c r="L1520" s="24" t="e">
        <f>VLOOKUP(M1520,Dimensions!$B$2:$C$188,2,FALSE)</f>
        <v>#N/A</v>
      </c>
      <c r="M1520" s="23"/>
      <c r="N1520" s="24" t="e">
        <f>VLOOKUP(O1520,Dimensions!$B$2:$C$188,2,FALSE)</f>
        <v>#N/A</v>
      </c>
      <c r="O1520" s="23"/>
      <c r="P1520" s="24" t="e">
        <f>VLOOKUP(Q1520,Dimensions!$B$2:$C$188,2,FALSE)</f>
        <v>#N/A</v>
      </c>
      <c r="Q1520" s="95"/>
      <c r="R1520" s="96" t="e">
        <f>VLOOKUP(F1520,'Item Master'!$J$3:$K$36,2,FALSE)</f>
        <v>#N/A</v>
      </c>
      <c r="S1520" s="117"/>
      <c r="T1520" s="128"/>
      <c r="U1520" s="6">
        <f t="shared" si="23"/>
        <v>0</v>
      </c>
    </row>
    <row r="1521" spans="3:21" x14ac:dyDescent="0.3">
      <c r="C1521" s="78"/>
      <c r="D1521" s="77" t="e">
        <f>VLOOKUP(C1521,Projects!$A$44:$B$1000,2,FALSE)</f>
        <v>#N/A</v>
      </c>
      <c r="E1521" s="98"/>
      <c r="F1521" s="99" t="e">
        <f>VLOOKUP(E1521,'Item Master'!$I$3:$J$48,2,FALSE)</f>
        <v>#N/A</v>
      </c>
      <c r="G1521" s="25"/>
      <c r="H1521" s="24" t="e">
        <f>VLOOKUP(I1521,Dimensions!$B$2:$C$188,2,FALSE)</f>
        <v>#N/A</v>
      </c>
      <c r="I1521" s="23"/>
      <c r="J1521" s="24" t="e">
        <f>VLOOKUP(K1521,Dimensions!$B$2:$C$188,2,FALSE)</f>
        <v>#N/A</v>
      </c>
      <c r="K1521" s="98"/>
      <c r="L1521" s="24" t="e">
        <f>VLOOKUP(M1521,Dimensions!$B$2:$C$188,2,FALSE)</f>
        <v>#N/A</v>
      </c>
      <c r="M1521" s="23"/>
      <c r="N1521" s="24" t="e">
        <f>VLOOKUP(O1521,Dimensions!$B$2:$C$188,2,FALSE)</f>
        <v>#N/A</v>
      </c>
      <c r="O1521" s="23"/>
      <c r="P1521" s="24" t="e">
        <f>VLOOKUP(Q1521,Dimensions!$B$2:$C$188,2,FALSE)</f>
        <v>#N/A</v>
      </c>
      <c r="Q1521" s="95"/>
      <c r="R1521" s="96" t="e">
        <f>VLOOKUP(F1521,'Item Master'!$J$3:$K$36,2,FALSE)</f>
        <v>#N/A</v>
      </c>
      <c r="S1521" s="117"/>
      <c r="T1521" s="128"/>
      <c r="U1521" s="6">
        <f t="shared" si="23"/>
        <v>0</v>
      </c>
    </row>
    <row r="1522" spans="3:21" x14ac:dyDescent="0.3">
      <c r="C1522" s="78"/>
      <c r="D1522" s="77" t="e">
        <f>VLOOKUP(C1522,Projects!$A$44:$B$1000,2,FALSE)</f>
        <v>#N/A</v>
      </c>
      <c r="E1522" s="98"/>
      <c r="F1522" s="99" t="e">
        <f>VLOOKUP(E1522,'Item Master'!$I$3:$J$48,2,FALSE)</f>
        <v>#N/A</v>
      </c>
      <c r="G1522" s="25"/>
      <c r="H1522" s="24" t="e">
        <f>VLOOKUP(I1522,Dimensions!$B$2:$C$188,2,FALSE)</f>
        <v>#N/A</v>
      </c>
      <c r="I1522" s="23"/>
      <c r="J1522" s="24" t="e">
        <f>VLOOKUP(K1522,Dimensions!$B$2:$C$188,2,FALSE)</f>
        <v>#N/A</v>
      </c>
      <c r="K1522" s="98"/>
      <c r="L1522" s="24" t="e">
        <f>VLOOKUP(M1522,Dimensions!$B$2:$C$188,2,FALSE)</f>
        <v>#N/A</v>
      </c>
      <c r="M1522" s="23"/>
      <c r="N1522" s="24" t="e">
        <f>VLOOKUP(O1522,Dimensions!$B$2:$C$188,2,FALSE)</f>
        <v>#N/A</v>
      </c>
      <c r="O1522" s="23"/>
      <c r="P1522" s="24" t="e">
        <f>VLOOKUP(Q1522,Dimensions!$B$2:$C$188,2,FALSE)</f>
        <v>#N/A</v>
      </c>
      <c r="Q1522" s="95"/>
      <c r="R1522" s="96" t="e">
        <f>VLOOKUP(F1522,'Item Master'!$J$3:$K$36,2,FALSE)</f>
        <v>#N/A</v>
      </c>
      <c r="S1522" s="117"/>
      <c r="T1522" s="128"/>
      <c r="U1522" s="6">
        <f t="shared" si="23"/>
        <v>0</v>
      </c>
    </row>
    <row r="1523" spans="3:21" x14ac:dyDescent="0.3">
      <c r="C1523" s="78"/>
      <c r="D1523" s="77" t="e">
        <f>VLOOKUP(C1523,Projects!$A$44:$B$1000,2,FALSE)</f>
        <v>#N/A</v>
      </c>
      <c r="E1523" s="98"/>
      <c r="F1523" s="99" t="e">
        <f>VLOOKUP(E1523,'Item Master'!$I$3:$J$48,2,FALSE)</f>
        <v>#N/A</v>
      </c>
      <c r="G1523" s="25"/>
      <c r="H1523" s="24" t="e">
        <f>VLOOKUP(I1523,Dimensions!$B$2:$C$188,2,FALSE)</f>
        <v>#N/A</v>
      </c>
      <c r="I1523" s="23"/>
      <c r="J1523" s="24" t="e">
        <f>VLOOKUP(K1523,Dimensions!$B$2:$C$188,2,FALSE)</f>
        <v>#N/A</v>
      </c>
      <c r="K1523" s="98"/>
      <c r="L1523" s="24" t="e">
        <f>VLOOKUP(M1523,Dimensions!$B$2:$C$188,2,FALSE)</f>
        <v>#N/A</v>
      </c>
      <c r="M1523" s="23"/>
      <c r="N1523" s="24" t="e">
        <f>VLOOKUP(O1523,Dimensions!$B$2:$C$188,2,FALSE)</f>
        <v>#N/A</v>
      </c>
      <c r="O1523" s="23"/>
      <c r="P1523" s="24" t="e">
        <f>VLOOKUP(Q1523,Dimensions!$B$2:$C$188,2,FALSE)</f>
        <v>#N/A</v>
      </c>
      <c r="Q1523" s="95"/>
      <c r="R1523" s="96" t="e">
        <f>VLOOKUP(F1523,'Item Master'!$J$3:$K$36,2,FALSE)</f>
        <v>#N/A</v>
      </c>
      <c r="S1523" s="117"/>
      <c r="T1523" s="128"/>
      <c r="U1523" s="6">
        <f t="shared" si="23"/>
        <v>0</v>
      </c>
    </row>
    <row r="1524" spans="3:21" x14ac:dyDescent="0.3">
      <c r="C1524" s="78"/>
      <c r="D1524" s="77" t="e">
        <f>VLOOKUP(C1524,Projects!$A$44:$B$1000,2,FALSE)</f>
        <v>#N/A</v>
      </c>
      <c r="E1524" s="98"/>
      <c r="F1524" s="99" t="e">
        <f>VLOOKUP(E1524,'Item Master'!$I$3:$J$48,2,FALSE)</f>
        <v>#N/A</v>
      </c>
      <c r="G1524" s="25"/>
      <c r="H1524" s="24" t="e">
        <f>VLOOKUP(I1524,Dimensions!$B$2:$C$188,2,FALSE)</f>
        <v>#N/A</v>
      </c>
      <c r="I1524" s="23"/>
      <c r="J1524" s="24" t="e">
        <f>VLOOKUP(K1524,Dimensions!$B$2:$C$188,2,FALSE)</f>
        <v>#N/A</v>
      </c>
      <c r="K1524" s="98"/>
      <c r="L1524" s="24" t="e">
        <f>VLOOKUP(M1524,Dimensions!$B$2:$C$188,2,FALSE)</f>
        <v>#N/A</v>
      </c>
      <c r="M1524" s="23"/>
      <c r="N1524" s="24" t="e">
        <f>VLOOKUP(O1524,Dimensions!$B$2:$C$188,2,FALSE)</f>
        <v>#N/A</v>
      </c>
      <c r="O1524" s="23"/>
      <c r="P1524" s="24" t="e">
        <f>VLOOKUP(Q1524,Dimensions!$B$2:$C$188,2,FALSE)</f>
        <v>#N/A</v>
      </c>
      <c r="Q1524" s="95"/>
      <c r="R1524" s="96" t="e">
        <f>VLOOKUP(F1524,'Item Master'!$J$3:$K$36,2,FALSE)</f>
        <v>#N/A</v>
      </c>
      <c r="S1524" s="117"/>
      <c r="T1524" s="128"/>
      <c r="U1524" s="6">
        <f t="shared" si="23"/>
        <v>0</v>
      </c>
    </row>
    <row r="1525" spans="3:21" x14ac:dyDescent="0.3">
      <c r="C1525" s="78"/>
      <c r="D1525" s="77" t="e">
        <f>VLOOKUP(C1525,Projects!$A$44:$B$1000,2,FALSE)</f>
        <v>#N/A</v>
      </c>
      <c r="E1525" s="98"/>
      <c r="F1525" s="99" t="e">
        <f>VLOOKUP(E1525,'Item Master'!$I$3:$J$48,2,FALSE)</f>
        <v>#N/A</v>
      </c>
      <c r="G1525" s="25"/>
      <c r="H1525" s="24" t="e">
        <f>VLOOKUP(I1525,Dimensions!$B$2:$C$188,2,FALSE)</f>
        <v>#N/A</v>
      </c>
      <c r="I1525" s="23"/>
      <c r="J1525" s="24" t="e">
        <f>VLOOKUP(K1525,Dimensions!$B$2:$C$188,2,FALSE)</f>
        <v>#N/A</v>
      </c>
      <c r="K1525" s="98"/>
      <c r="L1525" s="24" t="e">
        <f>VLOOKUP(M1525,Dimensions!$B$2:$C$188,2,FALSE)</f>
        <v>#N/A</v>
      </c>
      <c r="M1525" s="23"/>
      <c r="N1525" s="24" t="e">
        <f>VLOOKUP(O1525,Dimensions!$B$2:$C$188,2,FALSE)</f>
        <v>#N/A</v>
      </c>
      <c r="O1525" s="23"/>
      <c r="P1525" s="24" t="e">
        <f>VLOOKUP(Q1525,Dimensions!$B$2:$C$188,2,FALSE)</f>
        <v>#N/A</v>
      </c>
      <c r="Q1525" s="95"/>
      <c r="R1525" s="96" t="e">
        <f>VLOOKUP(F1525,'Item Master'!$J$3:$K$36,2,FALSE)</f>
        <v>#N/A</v>
      </c>
      <c r="S1525" s="117"/>
      <c r="T1525" s="128"/>
      <c r="U1525" s="6">
        <f t="shared" si="23"/>
        <v>0</v>
      </c>
    </row>
    <row r="1526" spans="3:21" x14ac:dyDescent="0.3">
      <c r="C1526" s="78"/>
      <c r="D1526" s="77" t="e">
        <f>VLOOKUP(C1526,Projects!$A$44:$B$1000,2,FALSE)</f>
        <v>#N/A</v>
      </c>
      <c r="E1526" s="98"/>
      <c r="F1526" s="99" t="e">
        <f>VLOOKUP(E1526,'Item Master'!$I$3:$J$48,2,FALSE)</f>
        <v>#N/A</v>
      </c>
      <c r="G1526" s="25"/>
      <c r="H1526" s="24" t="e">
        <f>VLOOKUP(I1526,Dimensions!$B$2:$C$188,2,FALSE)</f>
        <v>#N/A</v>
      </c>
      <c r="I1526" s="23"/>
      <c r="J1526" s="24" t="e">
        <f>VLOOKUP(K1526,Dimensions!$B$2:$C$188,2,FALSE)</f>
        <v>#N/A</v>
      </c>
      <c r="K1526" s="98"/>
      <c r="L1526" s="24" t="e">
        <f>VLOOKUP(M1526,Dimensions!$B$2:$C$188,2,FALSE)</f>
        <v>#N/A</v>
      </c>
      <c r="M1526" s="23"/>
      <c r="N1526" s="24" t="e">
        <f>VLOOKUP(O1526,Dimensions!$B$2:$C$188,2,FALSE)</f>
        <v>#N/A</v>
      </c>
      <c r="O1526" s="23"/>
      <c r="P1526" s="24" t="e">
        <f>VLOOKUP(Q1526,Dimensions!$B$2:$C$188,2,FALSE)</f>
        <v>#N/A</v>
      </c>
      <c r="Q1526" s="95"/>
      <c r="R1526" s="96" t="e">
        <f>VLOOKUP(F1526,'Item Master'!$J$3:$K$36,2,FALSE)</f>
        <v>#N/A</v>
      </c>
      <c r="S1526" s="117"/>
      <c r="T1526" s="128"/>
      <c r="U1526" s="6">
        <f t="shared" si="23"/>
        <v>0</v>
      </c>
    </row>
    <row r="1527" spans="3:21" x14ac:dyDescent="0.3">
      <c r="C1527" s="78"/>
      <c r="D1527" s="77" t="e">
        <f>VLOOKUP(C1527,Projects!$A$44:$B$1000,2,FALSE)</f>
        <v>#N/A</v>
      </c>
      <c r="E1527" s="98"/>
      <c r="F1527" s="99" t="e">
        <f>VLOOKUP(E1527,'Item Master'!$I$3:$J$48,2,FALSE)</f>
        <v>#N/A</v>
      </c>
      <c r="G1527" s="25"/>
      <c r="H1527" s="24" t="e">
        <f>VLOOKUP(I1527,Dimensions!$B$2:$C$188,2,FALSE)</f>
        <v>#N/A</v>
      </c>
      <c r="I1527" s="23"/>
      <c r="J1527" s="24" t="e">
        <f>VLOOKUP(K1527,Dimensions!$B$2:$C$188,2,FALSE)</f>
        <v>#N/A</v>
      </c>
      <c r="K1527" s="98"/>
      <c r="L1527" s="24" t="e">
        <f>VLOOKUP(M1527,Dimensions!$B$2:$C$188,2,FALSE)</f>
        <v>#N/A</v>
      </c>
      <c r="M1527" s="23"/>
      <c r="N1527" s="24" t="e">
        <f>VLOOKUP(O1527,Dimensions!$B$2:$C$188,2,FALSE)</f>
        <v>#N/A</v>
      </c>
      <c r="O1527" s="23"/>
      <c r="P1527" s="24" t="e">
        <f>VLOOKUP(Q1527,Dimensions!$B$2:$C$188,2,FALSE)</f>
        <v>#N/A</v>
      </c>
      <c r="Q1527" s="95"/>
      <c r="R1527" s="96" t="e">
        <f>VLOOKUP(F1527,'Item Master'!$J$3:$K$36,2,FALSE)</f>
        <v>#N/A</v>
      </c>
      <c r="S1527" s="117"/>
      <c r="T1527" s="128"/>
      <c r="U1527" s="6">
        <f t="shared" si="23"/>
        <v>0</v>
      </c>
    </row>
    <row r="1528" spans="3:21" x14ac:dyDescent="0.3">
      <c r="C1528" s="78"/>
      <c r="D1528" s="77" t="e">
        <f>VLOOKUP(C1528,Projects!$A$44:$B$1000,2,FALSE)</f>
        <v>#N/A</v>
      </c>
      <c r="E1528" s="98"/>
      <c r="F1528" s="99" t="e">
        <f>VLOOKUP(E1528,'Item Master'!$I$3:$J$48,2,FALSE)</f>
        <v>#N/A</v>
      </c>
      <c r="G1528" s="25"/>
      <c r="H1528" s="24" t="e">
        <f>VLOOKUP(I1528,Dimensions!$B$2:$C$188,2,FALSE)</f>
        <v>#N/A</v>
      </c>
      <c r="I1528" s="23"/>
      <c r="J1528" s="24" t="e">
        <f>VLOOKUP(K1528,Dimensions!$B$2:$C$188,2,FALSE)</f>
        <v>#N/A</v>
      </c>
      <c r="K1528" s="98"/>
      <c r="L1528" s="24" t="e">
        <f>VLOOKUP(M1528,Dimensions!$B$2:$C$188,2,FALSE)</f>
        <v>#N/A</v>
      </c>
      <c r="M1528" s="23"/>
      <c r="N1528" s="24" t="e">
        <f>VLOOKUP(O1528,Dimensions!$B$2:$C$188,2,FALSE)</f>
        <v>#N/A</v>
      </c>
      <c r="O1528" s="23"/>
      <c r="P1528" s="24" t="e">
        <f>VLOOKUP(Q1528,Dimensions!$B$2:$C$188,2,FALSE)</f>
        <v>#N/A</v>
      </c>
      <c r="Q1528" s="95"/>
      <c r="R1528" s="96" t="e">
        <f>VLOOKUP(F1528,'Item Master'!$J$3:$K$36,2,FALSE)</f>
        <v>#N/A</v>
      </c>
      <c r="S1528" s="117"/>
      <c r="T1528" s="128"/>
      <c r="U1528" s="6">
        <f t="shared" si="23"/>
        <v>0</v>
      </c>
    </row>
    <row r="1529" spans="3:21" x14ac:dyDescent="0.3">
      <c r="C1529" s="78"/>
      <c r="D1529" s="77" t="e">
        <f>VLOOKUP(C1529,Projects!$A$44:$B$1000,2,FALSE)</f>
        <v>#N/A</v>
      </c>
      <c r="E1529" s="98"/>
      <c r="F1529" s="99" t="e">
        <f>VLOOKUP(E1529,'Item Master'!$I$3:$J$48,2,FALSE)</f>
        <v>#N/A</v>
      </c>
      <c r="G1529" s="25"/>
      <c r="H1529" s="24" t="e">
        <f>VLOOKUP(I1529,Dimensions!$B$2:$C$188,2,FALSE)</f>
        <v>#N/A</v>
      </c>
      <c r="I1529" s="23"/>
      <c r="J1529" s="24" t="e">
        <f>VLOOKUP(K1529,Dimensions!$B$2:$C$188,2,FALSE)</f>
        <v>#N/A</v>
      </c>
      <c r="K1529" s="98"/>
      <c r="L1529" s="24" t="e">
        <f>VLOOKUP(M1529,Dimensions!$B$2:$C$188,2,FALSE)</f>
        <v>#N/A</v>
      </c>
      <c r="M1529" s="23"/>
      <c r="N1529" s="24" t="e">
        <f>VLOOKUP(O1529,Dimensions!$B$2:$C$188,2,FALSE)</f>
        <v>#N/A</v>
      </c>
      <c r="O1529" s="23"/>
      <c r="P1529" s="24" t="e">
        <f>VLOOKUP(Q1529,Dimensions!$B$2:$C$188,2,FALSE)</f>
        <v>#N/A</v>
      </c>
      <c r="Q1529" s="95"/>
      <c r="R1529" s="96" t="e">
        <f>VLOOKUP(F1529,'Item Master'!$J$3:$K$36,2,FALSE)</f>
        <v>#N/A</v>
      </c>
      <c r="S1529" s="117"/>
      <c r="T1529" s="128"/>
      <c r="U1529" s="6">
        <f t="shared" si="23"/>
        <v>0</v>
      </c>
    </row>
    <row r="1530" spans="3:21" x14ac:dyDescent="0.3">
      <c r="C1530" s="78"/>
      <c r="D1530" s="77" t="e">
        <f>VLOOKUP(C1530,Projects!$A$44:$B$1000,2,FALSE)</f>
        <v>#N/A</v>
      </c>
      <c r="E1530" s="98"/>
      <c r="F1530" s="99" t="e">
        <f>VLOOKUP(E1530,'Item Master'!$I$3:$J$48,2,FALSE)</f>
        <v>#N/A</v>
      </c>
      <c r="G1530" s="25"/>
      <c r="H1530" s="24" t="e">
        <f>VLOOKUP(I1530,Dimensions!$B$2:$C$188,2,FALSE)</f>
        <v>#N/A</v>
      </c>
      <c r="I1530" s="23"/>
      <c r="J1530" s="24" t="e">
        <f>VLOOKUP(K1530,Dimensions!$B$2:$C$188,2,FALSE)</f>
        <v>#N/A</v>
      </c>
      <c r="K1530" s="98"/>
      <c r="L1530" s="24" t="e">
        <f>VLOOKUP(M1530,Dimensions!$B$2:$C$188,2,FALSE)</f>
        <v>#N/A</v>
      </c>
      <c r="M1530" s="23"/>
      <c r="N1530" s="24" t="e">
        <f>VLOOKUP(O1530,Dimensions!$B$2:$C$188,2,FALSE)</f>
        <v>#N/A</v>
      </c>
      <c r="O1530" s="23"/>
      <c r="P1530" s="24" t="e">
        <f>VLOOKUP(Q1530,Dimensions!$B$2:$C$188,2,FALSE)</f>
        <v>#N/A</v>
      </c>
      <c r="Q1530" s="95"/>
      <c r="R1530" s="96" t="e">
        <f>VLOOKUP(F1530,'Item Master'!$J$3:$K$36,2,FALSE)</f>
        <v>#N/A</v>
      </c>
      <c r="S1530" s="117"/>
      <c r="T1530" s="128"/>
      <c r="U1530" s="6">
        <f t="shared" si="23"/>
        <v>0</v>
      </c>
    </row>
    <row r="1531" spans="3:21" x14ac:dyDescent="0.3">
      <c r="C1531" s="78"/>
      <c r="D1531" s="77" t="e">
        <f>VLOOKUP(C1531,Projects!$A$44:$B$1000,2,FALSE)</f>
        <v>#N/A</v>
      </c>
      <c r="E1531" s="98"/>
      <c r="F1531" s="99" t="e">
        <f>VLOOKUP(E1531,'Item Master'!$I$3:$J$48,2,FALSE)</f>
        <v>#N/A</v>
      </c>
      <c r="G1531" s="25"/>
      <c r="H1531" s="24" t="e">
        <f>VLOOKUP(I1531,Dimensions!$B$2:$C$188,2,FALSE)</f>
        <v>#N/A</v>
      </c>
      <c r="I1531" s="23"/>
      <c r="J1531" s="24" t="e">
        <f>VLOOKUP(K1531,Dimensions!$B$2:$C$188,2,FALSE)</f>
        <v>#N/A</v>
      </c>
      <c r="K1531" s="98"/>
      <c r="L1531" s="24" t="e">
        <f>VLOOKUP(M1531,Dimensions!$B$2:$C$188,2,FALSE)</f>
        <v>#N/A</v>
      </c>
      <c r="M1531" s="23"/>
      <c r="N1531" s="24" t="e">
        <f>VLOOKUP(O1531,Dimensions!$B$2:$C$188,2,FALSE)</f>
        <v>#N/A</v>
      </c>
      <c r="O1531" s="23"/>
      <c r="P1531" s="24" t="e">
        <f>VLOOKUP(Q1531,Dimensions!$B$2:$C$188,2,FALSE)</f>
        <v>#N/A</v>
      </c>
      <c r="Q1531" s="95"/>
      <c r="R1531" s="96" t="e">
        <f>VLOOKUP(F1531,'Item Master'!$J$3:$K$36,2,FALSE)</f>
        <v>#N/A</v>
      </c>
      <c r="S1531" s="117"/>
      <c r="T1531" s="128"/>
      <c r="U1531" s="6">
        <f t="shared" si="23"/>
        <v>0</v>
      </c>
    </row>
    <row r="1532" spans="3:21" x14ac:dyDescent="0.3">
      <c r="C1532" s="78"/>
      <c r="D1532" s="77" t="e">
        <f>VLOOKUP(C1532,Projects!$A$44:$B$1000,2,FALSE)</f>
        <v>#N/A</v>
      </c>
      <c r="E1532" s="98"/>
      <c r="F1532" s="99" t="e">
        <f>VLOOKUP(E1532,'Item Master'!$I$3:$J$48,2,FALSE)</f>
        <v>#N/A</v>
      </c>
      <c r="G1532" s="25"/>
      <c r="H1532" s="24" t="e">
        <f>VLOOKUP(I1532,Dimensions!$B$2:$C$188,2,FALSE)</f>
        <v>#N/A</v>
      </c>
      <c r="I1532" s="23"/>
      <c r="J1532" s="24" t="e">
        <f>VLOOKUP(K1532,Dimensions!$B$2:$C$188,2,FALSE)</f>
        <v>#N/A</v>
      </c>
      <c r="K1532" s="98"/>
      <c r="L1532" s="24" t="e">
        <f>VLOOKUP(M1532,Dimensions!$B$2:$C$188,2,FALSE)</f>
        <v>#N/A</v>
      </c>
      <c r="M1532" s="23"/>
      <c r="N1532" s="24" t="e">
        <f>VLOOKUP(O1532,Dimensions!$B$2:$C$188,2,FALSE)</f>
        <v>#N/A</v>
      </c>
      <c r="O1532" s="23"/>
      <c r="P1532" s="24" t="e">
        <f>VLOOKUP(Q1532,Dimensions!$B$2:$C$188,2,FALSE)</f>
        <v>#N/A</v>
      </c>
      <c r="Q1532" s="95"/>
      <c r="R1532" s="96" t="e">
        <f>VLOOKUP(F1532,'Item Master'!$J$3:$K$36,2,FALSE)</f>
        <v>#N/A</v>
      </c>
      <c r="S1532" s="117"/>
      <c r="T1532" s="128"/>
      <c r="U1532" s="6">
        <f t="shared" si="23"/>
        <v>0</v>
      </c>
    </row>
    <row r="1533" spans="3:21" x14ac:dyDescent="0.3">
      <c r="C1533" s="78"/>
      <c r="D1533" s="77" t="e">
        <f>VLOOKUP(C1533,Projects!$A$44:$B$1000,2,FALSE)</f>
        <v>#N/A</v>
      </c>
      <c r="E1533" s="98"/>
      <c r="F1533" s="99" t="e">
        <f>VLOOKUP(E1533,'Item Master'!$I$3:$J$48,2,FALSE)</f>
        <v>#N/A</v>
      </c>
      <c r="G1533" s="25"/>
      <c r="H1533" s="24" t="e">
        <f>VLOOKUP(I1533,Dimensions!$B$2:$C$188,2,FALSE)</f>
        <v>#N/A</v>
      </c>
      <c r="I1533" s="23"/>
      <c r="J1533" s="24" t="e">
        <f>VLOOKUP(K1533,Dimensions!$B$2:$C$188,2,FALSE)</f>
        <v>#N/A</v>
      </c>
      <c r="K1533" s="98"/>
      <c r="L1533" s="24" t="e">
        <f>VLOOKUP(M1533,Dimensions!$B$2:$C$188,2,FALSE)</f>
        <v>#N/A</v>
      </c>
      <c r="M1533" s="23"/>
      <c r="N1533" s="24" t="e">
        <f>VLOOKUP(O1533,Dimensions!$B$2:$C$188,2,FALSE)</f>
        <v>#N/A</v>
      </c>
      <c r="O1533" s="23"/>
      <c r="P1533" s="24" t="e">
        <f>VLOOKUP(Q1533,Dimensions!$B$2:$C$188,2,FALSE)</f>
        <v>#N/A</v>
      </c>
      <c r="Q1533" s="95"/>
      <c r="R1533" s="96" t="e">
        <f>VLOOKUP(F1533,'Item Master'!$J$3:$K$36,2,FALSE)</f>
        <v>#N/A</v>
      </c>
      <c r="S1533" s="117"/>
      <c r="T1533" s="128"/>
      <c r="U1533" s="6">
        <f t="shared" si="23"/>
        <v>0</v>
      </c>
    </row>
    <row r="1534" spans="3:21" x14ac:dyDescent="0.3">
      <c r="C1534" s="78"/>
      <c r="D1534" s="77" t="e">
        <f>VLOOKUP(C1534,Projects!$A$44:$B$1000,2,FALSE)</f>
        <v>#N/A</v>
      </c>
      <c r="E1534" s="98"/>
      <c r="F1534" s="99" t="e">
        <f>VLOOKUP(E1534,'Item Master'!$I$3:$J$48,2,FALSE)</f>
        <v>#N/A</v>
      </c>
      <c r="G1534" s="25"/>
      <c r="H1534" s="24" t="e">
        <f>VLOOKUP(I1534,Dimensions!$B$2:$C$188,2,FALSE)</f>
        <v>#N/A</v>
      </c>
      <c r="I1534" s="23"/>
      <c r="J1534" s="24" t="e">
        <f>VLOOKUP(K1534,Dimensions!$B$2:$C$188,2,FALSE)</f>
        <v>#N/A</v>
      </c>
      <c r="K1534" s="98"/>
      <c r="L1534" s="24" t="e">
        <f>VLOOKUP(M1534,Dimensions!$B$2:$C$188,2,FALSE)</f>
        <v>#N/A</v>
      </c>
      <c r="M1534" s="23"/>
      <c r="N1534" s="24" t="e">
        <f>VLOOKUP(O1534,Dimensions!$B$2:$C$188,2,FALSE)</f>
        <v>#N/A</v>
      </c>
      <c r="O1534" s="23"/>
      <c r="P1534" s="24" t="e">
        <f>VLOOKUP(Q1534,Dimensions!$B$2:$C$188,2,FALSE)</f>
        <v>#N/A</v>
      </c>
      <c r="Q1534" s="95"/>
      <c r="R1534" s="96" t="e">
        <f>VLOOKUP(F1534,'Item Master'!$J$3:$K$36,2,FALSE)</f>
        <v>#N/A</v>
      </c>
      <c r="S1534" s="117"/>
      <c r="T1534" s="128"/>
      <c r="U1534" s="6">
        <f t="shared" si="23"/>
        <v>0</v>
      </c>
    </row>
    <row r="1535" spans="3:21" x14ac:dyDescent="0.3">
      <c r="C1535" s="78"/>
      <c r="D1535" s="77" t="e">
        <f>VLOOKUP(C1535,Projects!$A$44:$B$1000,2,FALSE)</f>
        <v>#N/A</v>
      </c>
      <c r="E1535" s="98"/>
      <c r="F1535" s="99" t="e">
        <f>VLOOKUP(E1535,'Item Master'!$I$3:$J$48,2,FALSE)</f>
        <v>#N/A</v>
      </c>
      <c r="G1535" s="25"/>
      <c r="H1535" s="24" t="e">
        <f>VLOOKUP(I1535,Dimensions!$B$2:$C$188,2,FALSE)</f>
        <v>#N/A</v>
      </c>
      <c r="I1535" s="23"/>
      <c r="J1535" s="24" t="e">
        <f>VLOOKUP(K1535,Dimensions!$B$2:$C$188,2,FALSE)</f>
        <v>#N/A</v>
      </c>
      <c r="K1535" s="98"/>
      <c r="L1535" s="24" t="e">
        <f>VLOOKUP(M1535,Dimensions!$B$2:$C$188,2,FALSE)</f>
        <v>#N/A</v>
      </c>
      <c r="M1535" s="23"/>
      <c r="N1535" s="24" t="e">
        <f>VLOOKUP(O1535,Dimensions!$B$2:$C$188,2,FALSE)</f>
        <v>#N/A</v>
      </c>
      <c r="O1535" s="23"/>
      <c r="P1535" s="24" t="e">
        <f>VLOOKUP(Q1535,Dimensions!$B$2:$C$188,2,FALSE)</f>
        <v>#N/A</v>
      </c>
      <c r="Q1535" s="95"/>
      <c r="R1535" s="96" t="e">
        <f>VLOOKUP(F1535,'Item Master'!$J$3:$K$36,2,FALSE)</f>
        <v>#N/A</v>
      </c>
      <c r="S1535" s="117"/>
      <c r="T1535" s="128"/>
      <c r="U1535" s="6">
        <f t="shared" si="23"/>
        <v>0</v>
      </c>
    </row>
    <row r="1536" spans="3:21" x14ac:dyDescent="0.3">
      <c r="C1536" s="78"/>
      <c r="D1536" s="77" t="e">
        <f>VLOOKUP(C1536,Projects!$A$44:$B$1000,2,FALSE)</f>
        <v>#N/A</v>
      </c>
      <c r="E1536" s="98"/>
      <c r="F1536" s="99" t="e">
        <f>VLOOKUP(E1536,'Item Master'!$I$3:$J$48,2,FALSE)</f>
        <v>#N/A</v>
      </c>
      <c r="G1536" s="25"/>
      <c r="H1536" s="24" t="e">
        <f>VLOOKUP(I1536,Dimensions!$B$2:$C$188,2,FALSE)</f>
        <v>#N/A</v>
      </c>
      <c r="I1536" s="23"/>
      <c r="J1536" s="24" t="e">
        <f>VLOOKUP(K1536,Dimensions!$B$2:$C$188,2,FALSE)</f>
        <v>#N/A</v>
      </c>
      <c r="K1536" s="98"/>
      <c r="L1536" s="24" t="e">
        <f>VLOOKUP(M1536,Dimensions!$B$2:$C$188,2,FALSE)</f>
        <v>#N/A</v>
      </c>
      <c r="M1536" s="23"/>
      <c r="N1536" s="24" t="e">
        <f>VLOOKUP(O1536,Dimensions!$B$2:$C$188,2,FALSE)</f>
        <v>#N/A</v>
      </c>
      <c r="O1536" s="23"/>
      <c r="P1536" s="24" t="e">
        <f>VLOOKUP(Q1536,Dimensions!$B$2:$C$188,2,FALSE)</f>
        <v>#N/A</v>
      </c>
      <c r="Q1536" s="95"/>
      <c r="R1536" s="96" t="e">
        <f>VLOOKUP(F1536,'Item Master'!$J$3:$K$36,2,FALSE)</f>
        <v>#N/A</v>
      </c>
      <c r="S1536" s="117"/>
      <c r="T1536" s="128"/>
      <c r="U1536" s="6">
        <f t="shared" si="23"/>
        <v>0</v>
      </c>
    </row>
    <row r="1537" spans="3:21" x14ac:dyDescent="0.3">
      <c r="C1537" s="78"/>
      <c r="D1537" s="77" t="e">
        <f>VLOOKUP(C1537,Projects!$A$44:$B$1000,2,FALSE)</f>
        <v>#N/A</v>
      </c>
      <c r="E1537" s="98"/>
      <c r="F1537" s="99" t="e">
        <f>VLOOKUP(E1537,'Item Master'!$I$3:$J$48,2,FALSE)</f>
        <v>#N/A</v>
      </c>
      <c r="G1537" s="25"/>
      <c r="H1537" s="24" t="e">
        <f>VLOOKUP(I1537,Dimensions!$B$2:$C$188,2,FALSE)</f>
        <v>#N/A</v>
      </c>
      <c r="I1537" s="23"/>
      <c r="J1537" s="24" t="e">
        <f>VLOOKUP(K1537,Dimensions!$B$2:$C$188,2,FALSE)</f>
        <v>#N/A</v>
      </c>
      <c r="K1537" s="98"/>
      <c r="L1537" s="24" t="e">
        <f>VLOOKUP(M1537,Dimensions!$B$2:$C$188,2,FALSE)</f>
        <v>#N/A</v>
      </c>
      <c r="M1537" s="23"/>
      <c r="N1537" s="24" t="e">
        <f>VLOOKUP(O1537,Dimensions!$B$2:$C$188,2,FALSE)</f>
        <v>#N/A</v>
      </c>
      <c r="O1537" s="23"/>
      <c r="P1537" s="24" t="e">
        <f>VLOOKUP(Q1537,Dimensions!$B$2:$C$188,2,FALSE)</f>
        <v>#N/A</v>
      </c>
      <c r="Q1537" s="95"/>
      <c r="R1537" s="96" t="e">
        <f>VLOOKUP(F1537,'Item Master'!$J$3:$K$36,2,FALSE)</f>
        <v>#N/A</v>
      </c>
      <c r="S1537" s="117"/>
      <c r="T1537" s="128"/>
      <c r="U1537" s="6">
        <f t="shared" si="23"/>
        <v>0</v>
      </c>
    </row>
    <row r="1538" spans="3:21" x14ac:dyDescent="0.3">
      <c r="C1538" s="78"/>
      <c r="D1538" s="77" t="e">
        <f>VLOOKUP(C1538,Projects!$A$44:$B$1000,2,FALSE)</f>
        <v>#N/A</v>
      </c>
      <c r="E1538" s="98"/>
      <c r="F1538" s="99" t="e">
        <f>VLOOKUP(E1538,'Item Master'!$I$3:$J$48,2,FALSE)</f>
        <v>#N/A</v>
      </c>
      <c r="G1538" s="25"/>
      <c r="H1538" s="24" t="e">
        <f>VLOOKUP(I1538,Dimensions!$B$2:$C$188,2,FALSE)</f>
        <v>#N/A</v>
      </c>
      <c r="I1538" s="23"/>
      <c r="J1538" s="24" t="e">
        <f>VLOOKUP(K1538,Dimensions!$B$2:$C$188,2,FALSE)</f>
        <v>#N/A</v>
      </c>
      <c r="K1538" s="98"/>
      <c r="L1538" s="24" t="e">
        <f>VLOOKUP(M1538,Dimensions!$B$2:$C$188,2,FALSE)</f>
        <v>#N/A</v>
      </c>
      <c r="M1538" s="23"/>
      <c r="N1538" s="24" t="e">
        <f>VLOOKUP(O1538,Dimensions!$B$2:$C$188,2,FALSE)</f>
        <v>#N/A</v>
      </c>
      <c r="O1538" s="23"/>
      <c r="P1538" s="24" t="e">
        <f>VLOOKUP(Q1538,Dimensions!$B$2:$C$188,2,FALSE)</f>
        <v>#N/A</v>
      </c>
      <c r="Q1538" s="95"/>
      <c r="R1538" s="96" t="e">
        <f>VLOOKUP(F1538,'Item Master'!$J$3:$K$36,2,FALSE)</f>
        <v>#N/A</v>
      </c>
      <c r="S1538" s="117"/>
      <c r="T1538" s="128"/>
      <c r="U1538" s="6">
        <f t="shared" si="23"/>
        <v>0</v>
      </c>
    </row>
    <row r="1539" spans="3:21" x14ac:dyDescent="0.3">
      <c r="C1539" s="78"/>
      <c r="D1539" s="77" t="e">
        <f>VLOOKUP(C1539,Projects!$A$44:$B$1000,2,FALSE)</f>
        <v>#N/A</v>
      </c>
      <c r="E1539" s="98"/>
      <c r="F1539" s="99" t="e">
        <f>VLOOKUP(E1539,'Item Master'!$I$3:$J$48,2,FALSE)</f>
        <v>#N/A</v>
      </c>
      <c r="G1539" s="25"/>
      <c r="H1539" s="24" t="e">
        <f>VLOOKUP(I1539,Dimensions!$B$2:$C$188,2,FALSE)</f>
        <v>#N/A</v>
      </c>
      <c r="I1539" s="23"/>
      <c r="J1539" s="24" t="e">
        <f>VLOOKUP(K1539,Dimensions!$B$2:$C$188,2,FALSE)</f>
        <v>#N/A</v>
      </c>
      <c r="K1539" s="98"/>
      <c r="L1539" s="24" t="e">
        <f>VLOOKUP(M1539,Dimensions!$B$2:$C$188,2,FALSE)</f>
        <v>#N/A</v>
      </c>
      <c r="M1539" s="23"/>
      <c r="N1539" s="24" t="e">
        <f>VLOOKUP(O1539,Dimensions!$B$2:$C$188,2,FALSE)</f>
        <v>#N/A</v>
      </c>
      <c r="O1539" s="23"/>
      <c r="P1539" s="24" t="e">
        <f>VLOOKUP(Q1539,Dimensions!$B$2:$C$188,2,FALSE)</f>
        <v>#N/A</v>
      </c>
      <c r="Q1539" s="95"/>
      <c r="R1539" s="96" t="e">
        <f>VLOOKUP(F1539,'Item Master'!$J$3:$K$36,2,FALSE)</f>
        <v>#N/A</v>
      </c>
      <c r="S1539" s="117"/>
      <c r="T1539" s="128"/>
      <c r="U1539" s="6">
        <f t="shared" si="23"/>
        <v>0</v>
      </c>
    </row>
    <row r="1540" spans="3:21" x14ac:dyDescent="0.3">
      <c r="C1540" s="78"/>
      <c r="D1540" s="77" t="e">
        <f>VLOOKUP(C1540,Projects!$A$44:$B$1000,2,FALSE)</f>
        <v>#N/A</v>
      </c>
      <c r="E1540" s="98"/>
      <c r="F1540" s="99" t="e">
        <f>VLOOKUP(E1540,'Item Master'!$I$3:$J$48,2,FALSE)</f>
        <v>#N/A</v>
      </c>
      <c r="G1540" s="25"/>
      <c r="H1540" s="24" t="e">
        <f>VLOOKUP(I1540,Dimensions!$B$2:$C$188,2,FALSE)</f>
        <v>#N/A</v>
      </c>
      <c r="I1540" s="23"/>
      <c r="J1540" s="24" t="e">
        <f>VLOOKUP(K1540,Dimensions!$B$2:$C$188,2,FALSE)</f>
        <v>#N/A</v>
      </c>
      <c r="K1540" s="98"/>
      <c r="L1540" s="24" t="e">
        <f>VLOOKUP(M1540,Dimensions!$B$2:$C$188,2,FALSE)</f>
        <v>#N/A</v>
      </c>
      <c r="M1540" s="23"/>
      <c r="N1540" s="24" t="e">
        <f>VLOOKUP(O1540,Dimensions!$B$2:$C$188,2,FALSE)</f>
        <v>#N/A</v>
      </c>
      <c r="O1540" s="23"/>
      <c r="P1540" s="24" t="e">
        <f>VLOOKUP(Q1540,Dimensions!$B$2:$C$188,2,FALSE)</f>
        <v>#N/A</v>
      </c>
      <c r="Q1540" s="95"/>
      <c r="R1540" s="96" t="e">
        <f>VLOOKUP(F1540,'Item Master'!$J$3:$K$36,2,FALSE)</f>
        <v>#N/A</v>
      </c>
      <c r="S1540" s="117"/>
      <c r="T1540" s="128"/>
      <c r="U1540" s="6">
        <f t="shared" si="23"/>
        <v>0</v>
      </c>
    </row>
    <row r="1541" spans="3:21" x14ac:dyDescent="0.3">
      <c r="C1541" s="78"/>
      <c r="D1541" s="77" t="e">
        <f>VLOOKUP(C1541,Projects!$A$44:$B$1000,2,FALSE)</f>
        <v>#N/A</v>
      </c>
      <c r="E1541" s="98"/>
      <c r="F1541" s="99" t="e">
        <f>VLOOKUP(E1541,'Item Master'!$I$3:$J$48,2,FALSE)</f>
        <v>#N/A</v>
      </c>
      <c r="G1541" s="25"/>
      <c r="H1541" s="24" t="e">
        <f>VLOOKUP(I1541,Dimensions!$B$2:$C$188,2,FALSE)</f>
        <v>#N/A</v>
      </c>
      <c r="I1541" s="23"/>
      <c r="J1541" s="24" t="e">
        <f>VLOOKUP(K1541,Dimensions!$B$2:$C$188,2,FALSE)</f>
        <v>#N/A</v>
      </c>
      <c r="K1541" s="98"/>
      <c r="L1541" s="24" t="e">
        <f>VLOOKUP(M1541,Dimensions!$B$2:$C$188,2,FALSE)</f>
        <v>#N/A</v>
      </c>
      <c r="M1541" s="23"/>
      <c r="N1541" s="24" t="e">
        <f>VLOOKUP(O1541,Dimensions!$B$2:$C$188,2,FALSE)</f>
        <v>#N/A</v>
      </c>
      <c r="O1541" s="23"/>
      <c r="P1541" s="24" t="e">
        <f>VLOOKUP(Q1541,Dimensions!$B$2:$C$188,2,FALSE)</f>
        <v>#N/A</v>
      </c>
      <c r="Q1541" s="95"/>
      <c r="R1541" s="96" t="e">
        <f>VLOOKUP(F1541,'Item Master'!$J$3:$K$36,2,FALSE)</f>
        <v>#N/A</v>
      </c>
      <c r="S1541" s="117"/>
      <c r="T1541" s="128"/>
      <c r="U1541" s="6">
        <f t="shared" si="23"/>
        <v>0</v>
      </c>
    </row>
    <row r="1542" spans="3:21" x14ac:dyDescent="0.3">
      <c r="C1542" s="78"/>
      <c r="D1542" s="77" t="e">
        <f>VLOOKUP(C1542,Projects!$A$44:$B$1000,2,FALSE)</f>
        <v>#N/A</v>
      </c>
      <c r="E1542" s="98"/>
      <c r="F1542" s="99" t="e">
        <f>VLOOKUP(E1542,'Item Master'!$I$3:$J$48,2,FALSE)</f>
        <v>#N/A</v>
      </c>
      <c r="G1542" s="25"/>
      <c r="H1542" s="24" t="e">
        <f>VLOOKUP(I1542,Dimensions!$B$2:$C$188,2,FALSE)</f>
        <v>#N/A</v>
      </c>
      <c r="I1542" s="23"/>
      <c r="J1542" s="24" t="e">
        <f>VLOOKUP(K1542,Dimensions!$B$2:$C$188,2,FALSE)</f>
        <v>#N/A</v>
      </c>
      <c r="K1542" s="98"/>
      <c r="L1542" s="24" t="e">
        <f>VLOOKUP(M1542,Dimensions!$B$2:$C$188,2,FALSE)</f>
        <v>#N/A</v>
      </c>
      <c r="M1542" s="23"/>
      <c r="N1542" s="24" t="e">
        <f>VLOOKUP(O1542,Dimensions!$B$2:$C$188,2,FALSE)</f>
        <v>#N/A</v>
      </c>
      <c r="O1542" s="23"/>
      <c r="P1542" s="24" t="e">
        <f>VLOOKUP(Q1542,Dimensions!$B$2:$C$188,2,FALSE)</f>
        <v>#N/A</v>
      </c>
      <c r="Q1542" s="95"/>
      <c r="R1542" s="96" t="e">
        <f>VLOOKUP(F1542,'Item Master'!$J$3:$K$36,2,FALSE)</f>
        <v>#N/A</v>
      </c>
      <c r="S1542" s="117"/>
      <c r="T1542" s="128"/>
      <c r="U1542" s="6">
        <f t="shared" si="23"/>
        <v>0</v>
      </c>
    </row>
    <row r="1543" spans="3:21" x14ac:dyDescent="0.3">
      <c r="C1543" s="78"/>
      <c r="D1543" s="77" t="e">
        <f>VLOOKUP(C1543,Projects!$A$44:$B$1000,2,FALSE)</f>
        <v>#N/A</v>
      </c>
      <c r="E1543" s="98"/>
      <c r="F1543" s="99" t="e">
        <f>VLOOKUP(E1543,'Item Master'!$I$3:$J$48,2,FALSE)</f>
        <v>#N/A</v>
      </c>
      <c r="G1543" s="25"/>
      <c r="H1543" s="24" t="e">
        <f>VLOOKUP(I1543,Dimensions!$B$2:$C$188,2,FALSE)</f>
        <v>#N/A</v>
      </c>
      <c r="I1543" s="23"/>
      <c r="J1543" s="24" t="e">
        <f>VLOOKUP(K1543,Dimensions!$B$2:$C$188,2,FALSE)</f>
        <v>#N/A</v>
      </c>
      <c r="K1543" s="98"/>
      <c r="L1543" s="24" t="e">
        <f>VLOOKUP(M1543,Dimensions!$B$2:$C$188,2,FALSE)</f>
        <v>#N/A</v>
      </c>
      <c r="M1543" s="23"/>
      <c r="N1543" s="24" t="e">
        <f>VLOOKUP(O1543,Dimensions!$B$2:$C$188,2,FALSE)</f>
        <v>#N/A</v>
      </c>
      <c r="O1543" s="23"/>
      <c r="P1543" s="24" t="e">
        <f>VLOOKUP(Q1543,Dimensions!$B$2:$C$188,2,FALSE)</f>
        <v>#N/A</v>
      </c>
      <c r="Q1543" s="95"/>
      <c r="R1543" s="96" t="e">
        <f>VLOOKUP(F1543,'Item Master'!$J$3:$K$36,2,FALSE)</f>
        <v>#N/A</v>
      </c>
      <c r="S1543" s="117"/>
      <c r="T1543" s="128"/>
      <c r="U1543" s="6">
        <f t="shared" si="23"/>
        <v>0</v>
      </c>
    </row>
    <row r="1544" spans="3:21" x14ac:dyDescent="0.3">
      <c r="C1544" s="78"/>
      <c r="D1544" s="77" t="e">
        <f>VLOOKUP(C1544,Projects!$A$44:$B$1000,2,FALSE)</f>
        <v>#N/A</v>
      </c>
      <c r="E1544" s="98"/>
      <c r="F1544" s="99" t="e">
        <f>VLOOKUP(E1544,'Item Master'!$I$3:$J$48,2,FALSE)</f>
        <v>#N/A</v>
      </c>
      <c r="G1544" s="25"/>
      <c r="H1544" s="24" t="e">
        <f>VLOOKUP(I1544,Dimensions!$B$2:$C$188,2,FALSE)</f>
        <v>#N/A</v>
      </c>
      <c r="I1544" s="23"/>
      <c r="J1544" s="24" t="e">
        <f>VLOOKUP(K1544,Dimensions!$B$2:$C$188,2,FALSE)</f>
        <v>#N/A</v>
      </c>
      <c r="K1544" s="98"/>
      <c r="L1544" s="24" t="e">
        <f>VLOOKUP(M1544,Dimensions!$B$2:$C$188,2,FALSE)</f>
        <v>#N/A</v>
      </c>
      <c r="M1544" s="23"/>
      <c r="N1544" s="24" t="e">
        <f>VLOOKUP(O1544,Dimensions!$B$2:$C$188,2,FALSE)</f>
        <v>#N/A</v>
      </c>
      <c r="O1544" s="23"/>
      <c r="P1544" s="24" t="e">
        <f>VLOOKUP(Q1544,Dimensions!$B$2:$C$188,2,FALSE)</f>
        <v>#N/A</v>
      </c>
      <c r="Q1544" s="95"/>
      <c r="R1544" s="96" t="e">
        <f>VLOOKUP(F1544,'Item Master'!$J$3:$K$36,2,FALSE)</f>
        <v>#N/A</v>
      </c>
      <c r="S1544" s="117"/>
      <c r="T1544" s="128"/>
      <c r="U1544" s="6">
        <f t="shared" si="23"/>
        <v>0</v>
      </c>
    </row>
    <row r="1545" spans="3:21" x14ac:dyDescent="0.3">
      <c r="C1545" s="78"/>
      <c r="D1545" s="77" t="e">
        <f>VLOOKUP(C1545,Projects!$A$44:$B$1000,2,FALSE)</f>
        <v>#N/A</v>
      </c>
      <c r="E1545" s="98"/>
      <c r="F1545" s="99" t="e">
        <f>VLOOKUP(E1545,'Item Master'!$I$3:$J$48,2,FALSE)</f>
        <v>#N/A</v>
      </c>
      <c r="G1545" s="25"/>
      <c r="H1545" s="24" t="e">
        <f>VLOOKUP(I1545,Dimensions!$B$2:$C$188,2,FALSE)</f>
        <v>#N/A</v>
      </c>
      <c r="I1545" s="23"/>
      <c r="J1545" s="24" t="e">
        <f>VLOOKUP(K1545,Dimensions!$B$2:$C$188,2,FALSE)</f>
        <v>#N/A</v>
      </c>
      <c r="K1545" s="98"/>
      <c r="L1545" s="24" t="e">
        <f>VLOOKUP(M1545,Dimensions!$B$2:$C$188,2,FALSE)</f>
        <v>#N/A</v>
      </c>
      <c r="M1545" s="23"/>
      <c r="N1545" s="24" t="e">
        <f>VLOOKUP(O1545,Dimensions!$B$2:$C$188,2,FALSE)</f>
        <v>#N/A</v>
      </c>
      <c r="O1545" s="23"/>
      <c r="P1545" s="24" t="e">
        <f>VLOOKUP(Q1545,Dimensions!$B$2:$C$188,2,FALSE)</f>
        <v>#N/A</v>
      </c>
      <c r="Q1545" s="95"/>
      <c r="R1545" s="96" t="e">
        <f>VLOOKUP(F1545,'Item Master'!$J$3:$K$36,2,FALSE)</f>
        <v>#N/A</v>
      </c>
      <c r="S1545" s="117"/>
      <c r="T1545" s="128"/>
      <c r="U1545" s="6">
        <f t="shared" si="23"/>
        <v>0</v>
      </c>
    </row>
    <row r="1546" spans="3:21" x14ac:dyDescent="0.3">
      <c r="C1546" s="78"/>
      <c r="D1546" s="77" t="e">
        <f>VLOOKUP(C1546,Projects!$A$44:$B$1000,2,FALSE)</f>
        <v>#N/A</v>
      </c>
      <c r="E1546" s="98"/>
      <c r="F1546" s="99" t="e">
        <f>VLOOKUP(E1546,'Item Master'!$I$3:$J$48,2,FALSE)</f>
        <v>#N/A</v>
      </c>
      <c r="G1546" s="25"/>
      <c r="H1546" s="24" t="e">
        <f>VLOOKUP(I1546,Dimensions!$B$2:$C$188,2,FALSE)</f>
        <v>#N/A</v>
      </c>
      <c r="I1546" s="23"/>
      <c r="J1546" s="24" t="e">
        <f>VLOOKUP(K1546,Dimensions!$B$2:$C$188,2,FALSE)</f>
        <v>#N/A</v>
      </c>
      <c r="K1546" s="98"/>
      <c r="L1546" s="24" t="e">
        <f>VLOOKUP(M1546,Dimensions!$B$2:$C$188,2,FALSE)</f>
        <v>#N/A</v>
      </c>
      <c r="M1546" s="23"/>
      <c r="N1546" s="24" t="e">
        <f>VLOOKUP(O1546,Dimensions!$B$2:$C$188,2,FALSE)</f>
        <v>#N/A</v>
      </c>
      <c r="O1546" s="23"/>
      <c r="P1546" s="24" t="e">
        <f>VLOOKUP(Q1546,Dimensions!$B$2:$C$188,2,FALSE)</f>
        <v>#N/A</v>
      </c>
      <c r="Q1546" s="95"/>
      <c r="R1546" s="96" t="e">
        <f>VLOOKUP(F1546,'Item Master'!$J$3:$K$36,2,FALSE)</f>
        <v>#N/A</v>
      </c>
      <c r="S1546" s="117"/>
      <c r="T1546" s="128"/>
      <c r="U1546" s="6">
        <f t="shared" si="23"/>
        <v>0</v>
      </c>
    </row>
    <row r="1547" spans="3:21" x14ac:dyDescent="0.3">
      <c r="C1547" s="78"/>
      <c r="D1547" s="77" t="e">
        <f>VLOOKUP(C1547,Projects!$A$44:$B$1000,2,FALSE)</f>
        <v>#N/A</v>
      </c>
      <c r="E1547" s="98"/>
      <c r="F1547" s="99" t="e">
        <f>VLOOKUP(E1547,'Item Master'!$I$3:$J$48,2,FALSE)</f>
        <v>#N/A</v>
      </c>
      <c r="G1547" s="25"/>
      <c r="H1547" s="24" t="e">
        <f>VLOOKUP(I1547,Dimensions!$B$2:$C$188,2,FALSE)</f>
        <v>#N/A</v>
      </c>
      <c r="I1547" s="23"/>
      <c r="J1547" s="24" t="e">
        <f>VLOOKUP(K1547,Dimensions!$B$2:$C$188,2,FALSE)</f>
        <v>#N/A</v>
      </c>
      <c r="K1547" s="98"/>
      <c r="L1547" s="24" t="e">
        <f>VLOOKUP(M1547,Dimensions!$B$2:$C$188,2,FALSE)</f>
        <v>#N/A</v>
      </c>
      <c r="M1547" s="23"/>
      <c r="N1547" s="24" t="e">
        <f>VLOOKUP(O1547,Dimensions!$B$2:$C$188,2,FALSE)</f>
        <v>#N/A</v>
      </c>
      <c r="O1547" s="23"/>
      <c r="P1547" s="24" t="e">
        <f>VLOOKUP(Q1547,Dimensions!$B$2:$C$188,2,FALSE)</f>
        <v>#N/A</v>
      </c>
      <c r="Q1547" s="95"/>
      <c r="R1547" s="96" t="e">
        <f>VLOOKUP(F1547,'Item Master'!$J$3:$K$36,2,FALSE)</f>
        <v>#N/A</v>
      </c>
      <c r="S1547" s="117"/>
      <c r="T1547" s="128"/>
      <c r="U1547" s="6">
        <f t="shared" ref="U1547:U1584" si="24">S1547*T1547</f>
        <v>0</v>
      </c>
    </row>
    <row r="1548" spans="3:21" x14ac:dyDescent="0.3">
      <c r="C1548" s="78"/>
      <c r="D1548" s="77" t="e">
        <f>VLOOKUP(C1548,Projects!$A$44:$B$1000,2,FALSE)</f>
        <v>#N/A</v>
      </c>
      <c r="E1548" s="98"/>
      <c r="F1548" s="99" t="e">
        <f>VLOOKUP(E1548,'Item Master'!$I$3:$J$48,2,FALSE)</f>
        <v>#N/A</v>
      </c>
      <c r="G1548" s="25"/>
      <c r="H1548" s="24" t="e">
        <f>VLOOKUP(I1548,Dimensions!$B$2:$C$188,2,FALSE)</f>
        <v>#N/A</v>
      </c>
      <c r="I1548" s="23"/>
      <c r="J1548" s="24" t="e">
        <f>VLOOKUP(K1548,Dimensions!$B$2:$C$188,2,FALSE)</f>
        <v>#N/A</v>
      </c>
      <c r="K1548" s="98"/>
      <c r="L1548" s="24" t="e">
        <f>VLOOKUP(M1548,Dimensions!$B$2:$C$188,2,FALSE)</f>
        <v>#N/A</v>
      </c>
      <c r="M1548" s="23"/>
      <c r="N1548" s="24" t="e">
        <f>VLOOKUP(O1548,Dimensions!$B$2:$C$188,2,FALSE)</f>
        <v>#N/A</v>
      </c>
      <c r="O1548" s="23"/>
      <c r="P1548" s="24" t="e">
        <f>VLOOKUP(Q1548,Dimensions!$B$2:$C$188,2,FALSE)</f>
        <v>#N/A</v>
      </c>
      <c r="Q1548" s="95"/>
      <c r="R1548" s="96" t="e">
        <f>VLOOKUP(F1548,'Item Master'!$J$3:$K$36,2,FALSE)</f>
        <v>#N/A</v>
      </c>
      <c r="S1548" s="117"/>
      <c r="T1548" s="128"/>
      <c r="U1548" s="6">
        <f t="shared" si="24"/>
        <v>0</v>
      </c>
    </row>
    <row r="1549" spans="3:21" x14ac:dyDescent="0.3">
      <c r="C1549" s="78"/>
      <c r="D1549" s="77" t="e">
        <f>VLOOKUP(C1549,Projects!$A$44:$B$1000,2,FALSE)</f>
        <v>#N/A</v>
      </c>
      <c r="E1549" s="98"/>
      <c r="F1549" s="99" t="e">
        <f>VLOOKUP(E1549,'Item Master'!$I$3:$J$48,2,FALSE)</f>
        <v>#N/A</v>
      </c>
      <c r="G1549" s="25"/>
      <c r="H1549" s="24" t="e">
        <f>VLOOKUP(I1549,Dimensions!$B$2:$C$188,2,FALSE)</f>
        <v>#N/A</v>
      </c>
      <c r="I1549" s="23"/>
      <c r="J1549" s="24" t="e">
        <f>VLOOKUP(K1549,Dimensions!$B$2:$C$188,2,FALSE)</f>
        <v>#N/A</v>
      </c>
      <c r="K1549" s="98"/>
      <c r="L1549" s="24" t="e">
        <f>VLOOKUP(M1549,Dimensions!$B$2:$C$188,2,FALSE)</f>
        <v>#N/A</v>
      </c>
      <c r="M1549" s="23"/>
      <c r="N1549" s="24" t="e">
        <f>VLOOKUP(O1549,Dimensions!$B$2:$C$188,2,FALSE)</f>
        <v>#N/A</v>
      </c>
      <c r="O1549" s="23"/>
      <c r="P1549" s="24" t="e">
        <f>VLOOKUP(Q1549,Dimensions!$B$2:$C$188,2,FALSE)</f>
        <v>#N/A</v>
      </c>
      <c r="Q1549" s="95"/>
      <c r="R1549" s="96" t="e">
        <f>VLOOKUP(F1549,'Item Master'!$J$3:$K$36,2,FALSE)</f>
        <v>#N/A</v>
      </c>
      <c r="S1549" s="117"/>
      <c r="T1549" s="128"/>
      <c r="U1549" s="6">
        <f t="shared" si="24"/>
        <v>0</v>
      </c>
    </row>
    <row r="1550" spans="3:21" x14ac:dyDescent="0.3">
      <c r="C1550" s="78"/>
      <c r="D1550" s="77" t="e">
        <f>VLOOKUP(C1550,Projects!$A$44:$B$1000,2,FALSE)</f>
        <v>#N/A</v>
      </c>
      <c r="E1550" s="98"/>
      <c r="F1550" s="99" t="e">
        <f>VLOOKUP(E1550,'Item Master'!$I$3:$J$48,2,FALSE)</f>
        <v>#N/A</v>
      </c>
      <c r="G1550" s="25"/>
      <c r="H1550" s="24" t="e">
        <f>VLOOKUP(I1550,Dimensions!$B$2:$C$188,2,FALSE)</f>
        <v>#N/A</v>
      </c>
      <c r="I1550" s="23"/>
      <c r="J1550" s="24" t="e">
        <f>VLOOKUP(K1550,Dimensions!$B$2:$C$188,2,FALSE)</f>
        <v>#N/A</v>
      </c>
      <c r="K1550" s="98"/>
      <c r="L1550" s="24" t="e">
        <f>VLOOKUP(M1550,Dimensions!$B$2:$C$188,2,FALSE)</f>
        <v>#N/A</v>
      </c>
      <c r="M1550" s="23"/>
      <c r="N1550" s="24" t="e">
        <f>VLOOKUP(O1550,Dimensions!$B$2:$C$188,2,FALSE)</f>
        <v>#N/A</v>
      </c>
      <c r="O1550" s="23"/>
      <c r="P1550" s="24" t="e">
        <f>VLOOKUP(Q1550,Dimensions!$B$2:$C$188,2,FALSE)</f>
        <v>#N/A</v>
      </c>
      <c r="Q1550" s="95"/>
      <c r="R1550" s="96" t="e">
        <f>VLOOKUP(F1550,'Item Master'!$J$3:$K$36,2,FALSE)</f>
        <v>#N/A</v>
      </c>
      <c r="S1550" s="117"/>
      <c r="T1550" s="128"/>
      <c r="U1550" s="6">
        <f t="shared" si="24"/>
        <v>0</v>
      </c>
    </row>
    <row r="1551" spans="3:21" x14ac:dyDescent="0.3">
      <c r="C1551" s="78"/>
      <c r="D1551" s="77" t="e">
        <f>VLOOKUP(C1551,Projects!$A$44:$B$1000,2,FALSE)</f>
        <v>#N/A</v>
      </c>
      <c r="E1551" s="98"/>
      <c r="F1551" s="99" t="e">
        <f>VLOOKUP(E1551,'Item Master'!$I$3:$J$48,2,FALSE)</f>
        <v>#N/A</v>
      </c>
      <c r="G1551" s="25"/>
      <c r="H1551" s="24" t="e">
        <f>VLOOKUP(I1551,Dimensions!$B$2:$C$188,2,FALSE)</f>
        <v>#N/A</v>
      </c>
      <c r="I1551" s="23"/>
      <c r="J1551" s="24" t="e">
        <f>VLOOKUP(K1551,Dimensions!$B$2:$C$188,2,FALSE)</f>
        <v>#N/A</v>
      </c>
      <c r="K1551" s="98"/>
      <c r="L1551" s="24" t="e">
        <f>VLOOKUP(M1551,Dimensions!$B$2:$C$188,2,FALSE)</f>
        <v>#N/A</v>
      </c>
      <c r="M1551" s="23"/>
      <c r="N1551" s="24" t="e">
        <f>VLOOKUP(O1551,Dimensions!$B$2:$C$188,2,FALSE)</f>
        <v>#N/A</v>
      </c>
      <c r="O1551" s="23"/>
      <c r="P1551" s="24" t="e">
        <f>VLOOKUP(Q1551,Dimensions!$B$2:$C$188,2,FALSE)</f>
        <v>#N/A</v>
      </c>
      <c r="Q1551" s="95"/>
      <c r="R1551" s="96" t="e">
        <f>VLOOKUP(F1551,'Item Master'!$J$3:$K$36,2,FALSE)</f>
        <v>#N/A</v>
      </c>
      <c r="S1551" s="117"/>
      <c r="T1551" s="128"/>
      <c r="U1551" s="6">
        <f t="shared" si="24"/>
        <v>0</v>
      </c>
    </row>
    <row r="1552" spans="3:21" x14ac:dyDescent="0.3">
      <c r="C1552" s="78"/>
      <c r="D1552" s="77" t="e">
        <f>VLOOKUP(C1552,Projects!$A$44:$B$1000,2,FALSE)</f>
        <v>#N/A</v>
      </c>
      <c r="E1552" s="98"/>
      <c r="F1552" s="99" t="e">
        <f>VLOOKUP(E1552,'Item Master'!$I$3:$J$48,2,FALSE)</f>
        <v>#N/A</v>
      </c>
      <c r="G1552" s="25"/>
      <c r="H1552" s="24" t="e">
        <f>VLOOKUP(I1552,Dimensions!$B$2:$C$188,2,FALSE)</f>
        <v>#N/A</v>
      </c>
      <c r="I1552" s="23"/>
      <c r="J1552" s="24" t="e">
        <f>VLOOKUP(K1552,Dimensions!$B$2:$C$188,2,FALSE)</f>
        <v>#N/A</v>
      </c>
      <c r="K1552" s="98"/>
      <c r="L1552" s="24" t="e">
        <f>VLOOKUP(M1552,Dimensions!$B$2:$C$188,2,FALSE)</f>
        <v>#N/A</v>
      </c>
      <c r="M1552" s="23"/>
      <c r="N1552" s="24" t="e">
        <f>VLOOKUP(O1552,Dimensions!$B$2:$C$188,2,FALSE)</f>
        <v>#N/A</v>
      </c>
      <c r="O1552" s="23"/>
      <c r="P1552" s="24" t="e">
        <f>VLOOKUP(Q1552,Dimensions!$B$2:$C$188,2,FALSE)</f>
        <v>#N/A</v>
      </c>
      <c r="Q1552" s="95"/>
      <c r="R1552" s="96" t="e">
        <f>VLOOKUP(F1552,'Item Master'!$J$3:$K$36,2,FALSE)</f>
        <v>#N/A</v>
      </c>
      <c r="S1552" s="117"/>
      <c r="T1552" s="128"/>
      <c r="U1552" s="6">
        <f t="shared" si="24"/>
        <v>0</v>
      </c>
    </row>
    <row r="1553" spans="3:21" x14ac:dyDescent="0.3">
      <c r="C1553" s="78"/>
      <c r="D1553" s="77" t="e">
        <f>VLOOKUP(C1553,Projects!$A$44:$B$1000,2,FALSE)</f>
        <v>#N/A</v>
      </c>
      <c r="E1553" s="98"/>
      <c r="F1553" s="99" t="e">
        <f>VLOOKUP(E1553,'Item Master'!$I$3:$J$48,2,FALSE)</f>
        <v>#N/A</v>
      </c>
      <c r="G1553" s="25"/>
      <c r="H1553" s="24" t="e">
        <f>VLOOKUP(I1553,Dimensions!$B$2:$C$188,2,FALSE)</f>
        <v>#N/A</v>
      </c>
      <c r="I1553" s="23"/>
      <c r="J1553" s="24" t="e">
        <f>VLOOKUP(K1553,Dimensions!$B$2:$C$188,2,FALSE)</f>
        <v>#N/A</v>
      </c>
      <c r="K1553" s="98"/>
      <c r="L1553" s="24" t="e">
        <f>VLOOKUP(M1553,Dimensions!$B$2:$C$188,2,FALSE)</f>
        <v>#N/A</v>
      </c>
      <c r="M1553" s="23"/>
      <c r="N1553" s="24" t="e">
        <f>VLOOKUP(O1553,Dimensions!$B$2:$C$188,2,FALSE)</f>
        <v>#N/A</v>
      </c>
      <c r="O1553" s="23"/>
      <c r="P1553" s="24" t="e">
        <f>VLOOKUP(Q1553,Dimensions!$B$2:$C$188,2,FALSE)</f>
        <v>#N/A</v>
      </c>
      <c r="Q1553" s="95"/>
      <c r="R1553" s="96" t="e">
        <f>VLOOKUP(F1553,'Item Master'!$J$3:$K$36,2,FALSE)</f>
        <v>#N/A</v>
      </c>
      <c r="S1553" s="117"/>
      <c r="T1553" s="128"/>
      <c r="U1553" s="6">
        <f t="shared" si="24"/>
        <v>0</v>
      </c>
    </row>
    <row r="1554" spans="3:21" x14ac:dyDescent="0.3">
      <c r="C1554" s="78"/>
      <c r="D1554" s="77" t="e">
        <f>VLOOKUP(C1554,Projects!$A$44:$B$1000,2,FALSE)</f>
        <v>#N/A</v>
      </c>
      <c r="E1554" s="98"/>
      <c r="F1554" s="99" t="e">
        <f>VLOOKUP(E1554,'Item Master'!$I$3:$J$48,2,FALSE)</f>
        <v>#N/A</v>
      </c>
      <c r="G1554" s="25"/>
      <c r="H1554" s="24" t="e">
        <f>VLOOKUP(I1554,Dimensions!$B$2:$C$188,2,FALSE)</f>
        <v>#N/A</v>
      </c>
      <c r="I1554" s="23"/>
      <c r="J1554" s="24" t="e">
        <f>VLOOKUP(K1554,Dimensions!$B$2:$C$188,2,FALSE)</f>
        <v>#N/A</v>
      </c>
      <c r="K1554" s="98"/>
      <c r="L1554" s="24" t="e">
        <f>VLOOKUP(M1554,Dimensions!$B$2:$C$188,2,FALSE)</f>
        <v>#N/A</v>
      </c>
      <c r="M1554" s="23"/>
      <c r="N1554" s="24" t="e">
        <f>VLOOKUP(O1554,Dimensions!$B$2:$C$188,2,FALSE)</f>
        <v>#N/A</v>
      </c>
      <c r="O1554" s="23"/>
      <c r="P1554" s="24" t="e">
        <f>VLOOKUP(Q1554,Dimensions!$B$2:$C$188,2,FALSE)</f>
        <v>#N/A</v>
      </c>
      <c r="Q1554" s="95"/>
      <c r="R1554" s="96" t="e">
        <f>VLOOKUP(F1554,'Item Master'!$J$3:$K$36,2,FALSE)</f>
        <v>#N/A</v>
      </c>
      <c r="S1554" s="117"/>
      <c r="T1554" s="128"/>
      <c r="U1554" s="6">
        <f t="shared" si="24"/>
        <v>0</v>
      </c>
    </row>
    <row r="1555" spans="3:21" x14ac:dyDescent="0.3">
      <c r="C1555" s="78"/>
      <c r="D1555" s="77" t="e">
        <f>VLOOKUP(C1555,Projects!$A$44:$B$1000,2,FALSE)</f>
        <v>#N/A</v>
      </c>
      <c r="E1555" s="98"/>
      <c r="F1555" s="99" t="e">
        <f>VLOOKUP(E1555,'Item Master'!$I$3:$J$48,2,FALSE)</f>
        <v>#N/A</v>
      </c>
      <c r="G1555" s="25"/>
      <c r="H1555" s="24" t="e">
        <f>VLOOKUP(I1555,Dimensions!$B$2:$C$188,2,FALSE)</f>
        <v>#N/A</v>
      </c>
      <c r="I1555" s="23"/>
      <c r="J1555" s="24" t="e">
        <f>VLOOKUP(K1555,Dimensions!$B$2:$C$188,2,FALSE)</f>
        <v>#N/A</v>
      </c>
      <c r="K1555" s="98"/>
      <c r="L1555" s="24" t="e">
        <f>VLOOKUP(M1555,Dimensions!$B$2:$C$188,2,FALSE)</f>
        <v>#N/A</v>
      </c>
      <c r="M1555" s="23"/>
      <c r="N1555" s="24" t="e">
        <f>VLOOKUP(O1555,Dimensions!$B$2:$C$188,2,FALSE)</f>
        <v>#N/A</v>
      </c>
      <c r="O1555" s="23"/>
      <c r="P1555" s="24" t="e">
        <f>VLOOKUP(Q1555,Dimensions!$B$2:$C$188,2,FALSE)</f>
        <v>#N/A</v>
      </c>
      <c r="Q1555" s="95"/>
      <c r="R1555" s="96" t="e">
        <f>VLOOKUP(F1555,'Item Master'!$J$3:$K$36,2,FALSE)</f>
        <v>#N/A</v>
      </c>
      <c r="S1555" s="117"/>
      <c r="T1555" s="128"/>
      <c r="U1555" s="6">
        <f t="shared" si="24"/>
        <v>0</v>
      </c>
    </row>
    <row r="1556" spans="3:21" x14ac:dyDescent="0.3">
      <c r="C1556" s="78"/>
      <c r="D1556" s="77" t="e">
        <f>VLOOKUP(C1556,Projects!$A$44:$B$1000,2,FALSE)</f>
        <v>#N/A</v>
      </c>
      <c r="E1556" s="98"/>
      <c r="F1556" s="99" t="e">
        <f>VLOOKUP(E1556,'Item Master'!$I$3:$J$48,2,FALSE)</f>
        <v>#N/A</v>
      </c>
      <c r="G1556" s="25"/>
      <c r="H1556" s="24" t="e">
        <f>VLOOKUP(I1556,Dimensions!$B$2:$C$188,2,FALSE)</f>
        <v>#N/A</v>
      </c>
      <c r="I1556" s="23"/>
      <c r="J1556" s="24" t="e">
        <f>VLOOKUP(K1556,Dimensions!$B$2:$C$188,2,FALSE)</f>
        <v>#N/A</v>
      </c>
      <c r="K1556" s="98"/>
      <c r="L1556" s="24" t="e">
        <f>VLOOKUP(M1556,Dimensions!$B$2:$C$188,2,FALSE)</f>
        <v>#N/A</v>
      </c>
      <c r="M1556" s="23"/>
      <c r="N1556" s="24" t="e">
        <f>VLOOKUP(O1556,Dimensions!$B$2:$C$188,2,FALSE)</f>
        <v>#N/A</v>
      </c>
      <c r="O1556" s="23"/>
      <c r="P1556" s="24" t="e">
        <f>VLOOKUP(Q1556,Dimensions!$B$2:$C$188,2,FALSE)</f>
        <v>#N/A</v>
      </c>
      <c r="Q1556" s="95"/>
      <c r="R1556" s="96" t="e">
        <f>VLOOKUP(F1556,'Item Master'!$J$3:$K$36,2,FALSE)</f>
        <v>#N/A</v>
      </c>
      <c r="S1556" s="117"/>
      <c r="T1556" s="128"/>
      <c r="U1556" s="6">
        <f t="shared" si="24"/>
        <v>0</v>
      </c>
    </row>
    <row r="1557" spans="3:21" x14ac:dyDescent="0.3">
      <c r="C1557" s="78"/>
      <c r="D1557" s="77" t="e">
        <f>VLOOKUP(C1557,Projects!$A$44:$B$1000,2,FALSE)</f>
        <v>#N/A</v>
      </c>
      <c r="E1557" s="98"/>
      <c r="F1557" s="99" t="e">
        <f>VLOOKUP(E1557,'Item Master'!$I$3:$J$48,2,FALSE)</f>
        <v>#N/A</v>
      </c>
      <c r="G1557" s="25"/>
      <c r="H1557" s="24" t="e">
        <f>VLOOKUP(I1557,Dimensions!$B$2:$C$188,2,FALSE)</f>
        <v>#N/A</v>
      </c>
      <c r="I1557" s="23"/>
      <c r="J1557" s="24" t="e">
        <f>VLOOKUP(K1557,Dimensions!$B$2:$C$188,2,FALSE)</f>
        <v>#N/A</v>
      </c>
      <c r="K1557" s="98"/>
      <c r="L1557" s="24" t="e">
        <f>VLOOKUP(M1557,Dimensions!$B$2:$C$188,2,FALSE)</f>
        <v>#N/A</v>
      </c>
      <c r="M1557" s="23"/>
      <c r="N1557" s="24" t="e">
        <f>VLOOKUP(O1557,Dimensions!$B$2:$C$188,2,FALSE)</f>
        <v>#N/A</v>
      </c>
      <c r="O1557" s="23"/>
      <c r="P1557" s="24" t="e">
        <f>VLOOKUP(Q1557,Dimensions!$B$2:$C$188,2,FALSE)</f>
        <v>#N/A</v>
      </c>
      <c r="Q1557" s="95"/>
      <c r="R1557" s="96" t="e">
        <f>VLOOKUP(F1557,'Item Master'!$J$3:$K$36,2,FALSE)</f>
        <v>#N/A</v>
      </c>
      <c r="S1557" s="117"/>
      <c r="T1557" s="128"/>
      <c r="U1557" s="6">
        <f t="shared" si="24"/>
        <v>0</v>
      </c>
    </row>
    <row r="1558" spans="3:21" x14ac:dyDescent="0.3">
      <c r="C1558" s="78"/>
      <c r="D1558" s="77" t="e">
        <f>VLOOKUP(C1558,Projects!$A$44:$B$1000,2,FALSE)</f>
        <v>#N/A</v>
      </c>
      <c r="E1558" s="98"/>
      <c r="F1558" s="99" t="e">
        <f>VLOOKUP(E1558,'Item Master'!$I$3:$J$48,2,FALSE)</f>
        <v>#N/A</v>
      </c>
      <c r="G1558" s="25"/>
      <c r="H1558" s="24" t="e">
        <f>VLOOKUP(I1558,Dimensions!$B$2:$C$188,2,FALSE)</f>
        <v>#N/A</v>
      </c>
      <c r="I1558" s="23"/>
      <c r="J1558" s="24" t="e">
        <f>VLOOKUP(K1558,Dimensions!$B$2:$C$188,2,FALSE)</f>
        <v>#N/A</v>
      </c>
      <c r="K1558" s="98"/>
      <c r="L1558" s="24" t="e">
        <f>VLOOKUP(M1558,Dimensions!$B$2:$C$188,2,FALSE)</f>
        <v>#N/A</v>
      </c>
      <c r="M1558" s="23"/>
      <c r="N1558" s="24" t="e">
        <f>VLOOKUP(O1558,Dimensions!$B$2:$C$188,2,FALSE)</f>
        <v>#N/A</v>
      </c>
      <c r="O1558" s="23"/>
      <c r="P1558" s="24" t="e">
        <f>VLOOKUP(Q1558,Dimensions!$B$2:$C$188,2,FALSE)</f>
        <v>#N/A</v>
      </c>
      <c r="Q1558" s="95"/>
      <c r="R1558" s="96" t="e">
        <f>VLOOKUP(F1558,'Item Master'!$J$3:$K$36,2,FALSE)</f>
        <v>#N/A</v>
      </c>
      <c r="S1558" s="117"/>
      <c r="T1558" s="128"/>
      <c r="U1558" s="6">
        <f t="shared" si="24"/>
        <v>0</v>
      </c>
    </row>
    <row r="1559" spans="3:21" x14ac:dyDescent="0.3">
      <c r="C1559" s="78"/>
      <c r="D1559" s="77" t="e">
        <f>VLOOKUP(C1559,Projects!$A$44:$B$1000,2,FALSE)</f>
        <v>#N/A</v>
      </c>
      <c r="E1559" s="98"/>
      <c r="F1559" s="99" t="e">
        <f>VLOOKUP(E1559,'Item Master'!$I$3:$J$48,2,FALSE)</f>
        <v>#N/A</v>
      </c>
      <c r="G1559" s="25"/>
      <c r="H1559" s="24" t="e">
        <f>VLOOKUP(I1559,Dimensions!$B$2:$C$188,2,FALSE)</f>
        <v>#N/A</v>
      </c>
      <c r="I1559" s="23"/>
      <c r="J1559" s="24" t="e">
        <f>VLOOKUP(K1559,Dimensions!$B$2:$C$188,2,FALSE)</f>
        <v>#N/A</v>
      </c>
      <c r="K1559" s="98"/>
      <c r="L1559" s="24" t="e">
        <f>VLOOKUP(M1559,Dimensions!$B$2:$C$188,2,FALSE)</f>
        <v>#N/A</v>
      </c>
      <c r="M1559" s="23"/>
      <c r="N1559" s="24" t="e">
        <f>VLOOKUP(O1559,Dimensions!$B$2:$C$188,2,FALSE)</f>
        <v>#N/A</v>
      </c>
      <c r="O1559" s="23"/>
      <c r="P1559" s="24" t="e">
        <f>VLOOKUP(Q1559,Dimensions!$B$2:$C$188,2,FALSE)</f>
        <v>#N/A</v>
      </c>
      <c r="Q1559" s="95"/>
      <c r="R1559" s="96" t="e">
        <f>VLOOKUP(F1559,'Item Master'!$J$3:$K$36,2,FALSE)</f>
        <v>#N/A</v>
      </c>
      <c r="S1559" s="117"/>
      <c r="T1559" s="128"/>
      <c r="U1559" s="6">
        <f t="shared" si="24"/>
        <v>0</v>
      </c>
    </row>
    <row r="1560" spans="3:21" x14ac:dyDescent="0.3">
      <c r="C1560" s="78"/>
      <c r="D1560" s="77" t="e">
        <f>VLOOKUP(C1560,Projects!$A$44:$B$1000,2,FALSE)</f>
        <v>#N/A</v>
      </c>
      <c r="E1560" s="98"/>
      <c r="F1560" s="99" t="e">
        <f>VLOOKUP(E1560,'Item Master'!$I$3:$J$48,2,FALSE)</f>
        <v>#N/A</v>
      </c>
      <c r="G1560" s="25"/>
      <c r="H1560" s="24" t="e">
        <f>VLOOKUP(I1560,Dimensions!$B$2:$C$188,2,FALSE)</f>
        <v>#N/A</v>
      </c>
      <c r="I1560" s="23"/>
      <c r="J1560" s="24" t="e">
        <f>VLOOKUP(K1560,Dimensions!$B$2:$C$188,2,FALSE)</f>
        <v>#N/A</v>
      </c>
      <c r="K1560" s="98"/>
      <c r="L1560" s="24" t="e">
        <f>VLOOKUP(M1560,Dimensions!$B$2:$C$188,2,FALSE)</f>
        <v>#N/A</v>
      </c>
      <c r="M1560" s="23"/>
      <c r="N1560" s="24" t="e">
        <f>VLOOKUP(O1560,Dimensions!$B$2:$C$188,2,FALSE)</f>
        <v>#N/A</v>
      </c>
      <c r="O1560" s="23"/>
      <c r="P1560" s="24" t="e">
        <f>VLOOKUP(Q1560,Dimensions!$B$2:$C$188,2,FALSE)</f>
        <v>#N/A</v>
      </c>
      <c r="Q1560" s="95"/>
      <c r="R1560" s="96" t="e">
        <f>VLOOKUP(F1560,'Item Master'!$J$3:$K$36,2,FALSE)</f>
        <v>#N/A</v>
      </c>
      <c r="S1560" s="117"/>
      <c r="T1560" s="128"/>
      <c r="U1560" s="6">
        <f t="shared" si="24"/>
        <v>0</v>
      </c>
    </row>
    <row r="1561" spans="3:21" x14ac:dyDescent="0.3">
      <c r="C1561" s="78"/>
      <c r="D1561" s="77" t="e">
        <f>VLOOKUP(C1561,Projects!$A$44:$B$1000,2,FALSE)</f>
        <v>#N/A</v>
      </c>
      <c r="E1561" s="98"/>
      <c r="F1561" s="99" t="e">
        <f>VLOOKUP(E1561,'Item Master'!$I$3:$J$48,2,FALSE)</f>
        <v>#N/A</v>
      </c>
      <c r="G1561" s="25"/>
      <c r="H1561" s="24" t="e">
        <f>VLOOKUP(I1561,Dimensions!$B$2:$C$188,2,FALSE)</f>
        <v>#N/A</v>
      </c>
      <c r="I1561" s="23"/>
      <c r="J1561" s="24" t="e">
        <f>VLOOKUP(K1561,Dimensions!$B$2:$C$188,2,FALSE)</f>
        <v>#N/A</v>
      </c>
      <c r="K1561" s="98"/>
      <c r="L1561" s="24" t="e">
        <f>VLOOKUP(M1561,Dimensions!$B$2:$C$188,2,FALSE)</f>
        <v>#N/A</v>
      </c>
      <c r="M1561" s="23"/>
      <c r="N1561" s="24" t="e">
        <f>VLOOKUP(O1561,Dimensions!$B$2:$C$188,2,FALSE)</f>
        <v>#N/A</v>
      </c>
      <c r="O1561" s="23"/>
      <c r="P1561" s="24" t="e">
        <f>VLOOKUP(Q1561,Dimensions!$B$2:$C$188,2,FALSE)</f>
        <v>#N/A</v>
      </c>
      <c r="Q1561" s="95"/>
      <c r="R1561" s="96" t="e">
        <f>VLOOKUP(F1561,'Item Master'!$J$3:$K$36,2,FALSE)</f>
        <v>#N/A</v>
      </c>
      <c r="S1561" s="117"/>
      <c r="T1561" s="128"/>
      <c r="U1561" s="6">
        <f t="shared" si="24"/>
        <v>0</v>
      </c>
    </row>
    <row r="1562" spans="3:21" x14ac:dyDescent="0.3">
      <c r="C1562" s="78"/>
      <c r="D1562" s="77" t="e">
        <f>VLOOKUP(C1562,Projects!$A$44:$B$1000,2,FALSE)</f>
        <v>#N/A</v>
      </c>
      <c r="E1562" s="98"/>
      <c r="F1562" s="99" t="e">
        <f>VLOOKUP(E1562,'Item Master'!$I$3:$J$48,2,FALSE)</f>
        <v>#N/A</v>
      </c>
      <c r="G1562" s="25"/>
      <c r="H1562" s="24" t="e">
        <f>VLOOKUP(I1562,Dimensions!$B$2:$C$188,2,FALSE)</f>
        <v>#N/A</v>
      </c>
      <c r="I1562" s="23"/>
      <c r="J1562" s="24" t="e">
        <f>VLOOKUP(K1562,Dimensions!$B$2:$C$188,2,FALSE)</f>
        <v>#N/A</v>
      </c>
      <c r="K1562" s="98"/>
      <c r="L1562" s="24" t="e">
        <f>VLOOKUP(M1562,Dimensions!$B$2:$C$188,2,FALSE)</f>
        <v>#N/A</v>
      </c>
      <c r="M1562" s="23"/>
      <c r="N1562" s="24" t="e">
        <f>VLOOKUP(O1562,Dimensions!$B$2:$C$188,2,FALSE)</f>
        <v>#N/A</v>
      </c>
      <c r="O1562" s="23"/>
      <c r="P1562" s="24" t="e">
        <f>VLOOKUP(Q1562,Dimensions!$B$2:$C$188,2,FALSE)</f>
        <v>#N/A</v>
      </c>
      <c r="Q1562" s="95"/>
      <c r="R1562" s="96" t="e">
        <f>VLOOKUP(F1562,'Item Master'!$J$3:$K$36,2,FALSE)</f>
        <v>#N/A</v>
      </c>
      <c r="S1562" s="117"/>
      <c r="T1562" s="128"/>
      <c r="U1562" s="6">
        <f t="shared" si="24"/>
        <v>0</v>
      </c>
    </row>
    <row r="1563" spans="3:21" x14ac:dyDescent="0.3">
      <c r="C1563" s="78"/>
      <c r="D1563" s="77" t="e">
        <f>VLOOKUP(C1563,Projects!$A$44:$B$1000,2,FALSE)</f>
        <v>#N/A</v>
      </c>
      <c r="E1563" s="98"/>
      <c r="F1563" s="99" t="e">
        <f>VLOOKUP(E1563,'Item Master'!$I$3:$J$48,2,FALSE)</f>
        <v>#N/A</v>
      </c>
      <c r="G1563" s="25"/>
      <c r="H1563" s="24" t="e">
        <f>VLOOKUP(I1563,Dimensions!$B$2:$C$188,2,FALSE)</f>
        <v>#N/A</v>
      </c>
      <c r="I1563" s="23"/>
      <c r="J1563" s="24" t="e">
        <f>VLOOKUP(K1563,Dimensions!$B$2:$C$188,2,FALSE)</f>
        <v>#N/A</v>
      </c>
      <c r="K1563" s="98"/>
      <c r="L1563" s="24" t="e">
        <f>VLOOKUP(M1563,Dimensions!$B$2:$C$188,2,FALSE)</f>
        <v>#N/A</v>
      </c>
      <c r="M1563" s="23"/>
      <c r="N1563" s="24" t="e">
        <f>VLOOKUP(O1563,Dimensions!$B$2:$C$188,2,FALSE)</f>
        <v>#N/A</v>
      </c>
      <c r="O1563" s="23"/>
      <c r="P1563" s="24" t="e">
        <f>VLOOKUP(Q1563,Dimensions!$B$2:$C$188,2,FALSE)</f>
        <v>#N/A</v>
      </c>
      <c r="Q1563" s="95"/>
      <c r="R1563" s="96" t="e">
        <f>VLOOKUP(F1563,'Item Master'!$J$3:$K$36,2,FALSE)</f>
        <v>#N/A</v>
      </c>
      <c r="S1563" s="117"/>
      <c r="T1563" s="128"/>
      <c r="U1563" s="6">
        <f t="shared" si="24"/>
        <v>0</v>
      </c>
    </row>
    <row r="1564" spans="3:21" x14ac:dyDescent="0.3">
      <c r="C1564" s="78"/>
      <c r="D1564" s="77" t="e">
        <f>VLOOKUP(C1564,Projects!$A$44:$B$1000,2,FALSE)</f>
        <v>#N/A</v>
      </c>
      <c r="E1564" s="98"/>
      <c r="F1564" s="99" t="e">
        <f>VLOOKUP(E1564,'Item Master'!$I$3:$J$48,2,FALSE)</f>
        <v>#N/A</v>
      </c>
      <c r="G1564" s="25"/>
      <c r="H1564" s="24" t="e">
        <f>VLOOKUP(I1564,Dimensions!$B$2:$C$188,2,FALSE)</f>
        <v>#N/A</v>
      </c>
      <c r="I1564" s="23"/>
      <c r="J1564" s="24" t="e">
        <f>VLOOKUP(K1564,Dimensions!$B$2:$C$188,2,FALSE)</f>
        <v>#N/A</v>
      </c>
      <c r="K1564" s="98"/>
      <c r="L1564" s="24" t="e">
        <f>VLOOKUP(M1564,Dimensions!$B$2:$C$188,2,FALSE)</f>
        <v>#N/A</v>
      </c>
      <c r="M1564" s="23"/>
      <c r="N1564" s="24" t="e">
        <f>VLOOKUP(O1564,Dimensions!$B$2:$C$188,2,FALSE)</f>
        <v>#N/A</v>
      </c>
      <c r="O1564" s="23"/>
      <c r="P1564" s="24" t="e">
        <f>VLOOKUP(Q1564,Dimensions!$B$2:$C$188,2,FALSE)</f>
        <v>#N/A</v>
      </c>
      <c r="Q1564" s="95"/>
      <c r="R1564" s="96" t="e">
        <f>VLOOKUP(F1564,'Item Master'!$J$3:$K$36,2,FALSE)</f>
        <v>#N/A</v>
      </c>
      <c r="S1564" s="117"/>
      <c r="T1564" s="128"/>
      <c r="U1564" s="6">
        <f t="shared" si="24"/>
        <v>0</v>
      </c>
    </row>
    <row r="1565" spans="3:21" x14ac:dyDescent="0.3">
      <c r="C1565" s="78"/>
      <c r="D1565" s="77" t="e">
        <f>VLOOKUP(C1565,Projects!$A$44:$B$1000,2,FALSE)</f>
        <v>#N/A</v>
      </c>
      <c r="E1565" s="98"/>
      <c r="F1565" s="99" t="e">
        <f>VLOOKUP(E1565,'Item Master'!$I$3:$J$48,2,FALSE)</f>
        <v>#N/A</v>
      </c>
      <c r="G1565" s="25"/>
      <c r="H1565" s="24" t="e">
        <f>VLOOKUP(I1565,Dimensions!$B$2:$C$188,2,FALSE)</f>
        <v>#N/A</v>
      </c>
      <c r="I1565" s="23"/>
      <c r="J1565" s="24" t="e">
        <f>VLOOKUP(K1565,Dimensions!$B$2:$C$188,2,FALSE)</f>
        <v>#N/A</v>
      </c>
      <c r="K1565" s="98"/>
      <c r="L1565" s="24" t="e">
        <f>VLOOKUP(M1565,Dimensions!$B$2:$C$188,2,FALSE)</f>
        <v>#N/A</v>
      </c>
      <c r="M1565" s="23"/>
      <c r="N1565" s="24" t="e">
        <f>VLOOKUP(O1565,Dimensions!$B$2:$C$188,2,FALSE)</f>
        <v>#N/A</v>
      </c>
      <c r="O1565" s="23"/>
      <c r="P1565" s="24" t="e">
        <f>VLOOKUP(Q1565,Dimensions!$B$2:$C$188,2,FALSE)</f>
        <v>#N/A</v>
      </c>
      <c r="Q1565" s="95"/>
      <c r="R1565" s="96" t="e">
        <f>VLOOKUP(F1565,'Item Master'!$J$3:$K$36,2,FALSE)</f>
        <v>#N/A</v>
      </c>
      <c r="S1565" s="117"/>
      <c r="T1565" s="128"/>
      <c r="U1565" s="6">
        <f t="shared" si="24"/>
        <v>0</v>
      </c>
    </row>
    <row r="1566" spans="3:21" x14ac:dyDescent="0.3">
      <c r="C1566" s="78"/>
      <c r="D1566" s="77" t="e">
        <f>VLOOKUP(C1566,Projects!$A$44:$B$1000,2,FALSE)</f>
        <v>#N/A</v>
      </c>
      <c r="E1566" s="98"/>
      <c r="F1566" s="99" t="e">
        <f>VLOOKUP(E1566,'Item Master'!$I$3:$J$48,2,FALSE)</f>
        <v>#N/A</v>
      </c>
      <c r="G1566" s="25"/>
      <c r="H1566" s="24" t="e">
        <f>VLOOKUP(I1566,Dimensions!$B$2:$C$188,2,FALSE)</f>
        <v>#N/A</v>
      </c>
      <c r="I1566" s="23"/>
      <c r="J1566" s="24" t="e">
        <f>VLOOKUP(K1566,Dimensions!$B$2:$C$188,2,FALSE)</f>
        <v>#N/A</v>
      </c>
      <c r="K1566" s="98"/>
      <c r="L1566" s="24" t="e">
        <f>VLOOKUP(M1566,Dimensions!$B$2:$C$188,2,FALSE)</f>
        <v>#N/A</v>
      </c>
      <c r="M1566" s="23"/>
      <c r="N1566" s="24" t="e">
        <f>VLOOKUP(O1566,Dimensions!$B$2:$C$188,2,FALSE)</f>
        <v>#N/A</v>
      </c>
      <c r="O1566" s="23"/>
      <c r="P1566" s="24" t="e">
        <f>VLOOKUP(Q1566,Dimensions!$B$2:$C$188,2,FALSE)</f>
        <v>#N/A</v>
      </c>
      <c r="Q1566" s="95"/>
      <c r="R1566" s="96" t="e">
        <f>VLOOKUP(F1566,'Item Master'!$J$3:$K$36,2,FALSE)</f>
        <v>#N/A</v>
      </c>
      <c r="S1566" s="117"/>
      <c r="T1566" s="128"/>
      <c r="U1566" s="6">
        <f t="shared" si="24"/>
        <v>0</v>
      </c>
    </row>
    <row r="1567" spans="3:21" x14ac:dyDescent="0.3">
      <c r="C1567" s="78"/>
      <c r="D1567" s="77" t="e">
        <f>VLOOKUP(C1567,Projects!$A$44:$B$1000,2,FALSE)</f>
        <v>#N/A</v>
      </c>
      <c r="E1567" s="98"/>
      <c r="F1567" s="99" t="e">
        <f>VLOOKUP(E1567,'Item Master'!$I$3:$J$48,2,FALSE)</f>
        <v>#N/A</v>
      </c>
      <c r="G1567" s="25"/>
      <c r="H1567" s="24" t="e">
        <f>VLOOKUP(I1567,Dimensions!$B$2:$C$188,2,FALSE)</f>
        <v>#N/A</v>
      </c>
      <c r="I1567" s="23"/>
      <c r="J1567" s="24" t="e">
        <f>VLOOKUP(K1567,Dimensions!$B$2:$C$188,2,FALSE)</f>
        <v>#N/A</v>
      </c>
      <c r="K1567" s="98"/>
      <c r="L1567" s="24" t="e">
        <f>VLOOKUP(M1567,Dimensions!$B$2:$C$188,2,FALSE)</f>
        <v>#N/A</v>
      </c>
      <c r="M1567" s="23"/>
      <c r="N1567" s="24" t="e">
        <f>VLOOKUP(O1567,Dimensions!$B$2:$C$188,2,FALSE)</f>
        <v>#N/A</v>
      </c>
      <c r="O1567" s="23"/>
      <c r="P1567" s="24" t="e">
        <f>VLOOKUP(Q1567,Dimensions!$B$2:$C$188,2,FALSE)</f>
        <v>#N/A</v>
      </c>
      <c r="Q1567" s="95"/>
      <c r="R1567" s="96" t="e">
        <f>VLOOKUP(F1567,'Item Master'!$J$3:$K$36,2,FALSE)</f>
        <v>#N/A</v>
      </c>
      <c r="S1567" s="117"/>
      <c r="T1567" s="128"/>
      <c r="U1567" s="6">
        <f t="shared" si="24"/>
        <v>0</v>
      </c>
    </row>
    <row r="1568" spans="3:21" x14ac:dyDescent="0.3">
      <c r="C1568" s="78"/>
      <c r="D1568" s="77" t="e">
        <f>VLOOKUP(C1568,Projects!$A$44:$B$1000,2,FALSE)</f>
        <v>#N/A</v>
      </c>
      <c r="E1568" s="98"/>
      <c r="F1568" s="99" t="e">
        <f>VLOOKUP(E1568,'Item Master'!$I$3:$J$48,2,FALSE)</f>
        <v>#N/A</v>
      </c>
      <c r="G1568" s="25"/>
      <c r="H1568" s="24" t="e">
        <f>VLOOKUP(I1568,Dimensions!$B$2:$C$188,2,FALSE)</f>
        <v>#N/A</v>
      </c>
      <c r="I1568" s="23"/>
      <c r="J1568" s="24" t="e">
        <f>VLOOKUP(K1568,Dimensions!$B$2:$C$188,2,FALSE)</f>
        <v>#N/A</v>
      </c>
      <c r="K1568" s="98"/>
      <c r="L1568" s="24" t="e">
        <f>VLOOKUP(M1568,Dimensions!$B$2:$C$188,2,FALSE)</f>
        <v>#N/A</v>
      </c>
      <c r="M1568" s="23"/>
      <c r="N1568" s="24" t="e">
        <f>VLOOKUP(O1568,Dimensions!$B$2:$C$188,2,FALSE)</f>
        <v>#N/A</v>
      </c>
      <c r="O1568" s="23"/>
      <c r="P1568" s="24" t="e">
        <f>VLOOKUP(Q1568,Dimensions!$B$2:$C$188,2,FALSE)</f>
        <v>#N/A</v>
      </c>
      <c r="Q1568" s="95"/>
      <c r="R1568" s="96" t="e">
        <f>VLOOKUP(F1568,'Item Master'!$J$3:$K$36,2,FALSE)</f>
        <v>#N/A</v>
      </c>
      <c r="S1568" s="117"/>
      <c r="T1568" s="128"/>
      <c r="U1568" s="6">
        <f t="shared" si="24"/>
        <v>0</v>
      </c>
    </row>
    <row r="1569" spans="3:21" x14ac:dyDescent="0.3">
      <c r="C1569" s="78"/>
      <c r="D1569" s="77" t="e">
        <f>VLOOKUP(C1569,Projects!$A$44:$B$1000,2,FALSE)</f>
        <v>#N/A</v>
      </c>
      <c r="E1569" s="98"/>
      <c r="F1569" s="99" t="e">
        <f>VLOOKUP(E1569,'Item Master'!$I$3:$J$48,2,FALSE)</f>
        <v>#N/A</v>
      </c>
      <c r="G1569" s="25"/>
      <c r="H1569" s="24" t="e">
        <f>VLOOKUP(I1569,Dimensions!$B$2:$C$188,2,FALSE)</f>
        <v>#N/A</v>
      </c>
      <c r="I1569" s="23"/>
      <c r="J1569" s="24" t="e">
        <f>VLOOKUP(K1569,Dimensions!$B$2:$C$188,2,FALSE)</f>
        <v>#N/A</v>
      </c>
      <c r="K1569" s="98"/>
      <c r="L1569" s="24" t="e">
        <f>VLOOKUP(M1569,Dimensions!$B$2:$C$188,2,FALSE)</f>
        <v>#N/A</v>
      </c>
      <c r="M1569" s="23"/>
      <c r="N1569" s="24" t="e">
        <f>VLOOKUP(O1569,Dimensions!$B$2:$C$188,2,FALSE)</f>
        <v>#N/A</v>
      </c>
      <c r="O1569" s="23"/>
      <c r="P1569" s="24" t="e">
        <f>VLOOKUP(Q1569,Dimensions!$B$2:$C$188,2,FALSE)</f>
        <v>#N/A</v>
      </c>
      <c r="Q1569" s="95"/>
      <c r="R1569" s="96" t="e">
        <f>VLOOKUP(F1569,'Item Master'!$J$3:$K$36,2,FALSE)</f>
        <v>#N/A</v>
      </c>
      <c r="S1569" s="117"/>
      <c r="T1569" s="128"/>
      <c r="U1569" s="6">
        <f t="shared" si="24"/>
        <v>0</v>
      </c>
    </row>
    <row r="1570" spans="3:21" x14ac:dyDescent="0.3">
      <c r="C1570" s="78"/>
      <c r="D1570" s="77" t="e">
        <f>VLOOKUP(C1570,Projects!$A$44:$B$1000,2,FALSE)</f>
        <v>#N/A</v>
      </c>
      <c r="E1570" s="98"/>
      <c r="F1570" s="99" t="e">
        <f>VLOOKUP(E1570,'Item Master'!$I$3:$J$48,2,FALSE)</f>
        <v>#N/A</v>
      </c>
      <c r="G1570" s="25"/>
      <c r="H1570" s="24" t="e">
        <f>VLOOKUP(I1570,Dimensions!$B$2:$C$188,2,FALSE)</f>
        <v>#N/A</v>
      </c>
      <c r="I1570" s="23"/>
      <c r="J1570" s="24" t="e">
        <f>VLOOKUP(K1570,Dimensions!$B$2:$C$188,2,FALSE)</f>
        <v>#N/A</v>
      </c>
      <c r="K1570" s="98"/>
      <c r="L1570" s="24" t="e">
        <f>VLOOKUP(M1570,Dimensions!$B$2:$C$188,2,FALSE)</f>
        <v>#N/A</v>
      </c>
      <c r="M1570" s="23"/>
      <c r="N1570" s="24" t="e">
        <f>VLOOKUP(O1570,Dimensions!$B$2:$C$188,2,FALSE)</f>
        <v>#N/A</v>
      </c>
      <c r="O1570" s="23"/>
      <c r="P1570" s="24" t="e">
        <f>VLOOKUP(Q1570,Dimensions!$B$2:$C$188,2,FALSE)</f>
        <v>#N/A</v>
      </c>
      <c r="Q1570" s="95"/>
      <c r="R1570" s="96" t="e">
        <f>VLOOKUP(F1570,'Item Master'!$J$3:$K$36,2,FALSE)</f>
        <v>#N/A</v>
      </c>
      <c r="S1570" s="117"/>
      <c r="T1570" s="128"/>
      <c r="U1570" s="6">
        <f t="shared" si="24"/>
        <v>0</v>
      </c>
    </row>
    <row r="1571" spans="3:21" x14ac:dyDescent="0.3">
      <c r="C1571" s="78"/>
      <c r="D1571" s="77" t="e">
        <f>VLOOKUP(C1571,Projects!$A$44:$B$1000,2,FALSE)</f>
        <v>#N/A</v>
      </c>
      <c r="E1571" s="98"/>
      <c r="F1571" s="99" t="e">
        <f>VLOOKUP(E1571,'Item Master'!$I$3:$J$48,2,FALSE)</f>
        <v>#N/A</v>
      </c>
      <c r="G1571" s="25"/>
      <c r="H1571" s="24" t="e">
        <f>VLOOKUP(I1571,Dimensions!$B$2:$C$188,2,FALSE)</f>
        <v>#N/A</v>
      </c>
      <c r="I1571" s="23"/>
      <c r="J1571" s="24" t="e">
        <f>VLOOKUP(K1571,Dimensions!$B$2:$C$188,2,FALSE)</f>
        <v>#N/A</v>
      </c>
      <c r="K1571" s="98"/>
      <c r="L1571" s="24" t="e">
        <f>VLOOKUP(M1571,Dimensions!$B$2:$C$188,2,FALSE)</f>
        <v>#N/A</v>
      </c>
      <c r="M1571" s="23"/>
      <c r="N1571" s="24" t="e">
        <f>VLOOKUP(O1571,Dimensions!$B$2:$C$188,2,FALSE)</f>
        <v>#N/A</v>
      </c>
      <c r="O1571" s="23"/>
      <c r="P1571" s="24" t="e">
        <f>VLOOKUP(Q1571,Dimensions!$B$2:$C$188,2,FALSE)</f>
        <v>#N/A</v>
      </c>
      <c r="Q1571" s="95"/>
      <c r="R1571" s="96" t="e">
        <f>VLOOKUP(F1571,'Item Master'!$J$3:$K$36,2,FALSE)</f>
        <v>#N/A</v>
      </c>
      <c r="S1571" s="117"/>
      <c r="T1571" s="128"/>
      <c r="U1571" s="6">
        <f t="shared" si="24"/>
        <v>0</v>
      </c>
    </row>
    <row r="1572" spans="3:21" x14ac:dyDescent="0.3">
      <c r="C1572" s="78"/>
      <c r="D1572" s="77" t="e">
        <f>VLOOKUP(C1572,Projects!$A$44:$B$1000,2,FALSE)</f>
        <v>#N/A</v>
      </c>
      <c r="E1572" s="98"/>
      <c r="F1572" s="99" t="e">
        <f>VLOOKUP(E1572,'Item Master'!$I$3:$J$48,2,FALSE)</f>
        <v>#N/A</v>
      </c>
      <c r="G1572" s="25"/>
      <c r="H1572" s="24" t="e">
        <f>VLOOKUP(I1572,Dimensions!$B$2:$C$188,2,FALSE)</f>
        <v>#N/A</v>
      </c>
      <c r="I1572" s="23"/>
      <c r="J1572" s="24" t="e">
        <f>VLOOKUP(K1572,Dimensions!$B$2:$C$188,2,FALSE)</f>
        <v>#N/A</v>
      </c>
      <c r="K1572" s="98"/>
      <c r="L1572" s="24" t="e">
        <f>VLOOKUP(M1572,Dimensions!$B$2:$C$188,2,FALSE)</f>
        <v>#N/A</v>
      </c>
      <c r="M1572" s="23"/>
      <c r="N1572" s="24" t="e">
        <f>VLOOKUP(O1572,Dimensions!$B$2:$C$188,2,FALSE)</f>
        <v>#N/A</v>
      </c>
      <c r="O1572" s="23"/>
      <c r="P1572" s="24" t="e">
        <f>VLOOKUP(Q1572,Dimensions!$B$2:$C$188,2,FALSE)</f>
        <v>#N/A</v>
      </c>
      <c r="Q1572" s="95"/>
      <c r="R1572" s="96" t="e">
        <f>VLOOKUP(F1572,'Item Master'!$J$3:$K$36,2,FALSE)</f>
        <v>#N/A</v>
      </c>
      <c r="S1572" s="117"/>
      <c r="T1572" s="128"/>
      <c r="U1572" s="6">
        <f t="shared" si="24"/>
        <v>0</v>
      </c>
    </row>
    <row r="1573" spans="3:21" x14ac:dyDescent="0.3">
      <c r="C1573" s="78"/>
      <c r="D1573" s="77" t="e">
        <f>VLOOKUP(C1573,Projects!$A$44:$B$1000,2,FALSE)</f>
        <v>#N/A</v>
      </c>
      <c r="E1573" s="98"/>
      <c r="F1573" s="99" t="e">
        <f>VLOOKUP(E1573,'Item Master'!$I$3:$J$48,2,FALSE)</f>
        <v>#N/A</v>
      </c>
      <c r="G1573" s="25"/>
      <c r="H1573" s="24" t="e">
        <f>VLOOKUP(I1573,Dimensions!$B$2:$C$188,2,FALSE)</f>
        <v>#N/A</v>
      </c>
      <c r="I1573" s="23"/>
      <c r="J1573" s="24" t="e">
        <f>VLOOKUP(K1573,Dimensions!$B$2:$C$188,2,FALSE)</f>
        <v>#N/A</v>
      </c>
      <c r="K1573" s="98"/>
      <c r="L1573" s="24" t="e">
        <f>VLOOKUP(M1573,Dimensions!$B$2:$C$188,2,FALSE)</f>
        <v>#N/A</v>
      </c>
      <c r="M1573" s="23"/>
      <c r="N1573" s="24" t="e">
        <f>VLOOKUP(O1573,Dimensions!$B$2:$C$188,2,FALSE)</f>
        <v>#N/A</v>
      </c>
      <c r="O1573" s="23"/>
      <c r="P1573" s="24" t="e">
        <f>VLOOKUP(Q1573,Dimensions!$B$2:$C$188,2,FALSE)</f>
        <v>#N/A</v>
      </c>
      <c r="Q1573" s="95"/>
      <c r="R1573" s="96" t="e">
        <f>VLOOKUP(F1573,'Item Master'!$J$3:$K$36,2,FALSE)</f>
        <v>#N/A</v>
      </c>
      <c r="S1573" s="117"/>
      <c r="T1573" s="128"/>
      <c r="U1573" s="6">
        <f t="shared" si="24"/>
        <v>0</v>
      </c>
    </row>
    <row r="1574" spans="3:21" x14ac:dyDescent="0.3">
      <c r="C1574" s="78"/>
      <c r="D1574" s="77" t="e">
        <f>VLOOKUP(C1574,Projects!$A$44:$B$1000,2,FALSE)</f>
        <v>#N/A</v>
      </c>
      <c r="E1574" s="98"/>
      <c r="F1574" s="99" t="e">
        <f>VLOOKUP(E1574,'Item Master'!$I$3:$J$48,2,FALSE)</f>
        <v>#N/A</v>
      </c>
      <c r="G1574" s="25"/>
      <c r="H1574" s="24" t="e">
        <f>VLOOKUP(I1574,Dimensions!$B$2:$C$188,2,FALSE)</f>
        <v>#N/A</v>
      </c>
      <c r="I1574" s="23"/>
      <c r="J1574" s="24" t="e">
        <f>VLOOKUP(K1574,Dimensions!$B$2:$C$188,2,FALSE)</f>
        <v>#N/A</v>
      </c>
      <c r="K1574" s="98"/>
      <c r="L1574" s="24" t="e">
        <f>VLOOKUP(M1574,Dimensions!$B$2:$C$188,2,FALSE)</f>
        <v>#N/A</v>
      </c>
      <c r="M1574" s="23"/>
      <c r="N1574" s="24" t="e">
        <f>VLOOKUP(O1574,Dimensions!$B$2:$C$188,2,FALSE)</f>
        <v>#N/A</v>
      </c>
      <c r="O1574" s="23"/>
      <c r="P1574" s="24" t="e">
        <f>VLOOKUP(Q1574,Dimensions!$B$2:$C$188,2,FALSE)</f>
        <v>#N/A</v>
      </c>
      <c r="Q1574" s="95"/>
      <c r="R1574" s="96" t="e">
        <f>VLOOKUP(F1574,'Item Master'!$J$3:$K$36,2,FALSE)</f>
        <v>#N/A</v>
      </c>
      <c r="S1574" s="117"/>
      <c r="T1574" s="128"/>
      <c r="U1574" s="6">
        <f t="shared" si="24"/>
        <v>0</v>
      </c>
    </row>
    <row r="1575" spans="3:21" x14ac:dyDescent="0.3">
      <c r="C1575" s="78"/>
      <c r="D1575" s="77" t="e">
        <f>VLOOKUP(C1575,Projects!$A$44:$B$1000,2,FALSE)</f>
        <v>#N/A</v>
      </c>
      <c r="E1575" s="98"/>
      <c r="F1575" s="99" t="e">
        <f>VLOOKUP(E1575,'Item Master'!$I$3:$J$48,2,FALSE)</f>
        <v>#N/A</v>
      </c>
      <c r="G1575" s="25"/>
      <c r="H1575" s="24" t="e">
        <f>VLOOKUP(I1575,Dimensions!$B$2:$C$188,2,FALSE)</f>
        <v>#N/A</v>
      </c>
      <c r="I1575" s="23"/>
      <c r="J1575" s="24" t="e">
        <f>VLOOKUP(K1575,Dimensions!$B$2:$C$188,2,FALSE)</f>
        <v>#N/A</v>
      </c>
      <c r="K1575" s="98"/>
      <c r="L1575" s="24" t="e">
        <f>VLOOKUP(M1575,Dimensions!$B$2:$C$188,2,FALSE)</f>
        <v>#N/A</v>
      </c>
      <c r="M1575" s="23"/>
      <c r="N1575" s="24" t="e">
        <f>VLOOKUP(O1575,Dimensions!$B$2:$C$188,2,FALSE)</f>
        <v>#N/A</v>
      </c>
      <c r="O1575" s="23"/>
      <c r="P1575" s="24" t="e">
        <f>VLOOKUP(Q1575,Dimensions!$B$2:$C$188,2,FALSE)</f>
        <v>#N/A</v>
      </c>
      <c r="Q1575" s="95"/>
      <c r="R1575" s="96" t="e">
        <f>VLOOKUP(F1575,'Item Master'!$J$3:$K$36,2,FALSE)</f>
        <v>#N/A</v>
      </c>
      <c r="S1575" s="117"/>
      <c r="T1575" s="128"/>
      <c r="U1575" s="6">
        <f t="shared" si="24"/>
        <v>0</v>
      </c>
    </row>
    <row r="1576" spans="3:21" x14ac:dyDescent="0.3">
      <c r="C1576" s="78"/>
      <c r="D1576" s="77" t="e">
        <f>VLOOKUP(C1576,Projects!$A$44:$B$1000,2,FALSE)</f>
        <v>#N/A</v>
      </c>
      <c r="E1576" s="98"/>
      <c r="F1576" s="99" t="e">
        <f>VLOOKUP(E1576,'Item Master'!$I$3:$J$48,2,FALSE)</f>
        <v>#N/A</v>
      </c>
      <c r="G1576" s="25"/>
      <c r="H1576" s="24" t="e">
        <f>VLOOKUP(I1576,Dimensions!$B$2:$C$188,2,FALSE)</f>
        <v>#N/A</v>
      </c>
      <c r="I1576" s="23"/>
      <c r="J1576" s="24" t="e">
        <f>VLOOKUP(K1576,Dimensions!$B$2:$C$188,2,FALSE)</f>
        <v>#N/A</v>
      </c>
      <c r="K1576" s="98"/>
      <c r="L1576" s="24" t="e">
        <f>VLOOKUP(M1576,Dimensions!$B$2:$C$188,2,FALSE)</f>
        <v>#N/A</v>
      </c>
      <c r="M1576" s="23"/>
      <c r="N1576" s="24" t="e">
        <f>VLOOKUP(O1576,Dimensions!$B$2:$C$188,2,FALSE)</f>
        <v>#N/A</v>
      </c>
      <c r="O1576" s="23"/>
      <c r="P1576" s="24" t="e">
        <f>VLOOKUP(Q1576,Dimensions!$B$2:$C$188,2,FALSE)</f>
        <v>#N/A</v>
      </c>
      <c r="Q1576" s="95"/>
      <c r="R1576" s="96" t="e">
        <f>VLOOKUP(F1576,'Item Master'!$J$3:$K$36,2,FALSE)</f>
        <v>#N/A</v>
      </c>
      <c r="S1576" s="117"/>
      <c r="T1576" s="128"/>
      <c r="U1576" s="6">
        <f t="shared" si="24"/>
        <v>0</v>
      </c>
    </row>
    <row r="1577" spans="3:21" x14ac:dyDescent="0.3">
      <c r="C1577" s="78"/>
      <c r="D1577" s="77" t="e">
        <f>VLOOKUP(C1577,Projects!$A$44:$B$1000,2,FALSE)</f>
        <v>#N/A</v>
      </c>
      <c r="E1577" s="98"/>
      <c r="F1577" s="99" t="e">
        <f>VLOOKUP(E1577,'Item Master'!$I$3:$J$48,2,FALSE)</f>
        <v>#N/A</v>
      </c>
      <c r="G1577" s="25"/>
      <c r="H1577" s="24" t="e">
        <f>VLOOKUP(I1577,Dimensions!$B$2:$C$188,2,FALSE)</f>
        <v>#N/A</v>
      </c>
      <c r="I1577" s="23"/>
      <c r="J1577" s="24" t="e">
        <f>VLOOKUP(K1577,Dimensions!$B$2:$C$188,2,FALSE)</f>
        <v>#N/A</v>
      </c>
      <c r="K1577" s="98"/>
      <c r="L1577" s="24" t="e">
        <f>VLOOKUP(M1577,Dimensions!$B$2:$C$188,2,FALSE)</f>
        <v>#N/A</v>
      </c>
      <c r="M1577" s="23"/>
      <c r="N1577" s="24" t="e">
        <f>VLOOKUP(O1577,Dimensions!$B$2:$C$188,2,FALSE)</f>
        <v>#N/A</v>
      </c>
      <c r="O1577" s="23"/>
      <c r="P1577" s="24" t="e">
        <f>VLOOKUP(Q1577,Dimensions!$B$2:$C$188,2,FALSE)</f>
        <v>#N/A</v>
      </c>
      <c r="Q1577" s="95"/>
      <c r="R1577" s="96" t="e">
        <f>VLOOKUP(F1577,'Item Master'!$J$3:$K$36,2,FALSE)</f>
        <v>#N/A</v>
      </c>
      <c r="S1577" s="117"/>
      <c r="T1577" s="128"/>
      <c r="U1577" s="6">
        <f t="shared" si="24"/>
        <v>0</v>
      </c>
    </row>
    <row r="1578" spans="3:21" x14ac:dyDescent="0.3">
      <c r="C1578" s="78"/>
      <c r="D1578" s="77" t="e">
        <f>VLOOKUP(C1578,Projects!$A$44:$B$1000,2,FALSE)</f>
        <v>#N/A</v>
      </c>
      <c r="E1578" s="98"/>
      <c r="F1578" s="99" t="e">
        <f>VLOOKUP(E1578,'Item Master'!$I$3:$J$48,2,FALSE)</f>
        <v>#N/A</v>
      </c>
      <c r="G1578" s="25"/>
      <c r="H1578" s="24" t="e">
        <f>VLOOKUP(I1578,Dimensions!$B$2:$C$188,2,FALSE)</f>
        <v>#N/A</v>
      </c>
      <c r="I1578" s="23"/>
      <c r="J1578" s="24" t="e">
        <f>VLOOKUP(K1578,Dimensions!$B$2:$C$188,2,FALSE)</f>
        <v>#N/A</v>
      </c>
      <c r="K1578" s="98"/>
      <c r="L1578" s="24" t="e">
        <f>VLOOKUP(M1578,Dimensions!$B$2:$C$188,2,FALSE)</f>
        <v>#N/A</v>
      </c>
      <c r="M1578" s="23"/>
      <c r="N1578" s="24" t="e">
        <f>VLOOKUP(O1578,Dimensions!$B$2:$C$188,2,FALSE)</f>
        <v>#N/A</v>
      </c>
      <c r="O1578" s="23"/>
      <c r="P1578" s="24" t="e">
        <f>VLOOKUP(Q1578,Dimensions!$B$2:$C$188,2,FALSE)</f>
        <v>#N/A</v>
      </c>
      <c r="Q1578" s="95"/>
      <c r="R1578" s="96" t="e">
        <f>VLOOKUP(F1578,'Item Master'!$J$3:$K$36,2,FALSE)</f>
        <v>#N/A</v>
      </c>
      <c r="S1578" s="117"/>
      <c r="T1578" s="128"/>
      <c r="U1578" s="6">
        <f t="shared" si="24"/>
        <v>0</v>
      </c>
    </row>
    <row r="1579" spans="3:21" x14ac:dyDescent="0.3">
      <c r="C1579" s="78"/>
      <c r="D1579" s="77" t="e">
        <f>VLOOKUP(C1579,Projects!$A$44:$B$1000,2,FALSE)</f>
        <v>#N/A</v>
      </c>
      <c r="E1579" s="98"/>
      <c r="F1579" s="99" t="e">
        <f>VLOOKUP(E1579,'Item Master'!$I$3:$J$48,2,FALSE)</f>
        <v>#N/A</v>
      </c>
      <c r="G1579" s="25"/>
      <c r="H1579" s="24" t="e">
        <f>VLOOKUP(I1579,Dimensions!$B$2:$C$188,2,FALSE)</f>
        <v>#N/A</v>
      </c>
      <c r="I1579" s="23"/>
      <c r="J1579" s="24" t="e">
        <f>VLOOKUP(K1579,Dimensions!$B$2:$C$188,2,FALSE)</f>
        <v>#N/A</v>
      </c>
      <c r="K1579" s="98"/>
      <c r="L1579" s="24" t="e">
        <f>VLOOKUP(M1579,Dimensions!$B$2:$C$188,2,FALSE)</f>
        <v>#N/A</v>
      </c>
      <c r="M1579" s="23"/>
      <c r="N1579" s="24" t="e">
        <f>VLOOKUP(O1579,Dimensions!$B$2:$C$188,2,FALSE)</f>
        <v>#N/A</v>
      </c>
      <c r="O1579" s="23"/>
      <c r="P1579" s="24" t="e">
        <f>VLOOKUP(Q1579,Dimensions!$B$2:$C$188,2,FALSE)</f>
        <v>#N/A</v>
      </c>
      <c r="Q1579" s="95"/>
      <c r="R1579" s="96" t="e">
        <f>VLOOKUP(F1579,'Item Master'!$J$3:$K$36,2,FALSE)</f>
        <v>#N/A</v>
      </c>
      <c r="S1579" s="117"/>
      <c r="T1579" s="128"/>
      <c r="U1579" s="6">
        <f t="shared" si="24"/>
        <v>0</v>
      </c>
    </row>
    <row r="1580" spans="3:21" x14ac:dyDescent="0.3">
      <c r="C1580" s="78"/>
      <c r="D1580" s="77" t="e">
        <f>VLOOKUP(C1580,Projects!$A$44:$B$1000,2,FALSE)</f>
        <v>#N/A</v>
      </c>
      <c r="E1580" s="98"/>
      <c r="F1580" s="99" t="e">
        <f>VLOOKUP(E1580,'Item Master'!$I$3:$J$48,2,FALSE)</f>
        <v>#N/A</v>
      </c>
      <c r="G1580" s="25"/>
      <c r="H1580" s="24" t="e">
        <f>VLOOKUP(I1580,Dimensions!$B$2:$C$188,2,FALSE)</f>
        <v>#N/A</v>
      </c>
      <c r="I1580" s="23"/>
      <c r="J1580" s="24" t="e">
        <f>VLOOKUP(K1580,Dimensions!$B$2:$C$188,2,FALSE)</f>
        <v>#N/A</v>
      </c>
      <c r="K1580" s="98"/>
      <c r="L1580" s="24" t="e">
        <f>VLOOKUP(M1580,Dimensions!$B$2:$C$188,2,FALSE)</f>
        <v>#N/A</v>
      </c>
      <c r="M1580" s="23"/>
      <c r="N1580" s="24" t="e">
        <f>VLOOKUP(O1580,Dimensions!$B$2:$C$188,2,FALSE)</f>
        <v>#N/A</v>
      </c>
      <c r="O1580" s="23"/>
      <c r="P1580" s="24" t="e">
        <f>VLOOKUP(Q1580,Dimensions!$B$2:$C$188,2,FALSE)</f>
        <v>#N/A</v>
      </c>
      <c r="Q1580" s="95"/>
      <c r="R1580" s="96" t="e">
        <f>VLOOKUP(F1580,'Item Master'!$J$3:$K$36,2,FALSE)</f>
        <v>#N/A</v>
      </c>
      <c r="S1580" s="117"/>
      <c r="T1580" s="128"/>
      <c r="U1580" s="6">
        <f t="shared" si="24"/>
        <v>0</v>
      </c>
    </row>
    <row r="1581" spans="3:21" x14ac:dyDescent="0.3">
      <c r="C1581" s="78"/>
      <c r="D1581" s="77" t="e">
        <f>VLOOKUP(C1581,Projects!$A$44:$B$1000,2,FALSE)</f>
        <v>#N/A</v>
      </c>
      <c r="E1581" s="98"/>
      <c r="F1581" s="99" t="e">
        <f>VLOOKUP(E1581,'Item Master'!$I$3:$J$48,2,FALSE)</f>
        <v>#N/A</v>
      </c>
      <c r="G1581" s="25"/>
      <c r="H1581" s="24" t="e">
        <f>VLOOKUP(I1581,Dimensions!$B$2:$C$188,2,FALSE)</f>
        <v>#N/A</v>
      </c>
      <c r="I1581" s="23"/>
      <c r="J1581" s="24" t="e">
        <f>VLOOKUP(K1581,Dimensions!$B$2:$C$188,2,FALSE)</f>
        <v>#N/A</v>
      </c>
      <c r="K1581" s="98"/>
      <c r="L1581" s="24" t="e">
        <f>VLOOKUP(M1581,Dimensions!$B$2:$C$188,2,FALSE)</f>
        <v>#N/A</v>
      </c>
      <c r="M1581" s="23"/>
      <c r="N1581" s="24" t="e">
        <f>VLOOKUP(O1581,Dimensions!$B$2:$C$188,2,FALSE)</f>
        <v>#N/A</v>
      </c>
      <c r="O1581" s="23"/>
      <c r="P1581" s="24" t="e">
        <f>VLOOKUP(Q1581,Dimensions!$B$2:$C$188,2,FALSE)</f>
        <v>#N/A</v>
      </c>
      <c r="Q1581" s="95"/>
      <c r="R1581" s="96" t="e">
        <f>VLOOKUP(F1581,'Item Master'!$J$3:$K$36,2,FALSE)</f>
        <v>#N/A</v>
      </c>
      <c r="S1581" s="117"/>
      <c r="T1581" s="128"/>
      <c r="U1581" s="6">
        <f t="shared" si="24"/>
        <v>0</v>
      </c>
    </row>
    <row r="1582" spans="3:21" x14ac:dyDescent="0.3">
      <c r="C1582" s="78"/>
      <c r="D1582" s="77" t="e">
        <f>VLOOKUP(C1582,Projects!$A$44:$B$1000,2,FALSE)</f>
        <v>#N/A</v>
      </c>
      <c r="E1582" s="98"/>
      <c r="F1582" s="99" t="e">
        <f>VLOOKUP(E1582,'Item Master'!$I$3:$J$48,2,FALSE)</f>
        <v>#N/A</v>
      </c>
      <c r="G1582" s="25"/>
      <c r="H1582" s="24" t="e">
        <f>VLOOKUP(I1582,Dimensions!$B$2:$C$188,2,FALSE)</f>
        <v>#N/A</v>
      </c>
      <c r="I1582" s="23"/>
      <c r="J1582" s="24" t="e">
        <f>VLOOKUP(K1582,Dimensions!$B$2:$C$188,2,FALSE)</f>
        <v>#N/A</v>
      </c>
      <c r="K1582" s="98"/>
      <c r="L1582" s="24" t="e">
        <f>VLOOKUP(M1582,Dimensions!$B$2:$C$188,2,FALSE)</f>
        <v>#N/A</v>
      </c>
      <c r="M1582" s="23"/>
      <c r="N1582" s="24" t="e">
        <f>VLOOKUP(O1582,Dimensions!$B$2:$C$188,2,FALSE)</f>
        <v>#N/A</v>
      </c>
      <c r="O1582" s="23"/>
      <c r="P1582" s="24" t="e">
        <f>VLOOKUP(Q1582,Dimensions!$B$2:$C$188,2,FALSE)</f>
        <v>#N/A</v>
      </c>
      <c r="Q1582" s="95"/>
      <c r="R1582" s="96" t="e">
        <f>VLOOKUP(F1582,'Item Master'!$J$3:$K$36,2,FALSE)</f>
        <v>#N/A</v>
      </c>
      <c r="S1582" s="117"/>
      <c r="T1582" s="128"/>
      <c r="U1582" s="6">
        <f t="shared" si="24"/>
        <v>0</v>
      </c>
    </row>
    <row r="1583" spans="3:21" x14ac:dyDescent="0.3">
      <c r="C1583" s="78"/>
      <c r="D1583" s="77" t="e">
        <f>VLOOKUP(C1583,Projects!$A$44:$B$1000,2,FALSE)</f>
        <v>#N/A</v>
      </c>
      <c r="E1583" s="98"/>
      <c r="F1583" s="99" t="e">
        <f>VLOOKUP(E1583,'Item Master'!$I$3:$J$48,2,FALSE)</f>
        <v>#N/A</v>
      </c>
      <c r="G1583" s="25"/>
      <c r="H1583" s="24" t="e">
        <f>VLOOKUP(I1583,Dimensions!$B$2:$C$188,2,FALSE)</f>
        <v>#N/A</v>
      </c>
      <c r="I1583" s="23"/>
      <c r="J1583" s="24" t="e">
        <f>VLOOKUP(K1583,Dimensions!$B$2:$C$188,2,FALSE)</f>
        <v>#N/A</v>
      </c>
      <c r="K1583" s="98"/>
      <c r="L1583" s="24" t="e">
        <f>VLOOKUP(M1583,Dimensions!$B$2:$C$188,2,FALSE)</f>
        <v>#N/A</v>
      </c>
      <c r="M1583" s="23"/>
      <c r="N1583" s="24" t="e">
        <f>VLOOKUP(O1583,Dimensions!$B$2:$C$188,2,FALSE)</f>
        <v>#N/A</v>
      </c>
      <c r="O1583" s="23"/>
      <c r="P1583" s="24" t="e">
        <f>VLOOKUP(Q1583,Dimensions!$B$2:$C$188,2,FALSE)</f>
        <v>#N/A</v>
      </c>
      <c r="Q1583" s="95"/>
      <c r="R1583" s="96" t="e">
        <f>VLOOKUP(F1583,'Item Master'!$J$3:$K$36,2,FALSE)</f>
        <v>#N/A</v>
      </c>
      <c r="S1583" s="117"/>
      <c r="T1583" s="128"/>
      <c r="U1583" s="6">
        <f t="shared" si="24"/>
        <v>0</v>
      </c>
    </row>
    <row r="1584" spans="3:21" x14ac:dyDescent="0.3">
      <c r="C1584" s="78"/>
      <c r="D1584" s="77" t="e">
        <f>VLOOKUP(C1584,Projects!$A$44:$B$1000,2,FALSE)</f>
        <v>#N/A</v>
      </c>
      <c r="E1584" s="98"/>
      <c r="F1584" s="99" t="e">
        <f>VLOOKUP(E1584,'Item Master'!$I$3:$J$48,2,FALSE)</f>
        <v>#N/A</v>
      </c>
      <c r="G1584" s="25"/>
      <c r="H1584" s="24" t="e">
        <f>VLOOKUP(I1584,Dimensions!$B$2:$C$188,2,FALSE)</f>
        <v>#N/A</v>
      </c>
      <c r="I1584" s="23"/>
      <c r="J1584" s="24" t="e">
        <f>VLOOKUP(K1584,Dimensions!$B$2:$C$188,2,FALSE)</f>
        <v>#N/A</v>
      </c>
      <c r="K1584" s="98"/>
      <c r="L1584" s="24" t="e">
        <f>VLOOKUP(M1584,Dimensions!$B$2:$C$188,2,FALSE)</f>
        <v>#N/A</v>
      </c>
      <c r="M1584" s="23"/>
      <c r="N1584" s="24" t="e">
        <f>VLOOKUP(O1584,Dimensions!$B$2:$C$188,2,FALSE)</f>
        <v>#N/A</v>
      </c>
      <c r="O1584" s="23"/>
      <c r="P1584" s="24" t="e">
        <f>VLOOKUP(Q1584,Dimensions!$B$2:$C$188,2,FALSE)</f>
        <v>#N/A</v>
      </c>
      <c r="Q1584" s="95"/>
      <c r="R1584" s="96" t="e">
        <f>VLOOKUP(F1584,'Item Master'!$J$3:$K$36,2,FALSE)</f>
        <v>#N/A</v>
      </c>
      <c r="S1584" s="117"/>
      <c r="T1584" s="128"/>
      <c r="U1584" s="6">
        <f t="shared" si="24"/>
        <v>0</v>
      </c>
    </row>
  </sheetData>
  <dataValidations count="4">
    <dataValidation type="list" allowBlank="1" showInputMessage="1" showErrorMessage="1" sqref="Q1585:Q1048576 Q5 Q1:Q3" xr:uid="{00000000-0002-0000-0100-000000000000}">
      <formula1>$B$129:$B$190</formula1>
    </dataValidation>
    <dataValidation type="list" allowBlank="1" showInputMessage="1" showErrorMessage="1" sqref="M11:M1584" xr:uid="{00000000-0002-0000-0100-000003000000}">
      <formula1>$B$102:$B$106</formula1>
    </dataValidation>
    <dataValidation type="list" allowBlank="1" showInputMessage="1" showErrorMessage="1" sqref="K7" xr:uid="{00000000-0002-0000-0100-000004000000}">
      <formula1>$B$57:$B$101</formula1>
    </dataValidation>
    <dataValidation type="list" allowBlank="1" showInputMessage="1" showErrorMessage="1" sqref="Q12:Q1584" xr:uid="{00000000-0002-0000-0100-000005000000}">
      <formula1>$B$127:$B$188</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100-000006000000}">
          <x14:formula1>
            <xm:f>Dimensions!$B$127:$B$188</xm:f>
          </x14:formula1>
          <xm:sqref>Q7 Q10:Q11</xm:sqref>
        </x14:dataValidation>
        <x14:dataValidation type="list" allowBlank="1" showInputMessage="1" showErrorMessage="1" xr:uid="{00000000-0002-0000-0100-000007000000}">
          <x14:formula1>
            <xm:f>Projects!$A:$A</xm:f>
          </x14:formula1>
          <xm:sqref>C7 C10:C1584</xm:sqref>
        </x14:dataValidation>
        <x14:dataValidation type="list" allowBlank="1" showInputMessage="1" showErrorMessage="1" xr:uid="{00000000-0002-0000-0100-000008000000}">
          <x14:formula1>
            <xm:f>Dimensions!$B$105:$B$126</xm:f>
          </x14:formula1>
          <xm:sqref>O10:O1584 O7</xm:sqref>
        </x14:dataValidation>
        <x14:dataValidation type="list" allowBlank="1" showInputMessage="1" showErrorMessage="1" xr:uid="{00000000-0002-0000-0100-000009000000}">
          <x14:formula1>
            <xm:f>Dimensions!$B$100:$B$104</xm:f>
          </x14:formula1>
          <xm:sqref>M7 M10</xm:sqref>
        </x14:dataValidation>
        <x14:dataValidation type="list" allowBlank="1" showInputMessage="1" showErrorMessage="1" xr:uid="{00000000-0002-0000-0100-00000A000000}">
          <x14:formula1>
            <xm:f>Dimensions!$B$2:$B$11</xm:f>
          </x14:formula1>
          <xm:sqref>I7 I10:I1584</xm:sqref>
        </x14:dataValidation>
        <x14:dataValidation type="list" allowBlank="1" showInputMessage="1" showErrorMessage="1" xr:uid="{00000000-0002-0000-0100-00000D000000}">
          <x14:formula1>
            <xm:f>Dimensions!$B$12:$B$99</xm:f>
          </x14:formula1>
          <xm:sqref>K10:K1584</xm:sqref>
        </x14:dataValidation>
        <x14:dataValidation type="list" allowBlank="1" showInputMessage="1" showErrorMessage="1" xr:uid="{00000000-0002-0000-0100-00000B000000}">
          <x14:formula1>
            <xm:f>'Item Master'!$I$3:$I$105</xm:f>
          </x14:formula1>
          <xm:sqref>E7 E26:E47</xm:sqref>
        </x14:dataValidation>
        <x14:dataValidation type="list" allowBlank="1" showInputMessage="1" showErrorMessage="1" xr:uid="{00000000-0002-0000-0100-00000C000000}">
          <x14:formula1>
            <xm:f>'Item Master'!$I$3:$I$48</xm:f>
          </x14:formula1>
          <xm:sqref>E48:E1584 E10:E25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584"/>
  <sheetViews>
    <sheetView topLeftCell="B1" zoomScaleNormal="100" workbookViewId="0">
      <selection activeCell="E7" sqref="E7"/>
    </sheetView>
  </sheetViews>
  <sheetFormatPr defaultColWidth="8.6640625" defaultRowHeight="14.4" x14ac:dyDescent="0.3"/>
  <cols>
    <col min="1" max="1" width="0" style="21" hidden="1" customWidth="1"/>
    <col min="2" max="2" width="7.6640625" style="21" customWidth="1"/>
    <col min="3" max="3" width="19.44140625" style="21" bestFit="1" customWidth="1"/>
    <col min="4" max="4" width="26.33203125" style="21" customWidth="1"/>
    <col min="5" max="5" width="38" style="21" bestFit="1" customWidth="1"/>
    <col min="6" max="6" width="19.88671875" style="17" customWidth="1"/>
    <col min="7" max="7" width="3.88671875" style="21" customWidth="1"/>
    <col min="8" max="8" width="11.88671875" style="17" bestFit="1" customWidth="1"/>
    <col min="9" max="9" width="20.33203125" style="21" bestFit="1" customWidth="1"/>
    <col min="10" max="10" width="11" style="17" bestFit="1" customWidth="1"/>
    <col min="11" max="11" width="62.33203125" style="28" bestFit="1" customWidth="1"/>
    <col min="12" max="12" width="10" style="17" bestFit="1" customWidth="1"/>
    <col min="13" max="13" width="15.44140625" style="28" bestFit="1" customWidth="1"/>
    <col min="14" max="14" width="9.33203125" style="21" bestFit="1" customWidth="1"/>
    <col min="15" max="15" width="32.88671875" style="21" bestFit="1" customWidth="1"/>
    <col min="16" max="16" width="9.33203125" style="21" bestFit="1" customWidth="1"/>
    <col min="17" max="17" width="32.88671875" style="21" bestFit="1" customWidth="1"/>
    <col min="18" max="18" width="13.88671875" style="16" bestFit="1" customWidth="1"/>
    <col min="19" max="19" width="14.44140625" style="11" bestFit="1" customWidth="1"/>
    <col min="20" max="20" width="13.5546875" style="8" bestFit="1" customWidth="1"/>
    <col min="21" max="21" width="19" style="5" bestFit="1" customWidth="1"/>
    <col min="22" max="16384" width="8.6640625" style="21"/>
  </cols>
  <sheetData>
    <row r="1" spans="1:21" s="33" customFormat="1" ht="15.75" customHeight="1" x14ac:dyDescent="0.35">
      <c r="B1" s="37" t="s">
        <v>1169</v>
      </c>
      <c r="R1" s="35"/>
      <c r="S1" s="36"/>
      <c r="T1" s="34"/>
    </row>
    <row r="2" spans="1:21" s="33" customFormat="1" ht="18" x14ac:dyDescent="0.35">
      <c r="B2" s="37" t="s">
        <v>4639</v>
      </c>
      <c r="R2" s="35"/>
      <c r="S2" s="36"/>
      <c r="T2" s="34"/>
    </row>
    <row r="3" spans="1:21" s="33" customFormat="1" ht="18" x14ac:dyDescent="0.35">
      <c r="B3" s="38" t="s">
        <v>4640</v>
      </c>
      <c r="R3" s="35"/>
      <c r="S3" s="36"/>
      <c r="T3" s="34"/>
    </row>
    <row r="4" spans="1:21" s="33" customFormat="1" x14ac:dyDescent="0.3">
      <c r="R4" s="35"/>
      <c r="S4" s="36"/>
      <c r="T4" s="34"/>
    </row>
    <row r="5" spans="1:21" ht="24.6" x14ac:dyDescent="0.3">
      <c r="A5" s="1" t="s">
        <v>2</v>
      </c>
      <c r="B5" s="2" t="s">
        <v>3</v>
      </c>
      <c r="C5" s="18" t="s">
        <v>4</v>
      </c>
      <c r="D5" s="18" t="s">
        <v>5</v>
      </c>
      <c r="E5" s="12" t="s">
        <v>7</v>
      </c>
      <c r="F5" s="29" t="s">
        <v>6</v>
      </c>
      <c r="G5" s="18"/>
      <c r="H5" s="29" t="s">
        <v>8</v>
      </c>
      <c r="I5" s="18" t="s">
        <v>9</v>
      </c>
      <c r="J5" s="18" t="s">
        <v>10</v>
      </c>
      <c r="K5" s="31" t="s">
        <v>11</v>
      </c>
      <c r="L5" s="18" t="s">
        <v>12</v>
      </c>
      <c r="M5" s="31" t="s">
        <v>13</v>
      </c>
      <c r="N5" s="18" t="s">
        <v>14</v>
      </c>
      <c r="O5" s="31" t="s">
        <v>15</v>
      </c>
      <c r="P5" s="18" t="s">
        <v>2931</v>
      </c>
      <c r="Q5" s="31" t="s">
        <v>16</v>
      </c>
      <c r="R5" s="93" t="s">
        <v>4638</v>
      </c>
      <c r="S5" s="13" t="s">
        <v>17</v>
      </c>
      <c r="T5" s="9" t="s">
        <v>18</v>
      </c>
      <c r="U5" s="3" t="s">
        <v>19</v>
      </c>
    </row>
    <row r="6" spans="1:21" x14ac:dyDescent="0.3">
      <c r="A6" s="19" t="s">
        <v>20</v>
      </c>
      <c r="B6" s="19" t="s">
        <v>3</v>
      </c>
      <c r="C6" s="19" t="s">
        <v>21</v>
      </c>
      <c r="D6" s="19" t="s">
        <v>22</v>
      </c>
      <c r="E6" s="10" t="s">
        <v>23</v>
      </c>
      <c r="F6" s="30" t="s">
        <v>6</v>
      </c>
      <c r="G6" s="19"/>
      <c r="H6" s="30" t="s">
        <v>24</v>
      </c>
      <c r="I6" s="19" t="s">
        <v>25</v>
      </c>
      <c r="J6" s="19" t="s">
        <v>10</v>
      </c>
      <c r="K6" s="32" t="s">
        <v>26</v>
      </c>
      <c r="L6" s="19" t="s">
        <v>12</v>
      </c>
      <c r="M6" s="32" t="s">
        <v>27</v>
      </c>
      <c r="N6" s="19" t="s">
        <v>14</v>
      </c>
      <c r="O6" s="32" t="s">
        <v>28</v>
      </c>
      <c r="P6" s="19" t="s">
        <v>2931</v>
      </c>
      <c r="Q6" s="32" t="s">
        <v>2932</v>
      </c>
      <c r="R6" s="14" t="e">
        <f>VLOOKUP(F7,Sheet4!$D$2:$E$1369,2,FALSE)</f>
        <v>#N/A</v>
      </c>
      <c r="S6" s="15" t="s">
        <v>29</v>
      </c>
      <c r="T6" s="10" t="s">
        <v>30</v>
      </c>
      <c r="U6" s="4" t="s">
        <v>31</v>
      </c>
    </row>
    <row r="7" spans="1:21" s="79" customFormat="1" x14ac:dyDescent="0.3">
      <c r="C7" s="79" t="s">
        <v>2714</v>
      </c>
      <c r="D7" s="79" t="str">
        <f>VLOOKUP(C7,Projects!$A$44:$B$1000,2,FALSE)</f>
        <v>Block 18 Lot 5</v>
      </c>
      <c r="E7" s="80" t="s">
        <v>1365</v>
      </c>
      <c r="F7" s="80" t="str">
        <f>VLOOKUP(E7,'Item Master'!$E$3:$F$8,2,FALSE)</f>
        <v>EQ000003</v>
      </c>
      <c r="G7" s="80"/>
      <c r="H7" s="80" t="str">
        <f>VLOOKUP(I7,Dimensions!$B$2:$C$188,2,FALSE)</f>
        <v>GS-005</v>
      </c>
      <c r="I7" s="80" t="s">
        <v>36</v>
      </c>
      <c r="J7" s="80" t="e">
        <f>VLOOKUP(K7,Dimensions!$B$2:$C$188,2,FALSE)</f>
        <v>#N/A</v>
      </c>
      <c r="K7" s="80" t="s">
        <v>2892</v>
      </c>
      <c r="L7" s="80" t="str">
        <f>VLOOKUP(M7,Dimensions!$B$2:$C$188,2,FALSE)</f>
        <v>GS-002</v>
      </c>
      <c r="M7" s="80" t="s">
        <v>2758</v>
      </c>
      <c r="N7" s="80" t="str">
        <f>VLOOKUP(O7,Dimensions!$B$2:$C$188,2,FALSE)</f>
        <v>BK-03</v>
      </c>
      <c r="O7" s="80" t="s">
        <v>110</v>
      </c>
      <c r="P7" s="80" t="str">
        <f>VLOOKUP(Q7,Dimensions!$B$2:$C$188,2,FALSE)</f>
        <v>BK-03</v>
      </c>
      <c r="Q7" s="80" t="s">
        <v>110</v>
      </c>
      <c r="R7" s="81"/>
      <c r="S7" s="82">
        <v>645</v>
      </c>
      <c r="T7" s="83">
        <v>225</v>
      </c>
      <c r="U7" s="84">
        <f>S7*T7</f>
        <v>145125</v>
      </c>
    </row>
    <row r="8" spans="1:21" x14ac:dyDescent="0.3">
      <c r="A8" s="19"/>
      <c r="B8" s="19"/>
      <c r="C8" s="19"/>
      <c r="D8" s="19"/>
      <c r="E8" s="10"/>
      <c r="F8" s="30"/>
      <c r="G8" s="19"/>
      <c r="H8" s="30"/>
      <c r="I8" s="19"/>
      <c r="J8" s="19"/>
      <c r="K8" s="32"/>
      <c r="L8" s="19"/>
      <c r="M8" s="32"/>
      <c r="N8" s="19"/>
      <c r="O8" s="32"/>
      <c r="P8" s="19"/>
      <c r="Q8" s="32"/>
      <c r="R8" s="14"/>
      <c r="S8" s="15"/>
      <c r="T8" s="10"/>
      <c r="U8" s="4"/>
    </row>
    <row r="9" spans="1:21" x14ac:dyDescent="0.3">
      <c r="A9" s="19"/>
      <c r="B9" s="19"/>
      <c r="C9" s="19"/>
      <c r="D9" s="19"/>
      <c r="E9" s="10"/>
      <c r="F9" s="30"/>
      <c r="G9" s="19"/>
      <c r="H9" s="30"/>
      <c r="I9" s="19"/>
      <c r="J9" s="19"/>
      <c r="K9" s="32"/>
      <c r="L9" s="19"/>
      <c r="M9" s="32"/>
      <c r="N9" s="19"/>
      <c r="O9" s="32"/>
      <c r="P9" s="19"/>
      <c r="Q9" s="32"/>
      <c r="R9" s="14"/>
      <c r="S9" s="15"/>
      <c r="T9" s="10"/>
      <c r="U9" s="4"/>
    </row>
    <row r="10" spans="1:21" x14ac:dyDescent="0.3">
      <c r="B10" s="21">
        <v>1</v>
      </c>
      <c r="C10" s="98"/>
      <c r="D10" s="77" t="e">
        <f>VLOOKUP(C10,Projects!$A$44:$B$1000,2,FALSE)</f>
        <v>#N/A</v>
      </c>
      <c r="E10" s="23"/>
      <c r="F10" s="24" t="e">
        <f>VLOOKUP(E10,'Item Master'!$E$3:$F$8,2,FALSE)</f>
        <v>#N/A</v>
      </c>
      <c r="G10" s="25"/>
      <c r="H10" s="24" t="e">
        <f>VLOOKUP(I10,Dimensions!$B$2:$C$188,2,FALSE)</f>
        <v>#N/A</v>
      </c>
      <c r="I10" s="23"/>
      <c r="J10" s="24" t="e">
        <f>VLOOKUP(K10,Dimensions!$B$2:$C$188,2,FALSE)</f>
        <v>#N/A</v>
      </c>
      <c r="K10" s="23"/>
      <c r="L10" s="24" t="e">
        <f>VLOOKUP(M10,Dimensions!$B$2:$C$188,2,FALSE)</f>
        <v>#N/A</v>
      </c>
      <c r="M10" s="23"/>
      <c r="N10" s="24" t="e">
        <f>VLOOKUP(O10,Dimensions!$B$2:$C$188,2,FALSE)</f>
        <v>#N/A</v>
      </c>
      <c r="O10" s="23"/>
      <c r="P10" s="24" t="e">
        <f>VLOOKUP(Q10,Dimensions!$B$2:$C$188,2,FALSE)</f>
        <v>#N/A</v>
      </c>
      <c r="Q10" s="23"/>
      <c r="R10" s="14" t="e">
        <f>VLOOKUP(F10,'Item Master'!$F$3:$G$8,2,FALSE)</f>
        <v>#N/A</v>
      </c>
      <c r="S10" s="43"/>
      <c r="T10" s="44"/>
      <c r="U10" s="6">
        <f>S10*T10</f>
        <v>0</v>
      </c>
    </row>
    <row r="11" spans="1:21" x14ac:dyDescent="0.3">
      <c r="B11" s="21">
        <v>2</v>
      </c>
      <c r="C11" s="98"/>
      <c r="D11" s="77" t="e">
        <f>VLOOKUP(C11,Projects!$A$44:$B$1000,2,FALSE)</f>
        <v>#N/A</v>
      </c>
      <c r="E11" s="98"/>
      <c r="F11" s="99" t="e">
        <f>VLOOKUP(E11,'Item Master'!$E$3:$F$8,2,FALSE)</f>
        <v>#N/A</v>
      </c>
      <c r="G11" s="25"/>
      <c r="H11" s="99" t="e">
        <f>VLOOKUP(I11,Dimensions!$B$2:$C$188,2,FALSE)</f>
        <v>#N/A</v>
      </c>
      <c r="I11" s="98"/>
      <c r="J11" s="99" t="e">
        <f>VLOOKUP(K11,Dimensions!$B$2:$C$188,2,FALSE)</f>
        <v>#N/A</v>
      </c>
      <c r="K11" s="98"/>
      <c r="L11" s="99" t="e">
        <f>VLOOKUP(M11,Dimensions!$B$2:$C$188,2,FALSE)</f>
        <v>#N/A</v>
      </c>
      <c r="M11" s="98"/>
      <c r="N11" s="99" t="e">
        <f>VLOOKUP(O11,Dimensions!$B$2:$C$188,2,FALSE)</f>
        <v>#N/A</v>
      </c>
      <c r="O11" s="98"/>
      <c r="P11" s="99" t="e">
        <f>VLOOKUP(Q11,Dimensions!$B$2:$C$188,2,FALSE)</f>
        <v>#N/A</v>
      </c>
      <c r="Q11" s="98"/>
      <c r="R11" s="14" t="e">
        <f>VLOOKUP(F11,'Item Master'!$F$3:$G$8,2,FALSE)</f>
        <v>#N/A</v>
      </c>
      <c r="S11" s="43"/>
      <c r="T11" s="44"/>
      <c r="U11" s="6">
        <f t="shared" ref="U11:U74" si="0">S11*T11</f>
        <v>0</v>
      </c>
    </row>
    <row r="12" spans="1:21" x14ac:dyDescent="0.3">
      <c r="B12" s="21">
        <v>3</v>
      </c>
      <c r="C12" s="98"/>
      <c r="D12" s="77" t="e">
        <f>VLOOKUP(C12,Projects!$A$44:$B$1000,2,FALSE)</f>
        <v>#N/A</v>
      </c>
      <c r="E12" s="98"/>
      <c r="F12" s="99" t="e">
        <f>VLOOKUP(E12,'Item Master'!$E$3:$F$8,2,FALSE)</f>
        <v>#N/A</v>
      </c>
      <c r="G12" s="25"/>
      <c r="H12" s="99" t="e">
        <f>VLOOKUP(I12,Dimensions!$B$2:$C$188,2,FALSE)</f>
        <v>#N/A</v>
      </c>
      <c r="I12" s="98"/>
      <c r="J12" s="99" t="e">
        <f>VLOOKUP(K12,Dimensions!$B$2:$C$188,2,FALSE)</f>
        <v>#N/A</v>
      </c>
      <c r="K12" s="98"/>
      <c r="L12" s="99" t="e">
        <f>VLOOKUP(M12,Dimensions!$B$2:$C$188,2,FALSE)</f>
        <v>#N/A</v>
      </c>
      <c r="M12" s="98"/>
      <c r="N12" s="99" t="e">
        <f>VLOOKUP(O12,Dimensions!$B$2:$C$188,2,FALSE)</f>
        <v>#N/A</v>
      </c>
      <c r="O12" s="98"/>
      <c r="P12" s="99" t="e">
        <f>VLOOKUP(Q12,Dimensions!$B$2:$C$188,2,FALSE)</f>
        <v>#N/A</v>
      </c>
      <c r="Q12" s="98"/>
      <c r="R12" s="14" t="e">
        <f>VLOOKUP(F12,'Item Master'!$F$3:$G$8,2,FALSE)</f>
        <v>#N/A</v>
      </c>
      <c r="S12" s="43"/>
      <c r="T12" s="44"/>
      <c r="U12" s="6">
        <f t="shared" si="0"/>
        <v>0</v>
      </c>
    </row>
    <row r="13" spans="1:21" x14ac:dyDescent="0.3">
      <c r="B13" s="21">
        <v>4</v>
      </c>
      <c r="C13" s="98"/>
      <c r="D13" s="77" t="e">
        <f>VLOOKUP(C13,Projects!$A$44:$B$1000,2,FALSE)</f>
        <v>#N/A</v>
      </c>
      <c r="E13" s="98"/>
      <c r="F13" s="99" t="e">
        <f>VLOOKUP(E13,'Item Master'!$E$3:$F$8,2,FALSE)</f>
        <v>#N/A</v>
      </c>
      <c r="G13" s="25"/>
      <c r="H13" s="99" t="e">
        <f>VLOOKUP(I13,Dimensions!$B$2:$C$188,2,FALSE)</f>
        <v>#N/A</v>
      </c>
      <c r="I13" s="98"/>
      <c r="J13" s="99" t="e">
        <f>VLOOKUP(K13,Dimensions!$B$2:$C$188,2,FALSE)</f>
        <v>#N/A</v>
      </c>
      <c r="K13" s="98"/>
      <c r="L13" s="99" t="e">
        <f>VLOOKUP(M13,Dimensions!$B$2:$C$188,2,FALSE)</f>
        <v>#N/A</v>
      </c>
      <c r="M13" s="98"/>
      <c r="N13" s="99" t="e">
        <f>VLOOKUP(O13,Dimensions!$B$2:$C$188,2,FALSE)</f>
        <v>#N/A</v>
      </c>
      <c r="O13" s="98"/>
      <c r="P13" s="99" t="e">
        <f>VLOOKUP(Q13,Dimensions!$B$2:$C$188,2,FALSE)</f>
        <v>#N/A</v>
      </c>
      <c r="Q13" s="98"/>
      <c r="R13" s="14" t="e">
        <f>VLOOKUP(F13,'Item Master'!$F$3:$G$8,2,FALSE)</f>
        <v>#N/A</v>
      </c>
      <c r="S13" s="43"/>
      <c r="T13" s="44"/>
      <c r="U13" s="6">
        <f t="shared" si="0"/>
        <v>0</v>
      </c>
    </row>
    <row r="14" spans="1:21" x14ac:dyDescent="0.3">
      <c r="B14" s="21">
        <v>5</v>
      </c>
      <c r="C14" s="98"/>
      <c r="D14" s="77" t="e">
        <f>VLOOKUP(C14,Projects!$A$44:$B$1000,2,FALSE)</f>
        <v>#N/A</v>
      </c>
      <c r="E14" s="98"/>
      <c r="F14" s="99" t="e">
        <f>VLOOKUP(E14,'Item Master'!$E$3:$F$8,2,FALSE)</f>
        <v>#N/A</v>
      </c>
      <c r="G14" s="25"/>
      <c r="H14" s="99" t="e">
        <f>VLOOKUP(I14,Dimensions!$B$2:$C$188,2,FALSE)</f>
        <v>#N/A</v>
      </c>
      <c r="I14" s="98"/>
      <c r="J14" s="99" t="e">
        <f>VLOOKUP(K14,Dimensions!$B$2:$C$188,2,FALSE)</f>
        <v>#N/A</v>
      </c>
      <c r="K14" s="98"/>
      <c r="L14" s="99" t="e">
        <f>VLOOKUP(M14,Dimensions!$B$2:$C$188,2,FALSE)</f>
        <v>#N/A</v>
      </c>
      <c r="M14" s="98"/>
      <c r="N14" s="99" t="e">
        <f>VLOOKUP(O14,Dimensions!$B$2:$C$188,2,FALSE)</f>
        <v>#N/A</v>
      </c>
      <c r="O14" s="98"/>
      <c r="P14" s="99" t="e">
        <f>VLOOKUP(Q14,Dimensions!$B$2:$C$188,2,FALSE)</f>
        <v>#N/A</v>
      </c>
      <c r="Q14" s="98"/>
      <c r="R14" s="14" t="e">
        <f>VLOOKUP(F14,'Item Master'!$F$3:$G$8,2,FALSE)</f>
        <v>#N/A</v>
      </c>
      <c r="S14" s="43"/>
      <c r="T14" s="44"/>
      <c r="U14" s="6">
        <f t="shared" si="0"/>
        <v>0</v>
      </c>
    </row>
    <row r="15" spans="1:21" x14ac:dyDescent="0.3">
      <c r="B15" s="21">
        <v>6</v>
      </c>
      <c r="C15" s="98"/>
      <c r="D15" s="77" t="e">
        <f>VLOOKUP(C15,Projects!$A$44:$B$1000,2,FALSE)</f>
        <v>#N/A</v>
      </c>
      <c r="E15" s="98"/>
      <c r="F15" s="99" t="e">
        <f>VLOOKUP(E15,'Item Master'!$E$3:$F$8,2,FALSE)</f>
        <v>#N/A</v>
      </c>
      <c r="G15" s="25"/>
      <c r="H15" s="99" t="e">
        <f>VLOOKUP(I15,Dimensions!$B$2:$C$188,2,FALSE)</f>
        <v>#N/A</v>
      </c>
      <c r="I15" s="98"/>
      <c r="J15" s="99" t="e">
        <f>VLOOKUP(K15,Dimensions!$B$2:$C$188,2,FALSE)</f>
        <v>#N/A</v>
      </c>
      <c r="K15" s="98"/>
      <c r="L15" s="99" t="e">
        <f>VLOOKUP(M15,Dimensions!$B$2:$C$188,2,FALSE)</f>
        <v>#N/A</v>
      </c>
      <c r="M15" s="98"/>
      <c r="N15" s="99" t="e">
        <f>VLOOKUP(O15,Dimensions!$B$2:$C$188,2,FALSE)</f>
        <v>#N/A</v>
      </c>
      <c r="O15" s="98"/>
      <c r="P15" s="99" t="e">
        <f>VLOOKUP(Q15,Dimensions!$B$2:$C$188,2,FALSE)</f>
        <v>#N/A</v>
      </c>
      <c r="Q15" s="98"/>
      <c r="R15" s="14" t="e">
        <f>VLOOKUP(F15,'Item Master'!$F$3:$G$8,2,FALSE)</f>
        <v>#N/A</v>
      </c>
      <c r="S15" s="43"/>
      <c r="T15" s="44"/>
      <c r="U15" s="6">
        <f t="shared" si="0"/>
        <v>0</v>
      </c>
    </row>
    <row r="16" spans="1:21" x14ac:dyDescent="0.3">
      <c r="B16" s="21">
        <v>7</v>
      </c>
      <c r="C16" s="98"/>
      <c r="D16" s="77" t="e">
        <f>VLOOKUP(C16,Projects!$A$44:$B$1000,2,FALSE)</f>
        <v>#N/A</v>
      </c>
      <c r="E16" s="98"/>
      <c r="F16" s="99" t="e">
        <f>VLOOKUP(E16,'Item Master'!$E$3:$F$8,2,FALSE)</f>
        <v>#N/A</v>
      </c>
      <c r="G16" s="25"/>
      <c r="H16" s="99" t="e">
        <f>VLOOKUP(I16,Dimensions!$B$2:$C$188,2,FALSE)</f>
        <v>#N/A</v>
      </c>
      <c r="I16" s="98"/>
      <c r="J16" s="99" t="e">
        <f>VLOOKUP(K16,Dimensions!$B$2:$C$188,2,FALSE)</f>
        <v>#N/A</v>
      </c>
      <c r="K16" s="98"/>
      <c r="L16" s="99" t="e">
        <f>VLOOKUP(M16,Dimensions!$B$2:$C$188,2,FALSE)</f>
        <v>#N/A</v>
      </c>
      <c r="M16" s="98"/>
      <c r="N16" s="99" t="e">
        <f>VLOOKUP(O16,Dimensions!$B$2:$C$188,2,FALSE)</f>
        <v>#N/A</v>
      </c>
      <c r="O16" s="98"/>
      <c r="P16" s="99" t="e">
        <f>VLOOKUP(Q16,Dimensions!$B$2:$C$188,2,FALSE)</f>
        <v>#N/A</v>
      </c>
      <c r="Q16" s="98"/>
      <c r="R16" s="14" t="e">
        <f>VLOOKUP(F16,'Item Master'!$F$3:$G$8,2,FALSE)</f>
        <v>#N/A</v>
      </c>
      <c r="S16" s="43"/>
      <c r="T16" s="44"/>
      <c r="U16" s="6">
        <f t="shared" si="0"/>
        <v>0</v>
      </c>
    </row>
    <row r="17" spans="2:21" x14ac:dyDescent="0.3">
      <c r="B17" s="21">
        <v>8</v>
      </c>
      <c r="C17" s="98"/>
      <c r="D17" s="77" t="e">
        <f>VLOOKUP(C17,Projects!$A$44:$B$1000,2,FALSE)</f>
        <v>#N/A</v>
      </c>
      <c r="E17" s="98"/>
      <c r="F17" s="99" t="e">
        <f>VLOOKUP(E17,'Item Master'!$E$3:$F$8,2,FALSE)</f>
        <v>#N/A</v>
      </c>
      <c r="G17" s="25"/>
      <c r="H17" s="99" t="e">
        <f>VLOOKUP(I17,Dimensions!$B$2:$C$188,2,FALSE)</f>
        <v>#N/A</v>
      </c>
      <c r="I17" s="98"/>
      <c r="J17" s="99" t="e">
        <f>VLOOKUP(K17,Dimensions!$B$2:$C$188,2,FALSE)</f>
        <v>#N/A</v>
      </c>
      <c r="K17" s="98"/>
      <c r="L17" s="99" t="e">
        <f>VLOOKUP(M17,Dimensions!$B$2:$C$188,2,FALSE)</f>
        <v>#N/A</v>
      </c>
      <c r="M17" s="98"/>
      <c r="N17" s="99" t="e">
        <f>VLOOKUP(O17,Dimensions!$B$2:$C$188,2,FALSE)</f>
        <v>#N/A</v>
      </c>
      <c r="O17" s="98"/>
      <c r="P17" s="99" t="e">
        <f>VLOOKUP(Q17,Dimensions!$B$2:$C$188,2,FALSE)</f>
        <v>#N/A</v>
      </c>
      <c r="Q17" s="98"/>
      <c r="R17" s="14" t="e">
        <f>VLOOKUP(F17,'Item Master'!$F$3:$G$8,2,FALSE)</f>
        <v>#N/A</v>
      </c>
      <c r="S17" s="43"/>
      <c r="T17" s="44"/>
      <c r="U17" s="6">
        <f t="shared" si="0"/>
        <v>0</v>
      </c>
    </row>
    <row r="18" spans="2:21" x14ac:dyDescent="0.3">
      <c r="B18" s="21">
        <v>9</v>
      </c>
      <c r="C18" s="98"/>
      <c r="D18" s="77" t="e">
        <f>VLOOKUP(C18,Projects!$A$44:$B$1000,2,FALSE)</f>
        <v>#N/A</v>
      </c>
      <c r="E18" s="98"/>
      <c r="F18" s="99" t="e">
        <f>VLOOKUP(E18,'Item Master'!$E$3:$F$8,2,FALSE)</f>
        <v>#N/A</v>
      </c>
      <c r="G18" s="25"/>
      <c r="H18" s="99" t="e">
        <f>VLOOKUP(I18,Dimensions!$B$2:$C$188,2,FALSE)</f>
        <v>#N/A</v>
      </c>
      <c r="I18" s="98"/>
      <c r="J18" s="99" t="e">
        <f>VLOOKUP(K18,Dimensions!$B$2:$C$188,2,FALSE)</f>
        <v>#N/A</v>
      </c>
      <c r="K18" s="98"/>
      <c r="L18" s="99" t="e">
        <f>VLOOKUP(M18,Dimensions!$B$2:$C$188,2,FALSE)</f>
        <v>#N/A</v>
      </c>
      <c r="M18" s="98"/>
      <c r="N18" s="99" t="e">
        <f>VLOOKUP(O18,Dimensions!$B$2:$C$188,2,FALSE)</f>
        <v>#N/A</v>
      </c>
      <c r="O18" s="98"/>
      <c r="P18" s="99" t="e">
        <f>VLOOKUP(Q18,Dimensions!$B$2:$C$188,2,FALSE)</f>
        <v>#N/A</v>
      </c>
      <c r="Q18" s="98"/>
      <c r="R18" s="14" t="e">
        <f>VLOOKUP(F18,'Item Master'!$F$3:$G$8,2,FALSE)</f>
        <v>#N/A</v>
      </c>
      <c r="S18" s="45"/>
      <c r="T18" s="46"/>
      <c r="U18" s="6">
        <f t="shared" si="0"/>
        <v>0</v>
      </c>
    </row>
    <row r="19" spans="2:21" x14ac:dyDescent="0.3">
      <c r="B19" s="21">
        <v>10</v>
      </c>
      <c r="C19" s="98"/>
      <c r="D19" s="77" t="e">
        <f>VLOOKUP(C19,Projects!$A$44:$B$1000,2,FALSE)</f>
        <v>#N/A</v>
      </c>
      <c r="E19" s="98"/>
      <c r="F19" s="99" t="e">
        <f>VLOOKUP(E19,'Item Master'!$E$3:$F$8,2,FALSE)</f>
        <v>#N/A</v>
      </c>
      <c r="G19" s="25"/>
      <c r="H19" s="99" t="e">
        <f>VLOOKUP(I19,Dimensions!$B$2:$C$188,2,FALSE)</f>
        <v>#N/A</v>
      </c>
      <c r="I19" s="98"/>
      <c r="J19" s="99" t="e">
        <f>VLOOKUP(K19,Dimensions!$B$2:$C$188,2,FALSE)</f>
        <v>#N/A</v>
      </c>
      <c r="K19" s="98"/>
      <c r="L19" s="99" t="e">
        <f>VLOOKUP(M19,Dimensions!$B$2:$C$188,2,FALSE)</f>
        <v>#N/A</v>
      </c>
      <c r="M19" s="98"/>
      <c r="N19" s="99" t="e">
        <f>VLOOKUP(O19,Dimensions!$B$2:$C$188,2,FALSE)</f>
        <v>#N/A</v>
      </c>
      <c r="O19" s="98"/>
      <c r="P19" s="99" t="e">
        <f>VLOOKUP(Q19,Dimensions!$B$2:$C$188,2,FALSE)</f>
        <v>#N/A</v>
      </c>
      <c r="Q19" s="98"/>
      <c r="R19" s="14" t="e">
        <f>VLOOKUP(F19,'Item Master'!$F$3:$G$8,2,FALSE)</f>
        <v>#N/A</v>
      </c>
      <c r="S19" s="47"/>
      <c r="T19" s="46"/>
      <c r="U19" s="6">
        <f t="shared" si="0"/>
        <v>0</v>
      </c>
    </row>
    <row r="20" spans="2:21" x14ac:dyDescent="0.3">
      <c r="B20" s="21">
        <v>11</v>
      </c>
      <c r="C20" s="98"/>
      <c r="D20" s="77" t="e">
        <f>VLOOKUP(C20,Projects!$A$44:$B$1000,2,FALSE)</f>
        <v>#N/A</v>
      </c>
      <c r="E20" s="98"/>
      <c r="F20" s="99" t="e">
        <f>VLOOKUP(E20,'Item Master'!$E$3:$F$8,2,FALSE)</f>
        <v>#N/A</v>
      </c>
      <c r="G20" s="25"/>
      <c r="H20" s="99" t="e">
        <f>VLOOKUP(I20,Dimensions!$B$2:$C$188,2,FALSE)</f>
        <v>#N/A</v>
      </c>
      <c r="I20" s="98"/>
      <c r="J20" s="99" t="e">
        <f>VLOOKUP(K20,Dimensions!$B$2:$C$188,2,FALSE)</f>
        <v>#N/A</v>
      </c>
      <c r="K20" s="98"/>
      <c r="L20" s="99" t="e">
        <f>VLOOKUP(M20,Dimensions!$B$2:$C$188,2,FALSE)</f>
        <v>#N/A</v>
      </c>
      <c r="M20" s="98"/>
      <c r="N20" s="99" t="e">
        <f>VLOOKUP(O20,Dimensions!$B$2:$C$188,2,FALSE)</f>
        <v>#N/A</v>
      </c>
      <c r="O20" s="98"/>
      <c r="P20" s="99" t="e">
        <f>VLOOKUP(Q20,Dimensions!$B$2:$C$188,2,FALSE)</f>
        <v>#N/A</v>
      </c>
      <c r="Q20" s="98"/>
      <c r="R20" s="14" t="e">
        <f>VLOOKUP(F20,'Item Master'!$F$3:$G$8,2,FALSE)</f>
        <v>#N/A</v>
      </c>
      <c r="S20" s="45"/>
      <c r="T20" s="46"/>
      <c r="U20" s="6">
        <f t="shared" si="0"/>
        <v>0</v>
      </c>
    </row>
    <row r="21" spans="2:21" x14ac:dyDescent="0.3">
      <c r="B21" s="21">
        <v>12</v>
      </c>
      <c r="C21" s="98"/>
      <c r="D21" s="77" t="e">
        <f>VLOOKUP(C21,Projects!$A$44:$B$1000,2,FALSE)</f>
        <v>#N/A</v>
      </c>
      <c r="E21" s="98"/>
      <c r="F21" s="99" t="e">
        <f>VLOOKUP(E21,'Item Master'!$E$3:$F$8,2,FALSE)</f>
        <v>#N/A</v>
      </c>
      <c r="G21" s="25"/>
      <c r="H21" s="99" t="e">
        <f>VLOOKUP(I21,Dimensions!$B$2:$C$188,2,FALSE)</f>
        <v>#N/A</v>
      </c>
      <c r="I21" s="98"/>
      <c r="J21" s="99" t="e">
        <f>VLOOKUP(K21,Dimensions!$B$2:$C$188,2,FALSE)</f>
        <v>#N/A</v>
      </c>
      <c r="K21" s="98"/>
      <c r="L21" s="99" t="e">
        <f>VLOOKUP(M21,Dimensions!$B$2:$C$188,2,FALSE)</f>
        <v>#N/A</v>
      </c>
      <c r="M21" s="98"/>
      <c r="N21" s="99" t="e">
        <f>VLOOKUP(O21,Dimensions!$B$2:$C$188,2,FALSE)</f>
        <v>#N/A</v>
      </c>
      <c r="O21" s="98"/>
      <c r="P21" s="99" t="e">
        <f>VLOOKUP(Q21,Dimensions!$B$2:$C$188,2,FALSE)</f>
        <v>#N/A</v>
      </c>
      <c r="Q21" s="98"/>
      <c r="R21" s="14" t="e">
        <f>VLOOKUP(F21,'Item Master'!$F$3:$G$8,2,FALSE)</f>
        <v>#N/A</v>
      </c>
      <c r="S21" s="45"/>
      <c r="T21" s="46"/>
      <c r="U21" s="6">
        <f t="shared" si="0"/>
        <v>0</v>
      </c>
    </row>
    <row r="22" spans="2:21" x14ac:dyDescent="0.3">
      <c r="B22" s="21">
        <v>13</v>
      </c>
      <c r="C22" s="98"/>
      <c r="D22" s="77" t="e">
        <f>VLOOKUP(C22,Projects!$A$44:$B$1000,2,FALSE)</f>
        <v>#N/A</v>
      </c>
      <c r="E22" s="98"/>
      <c r="F22" s="99" t="e">
        <f>VLOOKUP(E22,'Item Master'!$E$3:$F$8,2,FALSE)</f>
        <v>#N/A</v>
      </c>
      <c r="G22" s="25"/>
      <c r="H22" s="99" t="e">
        <f>VLOOKUP(I22,Dimensions!$B$2:$C$188,2,FALSE)</f>
        <v>#N/A</v>
      </c>
      <c r="I22" s="98"/>
      <c r="J22" s="99" t="e">
        <f>VLOOKUP(K22,Dimensions!$B$2:$C$188,2,FALSE)</f>
        <v>#N/A</v>
      </c>
      <c r="K22" s="98"/>
      <c r="L22" s="99" t="e">
        <f>VLOOKUP(M22,Dimensions!$B$2:$C$188,2,FALSE)</f>
        <v>#N/A</v>
      </c>
      <c r="M22" s="98"/>
      <c r="N22" s="99" t="e">
        <f>VLOOKUP(O22,Dimensions!$B$2:$C$188,2,FALSE)</f>
        <v>#N/A</v>
      </c>
      <c r="O22" s="98"/>
      <c r="P22" s="99" t="e">
        <f>VLOOKUP(Q22,Dimensions!$B$2:$C$188,2,FALSE)</f>
        <v>#N/A</v>
      </c>
      <c r="Q22" s="98"/>
      <c r="R22" s="14" t="e">
        <f>VLOOKUP(F22,'Item Master'!$F$3:$G$8,2,FALSE)</f>
        <v>#N/A</v>
      </c>
      <c r="S22" s="45"/>
      <c r="T22" s="46"/>
      <c r="U22" s="6">
        <f t="shared" si="0"/>
        <v>0</v>
      </c>
    </row>
    <row r="23" spans="2:21" x14ac:dyDescent="0.3">
      <c r="B23" s="21">
        <v>14</v>
      </c>
      <c r="C23" s="98"/>
      <c r="D23" s="77" t="e">
        <f>VLOOKUP(C23,Projects!$A$44:$B$1000,2,FALSE)</f>
        <v>#N/A</v>
      </c>
      <c r="E23" s="98"/>
      <c r="F23" s="99" t="e">
        <f>VLOOKUP(E23,'Item Master'!$E$3:$F$8,2,FALSE)</f>
        <v>#N/A</v>
      </c>
      <c r="G23" s="25"/>
      <c r="H23" s="99" t="e">
        <f>VLOOKUP(I23,Dimensions!$B$2:$C$188,2,FALSE)</f>
        <v>#N/A</v>
      </c>
      <c r="I23" s="98"/>
      <c r="J23" s="99" t="e">
        <f>VLOOKUP(K23,Dimensions!$B$2:$C$188,2,FALSE)</f>
        <v>#N/A</v>
      </c>
      <c r="K23" s="98"/>
      <c r="L23" s="99" t="e">
        <f>VLOOKUP(M23,Dimensions!$B$2:$C$188,2,FALSE)</f>
        <v>#N/A</v>
      </c>
      <c r="M23" s="98"/>
      <c r="N23" s="99" t="e">
        <f>VLOOKUP(O23,Dimensions!$B$2:$C$188,2,FALSE)</f>
        <v>#N/A</v>
      </c>
      <c r="O23" s="98"/>
      <c r="P23" s="99" t="e">
        <f>VLOOKUP(Q23,Dimensions!$B$2:$C$188,2,FALSE)</f>
        <v>#N/A</v>
      </c>
      <c r="Q23" s="98"/>
      <c r="R23" s="14" t="e">
        <f>VLOOKUP(F23,'Item Master'!$F$3:$G$8,2,FALSE)</f>
        <v>#N/A</v>
      </c>
      <c r="S23" s="45"/>
      <c r="T23" s="46"/>
      <c r="U23" s="6">
        <f t="shared" si="0"/>
        <v>0</v>
      </c>
    </row>
    <row r="24" spans="2:21" x14ac:dyDescent="0.3">
      <c r="B24" s="21">
        <v>15</v>
      </c>
      <c r="C24" s="98"/>
      <c r="D24" s="77" t="e">
        <f>VLOOKUP(C24,Projects!$A$44:$B$1000,2,FALSE)</f>
        <v>#N/A</v>
      </c>
      <c r="E24" s="98"/>
      <c r="F24" s="99" t="e">
        <f>VLOOKUP(E24,'Item Master'!$E$3:$F$8,2,FALSE)</f>
        <v>#N/A</v>
      </c>
      <c r="G24" s="25"/>
      <c r="H24" s="99" t="e">
        <f>VLOOKUP(I24,Dimensions!$B$2:$C$188,2,FALSE)</f>
        <v>#N/A</v>
      </c>
      <c r="I24" s="98"/>
      <c r="J24" s="99" t="e">
        <f>VLOOKUP(K24,Dimensions!$B$2:$C$188,2,FALSE)</f>
        <v>#N/A</v>
      </c>
      <c r="K24" s="98"/>
      <c r="L24" s="99" t="e">
        <f>VLOOKUP(M24,Dimensions!$B$2:$C$188,2,FALSE)</f>
        <v>#N/A</v>
      </c>
      <c r="M24" s="98"/>
      <c r="N24" s="99" t="e">
        <f>VLOOKUP(O24,Dimensions!$B$2:$C$188,2,FALSE)</f>
        <v>#N/A</v>
      </c>
      <c r="O24" s="98"/>
      <c r="P24" s="99" t="e">
        <f>VLOOKUP(Q24,Dimensions!$B$2:$C$188,2,FALSE)</f>
        <v>#N/A</v>
      </c>
      <c r="Q24" s="98"/>
      <c r="R24" s="14" t="e">
        <f>VLOOKUP(F24,'Item Master'!$F$3:$G$8,2,FALSE)</f>
        <v>#N/A</v>
      </c>
      <c r="S24" s="45"/>
      <c r="T24" s="46"/>
      <c r="U24" s="6">
        <f t="shared" si="0"/>
        <v>0</v>
      </c>
    </row>
    <row r="25" spans="2:21" x14ac:dyDescent="0.3">
      <c r="B25" s="21">
        <v>16</v>
      </c>
      <c r="C25" s="98"/>
      <c r="D25" s="77" t="e">
        <f>VLOOKUP(C25,Projects!$A$44:$B$1000,2,FALSE)</f>
        <v>#N/A</v>
      </c>
      <c r="E25" s="98"/>
      <c r="F25" s="99" t="e">
        <f>VLOOKUP(E25,'Item Master'!$E$3:$F$8,2,FALSE)</f>
        <v>#N/A</v>
      </c>
      <c r="G25" s="25"/>
      <c r="H25" s="99" t="e">
        <f>VLOOKUP(I25,Dimensions!$B$2:$C$188,2,FALSE)</f>
        <v>#N/A</v>
      </c>
      <c r="I25" s="98"/>
      <c r="J25" s="99" t="e">
        <f>VLOOKUP(K25,Dimensions!$B$2:$C$188,2,FALSE)</f>
        <v>#N/A</v>
      </c>
      <c r="K25" s="98"/>
      <c r="L25" s="99" t="e">
        <f>VLOOKUP(M25,Dimensions!$B$2:$C$188,2,FALSE)</f>
        <v>#N/A</v>
      </c>
      <c r="M25" s="98"/>
      <c r="N25" s="99" t="e">
        <f>VLOOKUP(O25,Dimensions!$B$2:$C$188,2,FALSE)</f>
        <v>#N/A</v>
      </c>
      <c r="O25" s="98"/>
      <c r="P25" s="99" t="e">
        <f>VLOOKUP(Q25,Dimensions!$B$2:$C$188,2,FALSE)</f>
        <v>#N/A</v>
      </c>
      <c r="Q25" s="98"/>
      <c r="R25" s="14" t="e">
        <f>VLOOKUP(F25,'Item Master'!$F$3:$G$8,2,FALSE)</f>
        <v>#N/A</v>
      </c>
      <c r="S25" s="45"/>
      <c r="T25" s="48"/>
      <c r="U25" s="6">
        <f t="shared" si="0"/>
        <v>0</v>
      </c>
    </row>
    <row r="26" spans="2:21" x14ac:dyDescent="0.3">
      <c r="B26" s="21">
        <v>17</v>
      </c>
      <c r="C26" s="98"/>
      <c r="D26" s="77" t="e">
        <f>VLOOKUP(C26,Projects!$A$44:$B$1000,2,FALSE)</f>
        <v>#N/A</v>
      </c>
      <c r="E26" s="98"/>
      <c r="F26" s="99" t="e">
        <f>VLOOKUP(E26,'Item Master'!$E$3:$F$8,2,FALSE)</f>
        <v>#N/A</v>
      </c>
      <c r="G26" s="25"/>
      <c r="H26" s="99" t="e">
        <f>VLOOKUP(I26,Dimensions!$B$2:$C$188,2,FALSE)</f>
        <v>#N/A</v>
      </c>
      <c r="I26" s="98"/>
      <c r="J26" s="99" t="e">
        <f>VLOOKUP(K26,Dimensions!$B$2:$C$188,2,FALSE)</f>
        <v>#N/A</v>
      </c>
      <c r="K26" s="98"/>
      <c r="L26" s="99" t="e">
        <f>VLOOKUP(M26,Dimensions!$B$2:$C$188,2,FALSE)</f>
        <v>#N/A</v>
      </c>
      <c r="M26" s="98"/>
      <c r="N26" s="99" t="e">
        <f>VLOOKUP(O26,Dimensions!$B$2:$C$188,2,FALSE)</f>
        <v>#N/A</v>
      </c>
      <c r="O26" s="98"/>
      <c r="P26" s="99" t="e">
        <f>VLOOKUP(Q26,Dimensions!$B$2:$C$188,2,FALSE)</f>
        <v>#N/A</v>
      </c>
      <c r="Q26" s="98"/>
      <c r="R26" s="14" t="e">
        <f>VLOOKUP(F26,'Item Master'!$F$3:$G$8,2,FALSE)</f>
        <v>#N/A</v>
      </c>
      <c r="S26" s="45"/>
      <c r="T26" s="46"/>
      <c r="U26" s="6">
        <f t="shared" si="0"/>
        <v>0</v>
      </c>
    </row>
    <row r="27" spans="2:21" x14ac:dyDescent="0.3">
      <c r="B27" s="21">
        <v>18</v>
      </c>
      <c r="C27" s="98"/>
      <c r="D27" s="77" t="e">
        <f>VLOOKUP(C27,Projects!$A$44:$B$1000,2,FALSE)</f>
        <v>#N/A</v>
      </c>
      <c r="E27" s="98"/>
      <c r="F27" s="99" t="e">
        <f>VLOOKUP(E27,'Item Master'!$E$3:$F$8,2,FALSE)</f>
        <v>#N/A</v>
      </c>
      <c r="G27" s="25"/>
      <c r="H27" s="99" t="e">
        <f>VLOOKUP(I27,Dimensions!$B$2:$C$188,2,FALSE)</f>
        <v>#N/A</v>
      </c>
      <c r="I27" s="98"/>
      <c r="J27" s="99" t="e">
        <f>VLOOKUP(K27,Dimensions!$B$2:$C$188,2,FALSE)</f>
        <v>#N/A</v>
      </c>
      <c r="K27" s="98"/>
      <c r="L27" s="99" t="e">
        <f>VLOOKUP(M27,Dimensions!$B$2:$C$188,2,FALSE)</f>
        <v>#N/A</v>
      </c>
      <c r="M27" s="98"/>
      <c r="N27" s="99" t="e">
        <f>VLOOKUP(O27,Dimensions!$B$2:$C$188,2,FALSE)</f>
        <v>#N/A</v>
      </c>
      <c r="O27" s="98"/>
      <c r="P27" s="99" t="e">
        <f>VLOOKUP(Q27,Dimensions!$B$2:$C$188,2,FALSE)</f>
        <v>#N/A</v>
      </c>
      <c r="Q27" s="98"/>
      <c r="R27" s="14" t="e">
        <f>VLOOKUP(F27,'Item Master'!$F$3:$G$8,2,FALSE)</f>
        <v>#N/A</v>
      </c>
      <c r="S27" s="49"/>
      <c r="T27" s="50"/>
      <c r="U27" s="6">
        <f t="shared" si="0"/>
        <v>0</v>
      </c>
    </row>
    <row r="28" spans="2:21" x14ac:dyDescent="0.3">
      <c r="B28" s="21">
        <v>19</v>
      </c>
      <c r="C28" s="98"/>
      <c r="D28" s="77" t="e">
        <f>VLOOKUP(C28,Projects!$A$44:$B$1000,2,FALSE)</f>
        <v>#N/A</v>
      </c>
      <c r="E28" s="98"/>
      <c r="F28" s="99" t="e">
        <f>VLOOKUP(E28,'Item Master'!$E$3:$F$8,2,FALSE)</f>
        <v>#N/A</v>
      </c>
      <c r="G28" s="25"/>
      <c r="H28" s="99" t="e">
        <f>VLOOKUP(I28,Dimensions!$B$2:$C$188,2,FALSE)</f>
        <v>#N/A</v>
      </c>
      <c r="I28" s="98"/>
      <c r="J28" s="99" t="e">
        <f>VLOOKUP(K28,Dimensions!$B$2:$C$188,2,FALSE)</f>
        <v>#N/A</v>
      </c>
      <c r="K28" s="98"/>
      <c r="L28" s="99" t="e">
        <f>VLOOKUP(M28,Dimensions!$B$2:$C$188,2,FALSE)</f>
        <v>#N/A</v>
      </c>
      <c r="M28" s="98"/>
      <c r="N28" s="99" t="e">
        <f>VLOOKUP(O28,Dimensions!$B$2:$C$188,2,FALSE)</f>
        <v>#N/A</v>
      </c>
      <c r="O28" s="98"/>
      <c r="P28" s="99" t="e">
        <f>VLOOKUP(Q28,Dimensions!$B$2:$C$188,2,FALSE)</f>
        <v>#N/A</v>
      </c>
      <c r="Q28" s="98"/>
      <c r="R28" s="14" t="e">
        <f>VLOOKUP(F28,'Item Master'!$F$3:$G$8,2,FALSE)</f>
        <v>#N/A</v>
      </c>
      <c r="S28" s="49"/>
      <c r="T28" s="50"/>
      <c r="U28" s="6">
        <f t="shared" si="0"/>
        <v>0</v>
      </c>
    </row>
    <row r="29" spans="2:21" x14ac:dyDescent="0.3">
      <c r="B29" s="21">
        <v>20</v>
      </c>
      <c r="C29" s="98"/>
      <c r="D29" s="77" t="e">
        <f>VLOOKUP(C29,Projects!$A$44:$B$1000,2,FALSE)</f>
        <v>#N/A</v>
      </c>
      <c r="E29" s="98"/>
      <c r="F29" s="99" t="e">
        <f>VLOOKUP(E29,'Item Master'!$E$3:$F$8,2,FALSE)</f>
        <v>#N/A</v>
      </c>
      <c r="G29" s="25"/>
      <c r="H29" s="99" t="e">
        <f>VLOOKUP(I29,Dimensions!$B$2:$C$188,2,FALSE)</f>
        <v>#N/A</v>
      </c>
      <c r="I29" s="98"/>
      <c r="J29" s="99" t="e">
        <f>VLOOKUP(K29,Dimensions!$B$2:$C$188,2,FALSE)</f>
        <v>#N/A</v>
      </c>
      <c r="K29" s="98"/>
      <c r="L29" s="99" t="e">
        <f>VLOOKUP(M29,Dimensions!$B$2:$C$188,2,FALSE)</f>
        <v>#N/A</v>
      </c>
      <c r="M29" s="98"/>
      <c r="N29" s="99" t="e">
        <f>VLOOKUP(O29,Dimensions!$B$2:$C$188,2,FALSE)</f>
        <v>#N/A</v>
      </c>
      <c r="O29" s="98"/>
      <c r="P29" s="99" t="e">
        <f>VLOOKUP(Q29,Dimensions!$B$2:$C$188,2,FALSE)</f>
        <v>#N/A</v>
      </c>
      <c r="Q29" s="98"/>
      <c r="R29" s="14" t="e">
        <f>VLOOKUP(F29,'Item Master'!$F$3:$G$8,2,FALSE)</f>
        <v>#N/A</v>
      </c>
      <c r="S29" s="49"/>
      <c r="T29" s="50"/>
      <c r="U29" s="6">
        <f t="shared" si="0"/>
        <v>0</v>
      </c>
    </row>
    <row r="30" spans="2:21" x14ac:dyDescent="0.3">
      <c r="B30" s="21">
        <v>21</v>
      </c>
      <c r="C30" s="98"/>
      <c r="D30" s="77" t="e">
        <f>VLOOKUP(C30,Projects!$A$44:$B$1000,2,FALSE)</f>
        <v>#N/A</v>
      </c>
      <c r="E30" s="98"/>
      <c r="F30" s="99" t="e">
        <f>VLOOKUP(E30,'Item Master'!$E$3:$F$8,2,FALSE)</f>
        <v>#N/A</v>
      </c>
      <c r="G30" s="25"/>
      <c r="H30" s="99" t="e">
        <f>VLOOKUP(I30,Dimensions!$B$2:$C$188,2,FALSE)</f>
        <v>#N/A</v>
      </c>
      <c r="I30" s="98"/>
      <c r="J30" s="99" t="e">
        <f>VLOOKUP(K30,Dimensions!$B$2:$C$188,2,FALSE)</f>
        <v>#N/A</v>
      </c>
      <c r="K30" s="98"/>
      <c r="L30" s="99" t="e">
        <f>VLOOKUP(M30,Dimensions!$B$2:$C$188,2,FALSE)</f>
        <v>#N/A</v>
      </c>
      <c r="M30" s="98"/>
      <c r="N30" s="99" t="e">
        <f>VLOOKUP(O30,Dimensions!$B$2:$C$188,2,FALSE)</f>
        <v>#N/A</v>
      </c>
      <c r="O30" s="98"/>
      <c r="P30" s="99" t="e">
        <f>VLOOKUP(Q30,Dimensions!$B$2:$C$188,2,FALSE)</f>
        <v>#N/A</v>
      </c>
      <c r="Q30" s="98"/>
      <c r="R30" s="14" t="e">
        <f>VLOOKUP(F30,'Item Master'!$F$3:$G$8,2,FALSE)</f>
        <v>#N/A</v>
      </c>
      <c r="S30" s="49"/>
      <c r="T30" s="50"/>
      <c r="U30" s="6">
        <f t="shared" si="0"/>
        <v>0</v>
      </c>
    </row>
    <row r="31" spans="2:21" x14ac:dyDescent="0.3">
      <c r="B31" s="21">
        <v>22</v>
      </c>
      <c r="C31" s="98"/>
      <c r="D31" s="77" t="e">
        <f>VLOOKUP(C31,Projects!$A$44:$B$1000,2,FALSE)</f>
        <v>#N/A</v>
      </c>
      <c r="E31" s="98"/>
      <c r="F31" s="99" t="e">
        <f>VLOOKUP(E31,'Item Master'!$E$3:$F$8,2,FALSE)</f>
        <v>#N/A</v>
      </c>
      <c r="G31" s="25"/>
      <c r="H31" s="99" t="e">
        <f>VLOOKUP(I31,Dimensions!$B$2:$C$188,2,FALSE)</f>
        <v>#N/A</v>
      </c>
      <c r="I31" s="98"/>
      <c r="J31" s="99" t="e">
        <f>VLOOKUP(K31,Dimensions!$B$2:$C$188,2,FALSE)</f>
        <v>#N/A</v>
      </c>
      <c r="K31" s="98"/>
      <c r="L31" s="99" t="e">
        <f>VLOOKUP(M31,Dimensions!$B$2:$C$188,2,FALSE)</f>
        <v>#N/A</v>
      </c>
      <c r="M31" s="98"/>
      <c r="N31" s="99" t="e">
        <f>VLOOKUP(O31,Dimensions!$B$2:$C$188,2,FALSE)</f>
        <v>#N/A</v>
      </c>
      <c r="O31" s="98"/>
      <c r="P31" s="99" t="e">
        <f>VLOOKUP(Q31,Dimensions!$B$2:$C$188,2,FALSE)</f>
        <v>#N/A</v>
      </c>
      <c r="Q31" s="98"/>
      <c r="R31" s="14" t="e">
        <f>VLOOKUP(F31,'Item Master'!$F$3:$G$8,2,FALSE)</f>
        <v>#N/A</v>
      </c>
      <c r="S31" s="49"/>
      <c r="T31" s="50"/>
      <c r="U31" s="6">
        <f t="shared" si="0"/>
        <v>0</v>
      </c>
    </row>
    <row r="32" spans="2:21" x14ac:dyDescent="0.3">
      <c r="B32" s="21">
        <v>23</v>
      </c>
      <c r="C32" s="98"/>
      <c r="D32" s="77" t="e">
        <f>VLOOKUP(C32,Projects!$A$44:$B$1000,2,FALSE)</f>
        <v>#N/A</v>
      </c>
      <c r="E32" s="98"/>
      <c r="F32" s="99" t="e">
        <f>VLOOKUP(E32,'Item Master'!$E$3:$F$8,2,FALSE)</f>
        <v>#N/A</v>
      </c>
      <c r="G32" s="25"/>
      <c r="H32" s="99" t="e">
        <f>VLOOKUP(I32,Dimensions!$B$2:$C$188,2,FALSE)</f>
        <v>#N/A</v>
      </c>
      <c r="I32" s="98"/>
      <c r="J32" s="99" t="e">
        <f>VLOOKUP(K32,Dimensions!$B$2:$C$188,2,FALSE)</f>
        <v>#N/A</v>
      </c>
      <c r="K32" s="98"/>
      <c r="L32" s="99" t="e">
        <f>VLOOKUP(M32,Dimensions!$B$2:$C$188,2,FALSE)</f>
        <v>#N/A</v>
      </c>
      <c r="M32" s="98"/>
      <c r="N32" s="99" t="e">
        <f>VLOOKUP(O32,Dimensions!$B$2:$C$188,2,FALSE)</f>
        <v>#N/A</v>
      </c>
      <c r="O32" s="98"/>
      <c r="P32" s="99" t="e">
        <f>VLOOKUP(Q32,Dimensions!$B$2:$C$188,2,FALSE)</f>
        <v>#N/A</v>
      </c>
      <c r="Q32" s="98"/>
      <c r="R32" s="14" t="e">
        <f>VLOOKUP(F32,'Item Master'!$F$3:$G$8,2,FALSE)</f>
        <v>#N/A</v>
      </c>
      <c r="S32" s="49"/>
      <c r="T32" s="50"/>
      <c r="U32" s="6">
        <f t="shared" si="0"/>
        <v>0</v>
      </c>
    </row>
    <row r="33" spans="2:21" x14ac:dyDescent="0.3">
      <c r="B33" s="21">
        <v>24</v>
      </c>
      <c r="C33" s="98"/>
      <c r="D33" s="77" t="e">
        <f>VLOOKUP(C33,Projects!$A$44:$B$1000,2,FALSE)</f>
        <v>#N/A</v>
      </c>
      <c r="E33" s="98"/>
      <c r="F33" s="99" t="e">
        <f>VLOOKUP(E33,'Item Master'!$E$3:$F$8,2,FALSE)</f>
        <v>#N/A</v>
      </c>
      <c r="G33" s="25"/>
      <c r="H33" s="99" t="e">
        <f>VLOOKUP(I33,Dimensions!$B$2:$C$188,2,FALSE)</f>
        <v>#N/A</v>
      </c>
      <c r="I33" s="98"/>
      <c r="J33" s="99" t="e">
        <f>VLOOKUP(K33,Dimensions!$B$2:$C$188,2,FALSE)</f>
        <v>#N/A</v>
      </c>
      <c r="K33" s="98"/>
      <c r="L33" s="99" t="e">
        <f>VLOOKUP(M33,Dimensions!$B$2:$C$188,2,FALSE)</f>
        <v>#N/A</v>
      </c>
      <c r="M33" s="98"/>
      <c r="N33" s="99" t="e">
        <f>VLOOKUP(O33,Dimensions!$B$2:$C$188,2,FALSE)</f>
        <v>#N/A</v>
      </c>
      <c r="O33" s="98"/>
      <c r="P33" s="99" t="e">
        <f>VLOOKUP(Q33,Dimensions!$B$2:$C$188,2,FALSE)</f>
        <v>#N/A</v>
      </c>
      <c r="Q33" s="98"/>
      <c r="R33" s="14" t="e">
        <f>VLOOKUP(F33,'Item Master'!$F$3:$G$8,2,FALSE)</f>
        <v>#N/A</v>
      </c>
      <c r="S33" s="45"/>
      <c r="T33" s="48"/>
      <c r="U33" s="6">
        <f t="shared" si="0"/>
        <v>0</v>
      </c>
    </row>
    <row r="34" spans="2:21" x14ac:dyDescent="0.3">
      <c r="B34" s="21">
        <v>25</v>
      </c>
      <c r="C34" s="98"/>
      <c r="D34" s="77" t="e">
        <f>VLOOKUP(C34,Projects!$A$44:$B$1000,2,FALSE)</f>
        <v>#N/A</v>
      </c>
      <c r="E34" s="98"/>
      <c r="F34" s="99" t="e">
        <f>VLOOKUP(E34,'Item Master'!$E$3:$F$8,2,FALSE)</f>
        <v>#N/A</v>
      </c>
      <c r="G34" s="25"/>
      <c r="H34" s="99" t="e">
        <f>VLOOKUP(I34,Dimensions!$B$2:$C$188,2,FALSE)</f>
        <v>#N/A</v>
      </c>
      <c r="I34" s="98"/>
      <c r="J34" s="99" t="e">
        <f>VLOOKUP(K34,Dimensions!$B$2:$C$188,2,FALSE)</f>
        <v>#N/A</v>
      </c>
      <c r="K34" s="98"/>
      <c r="L34" s="99" t="e">
        <f>VLOOKUP(M34,Dimensions!$B$2:$C$188,2,FALSE)</f>
        <v>#N/A</v>
      </c>
      <c r="M34" s="98"/>
      <c r="N34" s="99" t="e">
        <f>VLOOKUP(O34,Dimensions!$B$2:$C$188,2,FALSE)</f>
        <v>#N/A</v>
      </c>
      <c r="O34" s="98"/>
      <c r="P34" s="99" t="e">
        <f>VLOOKUP(Q34,Dimensions!$B$2:$C$188,2,FALSE)</f>
        <v>#N/A</v>
      </c>
      <c r="Q34" s="98"/>
      <c r="R34" s="14" t="e">
        <f>VLOOKUP(F34,'Item Master'!$F$3:$G$8,2,FALSE)</f>
        <v>#N/A</v>
      </c>
      <c r="S34" s="45"/>
      <c r="T34" s="46"/>
      <c r="U34" s="6">
        <f t="shared" si="0"/>
        <v>0</v>
      </c>
    </row>
    <row r="35" spans="2:21" x14ac:dyDescent="0.3">
      <c r="B35" s="21">
        <v>26</v>
      </c>
      <c r="C35" s="98"/>
      <c r="D35" s="77" t="e">
        <f>VLOOKUP(C35,Projects!$A$44:$B$1000,2,FALSE)</f>
        <v>#N/A</v>
      </c>
      <c r="E35" s="98"/>
      <c r="F35" s="99" t="e">
        <f>VLOOKUP(E35,'Item Master'!$E$3:$F$8,2,FALSE)</f>
        <v>#N/A</v>
      </c>
      <c r="G35" s="25"/>
      <c r="H35" s="99" t="e">
        <f>VLOOKUP(I35,Dimensions!$B$2:$C$188,2,FALSE)</f>
        <v>#N/A</v>
      </c>
      <c r="I35" s="98"/>
      <c r="J35" s="99" t="e">
        <f>VLOOKUP(K35,Dimensions!$B$2:$C$188,2,FALSE)</f>
        <v>#N/A</v>
      </c>
      <c r="K35" s="98"/>
      <c r="L35" s="99" t="e">
        <f>VLOOKUP(M35,Dimensions!$B$2:$C$188,2,FALSE)</f>
        <v>#N/A</v>
      </c>
      <c r="M35" s="98"/>
      <c r="N35" s="99" t="e">
        <f>VLOOKUP(O35,Dimensions!$B$2:$C$188,2,FALSE)</f>
        <v>#N/A</v>
      </c>
      <c r="O35" s="98"/>
      <c r="P35" s="99" t="e">
        <f>VLOOKUP(Q35,Dimensions!$B$2:$C$188,2,FALSE)</f>
        <v>#N/A</v>
      </c>
      <c r="Q35" s="98"/>
      <c r="R35" s="14" t="e">
        <f>VLOOKUP(F35,'Item Master'!$F$3:$G$8,2,FALSE)</f>
        <v>#N/A</v>
      </c>
      <c r="S35" s="49"/>
      <c r="T35" s="50"/>
      <c r="U35" s="6">
        <f t="shared" si="0"/>
        <v>0</v>
      </c>
    </row>
    <row r="36" spans="2:21" x14ac:dyDescent="0.3">
      <c r="B36" s="21">
        <v>27</v>
      </c>
      <c r="C36" s="98"/>
      <c r="D36" s="77" t="e">
        <f>VLOOKUP(C36,Projects!$A$44:$B$1000,2,FALSE)</f>
        <v>#N/A</v>
      </c>
      <c r="E36" s="98"/>
      <c r="F36" s="99" t="e">
        <f>VLOOKUP(E36,'Item Master'!$E$3:$F$8,2,FALSE)</f>
        <v>#N/A</v>
      </c>
      <c r="G36" s="25"/>
      <c r="H36" s="99" t="e">
        <f>VLOOKUP(I36,Dimensions!$B$2:$C$188,2,FALSE)</f>
        <v>#N/A</v>
      </c>
      <c r="I36" s="98"/>
      <c r="J36" s="99" t="e">
        <f>VLOOKUP(K36,Dimensions!$B$2:$C$188,2,FALSE)</f>
        <v>#N/A</v>
      </c>
      <c r="K36" s="98"/>
      <c r="L36" s="99" t="e">
        <f>VLOOKUP(M36,Dimensions!$B$2:$C$188,2,FALSE)</f>
        <v>#N/A</v>
      </c>
      <c r="M36" s="98"/>
      <c r="N36" s="99" t="e">
        <f>VLOOKUP(O36,Dimensions!$B$2:$C$188,2,FALSE)</f>
        <v>#N/A</v>
      </c>
      <c r="O36" s="98"/>
      <c r="P36" s="99" t="e">
        <f>VLOOKUP(Q36,Dimensions!$B$2:$C$188,2,FALSE)</f>
        <v>#N/A</v>
      </c>
      <c r="Q36" s="98"/>
      <c r="R36" s="14" t="e">
        <f>VLOOKUP(F36,'Item Master'!$F$3:$G$8,2,FALSE)</f>
        <v>#N/A</v>
      </c>
      <c r="S36" s="49"/>
      <c r="T36" s="50"/>
      <c r="U36" s="6">
        <f t="shared" si="0"/>
        <v>0</v>
      </c>
    </row>
    <row r="37" spans="2:21" x14ac:dyDescent="0.3">
      <c r="B37" s="21">
        <v>28</v>
      </c>
      <c r="C37" s="98"/>
      <c r="D37" s="77" t="e">
        <f>VLOOKUP(C37,Projects!$A$44:$B$1000,2,FALSE)</f>
        <v>#N/A</v>
      </c>
      <c r="E37" s="98"/>
      <c r="F37" s="99" t="e">
        <f>VLOOKUP(E37,'Item Master'!$E$3:$F$8,2,FALSE)</f>
        <v>#N/A</v>
      </c>
      <c r="G37" s="25"/>
      <c r="H37" s="99" t="e">
        <f>VLOOKUP(I37,Dimensions!$B$2:$C$188,2,FALSE)</f>
        <v>#N/A</v>
      </c>
      <c r="I37" s="98"/>
      <c r="J37" s="99" t="e">
        <f>VLOOKUP(K37,Dimensions!$B$2:$C$188,2,FALSE)</f>
        <v>#N/A</v>
      </c>
      <c r="K37" s="98"/>
      <c r="L37" s="99" t="e">
        <f>VLOOKUP(M37,Dimensions!$B$2:$C$188,2,FALSE)</f>
        <v>#N/A</v>
      </c>
      <c r="M37" s="98"/>
      <c r="N37" s="99" t="e">
        <f>VLOOKUP(O37,Dimensions!$B$2:$C$188,2,FALSE)</f>
        <v>#N/A</v>
      </c>
      <c r="O37" s="98"/>
      <c r="P37" s="99" t="e">
        <f>VLOOKUP(Q37,Dimensions!$B$2:$C$188,2,FALSE)</f>
        <v>#N/A</v>
      </c>
      <c r="Q37" s="98"/>
      <c r="R37" s="14" t="e">
        <f>VLOOKUP(F37,'Item Master'!$F$3:$G$8,2,FALSE)</f>
        <v>#N/A</v>
      </c>
      <c r="S37" s="49"/>
      <c r="T37" s="50"/>
      <c r="U37" s="6">
        <f t="shared" si="0"/>
        <v>0</v>
      </c>
    </row>
    <row r="38" spans="2:21" x14ac:dyDescent="0.3">
      <c r="B38" s="21">
        <v>29</v>
      </c>
      <c r="C38" s="98"/>
      <c r="D38" s="77" t="e">
        <f>VLOOKUP(C38,Projects!$A$44:$B$1000,2,FALSE)</f>
        <v>#N/A</v>
      </c>
      <c r="E38" s="98"/>
      <c r="F38" s="99" t="e">
        <f>VLOOKUP(E38,'Item Master'!$E$3:$F$8,2,FALSE)</f>
        <v>#N/A</v>
      </c>
      <c r="G38" s="25"/>
      <c r="H38" s="99" t="e">
        <f>VLOOKUP(I38,Dimensions!$B$2:$C$188,2,FALSE)</f>
        <v>#N/A</v>
      </c>
      <c r="I38" s="98"/>
      <c r="J38" s="99" t="e">
        <f>VLOOKUP(K38,Dimensions!$B$2:$C$188,2,FALSE)</f>
        <v>#N/A</v>
      </c>
      <c r="K38" s="98"/>
      <c r="L38" s="99" t="e">
        <f>VLOOKUP(M38,Dimensions!$B$2:$C$188,2,FALSE)</f>
        <v>#N/A</v>
      </c>
      <c r="M38" s="98"/>
      <c r="N38" s="99" t="e">
        <f>VLOOKUP(O38,Dimensions!$B$2:$C$188,2,FALSE)</f>
        <v>#N/A</v>
      </c>
      <c r="O38" s="98"/>
      <c r="P38" s="99" t="e">
        <f>VLOOKUP(Q38,Dimensions!$B$2:$C$188,2,FALSE)</f>
        <v>#N/A</v>
      </c>
      <c r="Q38" s="98"/>
      <c r="R38" s="14" t="e">
        <f>VLOOKUP(F38,'Item Master'!$F$3:$G$8,2,FALSE)</f>
        <v>#N/A</v>
      </c>
      <c r="S38" s="49"/>
      <c r="T38" s="50"/>
      <c r="U38" s="6">
        <f t="shared" si="0"/>
        <v>0</v>
      </c>
    </row>
    <row r="39" spans="2:21" x14ac:dyDescent="0.3">
      <c r="B39" s="21">
        <v>30</v>
      </c>
      <c r="C39" s="98"/>
      <c r="D39" s="77" t="e">
        <f>VLOOKUP(C39,Projects!$A$44:$B$1000,2,FALSE)</f>
        <v>#N/A</v>
      </c>
      <c r="E39" s="98"/>
      <c r="F39" s="99" t="e">
        <f>VLOOKUP(E39,'Item Master'!$E$3:$F$8,2,FALSE)</f>
        <v>#N/A</v>
      </c>
      <c r="G39" s="25"/>
      <c r="H39" s="99" t="e">
        <f>VLOOKUP(I39,Dimensions!$B$2:$C$188,2,FALSE)</f>
        <v>#N/A</v>
      </c>
      <c r="I39" s="98"/>
      <c r="J39" s="99" t="e">
        <f>VLOOKUP(K39,Dimensions!$B$2:$C$188,2,FALSE)</f>
        <v>#N/A</v>
      </c>
      <c r="K39" s="98"/>
      <c r="L39" s="99" t="e">
        <f>VLOOKUP(M39,Dimensions!$B$2:$C$188,2,FALSE)</f>
        <v>#N/A</v>
      </c>
      <c r="M39" s="98"/>
      <c r="N39" s="99" t="e">
        <f>VLOOKUP(O39,Dimensions!$B$2:$C$188,2,FALSE)</f>
        <v>#N/A</v>
      </c>
      <c r="O39" s="98"/>
      <c r="P39" s="99" t="e">
        <f>VLOOKUP(Q39,Dimensions!$B$2:$C$188,2,FALSE)</f>
        <v>#N/A</v>
      </c>
      <c r="Q39" s="98"/>
      <c r="R39" s="14" t="e">
        <f>VLOOKUP(F39,'Item Master'!$F$3:$G$8,2,FALSE)</f>
        <v>#N/A</v>
      </c>
      <c r="S39" s="49"/>
      <c r="T39" s="50"/>
      <c r="U39" s="6">
        <f t="shared" si="0"/>
        <v>0</v>
      </c>
    </row>
    <row r="40" spans="2:21" x14ac:dyDescent="0.3">
      <c r="B40" s="21">
        <v>31</v>
      </c>
      <c r="C40" s="98"/>
      <c r="D40" s="77" t="e">
        <f>VLOOKUP(C40,Projects!$A$44:$B$1000,2,FALSE)</f>
        <v>#N/A</v>
      </c>
      <c r="E40" s="98"/>
      <c r="F40" s="99" t="e">
        <f>VLOOKUP(E40,'Item Master'!$E$3:$F$8,2,FALSE)</f>
        <v>#N/A</v>
      </c>
      <c r="G40" s="25"/>
      <c r="H40" s="99" t="e">
        <f>VLOOKUP(I40,Dimensions!$B$2:$C$188,2,FALSE)</f>
        <v>#N/A</v>
      </c>
      <c r="I40" s="98"/>
      <c r="J40" s="99" t="e">
        <f>VLOOKUP(K40,Dimensions!$B$2:$C$188,2,FALSE)</f>
        <v>#N/A</v>
      </c>
      <c r="K40" s="98"/>
      <c r="L40" s="99" t="e">
        <f>VLOOKUP(M40,Dimensions!$B$2:$C$188,2,FALSE)</f>
        <v>#N/A</v>
      </c>
      <c r="M40" s="98"/>
      <c r="N40" s="99" t="e">
        <f>VLOOKUP(O40,Dimensions!$B$2:$C$188,2,FALSE)</f>
        <v>#N/A</v>
      </c>
      <c r="O40" s="98"/>
      <c r="P40" s="99" t="e">
        <f>VLOOKUP(Q40,Dimensions!$B$2:$C$188,2,FALSE)</f>
        <v>#N/A</v>
      </c>
      <c r="Q40" s="98"/>
      <c r="R40" s="14" t="e">
        <f>VLOOKUP(F40,'Item Master'!$F$3:$G$8,2,FALSE)</f>
        <v>#N/A</v>
      </c>
      <c r="S40" s="49"/>
      <c r="T40" s="50"/>
      <c r="U40" s="6">
        <f t="shared" si="0"/>
        <v>0</v>
      </c>
    </row>
    <row r="41" spans="2:21" x14ac:dyDescent="0.3">
      <c r="B41" s="21">
        <v>32</v>
      </c>
      <c r="C41" s="98"/>
      <c r="D41" s="77" t="e">
        <f>VLOOKUP(C41,Projects!$A$44:$B$1000,2,FALSE)</f>
        <v>#N/A</v>
      </c>
      <c r="E41" s="98"/>
      <c r="F41" s="99" t="e">
        <f>VLOOKUP(E41,'Item Master'!$E$3:$F$8,2,FALSE)</f>
        <v>#N/A</v>
      </c>
      <c r="G41" s="25"/>
      <c r="H41" s="99" t="e">
        <f>VLOOKUP(I41,Dimensions!$B$2:$C$188,2,FALSE)</f>
        <v>#N/A</v>
      </c>
      <c r="I41" s="98"/>
      <c r="J41" s="99" t="e">
        <f>VLOOKUP(K41,Dimensions!$B$2:$C$188,2,FALSE)</f>
        <v>#N/A</v>
      </c>
      <c r="K41" s="98"/>
      <c r="L41" s="99" t="e">
        <f>VLOOKUP(M41,Dimensions!$B$2:$C$188,2,FALSE)</f>
        <v>#N/A</v>
      </c>
      <c r="M41" s="98"/>
      <c r="N41" s="99" t="e">
        <f>VLOOKUP(O41,Dimensions!$B$2:$C$188,2,FALSE)</f>
        <v>#N/A</v>
      </c>
      <c r="O41" s="98"/>
      <c r="P41" s="99" t="e">
        <f>VLOOKUP(Q41,Dimensions!$B$2:$C$188,2,FALSE)</f>
        <v>#N/A</v>
      </c>
      <c r="Q41" s="98"/>
      <c r="R41" s="14" t="e">
        <f>VLOOKUP(F41,'Item Master'!$F$3:$G$8,2,FALSE)</f>
        <v>#N/A</v>
      </c>
      <c r="S41" s="51"/>
      <c r="T41" s="48"/>
      <c r="U41" s="6">
        <f t="shared" si="0"/>
        <v>0</v>
      </c>
    </row>
    <row r="42" spans="2:21" x14ac:dyDescent="0.3">
      <c r="B42" s="21">
        <v>33</v>
      </c>
      <c r="C42" s="98"/>
      <c r="D42" s="77" t="e">
        <f>VLOOKUP(C42,Projects!$A$44:$B$1000,2,FALSE)</f>
        <v>#N/A</v>
      </c>
      <c r="E42" s="98"/>
      <c r="F42" s="99" t="e">
        <f>VLOOKUP(E42,'Item Master'!$E$3:$F$8,2,FALSE)</f>
        <v>#N/A</v>
      </c>
      <c r="G42" s="25"/>
      <c r="H42" s="99" t="e">
        <f>VLOOKUP(I42,Dimensions!$B$2:$C$188,2,FALSE)</f>
        <v>#N/A</v>
      </c>
      <c r="I42" s="98"/>
      <c r="J42" s="99" t="e">
        <f>VLOOKUP(K42,Dimensions!$B$2:$C$188,2,FALSE)</f>
        <v>#N/A</v>
      </c>
      <c r="K42" s="98"/>
      <c r="L42" s="99" t="e">
        <f>VLOOKUP(M42,Dimensions!$B$2:$C$188,2,FALSE)</f>
        <v>#N/A</v>
      </c>
      <c r="M42" s="98"/>
      <c r="N42" s="99" t="e">
        <f>VLOOKUP(O42,Dimensions!$B$2:$C$188,2,FALSE)</f>
        <v>#N/A</v>
      </c>
      <c r="O42" s="98"/>
      <c r="P42" s="99" t="e">
        <f>VLOOKUP(Q42,Dimensions!$B$2:$C$188,2,FALSE)</f>
        <v>#N/A</v>
      </c>
      <c r="Q42" s="98"/>
      <c r="R42" s="14" t="e">
        <f>VLOOKUP(F42,'Item Master'!$F$3:$G$8,2,FALSE)</f>
        <v>#N/A</v>
      </c>
      <c r="S42" s="45"/>
      <c r="T42" s="46"/>
      <c r="U42" s="6">
        <f t="shared" si="0"/>
        <v>0</v>
      </c>
    </row>
    <row r="43" spans="2:21" x14ac:dyDescent="0.3">
      <c r="B43" s="21">
        <v>34</v>
      </c>
      <c r="C43" s="98"/>
      <c r="D43" s="77" t="e">
        <f>VLOOKUP(C43,Projects!$A$44:$B$1000,2,FALSE)</f>
        <v>#N/A</v>
      </c>
      <c r="E43" s="98"/>
      <c r="F43" s="99" t="e">
        <f>VLOOKUP(E43,'Item Master'!$E$3:$F$8,2,FALSE)</f>
        <v>#N/A</v>
      </c>
      <c r="G43" s="25"/>
      <c r="H43" s="99" t="e">
        <f>VLOOKUP(I43,Dimensions!$B$2:$C$188,2,FALSE)</f>
        <v>#N/A</v>
      </c>
      <c r="I43" s="98"/>
      <c r="J43" s="99" t="e">
        <f>VLOOKUP(K43,Dimensions!$B$2:$C$188,2,FALSE)</f>
        <v>#N/A</v>
      </c>
      <c r="K43" s="98"/>
      <c r="L43" s="99" t="e">
        <f>VLOOKUP(M43,Dimensions!$B$2:$C$188,2,FALSE)</f>
        <v>#N/A</v>
      </c>
      <c r="M43" s="98"/>
      <c r="N43" s="99" t="e">
        <f>VLOOKUP(O43,Dimensions!$B$2:$C$188,2,FALSE)</f>
        <v>#N/A</v>
      </c>
      <c r="O43" s="98"/>
      <c r="P43" s="99" t="e">
        <f>VLOOKUP(Q43,Dimensions!$B$2:$C$188,2,FALSE)</f>
        <v>#N/A</v>
      </c>
      <c r="Q43" s="98"/>
      <c r="R43" s="14" t="e">
        <f>VLOOKUP(F43,'Item Master'!$F$3:$G$8,2,FALSE)</f>
        <v>#N/A</v>
      </c>
      <c r="S43" s="52"/>
      <c r="T43" s="50"/>
      <c r="U43" s="6">
        <f t="shared" si="0"/>
        <v>0</v>
      </c>
    </row>
    <row r="44" spans="2:21" x14ac:dyDescent="0.3">
      <c r="B44" s="21">
        <v>35</v>
      </c>
      <c r="C44" s="98"/>
      <c r="D44" s="77" t="e">
        <f>VLOOKUP(C44,Projects!$A$44:$B$1000,2,FALSE)</f>
        <v>#N/A</v>
      </c>
      <c r="E44" s="98"/>
      <c r="F44" s="99" t="e">
        <f>VLOOKUP(E44,'Item Master'!$E$3:$F$8,2,FALSE)</f>
        <v>#N/A</v>
      </c>
      <c r="G44" s="25"/>
      <c r="H44" s="99" t="e">
        <f>VLOOKUP(I44,Dimensions!$B$2:$C$188,2,FALSE)</f>
        <v>#N/A</v>
      </c>
      <c r="I44" s="98"/>
      <c r="J44" s="99" t="e">
        <f>VLOOKUP(K44,Dimensions!$B$2:$C$188,2,FALSE)</f>
        <v>#N/A</v>
      </c>
      <c r="K44" s="98"/>
      <c r="L44" s="99" t="e">
        <f>VLOOKUP(M44,Dimensions!$B$2:$C$188,2,FALSE)</f>
        <v>#N/A</v>
      </c>
      <c r="M44" s="98"/>
      <c r="N44" s="99" t="e">
        <f>VLOOKUP(O44,Dimensions!$B$2:$C$188,2,FALSE)</f>
        <v>#N/A</v>
      </c>
      <c r="O44" s="98"/>
      <c r="P44" s="99" t="e">
        <f>VLOOKUP(Q44,Dimensions!$B$2:$C$188,2,FALSE)</f>
        <v>#N/A</v>
      </c>
      <c r="Q44" s="98"/>
      <c r="R44" s="14" t="e">
        <f>VLOOKUP(F44,'Item Master'!$F$3:$G$8,2,FALSE)</f>
        <v>#N/A</v>
      </c>
      <c r="S44" s="52"/>
      <c r="T44" s="50"/>
      <c r="U44" s="6">
        <f t="shared" si="0"/>
        <v>0</v>
      </c>
    </row>
    <row r="45" spans="2:21" x14ac:dyDescent="0.3">
      <c r="B45" s="21">
        <v>36</v>
      </c>
      <c r="C45" s="98"/>
      <c r="D45" s="77" t="e">
        <f>VLOOKUP(C45,Projects!$A$44:$B$1000,2,FALSE)</f>
        <v>#N/A</v>
      </c>
      <c r="E45" s="98"/>
      <c r="F45" s="99" t="e">
        <f>VLOOKUP(E45,'Item Master'!$E$3:$F$8,2,FALSE)</f>
        <v>#N/A</v>
      </c>
      <c r="G45" s="25"/>
      <c r="H45" s="99" t="e">
        <f>VLOOKUP(I45,Dimensions!$B$2:$C$188,2,FALSE)</f>
        <v>#N/A</v>
      </c>
      <c r="I45" s="98"/>
      <c r="J45" s="99" t="e">
        <f>VLOOKUP(K45,Dimensions!$B$2:$C$188,2,FALSE)</f>
        <v>#N/A</v>
      </c>
      <c r="K45" s="98"/>
      <c r="L45" s="99" t="e">
        <f>VLOOKUP(M45,Dimensions!$B$2:$C$188,2,FALSE)</f>
        <v>#N/A</v>
      </c>
      <c r="M45" s="98"/>
      <c r="N45" s="99" t="e">
        <f>VLOOKUP(O45,Dimensions!$B$2:$C$188,2,FALSE)</f>
        <v>#N/A</v>
      </c>
      <c r="O45" s="98"/>
      <c r="P45" s="99" t="e">
        <f>VLOOKUP(Q45,Dimensions!$B$2:$C$188,2,FALSE)</f>
        <v>#N/A</v>
      </c>
      <c r="Q45" s="98"/>
      <c r="R45" s="14" t="e">
        <f>VLOOKUP(F45,'Item Master'!$F$3:$G$8,2,FALSE)</f>
        <v>#N/A</v>
      </c>
      <c r="S45" s="52"/>
      <c r="T45" s="50"/>
      <c r="U45" s="6">
        <f t="shared" si="0"/>
        <v>0</v>
      </c>
    </row>
    <row r="46" spans="2:21" x14ac:dyDescent="0.3">
      <c r="B46" s="21">
        <v>37</v>
      </c>
      <c r="C46" s="98"/>
      <c r="D46" s="77" t="e">
        <f>VLOOKUP(C46,Projects!$A$44:$B$1000,2,FALSE)</f>
        <v>#N/A</v>
      </c>
      <c r="E46" s="98"/>
      <c r="F46" s="99" t="e">
        <f>VLOOKUP(E46,'Item Master'!$E$3:$F$8,2,FALSE)</f>
        <v>#N/A</v>
      </c>
      <c r="G46" s="25"/>
      <c r="H46" s="99" t="e">
        <f>VLOOKUP(I46,Dimensions!$B$2:$C$188,2,FALSE)</f>
        <v>#N/A</v>
      </c>
      <c r="I46" s="98"/>
      <c r="J46" s="99" t="e">
        <f>VLOOKUP(K46,Dimensions!$B$2:$C$188,2,FALSE)</f>
        <v>#N/A</v>
      </c>
      <c r="K46" s="98"/>
      <c r="L46" s="99" t="e">
        <f>VLOOKUP(M46,Dimensions!$B$2:$C$188,2,FALSE)</f>
        <v>#N/A</v>
      </c>
      <c r="M46" s="98"/>
      <c r="N46" s="99" t="e">
        <f>VLOOKUP(O46,Dimensions!$B$2:$C$188,2,FALSE)</f>
        <v>#N/A</v>
      </c>
      <c r="O46" s="98"/>
      <c r="P46" s="99" t="e">
        <f>VLOOKUP(Q46,Dimensions!$B$2:$C$188,2,FALSE)</f>
        <v>#N/A</v>
      </c>
      <c r="Q46" s="98"/>
      <c r="R46" s="14" t="e">
        <f>VLOOKUP(F46,'Item Master'!$F$3:$G$8,2,FALSE)</f>
        <v>#N/A</v>
      </c>
      <c r="S46" s="52"/>
      <c r="T46" s="50"/>
      <c r="U46" s="6">
        <f t="shared" si="0"/>
        <v>0</v>
      </c>
    </row>
    <row r="47" spans="2:21" x14ac:dyDescent="0.3">
      <c r="B47" s="21">
        <v>38</v>
      </c>
      <c r="C47" s="98"/>
      <c r="D47" s="77" t="e">
        <f>VLOOKUP(C47,Projects!$A$44:$B$1000,2,FALSE)</f>
        <v>#N/A</v>
      </c>
      <c r="E47" s="98"/>
      <c r="F47" s="99" t="e">
        <f>VLOOKUP(E47,'Item Master'!$E$3:$F$8,2,FALSE)</f>
        <v>#N/A</v>
      </c>
      <c r="G47" s="25"/>
      <c r="H47" s="99" t="e">
        <f>VLOOKUP(I47,Dimensions!$B$2:$C$188,2,FALSE)</f>
        <v>#N/A</v>
      </c>
      <c r="I47" s="98"/>
      <c r="J47" s="99" t="e">
        <f>VLOOKUP(K47,Dimensions!$B$2:$C$188,2,FALSE)</f>
        <v>#N/A</v>
      </c>
      <c r="K47" s="98"/>
      <c r="L47" s="99" t="e">
        <f>VLOOKUP(M47,Dimensions!$B$2:$C$188,2,FALSE)</f>
        <v>#N/A</v>
      </c>
      <c r="M47" s="98"/>
      <c r="N47" s="99" t="e">
        <f>VLOOKUP(O47,Dimensions!$B$2:$C$188,2,FALSE)</f>
        <v>#N/A</v>
      </c>
      <c r="O47" s="98"/>
      <c r="P47" s="99" t="e">
        <f>VLOOKUP(Q47,Dimensions!$B$2:$C$188,2,FALSE)</f>
        <v>#N/A</v>
      </c>
      <c r="Q47" s="98"/>
      <c r="R47" s="14" t="e">
        <f>VLOOKUP(F47,'Item Master'!$F$3:$G$8,2,FALSE)</f>
        <v>#N/A</v>
      </c>
      <c r="S47" s="52"/>
      <c r="T47" s="50"/>
      <c r="U47" s="6">
        <f t="shared" si="0"/>
        <v>0</v>
      </c>
    </row>
    <row r="48" spans="2:21" x14ac:dyDescent="0.3">
      <c r="B48" s="21">
        <v>39</v>
      </c>
      <c r="C48" s="98"/>
      <c r="D48" s="77" t="e">
        <f>VLOOKUP(C48,Projects!$A$44:$B$1000,2,FALSE)</f>
        <v>#N/A</v>
      </c>
      <c r="E48" s="98"/>
      <c r="F48" s="99" t="e">
        <f>VLOOKUP(E48,'Item Master'!$E$3:$F$8,2,FALSE)</f>
        <v>#N/A</v>
      </c>
      <c r="G48" s="25"/>
      <c r="H48" s="99" t="e">
        <f>VLOOKUP(I48,Dimensions!$B$2:$C$188,2,FALSE)</f>
        <v>#N/A</v>
      </c>
      <c r="I48" s="98"/>
      <c r="J48" s="99" t="e">
        <f>VLOOKUP(K48,Dimensions!$B$2:$C$188,2,FALSE)</f>
        <v>#N/A</v>
      </c>
      <c r="K48" s="98"/>
      <c r="L48" s="99" t="e">
        <f>VLOOKUP(M48,Dimensions!$B$2:$C$188,2,FALSE)</f>
        <v>#N/A</v>
      </c>
      <c r="M48" s="98"/>
      <c r="N48" s="99" t="e">
        <f>VLOOKUP(O48,Dimensions!$B$2:$C$188,2,FALSE)</f>
        <v>#N/A</v>
      </c>
      <c r="O48" s="98"/>
      <c r="P48" s="99" t="e">
        <f>VLOOKUP(Q48,Dimensions!$B$2:$C$188,2,FALSE)</f>
        <v>#N/A</v>
      </c>
      <c r="Q48" s="98"/>
      <c r="R48" s="14" t="e">
        <f>VLOOKUP(F48,'Item Master'!$F$3:$G$8,2,FALSE)</f>
        <v>#N/A</v>
      </c>
      <c r="S48" s="52"/>
      <c r="T48" s="50"/>
      <c r="U48" s="6">
        <f t="shared" si="0"/>
        <v>0</v>
      </c>
    </row>
    <row r="49" spans="2:21" x14ac:dyDescent="0.3">
      <c r="B49" s="21">
        <v>40</v>
      </c>
      <c r="C49" s="98"/>
      <c r="D49" s="77" t="e">
        <f>VLOOKUP(C49,Projects!$A$44:$B$1000,2,FALSE)</f>
        <v>#N/A</v>
      </c>
      <c r="E49" s="98"/>
      <c r="F49" s="99" t="e">
        <f>VLOOKUP(E49,'Item Master'!$E$3:$F$8,2,FALSE)</f>
        <v>#N/A</v>
      </c>
      <c r="G49" s="25"/>
      <c r="H49" s="99" t="e">
        <f>VLOOKUP(I49,Dimensions!$B$2:$C$188,2,FALSE)</f>
        <v>#N/A</v>
      </c>
      <c r="I49" s="98"/>
      <c r="J49" s="99" t="e">
        <f>VLOOKUP(K49,Dimensions!$B$2:$C$188,2,FALSE)</f>
        <v>#N/A</v>
      </c>
      <c r="K49" s="98"/>
      <c r="L49" s="99" t="e">
        <f>VLOOKUP(M49,Dimensions!$B$2:$C$188,2,FALSE)</f>
        <v>#N/A</v>
      </c>
      <c r="M49" s="98"/>
      <c r="N49" s="99" t="e">
        <f>VLOOKUP(O49,Dimensions!$B$2:$C$188,2,FALSE)</f>
        <v>#N/A</v>
      </c>
      <c r="O49" s="98"/>
      <c r="P49" s="99" t="e">
        <f>VLOOKUP(Q49,Dimensions!$B$2:$C$188,2,FALSE)</f>
        <v>#N/A</v>
      </c>
      <c r="Q49" s="98"/>
      <c r="R49" s="14" t="e">
        <f>VLOOKUP(F49,'Item Master'!$F$3:$G$8,2,FALSE)</f>
        <v>#N/A</v>
      </c>
      <c r="S49" s="45"/>
      <c r="T49" s="48"/>
      <c r="U49" s="6">
        <f t="shared" si="0"/>
        <v>0</v>
      </c>
    </row>
    <row r="50" spans="2:21" x14ac:dyDescent="0.3">
      <c r="B50" s="21">
        <v>41</v>
      </c>
      <c r="C50" s="98"/>
      <c r="D50" s="77" t="e">
        <f>VLOOKUP(C50,Projects!$A$44:$B$1000,2,FALSE)</f>
        <v>#N/A</v>
      </c>
      <c r="E50" s="98"/>
      <c r="F50" s="99" t="e">
        <f>VLOOKUP(E50,'Item Master'!$E$3:$F$8,2,FALSE)</f>
        <v>#N/A</v>
      </c>
      <c r="G50" s="25"/>
      <c r="H50" s="99" t="e">
        <f>VLOOKUP(I50,Dimensions!$B$2:$C$188,2,FALSE)</f>
        <v>#N/A</v>
      </c>
      <c r="I50" s="98"/>
      <c r="J50" s="99" t="e">
        <f>VLOOKUP(K50,Dimensions!$B$2:$C$188,2,FALSE)</f>
        <v>#N/A</v>
      </c>
      <c r="K50" s="98"/>
      <c r="L50" s="99" t="e">
        <f>VLOOKUP(M50,Dimensions!$B$2:$C$188,2,FALSE)</f>
        <v>#N/A</v>
      </c>
      <c r="M50" s="98"/>
      <c r="N50" s="99" t="e">
        <f>VLOOKUP(O50,Dimensions!$B$2:$C$188,2,FALSE)</f>
        <v>#N/A</v>
      </c>
      <c r="O50" s="98"/>
      <c r="P50" s="99" t="e">
        <f>VLOOKUP(Q50,Dimensions!$B$2:$C$188,2,FALSE)</f>
        <v>#N/A</v>
      </c>
      <c r="Q50" s="98"/>
      <c r="R50" s="14" t="e">
        <f>VLOOKUP(F50,'Item Master'!$F$3:$G$8,2,FALSE)</f>
        <v>#N/A</v>
      </c>
      <c r="S50" s="45"/>
      <c r="T50" s="46"/>
      <c r="U50" s="6">
        <f t="shared" si="0"/>
        <v>0</v>
      </c>
    </row>
    <row r="51" spans="2:21" x14ac:dyDescent="0.3">
      <c r="B51" s="21">
        <v>42</v>
      </c>
      <c r="C51" s="98"/>
      <c r="D51" s="77" t="e">
        <f>VLOOKUP(C51,Projects!$A$44:$B$1000,2,FALSE)</f>
        <v>#N/A</v>
      </c>
      <c r="E51" s="98"/>
      <c r="F51" s="99" t="e">
        <f>VLOOKUP(E51,'Item Master'!$E$3:$F$8,2,FALSE)</f>
        <v>#N/A</v>
      </c>
      <c r="G51" s="25"/>
      <c r="H51" s="99" t="e">
        <f>VLOOKUP(I51,Dimensions!$B$2:$C$188,2,FALSE)</f>
        <v>#N/A</v>
      </c>
      <c r="I51" s="98"/>
      <c r="J51" s="99" t="e">
        <f>VLOOKUP(K51,Dimensions!$B$2:$C$188,2,FALSE)</f>
        <v>#N/A</v>
      </c>
      <c r="K51" s="98"/>
      <c r="L51" s="99" t="e">
        <f>VLOOKUP(M51,Dimensions!$B$2:$C$188,2,FALSE)</f>
        <v>#N/A</v>
      </c>
      <c r="M51" s="98"/>
      <c r="N51" s="99" t="e">
        <f>VLOOKUP(O51,Dimensions!$B$2:$C$188,2,FALSE)</f>
        <v>#N/A</v>
      </c>
      <c r="O51" s="98"/>
      <c r="P51" s="99" t="e">
        <f>VLOOKUP(Q51,Dimensions!$B$2:$C$188,2,FALSE)</f>
        <v>#N/A</v>
      </c>
      <c r="Q51" s="98"/>
      <c r="R51" s="14" t="e">
        <f>VLOOKUP(F51,'Item Master'!$F$3:$G$8,2,FALSE)</f>
        <v>#N/A</v>
      </c>
      <c r="S51" s="52"/>
      <c r="T51" s="50"/>
      <c r="U51" s="6">
        <f t="shared" si="0"/>
        <v>0</v>
      </c>
    </row>
    <row r="52" spans="2:21" x14ac:dyDescent="0.3">
      <c r="B52" s="21">
        <v>43</v>
      </c>
      <c r="C52" s="98"/>
      <c r="D52" s="77" t="e">
        <f>VLOOKUP(C52,Projects!$A$44:$B$1000,2,FALSE)</f>
        <v>#N/A</v>
      </c>
      <c r="E52" s="98"/>
      <c r="F52" s="99" t="e">
        <f>VLOOKUP(E52,'Item Master'!$E$3:$F$8,2,FALSE)</f>
        <v>#N/A</v>
      </c>
      <c r="G52" s="25"/>
      <c r="H52" s="99" t="e">
        <f>VLOOKUP(I52,Dimensions!$B$2:$C$188,2,FALSE)</f>
        <v>#N/A</v>
      </c>
      <c r="I52" s="98"/>
      <c r="J52" s="99" t="e">
        <f>VLOOKUP(K52,Dimensions!$B$2:$C$188,2,FALSE)</f>
        <v>#N/A</v>
      </c>
      <c r="K52" s="98"/>
      <c r="L52" s="99" t="e">
        <f>VLOOKUP(M52,Dimensions!$B$2:$C$188,2,FALSE)</f>
        <v>#N/A</v>
      </c>
      <c r="M52" s="98"/>
      <c r="N52" s="99" t="e">
        <f>VLOOKUP(O52,Dimensions!$B$2:$C$188,2,FALSE)</f>
        <v>#N/A</v>
      </c>
      <c r="O52" s="98"/>
      <c r="P52" s="99" t="e">
        <f>VLOOKUP(Q52,Dimensions!$B$2:$C$188,2,FALSE)</f>
        <v>#N/A</v>
      </c>
      <c r="Q52" s="98"/>
      <c r="R52" s="14" t="e">
        <f>VLOOKUP(F52,'Item Master'!$F$3:$G$8,2,FALSE)</f>
        <v>#N/A</v>
      </c>
      <c r="S52" s="52"/>
      <c r="T52" s="50"/>
      <c r="U52" s="6">
        <f t="shared" si="0"/>
        <v>0</v>
      </c>
    </row>
    <row r="53" spans="2:21" x14ac:dyDescent="0.3">
      <c r="B53" s="21">
        <v>44</v>
      </c>
      <c r="C53" s="98"/>
      <c r="D53" s="77" t="e">
        <f>VLOOKUP(C53,Projects!$A$44:$B$1000,2,FALSE)</f>
        <v>#N/A</v>
      </c>
      <c r="E53" s="98"/>
      <c r="F53" s="99" t="e">
        <f>VLOOKUP(E53,'Item Master'!$E$3:$F$8,2,FALSE)</f>
        <v>#N/A</v>
      </c>
      <c r="G53" s="25"/>
      <c r="H53" s="99" t="e">
        <f>VLOOKUP(I53,Dimensions!$B$2:$C$188,2,FALSE)</f>
        <v>#N/A</v>
      </c>
      <c r="I53" s="98"/>
      <c r="J53" s="99" t="e">
        <f>VLOOKUP(K53,Dimensions!$B$2:$C$188,2,FALSE)</f>
        <v>#N/A</v>
      </c>
      <c r="K53" s="98"/>
      <c r="L53" s="99" t="e">
        <f>VLOOKUP(M53,Dimensions!$B$2:$C$188,2,FALSE)</f>
        <v>#N/A</v>
      </c>
      <c r="M53" s="98"/>
      <c r="N53" s="99" t="e">
        <f>VLOOKUP(O53,Dimensions!$B$2:$C$188,2,FALSE)</f>
        <v>#N/A</v>
      </c>
      <c r="O53" s="98"/>
      <c r="P53" s="99" t="e">
        <f>VLOOKUP(Q53,Dimensions!$B$2:$C$188,2,FALSE)</f>
        <v>#N/A</v>
      </c>
      <c r="Q53" s="98"/>
      <c r="R53" s="14" t="e">
        <f>VLOOKUP(F53,'Item Master'!$F$3:$G$8,2,FALSE)</f>
        <v>#N/A</v>
      </c>
      <c r="S53" s="52"/>
      <c r="T53" s="50"/>
      <c r="U53" s="6">
        <f t="shared" si="0"/>
        <v>0</v>
      </c>
    </row>
    <row r="54" spans="2:21" x14ac:dyDescent="0.3">
      <c r="B54" s="21">
        <v>45</v>
      </c>
      <c r="C54" s="98"/>
      <c r="D54" s="77" t="e">
        <f>VLOOKUP(C54,Projects!$A$44:$B$1000,2,FALSE)</f>
        <v>#N/A</v>
      </c>
      <c r="E54" s="98"/>
      <c r="F54" s="99" t="e">
        <f>VLOOKUP(E54,'Item Master'!$E$3:$F$8,2,FALSE)</f>
        <v>#N/A</v>
      </c>
      <c r="G54" s="25"/>
      <c r="H54" s="99" t="e">
        <f>VLOOKUP(I54,Dimensions!$B$2:$C$188,2,FALSE)</f>
        <v>#N/A</v>
      </c>
      <c r="I54" s="98"/>
      <c r="J54" s="99" t="e">
        <f>VLOOKUP(K54,Dimensions!$B$2:$C$188,2,FALSE)</f>
        <v>#N/A</v>
      </c>
      <c r="K54" s="98"/>
      <c r="L54" s="99" t="e">
        <f>VLOOKUP(M54,Dimensions!$B$2:$C$188,2,FALSE)</f>
        <v>#N/A</v>
      </c>
      <c r="M54" s="98"/>
      <c r="N54" s="99" t="e">
        <f>VLOOKUP(O54,Dimensions!$B$2:$C$188,2,FALSE)</f>
        <v>#N/A</v>
      </c>
      <c r="O54" s="98"/>
      <c r="P54" s="99" t="e">
        <f>VLOOKUP(Q54,Dimensions!$B$2:$C$188,2,FALSE)</f>
        <v>#N/A</v>
      </c>
      <c r="Q54" s="98"/>
      <c r="R54" s="14" t="e">
        <f>VLOOKUP(F54,'Item Master'!$F$3:$G$8,2,FALSE)</f>
        <v>#N/A</v>
      </c>
      <c r="S54" s="52"/>
      <c r="T54" s="50"/>
      <c r="U54" s="6">
        <f t="shared" si="0"/>
        <v>0</v>
      </c>
    </row>
    <row r="55" spans="2:21" x14ac:dyDescent="0.3">
      <c r="B55" s="21">
        <v>46</v>
      </c>
      <c r="C55" s="98"/>
      <c r="D55" s="77" t="e">
        <f>VLOOKUP(C55,Projects!$A$44:$B$1000,2,FALSE)</f>
        <v>#N/A</v>
      </c>
      <c r="E55" s="98"/>
      <c r="F55" s="99" t="e">
        <f>VLOOKUP(E55,'Item Master'!$E$3:$F$8,2,FALSE)</f>
        <v>#N/A</v>
      </c>
      <c r="G55" s="25"/>
      <c r="H55" s="99" t="e">
        <f>VLOOKUP(I55,Dimensions!$B$2:$C$188,2,FALSE)</f>
        <v>#N/A</v>
      </c>
      <c r="I55" s="98"/>
      <c r="J55" s="99" t="e">
        <f>VLOOKUP(K55,Dimensions!$B$2:$C$188,2,FALSE)</f>
        <v>#N/A</v>
      </c>
      <c r="K55" s="98"/>
      <c r="L55" s="99" t="e">
        <f>VLOOKUP(M55,Dimensions!$B$2:$C$188,2,FALSE)</f>
        <v>#N/A</v>
      </c>
      <c r="M55" s="98"/>
      <c r="N55" s="99" t="e">
        <f>VLOOKUP(O55,Dimensions!$B$2:$C$188,2,FALSE)</f>
        <v>#N/A</v>
      </c>
      <c r="O55" s="98"/>
      <c r="P55" s="99" t="e">
        <f>VLOOKUP(Q55,Dimensions!$B$2:$C$188,2,FALSE)</f>
        <v>#N/A</v>
      </c>
      <c r="Q55" s="98"/>
      <c r="R55" s="14" t="e">
        <f>VLOOKUP(F55,'Item Master'!$F$3:$G$8,2,FALSE)</f>
        <v>#N/A</v>
      </c>
      <c r="S55" s="52"/>
      <c r="T55" s="50"/>
      <c r="U55" s="6">
        <f t="shared" si="0"/>
        <v>0</v>
      </c>
    </row>
    <row r="56" spans="2:21" x14ac:dyDescent="0.3">
      <c r="B56" s="21">
        <v>47</v>
      </c>
      <c r="C56" s="98"/>
      <c r="D56" s="77" t="e">
        <f>VLOOKUP(C56,Projects!$A$44:$B$1000,2,FALSE)</f>
        <v>#N/A</v>
      </c>
      <c r="E56" s="98"/>
      <c r="F56" s="99" t="e">
        <f>VLOOKUP(E56,'Item Master'!$E$3:$F$8,2,FALSE)</f>
        <v>#N/A</v>
      </c>
      <c r="G56" s="25"/>
      <c r="H56" s="99" t="e">
        <f>VLOOKUP(I56,Dimensions!$B$2:$C$188,2,FALSE)</f>
        <v>#N/A</v>
      </c>
      <c r="I56" s="98"/>
      <c r="J56" s="99" t="e">
        <f>VLOOKUP(K56,Dimensions!$B$2:$C$188,2,FALSE)</f>
        <v>#N/A</v>
      </c>
      <c r="K56" s="98"/>
      <c r="L56" s="99" t="e">
        <f>VLOOKUP(M56,Dimensions!$B$2:$C$188,2,FALSE)</f>
        <v>#N/A</v>
      </c>
      <c r="M56" s="98"/>
      <c r="N56" s="99" t="e">
        <f>VLOOKUP(O56,Dimensions!$B$2:$C$188,2,FALSE)</f>
        <v>#N/A</v>
      </c>
      <c r="O56" s="98"/>
      <c r="P56" s="99" t="e">
        <f>VLOOKUP(Q56,Dimensions!$B$2:$C$188,2,FALSE)</f>
        <v>#N/A</v>
      </c>
      <c r="Q56" s="98"/>
      <c r="R56" s="14" t="e">
        <f>VLOOKUP(F56,'Item Master'!$F$3:$G$8,2,FALSE)</f>
        <v>#N/A</v>
      </c>
      <c r="S56" s="52"/>
      <c r="T56" s="46"/>
      <c r="U56" s="6">
        <f t="shared" si="0"/>
        <v>0</v>
      </c>
    </row>
    <row r="57" spans="2:21" x14ac:dyDescent="0.3">
      <c r="B57" s="21">
        <v>48</v>
      </c>
      <c r="C57" s="98"/>
      <c r="D57" s="77" t="e">
        <f>VLOOKUP(C57,Projects!$A$44:$B$1000,2,FALSE)</f>
        <v>#N/A</v>
      </c>
      <c r="E57" s="98"/>
      <c r="F57" s="99" t="e">
        <f>VLOOKUP(E57,'Item Master'!$E$3:$F$8,2,FALSE)</f>
        <v>#N/A</v>
      </c>
      <c r="G57" s="25"/>
      <c r="H57" s="99" t="e">
        <f>VLOOKUP(I57,Dimensions!$B$2:$C$188,2,FALSE)</f>
        <v>#N/A</v>
      </c>
      <c r="I57" s="98"/>
      <c r="J57" s="99" t="e">
        <f>VLOOKUP(K57,Dimensions!$B$2:$C$188,2,FALSE)</f>
        <v>#N/A</v>
      </c>
      <c r="K57" s="98"/>
      <c r="L57" s="99" t="e">
        <f>VLOOKUP(M57,Dimensions!$B$2:$C$188,2,FALSE)</f>
        <v>#N/A</v>
      </c>
      <c r="M57" s="98"/>
      <c r="N57" s="99" t="e">
        <f>VLOOKUP(O57,Dimensions!$B$2:$C$188,2,FALSE)</f>
        <v>#N/A</v>
      </c>
      <c r="O57" s="98"/>
      <c r="P57" s="99" t="e">
        <f>VLOOKUP(Q57,Dimensions!$B$2:$C$188,2,FALSE)</f>
        <v>#N/A</v>
      </c>
      <c r="Q57" s="98"/>
      <c r="R57" s="14" t="e">
        <f>VLOOKUP(F57,'Item Master'!$F$3:$G$8,2,FALSE)</f>
        <v>#N/A</v>
      </c>
      <c r="S57" s="45"/>
      <c r="T57" s="48"/>
      <c r="U57" s="6">
        <f t="shared" si="0"/>
        <v>0</v>
      </c>
    </row>
    <row r="58" spans="2:21" x14ac:dyDescent="0.3">
      <c r="B58" s="21">
        <v>49</v>
      </c>
      <c r="C58" s="98"/>
      <c r="D58" s="77" t="e">
        <f>VLOOKUP(C58,Projects!$A$44:$B$1000,2,FALSE)</f>
        <v>#N/A</v>
      </c>
      <c r="E58" s="98"/>
      <c r="F58" s="99" t="e">
        <f>VLOOKUP(E58,'Item Master'!$E$3:$F$8,2,FALSE)</f>
        <v>#N/A</v>
      </c>
      <c r="G58" s="25"/>
      <c r="H58" s="99" t="e">
        <f>VLOOKUP(I58,Dimensions!$B$2:$C$188,2,FALSE)</f>
        <v>#N/A</v>
      </c>
      <c r="I58" s="98"/>
      <c r="J58" s="99" t="e">
        <f>VLOOKUP(K58,Dimensions!$B$2:$C$188,2,FALSE)</f>
        <v>#N/A</v>
      </c>
      <c r="K58" s="98"/>
      <c r="L58" s="99" t="e">
        <f>VLOOKUP(M58,Dimensions!$B$2:$C$188,2,FALSE)</f>
        <v>#N/A</v>
      </c>
      <c r="M58" s="98"/>
      <c r="N58" s="99" t="e">
        <f>VLOOKUP(O58,Dimensions!$B$2:$C$188,2,FALSE)</f>
        <v>#N/A</v>
      </c>
      <c r="O58" s="98"/>
      <c r="P58" s="99" t="e">
        <f>VLOOKUP(Q58,Dimensions!$B$2:$C$188,2,FALSE)</f>
        <v>#N/A</v>
      </c>
      <c r="Q58" s="98"/>
      <c r="R58" s="14" t="e">
        <f>VLOOKUP(F58,'Item Master'!$F$3:$G$8,2,FALSE)</f>
        <v>#N/A</v>
      </c>
      <c r="S58" s="45"/>
      <c r="T58" s="46"/>
      <c r="U58" s="6">
        <f t="shared" si="0"/>
        <v>0</v>
      </c>
    </row>
    <row r="59" spans="2:21" x14ac:dyDescent="0.3">
      <c r="B59" s="21">
        <v>50</v>
      </c>
      <c r="C59" s="98"/>
      <c r="D59" s="77" t="e">
        <f>VLOOKUP(C59,Projects!$A$44:$B$1000,2,FALSE)</f>
        <v>#N/A</v>
      </c>
      <c r="E59" s="98"/>
      <c r="F59" s="99" t="e">
        <f>VLOOKUP(E59,'Item Master'!$E$3:$F$8,2,FALSE)</f>
        <v>#N/A</v>
      </c>
      <c r="G59" s="25"/>
      <c r="H59" s="99" t="e">
        <f>VLOOKUP(I59,Dimensions!$B$2:$C$188,2,FALSE)</f>
        <v>#N/A</v>
      </c>
      <c r="I59" s="98"/>
      <c r="J59" s="99" t="e">
        <f>VLOOKUP(K59,Dimensions!$B$2:$C$188,2,FALSE)</f>
        <v>#N/A</v>
      </c>
      <c r="K59" s="98"/>
      <c r="L59" s="99" t="e">
        <f>VLOOKUP(M59,Dimensions!$B$2:$C$188,2,FALSE)</f>
        <v>#N/A</v>
      </c>
      <c r="M59" s="98"/>
      <c r="N59" s="99" t="e">
        <f>VLOOKUP(O59,Dimensions!$B$2:$C$188,2,FALSE)</f>
        <v>#N/A</v>
      </c>
      <c r="O59" s="98"/>
      <c r="P59" s="99" t="e">
        <f>VLOOKUP(Q59,Dimensions!$B$2:$C$188,2,FALSE)</f>
        <v>#N/A</v>
      </c>
      <c r="Q59" s="98"/>
      <c r="R59" s="14" t="e">
        <f>VLOOKUP(F59,'Item Master'!$F$3:$G$8,2,FALSE)</f>
        <v>#N/A</v>
      </c>
      <c r="S59" s="52"/>
      <c r="T59" s="50"/>
      <c r="U59" s="6">
        <f t="shared" si="0"/>
        <v>0</v>
      </c>
    </row>
    <row r="60" spans="2:21" x14ac:dyDescent="0.3">
      <c r="B60" s="21">
        <v>51</v>
      </c>
      <c r="C60" s="98"/>
      <c r="D60" s="77" t="e">
        <f>VLOOKUP(C60,Projects!$A$44:$B$1000,2,FALSE)</f>
        <v>#N/A</v>
      </c>
      <c r="E60" s="98"/>
      <c r="F60" s="99" t="e">
        <f>VLOOKUP(E60,'Item Master'!$E$3:$F$8,2,FALSE)</f>
        <v>#N/A</v>
      </c>
      <c r="G60" s="25"/>
      <c r="H60" s="99" t="e">
        <f>VLOOKUP(I60,Dimensions!$B$2:$C$188,2,FALSE)</f>
        <v>#N/A</v>
      </c>
      <c r="I60" s="98"/>
      <c r="J60" s="99" t="e">
        <f>VLOOKUP(K60,Dimensions!$B$2:$C$188,2,FALSE)</f>
        <v>#N/A</v>
      </c>
      <c r="K60" s="98"/>
      <c r="L60" s="99" t="e">
        <f>VLOOKUP(M60,Dimensions!$B$2:$C$188,2,FALSE)</f>
        <v>#N/A</v>
      </c>
      <c r="M60" s="98"/>
      <c r="N60" s="99" t="e">
        <f>VLOOKUP(O60,Dimensions!$B$2:$C$188,2,FALSE)</f>
        <v>#N/A</v>
      </c>
      <c r="O60" s="98"/>
      <c r="P60" s="99" t="e">
        <f>VLOOKUP(Q60,Dimensions!$B$2:$C$188,2,FALSE)</f>
        <v>#N/A</v>
      </c>
      <c r="Q60" s="98"/>
      <c r="R60" s="14" t="e">
        <f>VLOOKUP(F60,'Item Master'!$F$3:$G$8,2,FALSE)</f>
        <v>#N/A</v>
      </c>
      <c r="S60" s="52"/>
      <c r="T60" s="50"/>
      <c r="U60" s="6">
        <f t="shared" si="0"/>
        <v>0</v>
      </c>
    </row>
    <row r="61" spans="2:21" x14ac:dyDescent="0.3">
      <c r="B61" s="21">
        <v>52</v>
      </c>
      <c r="C61" s="98"/>
      <c r="D61" s="77" t="e">
        <f>VLOOKUP(C61,Projects!$A$44:$B$1000,2,FALSE)</f>
        <v>#N/A</v>
      </c>
      <c r="E61" s="98"/>
      <c r="F61" s="99" t="e">
        <f>VLOOKUP(E61,'Item Master'!$E$3:$F$8,2,FALSE)</f>
        <v>#N/A</v>
      </c>
      <c r="G61" s="25"/>
      <c r="H61" s="99" t="e">
        <f>VLOOKUP(I61,Dimensions!$B$2:$C$188,2,FALSE)</f>
        <v>#N/A</v>
      </c>
      <c r="I61" s="98"/>
      <c r="J61" s="99" t="e">
        <f>VLOOKUP(K61,Dimensions!$B$2:$C$188,2,FALSE)</f>
        <v>#N/A</v>
      </c>
      <c r="K61" s="98"/>
      <c r="L61" s="99" t="e">
        <f>VLOOKUP(M61,Dimensions!$B$2:$C$188,2,FALSE)</f>
        <v>#N/A</v>
      </c>
      <c r="M61" s="98"/>
      <c r="N61" s="99" t="e">
        <f>VLOOKUP(O61,Dimensions!$B$2:$C$188,2,FALSE)</f>
        <v>#N/A</v>
      </c>
      <c r="O61" s="98"/>
      <c r="P61" s="99" t="e">
        <f>VLOOKUP(Q61,Dimensions!$B$2:$C$188,2,FALSE)</f>
        <v>#N/A</v>
      </c>
      <c r="Q61" s="98"/>
      <c r="R61" s="14" t="e">
        <f>VLOOKUP(F61,'Item Master'!$F$3:$G$8,2,FALSE)</f>
        <v>#N/A</v>
      </c>
      <c r="S61" s="52"/>
      <c r="T61" s="50"/>
      <c r="U61" s="6">
        <f t="shared" si="0"/>
        <v>0</v>
      </c>
    </row>
    <row r="62" spans="2:21" x14ac:dyDescent="0.3">
      <c r="B62" s="21">
        <v>53</v>
      </c>
      <c r="C62" s="98"/>
      <c r="D62" s="77" t="e">
        <f>VLOOKUP(C62,Projects!$A$44:$B$1000,2,FALSE)</f>
        <v>#N/A</v>
      </c>
      <c r="E62" s="98"/>
      <c r="F62" s="99" t="e">
        <f>VLOOKUP(E62,'Item Master'!$E$3:$F$8,2,FALSE)</f>
        <v>#N/A</v>
      </c>
      <c r="G62" s="25"/>
      <c r="H62" s="99" t="e">
        <f>VLOOKUP(I62,Dimensions!$B$2:$C$188,2,FALSE)</f>
        <v>#N/A</v>
      </c>
      <c r="I62" s="98"/>
      <c r="J62" s="99" t="e">
        <f>VLOOKUP(K62,Dimensions!$B$2:$C$188,2,FALSE)</f>
        <v>#N/A</v>
      </c>
      <c r="K62" s="98"/>
      <c r="L62" s="99" t="e">
        <f>VLOOKUP(M62,Dimensions!$B$2:$C$188,2,FALSE)</f>
        <v>#N/A</v>
      </c>
      <c r="M62" s="98"/>
      <c r="N62" s="99" t="e">
        <f>VLOOKUP(O62,Dimensions!$B$2:$C$188,2,FALSE)</f>
        <v>#N/A</v>
      </c>
      <c r="O62" s="98"/>
      <c r="P62" s="99" t="e">
        <f>VLOOKUP(Q62,Dimensions!$B$2:$C$188,2,FALSE)</f>
        <v>#N/A</v>
      </c>
      <c r="Q62" s="98"/>
      <c r="R62" s="14" t="e">
        <f>VLOOKUP(F62,'Item Master'!$F$3:$G$8,2,FALSE)</f>
        <v>#N/A</v>
      </c>
      <c r="S62" s="52"/>
      <c r="T62" s="50"/>
      <c r="U62" s="6">
        <f t="shared" si="0"/>
        <v>0</v>
      </c>
    </row>
    <row r="63" spans="2:21" x14ac:dyDescent="0.3">
      <c r="B63" s="21">
        <v>54</v>
      </c>
      <c r="C63" s="98"/>
      <c r="D63" s="77" t="e">
        <f>VLOOKUP(C63,Projects!$A$44:$B$1000,2,FALSE)</f>
        <v>#N/A</v>
      </c>
      <c r="E63" s="98"/>
      <c r="F63" s="99" t="e">
        <f>VLOOKUP(E63,'Item Master'!$E$3:$F$8,2,FALSE)</f>
        <v>#N/A</v>
      </c>
      <c r="G63" s="25"/>
      <c r="H63" s="99" t="e">
        <f>VLOOKUP(I63,Dimensions!$B$2:$C$188,2,FALSE)</f>
        <v>#N/A</v>
      </c>
      <c r="I63" s="98"/>
      <c r="J63" s="99" t="e">
        <f>VLOOKUP(K63,Dimensions!$B$2:$C$188,2,FALSE)</f>
        <v>#N/A</v>
      </c>
      <c r="K63" s="98"/>
      <c r="L63" s="99" t="e">
        <f>VLOOKUP(M63,Dimensions!$B$2:$C$188,2,FALSE)</f>
        <v>#N/A</v>
      </c>
      <c r="M63" s="98"/>
      <c r="N63" s="99" t="e">
        <f>VLOOKUP(O63,Dimensions!$B$2:$C$188,2,FALSE)</f>
        <v>#N/A</v>
      </c>
      <c r="O63" s="98"/>
      <c r="P63" s="99" t="e">
        <f>VLOOKUP(Q63,Dimensions!$B$2:$C$188,2,FALSE)</f>
        <v>#N/A</v>
      </c>
      <c r="Q63" s="98"/>
      <c r="R63" s="14" t="e">
        <f>VLOOKUP(F63,'Item Master'!$F$3:$G$8,2,FALSE)</f>
        <v>#N/A</v>
      </c>
      <c r="S63" s="52"/>
      <c r="T63" s="50"/>
      <c r="U63" s="6">
        <f t="shared" si="0"/>
        <v>0</v>
      </c>
    </row>
    <row r="64" spans="2:21" x14ac:dyDescent="0.3">
      <c r="B64" s="21">
        <v>55</v>
      </c>
      <c r="C64" s="98"/>
      <c r="D64" s="77" t="e">
        <f>VLOOKUP(C64,Projects!$A$44:$B$1000,2,FALSE)</f>
        <v>#N/A</v>
      </c>
      <c r="E64" s="98"/>
      <c r="F64" s="99" t="e">
        <f>VLOOKUP(E64,'Item Master'!$E$3:$F$8,2,FALSE)</f>
        <v>#N/A</v>
      </c>
      <c r="G64" s="25"/>
      <c r="H64" s="99" t="e">
        <f>VLOOKUP(I64,Dimensions!$B$2:$C$188,2,FALSE)</f>
        <v>#N/A</v>
      </c>
      <c r="I64" s="98"/>
      <c r="J64" s="99" t="e">
        <f>VLOOKUP(K64,Dimensions!$B$2:$C$188,2,FALSE)</f>
        <v>#N/A</v>
      </c>
      <c r="K64" s="98"/>
      <c r="L64" s="99" t="e">
        <f>VLOOKUP(M64,Dimensions!$B$2:$C$188,2,FALSE)</f>
        <v>#N/A</v>
      </c>
      <c r="M64" s="98"/>
      <c r="N64" s="99" t="e">
        <f>VLOOKUP(O64,Dimensions!$B$2:$C$188,2,FALSE)</f>
        <v>#N/A</v>
      </c>
      <c r="O64" s="98"/>
      <c r="P64" s="99" t="e">
        <f>VLOOKUP(Q64,Dimensions!$B$2:$C$188,2,FALSE)</f>
        <v>#N/A</v>
      </c>
      <c r="Q64" s="98"/>
      <c r="R64" s="14" t="e">
        <f>VLOOKUP(F64,'Item Master'!$F$3:$G$8,2,FALSE)</f>
        <v>#N/A</v>
      </c>
      <c r="S64" s="52"/>
      <c r="T64" s="50"/>
      <c r="U64" s="6">
        <f t="shared" si="0"/>
        <v>0</v>
      </c>
    </row>
    <row r="65" spans="2:21" x14ac:dyDescent="0.3">
      <c r="B65" s="21">
        <v>56</v>
      </c>
      <c r="C65" s="98"/>
      <c r="D65" s="77" t="e">
        <f>VLOOKUP(C65,Projects!$A$44:$B$1000,2,FALSE)</f>
        <v>#N/A</v>
      </c>
      <c r="E65" s="98"/>
      <c r="F65" s="99" t="e">
        <f>VLOOKUP(E65,'Item Master'!$E$3:$F$8,2,FALSE)</f>
        <v>#N/A</v>
      </c>
      <c r="G65" s="25"/>
      <c r="H65" s="99" t="e">
        <f>VLOOKUP(I65,Dimensions!$B$2:$C$188,2,FALSE)</f>
        <v>#N/A</v>
      </c>
      <c r="I65" s="98"/>
      <c r="J65" s="99" t="e">
        <f>VLOOKUP(K65,Dimensions!$B$2:$C$188,2,FALSE)</f>
        <v>#N/A</v>
      </c>
      <c r="K65" s="98"/>
      <c r="L65" s="99" t="e">
        <f>VLOOKUP(M65,Dimensions!$B$2:$C$188,2,FALSE)</f>
        <v>#N/A</v>
      </c>
      <c r="M65" s="98"/>
      <c r="N65" s="99" t="e">
        <f>VLOOKUP(O65,Dimensions!$B$2:$C$188,2,FALSE)</f>
        <v>#N/A</v>
      </c>
      <c r="O65" s="98"/>
      <c r="P65" s="99" t="e">
        <f>VLOOKUP(Q65,Dimensions!$B$2:$C$188,2,FALSE)</f>
        <v>#N/A</v>
      </c>
      <c r="Q65" s="98"/>
      <c r="R65" s="14" t="e">
        <f>VLOOKUP(F65,'Item Master'!$F$3:$G$8,2,FALSE)</f>
        <v>#N/A</v>
      </c>
      <c r="S65" s="45"/>
      <c r="T65" s="48"/>
      <c r="U65" s="6">
        <f t="shared" si="0"/>
        <v>0</v>
      </c>
    </row>
    <row r="66" spans="2:21" x14ac:dyDescent="0.3">
      <c r="B66" s="21">
        <v>57</v>
      </c>
      <c r="C66" s="98"/>
      <c r="D66" s="77" t="e">
        <f>VLOOKUP(C66,Projects!$A$44:$B$1000,2,FALSE)</f>
        <v>#N/A</v>
      </c>
      <c r="E66" s="98"/>
      <c r="F66" s="99" t="e">
        <f>VLOOKUP(E66,'Item Master'!$E$3:$F$8,2,FALSE)</f>
        <v>#N/A</v>
      </c>
      <c r="G66" s="25"/>
      <c r="H66" s="99" t="e">
        <f>VLOOKUP(I66,Dimensions!$B$2:$C$188,2,FALSE)</f>
        <v>#N/A</v>
      </c>
      <c r="I66" s="98"/>
      <c r="J66" s="99" t="e">
        <f>VLOOKUP(K66,Dimensions!$B$2:$C$188,2,FALSE)</f>
        <v>#N/A</v>
      </c>
      <c r="K66" s="98"/>
      <c r="L66" s="99" t="e">
        <f>VLOOKUP(M66,Dimensions!$B$2:$C$188,2,FALSE)</f>
        <v>#N/A</v>
      </c>
      <c r="M66" s="98"/>
      <c r="N66" s="99" t="e">
        <f>VLOOKUP(O66,Dimensions!$B$2:$C$188,2,FALSE)</f>
        <v>#N/A</v>
      </c>
      <c r="O66" s="98"/>
      <c r="P66" s="99" t="e">
        <f>VLOOKUP(Q66,Dimensions!$B$2:$C$188,2,FALSE)</f>
        <v>#N/A</v>
      </c>
      <c r="Q66" s="98"/>
      <c r="R66" s="14" t="e">
        <f>VLOOKUP(F66,'Item Master'!$F$3:$G$8,2,FALSE)</f>
        <v>#N/A</v>
      </c>
      <c r="S66" s="45"/>
      <c r="T66" s="48"/>
      <c r="U66" s="6">
        <f t="shared" si="0"/>
        <v>0</v>
      </c>
    </row>
    <row r="67" spans="2:21" x14ac:dyDescent="0.3">
      <c r="B67" s="21">
        <v>58</v>
      </c>
      <c r="C67" s="98"/>
      <c r="D67" s="77" t="e">
        <f>VLOOKUP(C67,Projects!$A$44:$B$1000,2,FALSE)</f>
        <v>#N/A</v>
      </c>
      <c r="E67" s="98"/>
      <c r="F67" s="99" t="e">
        <f>VLOOKUP(E67,'Item Master'!$E$3:$F$8,2,FALSE)</f>
        <v>#N/A</v>
      </c>
      <c r="G67" s="25"/>
      <c r="H67" s="99" t="e">
        <f>VLOOKUP(I67,Dimensions!$B$2:$C$188,2,FALSE)</f>
        <v>#N/A</v>
      </c>
      <c r="I67" s="98"/>
      <c r="J67" s="99" t="e">
        <f>VLOOKUP(K67,Dimensions!$B$2:$C$188,2,FALSE)</f>
        <v>#N/A</v>
      </c>
      <c r="K67" s="98"/>
      <c r="L67" s="99" t="e">
        <f>VLOOKUP(M67,Dimensions!$B$2:$C$188,2,FALSE)</f>
        <v>#N/A</v>
      </c>
      <c r="M67" s="98"/>
      <c r="N67" s="99" t="e">
        <f>VLOOKUP(O67,Dimensions!$B$2:$C$188,2,FALSE)</f>
        <v>#N/A</v>
      </c>
      <c r="O67" s="98"/>
      <c r="P67" s="99" t="e">
        <f>VLOOKUP(Q67,Dimensions!$B$2:$C$188,2,FALSE)</f>
        <v>#N/A</v>
      </c>
      <c r="Q67" s="98"/>
      <c r="R67" s="14" t="e">
        <f>VLOOKUP(F67,'Item Master'!$F$3:$G$8,2,FALSE)</f>
        <v>#N/A</v>
      </c>
      <c r="S67" s="45"/>
      <c r="T67" s="46"/>
      <c r="U67" s="6">
        <f t="shared" si="0"/>
        <v>0</v>
      </c>
    </row>
    <row r="68" spans="2:21" x14ac:dyDescent="0.3">
      <c r="B68" s="21">
        <v>59</v>
      </c>
      <c r="C68" s="98"/>
      <c r="D68" s="77" t="e">
        <f>VLOOKUP(C68,Projects!$A$44:$B$1000,2,FALSE)</f>
        <v>#N/A</v>
      </c>
      <c r="E68" s="98"/>
      <c r="F68" s="99" t="e">
        <f>VLOOKUP(E68,'Item Master'!$E$3:$F$8,2,FALSE)</f>
        <v>#N/A</v>
      </c>
      <c r="G68" s="25"/>
      <c r="H68" s="99" t="e">
        <f>VLOOKUP(I68,Dimensions!$B$2:$C$188,2,FALSE)</f>
        <v>#N/A</v>
      </c>
      <c r="I68" s="98"/>
      <c r="J68" s="99" t="e">
        <f>VLOOKUP(K68,Dimensions!$B$2:$C$188,2,FALSE)</f>
        <v>#N/A</v>
      </c>
      <c r="K68" s="98"/>
      <c r="L68" s="99" t="e">
        <f>VLOOKUP(M68,Dimensions!$B$2:$C$188,2,FALSE)</f>
        <v>#N/A</v>
      </c>
      <c r="M68" s="98"/>
      <c r="N68" s="99" t="e">
        <f>VLOOKUP(O68,Dimensions!$B$2:$C$188,2,FALSE)</f>
        <v>#N/A</v>
      </c>
      <c r="O68" s="98"/>
      <c r="P68" s="99" t="e">
        <f>VLOOKUP(Q68,Dimensions!$B$2:$C$188,2,FALSE)</f>
        <v>#N/A</v>
      </c>
      <c r="Q68" s="98"/>
      <c r="R68" s="14" t="e">
        <f>VLOOKUP(F68,'Item Master'!$F$3:$G$8,2,FALSE)</f>
        <v>#N/A</v>
      </c>
      <c r="S68" s="52"/>
      <c r="T68" s="50"/>
      <c r="U68" s="6">
        <f t="shared" si="0"/>
        <v>0</v>
      </c>
    </row>
    <row r="69" spans="2:21" x14ac:dyDescent="0.3">
      <c r="B69" s="21">
        <v>60</v>
      </c>
      <c r="C69" s="98"/>
      <c r="D69" s="77" t="e">
        <f>VLOOKUP(C69,Projects!$A$44:$B$1000,2,FALSE)</f>
        <v>#N/A</v>
      </c>
      <c r="E69" s="98"/>
      <c r="F69" s="99" t="e">
        <f>VLOOKUP(E69,'Item Master'!$E$3:$F$8,2,FALSE)</f>
        <v>#N/A</v>
      </c>
      <c r="G69" s="25"/>
      <c r="H69" s="99" t="e">
        <f>VLOOKUP(I69,Dimensions!$B$2:$C$188,2,FALSE)</f>
        <v>#N/A</v>
      </c>
      <c r="I69" s="98"/>
      <c r="J69" s="99" t="e">
        <f>VLOOKUP(K69,Dimensions!$B$2:$C$188,2,FALSE)</f>
        <v>#N/A</v>
      </c>
      <c r="K69" s="98"/>
      <c r="L69" s="99" t="e">
        <f>VLOOKUP(M69,Dimensions!$B$2:$C$188,2,FALSE)</f>
        <v>#N/A</v>
      </c>
      <c r="M69" s="98"/>
      <c r="N69" s="99" t="e">
        <f>VLOOKUP(O69,Dimensions!$B$2:$C$188,2,FALSE)</f>
        <v>#N/A</v>
      </c>
      <c r="O69" s="98"/>
      <c r="P69" s="99" t="e">
        <f>VLOOKUP(Q69,Dimensions!$B$2:$C$188,2,FALSE)</f>
        <v>#N/A</v>
      </c>
      <c r="Q69" s="98"/>
      <c r="R69" s="14" t="e">
        <f>VLOOKUP(F69,'Item Master'!$F$3:$G$8,2,FALSE)</f>
        <v>#N/A</v>
      </c>
      <c r="S69" s="52"/>
      <c r="T69" s="50"/>
      <c r="U69" s="6">
        <f t="shared" si="0"/>
        <v>0</v>
      </c>
    </row>
    <row r="70" spans="2:21" x14ac:dyDescent="0.3">
      <c r="B70" s="21">
        <v>61</v>
      </c>
      <c r="C70" s="98"/>
      <c r="D70" s="77" t="e">
        <f>VLOOKUP(C70,Projects!$A$44:$B$1000,2,FALSE)</f>
        <v>#N/A</v>
      </c>
      <c r="E70" s="98"/>
      <c r="F70" s="99" t="e">
        <f>VLOOKUP(E70,'Item Master'!$E$3:$F$8,2,FALSE)</f>
        <v>#N/A</v>
      </c>
      <c r="G70" s="25"/>
      <c r="H70" s="99" t="e">
        <f>VLOOKUP(I70,Dimensions!$B$2:$C$188,2,FALSE)</f>
        <v>#N/A</v>
      </c>
      <c r="I70" s="98"/>
      <c r="J70" s="99" t="e">
        <f>VLOOKUP(K70,Dimensions!$B$2:$C$188,2,FALSE)</f>
        <v>#N/A</v>
      </c>
      <c r="K70" s="98"/>
      <c r="L70" s="99" t="e">
        <f>VLOOKUP(M70,Dimensions!$B$2:$C$188,2,FALSE)</f>
        <v>#N/A</v>
      </c>
      <c r="M70" s="98"/>
      <c r="N70" s="99" t="e">
        <f>VLOOKUP(O70,Dimensions!$B$2:$C$188,2,FALSE)</f>
        <v>#N/A</v>
      </c>
      <c r="O70" s="98"/>
      <c r="P70" s="99" t="e">
        <f>VLOOKUP(Q70,Dimensions!$B$2:$C$188,2,FALSE)</f>
        <v>#N/A</v>
      </c>
      <c r="Q70" s="98"/>
      <c r="R70" s="14" t="e">
        <f>VLOOKUP(F70,'Item Master'!$F$3:$G$8,2,FALSE)</f>
        <v>#N/A</v>
      </c>
      <c r="S70" s="52"/>
      <c r="T70" s="50"/>
      <c r="U70" s="6">
        <f t="shared" si="0"/>
        <v>0</v>
      </c>
    </row>
    <row r="71" spans="2:21" x14ac:dyDescent="0.3">
      <c r="B71" s="21">
        <v>62</v>
      </c>
      <c r="C71" s="98"/>
      <c r="D71" s="77" t="e">
        <f>VLOOKUP(C71,Projects!$A$44:$B$1000,2,FALSE)</f>
        <v>#N/A</v>
      </c>
      <c r="E71" s="98"/>
      <c r="F71" s="99" t="e">
        <f>VLOOKUP(E71,'Item Master'!$E$3:$F$8,2,FALSE)</f>
        <v>#N/A</v>
      </c>
      <c r="G71" s="25"/>
      <c r="H71" s="99" t="e">
        <f>VLOOKUP(I71,Dimensions!$B$2:$C$188,2,FALSE)</f>
        <v>#N/A</v>
      </c>
      <c r="I71" s="98"/>
      <c r="J71" s="99" t="e">
        <f>VLOOKUP(K71,Dimensions!$B$2:$C$188,2,FALSE)</f>
        <v>#N/A</v>
      </c>
      <c r="K71" s="98"/>
      <c r="L71" s="99" t="e">
        <f>VLOOKUP(M71,Dimensions!$B$2:$C$188,2,FALSE)</f>
        <v>#N/A</v>
      </c>
      <c r="M71" s="98"/>
      <c r="N71" s="99" t="e">
        <f>VLOOKUP(O71,Dimensions!$B$2:$C$188,2,FALSE)</f>
        <v>#N/A</v>
      </c>
      <c r="O71" s="98"/>
      <c r="P71" s="99" t="e">
        <f>VLOOKUP(Q71,Dimensions!$B$2:$C$188,2,FALSE)</f>
        <v>#N/A</v>
      </c>
      <c r="Q71" s="98"/>
      <c r="R71" s="14" t="e">
        <f>VLOOKUP(F71,'Item Master'!$F$3:$G$8,2,FALSE)</f>
        <v>#N/A</v>
      </c>
      <c r="S71" s="52"/>
      <c r="T71" s="50"/>
      <c r="U71" s="6">
        <f t="shared" si="0"/>
        <v>0</v>
      </c>
    </row>
    <row r="72" spans="2:21" x14ac:dyDescent="0.3">
      <c r="B72" s="21">
        <v>63</v>
      </c>
      <c r="C72" s="98"/>
      <c r="D72" s="77" t="e">
        <f>VLOOKUP(C72,Projects!$A$44:$B$1000,2,FALSE)</f>
        <v>#N/A</v>
      </c>
      <c r="E72" s="98"/>
      <c r="F72" s="99" t="e">
        <f>VLOOKUP(E72,'Item Master'!$E$3:$F$8,2,FALSE)</f>
        <v>#N/A</v>
      </c>
      <c r="G72" s="25"/>
      <c r="H72" s="99" t="e">
        <f>VLOOKUP(I72,Dimensions!$B$2:$C$188,2,FALSE)</f>
        <v>#N/A</v>
      </c>
      <c r="I72" s="98"/>
      <c r="J72" s="99" t="e">
        <f>VLOOKUP(K72,Dimensions!$B$2:$C$188,2,FALSE)</f>
        <v>#N/A</v>
      </c>
      <c r="K72" s="98"/>
      <c r="L72" s="99" t="e">
        <f>VLOOKUP(M72,Dimensions!$B$2:$C$188,2,FALSE)</f>
        <v>#N/A</v>
      </c>
      <c r="M72" s="98"/>
      <c r="N72" s="99" t="e">
        <f>VLOOKUP(O72,Dimensions!$B$2:$C$188,2,FALSE)</f>
        <v>#N/A</v>
      </c>
      <c r="O72" s="98"/>
      <c r="P72" s="99" t="e">
        <f>VLOOKUP(Q72,Dimensions!$B$2:$C$188,2,FALSE)</f>
        <v>#N/A</v>
      </c>
      <c r="Q72" s="98"/>
      <c r="R72" s="14" t="e">
        <f>VLOOKUP(F72,'Item Master'!$F$3:$G$8,2,FALSE)</f>
        <v>#N/A</v>
      </c>
      <c r="S72" s="52"/>
      <c r="T72" s="50"/>
      <c r="U72" s="6">
        <f t="shared" si="0"/>
        <v>0</v>
      </c>
    </row>
    <row r="73" spans="2:21" x14ac:dyDescent="0.3">
      <c r="B73" s="21">
        <v>64</v>
      </c>
      <c r="C73" s="98"/>
      <c r="D73" s="77" t="e">
        <f>VLOOKUP(C73,Projects!$A$44:$B$1000,2,FALSE)</f>
        <v>#N/A</v>
      </c>
      <c r="E73" s="98"/>
      <c r="F73" s="99" t="e">
        <f>VLOOKUP(E73,'Item Master'!$E$3:$F$8,2,FALSE)</f>
        <v>#N/A</v>
      </c>
      <c r="G73" s="25"/>
      <c r="H73" s="99" t="e">
        <f>VLOOKUP(I73,Dimensions!$B$2:$C$188,2,FALSE)</f>
        <v>#N/A</v>
      </c>
      <c r="I73" s="98"/>
      <c r="J73" s="99" t="e">
        <f>VLOOKUP(K73,Dimensions!$B$2:$C$188,2,FALSE)</f>
        <v>#N/A</v>
      </c>
      <c r="K73" s="98"/>
      <c r="L73" s="99" t="e">
        <f>VLOOKUP(M73,Dimensions!$B$2:$C$188,2,FALSE)</f>
        <v>#N/A</v>
      </c>
      <c r="M73" s="98"/>
      <c r="N73" s="99" t="e">
        <f>VLOOKUP(O73,Dimensions!$B$2:$C$188,2,FALSE)</f>
        <v>#N/A</v>
      </c>
      <c r="O73" s="98"/>
      <c r="P73" s="99" t="e">
        <f>VLOOKUP(Q73,Dimensions!$B$2:$C$188,2,FALSE)</f>
        <v>#N/A</v>
      </c>
      <c r="Q73" s="98"/>
      <c r="R73" s="14" t="e">
        <f>VLOOKUP(F73,'Item Master'!$F$3:$G$8,2,FALSE)</f>
        <v>#N/A</v>
      </c>
      <c r="S73" s="52"/>
      <c r="T73" s="53"/>
      <c r="U73" s="6">
        <f t="shared" si="0"/>
        <v>0</v>
      </c>
    </row>
    <row r="74" spans="2:21" x14ac:dyDescent="0.3">
      <c r="B74" s="21">
        <v>65</v>
      </c>
      <c r="C74" s="98"/>
      <c r="D74" s="77" t="e">
        <f>VLOOKUP(C74,Projects!$A$44:$B$1000,2,FALSE)</f>
        <v>#N/A</v>
      </c>
      <c r="E74" s="98"/>
      <c r="F74" s="99" t="e">
        <f>VLOOKUP(E74,'Item Master'!$E$3:$F$8,2,FALSE)</f>
        <v>#N/A</v>
      </c>
      <c r="G74" s="25"/>
      <c r="H74" s="99" t="e">
        <f>VLOOKUP(I74,Dimensions!$B$2:$C$188,2,FALSE)</f>
        <v>#N/A</v>
      </c>
      <c r="I74" s="98"/>
      <c r="J74" s="99" t="e">
        <f>VLOOKUP(K74,Dimensions!$B$2:$C$188,2,FALSE)</f>
        <v>#N/A</v>
      </c>
      <c r="K74" s="98"/>
      <c r="L74" s="99" t="e">
        <f>VLOOKUP(M74,Dimensions!$B$2:$C$188,2,FALSE)</f>
        <v>#N/A</v>
      </c>
      <c r="M74" s="98"/>
      <c r="N74" s="99" t="e">
        <f>VLOOKUP(O74,Dimensions!$B$2:$C$188,2,FALSE)</f>
        <v>#N/A</v>
      </c>
      <c r="O74" s="98"/>
      <c r="P74" s="99" t="e">
        <f>VLOOKUP(Q74,Dimensions!$B$2:$C$188,2,FALSE)</f>
        <v>#N/A</v>
      </c>
      <c r="Q74" s="98"/>
      <c r="R74" s="14" t="e">
        <f>VLOOKUP(F74,'Item Master'!$F$3:$G$8,2,FALSE)</f>
        <v>#N/A</v>
      </c>
      <c r="S74" s="52"/>
      <c r="T74" s="53"/>
      <c r="U74" s="6">
        <f t="shared" si="0"/>
        <v>0</v>
      </c>
    </row>
    <row r="75" spans="2:21" x14ac:dyDescent="0.3">
      <c r="B75" s="21">
        <v>66</v>
      </c>
      <c r="C75" s="98"/>
      <c r="D75" s="77" t="e">
        <f>VLOOKUP(C75,Projects!$A$44:$B$1000,2,FALSE)</f>
        <v>#N/A</v>
      </c>
      <c r="E75" s="98"/>
      <c r="F75" s="99" t="e">
        <f>VLOOKUP(E75,'Item Master'!$E$3:$F$8,2,FALSE)</f>
        <v>#N/A</v>
      </c>
      <c r="G75" s="25"/>
      <c r="H75" s="99" t="e">
        <f>VLOOKUP(I75,Dimensions!$B$2:$C$188,2,FALSE)</f>
        <v>#N/A</v>
      </c>
      <c r="I75" s="98"/>
      <c r="J75" s="99" t="e">
        <f>VLOOKUP(K75,Dimensions!$B$2:$C$188,2,FALSE)</f>
        <v>#N/A</v>
      </c>
      <c r="K75" s="98"/>
      <c r="L75" s="99" t="e">
        <f>VLOOKUP(M75,Dimensions!$B$2:$C$188,2,FALSE)</f>
        <v>#N/A</v>
      </c>
      <c r="M75" s="98"/>
      <c r="N75" s="99" t="e">
        <f>VLOOKUP(O75,Dimensions!$B$2:$C$188,2,FALSE)</f>
        <v>#N/A</v>
      </c>
      <c r="O75" s="98"/>
      <c r="P75" s="99" t="e">
        <f>VLOOKUP(Q75,Dimensions!$B$2:$C$188,2,FALSE)</f>
        <v>#N/A</v>
      </c>
      <c r="Q75" s="98"/>
      <c r="R75" s="14" t="e">
        <f>VLOOKUP(F75,'Item Master'!$F$3:$G$8,2,FALSE)</f>
        <v>#N/A</v>
      </c>
      <c r="S75" s="52"/>
      <c r="T75" s="53"/>
      <c r="U75" s="6">
        <f t="shared" ref="U75:U138" si="1">S75*T75</f>
        <v>0</v>
      </c>
    </row>
    <row r="76" spans="2:21" x14ac:dyDescent="0.3">
      <c r="B76" s="21">
        <v>67</v>
      </c>
      <c r="C76" s="98"/>
      <c r="D76" s="77" t="e">
        <f>VLOOKUP(C76,Projects!$A$44:$B$1000,2,FALSE)</f>
        <v>#N/A</v>
      </c>
      <c r="E76" s="98"/>
      <c r="F76" s="99" t="e">
        <f>VLOOKUP(E76,'Item Master'!$E$3:$F$8,2,FALSE)</f>
        <v>#N/A</v>
      </c>
      <c r="G76" s="25"/>
      <c r="H76" s="99" t="e">
        <f>VLOOKUP(I76,Dimensions!$B$2:$C$188,2,FALSE)</f>
        <v>#N/A</v>
      </c>
      <c r="I76" s="98"/>
      <c r="J76" s="99" t="e">
        <f>VLOOKUP(K76,Dimensions!$B$2:$C$188,2,FALSE)</f>
        <v>#N/A</v>
      </c>
      <c r="K76" s="98"/>
      <c r="L76" s="99" t="e">
        <f>VLOOKUP(M76,Dimensions!$B$2:$C$188,2,FALSE)</f>
        <v>#N/A</v>
      </c>
      <c r="M76" s="98"/>
      <c r="N76" s="99" t="e">
        <f>VLOOKUP(O76,Dimensions!$B$2:$C$188,2,FALSE)</f>
        <v>#N/A</v>
      </c>
      <c r="O76" s="98"/>
      <c r="P76" s="99" t="e">
        <f>VLOOKUP(Q76,Dimensions!$B$2:$C$188,2,FALSE)</f>
        <v>#N/A</v>
      </c>
      <c r="Q76" s="98"/>
      <c r="R76" s="14" t="e">
        <f>VLOOKUP(F76,'Item Master'!$F$3:$G$8,2,FALSE)</f>
        <v>#N/A</v>
      </c>
      <c r="S76" s="45"/>
      <c r="T76" s="48"/>
      <c r="U76" s="6">
        <f t="shared" si="1"/>
        <v>0</v>
      </c>
    </row>
    <row r="77" spans="2:21" x14ac:dyDescent="0.3">
      <c r="B77" s="21">
        <v>68</v>
      </c>
      <c r="C77" s="98"/>
      <c r="D77" s="77" t="e">
        <f>VLOOKUP(C77,Projects!$A$44:$B$1000,2,FALSE)</f>
        <v>#N/A</v>
      </c>
      <c r="E77" s="98"/>
      <c r="F77" s="99" t="e">
        <f>VLOOKUP(E77,'Item Master'!$E$3:$F$8,2,FALSE)</f>
        <v>#N/A</v>
      </c>
      <c r="G77" s="25"/>
      <c r="H77" s="99" t="e">
        <f>VLOOKUP(I77,Dimensions!$B$2:$C$188,2,FALSE)</f>
        <v>#N/A</v>
      </c>
      <c r="I77" s="98"/>
      <c r="J77" s="99" t="e">
        <f>VLOOKUP(K77,Dimensions!$B$2:$C$188,2,FALSE)</f>
        <v>#N/A</v>
      </c>
      <c r="K77" s="98"/>
      <c r="L77" s="99" t="e">
        <f>VLOOKUP(M77,Dimensions!$B$2:$C$188,2,FALSE)</f>
        <v>#N/A</v>
      </c>
      <c r="M77" s="98"/>
      <c r="N77" s="99" t="e">
        <f>VLOOKUP(O77,Dimensions!$B$2:$C$188,2,FALSE)</f>
        <v>#N/A</v>
      </c>
      <c r="O77" s="98"/>
      <c r="P77" s="99" t="e">
        <f>VLOOKUP(Q77,Dimensions!$B$2:$C$188,2,FALSE)</f>
        <v>#N/A</v>
      </c>
      <c r="Q77" s="98"/>
      <c r="R77" s="14" t="e">
        <f>VLOOKUP(F77,'Item Master'!$F$3:$G$8,2,FALSE)</f>
        <v>#N/A</v>
      </c>
      <c r="S77" s="45"/>
      <c r="T77" s="46"/>
      <c r="U77" s="6">
        <f t="shared" si="1"/>
        <v>0</v>
      </c>
    </row>
    <row r="78" spans="2:21" x14ac:dyDescent="0.3">
      <c r="B78" s="21">
        <v>69</v>
      </c>
      <c r="C78" s="98"/>
      <c r="D78" s="77" t="e">
        <f>VLOOKUP(C78,Projects!$A$44:$B$1000,2,FALSE)</f>
        <v>#N/A</v>
      </c>
      <c r="E78" s="98"/>
      <c r="F78" s="99" t="e">
        <f>VLOOKUP(E78,'Item Master'!$E$3:$F$8,2,FALSE)</f>
        <v>#N/A</v>
      </c>
      <c r="G78" s="25"/>
      <c r="H78" s="99" t="e">
        <f>VLOOKUP(I78,Dimensions!$B$2:$C$188,2,FALSE)</f>
        <v>#N/A</v>
      </c>
      <c r="I78" s="98"/>
      <c r="J78" s="99" t="e">
        <f>VLOOKUP(K78,Dimensions!$B$2:$C$188,2,FALSE)</f>
        <v>#N/A</v>
      </c>
      <c r="K78" s="98"/>
      <c r="L78" s="99" t="e">
        <f>VLOOKUP(M78,Dimensions!$B$2:$C$188,2,FALSE)</f>
        <v>#N/A</v>
      </c>
      <c r="M78" s="98"/>
      <c r="N78" s="99" t="e">
        <f>VLOOKUP(O78,Dimensions!$B$2:$C$188,2,FALSE)</f>
        <v>#N/A</v>
      </c>
      <c r="O78" s="98"/>
      <c r="P78" s="99" t="e">
        <f>VLOOKUP(Q78,Dimensions!$B$2:$C$188,2,FALSE)</f>
        <v>#N/A</v>
      </c>
      <c r="Q78" s="98"/>
      <c r="R78" s="14" t="e">
        <f>VLOOKUP(F78,'Item Master'!$F$3:$G$8,2,FALSE)</f>
        <v>#N/A</v>
      </c>
      <c r="S78" s="52"/>
      <c r="T78" s="50"/>
      <c r="U78" s="6">
        <f t="shared" si="1"/>
        <v>0</v>
      </c>
    </row>
    <row r="79" spans="2:21" x14ac:dyDescent="0.3">
      <c r="B79" s="21">
        <v>70</v>
      </c>
      <c r="C79" s="98"/>
      <c r="D79" s="77" t="e">
        <f>VLOOKUP(C79,Projects!$A$44:$B$1000,2,FALSE)</f>
        <v>#N/A</v>
      </c>
      <c r="E79" s="98"/>
      <c r="F79" s="99" t="e">
        <f>VLOOKUP(E79,'Item Master'!$E$3:$F$8,2,FALSE)</f>
        <v>#N/A</v>
      </c>
      <c r="G79" s="25"/>
      <c r="H79" s="99" t="e">
        <f>VLOOKUP(I79,Dimensions!$B$2:$C$188,2,FALSE)</f>
        <v>#N/A</v>
      </c>
      <c r="I79" s="98"/>
      <c r="J79" s="99" t="e">
        <f>VLOOKUP(K79,Dimensions!$B$2:$C$188,2,FALSE)</f>
        <v>#N/A</v>
      </c>
      <c r="K79" s="98"/>
      <c r="L79" s="99" t="e">
        <f>VLOOKUP(M79,Dimensions!$B$2:$C$188,2,FALSE)</f>
        <v>#N/A</v>
      </c>
      <c r="M79" s="98"/>
      <c r="N79" s="99" t="e">
        <f>VLOOKUP(O79,Dimensions!$B$2:$C$188,2,FALSE)</f>
        <v>#N/A</v>
      </c>
      <c r="O79" s="98"/>
      <c r="P79" s="99" t="e">
        <f>VLOOKUP(Q79,Dimensions!$B$2:$C$188,2,FALSE)</f>
        <v>#N/A</v>
      </c>
      <c r="Q79" s="98"/>
      <c r="R79" s="14" t="e">
        <f>VLOOKUP(F79,'Item Master'!$F$3:$G$8,2,FALSE)</f>
        <v>#N/A</v>
      </c>
      <c r="S79" s="52"/>
      <c r="T79" s="50"/>
      <c r="U79" s="6">
        <f t="shared" si="1"/>
        <v>0</v>
      </c>
    </row>
    <row r="80" spans="2:21" x14ac:dyDescent="0.3">
      <c r="B80" s="21">
        <v>71</v>
      </c>
      <c r="C80" s="98"/>
      <c r="D80" s="77" t="e">
        <f>VLOOKUP(C80,Projects!$A$44:$B$1000,2,FALSE)</f>
        <v>#N/A</v>
      </c>
      <c r="E80" s="98"/>
      <c r="F80" s="99" t="e">
        <f>VLOOKUP(E80,'Item Master'!$E$3:$F$8,2,FALSE)</f>
        <v>#N/A</v>
      </c>
      <c r="G80" s="25"/>
      <c r="H80" s="99" t="e">
        <f>VLOOKUP(I80,Dimensions!$B$2:$C$188,2,FALSE)</f>
        <v>#N/A</v>
      </c>
      <c r="I80" s="98"/>
      <c r="J80" s="99" t="e">
        <f>VLOOKUP(K80,Dimensions!$B$2:$C$188,2,FALSE)</f>
        <v>#N/A</v>
      </c>
      <c r="K80" s="98"/>
      <c r="L80" s="99" t="e">
        <f>VLOOKUP(M80,Dimensions!$B$2:$C$188,2,FALSE)</f>
        <v>#N/A</v>
      </c>
      <c r="M80" s="98"/>
      <c r="N80" s="99" t="e">
        <f>VLOOKUP(O80,Dimensions!$B$2:$C$188,2,FALSE)</f>
        <v>#N/A</v>
      </c>
      <c r="O80" s="98"/>
      <c r="P80" s="99" t="e">
        <f>VLOOKUP(Q80,Dimensions!$B$2:$C$188,2,FALSE)</f>
        <v>#N/A</v>
      </c>
      <c r="Q80" s="98"/>
      <c r="R80" s="14" t="e">
        <f>VLOOKUP(F80,'Item Master'!$F$3:$G$8,2,FALSE)</f>
        <v>#N/A</v>
      </c>
      <c r="S80" s="52"/>
      <c r="T80" s="50"/>
      <c r="U80" s="6">
        <f t="shared" si="1"/>
        <v>0</v>
      </c>
    </row>
    <row r="81" spans="2:21" x14ac:dyDescent="0.3">
      <c r="B81" s="21">
        <v>72</v>
      </c>
      <c r="C81" s="98"/>
      <c r="D81" s="77" t="e">
        <f>VLOOKUP(C81,Projects!$A$44:$B$1000,2,FALSE)</f>
        <v>#N/A</v>
      </c>
      <c r="E81" s="98"/>
      <c r="F81" s="99" t="e">
        <f>VLOOKUP(E81,'Item Master'!$E$3:$F$8,2,FALSE)</f>
        <v>#N/A</v>
      </c>
      <c r="G81" s="25"/>
      <c r="H81" s="99" t="e">
        <f>VLOOKUP(I81,Dimensions!$B$2:$C$188,2,FALSE)</f>
        <v>#N/A</v>
      </c>
      <c r="I81" s="98"/>
      <c r="J81" s="99" t="e">
        <f>VLOOKUP(K81,Dimensions!$B$2:$C$188,2,FALSE)</f>
        <v>#N/A</v>
      </c>
      <c r="K81" s="98"/>
      <c r="L81" s="99" t="e">
        <f>VLOOKUP(M81,Dimensions!$B$2:$C$188,2,FALSE)</f>
        <v>#N/A</v>
      </c>
      <c r="M81" s="98"/>
      <c r="N81" s="99" t="e">
        <f>VLOOKUP(O81,Dimensions!$B$2:$C$188,2,FALSE)</f>
        <v>#N/A</v>
      </c>
      <c r="O81" s="98"/>
      <c r="P81" s="99" t="e">
        <f>VLOOKUP(Q81,Dimensions!$B$2:$C$188,2,FALSE)</f>
        <v>#N/A</v>
      </c>
      <c r="Q81" s="98"/>
      <c r="R81" s="14" t="e">
        <f>VLOOKUP(F81,'Item Master'!$F$3:$G$8,2,FALSE)</f>
        <v>#N/A</v>
      </c>
      <c r="S81" s="54"/>
      <c r="T81" s="50"/>
      <c r="U81" s="6">
        <f t="shared" si="1"/>
        <v>0</v>
      </c>
    </row>
    <row r="82" spans="2:21" x14ac:dyDescent="0.3">
      <c r="B82" s="21">
        <v>73</v>
      </c>
      <c r="C82" s="98"/>
      <c r="D82" s="77" t="e">
        <f>VLOOKUP(C82,Projects!$A$44:$B$1000,2,FALSE)</f>
        <v>#N/A</v>
      </c>
      <c r="E82" s="98"/>
      <c r="F82" s="99" t="e">
        <f>VLOOKUP(E82,'Item Master'!$E$3:$F$8,2,FALSE)</f>
        <v>#N/A</v>
      </c>
      <c r="G82" s="25"/>
      <c r="H82" s="99" t="e">
        <f>VLOOKUP(I82,Dimensions!$B$2:$C$188,2,FALSE)</f>
        <v>#N/A</v>
      </c>
      <c r="I82" s="98"/>
      <c r="J82" s="99" t="e">
        <f>VLOOKUP(K82,Dimensions!$B$2:$C$188,2,FALSE)</f>
        <v>#N/A</v>
      </c>
      <c r="K82" s="98"/>
      <c r="L82" s="99" t="e">
        <f>VLOOKUP(M82,Dimensions!$B$2:$C$188,2,FALSE)</f>
        <v>#N/A</v>
      </c>
      <c r="M82" s="98"/>
      <c r="N82" s="99" t="e">
        <f>VLOOKUP(O82,Dimensions!$B$2:$C$188,2,FALSE)</f>
        <v>#N/A</v>
      </c>
      <c r="O82" s="98"/>
      <c r="P82" s="99" t="e">
        <f>VLOOKUP(Q82,Dimensions!$B$2:$C$188,2,FALSE)</f>
        <v>#N/A</v>
      </c>
      <c r="Q82" s="98"/>
      <c r="R82" s="14" t="e">
        <f>VLOOKUP(F82,'Item Master'!$F$3:$G$8,2,FALSE)</f>
        <v>#N/A</v>
      </c>
      <c r="S82" s="52"/>
      <c r="T82" s="50"/>
      <c r="U82" s="6">
        <f t="shared" si="1"/>
        <v>0</v>
      </c>
    </row>
    <row r="83" spans="2:21" x14ac:dyDescent="0.3">
      <c r="B83" s="21">
        <v>74</v>
      </c>
      <c r="C83" s="98"/>
      <c r="D83" s="77" t="e">
        <f>VLOOKUP(C83,Projects!$A$44:$B$1000,2,FALSE)</f>
        <v>#N/A</v>
      </c>
      <c r="E83" s="98"/>
      <c r="F83" s="99" t="e">
        <f>VLOOKUP(E83,'Item Master'!$E$3:$F$8,2,FALSE)</f>
        <v>#N/A</v>
      </c>
      <c r="G83" s="25"/>
      <c r="H83" s="99" t="e">
        <f>VLOOKUP(I83,Dimensions!$B$2:$C$188,2,FALSE)</f>
        <v>#N/A</v>
      </c>
      <c r="I83" s="98"/>
      <c r="J83" s="99" t="e">
        <f>VLOOKUP(K83,Dimensions!$B$2:$C$188,2,FALSE)</f>
        <v>#N/A</v>
      </c>
      <c r="K83" s="98"/>
      <c r="L83" s="99" t="e">
        <f>VLOOKUP(M83,Dimensions!$B$2:$C$188,2,FALSE)</f>
        <v>#N/A</v>
      </c>
      <c r="M83" s="98"/>
      <c r="N83" s="99" t="e">
        <f>VLOOKUP(O83,Dimensions!$B$2:$C$188,2,FALSE)</f>
        <v>#N/A</v>
      </c>
      <c r="O83" s="98"/>
      <c r="P83" s="99" t="e">
        <f>VLOOKUP(Q83,Dimensions!$B$2:$C$188,2,FALSE)</f>
        <v>#N/A</v>
      </c>
      <c r="Q83" s="98"/>
      <c r="R83" s="14" t="e">
        <f>VLOOKUP(F83,'Item Master'!$F$3:$G$8,2,FALSE)</f>
        <v>#N/A</v>
      </c>
      <c r="S83" s="52"/>
      <c r="T83" s="50"/>
      <c r="U83" s="6">
        <f t="shared" si="1"/>
        <v>0</v>
      </c>
    </row>
    <row r="84" spans="2:21" x14ac:dyDescent="0.3">
      <c r="B84" s="21">
        <v>75</v>
      </c>
      <c r="C84" s="98"/>
      <c r="D84" s="77" t="e">
        <f>VLOOKUP(C84,Projects!$A$44:$B$1000,2,FALSE)</f>
        <v>#N/A</v>
      </c>
      <c r="E84" s="98"/>
      <c r="F84" s="99" t="e">
        <f>VLOOKUP(E84,'Item Master'!$E$3:$F$8,2,FALSE)</f>
        <v>#N/A</v>
      </c>
      <c r="G84" s="25"/>
      <c r="H84" s="99" t="e">
        <f>VLOOKUP(I84,Dimensions!$B$2:$C$188,2,FALSE)</f>
        <v>#N/A</v>
      </c>
      <c r="I84" s="98"/>
      <c r="J84" s="99" t="e">
        <f>VLOOKUP(K84,Dimensions!$B$2:$C$188,2,FALSE)</f>
        <v>#N/A</v>
      </c>
      <c r="K84" s="98"/>
      <c r="L84" s="99" t="e">
        <f>VLOOKUP(M84,Dimensions!$B$2:$C$188,2,FALSE)</f>
        <v>#N/A</v>
      </c>
      <c r="M84" s="98"/>
      <c r="N84" s="99" t="e">
        <f>VLOOKUP(O84,Dimensions!$B$2:$C$188,2,FALSE)</f>
        <v>#N/A</v>
      </c>
      <c r="O84" s="98"/>
      <c r="P84" s="99" t="e">
        <f>VLOOKUP(Q84,Dimensions!$B$2:$C$188,2,FALSE)</f>
        <v>#N/A</v>
      </c>
      <c r="Q84" s="98"/>
      <c r="R84" s="14" t="e">
        <f>VLOOKUP(F84,'Item Master'!$F$3:$G$8,2,FALSE)</f>
        <v>#N/A</v>
      </c>
      <c r="S84" s="52"/>
      <c r="T84" s="48"/>
      <c r="U84" s="6">
        <f t="shared" si="1"/>
        <v>0</v>
      </c>
    </row>
    <row r="85" spans="2:21" x14ac:dyDescent="0.3">
      <c r="B85" s="21">
        <v>76</v>
      </c>
      <c r="C85" s="98"/>
      <c r="D85" s="77" t="e">
        <f>VLOOKUP(C85,Projects!$A$44:$B$1000,2,FALSE)</f>
        <v>#N/A</v>
      </c>
      <c r="E85" s="98"/>
      <c r="F85" s="99" t="e">
        <f>VLOOKUP(E85,'Item Master'!$E$3:$F$8,2,FALSE)</f>
        <v>#N/A</v>
      </c>
      <c r="G85" s="25"/>
      <c r="H85" s="99" t="e">
        <f>VLOOKUP(I85,Dimensions!$B$2:$C$188,2,FALSE)</f>
        <v>#N/A</v>
      </c>
      <c r="I85" s="98"/>
      <c r="J85" s="99" t="e">
        <f>VLOOKUP(K85,Dimensions!$B$2:$C$188,2,FALSE)</f>
        <v>#N/A</v>
      </c>
      <c r="K85" s="98"/>
      <c r="L85" s="99" t="e">
        <f>VLOOKUP(M85,Dimensions!$B$2:$C$188,2,FALSE)</f>
        <v>#N/A</v>
      </c>
      <c r="M85" s="98"/>
      <c r="N85" s="99" t="e">
        <f>VLOOKUP(O85,Dimensions!$B$2:$C$188,2,FALSE)</f>
        <v>#N/A</v>
      </c>
      <c r="O85" s="98"/>
      <c r="P85" s="99" t="e">
        <f>VLOOKUP(Q85,Dimensions!$B$2:$C$188,2,FALSE)</f>
        <v>#N/A</v>
      </c>
      <c r="Q85" s="98"/>
      <c r="R85" s="14" t="e">
        <f>VLOOKUP(F85,'Item Master'!$F$3:$G$8,2,FALSE)</f>
        <v>#N/A</v>
      </c>
      <c r="S85" s="55"/>
      <c r="T85" s="56"/>
      <c r="U85" s="6">
        <f t="shared" si="1"/>
        <v>0</v>
      </c>
    </row>
    <row r="86" spans="2:21" x14ac:dyDescent="0.3">
      <c r="B86" s="21">
        <v>77</v>
      </c>
      <c r="C86" s="98"/>
      <c r="D86" s="77" t="e">
        <f>VLOOKUP(C86,Projects!$A$44:$B$1000,2,FALSE)</f>
        <v>#N/A</v>
      </c>
      <c r="E86" s="98"/>
      <c r="F86" s="99" t="e">
        <f>VLOOKUP(E86,'Item Master'!$E$3:$F$8,2,FALSE)</f>
        <v>#N/A</v>
      </c>
      <c r="G86" s="25"/>
      <c r="H86" s="99" t="e">
        <f>VLOOKUP(I86,Dimensions!$B$2:$C$188,2,FALSE)</f>
        <v>#N/A</v>
      </c>
      <c r="I86" s="98"/>
      <c r="J86" s="99" t="e">
        <f>VLOOKUP(K86,Dimensions!$B$2:$C$188,2,FALSE)</f>
        <v>#N/A</v>
      </c>
      <c r="K86" s="98"/>
      <c r="L86" s="99" t="e">
        <f>VLOOKUP(M86,Dimensions!$B$2:$C$188,2,FALSE)</f>
        <v>#N/A</v>
      </c>
      <c r="M86" s="98"/>
      <c r="N86" s="99" t="e">
        <f>VLOOKUP(O86,Dimensions!$B$2:$C$188,2,FALSE)</f>
        <v>#N/A</v>
      </c>
      <c r="O86" s="98"/>
      <c r="P86" s="99" t="e">
        <f>VLOOKUP(Q86,Dimensions!$B$2:$C$188,2,FALSE)</f>
        <v>#N/A</v>
      </c>
      <c r="Q86" s="98"/>
      <c r="R86" s="14" t="e">
        <f>VLOOKUP(F86,'Item Master'!$F$3:$G$8,2,FALSE)</f>
        <v>#N/A</v>
      </c>
      <c r="S86" s="55"/>
      <c r="T86" s="56"/>
      <c r="U86" s="6">
        <f t="shared" si="1"/>
        <v>0</v>
      </c>
    </row>
    <row r="87" spans="2:21" x14ac:dyDescent="0.3">
      <c r="B87" s="21">
        <v>78</v>
      </c>
      <c r="C87" s="98"/>
      <c r="D87" s="77" t="e">
        <f>VLOOKUP(C87,Projects!$A$44:$B$1000,2,FALSE)</f>
        <v>#N/A</v>
      </c>
      <c r="E87" s="98"/>
      <c r="F87" s="99" t="e">
        <f>VLOOKUP(E87,'Item Master'!$E$3:$F$8,2,FALSE)</f>
        <v>#N/A</v>
      </c>
      <c r="G87" s="25"/>
      <c r="H87" s="99" t="e">
        <f>VLOOKUP(I87,Dimensions!$B$2:$C$188,2,FALSE)</f>
        <v>#N/A</v>
      </c>
      <c r="I87" s="98"/>
      <c r="J87" s="99" t="e">
        <f>VLOOKUP(K87,Dimensions!$B$2:$C$188,2,FALSE)</f>
        <v>#N/A</v>
      </c>
      <c r="K87" s="98"/>
      <c r="L87" s="99" t="e">
        <f>VLOOKUP(M87,Dimensions!$B$2:$C$188,2,FALSE)</f>
        <v>#N/A</v>
      </c>
      <c r="M87" s="98"/>
      <c r="N87" s="99" t="e">
        <f>VLOOKUP(O87,Dimensions!$B$2:$C$188,2,FALSE)</f>
        <v>#N/A</v>
      </c>
      <c r="O87" s="98"/>
      <c r="P87" s="99" t="e">
        <f>VLOOKUP(Q87,Dimensions!$B$2:$C$188,2,FALSE)</f>
        <v>#N/A</v>
      </c>
      <c r="Q87" s="98"/>
      <c r="R87" s="14" t="e">
        <f>VLOOKUP(F87,'Item Master'!$F$3:$G$8,2,FALSE)</f>
        <v>#N/A</v>
      </c>
      <c r="S87" s="55"/>
      <c r="T87" s="56"/>
      <c r="U87" s="6">
        <f t="shared" si="1"/>
        <v>0</v>
      </c>
    </row>
    <row r="88" spans="2:21" x14ac:dyDescent="0.3">
      <c r="B88" s="21">
        <v>79</v>
      </c>
      <c r="C88" s="98"/>
      <c r="D88" s="77" t="e">
        <f>VLOOKUP(C88,Projects!$A$44:$B$1000,2,FALSE)</f>
        <v>#N/A</v>
      </c>
      <c r="E88" s="98"/>
      <c r="F88" s="99" t="e">
        <f>VLOOKUP(E88,'Item Master'!$E$3:$F$8,2,FALSE)</f>
        <v>#N/A</v>
      </c>
      <c r="G88" s="25"/>
      <c r="H88" s="99" t="e">
        <f>VLOOKUP(I88,Dimensions!$B$2:$C$188,2,FALSE)</f>
        <v>#N/A</v>
      </c>
      <c r="I88" s="98"/>
      <c r="J88" s="99" t="e">
        <f>VLOOKUP(K88,Dimensions!$B$2:$C$188,2,FALSE)</f>
        <v>#N/A</v>
      </c>
      <c r="K88" s="98"/>
      <c r="L88" s="99" t="e">
        <f>VLOOKUP(M88,Dimensions!$B$2:$C$188,2,FALSE)</f>
        <v>#N/A</v>
      </c>
      <c r="M88" s="98"/>
      <c r="N88" s="99" t="e">
        <f>VLOOKUP(O88,Dimensions!$B$2:$C$188,2,FALSE)</f>
        <v>#N/A</v>
      </c>
      <c r="O88" s="98"/>
      <c r="P88" s="99" t="e">
        <f>VLOOKUP(Q88,Dimensions!$B$2:$C$188,2,FALSE)</f>
        <v>#N/A</v>
      </c>
      <c r="Q88" s="98"/>
      <c r="R88" s="14" t="e">
        <f>VLOOKUP(F88,'Item Master'!$F$3:$G$8,2,FALSE)</f>
        <v>#N/A</v>
      </c>
      <c r="S88" s="55"/>
      <c r="T88" s="56"/>
      <c r="U88" s="6">
        <f t="shared" si="1"/>
        <v>0</v>
      </c>
    </row>
    <row r="89" spans="2:21" x14ac:dyDescent="0.3">
      <c r="B89" s="21">
        <v>80</v>
      </c>
      <c r="C89" s="98"/>
      <c r="D89" s="77" t="e">
        <f>VLOOKUP(C89,Projects!$A$44:$B$1000,2,FALSE)</f>
        <v>#N/A</v>
      </c>
      <c r="E89" s="98"/>
      <c r="F89" s="99" t="e">
        <f>VLOOKUP(E89,'Item Master'!$E$3:$F$8,2,FALSE)</f>
        <v>#N/A</v>
      </c>
      <c r="G89" s="25"/>
      <c r="H89" s="99" t="e">
        <f>VLOOKUP(I89,Dimensions!$B$2:$C$188,2,FALSE)</f>
        <v>#N/A</v>
      </c>
      <c r="I89" s="98"/>
      <c r="J89" s="99" t="e">
        <f>VLOOKUP(K89,Dimensions!$B$2:$C$188,2,FALSE)</f>
        <v>#N/A</v>
      </c>
      <c r="K89" s="98"/>
      <c r="L89" s="99" t="e">
        <f>VLOOKUP(M89,Dimensions!$B$2:$C$188,2,FALSE)</f>
        <v>#N/A</v>
      </c>
      <c r="M89" s="98"/>
      <c r="N89" s="99" t="e">
        <f>VLOOKUP(O89,Dimensions!$B$2:$C$188,2,FALSE)</f>
        <v>#N/A</v>
      </c>
      <c r="O89" s="98"/>
      <c r="P89" s="99" t="e">
        <f>VLOOKUP(Q89,Dimensions!$B$2:$C$188,2,FALSE)</f>
        <v>#N/A</v>
      </c>
      <c r="Q89" s="98"/>
      <c r="R89" s="14" t="e">
        <f>VLOOKUP(F89,'Item Master'!$F$3:$G$8,2,FALSE)</f>
        <v>#N/A</v>
      </c>
      <c r="S89" s="55"/>
      <c r="T89" s="56"/>
      <c r="U89" s="6">
        <f t="shared" si="1"/>
        <v>0</v>
      </c>
    </row>
    <row r="90" spans="2:21" x14ac:dyDescent="0.3">
      <c r="B90" s="21">
        <v>81</v>
      </c>
      <c r="C90" s="98"/>
      <c r="D90" s="77" t="e">
        <f>VLOOKUP(C90,Projects!$A$44:$B$1000,2,FALSE)</f>
        <v>#N/A</v>
      </c>
      <c r="E90" s="98"/>
      <c r="F90" s="99" t="e">
        <f>VLOOKUP(E90,'Item Master'!$E$3:$F$8,2,FALSE)</f>
        <v>#N/A</v>
      </c>
      <c r="G90" s="25"/>
      <c r="H90" s="99" t="e">
        <f>VLOOKUP(I90,Dimensions!$B$2:$C$188,2,FALSE)</f>
        <v>#N/A</v>
      </c>
      <c r="I90" s="98"/>
      <c r="J90" s="99" t="e">
        <f>VLOOKUP(K90,Dimensions!$B$2:$C$188,2,FALSE)</f>
        <v>#N/A</v>
      </c>
      <c r="K90" s="98"/>
      <c r="L90" s="99" t="e">
        <f>VLOOKUP(M90,Dimensions!$B$2:$C$188,2,FALSE)</f>
        <v>#N/A</v>
      </c>
      <c r="M90" s="98"/>
      <c r="N90" s="99" t="e">
        <f>VLOOKUP(O90,Dimensions!$B$2:$C$188,2,FALSE)</f>
        <v>#N/A</v>
      </c>
      <c r="O90" s="98"/>
      <c r="P90" s="99" t="e">
        <f>VLOOKUP(Q90,Dimensions!$B$2:$C$188,2,FALSE)</f>
        <v>#N/A</v>
      </c>
      <c r="Q90" s="98"/>
      <c r="R90" s="14" t="e">
        <f>VLOOKUP(F90,'Item Master'!$F$3:$G$8,2,FALSE)</f>
        <v>#N/A</v>
      </c>
      <c r="S90" s="55"/>
      <c r="T90" s="56"/>
      <c r="U90" s="6">
        <f t="shared" si="1"/>
        <v>0</v>
      </c>
    </row>
    <row r="91" spans="2:21" x14ac:dyDescent="0.3">
      <c r="B91" s="21">
        <v>82</v>
      </c>
      <c r="C91" s="98"/>
      <c r="D91" s="77" t="e">
        <f>VLOOKUP(C91,Projects!$A$44:$B$1000,2,FALSE)</f>
        <v>#N/A</v>
      </c>
      <c r="E91" s="98"/>
      <c r="F91" s="99" t="e">
        <f>VLOOKUP(E91,'Item Master'!$E$3:$F$8,2,FALSE)</f>
        <v>#N/A</v>
      </c>
      <c r="G91" s="25"/>
      <c r="H91" s="99" t="e">
        <f>VLOOKUP(I91,Dimensions!$B$2:$C$188,2,FALSE)</f>
        <v>#N/A</v>
      </c>
      <c r="I91" s="98"/>
      <c r="J91" s="99" t="e">
        <f>VLOOKUP(K91,Dimensions!$B$2:$C$188,2,FALSE)</f>
        <v>#N/A</v>
      </c>
      <c r="K91" s="98"/>
      <c r="L91" s="99" t="e">
        <f>VLOOKUP(M91,Dimensions!$B$2:$C$188,2,FALSE)</f>
        <v>#N/A</v>
      </c>
      <c r="M91" s="98"/>
      <c r="N91" s="99" t="e">
        <f>VLOOKUP(O91,Dimensions!$B$2:$C$188,2,FALSE)</f>
        <v>#N/A</v>
      </c>
      <c r="O91" s="98"/>
      <c r="P91" s="99" t="e">
        <f>VLOOKUP(Q91,Dimensions!$B$2:$C$188,2,FALSE)</f>
        <v>#N/A</v>
      </c>
      <c r="Q91" s="98"/>
      <c r="R91" s="14" t="e">
        <f>VLOOKUP(F91,'Item Master'!$F$3:$G$8,2,FALSE)</f>
        <v>#N/A</v>
      </c>
      <c r="S91" s="55"/>
      <c r="T91" s="56"/>
      <c r="U91" s="6">
        <f t="shared" si="1"/>
        <v>0</v>
      </c>
    </row>
    <row r="92" spans="2:21" x14ac:dyDescent="0.3">
      <c r="B92" s="21">
        <v>83</v>
      </c>
      <c r="C92" s="98"/>
      <c r="D92" s="77" t="e">
        <f>VLOOKUP(C92,Projects!$A$44:$B$1000,2,FALSE)</f>
        <v>#N/A</v>
      </c>
      <c r="E92" s="98"/>
      <c r="F92" s="99" t="e">
        <f>VLOOKUP(E92,'Item Master'!$E$3:$F$8,2,FALSE)</f>
        <v>#N/A</v>
      </c>
      <c r="G92" s="25"/>
      <c r="H92" s="99" t="e">
        <f>VLOOKUP(I92,Dimensions!$B$2:$C$188,2,FALSE)</f>
        <v>#N/A</v>
      </c>
      <c r="I92" s="98"/>
      <c r="J92" s="99" t="e">
        <f>VLOOKUP(K92,Dimensions!$B$2:$C$188,2,FALSE)</f>
        <v>#N/A</v>
      </c>
      <c r="K92" s="98"/>
      <c r="L92" s="99" t="e">
        <f>VLOOKUP(M92,Dimensions!$B$2:$C$188,2,FALSE)</f>
        <v>#N/A</v>
      </c>
      <c r="M92" s="98"/>
      <c r="N92" s="99" t="e">
        <f>VLOOKUP(O92,Dimensions!$B$2:$C$188,2,FALSE)</f>
        <v>#N/A</v>
      </c>
      <c r="O92" s="98"/>
      <c r="P92" s="99" t="e">
        <f>VLOOKUP(Q92,Dimensions!$B$2:$C$188,2,FALSE)</f>
        <v>#N/A</v>
      </c>
      <c r="Q92" s="98"/>
      <c r="R92" s="14" t="e">
        <f>VLOOKUP(F92,'Item Master'!$F$3:$G$8,2,FALSE)</f>
        <v>#N/A</v>
      </c>
      <c r="S92" s="55"/>
      <c r="T92" s="56"/>
      <c r="U92" s="6">
        <f t="shared" si="1"/>
        <v>0</v>
      </c>
    </row>
    <row r="93" spans="2:21" x14ac:dyDescent="0.3">
      <c r="B93" s="21">
        <v>84</v>
      </c>
      <c r="C93" s="98"/>
      <c r="D93" s="77" t="e">
        <f>VLOOKUP(C93,Projects!$A$44:$B$1000,2,FALSE)</f>
        <v>#N/A</v>
      </c>
      <c r="E93" s="98"/>
      <c r="F93" s="99" t="e">
        <f>VLOOKUP(E93,'Item Master'!$E$3:$F$8,2,FALSE)</f>
        <v>#N/A</v>
      </c>
      <c r="G93" s="25"/>
      <c r="H93" s="99" t="e">
        <f>VLOOKUP(I93,Dimensions!$B$2:$C$188,2,FALSE)</f>
        <v>#N/A</v>
      </c>
      <c r="I93" s="98"/>
      <c r="J93" s="99" t="e">
        <f>VLOOKUP(K93,Dimensions!$B$2:$C$188,2,FALSE)</f>
        <v>#N/A</v>
      </c>
      <c r="K93" s="98"/>
      <c r="L93" s="99" t="e">
        <f>VLOOKUP(M93,Dimensions!$B$2:$C$188,2,FALSE)</f>
        <v>#N/A</v>
      </c>
      <c r="M93" s="98"/>
      <c r="N93" s="99" t="e">
        <f>VLOOKUP(O93,Dimensions!$B$2:$C$188,2,FALSE)</f>
        <v>#N/A</v>
      </c>
      <c r="O93" s="98"/>
      <c r="P93" s="99" t="e">
        <f>VLOOKUP(Q93,Dimensions!$B$2:$C$188,2,FALSE)</f>
        <v>#N/A</v>
      </c>
      <c r="Q93" s="98"/>
      <c r="R93" s="14" t="e">
        <f>VLOOKUP(F93,'Item Master'!$F$3:$G$8,2,FALSE)</f>
        <v>#N/A</v>
      </c>
      <c r="S93" s="55"/>
      <c r="T93" s="56"/>
      <c r="U93" s="6">
        <f t="shared" si="1"/>
        <v>0</v>
      </c>
    </row>
    <row r="94" spans="2:21" x14ac:dyDescent="0.3">
      <c r="B94" s="21">
        <v>85</v>
      </c>
      <c r="C94" s="98"/>
      <c r="D94" s="77" t="e">
        <f>VLOOKUP(C94,Projects!$A$44:$B$1000,2,FALSE)</f>
        <v>#N/A</v>
      </c>
      <c r="E94" s="98"/>
      <c r="F94" s="99" t="e">
        <f>VLOOKUP(E94,'Item Master'!$E$3:$F$8,2,FALSE)</f>
        <v>#N/A</v>
      </c>
      <c r="G94" s="25"/>
      <c r="H94" s="99" t="e">
        <f>VLOOKUP(I94,Dimensions!$B$2:$C$188,2,FALSE)</f>
        <v>#N/A</v>
      </c>
      <c r="I94" s="98"/>
      <c r="J94" s="99" t="e">
        <f>VLOOKUP(K94,Dimensions!$B$2:$C$188,2,FALSE)</f>
        <v>#N/A</v>
      </c>
      <c r="K94" s="98"/>
      <c r="L94" s="99" t="e">
        <f>VLOOKUP(M94,Dimensions!$B$2:$C$188,2,FALSE)</f>
        <v>#N/A</v>
      </c>
      <c r="M94" s="98"/>
      <c r="N94" s="99" t="e">
        <f>VLOOKUP(O94,Dimensions!$B$2:$C$188,2,FALSE)</f>
        <v>#N/A</v>
      </c>
      <c r="O94" s="98"/>
      <c r="P94" s="99" t="e">
        <f>VLOOKUP(Q94,Dimensions!$B$2:$C$188,2,FALSE)</f>
        <v>#N/A</v>
      </c>
      <c r="Q94" s="98"/>
      <c r="R94" s="14" t="e">
        <f>VLOOKUP(F94,'Item Master'!$F$3:$G$8,2,FALSE)</f>
        <v>#N/A</v>
      </c>
      <c r="S94" s="55"/>
      <c r="T94" s="56"/>
      <c r="U94" s="6">
        <f t="shared" si="1"/>
        <v>0</v>
      </c>
    </row>
    <row r="95" spans="2:21" x14ac:dyDescent="0.3">
      <c r="B95" s="21">
        <v>86</v>
      </c>
      <c r="C95" s="98"/>
      <c r="D95" s="77" t="e">
        <f>VLOOKUP(C95,Projects!$A$44:$B$1000,2,FALSE)</f>
        <v>#N/A</v>
      </c>
      <c r="E95" s="98"/>
      <c r="F95" s="99" t="e">
        <f>VLOOKUP(E95,'Item Master'!$E$3:$F$8,2,FALSE)</f>
        <v>#N/A</v>
      </c>
      <c r="G95" s="25"/>
      <c r="H95" s="99" t="e">
        <f>VLOOKUP(I95,Dimensions!$B$2:$C$188,2,FALSE)</f>
        <v>#N/A</v>
      </c>
      <c r="I95" s="98"/>
      <c r="J95" s="99" t="e">
        <f>VLOOKUP(K95,Dimensions!$B$2:$C$188,2,FALSE)</f>
        <v>#N/A</v>
      </c>
      <c r="K95" s="98"/>
      <c r="L95" s="99" t="e">
        <f>VLOOKUP(M95,Dimensions!$B$2:$C$188,2,FALSE)</f>
        <v>#N/A</v>
      </c>
      <c r="M95" s="98"/>
      <c r="N95" s="99" t="e">
        <f>VLOOKUP(O95,Dimensions!$B$2:$C$188,2,FALSE)</f>
        <v>#N/A</v>
      </c>
      <c r="O95" s="98"/>
      <c r="P95" s="99" t="e">
        <f>VLOOKUP(Q95,Dimensions!$B$2:$C$188,2,FALSE)</f>
        <v>#N/A</v>
      </c>
      <c r="Q95" s="98"/>
      <c r="R95" s="14" t="e">
        <f>VLOOKUP(F95,'Item Master'!$F$3:$G$8,2,FALSE)</f>
        <v>#N/A</v>
      </c>
      <c r="S95" s="52"/>
      <c r="T95" s="48"/>
      <c r="U95" s="6">
        <f t="shared" si="1"/>
        <v>0</v>
      </c>
    </row>
    <row r="96" spans="2:21" x14ac:dyDescent="0.3">
      <c r="B96" s="21">
        <v>87</v>
      </c>
      <c r="C96" s="98"/>
      <c r="D96" s="77" t="e">
        <f>VLOOKUP(C96,Projects!$A$44:$B$1000,2,FALSE)</f>
        <v>#N/A</v>
      </c>
      <c r="E96" s="98"/>
      <c r="F96" s="99" t="e">
        <f>VLOOKUP(E96,'Item Master'!$E$3:$F$8,2,FALSE)</f>
        <v>#N/A</v>
      </c>
      <c r="G96" s="25"/>
      <c r="H96" s="99" t="e">
        <f>VLOOKUP(I96,Dimensions!$B$2:$C$188,2,FALSE)</f>
        <v>#N/A</v>
      </c>
      <c r="I96" s="98"/>
      <c r="J96" s="99" t="e">
        <f>VLOOKUP(K96,Dimensions!$B$2:$C$188,2,FALSE)</f>
        <v>#N/A</v>
      </c>
      <c r="K96" s="98"/>
      <c r="L96" s="99" t="e">
        <f>VLOOKUP(M96,Dimensions!$B$2:$C$188,2,FALSE)</f>
        <v>#N/A</v>
      </c>
      <c r="M96" s="98"/>
      <c r="N96" s="99" t="e">
        <f>VLOOKUP(O96,Dimensions!$B$2:$C$188,2,FALSE)</f>
        <v>#N/A</v>
      </c>
      <c r="O96" s="98"/>
      <c r="P96" s="99" t="e">
        <f>VLOOKUP(Q96,Dimensions!$B$2:$C$188,2,FALSE)</f>
        <v>#N/A</v>
      </c>
      <c r="Q96" s="98"/>
      <c r="R96" s="14" t="e">
        <f>VLOOKUP(F96,'Item Master'!$F$3:$G$8,2,FALSE)</f>
        <v>#N/A</v>
      </c>
      <c r="S96" s="55"/>
      <c r="T96" s="56"/>
      <c r="U96" s="6">
        <f t="shared" si="1"/>
        <v>0</v>
      </c>
    </row>
    <row r="97" spans="2:21" x14ac:dyDescent="0.3">
      <c r="B97" s="21">
        <v>88</v>
      </c>
      <c r="C97" s="98"/>
      <c r="D97" s="77" t="e">
        <f>VLOOKUP(C97,Projects!$A$44:$B$1000,2,FALSE)</f>
        <v>#N/A</v>
      </c>
      <c r="E97" s="98"/>
      <c r="F97" s="99" t="e">
        <f>VLOOKUP(E97,'Item Master'!$E$3:$F$8,2,FALSE)</f>
        <v>#N/A</v>
      </c>
      <c r="G97" s="25"/>
      <c r="H97" s="99" t="e">
        <f>VLOOKUP(I97,Dimensions!$B$2:$C$188,2,FALSE)</f>
        <v>#N/A</v>
      </c>
      <c r="I97" s="98"/>
      <c r="J97" s="99" t="e">
        <f>VLOOKUP(K97,Dimensions!$B$2:$C$188,2,FALSE)</f>
        <v>#N/A</v>
      </c>
      <c r="K97" s="98"/>
      <c r="L97" s="99" t="e">
        <f>VLOOKUP(M97,Dimensions!$B$2:$C$188,2,FALSE)</f>
        <v>#N/A</v>
      </c>
      <c r="M97" s="98"/>
      <c r="N97" s="99" t="e">
        <f>VLOOKUP(O97,Dimensions!$B$2:$C$188,2,FALSE)</f>
        <v>#N/A</v>
      </c>
      <c r="O97" s="98"/>
      <c r="P97" s="99" t="e">
        <f>VLOOKUP(Q97,Dimensions!$B$2:$C$188,2,FALSE)</f>
        <v>#N/A</v>
      </c>
      <c r="Q97" s="98"/>
      <c r="R97" s="14" t="e">
        <f>VLOOKUP(F97,'Item Master'!$F$3:$G$8,2,FALSE)</f>
        <v>#N/A</v>
      </c>
      <c r="S97" s="55"/>
      <c r="T97" s="56"/>
      <c r="U97" s="6">
        <f t="shared" si="1"/>
        <v>0</v>
      </c>
    </row>
    <row r="98" spans="2:21" x14ac:dyDescent="0.3">
      <c r="B98" s="21">
        <v>89</v>
      </c>
      <c r="C98" s="98"/>
      <c r="D98" s="77" t="e">
        <f>VLOOKUP(C98,Projects!$A$44:$B$1000,2,FALSE)</f>
        <v>#N/A</v>
      </c>
      <c r="E98" s="98"/>
      <c r="F98" s="99" t="e">
        <f>VLOOKUP(E98,'Item Master'!$E$3:$F$8,2,FALSE)</f>
        <v>#N/A</v>
      </c>
      <c r="G98" s="25"/>
      <c r="H98" s="99" t="e">
        <f>VLOOKUP(I98,Dimensions!$B$2:$C$188,2,FALSE)</f>
        <v>#N/A</v>
      </c>
      <c r="I98" s="98"/>
      <c r="J98" s="99" t="e">
        <f>VLOOKUP(K98,Dimensions!$B$2:$C$188,2,FALSE)</f>
        <v>#N/A</v>
      </c>
      <c r="K98" s="98"/>
      <c r="L98" s="99" t="e">
        <f>VLOOKUP(M98,Dimensions!$B$2:$C$188,2,FALSE)</f>
        <v>#N/A</v>
      </c>
      <c r="M98" s="98"/>
      <c r="N98" s="99" t="e">
        <f>VLOOKUP(O98,Dimensions!$B$2:$C$188,2,FALSE)</f>
        <v>#N/A</v>
      </c>
      <c r="O98" s="98"/>
      <c r="P98" s="99" t="e">
        <f>VLOOKUP(Q98,Dimensions!$B$2:$C$188,2,FALSE)</f>
        <v>#N/A</v>
      </c>
      <c r="Q98" s="98"/>
      <c r="R98" s="14" t="e">
        <f>VLOOKUP(F98,'Item Master'!$F$3:$G$8,2,FALSE)</f>
        <v>#N/A</v>
      </c>
      <c r="S98" s="55"/>
      <c r="T98" s="56"/>
      <c r="U98" s="6">
        <f t="shared" si="1"/>
        <v>0</v>
      </c>
    </row>
    <row r="99" spans="2:21" x14ac:dyDescent="0.3">
      <c r="B99" s="21">
        <v>90</v>
      </c>
      <c r="C99" s="98"/>
      <c r="D99" s="77" t="e">
        <f>VLOOKUP(C99,Projects!$A$44:$B$1000,2,FALSE)</f>
        <v>#N/A</v>
      </c>
      <c r="E99" s="98"/>
      <c r="F99" s="99" t="e">
        <f>VLOOKUP(E99,'Item Master'!$E$3:$F$8,2,FALSE)</f>
        <v>#N/A</v>
      </c>
      <c r="G99" s="25"/>
      <c r="H99" s="99" t="e">
        <f>VLOOKUP(I99,Dimensions!$B$2:$C$188,2,FALSE)</f>
        <v>#N/A</v>
      </c>
      <c r="I99" s="98"/>
      <c r="J99" s="99" t="e">
        <f>VLOOKUP(K99,Dimensions!$B$2:$C$188,2,FALSE)</f>
        <v>#N/A</v>
      </c>
      <c r="K99" s="98"/>
      <c r="L99" s="99" t="e">
        <f>VLOOKUP(M99,Dimensions!$B$2:$C$188,2,FALSE)</f>
        <v>#N/A</v>
      </c>
      <c r="M99" s="98"/>
      <c r="N99" s="99" t="e">
        <f>VLOOKUP(O99,Dimensions!$B$2:$C$188,2,FALSE)</f>
        <v>#N/A</v>
      </c>
      <c r="O99" s="98"/>
      <c r="P99" s="99" t="e">
        <f>VLOOKUP(Q99,Dimensions!$B$2:$C$188,2,FALSE)</f>
        <v>#N/A</v>
      </c>
      <c r="Q99" s="98"/>
      <c r="R99" s="14" t="e">
        <f>VLOOKUP(F99,'Item Master'!$F$3:$G$8,2,FALSE)</f>
        <v>#N/A</v>
      </c>
      <c r="S99" s="55"/>
      <c r="T99" s="56"/>
      <c r="U99" s="6">
        <f t="shared" si="1"/>
        <v>0</v>
      </c>
    </row>
    <row r="100" spans="2:21" x14ac:dyDescent="0.3">
      <c r="B100" s="21">
        <v>91</v>
      </c>
      <c r="C100" s="98"/>
      <c r="D100" s="77" t="e">
        <f>VLOOKUP(C100,Projects!$A$44:$B$1000,2,FALSE)</f>
        <v>#N/A</v>
      </c>
      <c r="E100" s="98"/>
      <c r="F100" s="99" t="e">
        <f>VLOOKUP(E100,'Item Master'!$E$3:$F$8,2,FALSE)</f>
        <v>#N/A</v>
      </c>
      <c r="G100" s="25"/>
      <c r="H100" s="99" t="e">
        <f>VLOOKUP(I100,Dimensions!$B$2:$C$188,2,FALSE)</f>
        <v>#N/A</v>
      </c>
      <c r="I100" s="98"/>
      <c r="J100" s="99" t="e">
        <f>VLOOKUP(K100,Dimensions!$B$2:$C$188,2,FALSE)</f>
        <v>#N/A</v>
      </c>
      <c r="K100" s="98"/>
      <c r="L100" s="99" t="e">
        <f>VLOOKUP(M100,Dimensions!$B$2:$C$188,2,FALSE)</f>
        <v>#N/A</v>
      </c>
      <c r="M100" s="98"/>
      <c r="N100" s="99" t="e">
        <f>VLOOKUP(O100,Dimensions!$B$2:$C$188,2,FALSE)</f>
        <v>#N/A</v>
      </c>
      <c r="O100" s="98"/>
      <c r="P100" s="99" t="e">
        <f>VLOOKUP(Q100,Dimensions!$B$2:$C$188,2,FALSE)</f>
        <v>#N/A</v>
      </c>
      <c r="Q100" s="98"/>
      <c r="R100" s="14" t="e">
        <f>VLOOKUP(F100,'Item Master'!$F$3:$G$8,2,FALSE)</f>
        <v>#N/A</v>
      </c>
      <c r="S100" s="55"/>
      <c r="T100" s="56"/>
      <c r="U100" s="6">
        <f t="shared" si="1"/>
        <v>0</v>
      </c>
    </row>
    <row r="101" spans="2:21" x14ac:dyDescent="0.3">
      <c r="B101" s="21">
        <v>92</v>
      </c>
      <c r="C101" s="98"/>
      <c r="D101" s="77" t="e">
        <f>VLOOKUP(C101,Projects!$A$44:$B$1000,2,FALSE)</f>
        <v>#N/A</v>
      </c>
      <c r="E101" s="98"/>
      <c r="F101" s="99" t="e">
        <f>VLOOKUP(E101,'Item Master'!$E$3:$F$8,2,FALSE)</f>
        <v>#N/A</v>
      </c>
      <c r="G101" s="25"/>
      <c r="H101" s="99" t="e">
        <f>VLOOKUP(I101,Dimensions!$B$2:$C$188,2,FALSE)</f>
        <v>#N/A</v>
      </c>
      <c r="I101" s="98"/>
      <c r="J101" s="99" t="e">
        <f>VLOOKUP(K101,Dimensions!$B$2:$C$188,2,FALSE)</f>
        <v>#N/A</v>
      </c>
      <c r="K101" s="98"/>
      <c r="L101" s="99" t="e">
        <f>VLOOKUP(M101,Dimensions!$B$2:$C$188,2,FALSE)</f>
        <v>#N/A</v>
      </c>
      <c r="M101" s="98"/>
      <c r="N101" s="99" t="e">
        <f>VLOOKUP(O101,Dimensions!$B$2:$C$188,2,FALSE)</f>
        <v>#N/A</v>
      </c>
      <c r="O101" s="98"/>
      <c r="P101" s="99" t="e">
        <f>VLOOKUP(Q101,Dimensions!$B$2:$C$188,2,FALSE)</f>
        <v>#N/A</v>
      </c>
      <c r="Q101" s="98"/>
      <c r="R101" s="14" t="e">
        <f>VLOOKUP(F101,'Item Master'!$F$3:$G$8,2,FALSE)</f>
        <v>#N/A</v>
      </c>
      <c r="S101" s="55"/>
      <c r="T101" s="56"/>
      <c r="U101" s="6">
        <f t="shared" si="1"/>
        <v>0</v>
      </c>
    </row>
    <row r="102" spans="2:21" x14ac:dyDescent="0.3">
      <c r="B102" s="21">
        <v>93</v>
      </c>
      <c r="C102" s="98"/>
      <c r="D102" s="77" t="e">
        <f>VLOOKUP(C102,Projects!$A$44:$B$1000,2,FALSE)</f>
        <v>#N/A</v>
      </c>
      <c r="E102" s="98"/>
      <c r="F102" s="99" t="e">
        <f>VLOOKUP(E102,'Item Master'!$E$3:$F$8,2,FALSE)</f>
        <v>#N/A</v>
      </c>
      <c r="G102" s="25"/>
      <c r="H102" s="99" t="e">
        <f>VLOOKUP(I102,Dimensions!$B$2:$C$188,2,FALSE)</f>
        <v>#N/A</v>
      </c>
      <c r="I102" s="98"/>
      <c r="J102" s="99" t="e">
        <f>VLOOKUP(K102,Dimensions!$B$2:$C$188,2,FALSE)</f>
        <v>#N/A</v>
      </c>
      <c r="K102" s="98"/>
      <c r="L102" s="99" t="e">
        <f>VLOOKUP(M102,Dimensions!$B$2:$C$188,2,FALSE)</f>
        <v>#N/A</v>
      </c>
      <c r="M102" s="98"/>
      <c r="N102" s="99" t="e">
        <f>VLOOKUP(O102,Dimensions!$B$2:$C$188,2,FALSE)</f>
        <v>#N/A</v>
      </c>
      <c r="O102" s="98"/>
      <c r="P102" s="99" t="e">
        <f>VLOOKUP(Q102,Dimensions!$B$2:$C$188,2,FALSE)</f>
        <v>#N/A</v>
      </c>
      <c r="Q102" s="98"/>
      <c r="R102" s="14" t="e">
        <f>VLOOKUP(F102,'Item Master'!$F$3:$G$8,2,FALSE)</f>
        <v>#N/A</v>
      </c>
      <c r="S102" s="55"/>
      <c r="T102" s="56"/>
      <c r="U102" s="6">
        <f t="shared" si="1"/>
        <v>0</v>
      </c>
    </row>
    <row r="103" spans="2:21" x14ac:dyDescent="0.3">
      <c r="B103" s="21">
        <v>94</v>
      </c>
      <c r="C103" s="98"/>
      <c r="D103" s="77" t="e">
        <f>VLOOKUP(C103,Projects!$A$44:$B$1000,2,FALSE)</f>
        <v>#N/A</v>
      </c>
      <c r="E103" s="98"/>
      <c r="F103" s="99" t="e">
        <f>VLOOKUP(E103,'Item Master'!$E$3:$F$8,2,FALSE)</f>
        <v>#N/A</v>
      </c>
      <c r="G103" s="25"/>
      <c r="H103" s="99" t="e">
        <f>VLOOKUP(I103,Dimensions!$B$2:$C$188,2,FALSE)</f>
        <v>#N/A</v>
      </c>
      <c r="I103" s="98"/>
      <c r="J103" s="99" t="e">
        <f>VLOOKUP(K103,Dimensions!$B$2:$C$188,2,FALSE)</f>
        <v>#N/A</v>
      </c>
      <c r="K103" s="98"/>
      <c r="L103" s="99" t="e">
        <f>VLOOKUP(M103,Dimensions!$B$2:$C$188,2,FALSE)</f>
        <v>#N/A</v>
      </c>
      <c r="M103" s="98"/>
      <c r="N103" s="99" t="e">
        <f>VLOOKUP(O103,Dimensions!$B$2:$C$188,2,FALSE)</f>
        <v>#N/A</v>
      </c>
      <c r="O103" s="98"/>
      <c r="P103" s="99" t="e">
        <f>VLOOKUP(Q103,Dimensions!$B$2:$C$188,2,FALSE)</f>
        <v>#N/A</v>
      </c>
      <c r="Q103" s="98"/>
      <c r="R103" s="14" t="e">
        <f>VLOOKUP(F103,'Item Master'!$F$3:$G$8,2,FALSE)</f>
        <v>#N/A</v>
      </c>
      <c r="S103" s="55"/>
      <c r="T103" s="56"/>
      <c r="U103" s="6">
        <f t="shared" si="1"/>
        <v>0</v>
      </c>
    </row>
    <row r="104" spans="2:21" x14ac:dyDescent="0.3">
      <c r="B104" s="21">
        <v>95</v>
      </c>
      <c r="C104" s="98"/>
      <c r="D104" s="77" t="e">
        <f>VLOOKUP(C104,Projects!$A$44:$B$1000,2,FALSE)</f>
        <v>#N/A</v>
      </c>
      <c r="E104" s="98"/>
      <c r="F104" s="99" t="e">
        <f>VLOOKUP(E104,'Item Master'!$E$3:$F$8,2,FALSE)</f>
        <v>#N/A</v>
      </c>
      <c r="G104" s="25"/>
      <c r="H104" s="99" t="e">
        <f>VLOOKUP(I104,Dimensions!$B$2:$C$188,2,FALSE)</f>
        <v>#N/A</v>
      </c>
      <c r="I104" s="98"/>
      <c r="J104" s="99" t="e">
        <f>VLOOKUP(K104,Dimensions!$B$2:$C$188,2,FALSE)</f>
        <v>#N/A</v>
      </c>
      <c r="K104" s="98"/>
      <c r="L104" s="99" t="e">
        <f>VLOOKUP(M104,Dimensions!$B$2:$C$188,2,FALSE)</f>
        <v>#N/A</v>
      </c>
      <c r="M104" s="98"/>
      <c r="N104" s="99" t="e">
        <f>VLOOKUP(O104,Dimensions!$B$2:$C$188,2,FALSE)</f>
        <v>#N/A</v>
      </c>
      <c r="O104" s="98"/>
      <c r="P104" s="99" t="e">
        <f>VLOOKUP(Q104,Dimensions!$B$2:$C$188,2,FALSE)</f>
        <v>#N/A</v>
      </c>
      <c r="Q104" s="98"/>
      <c r="R104" s="14" t="e">
        <f>VLOOKUP(F104,'Item Master'!$F$3:$G$8,2,FALSE)</f>
        <v>#N/A</v>
      </c>
      <c r="S104" s="55"/>
      <c r="T104" s="56"/>
      <c r="U104" s="6">
        <f t="shared" si="1"/>
        <v>0</v>
      </c>
    </row>
    <row r="105" spans="2:21" x14ac:dyDescent="0.3">
      <c r="B105" s="21">
        <v>96</v>
      </c>
      <c r="C105" s="98"/>
      <c r="D105" s="77" t="e">
        <f>VLOOKUP(C105,Projects!$A$44:$B$1000,2,FALSE)</f>
        <v>#N/A</v>
      </c>
      <c r="E105" s="98"/>
      <c r="F105" s="99" t="e">
        <f>VLOOKUP(E105,'Item Master'!$E$3:$F$8,2,FALSE)</f>
        <v>#N/A</v>
      </c>
      <c r="G105" s="25"/>
      <c r="H105" s="99" t="e">
        <f>VLOOKUP(I105,Dimensions!$B$2:$C$188,2,FALSE)</f>
        <v>#N/A</v>
      </c>
      <c r="I105" s="98"/>
      <c r="J105" s="99" t="e">
        <f>VLOOKUP(K105,Dimensions!$B$2:$C$188,2,FALSE)</f>
        <v>#N/A</v>
      </c>
      <c r="K105" s="98"/>
      <c r="L105" s="99" t="e">
        <f>VLOOKUP(M105,Dimensions!$B$2:$C$188,2,FALSE)</f>
        <v>#N/A</v>
      </c>
      <c r="M105" s="98"/>
      <c r="N105" s="99" t="e">
        <f>VLOOKUP(O105,Dimensions!$B$2:$C$188,2,FALSE)</f>
        <v>#N/A</v>
      </c>
      <c r="O105" s="98"/>
      <c r="P105" s="99" t="e">
        <f>VLOOKUP(Q105,Dimensions!$B$2:$C$188,2,FALSE)</f>
        <v>#N/A</v>
      </c>
      <c r="Q105" s="98"/>
      <c r="R105" s="14" t="e">
        <f>VLOOKUP(F105,'Item Master'!$F$3:$G$8,2,FALSE)</f>
        <v>#N/A</v>
      </c>
      <c r="S105" s="55"/>
      <c r="T105" s="56"/>
      <c r="U105" s="6">
        <f t="shared" si="1"/>
        <v>0</v>
      </c>
    </row>
    <row r="106" spans="2:21" x14ac:dyDescent="0.3">
      <c r="B106" s="21">
        <v>97</v>
      </c>
      <c r="C106" s="98"/>
      <c r="D106" s="77" t="e">
        <f>VLOOKUP(C106,Projects!$A$44:$B$1000,2,FALSE)</f>
        <v>#N/A</v>
      </c>
      <c r="E106" s="98"/>
      <c r="F106" s="99" t="e">
        <f>VLOOKUP(E106,'Item Master'!$E$3:$F$8,2,FALSE)</f>
        <v>#N/A</v>
      </c>
      <c r="G106" s="25"/>
      <c r="H106" s="99" t="e">
        <f>VLOOKUP(I106,Dimensions!$B$2:$C$188,2,FALSE)</f>
        <v>#N/A</v>
      </c>
      <c r="I106" s="98"/>
      <c r="J106" s="99" t="e">
        <f>VLOOKUP(K106,Dimensions!$B$2:$C$188,2,FALSE)</f>
        <v>#N/A</v>
      </c>
      <c r="K106" s="98"/>
      <c r="L106" s="99" t="e">
        <f>VLOOKUP(M106,Dimensions!$B$2:$C$188,2,FALSE)</f>
        <v>#N/A</v>
      </c>
      <c r="M106" s="98"/>
      <c r="N106" s="99" t="e">
        <f>VLOOKUP(O106,Dimensions!$B$2:$C$188,2,FALSE)</f>
        <v>#N/A</v>
      </c>
      <c r="O106" s="98"/>
      <c r="P106" s="99" t="e">
        <f>VLOOKUP(Q106,Dimensions!$B$2:$C$188,2,FALSE)</f>
        <v>#N/A</v>
      </c>
      <c r="Q106" s="98"/>
      <c r="R106" s="14" t="e">
        <f>VLOOKUP(F106,'Item Master'!$F$3:$G$8,2,FALSE)</f>
        <v>#N/A</v>
      </c>
      <c r="S106" s="55"/>
      <c r="T106" s="48"/>
      <c r="U106" s="6">
        <f t="shared" si="1"/>
        <v>0</v>
      </c>
    </row>
    <row r="107" spans="2:21" x14ac:dyDescent="0.3">
      <c r="B107" s="21">
        <v>98</v>
      </c>
      <c r="C107" s="98"/>
      <c r="D107" s="77" t="e">
        <f>VLOOKUP(C107,Projects!$A$44:$B$1000,2,FALSE)</f>
        <v>#N/A</v>
      </c>
      <c r="E107" s="98"/>
      <c r="F107" s="99" t="e">
        <f>VLOOKUP(E107,'Item Master'!$E$3:$F$8,2,FALSE)</f>
        <v>#N/A</v>
      </c>
      <c r="G107" s="25"/>
      <c r="H107" s="99" t="e">
        <f>VLOOKUP(I107,Dimensions!$B$2:$C$188,2,FALSE)</f>
        <v>#N/A</v>
      </c>
      <c r="I107" s="98"/>
      <c r="J107" s="99" t="e">
        <f>VLOOKUP(K107,Dimensions!$B$2:$C$188,2,FALSE)</f>
        <v>#N/A</v>
      </c>
      <c r="K107" s="98"/>
      <c r="L107" s="99" t="e">
        <f>VLOOKUP(M107,Dimensions!$B$2:$C$188,2,FALSE)</f>
        <v>#N/A</v>
      </c>
      <c r="M107" s="98"/>
      <c r="N107" s="99" t="e">
        <f>VLOOKUP(O107,Dimensions!$B$2:$C$188,2,FALSE)</f>
        <v>#N/A</v>
      </c>
      <c r="O107" s="98"/>
      <c r="P107" s="99" t="e">
        <f>VLOOKUP(Q107,Dimensions!$B$2:$C$188,2,FALSE)</f>
        <v>#N/A</v>
      </c>
      <c r="Q107" s="98"/>
      <c r="R107" s="14" t="e">
        <f>VLOOKUP(F107,'Item Master'!$F$3:$G$8,2,FALSE)</f>
        <v>#N/A</v>
      </c>
      <c r="S107" s="45"/>
      <c r="T107" s="46"/>
      <c r="U107" s="6">
        <f t="shared" si="1"/>
        <v>0</v>
      </c>
    </row>
    <row r="108" spans="2:21" x14ac:dyDescent="0.3">
      <c r="B108" s="21">
        <v>99</v>
      </c>
      <c r="C108" s="98"/>
      <c r="D108" s="77" t="e">
        <f>VLOOKUP(C108,Projects!$A$44:$B$1000,2,FALSE)</f>
        <v>#N/A</v>
      </c>
      <c r="E108" s="98"/>
      <c r="F108" s="99" t="e">
        <f>VLOOKUP(E108,'Item Master'!$E$3:$F$8,2,FALSE)</f>
        <v>#N/A</v>
      </c>
      <c r="G108" s="25"/>
      <c r="H108" s="99" t="e">
        <f>VLOOKUP(I108,Dimensions!$B$2:$C$188,2,FALSE)</f>
        <v>#N/A</v>
      </c>
      <c r="I108" s="98"/>
      <c r="J108" s="99" t="e">
        <f>VLOOKUP(K108,Dimensions!$B$2:$C$188,2,FALSE)</f>
        <v>#N/A</v>
      </c>
      <c r="K108" s="98"/>
      <c r="L108" s="99" t="e">
        <f>VLOOKUP(M108,Dimensions!$B$2:$C$188,2,FALSE)</f>
        <v>#N/A</v>
      </c>
      <c r="M108" s="98"/>
      <c r="N108" s="99" t="e">
        <f>VLOOKUP(O108,Dimensions!$B$2:$C$188,2,FALSE)</f>
        <v>#N/A</v>
      </c>
      <c r="O108" s="98"/>
      <c r="P108" s="99" t="e">
        <f>VLOOKUP(Q108,Dimensions!$B$2:$C$188,2,FALSE)</f>
        <v>#N/A</v>
      </c>
      <c r="Q108" s="98"/>
      <c r="R108" s="14" t="e">
        <f>VLOOKUP(F108,'Item Master'!$F$3:$G$8,2,FALSE)</f>
        <v>#N/A</v>
      </c>
      <c r="S108" s="55"/>
      <c r="T108" s="57"/>
      <c r="U108" s="6">
        <f t="shared" si="1"/>
        <v>0</v>
      </c>
    </row>
    <row r="109" spans="2:21" x14ac:dyDescent="0.3">
      <c r="B109" s="21">
        <v>100</v>
      </c>
      <c r="C109" s="98"/>
      <c r="D109" s="77" t="e">
        <f>VLOOKUP(C109,Projects!$A$44:$B$1000,2,FALSE)</f>
        <v>#N/A</v>
      </c>
      <c r="E109" s="98"/>
      <c r="F109" s="99" t="e">
        <f>VLOOKUP(E109,'Item Master'!$E$3:$F$8,2,FALSE)</f>
        <v>#N/A</v>
      </c>
      <c r="G109" s="25"/>
      <c r="H109" s="99" t="e">
        <f>VLOOKUP(I109,Dimensions!$B$2:$C$188,2,FALSE)</f>
        <v>#N/A</v>
      </c>
      <c r="I109" s="98"/>
      <c r="J109" s="99" t="e">
        <f>VLOOKUP(K109,Dimensions!$B$2:$C$188,2,FALSE)</f>
        <v>#N/A</v>
      </c>
      <c r="K109" s="98"/>
      <c r="L109" s="99" t="e">
        <f>VLOOKUP(M109,Dimensions!$B$2:$C$188,2,FALSE)</f>
        <v>#N/A</v>
      </c>
      <c r="M109" s="98"/>
      <c r="N109" s="99" t="e">
        <f>VLOOKUP(O109,Dimensions!$B$2:$C$188,2,FALSE)</f>
        <v>#N/A</v>
      </c>
      <c r="O109" s="98"/>
      <c r="P109" s="99" t="e">
        <f>VLOOKUP(Q109,Dimensions!$B$2:$C$188,2,FALSE)</f>
        <v>#N/A</v>
      </c>
      <c r="Q109" s="98"/>
      <c r="R109" s="14" t="e">
        <f>VLOOKUP(F109,'Item Master'!$F$3:$G$8,2,FALSE)</f>
        <v>#N/A</v>
      </c>
      <c r="S109" s="55"/>
      <c r="T109" s="57"/>
      <c r="U109" s="6">
        <f t="shared" si="1"/>
        <v>0</v>
      </c>
    </row>
    <row r="110" spans="2:21" x14ac:dyDescent="0.3">
      <c r="B110" s="21">
        <v>101</v>
      </c>
      <c r="C110" s="98"/>
      <c r="D110" s="77" t="e">
        <f>VLOOKUP(C110,Projects!$A$44:$B$1000,2,FALSE)</f>
        <v>#N/A</v>
      </c>
      <c r="E110" s="98"/>
      <c r="F110" s="99" t="e">
        <f>VLOOKUP(E110,'Item Master'!$E$3:$F$8,2,FALSE)</f>
        <v>#N/A</v>
      </c>
      <c r="G110" s="25"/>
      <c r="H110" s="99" t="e">
        <f>VLOOKUP(I110,Dimensions!$B$2:$C$188,2,FALSE)</f>
        <v>#N/A</v>
      </c>
      <c r="I110" s="98"/>
      <c r="J110" s="99" t="e">
        <f>VLOOKUP(K110,Dimensions!$B$2:$C$188,2,FALSE)</f>
        <v>#N/A</v>
      </c>
      <c r="K110" s="98"/>
      <c r="L110" s="99" t="e">
        <f>VLOOKUP(M110,Dimensions!$B$2:$C$188,2,FALSE)</f>
        <v>#N/A</v>
      </c>
      <c r="M110" s="98"/>
      <c r="N110" s="99" t="e">
        <f>VLOOKUP(O110,Dimensions!$B$2:$C$188,2,FALSE)</f>
        <v>#N/A</v>
      </c>
      <c r="O110" s="98"/>
      <c r="P110" s="99" t="e">
        <f>VLOOKUP(Q110,Dimensions!$B$2:$C$188,2,FALSE)</f>
        <v>#N/A</v>
      </c>
      <c r="Q110" s="98"/>
      <c r="R110" s="14" t="e">
        <f>VLOOKUP(F110,'Item Master'!$F$3:$G$8,2,FALSE)</f>
        <v>#N/A</v>
      </c>
      <c r="S110" s="55"/>
      <c r="T110" s="57"/>
      <c r="U110" s="6">
        <f t="shared" si="1"/>
        <v>0</v>
      </c>
    </row>
    <row r="111" spans="2:21" x14ac:dyDescent="0.3">
      <c r="B111" s="21">
        <v>102</v>
      </c>
      <c r="C111" s="98"/>
      <c r="D111" s="77" t="e">
        <f>VLOOKUP(C111,Projects!$A$44:$B$1000,2,FALSE)</f>
        <v>#N/A</v>
      </c>
      <c r="E111" s="98"/>
      <c r="F111" s="99" t="e">
        <f>VLOOKUP(E111,'Item Master'!$E$3:$F$8,2,FALSE)</f>
        <v>#N/A</v>
      </c>
      <c r="G111" s="25"/>
      <c r="H111" s="99" t="e">
        <f>VLOOKUP(I111,Dimensions!$B$2:$C$188,2,FALSE)</f>
        <v>#N/A</v>
      </c>
      <c r="I111" s="98"/>
      <c r="J111" s="99" t="e">
        <f>VLOOKUP(K111,Dimensions!$B$2:$C$188,2,FALSE)</f>
        <v>#N/A</v>
      </c>
      <c r="K111" s="98"/>
      <c r="L111" s="99" t="e">
        <f>VLOOKUP(M111,Dimensions!$B$2:$C$188,2,FALSE)</f>
        <v>#N/A</v>
      </c>
      <c r="M111" s="98"/>
      <c r="N111" s="99" t="e">
        <f>VLOOKUP(O111,Dimensions!$B$2:$C$188,2,FALSE)</f>
        <v>#N/A</v>
      </c>
      <c r="O111" s="98"/>
      <c r="P111" s="99" t="e">
        <f>VLOOKUP(Q111,Dimensions!$B$2:$C$188,2,FALSE)</f>
        <v>#N/A</v>
      </c>
      <c r="Q111" s="98"/>
      <c r="R111" s="14" t="e">
        <f>VLOOKUP(F111,'Item Master'!$F$3:$G$8,2,FALSE)</f>
        <v>#N/A</v>
      </c>
      <c r="S111" s="55"/>
      <c r="T111" s="57"/>
      <c r="U111" s="6">
        <f t="shared" si="1"/>
        <v>0</v>
      </c>
    </row>
    <row r="112" spans="2:21" x14ac:dyDescent="0.3">
      <c r="B112" s="21">
        <v>103</v>
      </c>
      <c r="C112" s="98"/>
      <c r="D112" s="77" t="e">
        <f>VLOOKUP(C112,Projects!$A$44:$B$1000,2,FALSE)</f>
        <v>#N/A</v>
      </c>
      <c r="E112" s="98"/>
      <c r="F112" s="99" t="e">
        <f>VLOOKUP(E112,'Item Master'!$E$3:$F$8,2,FALSE)</f>
        <v>#N/A</v>
      </c>
      <c r="G112" s="25"/>
      <c r="H112" s="99" t="e">
        <f>VLOOKUP(I112,Dimensions!$B$2:$C$188,2,FALSE)</f>
        <v>#N/A</v>
      </c>
      <c r="I112" s="98"/>
      <c r="J112" s="99" t="e">
        <f>VLOOKUP(K112,Dimensions!$B$2:$C$188,2,FALSE)</f>
        <v>#N/A</v>
      </c>
      <c r="K112" s="98"/>
      <c r="L112" s="99" t="e">
        <f>VLOOKUP(M112,Dimensions!$B$2:$C$188,2,FALSE)</f>
        <v>#N/A</v>
      </c>
      <c r="M112" s="98"/>
      <c r="N112" s="99" t="e">
        <f>VLOOKUP(O112,Dimensions!$B$2:$C$188,2,FALSE)</f>
        <v>#N/A</v>
      </c>
      <c r="O112" s="98"/>
      <c r="P112" s="99" t="e">
        <f>VLOOKUP(Q112,Dimensions!$B$2:$C$188,2,FALSE)</f>
        <v>#N/A</v>
      </c>
      <c r="Q112" s="98"/>
      <c r="R112" s="14" t="e">
        <f>VLOOKUP(F112,'Item Master'!$F$3:$G$8,2,FALSE)</f>
        <v>#N/A</v>
      </c>
      <c r="S112" s="55"/>
      <c r="T112" s="57"/>
      <c r="U112" s="6">
        <f t="shared" si="1"/>
        <v>0</v>
      </c>
    </row>
    <row r="113" spans="2:21" x14ac:dyDescent="0.3">
      <c r="B113" s="21">
        <v>104</v>
      </c>
      <c r="C113" s="98"/>
      <c r="D113" s="77" t="e">
        <f>VLOOKUP(C113,Projects!$A$44:$B$1000,2,FALSE)</f>
        <v>#N/A</v>
      </c>
      <c r="E113" s="98"/>
      <c r="F113" s="99" t="e">
        <f>VLOOKUP(E113,'Item Master'!$E$3:$F$8,2,FALSE)</f>
        <v>#N/A</v>
      </c>
      <c r="G113" s="25"/>
      <c r="H113" s="99" t="e">
        <f>VLOOKUP(I113,Dimensions!$B$2:$C$188,2,FALSE)</f>
        <v>#N/A</v>
      </c>
      <c r="I113" s="98"/>
      <c r="J113" s="99" t="e">
        <f>VLOOKUP(K113,Dimensions!$B$2:$C$188,2,FALSE)</f>
        <v>#N/A</v>
      </c>
      <c r="K113" s="98"/>
      <c r="L113" s="99" t="e">
        <f>VLOOKUP(M113,Dimensions!$B$2:$C$188,2,FALSE)</f>
        <v>#N/A</v>
      </c>
      <c r="M113" s="98"/>
      <c r="N113" s="99" t="e">
        <f>VLOOKUP(O113,Dimensions!$B$2:$C$188,2,FALSE)</f>
        <v>#N/A</v>
      </c>
      <c r="O113" s="98"/>
      <c r="P113" s="99" t="e">
        <f>VLOOKUP(Q113,Dimensions!$B$2:$C$188,2,FALSE)</f>
        <v>#N/A</v>
      </c>
      <c r="Q113" s="98"/>
      <c r="R113" s="14" t="e">
        <f>VLOOKUP(F113,'Item Master'!$F$3:$G$8,2,FALSE)</f>
        <v>#N/A</v>
      </c>
      <c r="S113" s="55"/>
      <c r="T113" s="57"/>
      <c r="U113" s="6">
        <f t="shared" si="1"/>
        <v>0</v>
      </c>
    </row>
    <row r="114" spans="2:21" x14ac:dyDescent="0.3">
      <c r="B114" s="21">
        <v>105</v>
      </c>
      <c r="C114" s="98"/>
      <c r="D114" s="77" t="e">
        <f>VLOOKUP(C114,Projects!$A$44:$B$1000,2,FALSE)</f>
        <v>#N/A</v>
      </c>
      <c r="E114" s="98"/>
      <c r="F114" s="99" t="e">
        <f>VLOOKUP(E114,'Item Master'!$E$3:$F$8,2,FALSE)</f>
        <v>#N/A</v>
      </c>
      <c r="G114" s="25"/>
      <c r="H114" s="99" t="e">
        <f>VLOOKUP(I114,Dimensions!$B$2:$C$188,2,FALSE)</f>
        <v>#N/A</v>
      </c>
      <c r="I114" s="98"/>
      <c r="J114" s="99" t="e">
        <f>VLOOKUP(K114,Dimensions!$B$2:$C$188,2,FALSE)</f>
        <v>#N/A</v>
      </c>
      <c r="K114" s="98"/>
      <c r="L114" s="99" t="e">
        <f>VLOOKUP(M114,Dimensions!$B$2:$C$188,2,FALSE)</f>
        <v>#N/A</v>
      </c>
      <c r="M114" s="98"/>
      <c r="N114" s="99" t="e">
        <f>VLOOKUP(O114,Dimensions!$B$2:$C$188,2,FALSE)</f>
        <v>#N/A</v>
      </c>
      <c r="O114" s="98"/>
      <c r="P114" s="99" t="e">
        <f>VLOOKUP(Q114,Dimensions!$B$2:$C$188,2,FALSE)</f>
        <v>#N/A</v>
      </c>
      <c r="Q114" s="98"/>
      <c r="R114" s="14" t="e">
        <f>VLOOKUP(F114,'Item Master'!$F$3:$G$8,2,FALSE)</f>
        <v>#N/A</v>
      </c>
      <c r="S114" s="55"/>
      <c r="T114" s="57"/>
      <c r="U114" s="6">
        <f t="shared" si="1"/>
        <v>0</v>
      </c>
    </row>
    <row r="115" spans="2:21" x14ac:dyDescent="0.3">
      <c r="B115" s="21">
        <v>106</v>
      </c>
      <c r="C115" s="98"/>
      <c r="D115" s="77" t="e">
        <f>VLOOKUP(C115,Projects!$A$44:$B$1000,2,FALSE)</f>
        <v>#N/A</v>
      </c>
      <c r="E115" s="98"/>
      <c r="F115" s="99" t="e">
        <f>VLOOKUP(E115,'Item Master'!$E$3:$F$8,2,FALSE)</f>
        <v>#N/A</v>
      </c>
      <c r="G115" s="25"/>
      <c r="H115" s="99" t="e">
        <f>VLOOKUP(I115,Dimensions!$B$2:$C$188,2,FALSE)</f>
        <v>#N/A</v>
      </c>
      <c r="I115" s="98"/>
      <c r="J115" s="99" t="e">
        <f>VLOOKUP(K115,Dimensions!$B$2:$C$188,2,FALSE)</f>
        <v>#N/A</v>
      </c>
      <c r="K115" s="98"/>
      <c r="L115" s="99" t="e">
        <f>VLOOKUP(M115,Dimensions!$B$2:$C$188,2,FALSE)</f>
        <v>#N/A</v>
      </c>
      <c r="M115" s="98"/>
      <c r="N115" s="99" t="e">
        <f>VLOOKUP(O115,Dimensions!$B$2:$C$188,2,FALSE)</f>
        <v>#N/A</v>
      </c>
      <c r="O115" s="98"/>
      <c r="P115" s="99" t="e">
        <f>VLOOKUP(Q115,Dimensions!$B$2:$C$188,2,FALSE)</f>
        <v>#N/A</v>
      </c>
      <c r="Q115" s="98"/>
      <c r="R115" s="14" t="e">
        <f>VLOOKUP(F115,'Item Master'!$F$3:$G$8,2,FALSE)</f>
        <v>#N/A</v>
      </c>
      <c r="S115" s="55"/>
      <c r="T115" s="57"/>
      <c r="U115" s="6">
        <f t="shared" si="1"/>
        <v>0</v>
      </c>
    </row>
    <row r="116" spans="2:21" x14ac:dyDescent="0.3">
      <c r="B116" s="21">
        <v>107</v>
      </c>
      <c r="C116" s="98"/>
      <c r="D116" s="77" t="e">
        <f>VLOOKUP(C116,Projects!$A$44:$B$1000,2,FALSE)</f>
        <v>#N/A</v>
      </c>
      <c r="E116" s="98"/>
      <c r="F116" s="99" t="e">
        <f>VLOOKUP(E116,'Item Master'!$E$3:$F$8,2,FALSE)</f>
        <v>#N/A</v>
      </c>
      <c r="G116" s="25"/>
      <c r="H116" s="99" t="e">
        <f>VLOOKUP(I116,Dimensions!$B$2:$C$188,2,FALSE)</f>
        <v>#N/A</v>
      </c>
      <c r="I116" s="98"/>
      <c r="J116" s="99" t="e">
        <f>VLOOKUP(K116,Dimensions!$B$2:$C$188,2,FALSE)</f>
        <v>#N/A</v>
      </c>
      <c r="K116" s="98"/>
      <c r="L116" s="99" t="e">
        <f>VLOOKUP(M116,Dimensions!$B$2:$C$188,2,FALSE)</f>
        <v>#N/A</v>
      </c>
      <c r="M116" s="98"/>
      <c r="N116" s="99" t="e">
        <f>VLOOKUP(O116,Dimensions!$B$2:$C$188,2,FALSE)</f>
        <v>#N/A</v>
      </c>
      <c r="O116" s="98"/>
      <c r="P116" s="99" t="e">
        <f>VLOOKUP(Q116,Dimensions!$B$2:$C$188,2,FALSE)</f>
        <v>#N/A</v>
      </c>
      <c r="Q116" s="98"/>
      <c r="R116" s="14" t="e">
        <f>VLOOKUP(F116,'Item Master'!$F$3:$G$8,2,FALSE)</f>
        <v>#N/A</v>
      </c>
      <c r="S116" s="55"/>
      <c r="T116" s="57"/>
      <c r="U116" s="6">
        <f t="shared" si="1"/>
        <v>0</v>
      </c>
    </row>
    <row r="117" spans="2:21" x14ac:dyDescent="0.3">
      <c r="B117" s="21">
        <v>108</v>
      </c>
      <c r="C117" s="98"/>
      <c r="D117" s="77" t="e">
        <f>VLOOKUP(C117,Projects!$A$44:$B$1000,2,FALSE)</f>
        <v>#N/A</v>
      </c>
      <c r="E117" s="98"/>
      <c r="F117" s="99" t="e">
        <f>VLOOKUP(E117,'Item Master'!$E$3:$F$8,2,FALSE)</f>
        <v>#N/A</v>
      </c>
      <c r="G117" s="25"/>
      <c r="H117" s="99" t="e">
        <f>VLOOKUP(I117,Dimensions!$B$2:$C$188,2,FALSE)</f>
        <v>#N/A</v>
      </c>
      <c r="I117" s="98"/>
      <c r="J117" s="99" t="e">
        <f>VLOOKUP(K117,Dimensions!$B$2:$C$188,2,FALSE)</f>
        <v>#N/A</v>
      </c>
      <c r="K117" s="98"/>
      <c r="L117" s="99" t="e">
        <f>VLOOKUP(M117,Dimensions!$B$2:$C$188,2,FALSE)</f>
        <v>#N/A</v>
      </c>
      <c r="M117" s="98"/>
      <c r="N117" s="99" t="e">
        <f>VLOOKUP(O117,Dimensions!$B$2:$C$188,2,FALSE)</f>
        <v>#N/A</v>
      </c>
      <c r="O117" s="98"/>
      <c r="P117" s="99" t="e">
        <f>VLOOKUP(Q117,Dimensions!$B$2:$C$188,2,FALSE)</f>
        <v>#N/A</v>
      </c>
      <c r="Q117" s="98"/>
      <c r="R117" s="14" t="e">
        <f>VLOOKUP(F117,'Item Master'!$F$3:$G$8,2,FALSE)</f>
        <v>#N/A</v>
      </c>
      <c r="S117" s="55"/>
      <c r="T117" s="57"/>
      <c r="U117" s="6">
        <f t="shared" si="1"/>
        <v>0</v>
      </c>
    </row>
    <row r="118" spans="2:21" x14ac:dyDescent="0.3">
      <c r="B118" s="21">
        <v>109</v>
      </c>
      <c r="C118" s="98"/>
      <c r="D118" s="77" t="e">
        <f>VLOOKUP(C118,Projects!$A$44:$B$1000,2,FALSE)</f>
        <v>#N/A</v>
      </c>
      <c r="E118" s="98"/>
      <c r="F118" s="99" t="e">
        <f>VLOOKUP(E118,'Item Master'!$E$3:$F$8,2,FALSE)</f>
        <v>#N/A</v>
      </c>
      <c r="G118" s="25"/>
      <c r="H118" s="99" t="e">
        <f>VLOOKUP(I118,Dimensions!$B$2:$C$188,2,FALSE)</f>
        <v>#N/A</v>
      </c>
      <c r="I118" s="98"/>
      <c r="J118" s="99" t="e">
        <f>VLOOKUP(K118,Dimensions!$B$2:$C$188,2,FALSE)</f>
        <v>#N/A</v>
      </c>
      <c r="K118" s="98"/>
      <c r="L118" s="99" t="e">
        <f>VLOOKUP(M118,Dimensions!$B$2:$C$188,2,FALSE)</f>
        <v>#N/A</v>
      </c>
      <c r="M118" s="98"/>
      <c r="N118" s="99" t="e">
        <f>VLOOKUP(O118,Dimensions!$B$2:$C$188,2,FALSE)</f>
        <v>#N/A</v>
      </c>
      <c r="O118" s="98"/>
      <c r="P118" s="99" t="e">
        <f>VLOOKUP(Q118,Dimensions!$B$2:$C$188,2,FALSE)</f>
        <v>#N/A</v>
      </c>
      <c r="Q118" s="98"/>
      <c r="R118" s="14" t="e">
        <f>VLOOKUP(F118,'Item Master'!$F$3:$G$8,2,FALSE)</f>
        <v>#N/A</v>
      </c>
      <c r="S118" s="55"/>
      <c r="T118" s="57"/>
      <c r="U118" s="6">
        <f t="shared" si="1"/>
        <v>0</v>
      </c>
    </row>
    <row r="119" spans="2:21" x14ac:dyDescent="0.3">
      <c r="B119" s="21">
        <v>110</v>
      </c>
      <c r="C119" s="98"/>
      <c r="D119" s="77" t="e">
        <f>VLOOKUP(C119,Projects!$A$44:$B$1000,2,FALSE)</f>
        <v>#N/A</v>
      </c>
      <c r="E119" s="98"/>
      <c r="F119" s="99" t="e">
        <f>VLOOKUP(E119,'Item Master'!$E$3:$F$8,2,FALSE)</f>
        <v>#N/A</v>
      </c>
      <c r="G119" s="25"/>
      <c r="H119" s="99" t="e">
        <f>VLOOKUP(I119,Dimensions!$B$2:$C$188,2,FALSE)</f>
        <v>#N/A</v>
      </c>
      <c r="I119" s="98"/>
      <c r="J119" s="99" t="e">
        <f>VLOOKUP(K119,Dimensions!$B$2:$C$188,2,FALSE)</f>
        <v>#N/A</v>
      </c>
      <c r="K119" s="98"/>
      <c r="L119" s="99" t="e">
        <f>VLOOKUP(M119,Dimensions!$B$2:$C$188,2,FALSE)</f>
        <v>#N/A</v>
      </c>
      <c r="M119" s="98"/>
      <c r="N119" s="99" t="e">
        <f>VLOOKUP(O119,Dimensions!$B$2:$C$188,2,FALSE)</f>
        <v>#N/A</v>
      </c>
      <c r="O119" s="98"/>
      <c r="P119" s="99" t="e">
        <f>VLOOKUP(Q119,Dimensions!$B$2:$C$188,2,FALSE)</f>
        <v>#N/A</v>
      </c>
      <c r="Q119" s="98"/>
      <c r="R119" s="14" t="e">
        <f>VLOOKUP(F119,'Item Master'!$F$3:$G$8,2,FALSE)</f>
        <v>#N/A</v>
      </c>
      <c r="S119" s="55"/>
      <c r="T119" s="57"/>
      <c r="U119" s="6">
        <f t="shared" si="1"/>
        <v>0</v>
      </c>
    </row>
    <row r="120" spans="2:21" x14ac:dyDescent="0.3">
      <c r="B120" s="21">
        <v>111</v>
      </c>
      <c r="C120" s="98"/>
      <c r="D120" s="77" t="e">
        <f>VLOOKUP(C120,Projects!$A$44:$B$1000,2,FALSE)</f>
        <v>#N/A</v>
      </c>
      <c r="E120" s="98"/>
      <c r="F120" s="99" t="e">
        <f>VLOOKUP(E120,'Item Master'!$E$3:$F$8,2,FALSE)</f>
        <v>#N/A</v>
      </c>
      <c r="G120" s="25"/>
      <c r="H120" s="99" t="e">
        <f>VLOOKUP(I120,Dimensions!$B$2:$C$188,2,FALSE)</f>
        <v>#N/A</v>
      </c>
      <c r="I120" s="98"/>
      <c r="J120" s="99" t="e">
        <f>VLOOKUP(K120,Dimensions!$B$2:$C$188,2,FALSE)</f>
        <v>#N/A</v>
      </c>
      <c r="K120" s="98"/>
      <c r="L120" s="99" t="e">
        <f>VLOOKUP(M120,Dimensions!$B$2:$C$188,2,FALSE)</f>
        <v>#N/A</v>
      </c>
      <c r="M120" s="98"/>
      <c r="N120" s="99" t="e">
        <f>VLOOKUP(O120,Dimensions!$B$2:$C$188,2,FALSE)</f>
        <v>#N/A</v>
      </c>
      <c r="O120" s="98"/>
      <c r="P120" s="99" t="e">
        <f>VLOOKUP(Q120,Dimensions!$B$2:$C$188,2,FALSE)</f>
        <v>#N/A</v>
      </c>
      <c r="Q120" s="98"/>
      <c r="R120" s="14" t="e">
        <f>VLOOKUP(F120,'Item Master'!$F$3:$G$8,2,FALSE)</f>
        <v>#N/A</v>
      </c>
      <c r="S120" s="55"/>
      <c r="T120" s="57"/>
      <c r="U120" s="6">
        <f t="shared" si="1"/>
        <v>0</v>
      </c>
    </row>
    <row r="121" spans="2:21" x14ac:dyDescent="0.3">
      <c r="B121" s="21">
        <v>112</v>
      </c>
      <c r="C121" s="98"/>
      <c r="D121" s="77" t="e">
        <f>VLOOKUP(C121,Projects!$A$44:$B$1000,2,FALSE)</f>
        <v>#N/A</v>
      </c>
      <c r="E121" s="98"/>
      <c r="F121" s="99" t="e">
        <f>VLOOKUP(E121,'Item Master'!$E$3:$F$8,2,FALSE)</f>
        <v>#N/A</v>
      </c>
      <c r="G121" s="25"/>
      <c r="H121" s="99" t="e">
        <f>VLOOKUP(I121,Dimensions!$B$2:$C$188,2,FALSE)</f>
        <v>#N/A</v>
      </c>
      <c r="I121" s="98"/>
      <c r="J121" s="99" t="e">
        <f>VLOOKUP(K121,Dimensions!$B$2:$C$188,2,FALSE)</f>
        <v>#N/A</v>
      </c>
      <c r="K121" s="98"/>
      <c r="L121" s="99" t="e">
        <f>VLOOKUP(M121,Dimensions!$B$2:$C$188,2,FALSE)</f>
        <v>#N/A</v>
      </c>
      <c r="M121" s="98"/>
      <c r="N121" s="99" t="e">
        <f>VLOOKUP(O121,Dimensions!$B$2:$C$188,2,FALSE)</f>
        <v>#N/A</v>
      </c>
      <c r="O121" s="98"/>
      <c r="P121" s="99" t="e">
        <f>VLOOKUP(Q121,Dimensions!$B$2:$C$188,2,FALSE)</f>
        <v>#N/A</v>
      </c>
      <c r="Q121" s="98"/>
      <c r="R121" s="14" t="e">
        <f>VLOOKUP(F121,'Item Master'!$F$3:$G$8,2,FALSE)</f>
        <v>#N/A</v>
      </c>
      <c r="S121" s="55"/>
      <c r="T121" s="57"/>
      <c r="U121" s="6">
        <f t="shared" si="1"/>
        <v>0</v>
      </c>
    </row>
    <row r="122" spans="2:21" x14ac:dyDescent="0.3">
      <c r="B122" s="21">
        <v>113</v>
      </c>
      <c r="C122" s="98"/>
      <c r="D122" s="77" t="e">
        <f>VLOOKUP(C122,Projects!$A$44:$B$1000,2,FALSE)</f>
        <v>#N/A</v>
      </c>
      <c r="E122" s="98"/>
      <c r="F122" s="99" t="e">
        <f>VLOOKUP(E122,'Item Master'!$E$3:$F$8,2,FALSE)</f>
        <v>#N/A</v>
      </c>
      <c r="G122" s="25"/>
      <c r="H122" s="99" t="e">
        <f>VLOOKUP(I122,Dimensions!$B$2:$C$188,2,FALSE)</f>
        <v>#N/A</v>
      </c>
      <c r="I122" s="98"/>
      <c r="J122" s="99" t="e">
        <f>VLOOKUP(K122,Dimensions!$B$2:$C$188,2,FALSE)</f>
        <v>#N/A</v>
      </c>
      <c r="K122" s="98"/>
      <c r="L122" s="99" t="e">
        <f>VLOOKUP(M122,Dimensions!$B$2:$C$188,2,FALSE)</f>
        <v>#N/A</v>
      </c>
      <c r="M122" s="98"/>
      <c r="N122" s="99" t="e">
        <f>VLOOKUP(O122,Dimensions!$B$2:$C$188,2,FALSE)</f>
        <v>#N/A</v>
      </c>
      <c r="O122" s="98"/>
      <c r="P122" s="99" t="e">
        <f>VLOOKUP(Q122,Dimensions!$B$2:$C$188,2,FALSE)</f>
        <v>#N/A</v>
      </c>
      <c r="Q122" s="98"/>
      <c r="R122" s="14" t="e">
        <f>VLOOKUP(F122,'Item Master'!$F$3:$G$8,2,FALSE)</f>
        <v>#N/A</v>
      </c>
      <c r="S122" s="55"/>
      <c r="T122" s="57"/>
      <c r="U122" s="6">
        <f t="shared" si="1"/>
        <v>0</v>
      </c>
    </row>
    <row r="123" spans="2:21" x14ac:dyDescent="0.3">
      <c r="B123" s="21">
        <v>114</v>
      </c>
      <c r="C123" s="98"/>
      <c r="D123" s="77" t="e">
        <f>VLOOKUP(C123,Projects!$A$44:$B$1000,2,FALSE)</f>
        <v>#N/A</v>
      </c>
      <c r="E123" s="98"/>
      <c r="F123" s="99" t="e">
        <f>VLOOKUP(E123,'Item Master'!$E$3:$F$8,2,FALSE)</f>
        <v>#N/A</v>
      </c>
      <c r="G123" s="25"/>
      <c r="H123" s="99" t="e">
        <f>VLOOKUP(I123,Dimensions!$B$2:$C$188,2,FALSE)</f>
        <v>#N/A</v>
      </c>
      <c r="I123" s="98"/>
      <c r="J123" s="99" t="e">
        <f>VLOOKUP(K123,Dimensions!$B$2:$C$188,2,FALSE)</f>
        <v>#N/A</v>
      </c>
      <c r="K123" s="98"/>
      <c r="L123" s="99" t="e">
        <f>VLOOKUP(M123,Dimensions!$B$2:$C$188,2,FALSE)</f>
        <v>#N/A</v>
      </c>
      <c r="M123" s="98"/>
      <c r="N123" s="99" t="e">
        <f>VLOOKUP(O123,Dimensions!$B$2:$C$188,2,FALSE)</f>
        <v>#N/A</v>
      </c>
      <c r="O123" s="98"/>
      <c r="P123" s="99" t="e">
        <f>VLOOKUP(Q123,Dimensions!$B$2:$C$188,2,FALSE)</f>
        <v>#N/A</v>
      </c>
      <c r="Q123" s="98"/>
      <c r="R123" s="14" t="e">
        <f>VLOOKUP(F123,'Item Master'!$F$3:$G$8,2,FALSE)</f>
        <v>#N/A</v>
      </c>
      <c r="S123" s="55"/>
      <c r="T123" s="57"/>
      <c r="U123" s="6">
        <f t="shared" si="1"/>
        <v>0</v>
      </c>
    </row>
    <row r="124" spans="2:21" x14ac:dyDescent="0.3">
      <c r="B124" s="21">
        <v>115</v>
      </c>
      <c r="C124" s="98"/>
      <c r="D124" s="77" t="e">
        <f>VLOOKUP(C124,Projects!$A$44:$B$1000,2,FALSE)</f>
        <v>#N/A</v>
      </c>
      <c r="E124" s="98"/>
      <c r="F124" s="99" t="e">
        <f>VLOOKUP(E124,'Item Master'!$E$3:$F$8,2,FALSE)</f>
        <v>#N/A</v>
      </c>
      <c r="G124" s="25"/>
      <c r="H124" s="99" t="e">
        <f>VLOOKUP(I124,Dimensions!$B$2:$C$188,2,FALSE)</f>
        <v>#N/A</v>
      </c>
      <c r="I124" s="98"/>
      <c r="J124" s="99" t="e">
        <f>VLOOKUP(K124,Dimensions!$B$2:$C$188,2,FALSE)</f>
        <v>#N/A</v>
      </c>
      <c r="K124" s="98"/>
      <c r="L124" s="99" t="e">
        <f>VLOOKUP(M124,Dimensions!$B$2:$C$188,2,FALSE)</f>
        <v>#N/A</v>
      </c>
      <c r="M124" s="98"/>
      <c r="N124" s="99" t="e">
        <f>VLOOKUP(O124,Dimensions!$B$2:$C$188,2,FALSE)</f>
        <v>#N/A</v>
      </c>
      <c r="O124" s="98"/>
      <c r="P124" s="99" t="e">
        <f>VLOOKUP(Q124,Dimensions!$B$2:$C$188,2,FALSE)</f>
        <v>#N/A</v>
      </c>
      <c r="Q124" s="98"/>
      <c r="R124" s="14" t="e">
        <f>VLOOKUP(F124,'Item Master'!$F$3:$G$8,2,FALSE)</f>
        <v>#N/A</v>
      </c>
      <c r="S124" s="55"/>
      <c r="T124" s="57"/>
      <c r="U124" s="6">
        <f t="shared" si="1"/>
        <v>0</v>
      </c>
    </row>
    <row r="125" spans="2:21" x14ac:dyDescent="0.3">
      <c r="B125" s="21">
        <v>116</v>
      </c>
      <c r="C125" s="98"/>
      <c r="D125" s="77" t="e">
        <f>VLOOKUP(C125,Projects!$A$44:$B$1000,2,FALSE)</f>
        <v>#N/A</v>
      </c>
      <c r="E125" s="98"/>
      <c r="F125" s="99" t="e">
        <f>VLOOKUP(E125,'Item Master'!$E$3:$F$8,2,FALSE)</f>
        <v>#N/A</v>
      </c>
      <c r="G125" s="25"/>
      <c r="H125" s="99" t="e">
        <f>VLOOKUP(I125,Dimensions!$B$2:$C$188,2,FALSE)</f>
        <v>#N/A</v>
      </c>
      <c r="I125" s="98"/>
      <c r="J125" s="99" t="e">
        <f>VLOOKUP(K125,Dimensions!$B$2:$C$188,2,FALSE)</f>
        <v>#N/A</v>
      </c>
      <c r="K125" s="98"/>
      <c r="L125" s="99" t="e">
        <f>VLOOKUP(M125,Dimensions!$B$2:$C$188,2,FALSE)</f>
        <v>#N/A</v>
      </c>
      <c r="M125" s="98"/>
      <c r="N125" s="99" t="e">
        <f>VLOOKUP(O125,Dimensions!$B$2:$C$188,2,FALSE)</f>
        <v>#N/A</v>
      </c>
      <c r="O125" s="98"/>
      <c r="P125" s="99" t="e">
        <f>VLOOKUP(Q125,Dimensions!$B$2:$C$188,2,FALSE)</f>
        <v>#N/A</v>
      </c>
      <c r="Q125" s="98"/>
      <c r="R125" s="14" t="e">
        <f>VLOOKUP(F125,'Item Master'!$F$3:$G$8,2,FALSE)</f>
        <v>#N/A</v>
      </c>
      <c r="S125" s="55"/>
      <c r="T125" s="57"/>
      <c r="U125" s="6">
        <f t="shared" si="1"/>
        <v>0</v>
      </c>
    </row>
    <row r="126" spans="2:21" x14ac:dyDescent="0.3">
      <c r="B126" s="21">
        <v>117</v>
      </c>
      <c r="C126" s="98"/>
      <c r="D126" s="77" t="e">
        <f>VLOOKUP(C126,Projects!$A$44:$B$1000,2,FALSE)</f>
        <v>#N/A</v>
      </c>
      <c r="E126" s="98"/>
      <c r="F126" s="99" t="e">
        <f>VLOOKUP(E126,'Item Master'!$E$3:$F$8,2,FALSE)</f>
        <v>#N/A</v>
      </c>
      <c r="G126" s="25"/>
      <c r="H126" s="99" t="e">
        <f>VLOOKUP(I126,Dimensions!$B$2:$C$188,2,FALSE)</f>
        <v>#N/A</v>
      </c>
      <c r="I126" s="98"/>
      <c r="J126" s="99" t="e">
        <f>VLOOKUP(K126,Dimensions!$B$2:$C$188,2,FALSE)</f>
        <v>#N/A</v>
      </c>
      <c r="K126" s="98"/>
      <c r="L126" s="99" t="e">
        <f>VLOOKUP(M126,Dimensions!$B$2:$C$188,2,FALSE)</f>
        <v>#N/A</v>
      </c>
      <c r="M126" s="98"/>
      <c r="N126" s="99" t="e">
        <f>VLOOKUP(O126,Dimensions!$B$2:$C$188,2,FALSE)</f>
        <v>#N/A</v>
      </c>
      <c r="O126" s="98"/>
      <c r="P126" s="99" t="e">
        <f>VLOOKUP(Q126,Dimensions!$B$2:$C$188,2,FALSE)</f>
        <v>#N/A</v>
      </c>
      <c r="Q126" s="98"/>
      <c r="R126" s="14" t="e">
        <f>VLOOKUP(F126,'Item Master'!$F$3:$G$8,2,FALSE)</f>
        <v>#N/A</v>
      </c>
      <c r="S126" s="55"/>
      <c r="T126" s="57"/>
      <c r="U126" s="6">
        <f t="shared" si="1"/>
        <v>0</v>
      </c>
    </row>
    <row r="127" spans="2:21" x14ac:dyDescent="0.3">
      <c r="B127" s="21">
        <v>118</v>
      </c>
      <c r="C127" s="98"/>
      <c r="D127" s="77" t="e">
        <f>VLOOKUP(C127,Projects!$A$44:$B$1000,2,FALSE)</f>
        <v>#N/A</v>
      </c>
      <c r="E127" s="98"/>
      <c r="F127" s="99" t="e">
        <f>VLOOKUP(E127,'Item Master'!$E$3:$F$8,2,FALSE)</f>
        <v>#N/A</v>
      </c>
      <c r="G127" s="25"/>
      <c r="H127" s="99" t="e">
        <f>VLOOKUP(I127,Dimensions!$B$2:$C$188,2,FALSE)</f>
        <v>#N/A</v>
      </c>
      <c r="I127" s="98"/>
      <c r="J127" s="99" t="e">
        <f>VLOOKUP(K127,Dimensions!$B$2:$C$188,2,FALSE)</f>
        <v>#N/A</v>
      </c>
      <c r="K127" s="98"/>
      <c r="L127" s="99" t="e">
        <f>VLOOKUP(M127,Dimensions!$B$2:$C$188,2,FALSE)</f>
        <v>#N/A</v>
      </c>
      <c r="M127" s="98"/>
      <c r="N127" s="99" t="e">
        <f>VLOOKUP(O127,Dimensions!$B$2:$C$188,2,FALSE)</f>
        <v>#N/A</v>
      </c>
      <c r="O127" s="98"/>
      <c r="P127" s="99" t="e">
        <f>VLOOKUP(Q127,Dimensions!$B$2:$C$188,2,FALSE)</f>
        <v>#N/A</v>
      </c>
      <c r="Q127" s="98"/>
      <c r="R127" s="14" t="e">
        <f>VLOOKUP(F127,'Item Master'!$F$3:$G$8,2,FALSE)</f>
        <v>#N/A</v>
      </c>
      <c r="S127" s="73"/>
      <c r="T127" s="74"/>
      <c r="U127" s="6">
        <f t="shared" si="1"/>
        <v>0</v>
      </c>
    </row>
    <row r="128" spans="2:21" x14ac:dyDescent="0.3">
      <c r="B128" s="21">
        <v>119</v>
      </c>
      <c r="C128" s="98"/>
      <c r="D128" s="77" t="e">
        <f>VLOOKUP(C128,Projects!$A$44:$B$1000,2,FALSE)</f>
        <v>#N/A</v>
      </c>
      <c r="E128" s="98"/>
      <c r="F128" s="99" t="e">
        <f>VLOOKUP(E128,'Item Master'!$E$3:$F$8,2,FALSE)</f>
        <v>#N/A</v>
      </c>
      <c r="G128" s="25"/>
      <c r="H128" s="99" t="e">
        <f>VLOOKUP(I128,Dimensions!$B$2:$C$188,2,FALSE)</f>
        <v>#N/A</v>
      </c>
      <c r="I128" s="98"/>
      <c r="J128" s="99" t="e">
        <f>VLOOKUP(K128,Dimensions!$B$2:$C$188,2,FALSE)</f>
        <v>#N/A</v>
      </c>
      <c r="K128" s="98"/>
      <c r="L128" s="99" t="e">
        <f>VLOOKUP(M128,Dimensions!$B$2:$C$188,2,FALSE)</f>
        <v>#N/A</v>
      </c>
      <c r="M128" s="98"/>
      <c r="N128" s="99" t="e">
        <f>VLOOKUP(O128,Dimensions!$B$2:$C$188,2,FALSE)</f>
        <v>#N/A</v>
      </c>
      <c r="O128" s="98"/>
      <c r="P128" s="99" t="e">
        <f>VLOOKUP(Q128,Dimensions!$B$2:$C$188,2,FALSE)</f>
        <v>#N/A</v>
      </c>
      <c r="Q128" s="98"/>
      <c r="R128" s="14" t="e">
        <f>VLOOKUP(F128,'Item Master'!$F$3:$G$8,2,FALSE)</f>
        <v>#N/A</v>
      </c>
      <c r="S128" s="73"/>
      <c r="T128" s="74"/>
      <c r="U128" s="6">
        <f t="shared" si="1"/>
        <v>0</v>
      </c>
    </row>
    <row r="129" spans="2:21" x14ac:dyDescent="0.3">
      <c r="B129" s="21">
        <v>120</v>
      </c>
      <c r="C129" s="98"/>
      <c r="D129" s="77" t="e">
        <f>VLOOKUP(C129,Projects!$A$44:$B$1000,2,FALSE)</f>
        <v>#N/A</v>
      </c>
      <c r="E129" s="98"/>
      <c r="F129" s="99" t="e">
        <f>VLOOKUP(E129,'Item Master'!$E$3:$F$8,2,FALSE)</f>
        <v>#N/A</v>
      </c>
      <c r="G129" s="25"/>
      <c r="H129" s="99" t="e">
        <f>VLOOKUP(I129,Dimensions!$B$2:$C$188,2,FALSE)</f>
        <v>#N/A</v>
      </c>
      <c r="I129" s="98"/>
      <c r="J129" s="99" t="e">
        <f>VLOOKUP(K129,Dimensions!$B$2:$C$188,2,FALSE)</f>
        <v>#N/A</v>
      </c>
      <c r="K129" s="98"/>
      <c r="L129" s="99" t="e">
        <f>VLOOKUP(M129,Dimensions!$B$2:$C$188,2,FALSE)</f>
        <v>#N/A</v>
      </c>
      <c r="M129" s="98"/>
      <c r="N129" s="99" t="e">
        <f>VLOOKUP(O129,Dimensions!$B$2:$C$188,2,FALSE)</f>
        <v>#N/A</v>
      </c>
      <c r="O129" s="98"/>
      <c r="P129" s="99" t="e">
        <f>VLOOKUP(Q129,Dimensions!$B$2:$C$188,2,FALSE)</f>
        <v>#N/A</v>
      </c>
      <c r="Q129" s="98"/>
      <c r="R129" s="14" t="e">
        <f>VLOOKUP(F129,'Item Master'!$F$3:$G$8,2,FALSE)</f>
        <v>#N/A</v>
      </c>
      <c r="S129" s="75"/>
      <c r="T129" s="76"/>
      <c r="U129" s="6">
        <f t="shared" si="1"/>
        <v>0</v>
      </c>
    </row>
    <row r="130" spans="2:21" x14ac:dyDescent="0.3">
      <c r="B130" s="21">
        <v>121</v>
      </c>
      <c r="C130" s="98"/>
      <c r="D130" s="77" t="e">
        <f>VLOOKUP(C130,Projects!$A$44:$B$1000,2,FALSE)</f>
        <v>#N/A</v>
      </c>
      <c r="E130" s="98"/>
      <c r="F130" s="99" t="e">
        <f>VLOOKUP(E130,'Item Master'!$E$3:$F$8,2,FALSE)</f>
        <v>#N/A</v>
      </c>
      <c r="G130" s="25"/>
      <c r="H130" s="99" t="e">
        <f>VLOOKUP(I130,Dimensions!$B$2:$C$188,2,FALSE)</f>
        <v>#N/A</v>
      </c>
      <c r="I130" s="98"/>
      <c r="J130" s="99" t="e">
        <f>VLOOKUP(K130,Dimensions!$B$2:$C$188,2,FALSE)</f>
        <v>#N/A</v>
      </c>
      <c r="K130" s="98"/>
      <c r="L130" s="99" t="e">
        <f>VLOOKUP(M130,Dimensions!$B$2:$C$188,2,FALSE)</f>
        <v>#N/A</v>
      </c>
      <c r="M130" s="98"/>
      <c r="N130" s="99" t="e">
        <f>VLOOKUP(O130,Dimensions!$B$2:$C$188,2,FALSE)</f>
        <v>#N/A</v>
      </c>
      <c r="O130" s="98"/>
      <c r="P130" s="99" t="e">
        <f>VLOOKUP(Q130,Dimensions!$B$2:$C$188,2,FALSE)</f>
        <v>#N/A</v>
      </c>
      <c r="Q130" s="98"/>
      <c r="R130" s="14" t="e">
        <f>VLOOKUP(F130,'Item Master'!$F$3:$G$8,2,FALSE)</f>
        <v>#N/A</v>
      </c>
      <c r="S130" s="75"/>
      <c r="T130" s="76"/>
      <c r="U130" s="6">
        <f t="shared" si="1"/>
        <v>0</v>
      </c>
    </row>
    <row r="131" spans="2:21" x14ac:dyDescent="0.3">
      <c r="B131" s="21">
        <v>122</v>
      </c>
      <c r="C131" s="98"/>
      <c r="D131" s="77" t="e">
        <f>VLOOKUP(C131,Projects!$A$44:$B$1000,2,FALSE)</f>
        <v>#N/A</v>
      </c>
      <c r="E131" s="98"/>
      <c r="F131" s="99" t="e">
        <f>VLOOKUP(E131,'Item Master'!$E$3:$F$8,2,FALSE)</f>
        <v>#N/A</v>
      </c>
      <c r="G131" s="25"/>
      <c r="H131" s="99" t="e">
        <f>VLOOKUP(I131,Dimensions!$B$2:$C$188,2,FALSE)</f>
        <v>#N/A</v>
      </c>
      <c r="I131" s="98"/>
      <c r="J131" s="99" t="e">
        <f>VLOOKUP(K131,Dimensions!$B$2:$C$188,2,FALSE)</f>
        <v>#N/A</v>
      </c>
      <c r="K131" s="98"/>
      <c r="L131" s="99" t="e">
        <f>VLOOKUP(M131,Dimensions!$B$2:$C$188,2,FALSE)</f>
        <v>#N/A</v>
      </c>
      <c r="M131" s="98"/>
      <c r="N131" s="99" t="e">
        <f>VLOOKUP(O131,Dimensions!$B$2:$C$188,2,FALSE)</f>
        <v>#N/A</v>
      </c>
      <c r="O131" s="98"/>
      <c r="P131" s="99" t="e">
        <f>VLOOKUP(Q131,Dimensions!$B$2:$C$188,2,FALSE)</f>
        <v>#N/A</v>
      </c>
      <c r="Q131" s="98"/>
      <c r="R131" s="14" t="e">
        <f>VLOOKUP(F131,'Item Master'!$F$3:$G$8,2,FALSE)</f>
        <v>#N/A</v>
      </c>
      <c r="S131" s="75"/>
      <c r="T131" s="76"/>
      <c r="U131" s="6">
        <f t="shared" si="1"/>
        <v>0</v>
      </c>
    </row>
    <row r="132" spans="2:21" x14ac:dyDescent="0.3">
      <c r="B132" s="21">
        <v>123</v>
      </c>
      <c r="C132" s="98"/>
      <c r="D132" s="77" t="e">
        <f>VLOOKUP(C132,Projects!$A$44:$B$1000,2,FALSE)</f>
        <v>#N/A</v>
      </c>
      <c r="E132" s="98"/>
      <c r="F132" s="99" t="e">
        <f>VLOOKUP(E132,'Item Master'!$E$3:$F$8,2,FALSE)</f>
        <v>#N/A</v>
      </c>
      <c r="G132" s="25"/>
      <c r="H132" s="99" t="e">
        <f>VLOOKUP(I132,Dimensions!$B$2:$C$188,2,FALSE)</f>
        <v>#N/A</v>
      </c>
      <c r="I132" s="98"/>
      <c r="J132" s="99" t="e">
        <f>VLOOKUP(K132,Dimensions!$B$2:$C$188,2,FALSE)</f>
        <v>#N/A</v>
      </c>
      <c r="K132" s="98"/>
      <c r="L132" s="99" t="e">
        <f>VLOOKUP(M132,Dimensions!$B$2:$C$188,2,FALSE)</f>
        <v>#N/A</v>
      </c>
      <c r="M132" s="98"/>
      <c r="N132" s="99" t="e">
        <f>VLOOKUP(O132,Dimensions!$B$2:$C$188,2,FALSE)</f>
        <v>#N/A</v>
      </c>
      <c r="O132" s="98"/>
      <c r="P132" s="99" t="e">
        <f>VLOOKUP(Q132,Dimensions!$B$2:$C$188,2,FALSE)</f>
        <v>#N/A</v>
      </c>
      <c r="Q132" s="98"/>
      <c r="R132" s="14" t="e">
        <f>VLOOKUP(F132,'Item Master'!$F$3:$G$8,2,FALSE)</f>
        <v>#N/A</v>
      </c>
      <c r="S132" s="75"/>
      <c r="T132" s="76"/>
      <c r="U132" s="6">
        <f t="shared" si="1"/>
        <v>0</v>
      </c>
    </row>
    <row r="133" spans="2:21" x14ac:dyDescent="0.3">
      <c r="B133" s="21">
        <v>124</v>
      </c>
      <c r="C133" s="98"/>
      <c r="D133" s="77" t="e">
        <f>VLOOKUP(C133,Projects!$A$44:$B$1000,2,FALSE)</f>
        <v>#N/A</v>
      </c>
      <c r="E133" s="98"/>
      <c r="F133" s="99" t="e">
        <f>VLOOKUP(E133,'Item Master'!$E$3:$F$8,2,FALSE)</f>
        <v>#N/A</v>
      </c>
      <c r="G133" s="25"/>
      <c r="H133" s="99" t="e">
        <f>VLOOKUP(I133,Dimensions!$B$2:$C$188,2,FALSE)</f>
        <v>#N/A</v>
      </c>
      <c r="I133" s="98"/>
      <c r="J133" s="99" t="e">
        <f>VLOOKUP(K133,Dimensions!$B$2:$C$188,2,FALSE)</f>
        <v>#N/A</v>
      </c>
      <c r="K133" s="98"/>
      <c r="L133" s="99" t="e">
        <f>VLOOKUP(M133,Dimensions!$B$2:$C$188,2,FALSE)</f>
        <v>#N/A</v>
      </c>
      <c r="M133" s="98"/>
      <c r="N133" s="99" t="e">
        <f>VLOOKUP(O133,Dimensions!$B$2:$C$188,2,FALSE)</f>
        <v>#N/A</v>
      </c>
      <c r="O133" s="98"/>
      <c r="P133" s="99" t="e">
        <f>VLOOKUP(Q133,Dimensions!$B$2:$C$188,2,FALSE)</f>
        <v>#N/A</v>
      </c>
      <c r="Q133" s="98"/>
      <c r="R133" s="14" t="e">
        <f>VLOOKUP(F133,'Item Master'!$F$3:$G$8,2,FALSE)</f>
        <v>#N/A</v>
      </c>
      <c r="S133" s="75"/>
      <c r="T133" s="76"/>
      <c r="U133" s="6">
        <f t="shared" si="1"/>
        <v>0</v>
      </c>
    </row>
    <row r="134" spans="2:21" x14ac:dyDescent="0.3">
      <c r="B134" s="21">
        <v>125</v>
      </c>
      <c r="C134" s="98"/>
      <c r="D134" s="77" t="e">
        <f>VLOOKUP(C134,Projects!$A$44:$B$1000,2,FALSE)</f>
        <v>#N/A</v>
      </c>
      <c r="E134" s="98"/>
      <c r="F134" s="99" t="e">
        <f>VLOOKUP(E134,'Item Master'!$E$3:$F$8,2,FALSE)</f>
        <v>#N/A</v>
      </c>
      <c r="G134" s="25"/>
      <c r="H134" s="99" t="e">
        <f>VLOOKUP(I134,Dimensions!$B$2:$C$188,2,FALSE)</f>
        <v>#N/A</v>
      </c>
      <c r="I134" s="98"/>
      <c r="J134" s="99" t="e">
        <f>VLOOKUP(K134,Dimensions!$B$2:$C$188,2,FALSE)</f>
        <v>#N/A</v>
      </c>
      <c r="K134" s="98"/>
      <c r="L134" s="99" t="e">
        <f>VLOOKUP(M134,Dimensions!$B$2:$C$188,2,FALSE)</f>
        <v>#N/A</v>
      </c>
      <c r="M134" s="98"/>
      <c r="N134" s="99" t="e">
        <f>VLOOKUP(O134,Dimensions!$B$2:$C$188,2,FALSE)</f>
        <v>#N/A</v>
      </c>
      <c r="O134" s="98"/>
      <c r="P134" s="99" t="e">
        <f>VLOOKUP(Q134,Dimensions!$B$2:$C$188,2,FALSE)</f>
        <v>#N/A</v>
      </c>
      <c r="Q134" s="98"/>
      <c r="R134" s="14" t="e">
        <f>VLOOKUP(F134,'Item Master'!$F$3:$G$8,2,FALSE)</f>
        <v>#N/A</v>
      </c>
      <c r="S134" s="75"/>
      <c r="T134" s="76"/>
      <c r="U134" s="6">
        <f t="shared" si="1"/>
        <v>0</v>
      </c>
    </row>
    <row r="135" spans="2:21" x14ac:dyDescent="0.3">
      <c r="B135" s="21">
        <v>126</v>
      </c>
      <c r="C135" s="98"/>
      <c r="D135" s="77" t="e">
        <f>VLOOKUP(C135,Projects!$A$44:$B$1000,2,FALSE)</f>
        <v>#N/A</v>
      </c>
      <c r="E135" s="98"/>
      <c r="F135" s="99" t="e">
        <f>VLOOKUP(E135,'Item Master'!$E$3:$F$8,2,FALSE)</f>
        <v>#N/A</v>
      </c>
      <c r="G135" s="25"/>
      <c r="H135" s="99" t="e">
        <f>VLOOKUP(I135,Dimensions!$B$2:$C$188,2,FALSE)</f>
        <v>#N/A</v>
      </c>
      <c r="I135" s="98"/>
      <c r="J135" s="99" t="e">
        <f>VLOOKUP(K135,Dimensions!$B$2:$C$188,2,FALSE)</f>
        <v>#N/A</v>
      </c>
      <c r="K135" s="98"/>
      <c r="L135" s="99" t="e">
        <f>VLOOKUP(M135,Dimensions!$B$2:$C$188,2,FALSE)</f>
        <v>#N/A</v>
      </c>
      <c r="M135" s="98"/>
      <c r="N135" s="99" t="e">
        <f>VLOOKUP(O135,Dimensions!$B$2:$C$188,2,FALSE)</f>
        <v>#N/A</v>
      </c>
      <c r="O135" s="98"/>
      <c r="P135" s="99" t="e">
        <f>VLOOKUP(Q135,Dimensions!$B$2:$C$188,2,FALSE)</f>
        <v>#N/A</v>
      </c>
      <c r="Q135" s="98"/>
      <c r="R135" s="14" t="e">
        <f>VLOOKUP(F135,'Item Master'!$F$3:$G$8,2,FALSE)</f>
        <v>#N/A</v>
      </c>
      <c r="S135" s="75"/>
      <c r="T135" s="76"/>
      <c r="U135" s="6">
        <f t="shared" si="1"/>
        <v>0</v>
      </c>
    </row>
    <row r="136" spans="2:21" x14ac:dyDescent="0.3">
      <c r="B136" s="21">
        <v>127</v>
      </c>
      <c r="C136" s="98"/>
      <c r="D136" s="77" t="e">
        <f>VLOOKUP(C136,Projects!$A$44:$B$1000,2,FALSE)</f>
        <v>#N/A</v>
      </c>
      <c r="E136" s="98"/>
      <c r="F136" s="99" t="e">
        <f>VLOOKUP(E136,'Item Master'!$E$3:$F$8,2,FALSE)</f>
        <v>#N/A</v>
      </c>
      <c r="G136" s="25"/>
      <c r="H136" s="99" t="e">
        <f>VLOOKUP(I136,Dimensions!$B$2:$C$188,2,FALSE)</f>
        <v>#N/A</v>
      </c>
      <c r="I136" s="98"/>
      <c r="J136" s="99" t="e">
        <f>VLOOKUP(K136,Dimensions!$B$2:$C$188,2,FALSE)</f>
        <v>#N/A</v>
      </c>
      <c r="K136" s="98"/>
      <c r="L136" s="99" t="e">
        <f>VLOOKUP(M136,Dimensions!$B$2:$C$188,2,FALSE)</f>
        <v>#N/A</v>
      </c>
      <c r="M136" s="98"/>
      <c r="N136" s="99" t="e">
        <f>VLOOKUP(O136,Dimensions!$B$2:$C$188,2,FALSE)</f>
        <v>#N/A</v>
      </c>
      <c r="O136" s="98"/>
      <c r="P136" s="99" t="e">
        <f>VLOOKUP(Q136,Dimensions!$B$2:$C$188,2,FALSE)</f>
        <v>#N/A</v>
      </c>
      <c r="Q136" s="98"/>
      <c r="R136" s="14" t="e">
        <f>VLOOKUP(F136,'Item Master'!$F$3:$G$8,2,FALSE)</f>
        <v>#N/A</v>
      </c>
      <c r="S136" s="75"/>
      <c r="T136" s="76"/>
      <c r="U136" s="6">
        <f t="shared" si="1"/>
        <v>0</v>
      </c>
    </row>
    <row r="137" spans="2:21" x14ac:dyDescent="0.3">
      <c r="B137" s="21">
        <v>128</v>
      </c>
      <c r="C137" s="98"/>
      <c r="D137" s="77" t="e">
        <f>VLOOKUP(C137,Projects!$A$44:$B$1000,2,FALSE)</f>
        <v>#N/A</v>
      </c>
      <c r="E137" s="98"/>
      <c r="F137" s="99" t="e">
        <f>VLOOKUP(E137,'Item Master'!$E$3:$F$8,2,FALSE)</f>
        <v>#N/A</v>
      </c>
      <c r="G137" s="25"/>
      <c r="H137" s="99" t="e">
        <f>VLOOKUP(I137,Dimensions!$B$2:$C$188,2,FALSE)</f>
        <v>#N/A</v>
      </c>
      <c r="I137" s="98"/>
      <c r="J137" s="99" t="e">
        <f>VLOOKUP(K137,Dimensions!$B$2:$C$188,2,FALSE)</f>
        <v>#N/A</v>
      </c>
      <c r="K137" s="98"/>
      <c r="L137" s="99" t="e">
        <f>VLOOKUP(M137,Dimensions!$B$2:$C$188,2,FALSE)</f>
        <v>#N/A</v>
      </c>
      <c r="M137" s="98"/>
      <c r="N137" s="99" t="e">
        <f>VLOOKUP(O137,Dimensions!$B$2:$C$188,2,FALSE)</f>
        <v>#N/A</v>
      </c>
      <c r="O137" s="98"/>
      <c r="P137" s="99" t="e">
        <f>VLOOKUP(Q137,Dimensions!$B$2:$C$188,2,FALSE)</f>
        <v>#N/A</v>
      </c>
      <c r="Q137" s="98"/>
      <c r="R137" s="14" t="e">
        <f>VLOOKUP(F137,'Item Master'!$F$3:$G$8,2,FALSE)</f>
        <v>#N/A</v>
      </c>
      <c r="S137" s="75"/>
      <c r="T137" s="76"/>
      <c r="U137" s="6">
        <f t="shared" si="1"/>
        <v>0</v>
      </c>
    </row>
    <row r="138" spans="2:21" x14ac:dyDescent="0.3">
      <c r="B138" s="21">
        <v>129</v>
      </c>
      <c r="C138" s="98"/>
      <c r="D138" s="77" t="e">
        <f>VLOOKUP(C138,Projects!$A$44:$B$1000,2,FALSE)</f>
        <v>#N/A</v>
      </c>
      <c r="E138" s="98"/>
      <c r="F138" s="99" t="e">
        <f>VLOOKUP(E138,'Item Master'!$E$3:$F$8,2,FALSE)</f>
        <v>#N/A</v>
      </c>
      <c r="G138" s="25"/>
      <c r="H138" s="99" t="e">
        <f>VLOOKUP(I138,Dimensions!$B$2:$C$188,2,FALSE)</f>
        <v>#N/A</v>
      </c>
      <c r="I138" s="98"/>
      <c r="J138" s="99" t="e">
        <f>VLOOKUP(K138,Dimensions!$B$2:$C$188,2,FALSE)</f>
        <v>#N/A</v>
      </c>
      <c r="K138" s="98"/>
      <c r="L138" s="99" t="e">
        <f>VLOOKUP(M138,Dimensions!$B$2:$C$188,2,FALSE)</f>
        <v>#N/A</v>
      </c>
      <c r="M138" s="98"/>
      <c r="N138" s="99" t="e">
        <f>VLOOKUP(O138,Dimensions!$B$2:$C$188,2,FALSE)</f>
        <v>#N/A</v>
      </c>
      <c r="O138" s="98"/>
      <c r="P138" s="99" t="e">
        <f>VLOOKUP(Q138,Dimensions!$B$2:$C$188,2,FALSE)</f>
        <v>#N/A</v>
      </c>
      <c r="Q138" s="98"/>
      <c r="R138" s="14" t="e">
        <f>VLOOKUP(F138,'Item Master'!$F$3:$G$8,2,FALSE)</f>
        <v>#N/A</v>
      </c>
      <c r="S138" s="75"/>
      <c r="T138" s="76"/>
      <c r="U138" s="6">
        <f t="shared" si="1"/>
        <v>0</v>
      </c>
    </row>
    <row r="139" spans="2:21" x14ac:dyDescent="0.3">
      <c r="B139" s="21">
        <v>130</v>
      </c>
      <c r="C139" s="98"/>
      <c r="D139" s="77" t="e">
        <f>VLOOKUP(C139,Projects!$A$44:$B$1000,2,FALSE)</f>
        <v>#N/A</v>
      </c>
      <c r="E139" s="98"/>
      <c r="F139" s="99" t="e">
        <f>VLOOKUP(E139,'Item Master'!$E$3:$F$8,2,FALSE)</f>
        <v>#N/A</v>
      </c>
      <c r="G139" s="25"/>
      <c r="H139" s="99" t="e">
        <f>VLOOKUP(I139,Dimensions!$B$2:$C$188,2,FALSE)</f>
        <v>#N/A</v>
      </c>
      <c r="I139" s="98"/>
      <c r="J139" s="99" t="e">
        <f>VLOOKUP(K139,Dimensions!$B$2:$C$188,2,FALSE)</f>
        <v>#N/A</v>
      </c>
      <c r="K139" s="98"/>
      <c r="L139" s="99" t="e">
        <f>VLOOKUP(M139,Dimensions!$B$2:$C$188,2,FALSE)</f>
        <v>#N/A</v>
      </c>
      <c r="M139" s="98"/>
      <c r="N139" s="99" t="e">
        <f>VLOOKUP(O139,Dimensions!$B$2:$C$188,2,FALSE)</f>
        <v>#N/A</v>
      </c>
      <c r="O139" s="98"/>
      <c r="P139" s="99" t="e">
        <f>VLOOKUP(Q139,Dimensions!$B$2:$C$188,2,FALSE)</f>
        <v>#N/A</v>
      </c>
      <c r="Q139" s="98"/>
      <c r="R139" s="14" t="e">
        <f>VLOOKUP(F139,'Item Master'!$F$3:$G$8,2,FALSE)</f>
        <v>#N/A</v>
      </c>
      <c r="S139" s="75"/>
      <c r="T139" s="76"/>
      <c r="U139" s="6">
        <f t="shared" ref="U139:U202" si="2">S139*T139</f>
        <v>0</v>
      </c>
    </row>
    <row r="140" spans="2:21" x14ac:dyDescent="0.3">
      <c r="B140" s="21">
        <v>131</v>
      </c>
      <c r="C140" s="98"/>
      <c r="D140" s="77" t="e">
        <f>VLOOKUP(C140,Projects!$A$44:$B$1000,2,FALSE)</f>
        <v>#N/A</v>
      </c>
      <c r="E140" s="98"/>
      <c r="F140" s="99" t="e">
        <f>VLOOKUP(E140,'Item Master'!$E$3:$F$8,2,FALSE)</f>
        <v>#N/A</v>
      </c>
      <c r="G140" s="25"/>
      <c r="H140" s="99" t="e">
        <f>VLOOKUP(I140,Dimensions!$B$2:$C$188,2,FALSE)</f>
        <v>#N/A</v>
      </c>
      <c r="I140" s="98"/>
      <c r="J140" s="99" t="e">
        <f>VLOOKUP(K140,Dimensions!$B$2:$C$188,2,FALSE)</f>
        <v>#N/A</v>
      </c>
      <c r="K140" s="98"/>
      <c r="L140" s="99" t="e">
        <f>VLOOKUP(M140,Dimensions!$B$2:$C$188,2,FALSE)</f>
        <v>#N/A</v>
      </c>
      <c r="M140" s="98"/>
      <c r="N140" s="99" t="e">
        <f>VLOOKUP(O140,Dimensions!$B$2:$C$188,2,FALSE)</f>
        <v>#N/A</v>
      </c>
      <c r="O140" s="98"/>
      <c r="P140" s="99" t="e">
        <f>VLOOKUP(Q140,Dimensions!$B$2:$C$188,2,FALSE)</f>
        <v>#N/A</v>
      </c>
      <c r="Q140" s="98"/>
      <c r="R140" s="14" t="e">
        <f>VLOOKUP(F140,'Item Master'!$F$3:$G$8,2,FALSE)</f>
        <v>#N/A</v>
      </c>
      <c r="S140" s="75"/>
      <c r="T140" s="76"/>
      <c r="U140" s="6">
        <f t="shared" si="2"/>
        <v>0</v>
      </c>
    </row>
    <row r="141" spans="2:21" x14ac:dyDescent="0.3">
      <c r="B141" s="21">
        <v>132</v>
      </c>
      <c r="C141" s="98"/>
      <c r="D141" s="77" t="e">
        <f>VLOOKUP(C141,Projects!$A$44:$B$1000,2,FALSE)</f>
        <v>#N/A</v>
      </c>
      <c r="E141" s="98"/>
      <c r="F141" s="99" t="e">
        <f>VLOOKUP(E141,'Item Master'!$E$3:$F$8,2,FALSE)</f>
        <v>#N/A</v>
      </c>
      <c r="G141" s="25"/>
      <c r="H141" s="99" t="e">
        <f>VLOOKUP(I141,Dimensions!$B$2:$C$188,2,FALSE)</f>
        <v>#N/A</v>
      </c>
      <c r="I141" s="98"/>
      <c r="J141" s="99" t="e">
        <f>VLOOKUP(K141,Dimensions!$B$2:$C$188,2,FALSE)</f>
        <v>#N/A</v>
      </c>
      <c r="K141" s="98"/>
      <c r="L141" s="99" t="e">
        <f>VLOOKUP(M141,Dimensions!$B$2:$C$188,2,FALSE)</f>
        <v>#N/A</v>
      </c>
      <c r="M141" s="98"/>
      <c r="N141" s="99" t="e">
        <f>VLOOKUP(O141,Dimensions!$B$2:$C$188,2,FALSE)</f>
        <v>#N/A</v>
      </c>
      <c r="O141" s="98"/>
      <c r="P141" s="99" t="e">
        <f>VLOOKUP(Q141,Dimensions!$B$2:$C$188,2,FALSE)</f>
        <v>#N/A</v>
      </c>
      <c r="Q141" s="98"/>
      <c r="R141" s="14" t="e">
        <f>VLOOKUP(F141,'Item Master'!$F$3:$G$8,2,FALSE)</f>
        <v>#N/A</v>
      </c>
      <c r="S141" s="75"/>
      <c r="T141" s="76"/>
      <c r="U141" s="6">
        <f t="shared" si="2"/>
        <v>0</v>
      </c>
    </row>
    <row r="142" spans="2:21" x14ac:dyDescent="0.3">
      <c r="B142" s="21">
        <v>133</v>
      </c>
      <c r="C142" s="98"/>
      <c r="D142" s="77" t="e">
        <f>VLOOKUP(C142,Projects!$A$44:$B$1000,2,FALSE)</f>
        <v>#N/A</v>
      </c>
      <c r="E142" s="98"/>
      <c r="F142" s="99" t="e">
        <f>VLOOKUP(E142,'Item Master'!$E$3:$F$8,2,FALSE)</f>
        <v>#N/A</v>
      </c>
      <c r="G142" s="25"/>
      <c r="H142" s="99" t="e">
        <f>VLOOKUP(I142,Dimensions!$B$2:$C$188,2,FALSE)</f>
        <v>#N/A</v>
      </c>
      <c r="I142" s="98"/>
      <c r="J142" s="99" t="e">
        <f>VLOOKUP(K142,Dimensions!$B$2:$C$188,2,FALSE)</f>
        <v>#N/A</v>
      </c>
      <c r="K142" s="98"/>
      <c r="L142" s="99" t="e">
        <f>VLOOKUP(M142,Dimensions!$B$2:$C$188,2,FALSE)</f>
        <v>#N/A</v>
      </c>
      <c r="M142" s="98"/>
      <c r="N142" s="99" t="e">
        <f>VLOOKUP(O142,Dimensions!$B$2:$C$188,2,FALSE)</f>
        <v>#N/A</v>
      </c>
      <c r="O142" s="98"/>
      <c r="P142" s="99" t="e">
        <f>VLOOKUP(Q142,Dimensions!$B$2:$C$188,2,FALSE)</f>
        <v>#N/A</v>
      </c>
      <c r="Q142" s="98"/>
      <c r="R142" s="14" t="e">
        <f>VLOOKUP(F142,'Item Master'!$F$3:$G$8,2,FALSE)</f>
        <v>#N/A</v>
      </c>
      <c r="S142" s="75"/>
      <c r="T142" s="76"/>
      <c r="U142" s="6">
        <f t="shared" si="2"/>
        <v>0</v>
      </c>
    </row>
    <row r="143" spans="2:21" x14ac:dyDescent="0.3">
      <c r="B143" s="21">
        <v>134</v>
      </c>
      <c r="C143" s="98"/>
      <c r="D143" s="77" t="e">
        <f>VLOOKUP(C143,Projects!$A$44:$B$1000,2,FALSE)</f>
        <v>#N/A</v>
      </c>
      <c r="E143" s="98"/>
      <c r="F143" s="99" t="e">
        <f>VLOOKUP(E143,'Item Master'!$E$3:$F$8,2,FALSE)</f>
        <v>#N/A</v>
      </c>
      <c r="G143" s="25"/>
      <c r="H143" s="99" t="e">
        <f>VLOOKUP(I143,Dimensions!$B$2:$C$188,2,FALSE)</f>
        <v>#N/A</v>
      </c>
      <c r="I143" s="98"/>
      <c r="J143" s="99" t="e">
        <f>VLOOKUP(K143,Dimensions!$B$2:$C$188,2,FALSE)</f>
        <v>#N/A</v>
      </c>
      <c r="K143" s="98"/>
      <c r="L143" s="99" t="e">
        <f>VLOOKUP(M143,Dimensions!$B$2:$C$188,2,FALSE)</f>
        <v>#N/A</v>
      </c>
      <c r="M143" s="98"/>
      <c r="N143" s="99" t="e">
        <f>VLOOKUP(O143,Dimensions!$B$2:$C$188,2,FALSE)</f>
        <v>#N/A</v>
      </c>
      <c r="O143" s="98"/>
      <c r="P143" s="99" t="e">
        <f>VLOOKUP(Q143,Dimensions!$B$2:$C$188,2,FALSE)</f>
        <v>#N/A</v>
      </c>
      <c r="Q143" s="98"/>
      <c r="R143" s="14" t="e">
        <f>VLOOKUP(F143,'Item Master'!$F$3:$G$8,2,FALSE)</f>
        <v>#N/A</v>
      </c>
      <c r="S143" s="75"/>
      <c r="T143" s="76"/>
      <c r="U143" s="6">
        <f t="shared" si="2"/>
        <v>0</v>
      </c>
    </row>
    <row r="144" spans="2:21" x14ac:dyDescent="0.3">
      <c r="B144" s="21">
        <v>135</v>
      </c>
      <c r="C144" s="98"/>
      <c r="D144" s="77" t="e">
        <f>VLOOKUP(C144,Projects!$A$44:$B$1000,2,FALSE)</f>
        <v>#N/A</v>
      </c>
      <c r="E144" s="98"/>
      <c r="F144" s="99" t="e">
        <f>VLOOKUP(E144,'Item Master'!$E$3:$F$8,2,FALSE)</f>
        <v>#N/A</v>
      </c>
      <c r="G144" s="25"/>
      <c r="H144" s="99" t="e">
        <f>VLOOKUP(I144,Dimensions!$B$2:$C$188,2,FALSE)</f>
        <v>#N/A</v>
      </c>
      <c r="I144" s="98"/>
      <c r="J144" s="99" t="e">
        <f>VLOOKUP(K144,Dimensions!$B$2:$C$188,2,FALSE)</f>
        <v>#N/A</v>
      </c>
      <c r="K144" s="98"/>
      <c r="L144" s="99" t="e">
        <f>VLOOKUP(M144,Dimensions!$B$2:$C$188,2,FALSE)</f>
        <v>#N/A</v>
      </c>
      <c r="M144" s="98"/>
      <c r="N144" s="99" t="e">
        <f>VLOOKUP(O144,Dimensions!$B$2:$C$188,2,FALSE)</f>
        <v>#N/A</v>
      </c>
      <c r="O144" s="98"/>
      <c r="P144" s="99" t="e">
        <f>VLOOKUP(Q144,Dimensions!$B$2:$C$188,2,FALSE)</f>
        <v>#N/A</v>
      </c>
      <c r="Q144" s="98"/>
      <c r="R144" s="14" t="e">
        <f>VLOOKUP(F144,'Item Master'!$F$3:$G$8,2,FALSE)</f>
        <v>#N/A</v>
      </c>
      <c r="S144" s="75"/>
      <c r="T144" s="76"/>
      <c r="U144" s="6">
        <f t="shared" si="2"/>
        <v>0</v>
      </c>
    </row>
    <row r="145" spans="2:21" x14ac:dyDescent="0.3">
      <c r="B145" s="21">
        <v>136</v>
      </c>
      <c r="C145" s="98"/>
      <c r="D145" s="77" t="e">
        <f>VLOOKUP(C145,Projects!$A$44:$B$1000,2,FALSE)</f>
        <v>#N/A</v>
      </c>
      <c r="E145" s="98"/>
      <c r="F145" s="99" t="e">
        <f>VLOOKUP(E145,'Item Master'!$E$3:$F$8,2,FALSE)</f>
        <v>#N/A</v>
      </c>
      <c r="G145" s="25"/>
      <c r="H145" s="99" t="e">
        <f>VLOOKUP(I145,Dimensions!$B$2:$C$188,2,FALSE)</f>
        <v>#N/A</v>
      </c>
      <c r="I145" s="98"/>
      <c r="J145" s="99" t="e">
        <f>VLOOKUP(K145,Dimensions!$B$2:$C$188,2,FALSE)</f>
        <v>#N/A</v>
      </c>
      <c r="K145" s="98"/>
      <c r="L145" s="99" t="e">
        <f>VLOOKUP(M145,Dimensions!$B$2:$C$188,2,FALSE)</f>
        <v>#N/A</v>
      </c>
      <c r="M145" s="98"/>
      <c r="N145" s="99" t="e">
        <f>VLOOKUP(O145,Dimensions!$B$2:$C$188,2,FALSE)</f>
        <v>#N/A</v>
      </c>
      <c r="O145" s="98"/>
      <c r="P145" s="99" t="e">
        <f>VLOOKUP(Q145,Dimensions!$B$2:$C$188,2,FALSE)</f>
        <v>#N/A</v>
      </c>
      <c r="Q145" s="98"/>
      <c r="R145" s="14" t="e">
        <f>VLOOKUP(F145,'Item Master'!$F$3:$G$8,2,FALSE)</f>
        <v>#N/A</v>
      </c>
      <c r="S145" s="75"/>
      <c r="T145" s="76"/>
      <c r="U145" s="6">
        <f t="shared" si="2"/>
        <v>0</v>
      </c>
    </row>
    <row r="146" spans="2:21" x14ac:dyDescent="0.3">
      <c r="B146" s="21">
        <v>137</v>
      </c>
      <c r="C146" s="98"/>
      <c r="D146" s="77" t="e">
        <f>VLOOKUP(C146,Projects!$A$44:$B$1000,2,FALSE)</f>
        <v>#N/A</v>
      </c>
      <c r="E146" s="98"/>
      <c r="F146" s="99" t="e">
        <f>VLOOKUP(E146,'Item Master'!$E$3:$F$8,2,FALSE)</f>
        <v>#N/A</v>
      </c>
      <c r="G146" s="25"/>
      <c r="H146" s="99" t="e">
        <f>VLOOKUP(I146,Dimensions!$B$2:$C$188,2,FALSE)</f>
        <v>#N/A</v>
      </c>
      <c r="I146" s="98"/>
      <c r="J146" s="99" t="e">
        <f>VLOOKUP(K146,Dimensions!$B$2:$C$188,2,FALSE)</f>
        <v>#N/A</v>
      </c>
      <c r="K146" s="98"/>
      <c r="L146" s="99" t="e">
        <f>VLOOKUP(M146,Dimensions!$B$2:$C$188,2,FALSE)</f>
        <v>#N/A</v>
      </c>
      <c r="M146" s="98"/>
      <c r="N146" s="99" t="e">
        <f>VLOOKUP(O146,Dimensions!$B$2:$C$188,2,FALSE)</f>
        <v>#N/A</v>
      </c>
      <c r="O146" s="98"/>
      <c r="P146" s="99" t="e">
        <f>VLOOKUP(Q146,Dimensions!$B$2:$C$188,2,FALSE)</f>
        <v>#N/A</v>
      </c>
      <c r="Q146" s="98"/>
      <c r="R146" s="14" t="e">
        <f>VLOOKUP(F146,'Item Master'!$F$3:$G$8,2,FALSE)</f>
        <v>#N/A</v>
      </c>
      <c r="S146" s="75"/>
      <c r="T146" s="76"/>
      <c r="U146" s="6">
        <f t="shared" si="2"/>
        <v>0</v>
      </c>
    </row>
    <row r="147" spans="2:21" x14ac:dyDescent="0.3">
      <c r="B147" s="21">
        <v>138</v>
      </c>
      <c r="C147" s="98"/>
      <c r="D147" s="77" t="e">
        <f>VLOOKUP(C147,Projects!$A$44:$B$1000,2,FALSE)</f>
        <v>#N/A</v>
      </c>
      <c r="E147" s="98"/>
      <c r="F147" s="99" t="e">
        <f>VLOOKUP(E147,'Item Master'!$E$3:$F$8,2,FALSE)</f>
        <v>#N/A</v>
      </c>
      <c r="G147" s="25"/>
      <c r="H147" s="99" t="e">
        <f>VLOOKUP(I147,Dimensions!$B$2:$C$188,2,FALSE)</f>
        <v>#N/A</v>
      </c>
      <c r="I147" s="98"/>
      <c r="J147" s="99" t="e">
        <f>VLOOKUP(K147,Dimensions!$B$2:$C$188,2,FALSE)</f>
        <v>#N/A</v>
      </c>
      <c r="K147" s="98"/>
      <c r="L147" s="99" t="e">
        <f>VLOOKUP(M147,Dimensions!$B$2:$C$188,2,FALSE)</f>
        <v>#N/A</v>
      </c>
      <c r="M147" s="98"/>
      <c r="N147" s="99" t="e">
        <f>VLOOKUP(O147,Dimensions!$B$2:$C$188,2,FALSE)</f>
        <v>#N/A</v>
      </c>
      <c r="O147" s="98"/>
      <c r="P147" s="99" t="e">
        <f>VLOOKUP(Q147,Dimensions!$B$2:$C$188,2,FALSE)</f>
        <v>#N/A</v>
      </c>
      <c r="Q147" s="98"/>
      <c r="R147" s="14" t="e">
        <f>VLOOKUP(F147,'Item Master'!$F$3:$G$8,2,FALSE)</f>
        <v>#N/A</v>
      </c>
      <c r="S147" s="75"/>
      <c r="T147" s="76"/>
      <c r="U147" s="6">
        <f t="shared" si="2"/>
        <v>0</v>
      </c>
    </row>
    <row r="148" spans="2:21" x14ac:dyDescent="0.3">
      <c r="B148" s="21">
        <v>139</v>
      </c>
      <c r="C148" s="98"/>
      <c r="D148" s="77" t="e">
        <f>VLOOKUP(C148,Projects!$A$44:$B$1000,2,FALSE)</f>
        <v>#N/A</v>
      </c>
      <c r="E148" s="98"/>
      <c r="F148" s="99" t="e">
        <f>VLOOKUP(E148,'Item Master'!$E$3:$F$8,2,FALSE)</f>
        <v>#N/A</v>
      </c>
      <c r="G148" s="25"/>
      <c r="H148" s="99" t="e">
        <f>VLOOKUP(I148,Dimensions!$B$2:$C$188,2,FALSE)</f>
        <v>#N/A</v>
      </c>
      <c r="I148" s="98"/>
      <c r="J148" s="99" t="e">
        <f>VLOOKUP(K148,Dimensions!$B$2:$C$188,2,FALSE)</f>
        <v>#N/A</v>
      </c>
      <c r="K148" s="98"/>
      <c r="L148" s="99" t="e">
        <f>VLOOKUP(M148,Dimensions!$B$2:$C$188,2,FALSE)</f>
        <v>#N/A</v>
      </c>
      <c r="M148" s="98"/>
      <c r="N148" s="99" t="e">
        <f>VLOOKUP(O148,Dimensions!$B$2:$C$188,2,FALSE)</f>
        <v>#N/A</v>
      </c>
      <c r="O148" s="98"/>
      <c r="P148" s="99" t="e">
        <f>VLOOKUP(Q148,Dimensions!$B$2:$C$188,2,FALSE)</f>
        <v>#N/A</v>
      </c>
      <c r="Q148" s="98"/>
      <c r="R148" s="14" t="e">
        <f>VLOOKUP(F148,'Item Master'!$F$3:$G$8,2,FALSE)</f>
        <v>#N/A</v>
      </c>
      <c r="S148" s="75"/>
      <c r="T148" s="76"/>
      <c r="U148" s="6">
        <f t="shared" si="2"/>
        <v>0</v>
      </c>
    </row>
    <row r="149" spans="2:21" x14ac:dyDescent="0.3">
      <c r="B149" s="21">
        <v>140</v>
      </c>
      <c r="C149" s="98"/>
      <c r="D149" s="77" t="e">
        <f>VLOOKUP(C149,Projects!$A$44:$B$1000,2,FALSE)</f>
        <v>#N/A</v>
      </c>
      <c r="E149" s="98"/>
      <c r="F149" s="99" t="e">
        <f>VLOOKUP(E149,'Item Master'!$E$3:$F$8,2,FALSE)</f>
        <v>#N/A</v>
      </c>
      <c r="G149" s="25"/>
      <c r="H149" s="99" t="e">
        <f>VLOOKUP(I149,Dimensions!$B$2:$C$188,2,FALSE)</f>
        <v>#N/A</v>
      </c>
      <c r="I149" s="98"/>
      <c r="J149" s="99" t="e">
        <f>VLOOKUP(K149,Dimensions!$B$2:$C$188,2,FALSE)</f>
        <v>#N/A</v>
      </c>
      <c r="K149" s="98"/>
      <c r="L149" s="99" t="e">
        <f>VLOOKUP(M149,Dimensions!$B$2:$C$188,2,FALSE)</f>
        <v>#N/A</v>
      </c>
      <c r="M149" s="98"/>
      <c r="N149" s="99" t="e">
        <f>VLOOKUP(O149,Dimensions!$B$2:$C$188,2,FALSE)</f>
        <v>#N/A</v>
      </c>
      <c r="O149" s="98"/>
      <c r="P149" s="99" t="e">
        <f>VLOOKUP(Q149,Dimensions!$B$2:$C$188,2,FALSE)</f>
        <v>#N/A</v>
      </c>
      <c r="Q149" s="98"/>
      <c r="R149" s="14" t="e">
        <f>VLOOKUP(F149,'Item Master'!$F$3:$G$8,2,FALSE)</f>
        <v>#N/A</v>
      </c>
      <c r="S149" s="75"/>
      <c r="T149" s="76"/>
      <c r="U149" s="6">
        <f t="shared" si="2"/>
        <v>0</v>
      </c>
    </row>
    <row r="150" spans="2:21" x14ac:dyDescent="0.3">
      <c r="B150" s="21">
        <v>141</v>
      </c>
      <c r="C150" s="98"/>
      <c r="D150" s="77" t="e">
        <f>VLOOKUP(C150,Projects!$A$44:$B$1000,2,FALSE)</f>
        <v>#N/A</v>
      </c>
      <c r="E150" s="98"/>
      <c r="F150" s="99" t="e">
        <f>VLOOKUP(E150,'Item Master'!$E$3:$F$8,2,FALSE)</f>
        <v>#N/A</v>
      </c>
      <c r="G150" s="25"/>
      <c r="H150" s="99" t="e">
        <f>VLOOKUP(I150,Dimensions!$B$2:$C$188,2,FALSE)</f>
        <v>#N/A</v>
      </c>
      <c r="I150" s="98"/>
      <c r="J150" s="99" t="e">
        <f>VLOOKUP(K150,Dimensions!$B$2:$C$188,2,FALSE)</f>
        <v>#N/A</v>
      </c>
      <c r="K150" s="98"/>
      <c r="L150" s="99" t="e">
        <f>VLOOKUP(M150,Dimensions!$B$2:$C$188,2,FALSE)</f>
        <v>#N/A</v>
      </c>
      <c r="M150" s="98"/>
      <c r="N150" s="99" t="e">
        <f>VLOOKUP(O150,Dimensions!$B$2:$C$188,2,FALSE)</f>
        <v>#N/A</v>
      </c>
      <c r="O150" s="98"/>
      <c r="P150" s="99" t="e">
        <f>VLOOKUP(Q150,Dimensions!$B$2:$C$188,2,FALSE)</f>
        <v>#N/A</v>
      </c>
      <c r="Q150" s="98"/>
      <c r="R150" s="14" t="e">
        <f>VLOOKUP(F150,'Item Master'!$F$3:$G$8,2,FALSE)</f>
        <v>#N/A</v>
      </c>
      <c r="S150" s="75"/>
      <c r="T150" s="76"/>
      <c r="U150" s="6">
        <f t="shared" si="2"/>
        <v>0</v>
      </c>
    </row>
    <row r="151" spans="2:21" x14ac:dyDescent="0.3">
      <c r="B151" s="21">
        <v>142</v>
      </c>
      <c r="C151" s="98"/>
      <c r="D151" s="77" t="e">
        <f>VLOOKUP(C151,Projects!$A$44:$B$1000,2,FALSE)</f>
        <v>#N/A</v>
      </c>
      <c r="E151" s="98"/>
      <c r="F151" s="99" t="e">
        <f>VLOOKUP(E151,'Item Master'!$E$3:$F$8,2,FALSE)</f>
        <v>#N/A</v>
      </c>
      <c r="G151" s="25"/>
      <c r="H151" s="99" t="e">
        <f>VLOOKUP(I151,Dimensions!$B$2:$C$188,2,FALSE)</f>
        <v>#N/A</v>
      </c>
      <c r="I151" s="98"/>
      <c r="J151" s="99" t="e">
        <f>VLOOKUP(K151,Dimensions!$B$2:$C$188,2,FALSE)</f>
        <v>#N/A</v>
      </c>
      <c r="K151" s="98"/>
      <c r="L151" s="99" t="e">
        <f>VLOOKUP(M151,Dimensions!$B$2:$C$188,2,FALSE)</f>
        <v>#N/A</v>
      </c>
      <c r="M151" s="98"/>
      <c r="N151" s="99" t="e">
        <f>VLOOKUP(O151,Dimensions!$B$2:$C$188,2,FALSE)</f>
        <v>#N/A</v>
      </c>
      <c r="O151" s="98"/>
      <c r="P151" s="99" t="e">
        <f>VLOOKUP(Q151,Dimensions!$B$2:$C$188,2,FALSE)</f>
        <v>#N/A</v>
      </c>
      <c r="Q151" s="98"/>
      <c r="R151" s="14" t="e">
        <f>VLOOKUP(F151,'Item Master'!$F$3:$G$8,2,FALSE)</f>
        <v>#N/A</v>
      </c>
      <c r="S151" s="75"/>
      <c r="T151" s="76"/>
      <c r="U151" s="6">
        <f t="shared" si="2"/>
        <v>0</v>
      </c>
    </row>
    <row r="152" spans="2:21" x14ac:dyDescent="0.3">
      <c r="B152" s="21">
        <v>143</v>
      </c>
      <c r="C152" s="98"/>
      <c r="D152" s="77" t="e">
        <f>VLOOKUP(C152,Projects!$A$44:$B$1000,2,FALSE)</f>
        <v>#N/A</v>
      </c>
      <c r="E152" s="98"/>
      <c r="F152" s="99" t="e">
        <f>VLOOKUP(E152,'Item Master'!$E$3:$F$8,2,FALSE)</f>
        <v>#N/A</v>
      </c>
      <c r="G152" s="25"/>
      <c r="H152" s="99" t="e">
        <f>VLOOKUP(I152,Dimensions!$B$2:$C$188,2,FALSE)</f>
        <v>#N/A</v>
      </c>
      <c r="I152" s="98"/>
      <c r="J152" s="99" t="e">
        <f>VLOOKUP(K152,Dimensions!$B$2:$C$188,2,FALSE)</f>
        <v>#N/A</v>
      </c>
      <c r="K152" s="98"/>
      <c r="L152" s="99" t="e">
        <f>VLOOKUP(M152,Dimensions!$B$2:$C$188,2,FALSE)</f>
        <v>#N/A</v>
      </c>
      <c r="M152" s="98"/>
      <c r="N152" s="99" t="e">
        <f>VLOOKUP(O152,Dimensions!$B$2:$C$188,2,FALSE)</f>
        <v>#N/A</v>
      </c>
      <c r="O152" s="98"/>
      <c r="P152" s="99" t="e">
        <f>VLOOKUP(Q152,Dimensions!$B$2:$C$188,2,FALSE)</f>
        <v>#N/A</v>
      </c>
      <c r="Q152" s="98"/>
      <c r="R152" s="14" t="e">
        <f>VLOOKUP(F152,'Item Master'!$F$3:$G$8,2,FALSE)</f>
        <v>#N/A</v>
      </c>
      <c r="S152" s="75"/>
      <c r="T152" s="76"/>
      <c r="U152" s="6">
        <f t="shared" si="2"/>
        <v>0</v>
      </c>
    </row>
    <row r="153" spans="2:21" x14ac:dyDescent="0.3">
      <c r="B153" s="21">
        <v>144</v>
      </c>
      <c r="C153" s="98"/>
      <c r="D153" s="77" t="e">
        <f>VLOOKUP(C153,Projects!$A$44:$B$1000,2,FALSE)</f>
        <v>#N/A</v>
      </c>
      <c r="E153" s="98"/>
      <c r="F153" s="99" t="e">
        <f>VLOOKUP(E153,'Item Master'!$E$3:$F$8,2,FALSE)</f>
        <v>#N/A</v>
      </c>
      <c r="G153" s="25"/>
      <c r="H153" s="99" t="e">
        <f>VLOOKUP(I153,Dimensions!$B$2:$C$188,2,FALSE)</f>
        <v>#N/A</v>
      </c>
      <c r="I153" s="98"/>
      <c r="J153" s="99" t="e">
        <f>VLOOKUP(K153,Dimensions!$B$2:$C$188,2,FALSE)</f>
        <v>#N/A</v>
      </c>
      <c r="K153" s="98"/>
      <c r="L153" s="99" t="e">
        <f>VLOOKUP(M153,Dimensions!$B$2:$C$188,2,FALSE)</f>
        <v>#N/A</v>
      </c>
      <c r="M153" s="98"/>
      <c r="N153" s="99" t="e">
        <f>VLOOKUP(O153,Dimensions!$B$2:$C$188,2,FALSE)</f>
        <v>#N/A</v>
      </c>
      <c r="O153" s="98"/>
      <c r="P153" s="99" t="e">
        <f>VLOOKUP(Q153,Dimensions!$B$2:$C$188,2,FALSE)</f>
        <v>#N/A</v>
      </c>
      <c r="Q153" s="98"/>
      <c r="R153" s="14" t="e">
        <f>VLOOKUP(F153,'Item Master'!$F$3:$G$8,2,FALSE)</f>
        <v>#N/A</v>
      </c>
      <c r="S153" s="75"/>
      <c r="T153" s="76"/>
      <c r="U153" s="6">
        <f t="shared" si="2"/>
        <v>0</v>
      </c>
    </row>
    <row r="154" spans="2:21" x14ac:dyDescent="0.3">
      <c r="B154" s="21">
        <v>145</v>
      </c>
      <c r="C154" s="98"/>
      <c r="D154" s="77" t="e">
        <f>VLOOKUP(C154,Projects!$A$44:$B$1000,2,FALSE)</f>
        <v>#N/A</v>
      </c>
      <c r="E154" s="98"/>
      <c r="F154" s="99" t="e">
        <f>VLOOKUP(E154,'Item Master'!$E$3:$F$8,2,FALSE)</f>
        <v>#N/A</v>
      </c>
      <c r="G154" s="25"/>
      <c r="H154" s="99" t="e">
        <f>VLOOKUP(I154,Dimensions!$B$2:$C$188,2,FALSE)</f>
        <v>#N/A</v>
      </c>
      <c r="I154" s="98"/>
      <c r="J154" s="99" t="e">
        <f>VLOOKUP(K154,Dimensions!$B$2:$C$188,2,FALSE)</f>
        <v>#N/A</v>
      </c>
      <c r="K154" s="98"/>
      <c r="L154" s="99" t="e">
        <f>VLOOKUP(M154,Dimensions!$B$2:$C$188,2,FALSE)</f>
        <v>#N/A</v>
      </c>
      <c r="M154" s="98"/>
      <c r="N154" s="99" t="e">
        <f>VLOOKUP(O154,Dimensions!$B$2:$C$188,2,FALSE)</f>
        <v>#N/A</v>
      </c>
      <c r="O154" s="98"/>
      <c r="P154" s="99" t="e">
        <f>VLOOKUP(Q154,Dimensions!$B$2:$C$188,2,FALSE)</f>
        <v>#N/A</v>
      </c>
      <c r="Q154" s="98"/>
      <c r="R154" s="14" t="e">
        <f>VLOOKUP(F154,'Item Master'!$F$3:$G$8,2,FALSE)</f>
        <v>#N/A</v>
      </c>
      <c r="S154" s="55"/>
      <c r="T154" s="48"/>
      <c r="U154" s="6">
        <f t="shared" si="2"/>
        <v>0</v>
      </c>
    </row>
    <row r="155" spans="2:21" x14ac:dyDescent="0.3">
      <c r="B155" s="21">
        <v>146</v>
      </c>
      <c r="C155" s="98"/>
      <c r="D155" s="77" t="e">
        <f>VLOOKUP(C155,Projects!$A$44:$B$1000,2,FALSE)</f>
        <v>#N/A</v>
      </c>
      <c r="E155" s="98"/>
      <c r="F155" s="99" t="e">
        <f>VLOOKUP(E155,'Item Master'!$E$3:$F$8,2,FALSE)</f>
        <v>#N/A</v>
      </c>
      <c r="G155" s="25"/>
      <c r="H155" s="99" t="e">
        <f>VLOOKUP(I155,Dimensions!$B$2:$C$188,2,FALSE)</f>
        <v>#N/A</v>
      </c>
      <c r="I155" s="98"/>
      <c r="J155" s="99" t="e">
        <f>VLOOKUP(K155,Dimensions!$B$2:$C$188,2,FALSE)</f>
        <v>#N/A</v>
      </c>
      <c r="K155" s="98"/>
      <c r="L155" s="99" t="e">
        <f>VLOOKUP(M155,Dimensions!$B$2:$C$188,2,FALSE)</f>
        <v>#N/A</v>
      </c>
      <c r="M155" s="98"/>
      <c r="N155" s="99" t="e">
        <f>VLOOKUP(O155,Dimensions!$B$2:$C$188,2,FALSE)</f>
        <v>#N/A</v>
      </c>
      <c r="O155" s="98"/>
      <c r="P155" s="99" t="e">
        <f>VLOOKUP(Q155,Dimensions!$B$2:$C$188,2,FALSE)</f>
        <v>#N/A</v>
      </c>
      <c r="Q155" s="98"/>
      <c r="R155" s="14" t="e">
        <f>VLOOKUP(F155,'Item Master'!$F$3:$G$8,2,FALSE)</f>
        <v>#N/A</v>
      </c>
      <c r="S155" s="55"/>
      <c r="T155" s="50"/>
      <c r="U155" s="6">
        <f t="shared" si="2"/>
        <v>0</v>
      </c>
    </row>
    <row r="156" spans="2:21" x14ac:dyDescent="0.3">
      <c r="B156" s="21">
        <v>147</v>
      </c>
      <c r="C156" s="98"/>
      <c r="D156" s="77" t="e">
        <f>VLOOKUP(C156,Projects!$A$44:$B$1000,2,FALSE)</f>
        <v>#N/A</v>
      </c>
      <c r="E156" s="98"/>
      <c r="F156" s="99" t="e">
        <f>VLOOKUP(E156,'Item Master'!$E$3:$F$8,2,FALSE)</f>
        <v>#N/A</v>
      </c>
      <c r="G156" s="25"/>
      <c r="H156" s="99" t="e">
        <f>VLOOKUP(I156,Dimensions!$B$2:$C$188,2,FALSE)</f>
        <v>#N/A</v>
      </c>
      <c r="I156" s="98"/>
      <c r="J156" s="99" t="e">
        <f>VLOOKUP(K156,Dimensions!$B$2:$C$188,2,FALSE)</f>
        <v>#N/A</v>
      </c>
      <c r="K156" s="98"/>
      <c r="L156" s="99" t="e">
        <f>VLOOKUP(M156,Dimensions!$B$2:$C$188,2,FALSE)</f>
        <v>#N/A</v>
      </c>
      <c r="M156" s="98"/>
      <c r="N156" s="99" t="e">
        <f>VLOOKUP(O156,Dimensions!$B$2:$C$188,2,FALSE)</f>
        <v>#N/A</v>
      </c>
      <c r="O156" s="98"/>
      <c r="P156" s="99" t="e">
        <f>VLOOKUP(Q156,Dimensions!$B$2:$C$188,2,FALSE)</f>
        <v>#N/A</v>
      </c>
      <c r="Q156" s="98"/>
      <c r="R156" s="14" t="e">
        <f>VLOOKUP(F156,'Item Master'!$F$3:$G$8,2,FALSE)</f>
        <v>#N/A</v>
      </c>
      <c r="S156" s="55"/>
      <c r="T156" s="50"/>
      <c r="U156" s="6">
        <f t="shared" si="2"/>
        <v>0</v>
      </c>
    </row>
    <row r="157" spans="2:21" x14ac:dyDescent="0.3">
      <c r="B157" s="21">
        <v>148</v>
      </c>
      <c r="C157" s="98"/>
      <c r="D157" s="77" t="e">
        <f>VLOOKUP(C157,Projects!$A$44:$B$1000,2,FALSE)</f>
        <v>#N/A</v>
      </c>
      <c r="E157" s="98"/>
      <c r="F157" s="99" t="e">
        <f>VLOOKUP(E157,'Item Master'!$E$3:$F$8,2,FALSE)</f>
        <v>#N/A</v>
      </c>
      <c r="G157" s="25"/>
      <c r="H157" s="99" t="e">
        <f>VLOOKUP(I157,Dimensions!$B$2:$C$188,2,FALSE)</f>
        <v>#N/A</v>
      </c>
      <c r="I157" s="98"/>
      <c r="J157" s="99" t="e">
        <f>VLOOKUP(K157,Dimensions!$B$2:$C$188,2,FALSE)</f>
        <v>#N/A</v>
      </c>
      <c r="K157" s="98"/>
      <c r="L157" s="99" t="e">
        <f>VLOOKUP(M157,Dimensions!$B$2:$C$188,2,FALSE)</f>
        <v>#N/A</v>
      </c>
      <c r="M157" s="98"/>
      <c r="N157" s="99" t="e">
        <f>VLOOKUP(O157,Dimensions!$B$2:$C$188,2,FALSE)</f>
        <v>#N/A</v>
      </c>
      <c r="O157" s="98"/>
      <c r="P157" s="99" t="e">
        <f>VLOOKUP(Q157,Dimensions!$B$2:$C$188,2,FALSE)</f>
        <v>#N/A</v>
      </c>
      <c r="Q157" s="98"/>
      <c r="R157" s="14" t="e">
        <f>VLOOKUP(F157,'Item Master'!$F$3:$G$8,2,FALSE)</f>
        <v>#N/A</v>
      </c>
      <c r="S157" s="55"/>
      <c r="T157" s="56"/>
      <c r="U157" s="6">
        <f t="shared" si="2"/>
        <v>0</v>
      </c>
    </row>
    <row r="158" spans="2:21" x14ac:dyDescent="0.3">
      <c r="B158" s="21">
        <v>149</v>
      </c>
      <c r="C158" s="98"/>
      <c r="D158" s="77" t="e">
        <f>VLOOKUP(C158,Projects!$A$44:$B$1000,2,FALSE)</f>
        <v>#N/A</v>
      </c>
      <c r="E158" s="98"/>
      <c r="F158" s="99" t="e">
        <f>VLOOKUP(E158,'Item Master'!$E$3:$F$8,2,FALSE)</f>
        <v>#N/A</v>
      </c>
      <c r="G158" s="25"/>
      <c r="H158" s="99" t="e">
        <f>VLOOKUP(I158,Dimensions!$B$2:$C$188,2,FALSE)</f>
        <v>#N/A</v>
      </c>
      <c r="I158" s="98"/>
      <c r="J158" s="99" t="e">
        <f>VLOOKUP(K158,Dimensions!$B$2:$C$188,2,FALSE)</f>
        <v>#N/A</v>
      </c>
      <c r="K158" s="98"/>
      <c r="L158" s="99" t="e">
        <f>VLOOKUP(M158,Dimensions!$B$2:$C$188,2,FALSE)</f>
        <v>#N/A</v>
      </c>
      <c r="M158" s="98"/>
      <c r="N158" s="99" t="e">
        <f>VLOOKUP(O158,Dimensions!$B$2:$C$188,2,FALSE)</f>
        <v>#N/A</v>
      </c>
      <c r="O158" s="98"/>
      <c r="P158" s="99" t="e">
        <f>VLOOKUP(Q158,Dimensions!$B$2:$C$188,2,FALSE)</f>
        <v>#N/A</v>
      </c>
      <c r="Q158" s="98"/>
      <c r="R158" s="14" t="e">
        <f>VLOOKUP(F158,'Item Master'!$F$3:$G$8,2,FALSE)</f>
        <v>#N/A</v>
      </c>
      <c r="S158" s="55"/>
      <c r="T158" s="56"/>
      <c r="U158" s="6">
        <f t="shared" si="2"/>
        <v>0</v>
      </c>
    </row>
    <row r="159" spans="2:21" x14ac:dyDescent="0.3">
      <c r="B159" s="21">
        <v>150</v>
      </c>
      <c r="C159" s="98"/>
      <c r="D159" s="77" t="e">
        <f>VLOOKUP(C159,Projects!$A$44:$B$1000,2,FALSE)</f>
        <v>#N/A</v>
      </c>
      <c r="E159" s="98"/>
      <c r="F159" s="99" t="e">
        <f>VLOOKUP(E159,'Item Master'!$E$3:$F$8,2,FALSE)</f>
        <v>#N/A</v>
      </c>
      <c r="G159" s="25"/>
      <c r="H159" s="99" t="e">
        <f>VLOOKUP(I159,Dimensions!$B$2:$C$188,2,FALSE)</f>
        <v>#N/A</v>
      </c>
      <c r="I159" s="98"/>
      <c r="J159" s="99" t="e">
        <f>VLOOKUP(K159,Dimensions!$B$2:$C$188,2,FALSE)</f>
        <v>#N/A</v>
      </c>
      <c r="K159" s="98"/>
      <c r="L159" s="99" t="e">
        <f>VLOOKUP(M159,Dimensions!$B$2:$C$188,2,FALSE)</f>
        <v>#N/A</v>
      </c>
      <c r="M159" s="98"/>
      <c r="N159" s="99" t="e">
        <f>VLOOKUP(O159,Dimensions!$B$2:$C$188,2,FALSE)</f>
        <v>#N/A</v>
      </c>
      <c r="O159" s="98"/>
      <c r="P159" s="99" t="e">
        <f>VLOOKUP(Q159,Dimensions!$B$2:$C$188,2,FALSE)</f>
        <v>#N/A</v>
      </c>
      <c r="Q159" s="98"/>
      <c r="R159" s="14" t="e">
        <f>VLOOKUP(F159,'Item Master'!$F$3:$G$8,2,FALSE)</f>
        <v>#N/A</v>
      </c>
      <c r="S159" s="55"/>
      <c r="T159" s="56"/>
      <c r="U159" s="6">
        <f t="shared" si="2"/>
        <v>0</v>
      </c>
    </row>
    <row r="160" spans="2:21" x14ac:dyDescent="0.3">
      <c r="B160" s="21">
        <v>151</v>
      </c>
      <c r="C160" s="98"/>
      <c r="D160" s="77" t="e">
        <f>VLOOKUP(C160,Projects!$A$44:$B$1000,2,FALSE)</f>
        <v>#N/A</v>
      </c>
      <c r="E160" s="98"/>
      <c r="F160" s="99" t="e">
        <f>VLOOKUP(E160,'Item Master'!$E$3:$F$8,2,FALSE)</f>
        <v>#N/A</v>
      </c>
      <c r="G160" s="25"/>
      <c r="H160" s="99" t="e">
        <f>VLOOKUP(I160,Dimensions!$B$2:$C$188,2,FALSE)</f>
        <v>#N/A</v>
      </c>
      <c r="I160" s="98"/>
      <c r="J160" s="99" t="e">
        <f>VLOOKUP(K160,Dimensions!$B$2:$C$188,2,FALSE)</f>
        <v>#N/A</v>
      </c>
      <c r="K160" s="98"/>
      <c r="L160" s="99" t="e">
        <f>VLOOKUP(M160,Dimensions!$B$2:$C$188,2,FALSE)</f>
        <v>#N/A</v>
      </c>
      <c r="M160" s="98"/>
      <c r="N160" s="99" t="e">
        <f>VLOOKUP(O160,Dimensions!$B$2:$C$188,2,FALSE)</f>
        <v>#N/A</v>
      </c>
      <c r="O160" s="98"/>
      <c r="P160" s="99" t="e">
        <f>VLOOKUP(Q160,Dimensions!$B$2:$C$188,2,FALSE)</f>
        <v>#N/A</v>
      </c>
      <c r="Q160" s="98"/>
      <c r="R160" s="14" t="e">
        <f>VLOOKUP(F160,'Item Master'!$F$3:$G$8,2,FALSE)</f>
        <v>#N/A</v>
      </c>
      <c r="S160" s="55"/>
      <c r="T160" s="56"/>
      <c r="U160" s="6">
        <f t="shared" si="2"/>
        <v>0</v>
      </c>
    </row>
    <row r="161" spans="2:21" x14ac:dyDescent="0.3">
      <c r="B161" s="21">
        <v>152</v>
      </c>
      <c r="C161" s="98"/>
      <c r="D161" s="77" t="e">
        <f>VLOOKUP(C161,Projects!$A$44:$B$1000,2,FALSE)</f>
        <v>#N/A</v>
      </c>
      <c r="E161" s="98"/>
      <c r="F161" s="99" t="e">
        <f>VLOOKUP(E161,'Item Master'!$E$3:$F$8,2,FALSE)</f>
        <v>#N/A</v>
      </c>
      <c r="G161" s="25"/>
      <c r="H161" s="99" t="e">
        <f>VLOOKUP(I161,Dimensions!$B$2:$C$188,2,FALSE)</f>
        <v>#N/A</v>
      </c>
      <c r="I161" s="98"/>
      <c r="J161" s="99" t="e">
        <f>VLOOKUP(K161,Dimensions!$B$2:$C$188,2,FALSE)</f>
        <v>#N/A</v>
      </c>
      <c r="K161" s="98"/>
      <c r="L161" s="99" t="e">
        <f>VLOOKUP(M161,Dimensions!$B$2:$C$188,2,FALSE)</f>
        <v>#N/A</v>
      </c>
      <c r="M161" s="98"/>
      <c r="N161" s="99" t="e">
        <f>VLOOKUP(O161,Dimensions!$B$2:$C$188,2,FALSE)</f>
        <v>#N/A</v>
      </c>
      <c r="O161" s="98"/>
      <c r="P161" s="99" t="e">
        <f>VLOOKUP(Q161,Dimensions!$B$2:$C$188,2,FALSE)</f>
        <v>#N/A</v>
      </c>
      <c r="Q161" s="98"/>
      <c r="R161" s="14" t="e">
        <f>VLOOKUP(F161,'Item Master'!$F$3:$G$8,2,FALSE)</f>
        <v>#N/A</v>
      </c>
      <c r="S161" s="55"/>
      <c r="T161" s="56"/>
      <c r="U161" s="6">
        <f t="shared" si="2"/>
        <v>0</v>
      </c>
    </row>
    <row r="162" spans="2:21" x14ac:dyDescent="0.3">
      <c r="B162" s="21">
        <v>153</v>
      </c>
      <c r="C162" s="98"/>
      <c r="D162" s="77" t="e">
        <f>VLOOKUP(C162,Projects!$A$44:$B$1000,2,FALSE)</f>
        <v>#N/A</v>
      </c>
      <c r="E162" s="98"/>
      <c r="F162" s="99" t="e">
        <f>VLOOKUP(E162,'Item Master'!$E$3:$F$8,2,FALSE)</f>
        <v>#N/A</v>
      </c>
      <c r="G162" s="25"/>
      <c r="H162" s="99" t="e">
        <f>VLOOKUP(I162,Dimensions!$B$2:$C$188,2,FALSE)</f>
        <v>#N/A</v>
      </c>
      <c r="I162" s="98"/>
      <c r="J162" s="99" t="e">
        <f>VLOOKUP(K162,Dimensions!$B$2:$C$188,2,FALSE)</f>
        <v>#N/A</v>
      </c>
      <c r="K162" s="98"/>
      <c r="L162" s="99" t="e">
        <f>VLOOKUP(M162,Dimensions!$B$2:$C$188,2,FALSE)</f>
        <v>#N/A</v>
      </c>
      <c r="M162" s="98"/>
      <c r="N162" s="99" t="e">
        <f>VLOOKUP(O162,Dimensions!$B$2:$C$188,2,FALSE)</f>
        <v>#N/A</v>
      </c>
      <c r="O162" s="98"/>
      <c r="P162" s="99" t="e">
        <f>VLOOKUP(Q162,Dimensions!$B$2:$C$188,2,FALSE)</f>
        <v>#N/A</v>
      </c>
      <c r="Q162" s="98"/>
      <c r="R162" s="14" t="e">
        <f>VLOOKUP(F162,'Item Master'!$F$3:$G$8,2,FALSE)</f>
        <v>#N/A</v>
      </c>
      <c r="S162" s="55"/>
      <c r="T162" s="56"/>
      <c r="U162" s="6">
        <f t="shared" si="2"/>
        <v>0</v>
      </c>
    </row>
    <row r="163" spans="2:21" x14ac:dyDescent="0.3">
      <c r="B163" s="21">
        <v>154</v>
      </c>
      <c r="C163" s="98"/>
      <c r="D163" s="77" t="e">
        <f>VLOOKUP(C163,Projects!$A$44:$B$1000,2,FALSE)</f>
        <v>#N/A</v>
      </c>
      <c r="E163" s="98"/>
      <c r="F163" s="99" t="e">
        <f>VLOOKUP(E163,'Item Master'!$E$3:$F$8,2,FALSE)</f>
        <v>#N/A</v>
      </c>
      <c r="G163" s="25"/>
      <c r="H163" s="99" t="e">
        <f>VLOOKUP(I163,Dimensions!$B$2:$C$188,2,FALSE)</f>
        <v>#N/A</v>
      </c>
      <c r="I163" s="98"/>
      <c r="J163" s="99" t="e">
        <f>VLOOKUP(K163,Dimensions!$B$2:$C$188,2,FALSE)</f>
        <v>#N/A</v>
      </c>
      <c r="K163" s="98"/>
      <c r="L163" s="99" t="e">
        <f>VLOOKUP(M163,Dimensions!$B$2:$C$188,2,FALSE)</f>
        <v>#N/A</v>
      </c>
      <c r="M163" s="98"/>
      <c r="N163" s="99" t="e">
        <f>VLOOKUP(O163,Dimensions!$B$2:$C$188,2,FALSE)</f>
        <v>#N/A</v>
      </c>
      <c r="O163" s="98"/>
      <c r="P163" s="99" t="e">
        <f>VLOOKUP(Q163,Dimensions!$B$2:$C$188,2,FALSE)</f>
        <v>#N/A</v>
      </c>
      <c r="Q163" s="98"/>
      <c r="R163" s="14" t="e">
        <f>VLOOKUP(F163,'Item Master'!$F$3:$G$8,2,FALSE)</f>
        <v>#N/A</v>
      </c>
      <c r="S163" s="55"/>
      <c r="T163" s="56"/>
      <c r="U163" s="6">
        <f t="shared" si="2"/>
        <v>0</v>
      </c>
    </row>
    <row r="164" spans="2:21" x14ac:dyDescent="0.3">
      <c r="B164" s="21">
        <v>155</v>
      </c>
      <c r="C164" s="98"/>
      <c r="D164" s="77" t="e">
        <f>VLOOKUP(C164,Projects!$A$44:$B$1000,2,FALSE)</f>
        <v>#N/A</v>
      </c>
      <c r="E164" s="98"/>
      <c r="F164" s="99" t="e">
        <f>VLOOKUP(E164,'Item Master'!$E$3:$F$8,2,FALSE)</f>
        <v>#N/A</v>
      </c>
      <c r="G164" s="25"/>
      <c r="H164" s="99" t="e">
        <f>VLOOKUP(I164,Dimensions!$B$2:$C$188,2,FALSE)</f>
        <v>#N/A</v>
      </c>
      <c r="I164" s="98"/>
      <c r="J164" s="99" t="e">
        <f>VLOOKUP(K164,Dimensions!$B$2:$C$188,2,FALSE)</f>
        <v>#N/A</v>
      </c>
      <c r="K164" s="98"/>
      <c r="L164" s="99" t="e">
        <f>VLOOKUP(M164,Dimensions!$B$2:$C$188,2,FALSE)</f>
        <v>#N/A</v>
      </c>
      <c r="M164" s="98"/>
      <c r="N164" s="99" t="e">
        <f>VLOOKUP(O164,Dimensions!$B$2:$C$188,2,FALSE)</f>
        <v>#N/A</v>
      </c>
      <c r="O164" s="98"/>
      <c r="P164" s="99" t="e">
        <f>VLOOKUP(Q164,Dimensions!$B$2:$C$188,2,FALSE)</f>
        <v>#N/A</v>
      </c>
      <c r="Q164" s="98"/>
      <c r="R164" s="14" t="e">
        <f>VLOOKUP(F164,'Item Master'!$F$3:$G$8,2,FALSE)</f>
        <v>#N/A</v>
      </c>
      <c r="S164" s="55"/>
      <c r="T164" s="56"/>
      <c r="U164" s="6">
        <f t="shared" si="2"/>
        <v>0</v>
      </c>
    </row>
    <row r="165" spans="2:21" x14ac:dyDescent="0.3">
      <c r="B165" s="21">
        <v>156</v>
      </c>
      <c r="C165" s="98"/>
      <c r="D165" s="77" t="e">
        <f>VLOOKUP(C165,Projects!$A$44:$B$1000,2,FALSE)</f>
        <v>#N/A</v>
      </c>
      <c r="E165" s="98"/>
      <c r="F165" s="99" t="e">
        <f>VLOOKUP(E165,'Item Master'!$E$3:$F$8,2,FALSE)</f>
        <v>#N/A</v>
      </c>
      <c r="G165" s="25"/>
      <c r="H165" s="99" t="e">
        <f>VLOOKUP(I165,Dimensions!$B$2:$C$188,2,FALSE)</f>
        <v>#N/A</v>
      </c>
      <c r="I165" s="98"/>
      <c r="J165" s="99" t="e">
        <f>VLOOKUP(K165,Dimensions!$B$2:$C$188,2,FALSE)</f>
        <v>#N/A</v>
      </c>
      <c r="K165" s="98"/>
      <c r="L165" s="99" t="e">
        <f>VLOOKUP(M165,Dimensions!$B$2:$C$188,2,FALSE)</f>
        <v>#N/A</v>
      </c>
      <c r="M165" s="98"/>
      <c r="N165" s="99" t="e">
        <f>VLOOKUP(O165,Dimensions!$B$2:$C$188,2,FALSE)</f>
        <v>#N/A</v>
      </c>
      <c r="O165" s="98"/>
      <c r="P165" s="99" t="e">
        <f>VLOOKUP(Q165,Dimensions!$B$2:$C$188,2,FALSE)</f>
        <v>#N/A</v>
      </c>
      <c r="Q165" s="98"/>
      <c r="R165" s="14" t="e">
        <f>VLOOKUP(F165,'Item Master'!$F$3:$G$8,2,FALSE)</f>
        <v>#N/A</v>
      </c>
      <c r="S165" s="55"/>
      <c r="T165" s="56"/>
      <c r="U165" s="6">
        <f t="shared" si="2"/>
        <v>0</v>
      </c>
    </row>
    <row r="166" spans="2:21" x14ac:dyDescent="0.3">
      <c r="B166" s="21">
        <v>157</v>
      </c>
      <c r="C166" s="98"/>
      <c r="D166" s="77" t="e">
        <f>VLOOKUP(C166,Projects!$A$44:$B$1000,2,FALSE)</f>
        <v>#N/A</v>
      </c>
      <c r="E166" s="98"/>
      <c r="F166" s="99" t="e">
        <f>VLOOKUP(E166,'Item Master'!$E$3:$F$8,2,FALSE)</f>
        <v>#N/A</v>
      </c>
      <c r="G166" s="25"/>
      <c r="H166" s="99" t="e">
        <f>VLOOKUP(I166,Dimensions!$B$2:$C$188,2,FALSE)</f>
        <v>#N/A</v>
      </c>
      <c r="I166" s="98"/>
      <c r="J166" s="99" t="e">
        <f>VLOOKUP(K166,Dimensions!$B$2:$C$188,2,FALSE)</f>
        <v>#N/A</v>
      </c>
      <c r="K166" s="98"/>
      <c r="L166" s="99" t="e">
        <f>VLOOKUP(M166,Dimensions!$B$2:$C$188,2,FALSE)</f>
        <v>#N/A</v>
      </c>
      <c r="M166" s="98"/>
      <c r="N166" s="99" t="e">
        <f>VLOOKUP(O166,Dimensions!$B$2:$C$188,2,FALSE)</f>
        <v>#N/A</v>
      </c>
      <c r="O166" s="98"/>
      <c r="P166" s="99" t="e">
        <f>VLOOKUP(Q166,Dimensions!$B$2:$C$188,2,FALSE)</f>
        <v>#N/A</v>
      </c>
      <c r="Q166" s="98"/>
      <c r="R166" s="14" t="e">
        <f>VLOOKUP(F166,'Item Master'!$F$3:$G$8,2,FALSE)</f>
        <v>#N/A</v>
      </c>
      <c r="S166" s="55"/>
      <c r="T166" s="56"/>
      <c r="U166" s="6">
        <f t="shared" si="2"/>
        <v>0</v>
      </c>
    </row>
    <row r="167" spans="2:21" x14ac:dyDescent="0.3">
      <c r="B167" s="21">
        <v>158</v>
      </c>
      <c r="C167" s="98"/>
      <c r="D167" s="77" t="e">
        <f>VLOOKUP(C167,Projects!$A$44:$B$1000,2,FALSE)</f>
        <v>#N/A</v>
      </c>
      <c r="E167" s="98"/>
      <c r="F167" s="99" t="e">
        <f>VLOOKUP(E167,'Item Master'!$E$3:$F$8,2,FALSE)</f>
        <v>#N/A</v>
      </c>
      <c r="G167" s="25"/>
      <c r="H167" s="99" t="e">
        <f>VLOOKUP(I167,Dimensions!$B$2:$C$188,2,FALSE)</f>
        <v>#N/A</v>
      </c>
      <c r="I167" s="98"/>
      <c r="J167" s="99" t="e">
        <f>VLOOKUP(K167,Dimensions!$B$2:$C$188,2,FALSE)</f>
        <v>#N/A</v>
      </c>
      <c r="K167" s="98"/>
      <c r="L167" s="99" t="e">
        <f>VLOOKUP(M167,Dimensions!$B$2:$C$188,2,FALSE)</f>
        <v>#N/A</v>
      </c>
      <c r="M167" s="98"/>
      <c r="N167" s="99" t="e">
        <f>VLOOKUP(O167,Dimensions!$B$2:$C$188,2,FALSE)</f>
        <v>#N/A</v>
      </c>
      <c r="O167" s="98"/>
      <c r="P167" s="99" t="e">
        <f>VLOOKUP(Q167,Dimensions!$B$2:$C$188,2,FALSE)</f>
        <v>#N/A</v>
      </c>
      <c r="Q167" s="98"/>
      <c r="R167" s="14" t="e">
        <f>VLOOKUP(F167,'Item Master'!$F$3:$G$8,2,FALSE)</f>
        <v>#N/A</v>
      </c>
      <c r="S167" s="55"/>
      <c r="T167" s="56"/>
      <c r="U167" s="6">
        <f t="shared" si="2"/>
        <v>0</v>
      </c>
    </row>
    <row r="168" spans="2:21" x14ac:dyDescent="0.3">
      <c r="B168" s="21">
        <v>159</v>
      </c>
      <c r="C168" s="98"/>
      <c r="D168" s="77" t="e">
        <f>VLOOKUP(C168,Projects!$A$44:$B$1000,2,FALSE)</f>
        <v>#N/A</v>
      </c>
      <c r="E168" s="98"/>
      <c r="F168" s="99" t="e">
        <f>VLOOKUP(E168,'Item Master'!$E$3:$F$8,2,FALSE)</f>
        <v>#N/A</v>
      </c>
      <c r="G168" s="25"/>
      <c r="H168" s="99" t="e">
        <f>VLOOKUP(I168,Dimensions!$B$2:$C$188,2,FALSE)</f>
        <v>#N/A</v>
      </c>
      <c r="I168" s="98"/>
      <c r="J168" s="99" t="e">
        <f>VLOOKUP(K168,Dimensions!$B$2:$C$188,2,FALSE)</f>
        <v>#N/A</v>
      </c>
      <c r="K168" s="98"/>
      <c r="L168" s="99" t="e">
        <f>VLOOKUP(M168,Dimensions!$B$2:$C$188,2,FALSE)</f>
        <v>#N/A</v>
      </c>
      <c r="M168" s="98"/>
      <c r="N168" s="99" t="e">
        <f>VLOOKUP(O168,Dimensions!$B$2:$C$188,2,FALSE)</f>
        <v>#N/A</v>
      </c>
      <c r="O168" s="98"/>
      <c r="P168" s="99" t="e">
        <f>VLOOKUP(Q168,Dimensions!$B$2:$C$188,2,FALSE)</f>
        <v>#N/A</v>
      </c>
      <c r="Q168" s="98"/>
      <c r="R168" s="14" t="e">
        <f>VLOOKUP(F168,'Item Master'!$F$3:$G$8,2,FALSE)</f>
        <v>#N/A</v>
      </c>
      <c r="S168" s="55"/>
      <c r="T168" s="56"/>
      <c r="U168" s="6">
        <f t="shared" si="2"/>
        <v>0</v>
      </c>
    </row>
    <row r="169" spans="2:21" x14ac:dyDescent="0.3">
      <c r="B169" s="21">
        <v>160</v>
      </c>
      <c r="C169" s="98"/>
      <c r="D169" s="77" t="e">
        <f>VLOOKUP(C169,Projects!$A$44:$B$1000,2,FALSE)</f>
        <v>#N/A</v>
      </c>
      <c r="E169" s="98"/>
      <c r="F169" s="99" t="e">
        <f>VLOOKUP(E169,'Item Master'!$E$3:$F$8,2,FALSE)</f>
        <v>#N/A</v>
      </c>
      <c r="G169" s="25"/>
      <c r="H169" s="99" t="e">
        <f>VLOOKUP(I169,Dimensions!$B$2:$C$188,2,FALSE)</f>
        <v>#N/A</v>
      </c>
      <c r="I169" s="98"/>
      <c r="J169" s="99" t="e">
        <f>VLOOKUP(K169,Dimensions!$B$2:$C$188,2,FALSE)</f>
        <v>#N/A</v>
      </c>
      <c r="K169" s="98"/>
      <c r="L169" s="99" t="e">
        <f>VLOOKUP(M169,Dimensions!$B$2:$C$188,2,FALSE)</f>
        <v>#N/A</v>
      </c>
      <c r="M169" s="98"/>
      <c r="N169" s="99" t="e">
        <f>VLOOKUP(O169,Dimensions!$B$2:$C$188,2,FALSE)</f>
        <v>#N/A</v>
      </c>
      <c r="O169" s="98"/>
      <c r="P169" s="99" t="e">
        <f>VLOOKUP(Q169,Dimensions!$B$2:$C$188,2,FALSE)</f>
        <v>#N/A</v>
      </c>
      <c r="Q169" s="98"/>
      <c r="R169" s="14" t="e">
        <f>VLOOKUP(F169,'Item Master'!$F$3:$G$8,2,FALSE)</f>
        <v>#N/A</v>
      </c>
      <c r="S169" s="55"/>
      <c r="T169" s="56"/>
      <c r="U169" s="6">
        <f t="shared" si="2"/>
        <v>0</v>
      </c>
    </row>
    <row r="170" spans="2:21" x14ac:dyDescent="0.3">
      <c r="B170" s="21">
        <v>161</v>
      </c>
      <c r="C170" s="98"/>
      <c r="D170" s="77" t="e">
        <f>VLOOKUP(C170,Projects!$A$44:$B$1000,2,FALSE)</f>
        <v>#N/A</v>
      </c>
      <c r="E170" s="98"/>
      <c r="F170" s="99" t="e">
        <f>VLOOKUP(E170,'Item Master'!$E$3:$F$8,2,FALSE)</f>
        <v>#N/A</v>
      </c>
      <c r="G170" s="25"/>
      <c r="H170" s="99" t="e">
        <f>VLOOKUP(I170,Dimensions!$B$2:$C$188,2,FALSE)</f>
        <v>#N/A</v>
      </c>
      <c r="I170" s="98"/>
      <c r="J170" s="99" t="e">
        <f>VLOOKUP(K170,Dimensions!$B$2:$C$188,2,FALSE)</f>
        <v>#N/A</v>
      </c>
      <c r="K170" s="98"/>
      <c r="L170" s="99" t="e">
        <f>VLOOKUP(M170,Dimensions!$B$2:$C$188,2,FALSE)</f>
        <v>#N/A</v>
      </c>
      <c r="M170" s="98"/>
      <c r="N170" s="99" t="e">
        <f>VLOOKUP(O170,Dimensions!$B$2:$C$188,2,FALSE)</f>
        <v>#N/A</v>
      </c>
      <c r="O170" s="98"/>
      <c r="P170" s="99" t="e">
        <f>VLOOKUP(Q170,Dimensions!$B$2:$C$188,2,FALSE)</f>
        <v>#N/A</v>
      </c>
      <c r="Q170" s="98"/>
      <c r="R170" s="14" t="e">
        <f>VLOOKUP(F170,'Item Master'!$F$3:$G$8,2,FALSE)</f>
        <v>#N/A</v>
      </c>
      <c r="S170" s="55"/>
      <c r="T170" s="56"/>
      <c r="U170" s="6">
        <f t="shared" si="2"/>
        <v>0</v>
      </c>
    </row>
    <row r="171" spans="2:21" x14ac:dyDescent="0.3">
      <c r="B171" s="21">
        <v>162</v>
      </c>
      <c r="C171" s="98"/>
      <c r="D171" s="77" t="e">
        <f>VLOOKUP(C171,Projects!$A$44:$B$1000,2,FALSE)</f>
        <v>#N/A</v>
      </c>
      <c r="E171" s="98"/>
      <c r="F171" s="99" t="e">
        <f>VLOOKUP(E171,'Item Master'!$E$3:$F$8,2,FALSE)</f>
        <v>#N/A</v>
      </c>
      <c r="G171" s="25"/>
      <c r="H171" s="99" t="e">
        <f>VLOOKUP(I171,Dimensions!$B$2:$C$188,2,FALSE)</f>
        <v>#N/A</v>
      </c>
      <c r="I171" s="98"/>
      <c r="J171" s="99" t="e">
        <f>VLOOKUP(K171,Dimensions!$B$2:$C$188,2,FALSE)</f>
        <v>#N/A</v>
      </c>
      <c r="K171" s="98"/>
      <c r="L171" s="99" t="e">
        <f>VLOOKUP(M171,Dimensions!$B$2:$C$188,2,FALSE)</f>
        <v>#N/A</v>
      </c>
      <c r="M171" s="98"/>
      <c r="N171" s="99" t="e">
        <f>VLOOKUP(O171,Dimensions!$B$2:$C$188,2,FALSE)</f>
        <v>#N/A</v>
      </c>
      <c r="O171" s="98"/>
      <c r="P171" s="99" t="e">
        <f>VLOOKUP(Q171,Dimensions!$B$2:$C$188,2,FALSE)</f>
        <v>#N/A</v>
      </c>
      <c r="Q171" s="98"/>
      <c r="R171" s="14" t="e">
        <f>VLOOKUP(F171,'Item Master'!$F$3:$G$8,2,FALSE)</f>
        <v>#N/A</v>
      </c>
      <c r="S171" s="55"/>
      <c r="T171" s="56"/>
      <c r="U171" s="6">
        <f t="shared" si="2"/>
        <v>0</v>
      </c>
    </row>
    <row r="172" spans="2:21" x14ac:dyDescent="0.3">
      <c r="B172" s="21">
        <v>163</v>
      </c>
      <c r="C172" s="98"/>
      <c r="D172" s="77" t="e">
        <f>VLOOKUP(C172,Projects!$A$44:$B$1000,2,FALSE)</f>
        <v>#N/A</v>
      </c>
      <c r="E172" s="98"/>
      <c r="F172" s="99" t="e">
        <f>VLOOKUP(E172,'Item Master'!$E$3:$F$8,2,FALSE)</f>
        <v>#N/A</v>
      </c>
      <c r="G172" s="25"/>
      <c r="H172" s="99" t="e">
        <f>VLOOKUP(I172,Dimensions!$B$2:$C$188,2,FALSE)</f>
        <v>#N/A</v>
      </c>
      <c r="I172" s="98"/>
      <c r="J172" s="99" t="e">
        <f>VLOOKUP(K172,Dimensions!$B$2:$C$188,2,FALSE)</f>
        <v>#N/A</v>
      </c>
      <c r="K172" s="98"/>
      <c r="L172" s="99" t="e">
        <f>VLOOKUP(M172,Dimensions!$B$2:$C$188,2,FALSE)</f>
        <v>#N/A</v>
      </c>
      <c r="M172" s="98"/>
      <c r="N172" s="99" t="e">
        <f>VLOOKUP(O172,Dimensions!$B$2:$C$188,2,FALSE)</f>
        <v>#N/A</v>
      </c>
      <c r="O172" s="98"/>
      <c r="P172" s="99" t="e">
        <f>VLOOKUP(Q172,Dimensions!$B$2:$C$188,2,FALSE)</f>
        <v>#N/A</v>
      </c>
      <c r="Q172" s="98"/>
      <c r="R172" s="14" t="e">
        <f>VLOOKUP(F172,'Item Master'!$F$3:$G$8,2,FALSE)</f>
        <v>#N/A</v>
      </c>
      <c r="S172" s="55"/>
      <c r="T172" s="56"/>
      <c r="U172" s="6">
        <f t="shared" si="2"/>
        <v>0</v>
      </c>
    </row>
    <row r="173" spans="2:21" x14ac:dyDescent="0.3">
      <c r="B173" s="21">
        <v>164</v>
      </c>
      <c r="C173" s="98"/>
      <c r="D173" s="77" t="e">
        <f>VLOOKUP(C173,Projects!$A$44:$B$1000,2,FALSE)</f>
        <v>#N/A</v>
      </c>
      <c r="E173" s="98"/>
      <c r="F173" s="99" t="e">
        <f>VLOOKUP(E173,'Item Master'!$E$3:$F$8,2,FALSE)</f>
        <v>#N/A</v>
      </c>
      <c r="G173" s="25"/>
      <c r="H173" s="99" t="e">
        <f>VLOOKUP(I173,Dimensions!$B$2:$C$188,2,FALSE)</f>
        <v>#N/A</v>
      </c>
      <c r="I173" s="98"/>
      <c r="J173" s="99" t="e">
        <f>VLOOKUP(K173,Dimensions!$B$2:$C$188,2,FALSE)</f>
        <v>#N/A</v>
      </c>
      <c r="K173" s="98"/>
      <c r="L173" s="99" t="e">
        <f>VLOOKUP(M173,Dimensions!$B$2:$C$188,2,FALSE)</f>
        <v>#N/A</v>
      </c>
      <c r="M173" s="98"/>
      <c r="N173" s="99" t="e">
        <f>VLOOKUP(O173,Dimensions!$B$2:$C$188,2,FALSE)</f>
        <v>#N/A</v>
      </c>
      <c r="O173" s="98"/>
      <c r="P173" s="99" t="e">
        <f>VLOOKUP(Q173,Dimensions!$B$2:$C$188,2,FALSE)</f>
        <v>#N/A</v>
      </c>
      <c r="Q173" s="98"/>
      <c r="R173" s="14" t="e">
        <f>VLOOKUP(F173,'Item Master'!$F$3:$G$8,2,FALSE)</f>
        <v>#N/A</v>
      </c>
      <c r="S173" s="55"/>
      <c r="T173" s="56"/>
      <c r="U173" s="6">
        <f t="shared" si="2"/>
        <v>0</v>
      </c>
    </row>
    <row r="174" spans="2:21" x14ac:dyDescent="0.3">
      <c r="B174" s="21">
        <v>165</v>
      </c>
      <c r="C174" s="98"/>
      <c r="D174" s="77" t="e">
        <f>VLOOKUP(C174,Projects!$A$44:$B$1000,2,FALSE)</f>
        <v>#N/A</v>
      </c>
      <c r="E174" s="98"/>
      <c r="F174" s="99" t="e">
        <f>VLOOKUP(E174,'Item Master'!$E$3:$F$8,2,FALSE)</f>
        <v>#N/A</v>
      </c>
      <c r="G174" s="25"/>
      <c r="H174" s="99" t="e">
        <f>VLOOKUP(I174,Dimensions!$B$2:$C$188,2,FALSE)</f>
        <v>#N/A</v>
      </c>
      <c r="I174" s="98"/>
      <c r="J174" s="99" t="e">
        <f>VLOOKUP(K174,Dimensions!$B$2:$C$188,2,FALSE)</f>
        <v>#N/A</v>
      </c>
      <c r="K174" s="98"/>
      <c r="L174" s="99" t="e">
        <f>VLOOKUP(M174,Dimensions!$B$2:$C$188,2,FALSE)</f>
        <v>#N/A</v>
      </c>
      <c r="M174" s="98"/>
      <c r="N174" s="99" t="e">
        <f>VLOOKUP(O174,Dimensions!$B$2:$C$188,2,FALSE)</f>
        <v>#N/A</v>
      </c>
      <c r="O174" s="98"/>
      <c r="P174" s="99" t="e">
        <f>VLOOKUP(Q174,Dimensions!$B$2:$C$188,2,FALSE)</f>
        <v>#N/A</v>
      </c>
      <c r="Q174" s="98"/>
      <c r="R174" s="14" t="e">
        <f>VLOOKUP(F174,'Item Master'!$F$3:$G$8,2,FALSE)</f>
        <v>#N/A</v>
      </c>
      <c r="S174" s="55"/>
      <c r="T174" s="56"/>
      <c r="U174" s="6">
        <f t="shared" si="2"/>
        <v>0</v>
      </c>
    </row>
    <row r="175" spans="2:21" x14ac:dyDescent="0.3">
      <c r="B175" s="21">
        <v>166</v>
      </c>
      <c r="C175" s="98"/>
      <c r="D175" s="77" t="e">
        <f>VLOOKUP(C175,Projects!$A$44:$B$1000,2,FALSE)</f>
        <v>#N/A</v>
      </c>
      <c r="E175" s="98"/>
      <c r="F175" s="99" t="e">
        <f>VLOOKUP(E175,'Item Master'!$E$3:$F$8,2,FALSE)</f>
        <v>#N/A</v>
      </c>
      <c r="G175" s="25"/>
      <c r="H175" s="99" t="e">
        <f>VLOOKUP(I175,Dimensions!$B$2:$C$188,2,FALSE)</f>
        <v>#N/A</v>
      </c>
      <c r="I175" s="98"/>
      <c r="J175" s="99" t="e">
        <f>VLOOKUP(K175,Dimensions!$B$2:$C$188,2,FALSE)</f>
        <v>#N/A</v>
      </c>
      <c r="K175" s="98"/>
      <c r="L175" s="99" t="e">
        <f>VLOOKUP(M175,Dimensions!$B$2:$C$188,2,FALSE)</f>
        <v>#N/A</v>
      </c>
      <c r="M175" s="98"/>
      <c r="N175" s="99" t="e">
        <f>VLOOKUP(O175,Dimensions!$B$2:$C$188,2,FALSE)</f>
        <v>#N/A</v>
      </c>
      <c r="O175" s="98"/>
      <c r="P175" s="99" t="e">
        <f>VLOOKUP(Q175,Dimensions!$B$2:$C$188,2,FALSE)</f>
        <v>#N/A</v>
      </c>
      <c r="Q175" s="98"/>
      <c r="R175" s="14" t="e">
        <f>VLOOKUP(F175,'Item Master'!$F$3:$G$8,2,FALSE)</f>
        <v>#N/A</v>
      </c>
      <c r="S175" s="55"/>
      <c r="T175" s="56"/>
      <c r="U175" s="6">
        <f t="shared" si="2"/>
        <v>0</v>
      </c>
    </row>
    <row r="176" spans="2:21" x14ac:dyDescent="0.3">
      <c r="B176" s="21">
        <v>167</v>
      </c>
      <c r="C176" s="98"/>
      <c r="D176" s="77" t="e">
        <f>VLOOKUP(C176,Projects!$A$44:$B$1000,2,FALSE)</f>
        <v>#N/A</v>
      </c>
      <c r="E176" s="98"/>
      <c r="F176" s="99" t="e">
        <f>VLOOKUP(E176,'Item Master'!$E$3:$F$8,2,FALSE)</f>
        <v>#N/A</v>
      </c>
      <c r="G176" s="25"/>
      <c r="H176" s="99" t="e">
        <f>VLOOKUP(I176,Dimensions!$B$2:$C$188,2,FALSE)</f>
        <v>#N/A</v>
      </c>
      <c r="I176" s="98"/>
      <c r="J176" s="99" t="e">
        <f>VLOOKUP(K176,Dimensions!$B$2:$C$188,2,FALSE)</f>
        <v>#N/A</v>
      </c>
      <c r="K176" s="98"/>
      <c r="L176" s="99" t="e">
        <f>VLOOKUP(M176,Dimensions!$B$2:$C$188,2,FALSE)</f>
        <v>#N/A</v>
      </c>
      <c r="M176" s="98"/>
      <c r="N176" s="99" t="e">
        <f>VLOOKUP(O176,Dimensions!$B$2:$C$188,2,FALSE)</f>
        <v>#N/A</v>
      </c>
      <c r="O176" s="98"/>
      <c r="P176" s="99" t="e">
        <f>VLOOKUP(Q176,Dimensions!$B$2:$C$188,2,FALSE)</f>
        <v>#N/A</v>
      </c>
      <c r="Q176" s="98"/>
      <c r="R176" s="14" t="e">
        <f>VLOOKUP(F176,'Item Master'!$F$3:$G$8,2,FALSE)</f>
        <v>#N/A</v>
      </c>
      <c r="S176" s="55"/>
      <c r="T176" s="56"/>
      <c r="U176" s="6">
        <f t="shared" si="2"/>
        <v>0</v>
      </c>
    </row>
    <row r="177" spans="2:21" x14ac:dyDescent="0.3">
      <c r="B177" s="21">
        <v>168</v>
      </c>
      <c r="C177" s="98"/>
      <c r="D177" s="77" t="e">
        <f>VLOOKUP(C177,Projects!$A$44:$B$1000,2,FALSE)</f>
        <v>#N/A</v>
      </c>
      <c r="E177" s="98"/>
      <c r="F177" s="99" t="e">
        <f>VLOOKUP(E177,'Item Master'!$E$3:$F$8,2,FALSE)</f>
        <v>#N/A</v>
      </c>
      <c r="G177" s="25"/>
      <c r="H177" s="99" t="e">
        <f>VLOOKUP(I177,Dimensions!$B$2:$C$188,2,FALSE)</f>
        <v>#N/A</v>
      </c>
      <c r="I177" s="98"/>
      <c r="J177" s="99" t="e">
        <f>VLOOKUP(K177,Dimensions!$B$2:$C$188,2,FALSE)</f>
        <v>#N/A</v>
      </c>
      <c r="K177" s="98"/>
      <c r="L177" s="99" t="e">
        <f>VLOOKUP(M177,Dimensions!$B$2:$C$188,2,FALSE)</f>
        <v>#N/A</v>
      </c>
      <c r="M177" s="98"/>
      <c r="N177" s="99" t="e">
        <f>VLOOKUP(O177,Dimensions!$B$2:$C$188,2,FALSE)</f>
        <v>#N/A</v>
      </c>
      <c r="O177" s="98"/>
      <c r="P177" s="99" t="e">
        <f>VLOOKUP(Q177,Dimensions!$B$2:$C$188,2,FALSE)</f>
        <v>#N/A</v>
      </c>
      <c r="Q177" s="98"/>
      <c r="R177" s="14" t="e">
        <f>VLOOKUP(F177,'Item Master'!$F$3:$G$8,2,FALSE)</f>
        <v>#N/A</v>
      </c>
      <c r="S177" s="55"/>
      <c r="T177" s="56"/>
      <c r="U177" s="6">
        <f t="shared" si="2"/>
        <v>0</v>
      </c>
    </row>
    <row r="178" spans="2:21" x14ac:dyDescent="0.3">
      <c r="B178" s="21">
        <v>169</v>
      </c>
      <c r="C178" s="98"/>
      <c r="D178" s="77" t="e">
        <f>VLOOKUP(C178,Projects!$A$44:$B$1000,2,FALSE)</f>
        <v>#N/A</v>
      </c>
      <c r="E178" s="98"/>
      <c r="F178" s="99" t="e">
        <f>VLOOKUP(E178,'Item Master'!$E$3:$F$8,2,FALSE)</f>
        <v>#N/A</v>
      </c>
      <c r="G178" s="25"/>
      <c r="H178" s="99" t="e">
        <f>VLOOKUP(I178,Dimensions!$B$2:$C$188,2,FALSE)</f>
        <v>#N/A</v>
      </c>
      <c r="I178" s="98"/>
      <c r="J178" s="99" t="e">
        <f>VLOOKUP(K178,Dimensions!$B$2:$C$188,2,FALSE)</f>
        <v>#N/A</v>
      </c>
      <c r="K178" s="98"/>
      <c r="L178" s="99" t="e">
        <f>VLOOKUP(M178,Dimensions!$B$2:$C$188,2,FALSE)</f>
        <v>#N/A</v>
      </c>
      <c r="M178" s="98"/>
      <c r="N178" s="99" t="e">
        <f>VLOOKUP(O178,Dimensions!$B$2:$C$188,2,FALSE)</f>
        <v>#N/A</v>
      </c>
      <c r="O178" s="98"/>
      <c r="P178" s="99" t="e">
        <f>VLOOKUP(Q178,Dimensions!$B$2:$C$188,2,FALSE)</f>
        <v>#N/A</v>
      </c>
      <c r="Q178" s="98"/>
      <c r="R178" s="14" t="e">
        <f>VLOOKUP(F178,'Item Master'!$F$3:$G$8,2,FALSE)</f>
        <v>#N/A</v>
      </c>
      <c r="S178" s="55"/>
      <c r="T178" s="56"/>
      <c r="U178" s="6">
        <f t="shared" si="2"/>
        <v>0</v>
      </c>
    </row>
    <row r="179" spans="2:21" x14ac:dyDescent="0.3">
      <c r="B179" s="21">
        <v>170</v>
      </c>
      <c r="C179" s="98"/>
      <c r="D179" s="77" t="e">
        <f>VLOOKUP(C179,Projects!$A$44:$B$1000,2,FALSE)</f>
        <v>#N/A</v>
      </c>
      <c r="E179" s="98"/>
      <c r="F179" s="99" t="e">
        <f>VLOOKUP(E179,'Item Master'!$E$3:$F$8,2,FALSE)</f>
        <v>#N/A</v>
      </c>
      <c r="G179" s="25"/>
      <c r="H179" s="99" t="e">
        <f>VLOOKUP(I179,Dimensions!$B$2:$C$188,2,FALSE)</f>
        <v>#N/A</v>
      </c>
      <c r="I179" s="98"/>
      <c r="J179" s="99" t="e">
        <f>VLOOKUP(K179,Dimensions!$B$2:$C$188,2,FALSE)</f>
        <v>#N/A</v>
      </c>
      <c r="K179" s="98"/>
      <c r="L179" s="99" t="e">
        <f>VLOOKUP(M179,Dimensions!$B$2:$C$188,2,FALSE)</f>
        <v>#N/A</v>
      </c>
      <c r="M179" s="98"/>
      <c r="N179" s="99" t="e">
        <f>VLOOKUP(O179,Dimensions!$B$2:$C$188,2,FALSE)</f>
        <v>#N/A</v>
      </c>
      <c r="O179" s="98"/>
      <c r="P179" s="99" t="e">
        <f>VLOOKUP(Q179,Dimensions!$B$2:$C$188,2,FALSE)</f>
        <v>#N/A</v>
      </c>
      <c r="Q179" s="98"/>
      <c r="R179" s="14" t="e">
        <f>VLOOKUP(F179,'Item Master'!$F$3:$G$8,2,FALSE)</f>
        <v>#N/A</v>
      </c>
      <c r="S179" s="55"/>
      <c r="T179" s="56"/>
      <c r="U179" s="6">
        <f t="shared" si="2"/>
        <v>0</v>
      </c>
    </row>
    <row r="180" spans="2:21" x14ac:dyDescent="0.3">
      <c r="B180" s="21">
        <v>171</v>
      </c>
      <c r="C180" s="98"/>
      <c r="D180" s="77" t="e">
        <f>VLOOKUP(C180,Projects!$A$44:$B$1000,2,FALSE)</f>
        <v>#N/A</v>
      </c>
      <c r="E180" s="98"/>
      <c r="F180" s="99" t="e">
        <f>VLOOKUP(E180,'Item Master'!$E$3:$F$8,2,FALSE)</f>
        <v>#N/A</v>
      </c>
      <c r="G180" s="25"/>
      <c r="H180" s="99" t="e">
        <f>VLOOKUP(I180,Dimensions!$B$2:$C$188,2,FALSE)</f>
        <v>#N/A</v>
      </c>
      <c r="I180" s="98"/>
      <c r="J180" s="99" t="e">
        <f>VLOOKUP(K180,Dimensions!$B$2:$C$188,2,FALSE)</f>
        <v>#N/A</v>
      </c>
      <c r="K180" s="98"/>
      <c r="L180" s="99" t="e">
        <f>VLOOKUP(M180,Dimensions!$B$2:$C$188,2,FALSE)</f>
        <v>#N/A</v>
      </c>
      <c r="M180" s="98"/>
      <c r="N180" s="99" t="e">
        <f>VLOOKUP(O180,Dimensions!$B$2:$C$188,2,FALSE)</f>
        <v>#N/A</v>
      </c>
      <c r="O180" s="98"/>
      <c r="P180" s="99" t="e">
        <f>VLOOKUP(Q180,Dimensions!$B$2:$C$188,2,FALSE)</f>
        <v>#N/A</v>
      </c>
      <c r="Q180" s="98"/>
      <c r="R180" s="14" t="e">
        <f>VLOOKUP(F180,'Item Master'!$F$3:$G$8,2,FALSE)</f>
        <v>#N/A</v>
      </c>
      <c r="S180" s="55"/>
      <c r="T180" s="56"/>
      <c r="U180" s="6">
        <f t="shared" si="2"/>
        <v>0</v>
      </c>
    </row>
    <row r="181" spans="2:21" x14ac:dyDescent="0.3">
      <c r="B181" s="21">
        <v>172</v>
      </c>
      <c r="C181" s="98"/>
      <c r="D181" s="77" t="e">
        <f>VLOOKUP(C181,Projects!$A$44:$B$1000,2,FALSE)</f>
        <v>#N/A</v>
      </c>
      <c r="E181" s="98"/>
      <c r="F181" s="99" t="e">
        <f>VLOOKUP(E181,'Item Master'!$E$3:$F$8,2,FALSE)</f>
        <v>#N/A</v>
      </c>
      <c r="G181" s="25"/>
      <c r="H181" s="99" t="e">
        <f>VLOOKUP(I181,Dimensions!$B$2:$C$188,2,FALSE)</f>
        <v>#N/A</v>
      </c>
      <c r="I181" s="98"/>
      <c r="J181" s="99" t="e">
        <f>VLOOKUP(K181,Dimensions!$B$2:$C$188,2,FALSE)</f>
        <v>#N/A</v>
      </c>
      <c r="K181" s="98"/>
      <c r="L181" s="99" t="e">
        <f>VLOOKUP(M181,Dimensions!$B$2:$C$188,2,FALSE)</f>
        <v>#N/A</v>
      </c>
      <c r="M181" s="98"/>
      <c r="N181" s="99" t="e">
        <f>VLOOKUP(O181,Dimensions!$B$2:$C$188,2,FALSE)</f>
        <v>#N/A</v>
      </c>
      <c r="O181" s="98"/>
      <c r="P181" s="99" t="e">
        <f>VLOOKUP(Q181,Dimensions!$B$2:$C$188,2,FALSE)</f>
        <v>#N/A</v>
      </c>
      <c r="Q181" s="98"/>
      <c r="R181" s="14" t="e">
        <f>VLOOKUP(F181,'Item Master'!$F$3:$G$8,2,FALSE)</f>
        <v>#N/A</v>
      </c>
      <c r="S181" s="55"/>
      <c r="T181" s="56"/>
      <c r="U181" s="6">
        <f t="shared" si="2"/>
        <v>0</v>
      </c>
    </row>
    <row r="182" spans="2:21" x14ac:dyDescent="0.3">
      <c r="B182" s="21">
        <v>173</v>
      </c>
      <c r="C182" s="98"/>
      <c r="D182" s="77" t="e">
        <f>VLOOKUP(C182,Projects!$A$44:$B$1000,2,FALSE)</f>
        <v>#N/A</v>
      </c>
      <c r="E182" s="98"/>
      <c r="F182" s="99" t="e">
        <f>VLOOKUP(E182,'Item Master'!$E$3:$F$8,2,FALSE)</f>
        <v>#N/A</v>
      </c>
      <c r="G182" s="25"/>
      <c r="H182" s="99" t="e">
        <f>VLOOKUP(I182,Dimensions!$B$2:$C$188,2,FALSE)</f>
        <v>#N/A</v>
      </c>
      <c r="I182" s="98"/>
      <c r="J182" s="99" t="e">
        <f>VLOOKUP(K182,Dimensions!$B$2:$C$188,2,FALSE)</f>
        <v>#N/A</v>
      </c>
      <c r="K182" s="98"/>
      <c r="L182" s="99" t="e">
        <f>VLOOKUP(M182,Dimensions!$B$2:$C$188,2,FALSE)</f>
        <v>#N/A</v>
      </c>
      <c r="M182" s="98"/>
      <c r="N182" s="99" t="e">
        <f>VLOOKUP(O182,Dimensions!$B$2:$C$188,2,FALSE)</f>
        <v>#N/A</v>
      </c>
      <c r="O182" s="98"/>
      <c r="P182" s="99" t="e">
        <f>VLOOKUP(Q182,Dimensions!$B$2:$C$188,2,FALSE)</f>
        <v>#N/A</v>
      </c>
      <c r="Q182" s="98"/>
      <c r="R182" s="14" t="e">
        <f>VLOOKUP(F182,'Item Master'!$F$3:$G$8,2,FALSE)</f>
        <v>#N/A</v>
      </c>
      <c r="S182" s="55"/>
      <c r="T182" s="56"/>
      <c r="U182" s="6">
        <f t="shared" si="2"/>
        <v>0</v>
      </c>
    </row>
    <row r="183" spans="2:21" x14ac:dyDescent="0.3">
      <c r="B183" s="21">
        <v>174</v>
      </c>
      <c r="C183" s="98"/>
      <c r="D183" s="77" t="e">
        <f>VLOOKUP(C183,Projects!$A$44:$B$1000,2,FALSE)</f>
        <v>#N/A</v>
      </c>
      <c r="E183" s="98"/>
      <c r="F183" s="99" t="e">
        <f>VLOOKUP(E183,'Item Master'!$E$3:$F$8,2,FALSE)</f>
        <v>#N/A</v>
      </c>
      <c r="G183" s="25"/>
      <c r="H183" s="99" t="e">
        <f>VLOOKUP(I183,Dimensions!$B$2:$C$188,2,FALSE)</f>
        <v>#N/A</v>
      </c>
      <c r="I183" s="98"/>
      <c r="J183" s="99" t="e">
        <f>VLOOKUP(K183,Dimensions!$B$2:$C$188,2,FALSE)</f>
        <v>#N/A</v>
      </c>
      <c r="K183" s="98"/>
      <c r="L183" s="99" t="e">
        <f>VLOOKUP(M183,Dimensions!$B$2:$C$188,2,FALSE)</f>
        <v>#N/A</v>
      </c>
      <c r="M183" s="98"/>
      <c r="N183" s="99" t="e">
        <f>VLOOKUP(O183,Dimensions!$B$2:$C$188,2,FALSE)</f>
        <v>#N/A</v>
      </c>
      <c r="O183" s="98"/>
      <c r="P183" s="99" t="e">
        <f>VLOOKUP(Q183,Dimensions!$B$2:$C$188,2,FALSE)</f>
        <v>#N/A</v>
      </c>
      <c r="Q183" s="98"/>
      <c r="R183" s="14" t="e">
        <f>VLOOKUP(F183,'Item Master'!$F$3:$G$8,2,FALSE)</f>
        <v>#N/A</v>
      </c>
      <c r="S183" s="55"/>
      <c r="T183" s="56"/>
      <c r="U183" s="6">
        <f t="shared" si="2"/>
        <v>0</v>
      </c>
    </row>
    <row r="184" spans="2:21" x14ac:dyDescent="0.3">
      <c r="B184" s="21">
        <v>175</v>
      </c>
      <c r="C184" s="98"/>
      <c r="D184" s="77" t="e">
        <f>VLOOKUP(C184,Projects!$A$44:$B$1000,2,FALSE)</f>
        <v>#N/A</v>
      </c>
      <c r="E184" s="98"/>
      <c r="F184" s="99" t="e">
        <f>VLOOKUP(E184,'Item Master'!$E$3:$F$8,2,FALSE)</f>
        <v>#N/A</v>
      </c>
      <c r="G184" s="25"/>
      <c r="H184" s="99" t="e">
        <f>VLOOKUP(I184,Dimensions!$B$2:$C$188,2,FALSE)</f>
        <v>#N/A</v>
      </c>
      <c r="I184" s="98"/>
      <c r="J184" s="99" t="e">
        <f>VLOOKUP(K184,Dimensions!$B$2:$C$188,2,FALSE)</f>
        <v>#N/A</v>
      </c>
      <c r="K184" s="98"/>
      <c r="L184" s="99" t="e">
        <f>VLOOKUP(M184,Dimensions!$B$2:$C$188,2,FALSE)</f>
        <v>#N/A</v>
      </c>
      <c r="M184" s="98"/>
      <c r="N184" s="99" t="e">
        <f>VLOOKUP(O184,Dimensions!$B$2:$C$188,2,FALSE)</f>
        <v>#N/A</v>
      </c>
      <c r="O184" s="98"/>
      <c r="P184" s="99" t="e">
        <f>VLOOKUP(Q184,Dimensions!$B$2:$C$188,2,FALSE)</f>
        <v>#N/A</v>
      </c>
      <c r="Q184" s="98"/>
      <c r="R184" s="14" t="e">
        <f>VLOOKUP(F184,'Item Master'!$F$3:$G$8,2,FALSE)</f>
        <v>#N/A</v>
      </c>
      <c r="S184" s="55"/>
      <c r="T184" s="56"/>
      <c r="U184" s="6">
        <f t="shared" si="2"/>
        <v>0</v>
      </c>
    </row>
    <row r="185" spans="2:21" x14ac:dyDescent="0.3">
      <c r="B185" s="21">
        <v>176</v>
      </c>
      <c r="C185" s="98"/>
      <c r="D185" s="77" t="e">
        <f>VLOOKUP(C185,Projects!$A$44:$B$1000,2,FALSE)</f>
        <v>#N/A</v>
      </c>
      <c r="E185" s="98"/>
      <c r="F185" s="99" t="e">
        <f>VLOOKUP(E185,'Item Master'!$E$3:$F$8,2,FALSE)</f>
        <v>#N/A</v>
      </c>
      <c r="G185" s="25"/>
      <c r="H185" s="99" t="e">
        <f>VLOOKUP(I185,Dimensions!$B$2:$C$188,2,FALSE)</f>
        <v>#N/A</v>
      </c>
      <c r="I185" s="98"/>
      <c r="J185" s="99" t="e">
        <f>VLOOKUP(K185,Dimensions!$B$2:$C$188,2,FALSE)</f>
        <v>#N/A</v>
      </c>
      <c r="K185" s="98"/>
      <c r="L185" s="99" t="e">
        <f>VLOOKUP(M185,Dimensions!$B$2:$C$188,2,FALSE)</f>
        <v>#N/A</v>
      </c>
      <c r="M185" s="98"/>
      <c r="N185" s="99" t="e">
        <f>VLOOKUP(O185,Dimensions!$B$2:$C$188,2,FALSE)</f>
        <v>#N/A</v>
      </c>
      <c r="O185" s="98"/>
      <c r="P185" s="99" t="e">
        <f>VLOOKUP(Q185,Dimensions!$B$2:$C$188,2,FALSE)</f>
        <v>#N/A</v>
      </c>
      <c r="Q185" s="98"/>
      <c r="R185" s="14" t="e">
        <f>VLOOKUP(F185,'Item Master'!$F$3:$G$8,2,FALSE)</f>
        <v>#N/A</v>
      </c>
      <c r="S185" s="55"/>
      <c r="T185" s="56"/>
      <c r="U185" s="6">
        <f t="shared" si="2"/>
        <v>0</v>
      </c>
    </row>
    <row r="186" spans="2:21" x14ac:dyDescent="0.3">
      <c r="B186" s="21">
        <v>177</v>
      </c>
      <c r="C186" s="98"/>
      <c r="D186" s="77" t="e">
        <f>VLOOKUP(C186,Projects!$A$44:$B$1000,2,FALSE)</f>
        <v>#N/A</v>
      </c>
      <c r="E186" s="98"/>
      <c r="F186" s="99" t="e">
        <f>VLOOKUP(E186,'Item Master'!$E$3:$F$8,2,FALSE)</f>
        <v>#N/A</v>
      </c>
      <c r="G186" s="25"/>
      <c r="H186" s="99" t="e">
        <f>VLOOKUP(I186,Dimensions!$B$2:$C$188,2,FALSE)</f>
        <v>#N/A</v>
      </c>
      <c r="I186" s="98"/>
      <c r="J186" s="99" t="e">
        <f>VLOOKUP(K186,Dimensions!$B$2:$C$188,2,FALSE)</f>
        <v>#N/A</v>
      </c>
      <c r="K186" s="98"/>
      <c r="L186" s="99" t="e">
        <f>VLOOKUP(M186,Dimensions!$B$2:$C$188,2,FALSE)</f>
        <v>#N/A</v>
      </c>
      <c r="M186" s="98"/>
      <c r="N186" s="99" t="e">
        <f>VLOOKUP(O186,Dimensions!$B$2:$C$188,2,FALSE)</f>
        <v>#N/A</v>
      </c>
      <c r="O186" s="98"/>
      <c r="P186" s="99" t="e">
        <f>VLOOKUP(Q186,Dimensions!$B$2:$C$188,2,FALSE)</f>
        <v>#N/A</v>
      </c>
      <c r="Q186" s="98"/>
      <c r="R186" s="14" t="e">
        <f>VLOOKUP(F186,'Item Master'!$F$3:$G$8,2,FALSE)</f>
        <v>#N/A</v>
      </c>
      <c r="S186" s="55"/>
      <c r="T186" s="56"/>
      <c r="U186" s="6">
        <f t="shared" si="2"/>
        <v>0</v>
      </c>
    </row>
    <row r="187" spans="2:21" x14ac:dyDescent="0.3">
      <c r="B187" s="21">
        <v>178</v>
      </c>
      <c r="C187" s="98"/>
      <c r="D187" s="77" t="e">
        <f>VLOOKUP(C187,Projects!$A$44:$B$1000,2,FALSE)</f>
        <v>#N/A</v>
      </c>
      <c r="E187" s="98"/>
      <c r="F187" s="99" t="e">
        <f>VLOOKUP(E187,'Item Master'!$E$3:$F$8,2,FALSE)</f>
        <v>#N/A</v>
      </c>
      <c r="G187" s="25"/>
      <c r="H187" s="99" t="e">
        <f>VLOOKUP(I187,Dimensions!$B$2:$C$188,2,FALSE)</f>
        <v>#N/A</v>
      </c>
      <c r="I187" s="98"/>
      <c r="J187" s="99" t="e">
        <f>VLOOKUP(K187,Dimensions!$B$2:$C$188,2,FALSE)</f>
        <v>#N/A</v>
      </c>
      <c r="K187" s="98"/>
      <c r="L187" s="99" t="e">
        <f>VLOOKUP(M187,Dimensions!$B$2:$C$188,2,FALSE)</f>
        <v>#N/A</v>
      </c>
      <c r="M187" s="98"/>
      <c r="N187" s="99" t="e">
        <f>VLOOKUP(O187,Dimensions!$B$2:$C$188,2,FALSE)</f>
        <v>#N/A</v>
      </c>
      <c r="O187" s="98"/>
      <c r="P187" s="99" t="e">
        <f>VLOOKUP(Q187,Dimensions!$B$2:$C$188,2,FALSE)</f>
        <v>#N/A</v>
      </c>
      <c r="Q187" s="98"/>
      <c r="R187" s="14" t="e">
        <f>VLOOKUP(F187,'Item Master'!$F$3:$G$8,2,FALSE)</f>
        <v>#N/A</v>
      </c>
      <c r="S187" s="55"/>
      <c r="T187" s="56"/>
      <c r="U187" s="6">
        <f t="shared" si="2"/>
        <v>0</v>
      </c>
    </row>
    <row r="188" spans="2:21" x14ac:dyDescent="0.3">
      <c r="B188" s="21">
        <v>179</v>
      </c>
      <c r="C188" s="98"/>
      <c r="D188" s="77" t="e">
        <f>VLOOKUP(C188,Projects!$A$44:$B$1000,2,FALSE)</f>
        <v>#N/A</v>
      </c>
      <c r="E188" s="98"/>
      <c r="F188" s="99" t="e">
        <f>VLOOKUP(E188,'Item Master'!$E$3:$F$8,2,FALSE)</f>
        <v>#N/A</v>
      </c>
      <c r="G188" s="25"/>
      <c r="H188" s="99" t="e">
        <f>VLOOKUP(I188,Dimensions!$B$2:$C$188,2,FALSE)</f>
        <v>#N/A</v>
      </c>
      <c r="I188" s="98"/>
      <c r="J188" s="99" t="e">
        <f>VLOOKUP(K188,Dimensions!$B$2:$C$188,2,FALSE)</f>
        <v>#N/A</v>
      </c>
      <c r="K188" s="98"/>
      <c r="L188" s="99" t="e">
        <f>VLOOKUP(M188,Dimensions!$B$2:$C$188,2,FALSE)</f>
        <v>#N/A</v>
      </c>
      <c r="M188" s="98"/>
      <c r="N188" s="99" t="e">
        <f>VLOOKUP(O188,Dimensions!$B$2:$C$188,2,FALSE)</f>
        <v>#N/A</v>
      </c>
      <c r="O188" s="98"/>
      <c r="P188" s="99" t="e">
        <f>VLOOKUP(Q188,Dimensions!$B$2:$C$188,2,FALSE)</f>
        <v>#N/A</v>
      </c>
      <c r="Q188" s="98"/>
      <c r="R188" s="14" t="e">
        <f>VLOOKUP(F188,'Item Master'!$F$3:$G$8,2,FALSE)</f>
        <v>#N/A</v>
      </c>
      <c r="S188" s="55"/>
      <c r="T188" s="56"/>
      <c r="U188" s="6">
        <f t="shared" si="2"/>
        <v>0</v>
      </c>
    </row>
    <row r="189" spans="2:21" x14ac:dyDescent="0.3">
      <c r="B189" s="21">
        <v>180</v>
      </c>
      <c r="C189" s="98"/>
      <c r="D189" s="77" t="e">
        <f>VLOOKUP(C189,Projects!$A$44:$B$1000,2,FALSE)</f>
        <v>#N/A</v>
      </c>
      <c r="E189" s="98"/>
      <c r="F189" s="99" t="e">
        <f>VLOOKUP(E189,'Item Master'!$E$3:$F$8,2,FALSE)</f>
        <v>#N/A</v>
      </c>
      <c r="G189" s="25"/>
      <c r="H189" s="99" t="e">
        <f>VLOOKUP(I189,Dimensions!$B$2:$C$188,2,FALSE)</f>
        <v>#N/A</v>
      </c>
      <c r="I189" s="98"/>
      <c r="J189" s="99" t="e">
        <f>VLOOKUP(K189,Dimensions!$B$2:$C$188,2,FALSE)</f>
        <v>#N/A</v>
      </c>
      <c r="K189" s="98"/>
      <c r="L189" s="99" t="e">
        <f>VLOOKUP(M189,Dimensions!$B$2:$C$188,2,FALSE)</f>
        <v>#N/A</v>
      </c>
      <c r="M189" s="98"/>
      <c r="N189" s="99" t="e">
        <f>VLOOKUP(O189,Dimensions!$B$2:$C$188,2,FALSE)</f>
        <v>#N/A</v>
      </c>
      <c r="O189" s="98"/>
      <c r="P189" s="99" t="e">
        <f>VLOOKUP(Q189,Dimensions!$B$2:$C$188,2,FALSE)</f>
        <v>#N/A</v>
      </c>
      <c r="Q189" s="98"/>
      <c r="R189" s="14" t="e">
        <f>VLOOKUP(F189,'Item Master'!$F$3:$G$8,2,FALSE)</f>
        <v>#N/A</v>
      </c>
      <c r="S189" s="55"/>
      <c r="T189" s="56"/>
      <c r="U189" s="6">
        <f t="shared" si="2"/>
        <v>0</v>
      </c>
    </row>
    <row r="190" spans="2:21" x14ac:dyDescent="0.3">
      <c r="B190" s="21">
        <v>181</v>
      </c>
      <c r="C190" s="98"/>
      <c r="D190" s="77" t="e">
        <f>VLOOKUP(C190,Projects!$A$44:$B$1000,2,FALSE)</f>
        <v>#N/A</v>
      </c>
      <c r="E190" s="98"/>
      <c r="F190" s="99" t="e">
        <f>VLOOKUP(E190,'Item Master'!$E$3:$F$8,2,FALSE)</f>
        <v>#N/A</v>
      </c>
      <c r="G190" s="25"/>
      <c r="H190" s="99" t="e">
        <f>VLOOKUP(I190,Dimensions!$B$2:$C$188,2,FALSE)</f>
        <v>#N/A</v>
      </c>
      <c r="I190" s="98"/>
      <c r="J190" s="99" t="e">
        <f>VLOOKUP(K190,Dimensions!$B$2:$C$188,2,FALSE)</f>
        <v>#N/A</v>
      </c>
      <c r="K190" s="98"/>
      <c r="L190" s="99" t="e">
        <f>VLOOKUP(M190,Dimensions!$B$2:$C$188,2,FALSE)</f>
        <v>#N/A</v>
      </c>
      <c r="M190" s="98"/>
      <c r="N190" s="99" t="e">
        <f>VLOOKUP(O190,Dimensions!$B$2:$C$188,2,FALSE)</f>
        <v>#N/A</v>
      </c>
      <c r="O190" s="98"/>
      <c r="P190" s="99" t="e">
        <f>VLOOKUP(Q190,Dimensions!$B$2:$C$188,2,FALSE)</f>
        <v>#N/A</v>
      </c>
      <c r="Q190" s="98"/>
      <c r="R190" s="14" t="e">
        <f>VLOOKUP(F190,'Item Master'!$F$3:$G$8,2,FALSE)</f>
        <v>#N/A</v>
      </c>
      <c r="S190" s="55"/>
      <c r="T190" s="56"/>
      <c r="U190" s="6">
        <f t="shared" si="2"/>
        <v>0</v>
      </c>
    </row>
    <row r="191" spans="2:21" x14ac:dyDescent="0.3">
      <c r="B191" s="21">
        <v>182</v>
      </c>
      <c r="C191" s="98"/>
      <c r="D191" s="77" t="e">
        <f>VLOOKUP(C191,Projects!$A$44:$B$1000,2,FALSE)</f>
        <v>#N/A</v>
      </c>
      <c r="E191" s="98"/>
      <c r="F191" s="99" t="e">
        <f>VLOOKUP(E191,'Item Master'!$E$3:$F$8,2,FALSE)</f>
        <v>#N/A</v>
      </c>
      <c r="G191" s="25"/>
      <c r="H191" s="99" t="e">
        <f>VLOOKUP(I191,Dimensions!$B$2:$C$188,2,FALSE)</f>
        <v>#N/A</v>
      </c>
      <c r="I191" s="98"/>
      <c r="J191" s="99" t="e">
        <f>VLOOKUP(K191,Dimensions!$B$2:$C$188,2,FALSE)</f>
        <v>#N/A</v>
      </c>
      <c r="K191" s="98"/>
      <c r="L191" s="99" t="e">
        <f>VLOOKUP(M191,Dimensions!$B$2:$C$188,2,FALSE)</f>
        <v>#N/A</v>
      </c>
      <c r="M191" s="98"/>
      <c r="N191" s="99" t="e">
        <f>VLOOKUP(O191,Dimensions!$B$2:$C$188,2,FALSE)</f>
        <v>#N/A</v>
      </c>
      <c r="O191" s="98"/>
      <c r="P191" s="99" t="e">
        <f>VLOOKUP(Q191,Dimensions!$B$2:$C$188,2,FALSE)</f>
        <v>#N/A</v>
      </c>
      <c r="Q191" s="98"/>
      <c r="R191" s="14" t="e">
        <f>VLOOKUP(F191,'Item Master'!$F$3:$G$8,2,FALSE)</f>
        <v>#N/A</v>
      </c>
      <c r="S191" s="55"/>
      <c r="T191" s="56"/>
      <c r="U191" s="6">
        <f t="shared" si="2"/>
        <v>0</v>
      </c>
    </row>
    <row r="192" spans="2:21" x14ac:dyDescent="0.3">
      <c r="B192" s="21">
        <v>183</v>
      </c>
      <c r="C192" s="98"/>
      <c r="D192" s="77" t="e">
        <f>VLOOKUP(C192,Projects!$A$44:$B$1000,2,FALSE)</f>
        <v>#N/A</v>
      </c>
      <c r="E192" s="98"/>
      <c r="F192" s="99" t="e">
        <f>VLOOKUP(E192,'Item Master'!$E$3:$F$8,2,FALSE)</f>
        <v>#N/A</v>
      </c>
      <c r="G192" s="25"/>
      <c r="H192" s="99" t="e">
        <f>VLOOKUP(I192,Dimensions!$B$2:$C$188,2,FALSE)</f>
        <v>#N/A</v>
      </c>
      <c r="I192" s="98"/>
      <c r="J192" s="99" t="e">
        <f>VLOOKUP(K192,Dimensions!$B$2:$C$188,2,FALSE)</f>
        <v>#N/A</v>
      </c>
      <c r="K192" s="98"/>
      <c r="L192" s="99" t="e">
        <f>VLOOKUP(M192,Dimensions!$B$2:$C$188,2,FALSE)</f>
        <v>#N/A</v>
      </c>
      <c r="M192" s="98"/>
      <c r="N192" s="99" t="e">
        <f>VLOOKUP(O192,Dimensions!$B$2:$C$188,2,FALSE)</f>
        <v>#N/A</v>
      </c>
      <c r="O192" s="98"/>
      <c r="P192" s="99" t="e">
        <f>VLOOKUP(Q192,Dimensions!$B$2:$C$188,2,FALSE)</f>
        <v>#N/A</v>
      </c>
      <c r="Q192" s="98"/>
      <c r="R192" s="14" t="e">
        <f>VLOOKUP(F192,'Item Master'!$F$3:$G$8,2,FALSE)</f>
        <v>#N/A</v>
      </c>
      <c r="S192" s="55"/>
      <c r="T192" s="56"/>
      <c r="U192" s="6">
        <f t="shared" si="2"/>
        <v>0</v>
      </c>
    </row>
    <row r="193" spans="2:21" x14ac:dyDescent="0.3">
      <c r="B193" s="21">
        <v>184</v>
      </c>
      <c r="C193" s="98"/>
      <c r="D193" s="77" t="e">
        <f>VLOOKUP(C193,Projects!$A$44:$B$1000,2,FALSE)</f>
        <v>#N/A</v>
      </c>
      <c r="E193" s="98"/>
      <c r="F193" s="99" t="e">
        <f>VLOOKUP(E193,'Item Master'!$E$3:$F$8,2,FALSE)</f>
        <v>#N/A</v>
      </c>
      <c r="G193" s="25"/>
      <c r="H193" s="99" t="e">
        <f>VLOOKUP(I193,Dimensions!$B$2:$C$188,2,FALSE)</f>
        <v>#N/A</v>
      </c>
      <c r="I193" s="98"/>
      <c r="J193" s="99" t="e">
        <f>VLOOKUP(K193,Dimensions!$B$2:$C$188,2,FALSE)</f>
        <v>#N/A</v>
      </c>
      <c r="K193" s="98"/>
      <c r="L193" s="99" t="e">
        <f>VLOOKUP(M193,Dimensions!$B$2:$C$188,2,FALSE)</f>
        <v>#N/A</v>
      </c>
      <c r="M193" s="98"/>
      <c r="N193" s="99" t="e">
        <f>VLOOKUP(O193,Dimensions!$B$2:$C$188,2,FALSE)</f>
        <v>#N/A</v>
      </c>
      <c r="O193" s="98"/>
      <c r="P193" s="99" t="e">
        <f>VLOOKUP(Q193,Dimensions!$B$2:$C$188,2,FALSE)</f>
        <v>#N/A</v>
      </c>
      <c r="Q193" s="98"/>
      <c r="R193" s="14" t="e">
        <f>VLOOKUP(F193,'Item Master'!$F$3:$G$8,2,FALSE)</f>
        <v>#N/A</v>
      </c>
      <c r="S193" s="55"/>
      <c r="T193" s="56"/>
      <c r="U193" s="6">
        <f t="shared" si="2"/>
        <v>0</v>
      </c>
    </row>
    <row r="194" spans="2:21" x14ac:dyDescent="0.3">
      <c r="B194" s="21">
        <v>185</v>
      </c>
      <c r="C194" s="98"/>
      <c r="D194" s="77" t="e">
        <f>VLOOKUP(C194,Projects!$A$44:$B$1000,2,FALSE)</f>
        <v>#N/A</v>
      </c>
      <c r="E194" s="98"/>
      <c r="F194" s="99" t="e">
        <f>VLOOKUP(E194,'Item Master'!$E$3:$F$8,2,FALSE)</f>
        <v>#N/A</v>
      </c>
      <c r="G194" s="25"/>
      <c r="H194" s="99" t="e">
        <f>VLOOKUP(I194,Dimensions!$B$2:$C$188,2,FALSE)</f>
        <v>#N/A</v>
      </c>
      <c r="I194" s="98"/>
      <c r="J194" s="99" t="e">
        <f>VLOOKUP(K194,Dimensions!$B$2:$C$188,2,FALSE)</f>
        <v>#N/A</v>
      </c>
      <c r="K194" s="98"/>
      <c r="L194" s="99" t="e">
        <f>VLOOKUP(M194,Dimensions!$B$2:$C$188,2,FALSE)</f>
        <v>#N/A</v>
      </c>
      <c r="M194" s="98"/>
      <c r="N194" s="99" t="e">
        <f>VLOOKUP(O194,Dimensions!$B$2:$C$188,2,FALSE)</f>
        <v>#N/A</v>
      </c>
      <c r="O194" s="98"/>
      <c r="P194" s="99" t="e">
        <f>VLOOKUP(Q194,Dimensions!$B$2:$C$188,2,FALSE)</f>
        <v>#N/A</v>
      </c>
      <c r="Q194" s="98"/>
      <c r="R194" s="14" t="e">
        <f>VLOOKUP(F194,'Item Master'!$F$3:$G$8,2,FALSE)</f>
        <v>#N/A</v>
      </c>
      <c r="S194" s="55"/>
      <c r="T194" s="48"/>
      <c r="U194" s="6">
        <f t="shared" si="2"/>
        <v>0</v>
      </c>
    </row>
    <row r="195" spans="2:21" x14ac:dyDescent="0.3">
      <c r="B195" s="21">
        <v>186</v>
      </c>
      <c r="C195" s="98"/>
      <c r="D195" s="77" t="e">
        <f>VLOOKUP(C195,Projects!$A$44:$B$1000,2,FALSE)</f>
        <v>#N/A</v>
      </c>
      <c r="E195" s="98"/>
      <c r="F195" s="99" t="e">
        <f>VLOOKUP(E195,'Item Master'!$E$3:$F$8,2,FALSE)</f>
        <v>#N/A</v>
      </c>
      <c r="G195" s="25"/>
      <c r="H195" s="99" t="e">
        <f>VLOOKUP(I195,Dimensions!$B$2:$C$188,2,FALSE)</f>
        <v>#N/A</v>
      </c>
      <c r="I195" s="98"/>
      <c r="J195" s="99" t="e">
        <f>VLOOKUP(K195,Dimensions!$B$2:$C$188,2,FALSE)</f>
        <v>#N/A</v>
      </c>
      <c r="K195" s="98"/>
      <c r="L195" s="99" t="e">
        <f>VLOOKUP(M195,Dimensions!$B$2:$C$188,2,FALSE)</f>
        <v>#N/A</v>
      </c>
      <c r="M195" s="98"/>
      <c r="N195" s="99" t="e">
        <f>VLOOKUP(O195,Dimensions!$B$2:$C$188,2,FALSE)</f>
        <v>#N/A</v>
      </c>
      <c r="O195" s="98"/>
      <c r="P195" s="99" t="e">
        <f>VLOOKUP(Q195,Dimensions!$B$2:$C$188,2,FALSE)</f>
        <v>#N/A</v>
      </c>
      <c r="Q195" s="98"/>
      <c r="R195" s="14" t="e">
        <f>VLOOKUP(F195,'Item Master'!$F$3:$G$8,2,FALSE)</f>
        <v>#N/A</v>
      </c>
      <c r="S195" s="45"/>
      <c r="T195" s="46"/>
      <c r="U195" s="6">
        <f t="shared" si="2"/>
        <v>0</v>
      </c>
    </row>
    <row r="196" spans="2:21" x14ac:dyDescent="0.3">
      <c r="B196" s="21">
        <v>187</v>
      </c>
      <c r="C196" s="98"/>
      <c r="D196" s="77" t="e">
        <f>VLOOKUP(C196,Projects!$A$44:$B$1000,2,FALSE)</f>
        <v>#N/A</v>
      </c>
      <c r="E196" s="98"/>
      <c r="F196" s="99" t="e">
        <f>VLOOKUP(E196,'Item Master'!$E$3:$F$8,2,FALSE)</f>
        <v>#N/A</v>
      </c>
      <c r="G196" s="25"/>
      <c r="H196" s="99" t="e">
        <f>VLOOKUP(I196,Dimensions!$B$2:$C$188,2,FALSE)</f>
        <v>#N/A</v>
      </c>
      <c r="I196" s="98"/>
      <c r="J196" s="99" t="e">
        <f>VLOOKUP(K196,Dimensions!$B$2:$C$188,2,FALSE)</f>
        <v>#N/A</v>
      </c>
      <c r="K196" s="98"/>
      <c r="L196" s="99" t="e">
        <f>VLOOKUP(M196,Dimensions!$B$2:$C$188,2,FALSE)</f>
        <v>#N/A</v>
      </c>
      <c r="M196" s="98"/>
      <c r="N196" s="99" t="e">
        <f>VLOOKUP(O196,Dimensions!$B$2:$C$188,2,FALSE)</f>
        <v>#N/A</v>
      </c>
      <c r="O196" s="98"/>
      <c r="P196" s="99" t="e">
        <f>VLOOKUP(Q196,Dimensions!$B$2:$C$188,2,FALSE)</f>
        <v>#N/A</v>
      </c>
      <c r="Q196" s="98"/>
      <c r="R196" s="14" t="e">
        <f>VLOOKUP(F196,'Item Master'!$F$3:$G$8,2,FALSE)</f>
        <v>#N/A</v>
      </c>
      <c r="S196" s="45"/>
      <c r="T196" s="46"/>
      <c r="U196" s="6">
        <f t="shared" si="2"/>
        <v>0</v>
      </c>
    </row>
    <row r="197" spans="2:21" x14ac:dyDescent="0.3">
      <c r="B197" s="21">
        <v>188</v>
      </c>
      <c r="C197" s="98"/>
      <c r="D197" s="77" t="e">
        <f>VLOOKUP(C197,Projects!$A$44:$B$1000,2,FALSE)</f>
        <v>#N/A</v>
      </c>
      <c r="E197" s="98"/>
      <c r="F197" s="99" t="e">
        <f>VLOOKUP(E197,'Item Master'!$E$3:$F$8,2,FALSE)</f>
        <v>#N/A</v>
      </c>
      <c r="G197" s="25"/>
      <c r="H197" s="99" t="e">
        <f>VLOOKUP(I197,Dimensions!$B$2:$C$188,2,FALSE)</f>
        <v>#N/A</v>
      </c>
      <c r="I197" s="98"/>
      <c r="J197" s="99" t="e">
        <f>VLOOKUP(K197,Dimensions!$B$2:$C$188,2,FALSE)</f>
        <v>#N/A</v>
      </c>
      <c r="K197" s="98"/>
      <c r="L197" s="99" t="e">
        <f>VLOOKUP(M197,Dimensions!$B$2:$C$188,2,FALSE)</f>
        <v>#N/A</v>
      </c>
      <c r="M197" s="98"/>
      <c r="N197" s="99" t="e">
        <f>VLOOKUP(O197,Dimensions!$B$2:$C$188,2,FALSE)</f>
        <v>#N/A</v>
      </c>
      <c r="O197" s="98"/>
      <c r="P197" s="99" t="e">
        <f>VLOOKUP(Q197,Dimensions!$B$2:$C$188,2,FALSE)</f>
        <v>#N/A</v>
      </c>
      <c r="Q197" s="98"/>
      <c r="R197" s="14" t="e">
        <f>VLOOKUP(F197,'Item Master'!$F$3:$G$8,2,FALSE)</f>
        <v>#N/A</v>
      </c>
      <c r="S197" s="45"/>
      <c r="T197" s="48"/>
      <c r="U197" s="6">
        <f t="shared" si="2"/>
        <v>0</v>
      </c>
    </row>
    <row r="198" spans="2:21" x14ac:dyDescent="0.3">
      <c r="B198" s="21">
        <v>189</v>
      </c>
      <c r="C198" s="98"/>
      <c r="D198" s="77" t="e">
        <f>VLOOKUP(C198,Projects!$A$44:$B$1000,2,FALSE)</f>
        <v>#N/A</v>
      </c>
      <c r="E198" s="98"/>
      <c r="F198" s="99" t="e">
        <f>VLOOKUP(E198,'Item Master'!$E$3:$F$8,2,FALSE)</f>
        <v>#N/A</v>
      </c>
      <c r="G198" s="25"/>
      <c r="H198" s="99" t="e">
        <f>VLOOKUP(I198,Dimensions!$B$2:$C$188,2,FALSE)</f>
        <v>#N/A</v>
      </c>
      <c r="I198" s="98"/>
      <c r="J198" s="99" t="e">
        <f>VLOOKUP(K198,Dimensions!$B$2:$C$188,2,FALSE)</f>
        <v>#N/A</v>
      </c>
      <c r="K198" s="98"/>
      <c r="L198" s="99" t="e">
        <f>VLOOKUP(M198,Dimensions!$B$2:$C$188,2,FALSE)</f>
        <v>#N/A</v>
      </c>
      <c r="M198" s="98"/>
      <c r="N198" s="99" t="e">
        <f>VLOOKUP(O198,Dimensions!$B$2:$C$188,2,FALSE)</f>
        <v>#N/A</v>
      </c>
      <c r="O198" s="98"/>
      <c r="P198" s="99" t="e">
        <f>VLOOKUP(Q198,Dimensions!$B$2:$C$188,2,FALSE)</f>
        <v>#N/A</v>
      </c>
      <c r="Q198" s="98"/>
      <c r="R198" s="14" t="e">
        <f>VLOOKUP(F198,'Item Master'!$F$3:$G$8,2,FALSE)</f>
        <v>#N/A</v>
      </c>
      <c r="S198" s="45"/>
      <c r="T198" s="46"/>
      <c r="U198" s="6">
        <f t="shared" si="2"/>
        <v>0</v>
      </c>
    </row>
    <row r="199" spans="2:21" x14ac:dyDescent="0.3">
      <c r="B199" s="21">
        <v>190</v>
      </c>
      <c r="C199" s="98"/>
      <c r="D199" s="77" t="e">
        <f>VLOOKUP(C199,Projects!$A$44:$B$1000,2,FALSE)</f>
        <v>#N/A</v>
      </c>
      <c r="E199" s="98"/>
      <c r="F199" s="99" t="e">
        <f>VLOOKUP(E199,'Item Master'!$E$3:$F$8,2,FALSE)</f>
        <v>#N/A</v>
      </c>
      <c r="G199" s="25"/>
      <c r="H199" s="99" t="e">
        <f>VLOOKUP(I199,Dimensions!$B$2:$C$188,2,FALSE)</f>
        <v>#N/A</v>
      </c>
      <c r="I199" s="98"/>
      <c r="J199" s="99" t="e">
        <f>VLOOKUP(K199,Dimensions!$B$2:$C$188,2,FALSE)</f>
        <v>#N/A</v>
      </c>
      <c r="K199" s="98"/>
      <c r="L199" s="99" t="e">
        <f>VLOOKUP(M199,Dimensions!$B$2:$C$188,2,FALSE)</f>
        <v>#N/A</v>
      </c>
      <c r="M199" s="98"/>
      <c r="N199" s="99" t="e">
        <f>VLOOKUP(O199,Dimensions!$B$2:$C$188,2,FALSE)</f>
        <v>#N/A</v>
      </c>
      <c r="O199" s="98"/>
      <c r="P199" s="99" t="e">
        <f>VLOOKUP(Q199,Dimensions!$B$2:$C$188,2,FALSE)</f>
        <v>#N/A</v>
      </c>
      <c r="Q199" s="98"/>
      <c r="R199" s="14" t="e">
        <f>VLOOKUP(F199,'Item Master'!$F$3:$G$8,2,FALSE)</f>
        <v>#N/A</v>
      </c>
      <c r="S199" s="52"/>
      <c r="T199" s="50"/>
      <c r="U199" s="6">
        <f t="shared" si="2"/>
        <v>0</v>
      </c>
    </row>
    <row r="200" spans="2:21" x14ac:dyDescent="0.3">
      <c r="B200" s="21">
        <v>191</v>
      </c>
      <c r="C200" s="98"/>
      <c r="D200" s="77" t="e">
        <f>VLOOKUP(C200,Projects!$A$44:$B$1000,2,FALSE)</f>
        <v>#N/A</v>
      </c>
      <c r="E200" s="98"/>
      <c r="F200" s="99" t="e">
        <f>VLOOKUP(E200,'Item Master'!$E$3:$F$8,2,FALSE)</f>
        <v>#N/A</v>
      </c>
      <c r="G200" s="25"/>
      <c r="H200" s="99" t="e">
        <f>VLOOKUP(I200,Dimensions!$B$2:$C$188,2,FALSE)</f>
        <v>#N/A</v>
      </c>
      <c r="I200" s="98"/>
      <c r="J200" s="99" t="e">
        <f>VLOOKUP(K200,Dimensions!$B$2:$C$188,2,FALSE)</f>
        <v>#N/A</v>
      </c>
      <c r="K200" s="98"/>
      <c r="L200" s="99" t="e">
        <f>VLOOKUP(M200,Dimensions!$B$2:$C$188,2,FALSE)</f>
        <v>#N/A</v>
      </c>
      <c r="M200" s="98"/>
      <c r="N200" s="99" t="e">
        <f>VLOOKUP(O200,Dimensions!$B$2:$C$188,2,FALSE)</f>
        <v>#N/A</v>
      </c>
      <c r="O200" s="98"/>
      <c r="P200" s="99" t="e">
        <f>VLOOKUP(Q200,Dimensions!$B$2:$C$188,2,FALSE)</f>
        <v>#N/A</v>
      </c>
      <c r="Q200" s="98"/>
      <c r="R200" s="14" t="e">
        <f>VLOOKUP(F200,'Item Master'!$F$3:$G$8,2,FALSE)</f>
        <v>#N/A</v>
      </c>
      <c r="S200" s="52"/>
      <c r="T200" s="50"/>
      <c r="U200" s="6">
        <f t="shared" si="2"/>
        <v>0</v>
      </c>
    </row>
    <row r="201" spans="2:21" x14ac:dyDescent="0.3">
      <c r="B201" s="21">
        <v>192</v>
      </c>
      <c r="C201" s="98"/>
      <c r="D201" s="77" t="e">
        <f>VLOOKUP(C201,Projects!$A$44:$B$1000,2,FALSE)</f>
        <v>#N/A</v>
      </c>
      <c r="E201" s="98"/>
      <c r="F201" s="99" t="e">
        <f>VLOOKUP(E201,'Item Master'!$E$3:$F$8,2,FALSE)</f>
        <v>#N/A</v>
      </c>
      <c r="G201" s="25"/>
      <c r="H201" s="99" t="e">
        <f>VLOOKUP(I201,Dimensions!$B$2:$C$188,2,FALSE)</f>
        <v>#N/A</v>
      </c>
      <c r="I201" s="98"/>
      <c r="J201" s="99" t="e">
        <f>VLOOKUP(K201,Dimensions!$B$2:$C$188,2,FALSE)</f>
        <v>#N/A</v>
      </c>
      <c r="K201" s="98"/>
      <c r="L201" s="99" t="e">
        <f>VLOOKUP(M201,Dimensions!$B$2:$C$188,2,FALSE)</f>
        <v>#N/A</v>
      </c>
      <c r="M201" s="98"/>
      <c r="N201" s="99" t="e">
        <f>VLOOKUP(O201,Dimensions!$B$2:$C$188,2,FALSE)</f>
        <v>#N/A</v>
      </c>
      <c r="O201" s="98"/>
      <c r="P201" s="99" t="e">
        <f>VLOOKUP(Q201,Dimensions!$B$2:$C$188,2,FALSE)</f>
        <v>#N/A</v>
      </c>
      <c r="Q201" s="98"/>
      <c r="R201" s="14" t="e">
        <f>VLOOKUP(F201,'Item Master'!$F$3:$G$8,2,FALSE)</f>
        <v>#N/A</v>
      </c>
      <c r="S201" s="54"/>
      <c r="T201" s="50"/>
      <c r="U201" s="6">
        <f t="shared" si="2"/>
        <v>0</v>
      </c>
    </row>
    <row r="202" spans="2:21" x14ac:dyDescent="0.3">
      <c r="B202" s="21">
        <v>193</v>
      </c>
      <c r="C202" s="98"/>
      <c r="D202" s="77" t="e">
        <f>VLOOKUP(C202,Projects!$A$44:$B$1000,2,FALSE)</f>
        <v>#N/A</v>
      </c>
      <c r="E202" s="98"/>
      <c r="F202" s="99" t="e">
        <f>VLOOKUP(E202,'Item Master'!$E$3:$F$8,2,FALSE)</f>
        <v>#N/A</v>
      </c>
      <c r="G202" s="25"/>
      <c r="H202" s="99" t="e">
        <f>VLOOKUP(I202,Dimensions!$B$2:$C$188,2,FALSE)</f>
        <v>#N/A</v>
      </c>
      <c r="I202" s="98"/>
      <c r="J202" s="99" t="e">
        <f>VLOOKUP(K202,Dimensions!$B$2:$C$188,2,FALSE)</f>
        <v>#N/A</v>
      </c>
      <c r="K202" s="98"/>
      <c r="L202" s="99" t="e">
        <f>VLOOKUP(M202,Dimensions!$B$2:$C$188,2,FALSE)</f>
        <v>#N/A</v>
      </c>
      <c r="M202" s="98"/>
      <c r="N202" s="99" t="e">
        <f>VLOOKUP(O202,Dimensions!$B$2:$C$188,2,FALSE)</f>
        <v>#N/A</v>
      </c>
      <c r="O202" s="98"/>
      <c r="P202" s="99" t="e">
        <f>VLOOKUP(Q202,Dimensions!$B$2:$C$188,2,FALSE)</f>
        <v>#N/A</v>
      </c>
      <c r="Q202" s="98"/>
      <c r="R202" s="14" t="e">
        <f>VLOOKUP(F202,'Item Master'!$F$3:$G$8,2,FALSE)</f>
        <v>#N/A</v>
      </c>
      <c r="S202" s="54"/>
      <c r="T202" s="50"/>
      <c r="U202" s="6">
        <f t="shared" si="2"/>
        <v>0</v>
      </c>
    </row>
    <row r="203" spans="2:21" x14ac:dyDescent="0.3">
      <c r="B203" s="21">
        <v>194</v>
      </c>
      <c r="C203" s="98"/>
      <c r="D203" s="77" t="e">
        <f>VLOOKUP(C203,Projects!$A$44:$B$1000,2,FALSE)</f>
        <v>#N/A</v>
      </c>
      <c r="E203" s="98"/>
      <c r="F203" s="99" t="e">
        <f>VLOOKUP(E203,'Item Master'!$E$3:$F$8,2,FALSE)</f>
        <v>#N/A</v>
      </c>
      <c r="G203" s="25"/>
      <c r="H203" s="99" t="e">
        <f>VLOOKUP(I203,Dimensions!$B$2:$C$188,2,FALSE)</f>
        <v>#N/A</v>
      </c>
      <c r="I203" s="98"/>
      <c r="J203" s="99" t="e">
        <f>VLOOKUP(K203,Dimensions!$B$2:$C$188,2,FALSE)</f>
        <v>#N/A</v>
      </c>
      <c r="K203" s="98"/>
      <c r="L203" s="99" t="e">
        <f>VLOOKUP(M203,Dimensions!$B$2:$C$188,2,FALSE)</f>
        <v>#N/A</v>
      </c>
      <c r="M203" s="98"/>
      <c r="N203" s="99" t="e">
        <f>VLOOKUP(O203,Dimensions!$B$2:$C$188,2,FALSE)</f>
        <v>#N/A</v>
      </c>
      <c r="O203" s="98"/>
      <c r="P203" s="99" t="e">
        <f>VLOOKUP(Q203,Dimensions!$B$2:$C$188,2,FALSE)</f>
        <v>#N/A</v>
      </c>
      <c r="Q203" s="98"/>
      <c r="R203" s="14" t="e">
        <f>VLOOKUP(F203,'Item Master'!$F$3:$G$8,2,FALSE)</f>
        <v>#N/A</v>
      </c>
      <c r="S203" s="45"/>
      <c r="T203" s="48"/>
      <c r="U203" s="6">
        <f t="shared" ref="U203:U266" si="3">S203*T203</f>
        <v>0</v>
      </c>
    </row>
    <row r="204" spans="2:21" x14ac:dyDescent="0.3">
      <c r="B204" s="21">
        <v>195</v>
      </c>
      <c r="C204" s="98"/>
      <c r="D204" s="77" t="e">
        <f>VLOOKUP(C204,Projects!$A$44:$B$1000,2,FALSE)</f>
        <v>#N/A</v>
      </c>
      <c r="E204" s="98"/>
      <c r="F204" s="99" t="e">
        <f>VLOOKUP(E204,'Item Master'!$E$3:$F$8,2,FALSE)</f>
        <v>#N/A</v>
      </c>
      <c r="G204" s="25"/>
      <c r="H204" s="99" t="e">
        <f>VLOOKUP(I204,Dimensions!$B$2:$C$188,2,FALSE)</f>
        <v>#N/A</v>
      </c>
      <c r="I204" s="98"/>
      <c r="J204" s="99" t="e">
        <f>VLOOKUP(K204,Dimensions!$B$2:$C$188,2,FALSE)</f>
        <v>#N/A</v>
      </c>
      <c r="K204" s="98"/>
      <c r="L204" s="99" t="e">
        <f>VLOOKUP(M204,Dimensions!$B$2:$C$188,2,FALSE)</f>
        <v>#N/A</v>
      </c>
      <c r="M204" s="98"/>
      <c r="N204" s="99" t="e">
        <f>VLOOKUP(O204,Dimensions!$B$2:$C$188,2,FALSE)</f>
        <v>#N/A</v>
      </c>
      <c r="O204" s="98"/>
      <c r="P204" s="99" t="e">
        <f>VLOOKUP(Q204,Dimensions!$B$2:$C$188,2,FALSE)</f>
        <v>#N/A</v>
      </c>
      <c r="Q204" s="98"/>
      <c r="R204" s="14" t="e">
        <f>VLOOKUP(F204,'Item Master'!$F$3:$G$8,2,FALSE)</f>
        <v>#N/A</v>
      </c>
      <c r="S204" s="45"/>
      <c r="T204" s="48"/>
      <c r="U204" s="6">
        <f t="shared" si="3"/>
        <v>0</v>
      </c>
    </row>
    <row r="205" spans="2:21" x14ac:dyDescent="0.3">
      <c r="B205" s="21">
        <v>196</v>
      </c>
      <c r="C205" s="98"/>
      <c r="D205" s="77" t="e">
        <f>VLOOKUP(C205,Projects!$A$44:$B$1000,2,FALSE)</f>
        <v>#N/A</v>
      </c>
      <c r="E205" s="98"/>
      <c r="F205" s="99" t="e">
        <f>VLOOKUP(E205,'Item Master'!$E$3:$F$8,2,FALSE)</f>
        <v>#N/A</v>
      </c>
      <c r="G205" s="25"/>
      <c r="H205" s="99" t="e">
        <f>VLOOKUP(I205,Dimensions!$B$2:$C$188,2,FALSE)</f>
        <v>#N/A</v>
      </c>
      <c r="I205" s="98"/>
      <c r="J205" s="99" t="e">
        <f>VLOOKUP(K205,Dimensions!$B$2:$C$188,2,FALSE)</f>
        <v>#N/A</v>
      </c>
      <c r="K205" s="98"/>
      <c r="L205" s="99" t="e">
        <f>VLOOKUP(M205,Dimensions!$B$2:$C$188,2,FALSE)</f>
        <v>#N/A</v>
      </c>
      <c r="M205" s="98"/>
      <c r="N205" s="99" t="e">
        <f>VLOOKUP(O205,Dimensions!$B$2:$C$188,2,FALSE)</f>
        <v>#N/A</v>
      </c>
      <c r="O205" s="98"/>
      <c r="P205" s="99" t="e">
        <f>VLOOKUP(Q205,Dimensions!$B$2:$C$188,2,FALSE)</f>
        <v>#N/A</v>
      </c>
      <c r="Q205" s="98"/>
      <c r="R205" s="14" t="e">
        <f>VLOOKUP(F205,'Item Master'!$F$3:$G$8,2,FALSE)</f>
        <v>#N/A</v>
      </c>
      <c r="S205" s="45"/>
      <c r="T205" s="46"/>
      <c r="U205" s="6">
        <f t="shared" si="3"/>
        <v>0</v>
      </c>
    </row>
    <row r="206" spans="2:21" x14ac:dyDescent="0.3">
      <c r="B206" s="21">
        <v>197</v>
      </c>
      <c r="C206" s="98"/>
      <c r="D206" s="77" t="e">
        <f>VLOOKUP(C206,Projects!$A$44:$B$1000,2,FALSE)</f>
        <v>#N/A</v>
      </c>
      <c r="E206" s="98"/>
      <c r="F206" s="99" t="e">
        <f>VLOOKUP(E206,'Item Master'!$E$3:$F$8,2,FALSE)</f>
        <v>#N/A</v>
      </c>
      <c r="G206" s="25"/>
      <c r="H206" s="99" t="e">
        <f>VLOOKUP(I206,Dimensions!$B$2:$C$188,2,FALSE)</f>
        <v>#N/A</v>
      </c>
      <c r="I206" s="98"/>
      <c r="J206" s="99" t="e">
        <f>VLOOKUP(K206,Dimensions!$B$2:$C$188,2,FALSE)</f>
        <v>#N/A</v>
      </c>
      <c r="K206" s="98"/>
      <c r="L206" s="99" t="e">
        <f>VLOOKUP(M206,Dimensions!$B$2:$C$188,2,FALSE)</f>
        <v>#N/A</v>
      </c>
      <c r="M206" s="98"/>
      <c r="N206" s="99" t="e">
        <f>VLOOKUP(O206,Dimensions!$B$2:$C$188,2,FALSE)</f>
        <v>#N/A</v>
      </c>
      <c r="O206" s="98"/>
      <c r="P206" s="99" t="e">
        <f>VLOOKUP(Q206,Dimensions!$B$2:$C$188,2,FALSE)</f>
        <v>#N/A</v>
      </c>
      <c r="Q206" s="98"/>
      <c r="R206" s="14" t="e">
        <f>VLOOKUP(F206,'Item Master'!$F$3:$G$8,2,FALSE)</f>
        <v>#N/A</v>
      </c>
      <c r="S206" s="45"/>
      <c r="T206" s="46"/>
      <c r="U206" s="6">
        <f t="shared" si="3"/>
        <v>0</v>
      </c>
    </row>
    <row r="207" spans="2:21" x14ac:dyDescent="0.3">
      <c r="B207" s="21">
        <v>198</v>
      </c>
      <c r="C207" s="98"/>
      <c r="D207" s="77" t="e">
        <f>VLOOKUP(C207,Projects!$A$44:$B$1000,2,FALSE)</f>
        <v>#N/A</v>
      </c>
      <c r="E207" s="98"/>
      <c r="F207" s="99" t="e">
        <f>VLOOKUP(E207,'Item Master'!$E$3:$F$8,2,FALSE)</f>
        <v>#N/A</v>
      </c>
      <c r="G207" s="25"/>
      <c r="H207" s="99" t="e">
        <f>VLOOKUP(I207,Dimensions!$B$2:$C$188,2,FALSE)</f>
        <v>#N/A</v>
      </c>
      <c r="I207" s="98"/>
      <c r="J207" s="99" t="e">
        <f>VLOOKUP(K207,Dimensions!$B$2:$C$188,2,FALSE)</f>
        <v>#N/A</v>
      </c>
      <c r="K207" s="98"/>
      <c r="L207" s="99" t="e">
        <f>VLOOKUP(M207,Dimensions!$B$2:$C$188,2,FALSE)</f>
        <v>#N/A</v>
      </c>
      <c r="M207" s="98"/>
      <c r="N207" s="99" t="e">
        <f>VLOOKUP(O207,Dimensions!$B$2:$C$188,2,FALSE)</f>
        <v>#N/A</v>
      </c>
      <c r="O207" s="98"/>
      <c r="P207" s="99" t="e">
        <f>VLOOKUP(Q207,Dimensions!$B$2:$C$188,2,FALSE)</f>
        <v>#N/A</v>
      </c>
      <c r="Q207" s="98"/>
      <c r="R207" s="14" t="e">
        <f>VLOOKUP(F207,'Item Master'!$F$3:$G$8,2,FALSE)</f>
        <v>#N/A</v>
      </c>
      <c r="S207" s="45"/>
      <c r="T207" s="46"/>
      <c r="U207" s="6">
        <f t="shared" si="3"/>
        <v>0</v>
      </c>
    </row>
    <row r="208" spans="2:21" x14ac:dyDescent="0.3">
      <c r="B208" s="21">
        <v>199</v>
      </c>
      <c r="C208" s="98"/>
      <c r="D208" s="77" t="e">
        <f>VLOOKUP(C208,Projects!$A$44:$B$1000,2,FALSE)</f>
        <v>#N/A</v>
      </c>
      <c r="E208" s="98"/>
      <c r="F208" s="99" t="e">
        <f>VLOOKUP(E208,'Item Master'!$E$3:$F$8,2,FALSE)</f>
        <v>#N/A</v>
      </c>
      <c r="G208" s="25"/>
      <c r="H208" s="99" t="e">
        <f>VLOOKUP(I208,Dimensions!$B$2:$C$188,2,FALSE)</f>
        <v>#N/A</v>
      </c>
      <c r="I208" s="98"/>
      <c r="J208" s="99" t="e">
        <f>VLOOKUP(K208,Dimensions!$B$2:$C$188,2,FALSE)</f>
        <v>#N/A</v>
      </c>
      <c r="K208" s="98"/>
      <c r="L208" s="99" t="e">
        <f>VLOOKUP(M208,Dimensions!$B$2:$C$188,2,FALSE)</f>
        <v>#N/A</v>
      </c>
      <c r="M208" s="98"/>
      <c r="N208" s="99" t="e">
        <f>VLOOKUP(O208,Dimensions!$B$2:$C$188,2,FALSE)</f>
        <v>#N/A</v>
      </c>
      <c r="O208" s="98"/>
      <c r="P208" s="99" t="e">
        <f>VLOOKUP(Q208,Dimensions!$B$2:$C$188,2,FALSE)</f>
        <v>#N/A</v>
      </c>
      <c r="Q208" s="98"/>
      <c r="R208" s="14" t="e">
        <f>VLOOKUP(F208,'Item Master'!$F$3:$G$8,2,FALSE)</f>
        <v>#N/A</v>
      </c>
      <c r="S208" s="45"/>
      <c r="T208" s="46"/>
      <c r="U208" s="6">
        <f t="shared" si="3"/>
        <v>0</v>
      </c>
    </row>
    <row r="209" spans="2:21" x14ac:dyDescent="0.3">
      <c r="B209" s="21">
        <v>200</v>
      </c>
      <c r="C209" s="98"/>
      <c r="D209" s="77" t="e">
        <f>VLOOKUP(C209,Projects!$A$44:$B$1000,2,FALSE)</f>
        <v>#N/A</v>
      </c>
      <c r="E209" s="98"/>
      <c r="F209" s="99" t="e">
        <f>VLOOKUP(E209,'Item Master'!$E$3:$F$8,2,FALSE)</f>
        <v>#N/A</v>
      </c>
      <c r="G209" s="25"/>
      <c r="H209" s="99" t="e">
        <f>VLOOKUP(I209,Dimensions!$B$2:$C$188,2,FALSE)</f>
        <v>#N/A</v>
      </c>
      <c r="I209" s="98"/>
      <c r="J209" s="99" t="e">
        <f>VLOOKUP(K209,Dimensions!$B$2:$C$188,2,FALSE)</f>
        <v>#N/A</v>
      </c>
      <c r="K209" s="98"/>
      <c r="L209" s="99" t="e">
        <f>VLOOKUP(M209,Dimensions!$B$2:$C$188,2,FALSE)</f>
        <v>#N/A</v>
      </c>
      <c r="M209" s="98"/>
      <c r="N209" s="99" t="e">
        <f>VLOOKUP(O209,Dimensions!$B$2:$C$188,2,FALSE)</f>
        <v>#N/A</v>
      </c>
      <c r="O209" s="98"/>
      <c r="P209" s="99" t="e">
        <f>VLOOKUP(Q209,Dimensions!$B$2:$C$188,2,FALSE)</f>
        <v>#N/A</v>
      </c>
      <c r="Q209" s="98"/>
      <c r="R209" s="14" t="e">
        <f>VLOOKUP(F209,'Item Master'!$F$3:$G$8,2,FALSE)</f>
        <v>#N/A</v>
      </c>
      <c r="S209" s="47"/>
      <c r="T209" s="46"/>
      <c r="U209" s="6">
        <f t="shared" si="3"/>
        <v>0</v>
      </c>
    </row>
    <row r="210" spans="2:21" x14ac:dyDescent="0.3">
      <c r="B210" s="21">
        <v>201</v>
      </c>
      <c r="C210" s="98"/>
      <c r="D210" s="77" t="e">
        <f>VLOOKUP(C210,Projects!$A$44:$B$1000,2,FALSE)</f>
        <v>#N/A</v>
      </c>
      <c r="E210" s="98"/>
      <c r="F210" s="99" t="e">
        <f>VLOOKUP(E210,'Item Master'!$E$3:$F$8,2,FALSE)</f>
        <v>#N/A</v>
      </c>
      <c r="G210" s="25"/>
      <c r="H210" s="99" t="e">
        <f>VLOOKUP(I210,Dimensions!$B$2:$C$188,2,FALSE)</f>
        <v>#N/A</v>
      </c>
      <c r="I210" s="98"/>
      <c r="J210" s="99" t="e">
        <f>VLOOKUP(K210,Dimensions!$B$2:$C$188,2,FALSE)</f>
        <v>#N/A</v>
      </c>
      <c r="K210" s="98"/>
      <c r="L210" s="99" t="e">
        <f>VLOOKUP(M210,Dimensions!$B$2:$C$188,2,FALSE)</f>
        <v>#N/A</v>
      </c>
      <c r="M210" s="98"/>
      <c r="N210" s="99" t="e">
        <f>VLOOKUP(O210,Dimensions!$B$2:$C$188,2,FALSE)</f>
        <v>#N/A</v>
      </c>
      <c r="O210" s="98"/>
      <c r="P210" s="99" t="e">
        <f>VLOOKUP(Q210,Dimensions!$B$2:$C$188,2,FALSE)</f>
        <v>#N/A</v>
      </c>
      <c r="Q210" s="98"/>
      <c r="R210" s="14" t="e">
        <f>VLOOKUP(F210,'Item Master'!$F$3:$G$8,2,FALSE)</f>
        <v>#N/A</v>
      </c>
      <c r="S210" s="45"/>
      <c r="T210" s="46"/>
      <c r="U210" s="6">
        <f t="shared" si="3"/>
        <v>0</v>
      </c>
    </row>
    <row r="211" spans="2:21" x14ac:dyDescent="0.3">
      <c r="B211" s="21">
        <v>202</v>
      </c>
      <c r="C211" s="98"/>
      <c r="D211" s="77" t="e">
        <f>VLOOKUP(C211,Projects!$A$44:$B$1000,2,FALSE)</f>
        <v>#N/A</v>
      </c>
      <c r="E211" s="98"/>
      <c r="F211" s="99" t="e">
        <f>VLOOKUP(E211,'Item Master'!$E$3:$F$8,2,FALSE)</f>
        <v>#N/A</v>
      </c>
      <c r="G211" s="25"/>
      <c r="H211" s="99" t="e">
        <f>VLOOKUP(I211,Dimensions!$B$2:$C$188,2,FALSE)</f>
        <v>#N/A</v>
      </c>
      <c r="I211" s="98"/>
      <c r="J211" s="99" t="e">
        <f>VLOOKUP(K211,Dimensions!$B$2:$C$188,2,FALSE)</f>
        <v>#N/A</v>
      </c>
      <c r="K211" s="98"/>
      <c r="L211" s="99" t="e">
        <f>VLOOKUP(M211,Dimensions!$B$2:$C$188,2,FALSE)</f>
        <v>#N/A</v>
      </c>
      <c r="M211" s="98"/>
      <c r="N211" s="99" t="e">
        <f>VLOOKUP(O211,Dimensions!$B$2:$C$188,2,FALSE)</f>
        <v>#N/A</v>
      </c>
      <c r="O211" s="98"/>
      <c r="P211" s="99" t="e">
        <f>VLOOKUP(Q211,Dimensions!$B$2:$C$188,2,FALSE)</f>
        <v>#N/A</v>
      </c>
      <c r="Q211" s="98"/>
      <c r="R211" s="14" t="e">
        <f>VLOOKUP(F211,'Item Master'!$F$3:$G$8,2,FALSE)</f>
        <v>#N/A</v>
      </c>
      <c r="S211" s="45"/>
      <c r="T211" s="46"/>
      <c r="U211" s="6">
        <f t="shared" si="3"/>
        <v>0</v>
      </c>
    </row>
    <row r="212" spans="2:21" x14ac:dyDescent="0.3">
      <c r="B212" s="21">
        <v>203</v>
      </c>
      <c r="C212" s="98"/>
      <c r="D212" s="77" t="e">
        <f>VLOOKUP(C212,Projects!$A$44:$B$1000,2,FALSE)</f>
        <v>#N/A</v>
      </c>
      <c r="E212" s="98"/>
      <c r="F212" s="99" t="e">
        <f>VLOOKUP(E212,'Item Master'!$E$3:$F$8,2,FALSE)</f>
        <v>#N/A</v>
      </c>
      <c r="G212" s="25"/>
      <c r="H212" s="99" t="e">
        <f>VLOOKUP(I212,Dimensions!$B$2:$C$188,2,FALSE)</f>
        <v>#N/A</v>
      </c>
      <c r="I212" s="98"/>
      <c r="J212" s="99" t="e">
        <f>VLOOKUP(K212,Dimensions!$B$2:$C$188,2,FALSE)</f>
        <v>#N/A</v>
      </c>
      <c r="K212" s="98"/>
      <c r="L212" s="99" t="e">
        <f>VLOOKUP(M212,Dimensions!$B$2:$C$188,2,FALSE)</f>
        <v>#N/A</v>
      </c>
      <c r="M212" s="98"/>
      <c r="N212" s="99" t="e">
        <f>VLOOKUP(O212,Dimensions!$B$2:$C$188,2,FALSE)</f>
        <v>#N/A</v>
      </c>
      <c r="O212" s="98"/>
      <c r="P212" s="99" t="e">
        <f>VLOOKUP(Q212,Dimensions!$B$2:$C$188,2,FALSE)</f>
        <v>#N/A</v>
      </c>
      <c r="Q212" s="98"/>
      <c r="R212" s="14" t="e">
        <f>VLOOKUP(F212,'Item Master'!$F$3:$G$8,2,FALSE)</f>
        <v>#N/A</v>
      </c>
      <c r="S212" s="45"/>
      <c r="T212" s="46"/>
      <c r="U212" s="6">
        <f t="shared" si="3"/>
        <v>0</v>
      </c>
    </row>
    <row r="213" spans="2:21" x14ac:dyDescent="0.3">
      <c r="B213" s="21">
        <v>204</v>
      </c>
      <c r="C213" s="98"/>
      <c r="D213" s="77" t="e">
        <f>VLOOKUP(C213,Projects!$A$44:$B$1000,2,FALSE)</f>
        <v>#N/A</v>
      </c>
      <c r="E213" s="98"/>
      <c r="F213" s="99" t="e">
        <f>VLOOKUP(E213,'Item Master'!$E$3:$F$8,2,FALSE)</f>
        <v>#N/A</v>
      </c>
      <c r="G213" s="25"/>
      <c r="H213" s="99" t="e">
        <f>VLOOKUP(I213,Dimensions!$B$2:$C$188,2,FALSE)</f>
        <v>#N/A</v>
      </c>
      <c r="I213" s="98"/>
      <c r="J213" s="99" t="e">
        <f>VLOOKUP(K213,Dimensions!$B$2:$C$188,2,FALSE)</f>
        <v>#N/A</v>
      </c>
      <c r="K213" s="98"/>
      <c r="L213" s="99" t="e">
        <f>VLOOKUP(M213,Dimensions!$B$2:$C$188,2,FALSE)</f>
        <v>#N/A</v>
      </c>
      <c r="M213" s="98"/>
      <c r="N213" s="99" t="e">
        <f>VLOOKUP(O213,Dimensions!$B$2:$C$188,2,FALSE)</f>
        <v>#N/A</v>
      </c>
      <c r="O213" s="98"/>
      <c r="P213" s="99" t="e">
        <f>VLOOKUP(Q213,Dimensions!$B$2:$C$188,2,FALSE)</f>
        <v>#N/A</v>
      </c>
      <c r="Q213" s="98"/>
      <c r="R213" s="14" t="e">
        <f>VLOOKUP(F213,'Item Master'!$F$3:$G$8,2,FALSE)</f>
        <v>#N/A</v>
      </c>
      <c r="S213" s="45"/>
      <c r="T213" s="46"/>
      <c r="U213" s="6">
        <f t="shared" si="3"/>
        <v>0</v>
      </c>
    </row>
    <row r="214" spans="2:21" x14ac:dyDescent="0.3">
      <c r="B214" s="21">
        <v>205</v>
      </c>
      <c r="C214" s="98"/>
      <c r="D214" s="77" t="e">
        <f>VLOOKUP(C214,Projects!$A$44:$B$1000,2,FALSE)</f>
        <v>#N/A</v>
      </c>
      <c r="E214" s="98"/>
      <c r="F214" s="99" t="e">
        <f>VLOOKUP(E214,'Item Master'!$E$3:$F$8,2,FALSE)</f>
        <v>#N/A</v>
      </c>
      <c r="G214" s="25"/>
      <c r="H214" s="99" t="e">
        <f>VLOOKUP(I214,Dimensions!$B$2:$C$188,2,FALSE)</f>
        <v>#N/A</v>
      </c>
      <c r="I214" s="98"/>
      <c r="J214" s="99" t="e">
        <f>VLOOKUP(K214,Dimensions!$B$2:$C$188,2,FALSE)</f>
        <v>#N/A</v>
      </c>
      <c r="K214" s="98"/>
      <c r="L214" s="99" t="e">
        <f>VLOOKUP(M214,Dimensions!$B$2:$C$188,2,FALSE)</f>
        <v>#N/A</v>
      </c>
      <c r="M214" s="98"/>
      <c r="N214" s="99" t="e">
        <f>VLOOKUP(O214,Dimensions!$B$2:$C$188,2,FALSE)</f>
        <v>#N/A</v>
      </c>
      <c r="O214" s="98"/>
      <c r="P214" s="99" t="e">
        <f>VLOOKUP(Q214,Dimensions!$B$2:$C$188,2,FALSE)</f>
        <v>#N/A</v>
      </c>
      <c r="Q214" s="98"/>
      <c r="R214" s="14" t="e">
        <f>VLOOKUP(F214,'Item Master'!$F$3:$G$8,2,FALSE)</f>
        <v>#N/A</v>
      </c>
      <c r="S214" s="45"/>
      <c r="T214" s="46"/>
      <c r="U214" s="6">
        <f t="shared" si="3"/>
        <v>0</v>
      </c>
    </row>
    <row r="215" spans="2:21" x14ac:dyDescent="0.3">
      <c r="B215" s="21">
        <v>206</v>
      </c>
      <c r="C215" s="98"/>
      <c r="D215" s="77" t="e">
        <f>VLOOKUP(C215,Projects!$A$44:$B$1000,2,FALSE)</f>
        <v>#N/A</v>
      </c>
      <c r="E215" s="98"/>
      <c r="F215" s="99" t="e">
        <f>VLOOKUP(E215,'Item Master'!$E$3:$F$8,2,FALSE)</f>
        <v>#N/A</v>
      </c>
      <c r="G215" s="25"/>
      <c r="H215" s="99" t="e">
        <f>VLOOKUP(I215,Dimensions!$B$2:$C$188,2,FALSE)</f>
        <v>#N/A</v>
      </c>
      <c r="I215" s="98"/>
      <c r="J215" s="99" t="e">
        <f>VLOOKUP(K215,Dimensions!$B$2:$C$188,2,FALSE)</f>
        <v>#N/A</v>
      </c>
      <c r="K215" s="98"/>
      <c r="L215" s="99" t="e">
        <f>VLOOKUP(M215,Dimensions!$B$2:$C$188,2,FALSE)</f>
        <v>#N/A</v>
      </c>
      <c r="M215" s="98"/>
      <c r="N215" s="99" t="e">
        <f>VLOOKUP(O215,Dimensions!$B$2:$C$188,2,FALSE)</f>
        <v>#N/A</v>
      </c>
      <c r="O215" s="98"/>
      <c r="P215" s="99" t="e">
        <f>VLOOKUP(Q215,Dimensions!$B$2:$C$188,2,FALSE)</f>
        <v>#N/A</v>
      </c>
      <c r="Q215" s="98"/>
      <c r="R215" s="14" t="e">
        <f>VLOOKUP(F215,'Item Master'!$F$3:$G$8,2,FALSE)</f>
        <v>#N/A</v>
      </c>
      <c r="S215" s="45"/>
      <c r="T215" s="48"/>
      <c r="U215" s="6">
        <f t="shared" si="3"/>
        <v>0</v>
      </c>
    </row>
    <row r="216" spans="2:21" x14ac:dyDescent="0.3">
      <c r="B216" s="21">
        <v>207</v>
      </c>
      <c r="C216" s="98"/>
      <c r="D216" s="77" t="e">
        <f>VLOOKUP(C216,Projects!$A$44:$B$1000,2,FALSE)</f>
        <v>#N/A</v>
      </c>
      <c r="E216" s="98"/>
      <c r="F216" s="99" t="e">
        <f>VLOOKUP(E216,'Item Master'!$E$3:$F$8,2,FALSE)</f>
        <v>#N/A</v>
      </c>
      <c r="G216" s="25"/>
      <c r="H216" s="99" t="e">
        <f>VLOOKUP(I216,Dimensions!$B$2:$C$188,2,FALSE)</f>
        <v>#N/A</v>
      </c>
      <c r="I216" s="98"/>
      <c r="J216" s="99" t="e">
        <f>VLOOKUP(K216,Dimensions!$B$2:$C$188,2,FALSE)</f>
        <v>#N/A</v>
      </c>
      <c r="K216" s="98"/>
      <c r="L216" s="99" t="e">
        <f>VLOOKUP(M216,Dimensions!$B$2:$C$188,2,FALSE)</f>
        <v>#N/A</v>
      </c>
      <c r="M216" s="98"/>
      <c r="N216" s="99" t="e">
        <f>VLOOKUP(O216,Dimensions!$B$2:$C$188,2,FALSE)</f>
        <v>#N/A</v>
      </c>
      <c r="O216" s="98"/>
      <c r="P216" s="99" t="e">
        <f>VLOOKUP(Q216,Dimensions!$B$2:$C$188,2,FALSE)</f>
        <v>#N/A</v>
      </c>
      <c r="Q216" s="98"/>
      <c r="R216" s="14" t="e">
        <f>VLOOKUP(F216,'Item Master'!$F$3:$G$8,2,FALSE)</f>
        <v>#N/A</v>
      </c>
      <c r="S216" s="45"/>
      <c r="T216" s="46"/>
      <c r="U216" s="6">
        <f t="shared" si="3"/>
        <v>0</v>
      </c>
    </row>
    <row r="217" spans="2:21" x14ac:dyDescent="0.3">
      <c r="B217" s="21">
        <v>208</v>
      </c>
      <c r="C217" s="98"/>
      <c r="D217" s="77" t="e">
        <f>VLOOKUP(C217,Projects!$A$44:$B$1000,2,FALSE)</f>
        <v>#N/A</v>
      </c>
      <c r="E217" s="98"/>
      <c r="F217" s="99" t="e">
        <f>VLOOKUP(E217,'Item Master'!$E$3:$F$8,2,FALSE)</f>
        <v>#N/A</v>
      </c>
      <c r="G217" s="25"/>
      <c r="H217" s="99" t="e">
        <f>VLOOKUP(I217,Dimensions!$B$2:$C$188,2,FALSE)</f>
        <v>#N/A</v>
      </c>
      <c r="I217" s="98"/>
      <c r="J217" s="99" t="e">
        <f>VLOOKUP(K217,Dimensions!$B$2:$C$188,2,FALSE)</f>
        <v>#N/A</v>
      </c>
      <c r="K217" s="98"/>
      <c r="L217" s="99" t="e">
        <f>VLOOKUP(M217,Dimensions!$B$2:$C$188,2,FALSE)</f>
        <v>#N/A</v>
      </c>
      <c r="M217" s="98"/>
      <c r="N217" s="99" t="e">
        <f>VLOOKUP(O217,Dimensions!$B$2:$C$188,2,FALSE)</f>
        <v>#N/A</v>
      </c>
      <c r="O217" s="98"/>
      <c r="P217" s="99" t="e">
        <f>VLOOKUP(Q217,Dimensions!$B$2:$C$188,2,FALSE)</f>
        <v>#N/A</v>
      </c>
      <c r="Q217" s="98"/>
      <c r="R217" s="14" t="e">
        <f>VLOOKUP(F217,'Item Master'!$F$3:$G$8,2,FALSE)</f>
        <v>#N/A</v>
      </c>
      <c r="S217" s="49"/>
      <c r="T217" s="50"/>
      <c r="U217" s="6">
        <f t="shared" si="3"/>
        <v>0</v>
      </c>
    </row>
    <row r="218" spans="2:21" x14ac:dyDescent="0.3">
      <c r="B218" s="21">
        <v>209</v>
      </c>
      <c r="C218" s="98"/>
      <c r="D218" s="77" t="e">
        <f>VLOOKUP(C218,Projects!$A$44:$B$1000,2,FALSE)</f>
        <v>#N/A</v>
      </c>
      <c r="E218" s="98"/>
      <c r="F218" s="99" t="e">
        <f>VLOOKUP(E218,'Item Master'!$E$3:$F$8,2,FALSE)</f>
        <v>#N/A</v>
      </c>
      <c r="G218" s="25"/>
      <c r="H218" s="99" t="e">
        <f>VLOOKUP(I218,Dimensions!$B$2:$C$188,2,FALSE)</f>
        <v>#N/A</v>
      </c>
      <c r="I218" s="98"/>
      <c r="J218" s="99" t="e">
        <f>VLOOKUP(K218,Dimensions!$B$2:$C$188,2,FALSE)</f>
        <v>#N/A</v>
      </c>
      <c r="K218" s="98"/>
      <c r="L218" s="99" t="e">
        <f>VLOOKUP(M218,Dimensions!$B$2:$C$188,2,FALSE)</f>
        <v>#N/A</v>
      </c>
      <c r="M218" s="98"/>
      <c r="N218" s="99" t="e">
        <f>VLOOKUP(O218,Dimensions!$B$2:$C$188,2,FALSE)</f>
        <v>#N/A</v>
      </c>
      <c r="O218" s="98"/>
      <c r="P218" s="99" t="e">
        <f>VLOOKUP(Q218,Dimensions!$B$2:$C$188,2,FALSE)</f>
        <v>#N/A</v>
      </c>
      <c r="Q218" s="98"/>
      <c r="R218" s="14" t="e">
        <f>VLOOKUP(F218,'Item Master'!$F$3:$G$8,2,FALSE)</f>
        <v>#N/A</v>
      </c>
      <c r="S218" s="49"/>
      <c r="T218" s="50"/>
      <c r="U218" s="6">
        <f t="shared" si="3"/>
        <v>0</v>
      </c>
    </row>
    <row r="219" spans="2:21" x14ac:dyDescent="0.3">
      <c r="B219" s="21">
        <v>210</v>
      </c>
      <c r="C219" s="98"/>
      <c r="D219" s="77" t="e">
        <f>VLOOKUP(C219,Projects!$A$44:$B$1000,2,FALSE)</f>
        <v>#N/A</v>
      </c>
      <c r="E219" s="98"/>
      <c r="F219" s="99" t="e">
        <f>VLOOKUP(E219,'Item Master'!$E$3:$F$8,2,FALSE)</f>
        <v>#N/A</v>
      </c>
      <c r="G219" s="25"/>
      <c r="H219" s="99" t="e">
        <f>VLOOKUP(I219,Dimensions!$B$2:$C$188,2,FALSE)</f>
        <v>#N/A</v>
      </c>
      <c r="I219" s="98"/>
      <c r="J219" s="99" t="e">
        <f>VLOOKUP(K219,Dimensions!$B$2:$C$188,2,FALSE)</f>
        <v>#N/A</v>
      </c>
      <c r="K219" s="98"/>
      <c r="L219" s="99" t="e">
        <f>VLOOKUP(M219,Dimensions!$B$2:$C$188,2,FALSE)</f>
        <v>#N/A</v>
      </c>
      <c r="M219" s="98"/>
      <c r="N219" s="99" t="e">
        <f>VLOOKUP(O219,Dimensions!$B$2:$C$188,2,FALSE)</f>
        <v>#N/A</v>
      </c>
      <c r="O219" s="98"/>
      <c r="P219" s="99" t="e">
        <f>VLOOKUP(Q219,Dimensions!$B$2:$C$188,2,FALSE)</f>
        <v>#N/A</v>
      </c>
      <c r="Q219" s="98"/>
      <c r="R219" s="14" t="e">
        <f>VLOOKUP(F219,'Item Master'!$F$3:$G$8,2,FALSE)</f>
        <v>#N/A</v>
      </c>
      <c r="S219" s="49"/>
      <c r="T219" s="50"/>
      <c r="U219" s="6">
        <f t="shared" si="3"/>
        <v>0</v>
      </c>
    </row>
    <row r="220" spans="2:21" x14ac:dyDescent="0.3">
      <c r="B220" s="21">
        <v>211</v>
      </c>
      <c r="C220" s="98"/>
      <c r="D220" s="77" t="e">
        <f>VLOOKUP(C220,Projects!$A$44:$B$1000,2,FALSE)</f>
        <v>#N/A</v>
      </c>
      <c r="E220" s="98"/>
      <c r="F220" s="99" t="e">
        <f>VLOOKUP(E220,'Item Master'!$E$3:$F$8,2,FALSE)</f>
        <v>#N/A</v>
      </c>
      <c r="G220" s="25"/>
      <c r="H220" s="99" t="e">
        <f>VLOOKUP(I220,Dimensions!$B$2:$C$188,2,FALSE)</f>
        <v>#N/A</v>
      </c>
      <c r="I220" s="98"/>
      <c r="J220" s="99" t="e">
        <f>VLOOKUP(K220,Dimensions!$B$2:$C$188,2,FALSE)</f>
        <v>#N/A</v>
      </c>
      <c r="K220" s="98"/>
      <c r="L220" s="99" t="e">
        <f>VLOOKUP(M220,Dimensions!$B$2:$C$188,2,FALSE)</f>
        <v>#N/A</v>
      </c>
      <c r="M220" s="98"/>
      <c r="N220" s="99" t="e">
        <f>VLOOKUP(O220,Dimensions!$B$2:$C$188,2,FALSE)</f>
        <v>#N/A</v>
      </c>
      <c r="O220" s="98"/>
      <c r="P220" s="99" t="e">
        <f>VLOOKUP(Q220,Dimensions!$B$2:$C$188,2,FALSE)</f>
        <v>#N/A</v>
      </c>
      <c r="Q220" s="98"/>
      <c r="R220" s="14" t="e">
        <f>VLOOKUP(F220,'Item Master'!$F$3:$G$8,2,FALSE)</f>
        <v>#N/A</v>
      </c>
      <c r="S220" s="49"/>
      <c r="T220" s="50"/>
      <c r="U220" s="6">
        <f t="shared" si="3"/>
        <v>0</v>
      </c>
    </row>
    <row r="221" spans="2:21" x14ac:dyDescent="0.3">
      <c r="B221" s="21">
        <v>212</v>
      </c>
      <c r="C221" s="98"/>
      <c r="D221" s="77" t="e">
        <f>VLOOKUP(C221,Projects!$A$44:$B$1000,2,FALSE)</f>
        <v>#N/A</v>
      </c>
      <c r="E221" s="98"/>
      <c r="F221" s="99" t="e">
        <f>VLOOKUP(E221,'Item Master'!$E$3:$F$8,2,FALSE)</f>
        <v>#N/A</v>
      </c>
      <c r="G221" s="25"/>
      <c r="H221" s="99" t="e">
        <f>VLOOKUP(I221,Dimensions!$B$2:$C$188,2,FALSE)</f>
        <v>#N/A</v>
      </c>
      <c r="I221" s="98"/>
      <c r="J221" s="99" t="e">
        <f>VLOOKUP(K221,Dimensions!$B$2:$C$188,2,FALSE)</f>
        <v>#N/A</v>
      </c>
      <c r="K221" s="98"/>
      <c r="L221" s="99" t="e">
        <f>VLOOKUP(M221,Dimensions!$B$2:$C$188,2,FALSE)</f>
        <v>#N/A</v>
      </c>
      <c r="M221" s="98"/>
      <c r="N221" s="99" t="e">
        <f>VLOOKUP(O221,Dimensions!$B$2:$C$188,2,FALSE)</f>
        <v>#N/A</v>
      </c>
      <c r="O221" s="98"/>
      <c r="P221" s="99" t="e">
        <f>VLOOKUP(Q221,Dimensions!$B$2:$C$188,2,FALSE)</f>
        <v>#N/A</v>
      </c>
      <c r="Q221" s="98"/>
      <c r="R221" s="14" t="e">
        <f>VLOOKUP(F221,'Item Master'!$F$3:$G$8,2,FALSE)</f>
        <v>#N/A</v>
      </c>
      <c r="S221" s="49"/>
      <c r="T221" s="50"/>
      <c r="U221" s="6">
        <f t="shared" si="3"/>
        <v>0</v>
      </c>
    </row>
    <row r="222" spans="2:21" x14ac:dyDescent="0.3">
      <c r="B222" s="21">
        <v>213</v>
      </c>
      <c r="C222" s="98"/>
      <c r="D222" s="77" t="e">
        <f>VLOOKUP(C222,Projects!$A$44:$B$1000,2,FALSE)</f>
        <v>#N/A</v>
      </c>
      <c r="E222" s="98"/>
      <c r="F222" s="99" t="e">
        <f>VLOOKUP(E222,'Item Master'!$E$3:$F$8,2,FALSE)</f>
        <v>#N/A</v>
      </c>
      <c r="G222" s="25"/>
      <c r="H222" s="99" t="e">
        <f>VLOOKUP(I222,Dimensions!$B$2:$C$188,2,FALSE)</f>
        <v>#N/A</v>
      </c>
      <c r="I222" s="98"/>
      <c r="J222" s="99" t="e">
        <f>VLOOKUP(K222,Dimensions!$B$2:$C$188,2,FALSE)</f>
        <v>#N/A</v>
      </c>
      <c r="K222" s="98"/>
      <c r="L222" s="99" t="e">
        <f>VLOOKUP(M222,Dimensions!$B$2:$C$188,2,FALSE)</f>
        <v>#N/A</v>
      </c>
      <c r="M222" s="98"/>
      <c r="N222" s="99" t="e">
        <f>VLOOKUP(O222,Dimensions!$B$2:$C$188,2,FALSE)</f>
        <v>#N/A</v>
      </c>
      <c r="O222" s="98"/>
      <c r="P222" s="99" t="e">
        <f>VLOOKUP(Q222,Dimensions!$B$2:$C$188,2,FALSE)</f>
        <v>#N/A</v>
      </c>
      <c r="Q222" s="98"/>
      <c r="R222" s="14" t="e">
        <f>VLOOKUP(F222,'Item Master'!$F$3:$G$8,2,FALSE)</f>
        <v>#N/A</v>
      </c>
      <c r="S222" s="49"/>
      <c r="T222" s="50"/>
      <c r="U222" s="6">
        <f t="shared" si="3"/>
        <v>0</v>
      </c>
    </row>
    <row r="223" spans="2:21" x14ac:dyDescent="0.3">
      <c r="B223" s="21">
        <v>214</v>
      </c>
      <c r="C223" s="98"/>
      <c r="D223" s="77" t="e">
        <f>VLOOKUP(C223,Projects!$A$44:$B$1000,2,FALSE)</f>
        <v>#N/A</v>
      </c>
      <c r="E223" s="98"/>
      <c r="F223" s="99" t="e">
        <f>VLOOKUP(E223,'Item Master'!$E$3:$F$8,2,FALSE)</f>
        <v>#N/A</v>
      </c>
      <c r="G223" s="25"/>
      <c r="H223" s="99" t="e">
        <f>VLOOKUP(I223,Dimensions!$B$2:$C$188,2,FALSE)</f>
        <v>#N/A</v>
      </c>
      <c r="I223" s="98"/>
      <c r="J223" s="99" t="e">
        <f>VLOOKUP(K223,Dimensions!$B$2:$C$188,2,FALSE)</f>
        <v>#N/A</v>
      </c>
      <c r="K223" s="98"/>
      <c r="L223" s="99" t="e">
        <f>VLOOKUP(M223,Dimensions!$B$2:$C$188,2,FALSE)</f>
        <v>#N/A</v>
      </c>
      <c r="M223" s="98"/>
      <c r="N223" s="99" t="e">
        <f>VLOOKUP(O223,Dimensions!$B$2:$C$188,2,FALSE)</f>
        <v>#N/A</v>
      </c>
      <c r="O223" s="98"/>
      <c r="P223" s="99" t="e">
        <f>VLOOKUP(Q223,Dimensions!$B$2:$C$188,2,FALSE)</f>
        <v>#N/A</v>
      </c>
      <c r="Q223" s="98"/>
      <c r="R223" s="14" t="e">
        <f>VLOOKUP(F223,'Item Master'!$F$3:$G$8,2,FALSE)</f>
        <v>#N/A</v>
      </c>
      <c r="S223" s="49"/>
      <c r="T223" s="50"/>
      <c r="U223" s="6">
        <f t="shared" si="3"/>
        <v>0</v>
      </c>
    </row>
    <row r="224" spans="2:21" x14ac:dyDescent="0.3">
      <c r="B224" s="21">
        <v>215</v>
      </c>
      <c r="C224" s="98"/>
      <c r="D224" s="77" t="e">
        <f>VLOOKUP(C224,Projects!$A$44:$B$1000,2,FALSE)</f>
        <v>#N/A</v>
      </c>
      <c r="E224" s="98"/>
      <c r="F224" s="99" t="e">
        <f>VLOOKUP(E224,'Item Master'!$E$3:$F$8,2,FALSE)</f>
        <v>#N/A</v>
      </c>
      <c r="G224" s="25"/>
      <c r="H224" s="99" t="e">
        <f>VLOOKUP(I224,Dimensions!$B$2:$C$188,2,FALSE)</f>
        <v>#N/A</v>
      </c>
      <c r="I224" s="98"/>
      <c r="J224" s="99" t="e">
        <f>VLOOKUP(K224,Dimensions!$B$2:$C$188,2,FALSE)</f>
        <v>#N/A</v>
      </c>
      <c r="K224" s="98"/>
      <c r="L224" s="99" t="e">
        <f>VLOOKUP(M224,Dimensions!$B$2:$C$188,2,FALSE)</f>
        <v>#N/A</v>
      </c>
      <c r="M224" s="98"/>
      <c r="N224" s="99" t="e">
        <f>VLOOKUP(O224,Dimensions!$B$2:$C$188,2,FALSE)</f>
        <v>#N/A</v>
      </c>
      <c r="O224" s="98"/>
      <c r="P224" s="99" t="e">
        <f>VLOOKUP(Q224,Dimensions!$B$2:$C$188,2,FALSE)</f>
        <v>#N/A</v>
      </c>
      <c r="Q224" s="98"/>
      <c r="R224" s="14" t="e">
        <f>VLOOKUP(F224,'Item Master'!$F$3:$G$8,2,FALSE)</f>
        <v>#N/A</v>
      </c>
      <c r="S224" s="45"/>
      <c r="T224" s="48"/>
      <c r="U224" s="6">
        <f t="shared" si="3"/>
        <v>0</v>
      </c>
    </row>
    <row r="225" spans="2:21" x14ac:dyDescent="0.3">
      <c r="B225" s="21">
        <v>216</v>
      </c>
      <c r="C225" s="98"/>
      <c r="D225" s="77" t="e">
        <f>VLOOKUP(C225,Projects!$A$44:$B$1000,2,FALSE)</f>
        <v>#N/A</v>
      </c>
      <c r="E225" s="98"/>
      <c r="F225" s="99" t="e">
        <f>VLOOKUP(E225,'Item Master'!$E$3:$F$8,2,FALSE)</f>
        <v>#N/A</v>
      </c>
      <c r="G225" s="25"/>
      <c r="H225" s="99" t="e">
        <f>VLOOKUP(I225,Dimensions!$B$2:$C$188,2,FALSE)</f>
        <v>#N/A</v>
      </c>
      <c r="I225" s="98"/>
      <c r="J225" s="99" t="e">
        <f>VLOOKUP(K225,Dimensions!$B$2:$C$188,2,FALSE)</f>
        <v>#N/A</v>
      </c>
      <c r="K225" s="98"/>
      <c r="L225" s="99" t="e">
        <f>VLOOKUP(M225,Dimensions!$B$2:$C$188,2,FALSE)</f>
        <v>#N/A</v>
      </c>
      <c r="M225" s="98"/>
      <c r="N225" s="99" t="e">
        <f>VLOOKUP(O225,Dimensions!$B$2:$C$188,2,FALSE)</f>
        <v>#N/A</v>
      </c>
      <c r="O225" s="98"/>
      <c r="P225" s="99" t="e">
        <f>VLOOKUP(Q225,Dimensions!$B$2:$C$188,2,FALSE)</f>
        <v>#N/A</v>
      </c>
      <c r="Q225" s="98"/>
      <c r="R225" s="14" t="e">
        <f>VLOOKUP(F225,'Item Master'!$F$3:$G$8,2,FALSE)</f>
        <v>#N/A</v>
      </c>
      <c r="S225" s="45"/>
      <c r="T225" s="46"/>
      <c r="U225" s="6">
        <f t="shared" si="3"/>
        <v>0</v>
      </c>
    </row>
    <row r="226" spans="2:21" x14ac:dyDescent="0.3">
      <c r="B226" s="21">
        <v>217</v>
      </c>
      <c r="C226" s="98"/>
      <c r="D226" s="77" t="e">
        <f>VLOOKUP(C226,Projects!$A$44:$B$1000,2,FALSE)</f>
        <v>#N/A</v>
      </c>
      <c r="E226" s="98"/>
      <c r="F226" s="99" t="e">
        <f>VLOOKUP(E226,'Item Master'!$E$3:$F$8,2,FALSE)</f>
        <v>#N/A</v>
      </c>
      <c r="G226" s="25"/>
      <c r="H226" s="99" t="e">
        <f>VLOOKUP(I226,Dimensions!$B$2:$C$188,2,FALSE)</f>
        <v>#N/A</v>
      </c>
      <c r="I226" s="98"/>
      <c r="J226" s="99" t="e">
        <f>VLOOKUP(K226,Dimensions!$B$2:$C$188,2,FALSE)</f>
        <v>#N/A</v>
      </c>
      <c r="K226" s="98"/>
      <c r="L226" s="99" t="e">
        <f>VLOOKUP(M226,Dimensions!$B$2:$C$188,2,FALSE)</f>
        <v>#N/A</v>
      </c>
      <c r="M226" s="98"/>
      <c r="N226" s="99" t="e">
        <f>VLOOKUP(O226,Dimensions!$B$2:$C$188,2,FALSE)</f>
        <v>#N/A</v>
      </c>
      <c r="O226" s="98"/>
      <c r="P226" s="99" t="e">
        <f>VLOOKUP(Q226,Dimensions!$B$2:$C$188,2,FALSE)</f>
        <v>#N/A</v>
      </c>
      <c r="Q226" s="98"/>
      <c r="R226" s="14" t="e">
        <f>VLOOKUP(F226,'Item Master'!$F$3:$G$8,2,FALSE)</f>
        <v>#N/A</v>
      </c>
      <c r="S226" s="49"/>
      <c r="T226" s="50"/>
      <c r="U226" s="6">
        <f t="shared" si="3"/>
        <v>0</v>
      </c>
    </row>
    <row r="227" spans="2:21" x14ac:dyDescent="0.3">
      <c r="B227" s="21">
        <v>218</v>
      </c>
      <c r="C227" s="98"/>
      <c r="D227" s="77" t="e">
        <f>VLOOKUP(C227,Projects!$A$44:$B$1000,2,FALSE)</f>
        <v>#N/A</v>
      </c>
      <c r="E227" s="98"/>
      <c r="F227" s="99" t="e">
        <f>VLOOKUP(E227,'Item Master'!$E$3:$F$8,2,FALSE)</f>
        <v>#N/A</v>
      </c>
      <c r="G227" s="25"/>
      <c r="H227" s="99" t="e">
        <f>VLOOKUP(I227,Dimensions!$B$2:$C$188,2,FALSE)</f>
        <v>#N/A</v>
      </c>
      <c r="I227" s="98"/>
      <c r="J227" s="99" t="e">
        <f>VLOOKUP(K227,Dimensions!$B$2:$C$188,2,FALSE)</f>
        <v>#N/A</v>
      </c>
      <c r="K227" s="98"/>
      <c r="L227" s="99" t="e">
        <f>VLOOKUP(M227,Dimensions!$B$2:$C$188,2,FALSE)</f>
        <v>#N/A</v>
      </c>
      <c r="M227" s="98"/>
      <c r="N227" s="99" t="e">
        <f>VLOOKUP(O227,Dimensions!$B$2:$C$188,2,FALSE)</f>
        <v>#N/A</v>
      </c>
      <c r="O227" s="98"/>
      <c r="P227" s="99" t="e">
        <f>VLOOKUP(Q227,Dimensions!$B$2:$C$188,2,FALSE)</f>
        <v>#N/A</v>
      </c>
      <c r="Q227" s="98"/>
      <c r="R227" s="14" t="e">
        <f>VLOOKUP(F227,'Item Master'!$F$3:$G$8,2,FALSE)</f>
        <v>#N/A</v>
      </c>
      <c r="S227" s="49"/>
      <c r="T227" s="50"/>
      <c r="U227" s="6">
        <f t="shared" si="3"/>
        <v>0</v>
      </c>
    </row>
    <row r="228" spans="2:21" x14ac:dyDescent="0.3">
      <c r="B228" s="21">
        <v>219</v>
      </c>
      <c r="C228" s="98"/>
      <c r="D228" s="77" t="e">
        <f>VLOOKUP(C228,Projects!$A$44:$B$1000,2,FALSE)</f>
        <v>#N/A</v>
      </c>
      <c r="E228" s="98"/>
      <c r="F228" s="99" t="e">
        <f>VLOOKUP(E228,'Item Master'!$E$3:$F$8,2,FALSE)</f>
        <v>#N/A</v>
      </c>
      <c r="G228" s="25"/>
      <c r="H228" s="99" t="e">
        <f>VLOOKUP(I228,Dimensions!$B$2:$C$188,2,FALSE)</f>
        <v>#N/A</v>
      </c>
      <c r="I228" s="98"/>
      <c r="J228" s="99" t="e">
        <f>VLOOKUP(K228,Dimensions!$B$2:$C$188,2,FALSE)</f>
        <v>#N/A</v>
      </c>
      <c r="K228" s="98"/>
      <c r="L228" s="99" t="e">
        <f>VLOOKUP(M228,Dimensions!$B$2:$C$188,2,FALSE)</f>
        <v>#N/A</v>
      </c>
      <c r="M228" s="98"/>
      <c r="N228" s="99" t="e">
        <f>VLOOKUP(O228,Dimensions!$B$2:$C$188,2,FALSE)</f>
        <v>#N/A</v>
      </c>
      <c r="O228" s="98"/>
      <c r="P228" s="99" t="e">
        <f>VLOOKUP(Q228,Dimensions!$B$2:$C$188,2,FALSE)</f>
        <v>#N/A</v>
      </c>
      <c r="Q228" s="98"/>
      <c r="R228" s="14" t="e">
        <f>VLOOKUP(F228,'Item Master'!$F$3:$G$8,2,FALSE)</f>
        <v>#N/A</v>
      </c>
      <c r="S228" s="49"/>
      <c r="T228" s="50"/>
      <c r="U228" s="6">
        <f t="shared" si="3"/>
        <v>0</v>
      </c>
    </row>
    <row r="229" spans="2:21" x14ac:dyDescent="0.3">
      <c r="B229" s="21">
        <v>220</v>
      </c>
      <c r="C229" s="98"/>
      <c r="D229" s="77" t="e">
        <f>VLOOKUP(C229,Projects!$A$44:$B$1000,2,FALSE)</f>
        <v>#N/A</v>
      </c>
      <c r="E229" s="98"/>
      <c r="F229" s="99" t="e">
        <f>VLOOKUP(E229,'Item Master'!$E$3:$F$8,2,FALSE)</f>
        <v>#N/A</v>
      </c>
      <c r="G229" s="25"/>
      <c r="H229" s="99" t="e">
        <f>VLOOKUP(I229,Dimensions!$B$2:$C$188,2,FALSE)</f>
        <v>#N/A</v>
      </c>
      <c r="I229" s="98"/>
      <c r="J229" s="99" t="e">
        <f>VLOOKUP(K229,Dimensions!$B$2:$C$188,2,FALSE)</f>
        <v>#N/A</v>
      </c>
      <c r="K229" s="98"/>
      <c r="L229" s="99" t="e">
        <f>VLOOKUP(M229,Dimensions!$B$2:$C$188,2,FALSE)</f>
        <v>#N/A</v>
      </c>
      <c r="M229" s="98"/>
      <c r="N229" s="99" t="e">
        <f>VLOOKUP(O229,Dimensions!$B$2:$C$188,2,FALSE)</f>
        <v>#N/A</v>
      </c>
      <c r="O229" s="98"/>
      <c r="P229" s="99" t="e">
        <f>VLOOKUP(Q229,Dimensions!$B$2:$C$188,2,FALSE)</f>
        <v>#N/A</v>
      </c>
      <c r="Q229" s="98"/>
      <c r="R229" s="14" t="e">
        <f>VLOOKUP(F229,'Item Master'!$F$3:$G$8,2,FALSE)</f>
        <v>#N/A</v>
      </c>
      <c r="S229" s="49"/>
      <c r="T229" s="50"/>
      <c r="U229" s="6">
        <f t="shared" si="3"/>
        <v>0</v>
      </c>
    </row>
    <row r="230" spans="2:21" x14ac:dyDescent="0.3">
      <c r="B230" s="21">
        <v>221</v>
      </c>
      <c r="C230" s="98"/>
      <c r="D230" s="77" t="e">
        <f>VLOOKUP(C230,Projects!$A$44:$B$1000,2,FALSE)</f>
        <v>#N/A</v>
      </c>
      <c r="E230" s="98"/>
      <c r="F230" s="99" t="e">
        <f>VLOOKUP(E230,'Item Master'!$E$3:$F$8,2,FALSE)</f>
        <v>#N/A</v>
      </c>
      <c r="G230" s="25"/>
      <c r="H230" s="99" t="e">
        <f>VLOOKUP(I230,Dimensions!$B$2:$C$188,2,FALSE)</f>
        <v>#N/A</v>
      </c>
      <c r="I230" s="98"/>
      <c r="J230" s="99" t="e">
        <f>VLOOKUP(K230,Dimensions!$B$2:$C$188,2,FALSE)</f>
        <v>#N/A</v>
      </c>
      <c r="K230" s="98"/>
      <c r="L230" s="99" t="e">
        <f>VLOOKUP(M230,Dimensions!$B$2:$C$188,2,FALSE)</f>
        <v>#N/A</v>
      </c>
      <c r="M230" s="98"/>
      <c r="N230" s="99" t="e">
        <f>VLOOKUP(O230,Dimensions!$B$2:$C$188,2,FALSE)</f>
        <v>#N/A</v>
      </c>
      <c r="O230" s="98"/>
      <c r="P230" s="99" t="e">
        <f>VLOOKUP(Q230,Dimensions!$B$2:$C$188,2,FALSE)</f>
        <v>#N/A</v>
      </c>
      <c r="Q230" s="98"/>
      <c r="R230" s="14" t="e">
        <f>VLOOKUP(F230,'Item Master'!$F$3:$G$8,2,FALSE)</f>
        <v>#N/A</v>
      </c>
      <c r="S230" s="49"/>
      <c r="T230" s="50"/>
      <c r="U230" s="6">
        <f t="shared" si="3"/>
        <v>0</v>
      </c>
    </row>
    <row r="231" spans="2:21" x14ac:dyDescent="0.3">
      <c r="B231" s="21">
        <v>222</v>
      </c>
      <c r="C231" s="98"/>
      <c r="D231" s="77" t="e">
        <f>VLOOKUP(C231,Projects!$A$44:$B$1000,2,FALSE)</f>
        <v>#N/A</v>
      </c>
      <c r="E231" s="98"/>
      <c r="F231" s="99" t="e">
        <f>VLOOKUP(E231,'Item Master'!$E$3:$F$8,2,FALSE)</f>
        <v>#N/A</v>
      </c>
      <c r="G231" s="25"/>
      <c r="H231" s="99" t="e">
        <f>VLOOKUP(I231,Dimensions!$B$2:$C$188,2,FALSE)</f>
        <v>#N/A</v>
      </c>
      <c r="I231" s="98"/>
      <c r="J231" s="99" t="e">
        <f>VLOOKUP(K231,Dimensions!$B$2:$C$188,2,FALSE)</f>
        <v>#N/A</v>
      </c>
      <c r="K231" s="98"/>
      <c r="L231" s="99" t="e">
        <f>VLOOKUP(M231,Dimensions!$B$2:$C$188,2,FALSE)</f>
        <v>#N/A</v>
      </c>
      <c r="M231" s="98"/>
      <c r="N231" s="99" t="e">
        <f>VLOOKUP(O231,Dimensions!$B$2:$C$188,2,FALSE)</f>
        <v>#N/A</v>
      </c>
      <c r="O231" s="98"/>
      <c r="P231" s="99" t="e">
        <f>VLOOKUP(Q231,Dimensions!$B$2:$C$188,2,FALSE)</f>
        <v>#N/A</v>
      </c>
      <c r="Q231" s="98"/>
      <c r="R231" s="14" t="e">
        <f>VLOOKUP(F231,'Item Master'!$F$3:$G$8,2,FALSE)</f>
        <v>#N/A</v>
      </c>
      <c r="S231" s="49"/>
      <c r="T231" s="50"/>
      <c r="U231" s="6">
        <f t="shared" si="3"/>
        <v>0</v>
      </c>
    </row>
    <row r="232" spans="2:21" x14ac:dyDescent="0.3">
      <c r="B232" s="21">
        <v>223</v>
      </c>
      <c r="C232" s="98"/>
      <c r="D232" s="77" t="e">
        <f>VLOOKUP(C232,Projects!$A$44:$B$1000,2,FALSE)</f>
        <v>#N/A</v>
      </c>
      <c r="E232" s="98"/>
      <c r="F232" s="99" t="e">
        <f>VLOOKUP(E232,'Item Master'!$E$3:$F$8,2,FALSE)</f>
        <v>#N/A</v>
      </c>
      <c r="G232" s="25"/>
      <c r="H232" s="99" t="e">
        <f>VLOOKUP(I232,Dimensions!$B$2:$C$188,2,FALSE)</f>
        <v>#N/A</v>
      </c>
      <c r="I232" s="98"/>
      <c r="J232" s="99" t="e">
        <f>VLOOKUP(K232,Dimensions!$B$2:$C$188,2,FALSE)</f>
        <v>#N/A</v>
      </c>
      <c r="K232" s="98"/>
      <c r="L232" s="99" t="e">
        <f>VLOOKUP(M232,Dimensions!$B$2:$C$188,2,FALSE)</f>
        <v>#N/A</v>
      </c>
      <c r="M232" s="98"/>
      <c r="N232" s="99" t="e">
        <f>VLOOKUP(O232,Dimensions!$B$2:$C$188,2,FALSE)</f>
        <v>#N/A</v>
      </c>
      <c r="O232" s="98"/>
      <c r="P232" s="99" t="e">
        <f>VLOOKUP(Q232,Dimensions!$B$2:$C$188,2,FALSE)</f>
        <v>#N/A</v>
      </c>
      <c r="Q232" s="98"/>
      <c r="R232" s="14" t="e">
        <f>VLOOKUP(F232,'Item Master'!$F$3:$G$8,2,FALSE)</f>
        <v>#N/A</v>
      </c>
      <c r="S232" s="51"/>
      <c r="T232" s="48"/>
      <c r="U232" s="6">
        <f t="shared" si="3"/>
        <v>0</v>
      </c>
    </row>
    <row r="233" spans="2:21" x14ac:dyDescent="0.3">
      <c r="B233" s="21">
        <v>224</v>
      </c>
      <c r="C233" s="98"/>
      <c r="D233" s="77" t="e">
        <f>VLOOKUP(C233,Projects!$A$44:$B$1000,2,FALSE)</f>
        <v>#N/A</v>
      </c>
      <c r="E233" s="98"/>
      <c r="F233" s="99" t="e">
        <f>VLOOKUP(E233,'Item Master'!$E$3:$F$8,2,FALSE)</f>
        <v>#N/A</v>
      </c>
      <c r="G233" s="25"/>
      <c r="H233" s="99" t="e">
        <f>VLOOKUP(I233,Dimensions!$B$2:$C$188,2,FALSE)</f>
        <v>#N/A</v>
      </c>
      <c r="I233" s="98"/>
      <c r="J233" s="99" t="e">
        <f>VLOOKUP(K233,Dimensions!$B$2:$C$188,2,FALSE)</f>
        <v>#N/A</v>
      </c>
      <c r="K233" s="98"/>
      <c r="L233" s="99" t="e">
        <f>VLOOKUP(M233,Dimensions!$B$2:$C$188,2,FALSE)</f>
        <v>#N/A</v>
      </c>
      <c r="M233" s="98"/>
      <c r="N233" s="99" t="e">
        <f>VLOOKUP(O233,Dimensions!$B$2:$C$188,2,FALSE)</f>
        <v>#N/A</v>
      </c>
      <c r="O233" s="98"/>
      <c r="P233" s="99" t="e">
        <f>VLOOKUP(Q233,Dimensions!$B$2:$C$188,2,FALSE)</f>
        <v>#N/A</v>
      </c>
      <c r="Q233" s="98"/>
      <c r="R233" s="14" t="e">
        <f>VLOOKUP(F233,'Item Master'!$F$3:$G$8,2,FALSE)</f>
        <v>#N/A</v>
      </c>
      <c r="S233" s="45"/>
      <c r="T233" s="46"/>
      <c r="U233" s="6">
        <f t="shared" si="3"/>
        <v>0</v>
      </c>
    </row>
    <row r="234" spans="2:21" x14ac:dyDescent="0.3">
      <c r="B234" s="21">
        <v>225</v>
      </c>
      <c r="C234" s="98"/>
      <c r="D234" s="77" t="e">
        <f>VLOOKUP(C234,Projects!$A$44:$B$1000,2,FALSE)</f>
        <v>#N/A</v>
      </c>
      <c r="E234" s="98"/>
      <c r="F234" s="99" t="e">
        <f>VLOOKUP(E234,'Item Master'!$E$3:$F$8,2,FALSE)</f>
        <v>#N/A</v>
      </c>
      <c r="G234" s="25"/>
      <c r="H234" s="99" t="e">
        <f>VLOOKUP(I234,Dimensions!$B$2:$C$188,2,FALSE)</f>
        <v>#N/A</v>
      </c>
      <c r="I234" s="98"/>
      <c r="J234" s="99" t="e">
        <f>VLOOKUP(K234,Dimensions!$B$2:$C$188,2,FALSE)</f>
        <v>#N/A</v>
      </c>
      <c r="K234" s="98"/>
      <c r="L234" s="99" t="e">
        <f>VLOOKUP(M234,Dimensions!$B$2:$C$188,2,FALSE)</f>
        <v>#N/A</v>
      </c>
      <c r="M234" s="98"/>
      <c r="N234" s="99" t="e">
        <f>VLOOKUP(O234,Dimensions!$B$2:$C$188,2,FALSE)</f>
        <v>#N/A</v>
      </c>
      <c r="O234" s="98"/>
      <c r="P234" s="99" t="e">
        <f>VLOOKUP(Q234,Dimensions!$B$2:$C$188,2,FALSE)</f>
        <v>#N/A</v>
      </c>
      <c r="Q234" s="98"/>
      <c r="R234" s="14" t="e">
        <f>VLOOKUP(F234,'Item Master'!$F$3:$G$8,2,FALSE)</f>
        <v>#N/A</v>
      </c>
      <c r="S234" s="52"/>
      <c r="T234" s="50"/>
      <c r="U234" s="6">
        <f t="shared" si="3"/>
        <v>0</v>
      </c>
    </row>
    <row r="235" spans="2:21" x14ac:dyDescent="0.3">
      <c r="B235" s="21">
        <v>226</v>
      </c>
      <c r="C235" s="98"/>
      <c r="D235" s="77" t="e">
        <f>VLOOKUP(C235,Projects!$A$44:$B$1000,2,FALSE)</f>
        <v>#N/A</v>
      </c>
      <c r="E235" s="98"/>
      <c r="F235" s="99" t="e">
        <f>VLOOKUP(E235,'Item Master'!$E$3:$F$8,2,FALSE)</f>
        <v>#N/A</v>
      </c>
      <c r="G235" s="25"/>
      <c r="H235" s="99" t="e">
        <f>VLOOKUP(I235,Dimensions!$B$2:$C$188,2,FALSE)</f>
        <v>#N/A</v>
      </c>
      <c r="I235" s="98"/>
      <c r="J235" s="99" t="e">
        <f>VLOOKUP(K235,Dimensions!$B$2:$C$188,2,FALSE)</f>
        <v>#N/A</v>
      </c>
      <c r="K235" s="98"/>
      <c r="L235" s="99" t="e">
        <f>VLOOKUP(M235,Dimensions!$B$2:$C$188,2,FALSE)</f>
        <v>#N/A</v>
      </c>
      <c r="M235" s="98"/>
      <c r="N235" s="99" t="e">
        <f>VLOOKUP(O235,Dimensions!$B$2:$C$188,2,FALSE)</f>
        <v>#N/A</v>
      </c>
      <c r="O235" s="98"/>
      <c r="P235" s="99" t="e">
        <f>VLOOKUP(Q235,Dimensions!$B$2:$C$188,2,FALSE)</f>
        <v>#N/A</v>
      </c>
      <c r="Q235" s="98"/>
      <c r="R235" s="14" t="e">
        <f>VLOOKUP(F235,'Item Master'!$F$3:$G$8,2,FALSE)</f>
        <v>#N/A</v>
      </c>
      <c r="S235" s="52"/>
      <c r="T235" s="50"/>
      <c r="U235" s="6">
        <f t="shared" si="3"/>
        <v>0</v>
      </c>
    </row>
    <row r="236" spans="2:21" x14ac:dyDescent="0.3">
      <c r="B236" s="21">
        <v>227</v>
      </c>
      <c r="C236" s="98"/>
      <c r="D236" s="77" t="e">
        <f>VLOOKUP(C236,Projects!$A$44:$B$1000,2,FALSE)</f>
        <v>#N/A</v>
      </c>
      <c r="E236" s="98"/>
      <c r="F236" s="99" t="e">
        <f>VLOOKUP(E236,'Item Master'!$E$3:$F$8,2,FALSE)</f>
        <v>#N/A</v>
      </c>
      <c r="G236" s="25"/>
      <c r="H236" s="99" t="e">
        <f>VLOOKUP(I236,Dimensions!$B$2:$C$188,2,FALSE)</f>
        <v>#N/A</v>
      </c>
      <c r="I236" s="98"/>
      <c r="J236" s="99" t="e">
        <f>VLOOKUP(K236,Dimensions!$B$2:$C$188,2,FALSE)</f>
        <v>#N/A</v>
      </c>
      <c r="K236" s="98"/>
      <c r="L236" s="99" t="e">
        <f>VLOOKUP(M236,Dimensions!$B$2:$C$188,2,FALSE)</f>
        <v>#N/A</v>
      </c>
      <c r="M236" s="98"/>
      <c r="N236" s="99" t="e">
        <f>VLOOKUP(O236,Dimensions!$B$2:$C$188,2,FALSE)</f>
        <v>#N/A</v>
      </c>
      <c r="O236" s="98"/>
      <c r="P236" s="99" t="e">
        <f>VLOOKUP(Q236,Dimensions!$B$2:$C$188,2,FALSE)</f>
        <v>#N/A</v>
      </c>
      <c r="Q236" s="98"/>
      <c r="R236" s="14" t="e">
        <f>VLOOKUP(F236,'Item Master'!$F$3:$G$8,2,FALSE)</f>
        <v>#N/A</v>
      </c>
      <c r="S236" s="52"/>
      <c r="T236" s="50"/>
      <c r="U236" s="6">
        <f t="shared" si="3"/>
        <v>0</v>
      </c>
    </row>
    <row r="237" spans="2:21" x14ac:dyDescent="0.3">
      <c r="B237" s="21">
        <v>228</v>
      </c>
      <c r="C237" s="98"/>
      <c r="D237" s="77" t="e">
        <f>VLOOKUP(C237,Projects!$A$44:$B$1000,2,FALSE)</f>
        <v>#N/A</v>
      </c>
      <c r="E237" s="98"/>
      <c r="F237" s="99" t="e">
        <f>VLOOKUP(E237,'Item Master'!$E$3:$F$8,2,FALSE)</f>
        <v>#N/A</v>
      </c>
      <c r="G237" s="25"/>
      <c r="H237" s="99" t="e">
        <f>VLOOKUP(I237,Dimensions!$B$2:$C$188,2,FALSE)</f>
        <v>#N/A</v>
      </c>
      <c r="I237" s="98"/>
      <c r="J237" s="99" t="e">
        <f>VLOOKUP(K237,Dimensions!$B$2:$C$188,2,FALSE)</f>
        <v>#N/A</v>
      </c>
      <c r="K237" s="98"/>
      <c r="L237" s="99" t="e">
        <f>VLOOKUP(M237,Dimensions!$B$2:$C$188,2,FALSE)</f>
        <v>#N/A</v>
      </c>
      <c r="M237" s="98"/>
      <c r="N237" s="99" t="e">
        <f>VLOOKUP(O237,Dimensions!$B$2:$C$188,2,FALSE)</f>
        <v>#N/A</v>
      </c>
      <c r="O237" s="98"/>
      <c r="P237" s="99" t="e">
        <f>VLOOKUP(Q237,Dimensions!$B$2:$C$188,2,FALSE)</f>
        <v>#N/A</v>
      </c>
      <c r="Q237" s="98"/>
      <c r="R237" s="14" t="e">
        <f>VLOOKUP(F237,'Item Master'!$F$3:$G$8,2,FALSE)</f>
        <v>#N/A</v>
      </c>
      <c r="S237" s="52"/>
      <c r="T237" s="50"/>
      <c r="U237" s="6">
        <f t="shared" si="3"/>
        <v>0</v>
      </c>
    </row>
    <row r="238" spans="2:21" x14ac:dyDescent="0.3">
      <c r="B238" s="21">
        <v>229</v>
      </c>
      <c r="C238" s="98"/>
      <c r="D238" s="77" t="e">
        <f>VLOOKUP(C238,Projects!$A$44:$B$1000,2,FALSE)</f>
        <v>#N/A</v>
      </c>
      <c r="E238" s="98"/>
      <c r="F238" s="99" t="e">
        <f>VLOOKUP(E238,'Item Master'!$E$3:$F$8,2,FALSE)</f>
        <v>#N/A</v>
      </c>
      <c r="G238" s="25"/>
      <c r="H238" s="99" t="e">
        <f>VLOOKUP(I238,Dimensions!$B$2:$C$188,2,FALSE)</f>
        <v>#N/A</v>
      </c>
      <c r="I238" s="98"/>
      <c r="J238" s="99" t="e">
        <f>VLOOKUP(K238,Dimensions!$B$2:$C$188,2,FALSE)</f>
        <v>#N/A</v>
      </c>
      <c r="K238" s="98"/>
      <c r="L238" s="99" t="e">
        <f>VLOOKUP(M238,Dimensions!$B$2:$C$188,2,FALSE)</f>
        <v>#N/A</v>
      </c>
      <c r="M238" s="98"/>
      <c r="N238" s="99" t="e">
        <f>VLOOKUP(O238,Dimensions!$B$2:$C$188,2,FALSE)</f>
        <v>#N/A</v>
      </c>
      <c r="O238" s="98"/>
      <c r="P238" s="99" t="e">
        <f>VLOOKUP(Q238,Dimensions!$B$2:$C$188,2,FALSE)</f>
        <v>#N/A</v>
      </c>
      <c r="Q238" s="98"/>
      <c r="R238" s="14" t="e">
        <f>VLOOKUP(F238,'Item Master'!$F$3:$G$8,2,FALSE)</f>
        <v>#N/A</v>
      </c>
      <c r="S238" s="52"/>
      <c r="T238" s="50"/>
      <c r="U238" s="6">
        <f t="shared" si="3"/>
        <v>0</v>
      </c>
    </row>
    <row r="239" spans="2:21" x14ac:dyDescent="0.3">
      <c r="B239" s="21">
        <v>230</v>
      </c>
      <c r="C239" s="98"/>
      <c r="D239" s="77" t="e">
        <f>VLOOKUP(C239,Projects!$A$44:$B$1000,2,FALSE)</f>
        <v>#N/A</v>
      </c>
      <c r="E239" s="98"/>
      <c r="F239" s="99" t="e">
        <f>VLOOKUP(E239,'Item Master'!$E$3:$F$8,2,FALSE)</f>
        <v>#N/A</v>
      </c>
      <c r="G239" s="25"/>
      <c r="H239" s="99" t="e">
        <f>VLOOKUP(I239,Dimensions!$B$2:$C$188,2,FALSE)</f>
        <v>#N/A</v>
      </c>
      <c r="I239" s="98"/>
      <c r="J239" s="99" t="e">
        <f>VLOOKUP(K239,Dimensions!$B$2:$C$188,2,FALSE)</f>
        <v>#N/A</v>
      </c>
      <c r="K239" s="98"/>
      <c r="L239" s="99" t="e">
        <f>VLOOKUP(M239,Dimensions!$B$2:$C$188,2,FALSE)</f>
        <v>#N/A</v>
      </c>
      <c r="M239" s="98"/>
      <c r="N239" s="99" t="e">
        <f>VLOOKUP(O239,Dimensions!$B$2:$C$188,2,FALSE)</f>
        <v>#N/A</v>
      </c>
      <c r="O239" s="98"/>
      <c r="P239" s="99" t="e">
        <f>VLOOKUP(Q239,Dimensions!$B$2:$C$188,2,FALSE)</f>
        <v>#N/A</v>
      </c>
      <c r="Q239" s="98"/>
      <c r="R239" s="14" t="e">
        <f>VLOOKUP(F239,'Item Master'!$F$3:$G$8,2,FALSE)</f>
        <v>#N/A</v>
      </c>
      <c r="S239" s="52"/>
      <c r="T239" s="50"/>
      <c r="U239" s="6">
        <f t="shared" si="3"/>
        <v>0</v>
      </c>
    </row>
    <row r="240" spans="2:21" x14ac:dyDescent="0.3">
      <c r="B240" s="21">
        <v>231</v>
      </c>
      <c r="C240" s="98"/>
      <c r="D240" s="77" t="e">
        <f>VLOOKUP(C240,Projects!$A$44:$B$1000,2,FALSE)</f>
        <v>#N/A</v>
      </c>
      <c r="E240" s="98"/>
      <c r="F240" s="99" t="e">
        <f>VLOOKUP(E240,'Item Master'!$E$3:$F$8,2,FALSE)</f>
        <v>#N/A</v>
      </c>
      <c r="G240" s="25"/>
      <c r="H240" s="99" t="e">
        <f>VLOOKUP(I240,Dimensions!$B$2:$C$188,2,FALSE)</f>
        <v>#N/A</v>
      </c>
      <c r="I240" s="98"/>
      <c r="J240" s="99" t="e">
        <f>VLOOKUP(K240,Dimensions!$B$2:$C$188,2,FALSE)</f>
        <v>#N/A</v>
      </c>
      <c r="K240" s="98"/>
      <c r="L240" s="99" t="e">
        <f>VLOOKUP(M240,Dimensions!$B$2:$C$188,2,FALSE)</f>
        <v>#N/A</v>
      </c>
      <c r="M240" s="98"/>
      <c r="N240" s="99" t="e">
        <f>VLOOKUP(O240,Dimensions!$B$2:$C$188,2,FALSE)</f>
        <v>#N/A</v>
      </c>
      <c r="O240" s="98"/>
      <c r="P240" s="99" t="e">
        <f>VLOOKUP(Q240,Dimensions!$B$2:$C$188,2,FALSE)</f>
        <v>#N/A</v>
      </c>
      <c r="Q240" s="98"/>
      <c r="R240" s="14" t="e">
        <f>VLOOKUP(F240,'Item Master'!$F$3:$G$8,2,FALSE)</f>
        <v>#N/A</v>
      </c>
      <c r="S240" s="45"/>
      <c r="T240" s="48"/>
      <c r="U240" s="6">
        <f t="shared" si="3"/>
        <v>0</v>
      </c>
    </row>
    <row r="241" spans="2:21" x14ac:dyDescent="0.3">
      <c r="B241" s="21">
        <v>232</v>
      </c>
      <c r="C241" s="98"/>
      <c r="D241" s="77" t="e">
        <f>VLOOKUP(C241,Projects!$A$44:$B$1000,2,FALSE)</f>
        <v>#N/A</v>
      </c>
      <c r="E241" s="98"/>
      <c r="F241" s="99" t="e">
        <f>VLOOKUP(E241,'Item Master'!$E$3:$F$8,2,FALSE)</f>
        <v>#N/A</v>
      </c>
      <c r="G241" s="25"/>
      <c r="H241" s="99" t="e">
        <f>VLOOKUP(I241,Dimensions!$B$2:$C$188,2,FALSE)</f>
        <v>#N/A</v>
      </c>
      <c r="I241" s="98"/>
      <c r="J241" s="99" t="e">
        <f>VLOOKUP(K241,Dimensions!$B$2:$C$188,2,FALSE)</f>
        <v>#N/A</v>
      </c>
      <c r="K241" s="98"/>
      <c r="L241" s="99" t="e">
        <f>VLOOKUP(M241,Dimensions!$B$2:$C$188,2,FALSE)</f>
        <v>#N/A</v>
      </c>
      <c r="M241" s="98"/>
      <c r="N241" s="99" t="e">
        <f>VLOOKUP(O241,Dimensions!$B$2:$C$188,2,FALSE)</f>
        <v>#N/A</v>
      </c>
      <c r="O241" s="98"/>
      <c r="P241" s="99" t="e">
        <f>VLOOKUP(Q241,Dimensions!$B$2:$C$188,2,FALSE)</f>
        <v>#N/A</v>
      </c>
      <c r="Q241" s="98"/>
      <c r="R241" s="14" t="e">
        <f>VLOOKUP(F241,'Item Master'!$F$3:$G$8,2,FALSE)</f>
        <v>#N/A</v>
      </c>
      <c r="S241" s="45"/>
      <c r="T241" s="46"/>
      <c r="U241" s="6">
        <f t="shared" si="3"/>
        <v>0</v>
      </c>
    </row>
    <row r="242" spans="2:21" x14ac:dyDescent="0.3">
      <c r="B242" s="21">
        <v>233</v>
      </c>
      <c r="C242" s="98"/>
      <c r="D242" s="77" t="e">
        <f>VLOOKUP(C242,Projects!$A$44:$B$1000,2,FALSE)</f>
        <v>#N/A</v>
      </c>
      <c r="E242" s="98"/>
      <c r="F242" s="99" t="e">
        <f>VLOOKUP(E242,'Item Master'!$E$3:$F$8,2,FALSE)</f>
        <v>#N/A</v>
      </c>
      <c r="G242" s="25"/>
      <c r="H242" s="99" t="e">
        <f>VLOOKUP(I242,Dimensions!$B$2:$C$188,2,FALSE)</f>
        <v>#N/A</v>
      </c>
      <c r="I242" s="98"/>
      <c r="J242" s="99" t="e">
        <f>VLOOKUP(K242,Dimensions!$B$2:$C$188,2,FALSE)</f>
        <v>#N/A</v>
      </c>
      <c r="K242" s="98"/>
      <c r="L242" s="99" t="e">
        <f>VLOOKUP(M242,Dimensions!$B$2:$C$188,2,FALSE)</f>
        <v>#N/A</v>
      </c>
      <c r="M242" s="98"/>
      <c r="N242" s="99" t="e">
        <f>VLOOKUP(O242,Dimensions!$B$2:$C$188,2,FALSE)</f>
        <v>#N/A</v>
      </c>
      <c r="O242" s="98"/>
      <c r="P242" s="99" t="e">
        <f>VLOOKUP(Q242,Dimensions!$B$2:$C$188,2,FALSE)</f>
        <v>#N/A</v>
      </c>
      <c r="Q242" s="98"/>
      <c r="R242" s="14" t="e">
        <f>VLOOKUP(F242,'Item Master'!$F$3:$G$8,2,FALSE)</f>
        <v>#N/A</v>
      </c>
      <c r="S242" s="52"/>
      <c r="T242" s="50"/>
      <c r="U242" s="6">
        <f t="shared" si="3"/>
        <v>0</v>
      </c>
    </row>
    <row r="243" spans="2:21" x14ac:dyDescent="0.3">
      <c r="B243" s="21">
        <v>234</v>
      </c>
      <c r="C243" s="98"/>
      <c r="D243" s="77" t="e">
        <f>VLOOKUP(C243,Projects!$A$44:$B$1000,2,FALSE)</f>
        <v>#N/A</v>
      </c>
      <c r="E243" s="98"/>
      <c r="F243" s="99" t="e">
        <f>VLOOKUP(E243,'Item Master'!$E$3:$F$8,2,FALSE)</f>
        <v>#N/A</v>
      </c>
      <c r="G243" s="25"/>
      <c r="H243" s="99" t="e">
        <f>VLOOKUP(I243,Dimensions!$B$2:$C$188,2,FALSE)</f>
        <v>#N/A</v>
      </c>
      <c r="I243" s="98"/>
      <c r="J243" s="99" t="e">
        <f>VLOOKUP(K243,Dimensions!$B$2:$C$188,2,FALSE)</f>
        <v>#N/A</v>
      </c>
      <c r="K243" s="98"/>
      <c r="L243" s="99" t="e">
        <f>VLOOKUP(M243,Dimensions!$B$2:$C$188,2,FALSE)</f>
        <v>#N/A</v>
      </c>
      <c r="M243" s="98"/>
      <c r="N243" s="99" t="e">
        <f>VLOOKUP(O243,Dimensions!$B$2:$C$188,2,FALSE)</f>
        <v>#N/A</v>
      </c>
      <c r="O243" s="98"/>
      <c r="P243" s="99" t="e">
        <f>VLOOKUP(Q243,Dimensions!$B$2:$C$188,2,FALSE)</f>
        <v>#N/A</v>
      </c>
      <c r="Q243" s="98"/>
      <c r="R243" s="14" t="e">
        <f>VLOOKUP(F243,'Item Master'!$F$3:$G$8,2,FALSE)</f>
        <v>#N/A</v>
      </c>
      <c r="S243" s="52"/>
      <c r="T243" s="50"/>
      <c r="U243" s="6">
        <f t="shared" si="3"/>
        <v>0</v>
      </c>
    </row>
    <row r="244" spans="2:21" x14ac:dyDescent="0.3">
      <c r="B244" s="21">
        <v>235</v>
      </c>
      <c r="C244" s="98"/>
      <c r="D244" s="77" t="e">
        <f>VLOOKUP(C244,Projects!$A$44:$B$1000,2,FALSE)</f>
        <v>#N/A</v>
      </c>
      <c r="E244" s="98"/>
      <c r="F244" s="99" t="e">
        <f>VLOOKUP(E244,'Item Master'!$E$3:$F$8,2,FALSE)</f>
        <v>#N/A</v>
      </c>
      <c r="G244" s="25"/>
      <c r="H244" s="99" t="e">
        <f>VLOOKUP(I244,Dimensions!$B$2:$C$188,2,FALSE)</f>
        <v>#N/A</v>
      </c>
      <c r="I244" s="98"/>
      <c r="J244" s="99" t="e">
        <f>VLOOKUP(K244,Dimensions!$B$2:$C$188,2,FALSE)</f>
        <v>#N/A</v>
      </c>
      <c r="K244" s="98"/>
      <c r="L244" s="99" t="e">
        <f>VLOOKUP(M244,Dimensions!$B$2:$C$188,2,FALSE)</f>
        <v>#N/A</v>
      </c>
      <c r="M244" s="98"/>
      <c r="N244" s="99" t="e">
        <f>VLOOKUP(O244,Dimensions!$B$2:$C$188,2,FALSE)</f>
        <v>#N/A</v>
      </c>
      <c r="O244" s="98"/>
      <c r="P244" s="99" t="e">
        <f>VLOOKUP(Q244,Dimensions!$B$2:$C$188,2,FALSE)</f>
        <v>#N/A</v>
      </c>
      <c r="Q244" s="98"/>
      <c r="R244" s="14" t="e">
        <f>VLOOKUP(F244,'Item Master'!$F$3:$G$8,2,FALSE)</f>
        <v>#N/A</v>
      </c>
      <c r="S244" s="52"/>
      <c r="T244" s="50"/>
      <c r="U244" s="6">
        <f t="shared" si="3"/>
        <v>0</v>
      </c>
    </row>
    <row r="245" spans="2:21" x14ac:dyDescent="0.3">
      <c r="B245" s="21">
        <v>236</v>
      </c>
      <c r="C245" s="98"/>
      <c r="D245" s="77" t="e">
        <f>VLOOKUP(C245,Projects!$A$44:$B$1000,2,FALSE)</f>
        <v>#N/A</v>
      </c>
      <c r="E245" s="98"/>
      <c r="F245" s="99" t="e">
        <f>VLOOKUP(E245,'Item Master'!$E$3:$F$8,2,FALSE)</f>
        <v>#N/A</v>
      </c>
      <c r="G245" s="25"/>
      <c r="H245" s="99" t="e">
        <f>VLOOKUP(I245,Dimensions!$B$2:$C$188,2,FALSE)</f>
        <v>#N/A</v>
      </c>
      <c r="I245" s="98"/>
      <c r="J245" s="99" t="e">
        <f>VLOOKUP(K245,Dimensions!$B$2:$C$188,2,FALSE)</f>
        <v>#N/A</v>
      </c>
      <c r="K245" s="98"/>
      <c r="L245" s="99" t="e">
        <f>VLOOKUP(M245,Dimensions!$B$2:$C$188,2,FALSE)</f>
        <v>#N/A</v>
      </c>
      <c r="M245" s="98"/>
      <c r="N245" s="99" t="e">
        <f>VLOOKUP(O245,Dimensions!$B$2:$C$188,2,FALSE)</f>
        <v>#N/A</v>
      </c>
      <c r="O245" s="98"/>
      <c r="P245" s="99" t="e">
        <f>VLOOKUP(Q245,Dimensions!$B$2:$C$188,2,FALSE)</f>
        <v>#N/A</v>
      </c>
      <c r="Q245" s="98"/>
      <c r="R245" s="14" t="e">
        <f>VLOOKUP(F245,'Item Master'!$F$3:$G$8,2,FALSE)</f>
        <v>#N/A</v>
      </c>
      <c r="S245" s="52"/>
      <c r="T245" s="50"/>
      <c r="U245" s="6">
        <f t="shared" si="3"/>
        <v>0</v>
      </c>
    </row>
    <row r="246" spans="2:21" x14ac:dyDescent="0.3">
      <c r="B246" s="21">
        <v>237</v>
      </c>
      <c r="C246" s="98"/>
      <c r="D246" s="77" t="e">
        <f>VLOOKUP(C246,Projects!$A$44:$B$1000,2,FALSE)</f>
        <v>#N/A</v>
      </c>
      <c r="E246" s="98"/>
      <c r="F246" s="99" t="e">
        <f>VLOOKUP(E246,'Item Master'!$E$3:$F$8,2,FALSE)</f>
        <v>#N/A</v>
      </c>
      <c r="G246" s="25"/>
      <c r="H246" s="99" t="e">
        <f>VLOOKUP(I246,Dimensions!$B$2:$C$188,2,FALSE)</f>
        <v>#N/A</v>
      </c>
      <c r="I246" s="98"/>
      <c r="J246" s="99" t="e">
        <f>VLOOKUP(K246,Dimensions!$B$2:$C$188,2,FALSE)</f>
        <v>#N/A</v>
      </c>
      <c r="K246" s="98"/>
      <c r="L246" s="99" t="e">
        <f>VLOOKUP(M246,Dimensions!$B$2:$C$188,2,FALSE)</f>
        <v>#N/A</v>
      </c>
      <c r="M246" s="98"/>
      <c r="N246" s="99" t="e">
        <f>VLOOKUP(O246,Dimensions!$B$2:$C$188,2,FALSE)</f>
        <v>#N/A</v>
      </c>
      <c r="O246" s="98"/>
      <c r="P246" s="99" t="e">
        <f>VLOOKUP(Q246,Dimensions!$B$2:$C$188,2,FALSE)</f>
        <v>#N/A</v>
      </c>
      <c r="Q246" s="98"/>
      <c r="R246" s="14" t="e">
        <f>VLOOKUP(F246,'Item Master'!$F$3:$G$8,2,FALSE)</f>
        <v>#N/A</v>
      </c>
      <c r="S246" s="52"/>
      <c r="T246" s="50"/>
      <c r="U246" s="6">
        <f t="shared" si="3"/>
        <v>0</v>
      </c>
    </row>
    <row r="247" spans="2:21" x14ac:dyDescent="0.3">
      <c r="B247" s="21">
        <v>238</v>
      </c>
      <c r="C247" s="98"/>
      <c r="D247" s="77" t="e">
        <f>VLOOKUP(C247,Projects!$A$44:$B$1000,2,FALSE)</f>
        <v>#N/A</v>
      </c>
      <c r="E247" s="98"/>
      <c r="F247" s="99" t="e">
        <f>VLOOKUP(E247,'Item Master'!$E$3:$F$8,2,FALSE)</f>
        <v>#N/A</v>
      </c>
      <c r="G247" s="25"/>
      <c r="H247" s="99" t="e">
        <f>VLOOKUP(I247,Dimensions!$B$2:$C$188,2,FALSE)</f>
        <v>#N/A</v>
      </c>
      <c r="I247" s="98"/>
      <c r="J247" s="99" t="e">
        <f>VLOOKUP(K247,Dimensions!$B$2:$C$188,2,FALSE)</f>
        <v>#N/A</v>
      </c>
      <c r="K247" s="98"/>
      <c r="L247" s="99" t="e">
        <f>VLOOKUP(M247,Dimensions!$B$2:$C$188,2,FALSE)</f>
        <v>#N/A</v>
      </c>
      <c r="M247" s="98"/>
      <c r="N247" s="99" t="e">
        <f>VLOOKUP(O247,Dimensions!$B$2:$C$188,2,FALSE)</f>
        <v>#N/A</v>
      </c>
      <c r="O247" s="98"/>
      <c r="P247" s="99" t="e">
        <f>VLOOKUP(Q247,Dimensions!$B$2:$C$188,2,FALSE)</f>
        <v>#N/A</v>
      </c>
      <c r="Q247" s="98"/>
      <c r="R247" s="14" t="e">
        <f>VLOOKUP(F247,'Item Master'!$F$3:$G$8,2,FALSE)</f>
        <v>#N/A</v>
      </c>
      <c r="S247" s="52"/>
      <c r="T247" s="46"/>
      <c r="U247" s="6">
        <f t="shared" si="3"/>
        <v>0</v>
      </c>
    </row>
    <row r="248" spans="2:21" x14ac:dyDescent="0.3">
      <c r="B248" s="21">
        <v>239</v>
      </c>
      <c r="C248" s="98"/>
      <c r="D248" s="77" t="e">
        <f>VLOOKUP(C248,Projects!$A$44:$B$1000,2,FALSE)</f>
        <v>#N/A</v>
      </c>
      <c r="E248" s="98"/>
      <c r="F248" s="99" t="e">
        <f>VLOOKUP(E248,'Item Master'!$E$3:$F$8,2,FALSE)</f>
        <v>#N/A</v>
      </c>
      <c r="G248" s="25"/>
      <c r="H248" s="99" t="e">
        <f>VLOOKUP(I248,Dimensions!$B$2:$C$188,2,FALSE)</f>
        <v>#N/A</v>
      </c>
      <c r="I248" s="98"/>
      <c r="J248" s="99" t="e">
        <f>VLOOKUP(K248,Dimensions!$B$2:$C$188,2,FALSE)</f>
        <v>#N/A</v>
      </c>
      <c r="K248" s="98"/>
      <c r="L248" s="99" t="e">
        <f>VLOOKUP(M248,Dimensions!$B$2:$C$188,2,FALSE)</f>
        <v>#N/A</v>
      </c>
      <c r="M248" s="98"/>
      <c r="N248" s="99" t="e">
        <f>VLOOKUP(O248,Dimensions!$B$2:$C$188,2,FALSE)</f>
        <v>#N/A</v>
      </c>
      <c r="O248" s="98"/>
      <c r="P248" s="99" t="e">
        <f>VLOOKUP(Q248,Dimensions!$B$2:$C$188,2,FALSE)</f>
        <v>#N/A</v>
      </c>
      <c r="Q248" s="98"/>
      <c r="R248" s="14" t="e">
        <f>VLOOKUP(F248,'Item Master'!$F$3:$G$8,2,FALSE)</f>
        <v>#N/A</v>
      </c>
      <c r="S248" s="45"/>
      <c r="T248" s="48"/>
      <c r="U248" s="6">
        <f t="shared" si="3"/>
        <v>0</v>
      </c>
    </row>
    <row r="249" spans="2:21" x14ac:dyDescent="0.3">
      <c r="B249" s="21">
        <v>240</v>
      </c>
      <c r="C249" s="98"/>
      <c r="D249" s="77" t="e">
        <f>VLOOKUP(C249,Projects!$A$44:$B$1000,2,FALSE)</f>
        <v>#N/A</v>
      </c>
      <c r="E249" s="98"/>
      <c r="F249" s="99" t="e">
        <f>VLOOKUP(E249,'Item Master'!$E$3:$F$8,2,FALSE)</f>
        <v>#N/A</v>
      </c>
      <c r="G249" s="25"/>
      <c r="H249" s="99" t="e">
        <f>VLOOKUP(I249,Dimensions!$B$2:$C$188,2,FALSE)</f>
        <v>#N/A</v>
      </c>
      <c r="I249" s="98"/>
      <c r="J249" s="99" t="e">
        <f>VLOOKUP(K249,Dimensions!$B$2:$C$188,2,FALSE)</f>
        <v>#N/A</v>
      </c>
      <c r="K249" s="98"/>
      <c r="L249" s="99" t="e">
        <f>VLOOKUP(M249,Dimensions!$B$2:$C$188,2,FALSE)</f>
        <v>#N/A</v>
      </c>
      <c r="M249" s="98"/>
      <c r="N249" s="99" t="e">
        <f>VLOOKUP(O249,Dimensions!$B$2:$C$188,2,FALSE)</f>
        <v>#N/A</v>
      </c>
      <c r="O249" s="98"/>
      <c r="P249" s="99" t="e">
        <f>VLOOKUP(Q249,Dimensions!$B$2:$C$188,2,FALSE)</f>
        <v>#N/A</v>
      </c>
      <c r="Q249" s="98"/>
      <c r="R249" s="14" t="e">
        <f>VLOOKUP(F249,'Item Master'!$F$3:$G$8,2,FALSE)</f>
        <v>#N/A</v>
      </c>
      <c r="S249" s="45"/>
      <c r="T249" s="46"/>
      <c r="U249" s="6">
        <f t="shared" si="3"/>
        <v>0</v>
      </c>
    </row>
    <row r="250" spans="2:21" x14ac:dyDescent="0.3">
      <c r="B250" s="21">
        <v>241</v>
      </c>
      <c r="C250" s="98"/>
      <c r="D250" s="77" t="e">
        <f>VLOOKUP(C250,Projects!$A$44:$B$1000,2,FALSE)</f>
        <v>#N/A</v>
      </c>
      <c r="E250" s="98"/>
      <c r="F250" s="99" t="e">
        <f>VLOOKUP(E250,'Item Master'!$E$3:$F$8,2,FALSE)</f>
        <v>#N/A</v>
      </c>
      <c r="G250" s="25"/>
      <c r="H250" s="99" t="e">
        <f>VLOOKUP(I250,Dimensions!$B$2:$C$188,2,FALSE)</f>
        <v>#N/A</v>
      </c>
      <c r="I250" s="98"/>
      <c r="J250" s="99" t="e">
        <f>VLOOKUP(K250,Dimensions!$B$2:$C$188,2,FALSE)</f>
        <v>#N/A</v>
      </c>
      <c r="K250" s="98"/>
      <c r="L250" s="99" t="e">
        <f>VLOOKUP(M250,Dimensions!$B$2:$C$188,2,FALSE)</f>
        <v>#N/A</v>
      </c>
      <c r="M250" s="98"/>
      <c r="N250" s="99" t="e">
        <f>VLOOKUP(O250,Dimensions!$B$2:$C$188,2,FALSE)</f>
        <v>#N/A</v>
      </c>
      <c r="O250" s="98"/>
      <c r="P250" s="99" t="e">
        <f>VLOOKUP(Q250,Dimensions!$B$2:$C$188,2,FALSE)</f>
        <v>#N/A</v>
      </c>
      <c r="Q250" s="98"/>
      <c r="R250" s="14" t="e">
        <f>VLOOKUP(F250,'Item Master'!$F$3:$G$8,2,FALSE)</f>
        <v>#N/A</v>
      </c>
      <c r="S250" s="52"/>
      <c r="T250" s="50"/>
      <c r="U250" s="6">
        <f t="shared" si="3"/>
        <v>0</v>
      </c>
    </row>
    <row r="251" spans="2:21" x14ac:dyDescent="0.3">
      <c r="B251" s="21">
        <v>242</v>
      </c>
      <c r="C251" s="98"/>
      <c r="D251" s="77" t="e">
        <f>VLOOKUP(C251,Projects!$A$44:$B$1000,2,FALSE)</f>
        <v>#N/A</v>
      </c>
      <c r="E251" s="98"/>
      <c r="F251" s="99" t="e">
        <f>VLOOKUP(E251,'Item Master'!$E$3:$F$8,2,FALSE)</f>
        <v>#N/A</v>
      </c>
      <c r="G251" s="25"/>
      <c r="H251" s="99" t="e">
        <f>VLOOKUP(I251,Dimensions!$B$2:$C$188,2,FALSE)</f>
        <v>#N/A</v>
      </c>
      <c r="I251" s="98"/>
      <c r="J251" s="99" t="e">
        <f>VLOOKUP(K251,Dimensions!$B$2:$C$188,2,FALSE)</f>
        <v>#N/A</v>
      </c>
      <c r="K251" s="98"/>
      <c r="L251" s="99" t="e">
        <f>VLOOKUP(M251,Dimensions!$B$2:$C$188,2,FALSE)</f>
        <v>#N/A</v>
      </c>
      <c r="M251" s="98"/>
      <c r="N251" s="99" t="e">
        <f>VLOOKUP(O251,Dimensions!$B$2:$C$188,2,FALSE)</f>
        <v>#N/A</v>
      </c>
      <c r="O251" s="98"/>
      <c r="P251" s="99" t="e">
        <f>VLOOKUP(Q251,Dimensions!$B$2:$C$188,2,FALSE)</f>
        <v>#N/A</v>
      </c>
      <c r="Q251" s="98"/>
      <c r="R251" s="14" t="e">
        <f>VLOOKUP(F251,'Item Master'!$F$3:$G$8,2,FALSE)</f>
        <v>#N/A</v>
      </c>
      <c r="S251" s="52"/>
      <c r="T251" s="50"/>
      <c r="U251" s="6">
        <f t="shared" si="3"/>
        <v>0</v>
      </c>
    </row>
    <row r="252" spans="2:21" x14ac:dyDescent="0.3">
      <c r="B252" s="21">
        <v>243</v>
      </c>
      <c r="C252" s="98"/>
      <c r="D252" s="77" t="e">
        <f>VLOOKUP(C252,Projects!$A$44:$B$1000,2,FALSE)</f>
        <v>#N/A</v>
      </c>
      <c r="E252" s="98"/>
      <c r="F252" s="99" t="e">
        <f>VLOOKUP(E252,'Item Master'!$E$3:$F$8,2,FALSE)</f>
        <v>#N/A</v>
      </c>
      <c r="G252" s="25"/>
      <c r="H252" s="99" t="e">
        <f>VLOOKUP(I252,Dimensions!$B$2:$C$188,2,FALSE)</f>
        <v>#N/A</v>
      </c>
      <c r="I252" s="98"/>
      <c r="J252" s="99" t="e">
        <f>VLOOKUP(K252,Dimensions!$B$2:$C$188,2,FALSE)</f>
        <v>#N/A</v>
      </c>
      <c r="K252" s="98"/>
      <c r="L252" s="99" t="e">
        <f>VLOOKUP(M252,Dimensions!$B$2:$C$188,2,FALSE)</f>
        <v>#N/A</v>
      </c>
      <c r="M252" s="98"/>
      <c r="N252" s="99" t="e">
        <f>VLOOKUP(O252,Dimensions!$B$2:$C$188,2,FALSE)</f>
        <v>#N/A</v>
      </c>
      <c r="O252" s="98"/>
      <c r="P252" s="99" t="e">
        <f>VLOOKUP(Q252,Dimensions!$B$2:$C$188,2,FALSE)</f>
        <v>#N/A</v>
      </c>
      <c r="Q252" s="98"/>
      <c r="R252" s="14" t="e">
        <f>VLOOKUP(F252,'Item Master'!$F$3:$G$8,2,FALSE)</f>
        <v>#N/A</v>
      </c>
      <c r="S252" s="52"/>
      <c r="T252" s="50"/>
      <c r="U252" s="6">
        <f t="shared" si="3"/>
        <v>0</v>
      </c>
    </row>
    <row r="253" spans="2:21" x14ac:dyDescent="0.3">
      <c r="B253" s="21">
        <v>244</v>
      </c>
      <c r="C253" s="98"/>
      <c r="D253" s="77" t="e">
        <f>VLOOKUP(C253,Projects!$A$44:$B$1000,2,FALSE)</f>
        <v>#N/A</v>
      </c>
      <c r="E253" s="98"/>
      <c r="F253" s="99" t="e">
        <f>VLOOKUP(E253,'Item Master'!$E$3:$F$8,2,FALSE)</f>
        <v>#N/A</v>
      </c>
      <c r="G253" s="25"/>
      <c r="H253" s="99" t="e">
        <f>VLOOKUP(I253,Dimensions!$B$2:$C$188,2,FALSE)</f>
        <v>#N/A</v>
      </c>
      <c r="I253" s="98"/>
      <c r="J253" s="99" t="e">
        <f>VLOOKUP(K253,Dimensions!$B$2:$C$188,2,FALSE)</f>
        <v>#N/A</v>
      </c>
      <c r="K253" s="98"/>
      <c r="L253" s="99" t="e">
        <f>VLOOKUP(M253,Dimensions!$B$2:$C$188,2,FALSE)</f>
        <v>#N/A</v>
      </c>
      <c r="M253" s="98"/>
      <c r="N253" s="99" t="e">
        <f>VLOOKUP(O253,Dimensions!$B$2:$C$188,2,FALSE)</f>
        <v>#N/A</v>
      </c>
      <c r="O253" s="98"/>
      <c r="P253" s="99" t="e">
        <f>VLOOKUP(Q253,Dimensions!$B$2:$C$188,2,FALSE)</f>
        <v>#N/A</v>
      </c>
      <c r="Q253" s="98"/>
      <c r="R253" s="14" t="e">
        <f>VLOOKUP(F253,'Item Master'!$F$3:$G$8,2,FALSE)</f>
        <v>#N/A</v>
      </c>
      <c r="S253" s="52"/>
      <c r="T253" s="50"/>
      <c r="U253" s="6">
        <f t="shared" si="3"/>
        <v>0</v>
      </c>
    </row>
    <row r="254" spans="2:21" x14ac:dyDescent="0.3">
      <c r="B254" s="21">
        <v>245</v>
      </c>
      <c r="C254" s="98"/>
      <c r="D254" s="77" t="e">
        <f>VLOOKUP(C254,Projects!$A$44:$B$1000,2,FALSE)</f>
        <v>#N/A</v>
      </c>
      <c r="E254" s="98"/>
      <c r="F254" s="99" t="e">
        <f>VLOOKUP(E254,'Item Master'!$E$3:$F$8,2,FALSE)</f>
        <v>#N/A</v>
      </c>
      <c r="G254" s="25"/>
      <c r="H254" s="99" t="e">
        <f>VLOOKUP(I254,Dimensions!$B$2:$C$188,2,FALSE)</f>
        <v>#N/A</v>
      </c>
      <c r="I254" s="98"/>
      <c r="J254" s="99" t="e">
        <f>VLOOKUP(K254,Dimensions!$B$2:$C$188,2,FALSE)</f>
        <v>#N/A</v>
      </c>
      <c r="K254" s="98"/>
      <c r="L254" s="99" t="e">
        <f>VLOOKUP(M254,Dimensions!$B$2:$C$188,2,FALSE)</f>
        <v>#N/A</v>
      </c>
      <c r="M254" s="98"/>
      <c r="N254" s="99" t="e">
        <f>VLOOKUP(O254,Dimensions!$B$2:$C$188,2,FALSE)</f>
        <v>#N/A</v>
      </c>
      <c r="O254" s="98"/>
      <c r="P254" s="99" t="e">
        <f>VLOOKUP(Q254,Dimensions!$B$2:$C$188,2,FALSE)</f>
        <v>#N/A</v>
      </c>
      <c r="Q254" s="98"/>
      <c r="R254" s="14" t="e">
        <f>VLOOKUP(F254,'Item Master'!$F$3:$G$8,2,FALSE)</f>
        <v>#N/A</v>
      </c>
      <c r="S254" s="52"/>
      <c r="T254" s="50"/>
      <c r="U254" s="6">
        <f t="shared" si="3"/>
        <v>0</v>
      </c>
    </row>
    <row r="255" spans="2:21" x14ac:dyDescent="0.3">
      <c r="B255" s="21">
        <v>246</v>
      </c>
      <c r="C255" s="98"/>
      <c r="D255" s="77" t="e">
        <f>VLOOKUP(C255,Projects!$A$44:$B$1000,2,FALSE)</f>
        <v>#N/A</v>
      </c>
      <c r="E255" s="98"/>
      <c r="F255" s="99" t="e">
        <f>VLOOKUP(E255,'Item Master'!$E$3:$F$8,2,FALSE)</f>
        <v>#N/A</v>
      </c>
      <c r="G255" s="25"/>
      <c r="H255" s="99" t="e">
        <f>VLOOKUP(I255,Dimensions!$B$2:$C$188,2,FALSE)</f>
        <v>#N/A</v>
      </c>
      <c r="I255" s="98"/>
      <c r="J255" s="99" t="e">
        <f>VLOOKUP(K255,Dimensions!$B$2:$C$188,2,FALSE)</f>
        <v>#N/A</v>
      </c>
      <c r="K255" s="98"/>
      <c r="L255" s="99" t="e">
        <f>VLOOKUP(M255,Dimensions!$B$2:$C$188,2,FALSE)</f>
        <v>#N/A</v>
      </c>
      <c r="M255" s="98"/>
      <c r="N255" s="99" t="e">
        <f>VLOOKUP(O255,Dimensions!$B$2:$C$188,2,FALSE)</f>
        <v>#N/A</v>
      </c>
      <c r="O255" s="98"/>
      <c r="P255" s="99" t="e">
        <f>VLOOKUP(Q255,Dimensions!$B$2:$C$188,2,FALSE)</f>
        <v>#N/A</v>
      </c>
      <c r="Q255" s="98"/>
      <c r="R255" s="14" t="e">
        <f>VLOOKUP(F255,'Item Master'!$F$3:$G$8,2,FALSE)</f>
        <v>#N/A</v>
      </c>
      <c r="S255" s="52"/>
      <c r="T255" s="50"/>
      <c r="U255" s="6">
        <f t="shared" si="3"/>
        <v>0</v>
      </c>
    </row>
    <row r="256" spans="2:21" x14ac:dyDescent="0.3">
      <c r="B256" s="21">
        <v>247</v>
      </c>
      <c r="C256" s="98"/>
      <c r="D256" s="77" t="e">
        <f>VLOOKUP(C256,Projects!$A$44:$B$1000,2,FALSE)</f>
        <v>#N/A</v>
      </c>
      <c r="E256" s="98"/>
      <c r="F256" s="99" t="e">
        <f>VLOOKUP(E256,'Item Master'!$E$3:$F$8,2,FALSE)</f>
        <v>#N/A</v>
      </c>
      <c r="G256" s="25"/>
      <c r="H256" s="99" t="e">
        <f>VLOOKUP(I256,Dimensions!$B$2:$C$188,2,FALSE)</f>
        <v>#N/A</v>
      </c>
      <c r="I256" s="98"/>
      <c r="J256" s="99" t="e">
        <f>VLOOKUP(K256,Dimensions!$B$2:$C$188,2,FALSE)</f>
        <v>#N/A</v>
      </c>
      <c r="K256" s="98"/>
      <c r="L256" s="99" t="e">
        <f>VLOOKUP(M256,Dimensions!$B$2:$C$188,2,FALSE)</f>
        <v>#N/A</v>
      </c>
      <c r="M256" s="98"/>
      <c r="N256" s="99" t="e">
        <f>VLOOKUP(O256,Dimensions!$B$2:$C$188,2,FALSE)</f>
        <v>#N/A</v>
      </c>
      <c r="O256" s="98"/>
      <c r="P256" s="99" t="e">
        <f>VLOOKUP(Q256,Dimensions!$B$2:$C$188,2,FALSE)</f>
        <v>#N/A</v>
      </c>
      <c r="Q256" s="98"/>
      <c r="R256" s="14" t="e">
        <f>VLOOKUP(F256,'Item Master'!$F$3:$G$8,2,FALSE)</f>
        <v>#N/A</v>
      </c>
      <c r="S256" s="45"/>
      <c r="T256" s="48"/>
      <c r="U256" s="6">
        <f t="shared" si="3"/>
        <v>0</v>
      </c>
    </row>
    <row r="257" spans="2:21" x14ac:dyDescent="0.3">
      <c r="B257" s="21">
        <v>248</v>
      </c>
      <c r="C257" s="98"/>
      <c r="D257" s="77" t="e">
        <f>VLOOKUP(C257,Projects!$A$44:$B$1000,2,FALSE)</f>
        <v>#N/A</v>
      </c>
      <c r="E257" s="98"/>
      <c r="F257" s="99" t="e">
        <f>VLOOKUP(E257,'Item Master'!$E$3:$F$8,2,FALSE)</f>
        <v>#N/A</v>
      </c>
      <c r="G257" s="25"/>
      <c r="H257" s="99" t="e">
        <f>VLOOKUP(I257,Dimensions!$B$2:$C$188,2,FALSE)</f>
        <v>#N/A</v>
      </c>
      <c r="I257" s="98"/>
      <c r="J257" s="99" t="e">
        <f>VLOOKUP(K257,Dimensions!$B$2:$C$188,2,FALSE)</f>
        <v>#N/A</v>
      </c>
      <c r="K257" s="98"/>
      <c r="L257" s="99" t="e">
        <f>VLOOKUP(M257,Dimensions!$B$2:$C$188,2,FALSE)</f>
        <v>#N/A</v>
      </c>
      <c r="M257" s="98"/>
      <c r="N257" s="99" t="e">
        <f>VLOOKUP(O257,Dimensions!$B$2:$C$188,2,FALSE)</f>
        <v>#N/A</v>
      </c>
      <c r="O257" s="98"/>
      <c r="P257" s="99" t="e">
        <f>VLOOKUP(Q257,Dimensions!$B$2:$C$188,2,FALSE)</f>
        <v>#N/A</v>
      </c>
      <c r="Q257" s="98"/>
      <c r="R257" s="14" t="e">
        <f>VLOOKUP(F257,'Item Master'!$F$3:$G$8,2,FALSE)</f>
        <v>#N/A</v>
      </c>
      <c r="S257" s="45"/>
      <c r="T257" s="48"/>
      <c r="U257" s="6">
        <f t="shared" si="3"/>
        <v>0</v>
      </c>
    </row>
    <row r="258" spans="2:21" x14ac:dyDescent="0.3">
      <c r="B258" s="21">
        <v>249</v>
      </c>
      <c r="C258" s="98"/>
      <c r="D258" s="77" t="e">
        <f>VLOOKUP(C258,Projects!$A$44:$B$1000,2,FALSE)</f>
        <v>#N/A</v>
      </c>
      <c r="E258" s="98"/>
      <c r="F258" s="99" t="e">
        <f>VLOOKUP(E258,'Item Master'!$E$3:$F$8,2,FALSE)</f>
        <v>#N/A</v>
      </c>
      <c r="G258" s="25"/>
      <c r="H258" s="99" t="e">
        <f>VLOOKUP(I258,Dimensions!$B$2:$C$188,2,FALSE)</f>
        <v>#N/A</v>
      </c>
      <c r="I258" s="98"/>
      <c r="J258" s="99" t="e">
        <f>VLOOKUP(K258,Dimensions!$B$2:$C$188,2,FALSE)</f>
        <v>#N/A</v>
      </c>
      <c r="K258" s="98"/>
      <c r="L258" s="99" t="e">
        <f>VLOOKUP(M258,Dimensions!$B$2:$C$188,2,FALSE)</f>
        <v>#N/A</v>
      </c>
      <c r="M258" s="98"/>
      <c r="N258" s="99" t="e">
        <f>VLOOKUP(O258,Dimensions!$B$2:$C$188,2,FALSE)</f>
        <v>#N/A</v>
      </c>
      <c r="O258" s="98"/>
      <c r="P258" s="99" t="e">
        <f>VLOOKUP(Q258,Dimensions!$B$2:$C$188,2,FALSE)</f>
        <v>#N/A</v>
      </c>
      <c r="Q258" s="98"/>
      <c r="R258" s="14" t="e">
        <f>VLOOKUP(F258,'Item Master'!$F$3:$G$8,2,FALSE)</f>
        <v>#N/A</v>
      </c>
      <c r="S258" s="45"/>
      <c r="T258" s="50"/>
      <c r="U258" s="6">
        <f t="shared" si="3"/>
        <v>0</v>
      </c>
    </row>
    <row r="259" spans="2:21" x14ac:dyDescent="0.3">
      <c r="B259" s="21">
        <v>250</v>
      </c>
      <c r="C259" s="98"/>
      <c r="D259" s="77" t="e">
        <f>VLOOKUP(C259,Projects!$A$44:$B$1000,2,FALSE)</f>
        <v>#N/A</v>
      </c>
      <c r="E259" s="98"/>
      <c r="F259" s="99" t="e">
        <f>VLOOKUP(E259,'Item Master'!$E$3:$F$8,2,FALSE)</f>
        <v>#N/A</v>
      </c>
      <c r="G259" s="25"/>
      <c r="H259" s="99" t="e">
        <f>VLOOKUP(I259,Dimensions!$B$2:$C$188,2,FALSE)</f>
        <v>#N/A</v>
      </c>
      <c r="I259" s="98"/>
      <c r="J259" s="99" t="e">
        <f>VLOOKUP(K259,Dimensions!$B$2:$C$188,2,FALSE)</f>
        <v>#N/A</v>
      </c>
      <c r="K259" s="98"/>
      <c r="L259" s="99" t="e">
        <f>VLOOKUP(M259,Dimensions!$B$2:$C$188,2,FALSE)</f>
        <v>#N/A</v>
      </c>
      <c r="M259" s="98"/>
      <c r="N259" s="99" t="e">
        <f>VLOOKUP(O259,Dimensions!$B$2:$C$188,2,FALSE)</f>
        <v>#N/A</v>
      </c>
      <c r="O259" s="98"/>
      <c r="P259" s="99" t="e">
        <f>VLOOKUP(Q259,Dimensions!$B$2:$C$188,2,FALSE)</f>
        <v>#N/A</v>
      </c>
      <c r="Q259" s="98"/>
      <c r="R259" s="14" t="e">
        <f>VLOOKUP(F259,'Item Master'!$F$3:$G$8,2,FALSE)</f>
        <v>#N/A</v>
      </c>
      <c r="S259" s="45"/>
      <c r="T259" s="50"/>
      <c r="U259" s="6">
        <f t="shared" si="3"/>
        <v>0</v>
      </c>
    </row>
    <row r="260" spans="2:21" x14ac:dyDescent="0.3">
      <c r="B260" s="21">
        <v>251</v>
      </c>
      <c r="C260" s="98"/>
      <c r="D260" s="77" t="e">
        <f>VLOOKUP(C260,Projects!$A$44:$B$1000,2,FALSE)</f>
        <v>#N/A</v>
      </c>
      <c r="E260" s="98"/>
      <c r="F260" s="99" t="e">
        <f>VLOOKUP(E260,'Item Master'!$E$3:$F$8,2,FALSE)</f>
        <v>#N/A</v>
      </c>
      <c r="G260" s="25"/>
      <c r="H260" s="99" t="e">
        <f>VLOOKUP(I260,Dimensions!$B$2:$C$188,2,FALSE)</f>
        <v>#N/A</v>
      </c>
      <c r="I260" s="98"/>
      <c r="J260" s="99" t="e">
        <f>VLOOKUP(K260,Dimensions!$B$2:$C$188,2,FALSE)</f>
        <v>#N/A</v>
      </c>
      <c r="K260" s="98"/>
      <c r="L260" s="99" t="e">
        <f>VLOOKUP(M260,Dimensions!$B$2:$C$188,2,FALSE)</f>
        <v>#N/A</v>
      </c>
      <c r="M260" s="98"/>
      <c r="N260" s="99" t="e">
        <f>VLOOKUP(O260,Dimensions!$B$2:$C$188,2,FALSE)</f>
        <v>#N/A</v>
      </c>
      <c r="O260" s="98"/>
      <c r="P260" s="99" t="e">
        <f>VLOOKUP(Q260,Dimensions!$B$2:$C$188,2,FALSE)</f>
        <v>#N/A</v>
      </c>
      <c r="Q260" s="98"/>
      <c r="R260" s="14" t="e">
        <f>VLOOKUP(F260,'Item Master'!$F$3:$G$8,2,FALSE)</f>
        <v>#N/A</v>
      </c>
      <c r="S260" s="45"/>
      <c r="T260" s="50"/>
      <c r="U260" s="6">
        <f t="shared" si="3"/>
        <v>0</v>
      </c>
    </row>
    <row r="261" spans="2:21" x14ac:dyDescent="0.3">
      <c r="B261" s="21">
        <v>252</v>
      </c>
      <c r="C261" s="98"/>
      <c r="D261" s="77" t="e">
        <f>VLOOKUP(C261,Projects!$A$44:$B$1000,2,FALSE)</f>
        <v>#N/A</v>
      </c>
      <c r="E261" s="98"/>
      <c r="F261" s="99" t="e">
        <f>VLOOKUP(E261,'Item Master'!$E$3:$F$8,2,FALSE)</f>
        <v>#N/A</v>
      </c>
      <c r="G261" s="25"/>
      <c r="H261" s="99" t="e">
        <f>VLOOKUP(I261,Dimensions!$B$2:$C$188,2,FALSE)</f>
        <v>#N/A</v>
      </c>
      <c r="I261" s="98"/>
      <c r="J261" s="99" t="e">
        <f>VLOOKUP(K261,Dimensions!$B$2:$C$188,2,FALSE)</f>
        <v>#N/A</v>
      </c>
      <c r="K261" s="98"/>
      <c r="L261" s="99" t="e">
        <f>VLOOKUP(M261,Dimensions!$B$2:$C$188,2,FALSE)</f>
        <v>#N/A</v>
      </c>
      <c r="M261" s="98"/>
      <c r="N261" s="99" t="e">
        <f>VLOOKUP(O261,Dimensions!$B$2:$C$188,2,FALSE)</f>
        <v>#N/A</v>
      </c>
      <c r="O261" s="98"/>
      <c r="P261" s="99" t="e">
        <f>VLOOKUP(Q261,Dimensions!$B$2:$C$188,2,FALSE)</f>
        <v>#N/A</v>
      </c>
      <c r="Q261" s="98"/>
      <c r="R261" s="14" t="e">
        <f>VLOOKUP(F261,'Item Master'!$F$3:$G$8,2,FALSE)</f>
        <v>#N/A</v>
      </c>
      <c r="S261" s="45"/>
      <c r="T261" s="50"/>
      <c r="U261" s="6">
        <f t="shared" si="3"/>
        <v>0</v>
      </c>
    </row>
    <row r="262" spans="2:21" x14ac:dyDescent="0.3">
      <c r="B262" s="21">
        <v>253</v>
      </c>
      <c r="C262" s="98"/>
      <c r="D262" s="77" t="e">
        <f>VLOOKUP(C262,Projects!$A$44:$B$1000,2,FALSE)</f>
        <v>#N/A</v>
      </c>
      <c r="E262" s="98"/>
      <c r="F262" s="99" t="e">
        <f>VLOOKUP(E262,'Item Master'!$E$3:$F$8,2,FALSE)</f>
        <v>#N/A</v>
      </c>
      <c r="G262" s="25"/>
      <c r="H262" s="99" t="e">
        <f>VLOOKUP(I262,Dimensions!$B$2:$C$188,2,FALSE)</f>
        <v>#N/A</v>
      </c>
      <c r="I262" s="98"/>
      <c r="J262" s="99" t="e">
        <f>VLOOKUP(K262,Dimensions!$B$2:$C$188,2,FALSE)</f>
        <v>#N/A</v>
      </c>
      <c r="K262" s="98"/>
      <c r="L262" s="99" t="e">
        <f>VLOOKUP(M262,Dimensions!$B$2:$C$188,2,FALSE)</f>
        <v>#N/A</v>
      </c>
      <c r="M262" s="98"/>
      <c r="N262" s="99" t="e">
        <f>VLOOKUP(O262,Dimensions!$B$2:$C$188,2,FALSE)</f>
        <v>#N/A</v>
      </c>
      <c r="O262" s="98"/>
      <c r="P262" s="99" t="e">
        <f>VLOOKUP(Q262,Dimensions!$B$2:$C$188,2,FALSE)</f>
        <v>#N/A</v>
      </c>
      <c r="Q262" s="98"/>
      <c r="R262" s="14" t="e">
        <f>VLOOKUP(F262,'Item Master'!$F$3:$G$8,2,FALSE)</f>
        <v>#N/A</v>
      </c>
      <c r="S262" s="45"/>
      <c r="T262" s="50"/>
      <c r="U262" s="6">
        <f t="shared" si="3"/>
        <v>0</v>
      </c>
    </row>
    <row r="263" spans="2:21" x14ac:dyDescent="0.3">
      <c r="B263" s="21">
        <v>254</v>
      </c>
      <c r="C263" s="98"/>
      <c r="D263" s="77" t="e">
        <f>VLOOKUP(C263,Projects!$A$44:$B$1000,2,FALSE)</f>
        <v>#N/A</v>
      </c>
      <c r="E263" s="98"/>
      <c r="F263" s="99" t="e">
        <f>VLOOKUP(E263,'Item Master'!$E$3:$F$8,2,FALSE)</f>
        <v>#N/A</v>
      </c>
      <c r="G263" s="25"/>
      <c r="H263" s="99" t="e">
        <f>VLOOKUP(I263,Dimensions!$B$2:$C$188,2,FALSE)</f>
        <v>#N/A</v>
      </c>
      <c r="I263" s="98"/>
      <c r="J263" s="99" t="e">
        <f>VLOOKUP(K263,Dimensions!$B$2:$C$188,2,FALSE)</f>
        <v>#N/A</v>
      </c>
      <c r="K263" s="98"/>
      <c r="L263" s="99" t="e">
        <f>VLOOKUP(M263,Dimensions!$B$2:$C$188,2,FALSE)</f>
        <v>#N/A</v>
      </c>
      <c r="M263" s="98"/>
      <c r="N263" s="99" t="e">
        <f>VLOOKUP(O263,Dimensions!$B$2:$C$188,2,FALSE)</f>
        <v>#N/A</v>
      </c>
      <c r="O263" s="98"/>
      <c r="P263" s="99" t="e">
        <f>VLOOKUP(Q263,Dimensions!$B$2:$C$188,2,FALSE)</f>
        <v>#N/A</v>
      </c>
      <c r="Q263" s="98"/>
      <c r="R263" s="14" t="e">
        <f>VLOOKUP(F263,'Item Master'!$F$3:$G$8,2,FALSE)</f>
        <v>#N/A</v>
      </c>
      <c r="S263" s="45"/>
      <c r="T263" s="48"/>
      <c r="U263" s="6">
        <f t="shared" si="3"/>
        <v>0</v>
      </c>
    </row>
    <row r="264" spans="2:21" x14ac:dyDescent="0.3">
      <c r="B264" s="21">
        <v>255</v>
      </c>
      <c r="C264" s="98"/>
      <c r="D264" s="77" t="e">
        <f>VLOOKUP(C264,Projects!$A$44:$B$1000,2,FALSE)</f>
        <v>#N/A</v>
      </c>
      <c r="E264" s="98"/>
      <c r="F264" s="99" t="e">
        <f>VLOOKUP(E264,'Item Master'!$E$3:$F$8,2,FALSE)</f>
        <v>#N/A</v>
      </c>
      <c r="G264" s="25"/>
      <c r="H264" s="99" t="e">
        <f>VLOOKUP(I264,Dimensions!$B$2:$C$188,2,FALSE)</f>
        <v>#N/A</v>
      </c>
      <c r="I264" s="98"/>
      <c r="J264" s="99" t="e">
        <f>VLOOKUP(K264,Dimensions!$B$2:$C$188,2,FALSE)</f>
        <v>#N/A</v>
      </c>
      <c r="K264" s="98"/>
      <c r="L264" s="99" t="e">
        <f>VLOOKUP(M264,Dimensions!$B$2:$C$188,2,FALSE)</f>
        <v>#N/A</v>
      </c>
      <c r="M264" s="98"/>
      <c r="N264" s="99" t="e">
        <f>VLOOKUP(O264,Dimensions!$B$2:$C$188,2,FALSE)</f>
        <v>#N/A</v>
      </c>
      <c r="O264" s="98"/>
      <c r="P264" s="99" t="e">
        <f>VLOOKUP(Q264,Dimensions!$B$2:$C$188,2,FALSE)</f>
        <v>#N/A</v>
      </c>
      <c r="Q264" s="98"/>
      <c r="R264" s="14" t="e">
        <f>VLOOKUP(F264,'Item Master'!$F$3:$G$8,2,FALSE)</f>
        <v>#N/A</v>
      </c>
      <c r="S264" s="45"/>
      <c r="T264" s="46"/>
      <c r="U264" s="6">
        <f t="shared" si="3"/>
        <v>0</v>
      </c>
    </row>
    <row r="265" spans="2:21" x14ac:dyDescent="0.3">
      <c r="B265" s="21">
        <v>256</v>
      </c>
      <c r="C265" s="98"/>
      <c r="D265" s="77" t="e">
        <f>VLOOKUP(C265,Projects!$A$44:$B$1000,2,FALSE)</f>
        <v>#N/A</v>
      </c>
      <c r="E265" s="98"/>
      <c r="F265" s="99" t="e">
        <f>VLOOKUP(E265,'Item Master'!$E$3:$F$8,2,FALSE)</f>
        <v>#N/A</v>
      </c>
      <c r="G265" s="25"/>
      <c r="H265" s="99" t="e">
        <f>VLOOKUP(I265,Dimensions!$B$2:$C$188,2,FALSE)</f>
        <v>#N/A</v>
      </c>
      <c r="I265" s="98"/>
      <c r="J265" s="99" t="e">
        <f>VLOOKUP(K265,Dimensions!$B$2:$C$188,2,FALSE)</f>
        <v>#N/A</v>
      </c>
      <c r="K265" s="98"/>
      <c r="L265" s="99" t="e">
        <f>VLOOKUP(M265,Dimensions!$B$2:$C$188,2,FALSE)</f>
        <v>#N/A</v>
      </c>
      <c r="M265" s="98"/>
      <c r="N265" s="99" t="e">
        <f>VLOOKUP(O265,Dimensions!$B$2:$C$188,2,FALSE)</f>
        <v>#N/A</v>
      </c>
      <c r="O265" s="98"/>
      <c r="P265" s="99" t="e">
        <f>VLOOKUP(Q265,Dimensions!$B$2:$C$188,2,FALSE)</f>
        <v>#N/A</v>
      </c>
      <c r="Q265" s="98"/>
      <c r="R265" s="14" t="e">
        <f>VLOOKUP(F265,'Item Master'!$F$3:$G$8,2,FALSE)</f>
        <v>#N/A</v>
      </c>
      <c r="S265" s="52"/>
      <c r="T265" s="50"/>
      <c r="U265" s="6">
        <f t="shared" si="3"/>
        <v>0</v>
      </c>
    </row>
    <row r="266" spans="2:21" x14ac:dyDescent="0.3">
      <c r="B266" s="21">
        <v>257</v>
      </c>
      <c r="C266" s="98"/>
      <c r="D266" s="77" t="e">
        <f>VLOOKUP(C266,Projects!$A$44:$B$1000,2,FALSE)</f>
        <v>#N/A</v>
      </c>
      <c r="E266" s="98"/>
      <c r="F266" s="99" t="e">
        <f>VLOOKUP(E266,'Item Master'!$E$3:$F$8,2,FALSE)</f>
        <v>#N/A</v>
      </c>
      <c r="G266" s="25"/>
      <c r="H266" s="99" t="e">
        <f>VLOOKUP(I266,Dimensions!$B$2:$C$188,2,FALSE)</f>
        <v>#N/A</v>
      </c>
      <c r="I266" s="98"/>
      <c r="J266" s="99" t="e">
        <f>VLOOKUP(K266,Dimensions!$B$2:$C$188,2,FALSE)</f>
        <v>#N/A</v>
      </c>
      <c r="K266" s="98"/>
      <c r="L266" s="99" t="e">
        <f>VLOOKUP(M266,Dimensions!$B$2:$C$188,2,FALSE)</f>
        <v>#N/A</v>
      </c>
      <c r="M266" s="98"/>
      <c r="N266" s="99" t="e">
        <f>VLOOKUP(O266,Dimensions!$B$2:$C$188,2,FALSE)</f>
        <v>#N/A</v>
      </c>
      <c r="O266" s="98"/>
      <c r="P266" s="99" t="e">
        <f>VLOOKUP(Q266,Dimensions!$B$2:$C$188,2,FALSE)</f>
        <v>#N/A</v>
      </c>
      <c r="Q266" s="98"/>
      <c r="R266" s="14" t="e">
        <f>VLOOKUP(F266,'Item Master'!$F$3:$G$8,2,FALSE)</f>
        <v>#N/A</v>
      </c>
      <c r="S266" s="52"/>
      <c r="T266" s="50"/>
      <c r="U266" s="6">
        <f t="shared" si="3"/>
        <v>0</v>
      </c>
    </row>
    <row r="267" spans="2:21" x14ac:dyDescent="0.3">
      <c r="B267" s="21">
        <v>258</v>
      </c>
      <c r="C267" s="98"/>
      <c r="D267" s="77" t="e">
        <f>VLOOKUP(C267,Projects!$A$44:$B$1000,2,FALSE)</f>
        <v>#N/A</v>
      </c>
      <c r="E267" s="98"/>
      <c r="F267" s="99" t="e">
        <f>VLOOKUP(E267,'Item Master'!$E$3:$F$8,2,FALSE)</f>
        <v>#N/A</v>
      </c>
      <c r="G267" s="25"/>
      <c r="H267" s="99" t="e">
        <f>VLOOKUP(I267,Dimensions!$B$2:$C$188,2,FALSE)</f>
        <v>#N/A</v>
      </c>
      <c r="I267" s="98"/>
      <c r="J267" s="99" t="e">
        <f>VLOOKUP(K267,Dimensions!$B$2:$C$188,2,FALSE)</f>
        <v>#N/A</v>
      </c>
      <c r="K267" s="98"/>
      <c r="L267" s="99" t="e">
        <f>VLOOKUP(M267,Dimensions!$B$2:$C$188,2,FALSE)</f>
        <v>#N/A</v>
      </c>
      <c r="M267" s="98"/>
      <c r="N267" s="99" t="e">
        <f>VLOOKUP(O267,Dimensions!$B$2:$C$188,2,FALSE)</f>
        <v>#N/A</v>
      </c>
      <c r="O267" s="98"/>
      <c r="P267" s="99" t="e">
        <f>VLOOKUP(Q267,Dimensions!$B$2:$C$188,2,FALSE)</f>
        <v>#N/A</v>
      </c>
      <c r="Q267" s="98"/>
      <c r="R267" s="14" t="e">
        <f>VLOOKUP(F267,'Item Master'!$F$3:$G$8,2,FALSE)</f>
        <v>#N/A</v>
      </c>
      <c r="S267" s="52"/>
      <c r="T267" s="50"/>
      <c r="U267" s="6">
        <f t="shared" ref="U267:U330" si="4">S267*T267</f>
        <v>0</v>
      </c>
    </row>
    <row r="268" spans="2:21" x14ac:dyDescent="0.3">
      <c r="B268" s="21">
        <v>259</v>
      </c>
      <c r="C268" s="98"/>
      <c r="D268" s="77" t="e">
        <f>VLOOKUP(C268,Projects!$A$44:$B$1000,2,FALSE)</f>
        <v>#N/A</v>
      </c>
      <c r="E268" s="98"/>
      <c r="F268" s="99" t="e">
        <f>VLOOKUP(E268,'Item Master'!$E$3:$F$8,2,FALSE)</f>
        <v>#N/A</v>
      </c>
      <c r="G268" s="25"/>
      <c r="H268" s="99" t="e">
        <f>VLOOKUP(I268,Dimensions!$B$2:$C$188,2,FALSE)</f>
        <v>#N/A</v>
      </c>
      <c r="I268" s="98"/>
      <c r="J268" s="99" t="e">
        <f>VLOOKUP(K268,Dimensions!$B$2:$C$188,2,FALSE)</f>
        <v>#N/A</v>
      </c>
      <c r="K268" s="98"/>
      <c r="L268" s="99" t="e">
        <f>VLOOKUP(M268,Dimensions!$B$2:$C$188,2,FALSE)</f>
        <v>#N/A</v>
      </c>
      <c r="M268" s="98"/>
      <c r="N268" s="99" t="e">
        <f>VLOOKUP(O268,Dimensions!$B$2:$C$188,2,FALSE)</f>
        <v>#N/A</v>
      </c>
      <c r="O268" s="98"/>
      <c r="P268" s="99" t="e">
        <f>VLOOKUP(Q268,Dimensions!$B$2:$C$188,2,FALSE)</f>
        <v>#N/A</v>
      </c>
      <c r="Q268" s="98"/>
      <c r="R268" s="14" t="e">
        <f>VLOOKUP(F268,'Item Master'!$F$3:$G$8,2,FALSE)</f>
        <v>#N/A</v>
      </c>
      <c r="S268" s="52"/>
      <c r="T268" s="50"/>
      <c r="U268" s="6">
        <f t="shared" si="4"/>
        <v>0</v>
      </c>
    </row>
    <row r="269" spans="2:21" x14ac:dyDescent="0.3">
      <c r="B269" s="21">
        <v>260</v>
      </c>
      <c r="C269" s="98"/>
      <c r="D269" s="77" t="e">
        <f>VLOOKUP(C269,Projects!$A$44:$B$1000,2,FALSE)</f>
        <v>#N/A</v>
      </c>
      <c r="E269" s="98"/>
      <c r="F269" s="99" t="e">
        <f>VLOOKUP(E269,'Item Master'!$E$3:$F$8,2,FALSE)</f>
        <v>#N/A</v>
      </c>
      <c r="G269" s="25"/>
      <c r="H269" s="99" t="e">
        <f>VLOOKUP(I269,Dimensions!$B$2:$C$188,2,FALSE)</f>
        <v>#N/A</v>
      </c>
      <c r="I269" s="98"/>
      <c r="J269" s="99" t="e">
        <f>VLOOKUP(K269,Dimensions!$B$2:$C$188,2,FALSE)</f>
        <v>#N/A</v>
      </c>
      <c r="K269" s="98"/>
      <c r="L269" s="99" t="e">
        <f>VLOOKUP(M269,Dimensions!$B$2:$C$188,2,FALSE)</f>
        <v>#N/A</v>
      </c>
      <c r="M269" s="98"/>
      <c r="N269" s="99" t="e">
        <f>VLOOKUP(O269,Dimensions!$B$2:$C$188,2,FALSE)</f>
        <v>#N/A</v>
      </c>
      <c r="O269" s="98"/>
      <c r="P269" s="99" t="e">
        <f>VLOOKUP(Q269,Dimensions!$B$2:$C$188,2,FALSE)</f>
        <v>#N/A</v>
      </c>
      <c r="Q269" s="98"/>
      <c r="R269" s="14" t="e">
        <f>VLOOKUP(F269,'Item Master'!$F$3:$G$8,2,FALSE)</f>
        <v>#N/A</v>
      </c>
      <c r="S269" s="52"/>
      <c r="T269" s="50"/>
      <c r="U269" s="6">
        <f t="shared" si="4"/>
        <v>0</v>
      </c>
    </row>
    <row r="270" spans="2:21" x14ac:dyDescent="0.3">
      <c r="B270" s="21">
        <v>261</v>
      </c>
      <c r="C270" s="98"/>
      <c r="D270" s="77" t="e">
        <f>VLOOKUP(C270,Projects!$A$44:$B$1000,2,FALSE)</f>
        <v>#N/A</v>
      </c>
      <c r="E270" s="98"/>
      <c r="F270" s="99" t="e">
        <f>VLOOKUP(E270,'Item Master'!$E$3:$F$8,2,FALSE)</f>
        <v>#N/A</v>
      </c>
      <c r="G270" s="25"/>
      <c r="H270" s="99" t="e">
        <f>VLOOKUP(I270,Dimensions!$B$2:$C$188,2,FALSE)</f>
        <v>#N/A</v>
      </c>
      <c r="I270" s="98"/>
      <c r="J270" s="99" t="e">
        <f>VLOOKUP(K270,Dimensions!$B$2:$C$188,2,FALSE)</f>
        <v>#N/A</v>
      </c>
      <c r="K270" s="98"/>
      <c r="L270" s="99" t="e">
        <f>VLOOKUP(M270,Dimensions!$B$2:$C$188,2,FALSE)</f>
        <v>#N/A</v>
      </c>
      <c r="M270" s="98"/>
      <c r="N270" s="99" t="e">
        <f>VLOOKUP(O270,Dimensions!$B$2:$C$188,2,FALSE)</f>
        <v>#N/A</v>
      </c>
      <c r="O270" s="98"/>
      <c r="P270" s="99" t="e">
        <f>VLOOKUP(Q270,Dimensions!$B$2:$C$188,2,FALSE)</f>
        <v>#N/A</v>
      </c>
      <c r="Q270" s="98"/>
      <c r="R270" s="14" t="e">
        <f>VLOOKUP(F270,'Item Master'!$F$3:$G$8,2,FALSE)</f>
        <v>#N/A</v>
      </c>
      <c r="S270" s="52"/>
      <c r="T270" s="50"/>
      <c r="U270" s="6">
        <f t="shared" si="4"/>
        <v>0</v>
      </c>
    </row>
    <row r="271" spans="2:21" x14ac:dyDescent="0.3">
      <c r="B271" s="21">
        <v>262</v>
      </c>
      <c r="C271" s="98"/>
      <c r="D271" s="77" t="e">
        <f>VLOOKUP(C271,Projects!$A$44:$B$1000,2,FALSE)</f>
        <v>#N/A</v>
      </c>
      <c r="E271" s="98"/>
      <c r="F271" s="99" t="e">
        <f>VLOOKUP(E271,'Item Master'!$E$3:$F$8,2,FALSE)</f>
        <v>#N/A</v>
      </c>
      <c r="G271" s="25"/>
      <c r="H271" s="99" t="e">
        <f>VLOOKUP(I271,Dimensions!$B$2:$C$188,2,FALSE)</f>
        <v>#N/A</v>
      </c>
      <c r="I271" s="98"/>
      <c r="J271" s="99" t="e">
        <f>VLOOKUP(K271,Dimensions!$B$2:$C$188,2,FALSE)</f>
        <v>#N/A</v>
      </c>
      <c r="K271" s="98"/>
      <c r="L271" s="99" t="e">
        <f>VLOOKUP(M271,Dimensions!$B$2:$C$188,2,FALSE)</f>
        <v>#N/A</v>
      </c>
      <c r="M271" s="98"/>
      <c r="N271" s="99" t="e">
        <f>VLOOKUP(O271,Dimensions!$B$2:$C$188,2,FALSE)</f>
        <v>#N/A</v>
      </c>
      <c r="O271" s="98"/>
      <c r="P271" s="99" t="e">
        <f>VLOOKUP(Q271,Dimensions!$B$2:$C$188,2,FALSE)</f>
        <v>#N/A</v>
      </c>
      <c r="Q271" s="98"/>
      <c r="R271" s="14" t="e">
        <f>VLOOKUP(F271,'Item Master'!$F$3:$G$8,2,FALSE)</f>
        <v>#N/A</v>
      </c>
      <c r="S271" s="52"/>
      <c r="T271" s="53"/>
      <c r="U271" s="6">
        <f t="shared" si="4"/>
        <v>0</v>
      </c>
    </row>
    <row r="272" spans="2:21" x14ac:dyDescent="0.3">
      <c r="B272" s="21">
        <v>263</v>
      </c>
      <c r="C272" s="98"/>
      <c r="D272" s="77" t="e">
        <f>VLOOKUP(C272,Projects!$A$44:$B$1000,2,FALSE)</f>
        <v>#N/A</v>
      </c>
      <c r="E272" s="98"/>
      <c r="F272" s="99" t="e">
        <f>VLOOKUP(E272,'Item Master'!$E$3:$F$8,2,FALSE)</f>
        <v>#N/A</v>
      </c>
      <c r="G272" s="25"/>
      <c r="H272" s="99" t="e">
        <f>VLOOKUP(I272,Dimensions!$B$2:$C$188,2,FALSE)</f>
        <v>#N/A</v>
      </c>
      <c r="I272" s="98"/>
      <c r="J272" s="99" t="e">
        <f>VLOOKUP(K272,Dimensions!$B$2:$C$188,2,FALSE)</f>
        <v>#N/A</v>
      </c>
      <c r="K272" s="98"/>
      <c r="L272" s="99" t="e">
        <f>VLOOKUP(M272,Dimensions!$B$2:$C$188,2,FALSE)</f>
        <v>#N/A</v>
      </c>
      <c r="M272" s="98"/>
      <c r="N272" s="99" t="e">
        <f>VLOOKUP(O272,Dimensions!$B$2:$C$188,2,FALSE)</f>
        <v>#N/A</v>
      </c>
      <c r="O272" s="98"/>
      <c r="P272" s="99" t="e">
        <f>VLOOKUP(Q272,Dimensions!$B$2:$C$188,2,FALSE)</f>
        <v>#N/A</v>
      </c>
      <c r="Q272" s="98"/>
      <c r="R272" s="14" t="e">
        <f>VLOOKUP(F272,'Item Master'!$F$3:$G$8,2,FALSE)</f>
        <v>#N/A</v>
      </c>
      <c r="S272" s="52"/>
      <c r="T272" s="53"/>
      <c r="U272" s="6">
        <f t="shared" si="4"/>
        <v>0</v>
      </c>
    </row>
    <row r="273" spans="2:21" x14ac:dyDescent="0.3">
      <c r="B273" s="21">
        <v>264</v>
      </c>
      <c r="C273" s="98"/>
      <c r="D273" s="77" t="e">
        <f>VLOOKUP(C273,Projects!$A$44:$B$1000,2,FALSE)</f>
        <v>#N/A</v>
      </c>
      <c r="E273" s="98"/>
      <c r="F273" s="99" t="e">
        <f>VLOOKUP(E273,'Item Master'!$E$3:$F$8,2,FALSE)</f>
        <v>#N/A</v>
      </c>
      <c r="G273" s="25"/>
      <c r="H273" s="99" t="e">
        <f>VLOOKUP(I273,Dimensions!$B$2:$C$188,2,FALSE)</f>
        <v>#N/A</v>
      </c>
      <c r="I273" s="98"/>
      <c r="J273" s="99" t="e">
        <f>VLOOKUP(K273,Dimensions!$B$2:$C$188,2,FALSE)</f>
        <v>#N/A</v>
      </c>
      <c r="K273" s="98"/>
      <c r="L273" s="99" t="e">
        <f>VLOOKUP(M273,Dimensions!$B$2:$C$188,2,FALSE)</f>
        <v>#N/A</v>
      </c>
      <c r="M273" s="98"/>
      <c r="N273" s="99" t="e">
        <f>VLOOKUP(O273,Dimensions!$B$2:$C$188,2,FALSE)</f>
        <v>#N/A</v>
      </c>
      <c r="O273" s="98"/>
      <c r="P273" s="99" t="e">
        <f>VLOOKUP(Q273,Dimensions!$B$2:$C$188,2,FALSE)</f>
        <v>#N/A</v>
      </c>
      <c r="Q273" s="98"/>
      <c r="R273" s="14" t="e">
        <f>VLOOKUP(F273,'Item Master'!$F$3:$G$8,2,FALSE)</f>
        <v>#N/A</v>
      </c>
      <c r="S273" s="52"/>
      <c r="T273" s="53"/>
      <c r="U273" s="6">
        <f t="shared" si="4"/>
        <v>0</v>
      </c>
    </row>
    <row r="274" spans="2:21" x14ac:dyDescent="0.3">
      <c r="B274" s="21">
        <v>265</v>
      </c>
      <c r="C274" s="98"/>
      <c r="D274" s="77" t="e">
        <f>VLOOKUP(C274,Projects!$A$44:$B$1000,2,FALSE)</f>
        <v>#N/A</v>
      </c>
      <c r="E274" s="98"/>
      <c r="F274" s="99" t="e">
        <f>VLOOKUP(E274,'Item Master'!$E$3:$F$8,2,FALSE)</f>
        <v>#N/A</v>
      </c>
      <c r="G274" s="25"/>
      <c r="H274" s="99" t="e">
        <f>VLOOKUP(I274,Dimensions!$B$2:$C$188,2,FALSE)</f>
        <v>#N/A</v>
      </c>
      <c r="I274" s="98"/>
      <c r="J274" s="99" t="e">
        <f>VLOOKUP(K274,Dimensions!$B$2:$C$188,2,FALSE)</f>
        <v>#N/A</v>
      </c>
      <c r="K274" s="98"/>
      <c r="L274" s="99" t="e">
        <f>VLOOKUP(M274,Dimensions!$B$2:$C$188,2,FALSE)</f>
        <v>#N/A</v>
      </c>
      <c r="M274" s="98"/>
      <c r="N274" s="99" t="e">
        <f>VLOOKUP(O274,Dimensions!$B$2:$C$188,2,FALSE)</f>
        <v>#N/A</v>
      </c>
      <c r="O274" s="98"/>
      <c r="P274" s="99" t="e">
        <f>VLOOKUP(Q274,Dimensions!$B$2:$C$188,2,FALSE)</f>
        <v>#N/A</v>
      </c>
      <c r="Q274" s="98"/>
      <c r="R274" s="14" t="e">
        <f>VLOOKUP(F274,'Item Master'!$F$3:$G$8,2,FALSE)</f>
        <v>#N/A</v>
      </c>
      <c r="S274" s="52"/>
      <c r="T274" s="53"/>
      <c r="U274" s="6">
        <f t="shared" si="4"/>
        <v>0</v>
      </c>
    </row>
    <row r="275" spans="2:21" x14ac:dyDescent="0.3">
      <c r="B275" s="21">
        <v>266</v>
      </c>
      <c r="C275" s="98"/>
      <c r="D275" s="77" t="e">
        <f>VLOOKUP(C275,Projects!$A$44:$B$1000,2,FALSE)</f>
        <v>#N/A</v>
      </c>
      <c r="E275" s="98"/>
      <c r="F275" s="99" t="e">
        <f>VLOOKUP(E275,'Item Master'!$E$3:$F$8,2,FALSE)</f>
        <v>#N/A</v>
      </c>
      <c r="G275" s="25"/>
      <c r="H275" s="99" t="e">
        <f>VLOOKUP(I275,Dimensions!$B$2:$C$188,2,FALSE)</f>
        <v>#N/A</v>
      </c>
      <c r="I275" s="98"/>
      <c r="J275" s="99" t="e">
        <f>VLOOKUP(K275,Dimensions!$B$2:$C$188,2,FALSE)</f>
        <v>#N/A</v>
      </c>
      <c r="K275" s="98"/>
      <c r="L275" s="99" t="e">
        <f>VLOOKUP(M275,Dimensions!$B$2:$C$188,2,FALSE)</f>
        <v>#N/A</v>
      </c>
      <c r="M275" s="98"/>
      <c r="N275" s="99" t="e">
        <f>VLOOKUP(O275,Dimensions!$B$2:$C$188,2,FALSE)</f>
        <v>#N/A</v>
      </c>
      <c r="O275" s="98"/>
      <c r="P275" s="99" t="e">
        <f>VLOOKUP(Q275,Dimensions!$B$2:$C$188,2,FALSE)</f>
        <v>#N/A</v>
      </c>
      <c r="Q275" s="98"/>
      <c r="R275" s="14" t="e">
        <f>VLOOKUP(F275,'Item Master'!$F$3:$G$8,2,FALSE)</f>
        <v>#N/A</v>
      </c>
      <c r="S275" s="45"/>
      <c r="T275" s="48"/>
      <c r="U275" s="6">
        <f t="shared" si="4"/>
        <v>0</v>
      </c>
    </row>
    <row r="276" spans="2:21" x14ac:dyDescent="0.3">
      <c r="B276" s="21">
        <v>267</v>
      </c>
      <c r="C276" s="98"/>
      <c r="D276" s="77" t="e">
        <f>VLOOKUP(C276,Projects!$A$44:$B$1000,2,FALSE)</f>
        <v>#N/A</v>
      </c>
      <c r="E276" s="98"/>
      <c r="F276" s="99" t="e">
        <f>VLOOKUP(E276,'Item Master'!$E$3:$F$8,2,FALSE)</f>
        <v>#N/A</v>
      </c>
      <c r="G276" s="25"/>
      <c r="H276" s="99" t="e">
        <f>VLOOKUP(I276,Dimensions!$B$2:$C$188,2,FALSE)</f>
        <v>#N/A</v>
      </c>
      <c r="I276" s="98"/>
      <c r="J276" s="99" t="e">
        <f>VLOOKUP(K276,Dimensions!$B$2:$C$188,2,FALSE)</f>
        <v>#N/A</v>
      </c>
      <c r="K276" s="98"/>
      <c r="L276" s="99" t="e">
        <f>VLOOKUP(M276,Dimensions!$B$2:$C$188,2,FALSE)</f>
        <v>#N/A</v>
      </c>
      <c r="M276" s="98"/>
      <c r="N276" s="99" t="e">
        <f>VLOOKUP(O276,Dimensions!$B$2:$C$188,2,FALSE)</f>
        <v>#N/A</v>
      </c>
      <c r="O276" s="98"/>
      <c r="P276" s="99" t="e">
        <f>VLOOKUP(Q276,Dimensions!$B$2:$C$188,2,FALSE)</f>
        <v>#N/A</v>
      </c>
      <c r="Q276" s="98"/>
      <c r="R276" s="14" t="e">
        <f>VLOOKUP(F276,'Item Master'!$F$3:$G$8,2,FALSE)</f>
        <v>#N/A</v>
      </c>
      <c r="S276" s="45"/>
      <c r="T276" s="46"/>
      <c r="U276" s="6">
        <f t="shared" si="4"/>
        <v>0</v>
      </c>
    </row>
    <row r="277" spans="2:21" x14ac:dyDescent="0.3">
      <c r="B277" s="21">
        <v>268</v>
      </c>
      <c r="C277" s="98"/>
      <c r="D277" s="77" t="e">
        <f>VLOOKUP(C277,Projects!$A$44:$B$1000,2,FALSE)</f>
        <v>#N/A</v>
      </c>
      <c r="E277" s="98"/>
      <c r="F277" s="99" t="e">
        <f>VLOOKUP(E277,'Item Master'!$E$3:$F$8,2,FALSE)</f>
        <v>#N/A</v>
      </c>
      <c r="G277" s="25"/>
      <c r="H277" s="99" t="e">
        <f>VLOOKUP(I277,Dimensions!$B$2:$C$188,2,FALSE)</f>
        <v>#N/A</v>
      </c>
      <c r="I277" s="98"/>
      <c r="J277" s="99" t="e">
        <f>VLOOKUP(K277,Dimensions!$B$2:$C$188,2,FALSE)</f>
        <v>#N/A</v>
      </c>
      <c r="K277" s="98"/>
      <c r="L277" s="99" t="e">
        <f>VLOOKUP(M277,Dimensions!$B$2:$C$188,2,FALSE)</f>
        <v>#N/A</v>
      </c>
      <c r="M277" s="98"/>
      <c r="N277" s="99" t="e">
        <f>VLOOKUP(O277,Dimensions!$B$2:$C$188,2,FALSE)</f>
        <v>#N/A</v>
      </c>
      <c r="O277" s="98"/>
      <c r="P277" s="99" t="e">
        <f>VLOOKUP(Q277,Dimensions!$B$2:$C$188,2,FALSE)</f>
        <v>#N/A</v>
      </c>
      <c r="Q277" s="98"/>
      <c r="R277" s="14" t="e">
        <f>VLOOKUP(F277,'Item Master'!$F$3:$G$8,2,FALSE)</f>
        <v>#N/A</v>
      </c>
      <c r="S277" s="52"/>
      <c r="T277" s="50"/>
      <c r="U277" s="6">
        <f t="shared" si="4"/>
        <v>0</v>
      </c>
    </row>
    <row r="278" spans="2:21" x14ac:dyDescent="0.3">
      <c r="B278" s="21">
        <v>269</v>
      </c>
      <c r="C278" s="98"/>
      <c r="D278" s="77" t="e">
        <f>VLOOKUP(C278,Projects!$A$44:$B$1000,2,FALSE)</f>
        <v>#N/A</v>
      </c>
      <c r="E278" s="98"/>
      <c r="F278" s="99" t="e">
        <f>VLOOKUP(E278,'Item Master'!$E$3:$F$8,2,FALSE)</f>
        <v>#N/A</v>
      </c>
      <c r="G278" s="25"/>
      <c r="H278" s="99" t="e">
        <f>VLOOKUP(I278,Dimensions!$B$2:$C$188,2,FALSE)</f>
        <v>#N/A</v>
      </c>
      <c r="I278" s="98"/>
      <c r="J278" s="99" t="e">
        <f>VLOOKUP(K278,Dimensions!$B$2:$C$188,2,FALSE)</f>
        <v>#N/A</v>
      </c>
      <c r="K278" s="98"/>
      <c r="L278" s="99" t="e">
        <f>VLOOKUP(M278,Dimensions!$B$2:$C$188,2,FALSE)</f>
        <v>#N/A</v>
      </c>
      <c r="M278" s="98"/>
      <c r="N278" s="99" t="e">
        <f>VLOOKUP(O278,Dimensions!$B$2:$C$188,2,FALSE)</f>
        <v>#N/A</v>
      </c>
      <c r="O278" s="98"/>
      <c r="P278" s="99" t="e">
        <f>VLOOKUP(Q278,Dimensions!$B$2:$C$188,2,FALSE)</f>
        <v>#N/A</v>
      </c>
      <c r="Q278" s="98"/>
      <c r="R278" s="14" t="e">
        <f>VLOOKUP(F278,'Item Master'!$F$3:$G$8,2,FALSE)</f>
        <v>#N/A</v>
      </c>
      <c r="S278" s="52"/>
      <c r="T278" s="50"/>
      <c r="U278" s="6">
        <f t="shared" si="4"/>
        <v>0</v>
      </c>
    </row>
    <row r="279" spans="2:21" x14ac:dyDescent="0.3">
      <c r="B279" s="21">
        <v>270</v>
      </c>
      <c r="C279" s="98"/>
      <c r="D279" s="77" t="e">
        <f>VLOOKUP(C279,Projects!$A$44:$B$1000,2,FALSE)</f>
        <v>#N/A</v>
      </c>
      <c r="E279" s="98"/>
      <c r="F279" s="99" t="e">
        <f>VLOOKUP(E279,'Item Master'!$E$3:$F$8,2,FALSE)</f>
        <v>#N/A</v>
      </c>
      <c r="G279" s="25"/>
      <c r="H279" s="99" t="e">
        <f>VLOOKUP(I279,Dimensions!$B$2:$C$188,2,FALSE)</f>
        <v>#N/A</v>
      </c>
      <c r="I279" s="98"/>
      <c r="J279" s="99" t="e">
        <f>VLOOKUP(K279,Dimensions!$B$2:$C$188,2,FALSE)</f>
        <v>#N/A</v>
      </c>
      <c r="K279" s="98"/>
      <c r="L279" s="99" t="e">
        <f>VLOOKUP(M279,Dimensions!$B$2:$C$188,2,FALSE)</f>
        <v>#N/A</v>
      </c>
      <c r="M279" s="98"/>
      <c r="N279" s="99" t="e">
        <f>VLOOKUP(O279,Dimensions!$B$2:$C$188,2,FALSE)</f>
        <v>#N/A</v>
      </c>
      <c r="O279" s="98"/>
      <c r="P279" s="99" t="e">
        <f>VLOOKUP(Q279,Dimensions!$B$2:$C$188,2,FALSE)</f>
        <v>#N/A</v>
      </c>
      <c r="Q279" s="98"/>
      <c r="R279" s="14" t="e">
        <f>VLOOKUP(F279,'Item Master'!$F$3:$G$8,2,FALSE)</f>
        <v>#N/A</v>
      </c>
      <c r="S279" s="52"/>
      <c r="T279" s="50"/>
      <c r="U279" s="6">
        <f t="shared" si="4"/>
        <v>0</v>
      </c>
    </row>
    <row r="280" spans="2:21" x14ac:dyDescent="0.3">
      <c r="B280" s="21">
        <v>271</v>
      </c>
      <c r="C280" s="98"/>
      <c r="D280" s="77" t="e">
        <f>VLOOKUP(C280,Projects!$A$44:$B$1000,2,FALSE)</f>
        <v>#N/A</v>
      </c>
      <c r="E280" s="98"/>
      <c r="F280" s="99" t="e">
        <f>VLOOKUP(E280,'Item Master'!$E$3:$F$8,2,FALSE)</f>
        <v>#N/A</v>
      </c>
      <c r="G280" s="25"/>
      <c r="H280" s="99" t="e">
        <f>VLOOKUP(I280,Dimensions!$B$2:$C$188,2,FALSE)</f>
        <v>#N/A</v>
      </c>
      <c r="I280" s="98"/>
      <c r="J280" s="99" t="e">
        <f>VLOOKUP(K280,Dimensions!$B$2:$C$188,2,FALSE)</f>
        <v>#N/A</v>
      </c>
      <c r="K280" s="98"/>
      <c r="L280" s="99" t="e">
        <f>VLOOKUP(M280,Dimensions!$B$2:$C$188,2,FALSE)</f>
        <v>#N/A</v>
      </c>
      <c r="M280" s="98"/>
      <c r="N280" s="99" t="e">
        <f>VLOOKUP(O280,Dimensions!$B$2:$C$188,2,FALSE)</f>
        <v>#N/A</v>
      </c>
      <c r="O280" s="98"/>
      <c r="P280" s="99" t="e">
        <f>VLOOKUP(Q280,Dimensions!$B$2:$C$188,2,FALSE)</f>
        <v>#N/A</v>
      </c>
      <c r="Q280" s="98"/>
      <c r="R280" s="14" t="e">
        <f>VLOOKUP(F280,'Item Master'!$F$3:$G$8,2,FALSE)</f>
        <v>#N/A</v>
      </c>
      <c r="S280" s="52"/>
      <c r="T280" s="50"/>
      <c r="U280" s="6">
        <f t="shared" si="4"/>
        <v>0</v>
      </c>
    </row>
    <row r="281" spans="2:21" x14ac:dyDescent="0.3">
      <c r="B281" s="21">
        <v>272</v>
      </c>
      <c r="C281" s="98"/>
      <c r="D281" s="77" t="e">
        <f>VLOOKUP(C281,Projects!$A$44:$B$1000,2,FALSE)</f>
        <v>#N/A</v>
      </c>
      <c r="E281" s="98"/>
      <c r="F281" s="99" t="e">
        <f>VLOOKUP(E281,'Item Master'!$E$3:$F$8,2,FALSE)</f>
        <v>#N/A</v>
      </c>
      <c r="G281" s="25"/>
      <c r="H281" s="99" t="e">
        <f>VLOOKUP(I281,Dimensions!$B$2:$C$188,2,FALSE)</f>
        <v>#N/A</v>
      </c>
      <c r="I281" s="98"/>
      <c r="J281" s="99" t="e">
        <f>VLOOKUP(K281,Dimensions!$B$2:$C$188,2,FALSE)</f>
        <v>#N/A</v>
      </c>
      <c r="K281" s="98"/>
      <c r="L281" s="99" t="e">
        <f>VLOOKUP(M281,Dimensions!$B$2:$C$188,2,FALSE)</f>
        <v>#N/A</v>
      </c>
      <c r="M281" s="98"/>
      <c r="N281" s="99" t="e">
        <f>VLOOKUP(O281,Dimensions!$B$2:$C$188,2,FALSE)</f>
        <v>#N/A</v>
      </c>
      <c r="O281" s="98"/>
      <c r="P281" s="99" t="e">
        <f>VLOOKUP(Q281,Dimensions!$B$2:$C$188,2,FALSE)</f>
        <v>#N/A</v>
      </c>
      <c r="Q281" s="98"/>
      <c r="R281" s="14" t="e">
        <f>VLOOKUP(F281,'Item Master'!$F$3:$G$8,2,FALSE)</f>
        <v>#N/A</v>
      </c>
      <c r="S281" s="52"/>
      <c r="T281" s="50"/>
      <c r="U281" s="6">
        <f t="shared" si="4"/>
        <v>0</v>
      </c>
    </row>
    <row r="282" spans="2:21" x14ac:dyDescent="0.3">
      <c r="B282" s="21">
        <v>273</v>
      </c>
      <c r="C282" s="98"/>
      <c r="D282" s="77" t="e">
        <f>VLOOKUP(C282,Projects!$A$44:$B$1000,2,FALSE)</f>
        <v>#N/A</v>
      </c>
      <c r="E282" s="98"/>
      <c r="F282" s="99" t="e">
        <f>VLOOKUP(E282,'Item Master'!$E$3:$F$8,2,FALSE)</f>
        <v>#N/A</v>
      </c>
      <c r="G282" s="25"/>
      <c r="H282" s="99" t="e">
        <f>VLOOKUP(I282,Dimensions!$B$2:$C$188,2,FALSE)</f>
        <v>#N/A</v>
      </c>
      <c r="I282" s="98"/>
      <c r="J282" s="99" t="e">
        <f>VLOOKUP(K282,Dimensions!$B$2:$C$188,2,FALSE)</f>
        <v>#N/A</v>
      </c>
      <c r="K282" s="98"/>
      <c r="L282" s="99" t="e">
        <f>VLOOKUP(M282,Dimensions!$B$2:$C$188,2,FALSE)</f>
        <v>#N/A</v>
      </c>
      <c r="M282" s="98"/>
      <c r="N282" s="99" t="e">
        <f>VLOOKUP(O282,Dimensions!$B$2:$C$188,2,FALSE)</f>
        <v>#N/A</v>
      </c>
      <c r="O282" s="98"/>
      <c r="P282" s="99" t="e">
        <f>VLOOKUP(Q282,Dimensions!$B$2:$C$188,2,FALSE)</f>
        <v>#N/A</v>
      </c>
      <c r="Q282" s="98"/>
      <c r="R282" s="14" t="e">
        <f>VLOOKUP(F282,'Item Master'!$F$3:$G$8,2,FALSE)</f>
        <v>#N/A</v>
      </c>
      <c r="S282" s="52"/>
      <c r="T282" s="50"/>
      <c r="U282" s="6">
        <f t="shared" si="4"/>
        <v>0</v>
      </c>
    </row>
    <row r="283" spans="2:21" x14ac:dyDescent="0.3">
      <c r="B283" s="21">
        <v>274</v>
      </c>
      <c r="C283" s="98"/>
      <c r="D283" s="77" t="e">
        <f>VLOOKUP(C283,Projects!$A$44:$B$1000,2,FALSE)</f>
        <v>#N/A</v>
      </c>
      <c r="E283" s="98"/>
      <c r="F283" s="99" t="e">
        <f>VLOOKUP(E283,'Item Master'!$E$3:$F$8,2,FALSE)</f>
        <v>#N/A</v>
      </c>
      <c r="G283" s="25"/>
      <c r="H283" s="99" t="e">
        <f>VLOOKUP(I283,Dimensions!$B$2:$C$188,2,FALSE)</f>
        <v>#N/A</v>
      </c>
      <c r="I283" s="98"/>
      <c r="J283" s="99" t="e">
        <f>VLOOKUP(K283,Dimensions!$B$2:$C$188,2,FALSE)</f>
        <v>#N/A</v>
      </c>
      <c r="K283" s="98"/>
      <c r="L283" s="99" t="e">
        <f>VLOOKUP(M283,Dimensions!$B$2:$C$188,2,FALSE)</f>
        <v>#N/A</v>
      </c>
      <c r="M283" s="98"/>
      <c r="N283" s="99" t="e">
        <f>VLOOKUP(O283,Dimensions!$B$2:$C$188,2,FALSE)</f>
        <v>#N/A</v>
      </c>
      <c r="O283" s="98"/>
      <c r="P283" s="99" t="e">
        <f>VLOOKUP(Q283,Dimensions!$B$2:$C$188,2,FALSE)</f>
        <v>#N/A</v>
      </c>
      <c r="Q283" s="98"/>
      <c r="R283" s="14" t="e">
        <f>VLOOKUP(F283,'Item Master'!$F$3:$G$8,2,FALSE)</f>
        <v>#N/A</v>
      </c>
      <c r="S283" s="52"/>
      <c r="T283" s="58"/>
      <c r="U283" s="6">
        <f t="shared" si="4"/>
        <v>0</v>
      </c>
    </row>
    <row r="284" spans="2:21" x14ac:dyDescent="0.3">
      <c r="B284" s="21">
        <v>275</v>
      </c>
      <c r="C284" s="98"/>
      <c r="D284" s="77" t="e">
        <f>VLOOKUP(C284,Projects!$A$44:$B$1000,2,FALSE)</f>
        <v>#N/A</v>
      </c>
      <c r="E284" s="98"/>
      <c r="F284" s="99" t="e">
        <f>VLOOKUP(E284,'Item Master'!$E$3:$F$8,2,FALSE)</f>
        <v>#N/A</v>
      </c>
      <c r="G284" s="25"/>
      <c r="H284" s="99" t="e">
        <f>VLOOKUP(I284,Dimensions!$B$2:$C$188,2,FALSE)</f>
        <v>#N/A</v>
      </c>
      <c r="I284" s="98"/>
      <c r="J284" s="99" t="e">
        <f>VLOOKUP(K284,Dimensions!$B$2:$C$188,2,FALSE)</f>
        <v>#N/A</v>
      </c>
      <c r="K284" s="98"/>
      <c r="L284" s="99" t="e">
        <f>VLOOKUP(M284,Dimensions!$B$2:$C$188,2,FALSE)</f>
        <v>#N/A</v>
      </c>
      <c r="M284" s="98"/>
      <c r="N284" s="99" t="e">
        <f>VLOOKUP(O284,Dimensions!$B$2:$C$188,2,FALSE)</f>
        <v>#N/A</v>
      </c>
      <c r="O284" s="98"/>
      <c r="P284" s="99" t="e">
        <f>VLOOKUP(Q284,Dimensions!$B$2:$C$188,2,FALSE)</f>
        <v>#N/A</v>
      </c>
      <c r="Q284" s="98"/>
      <c r="R284" s="14" t="e">
        <f>VLOOKUP(F284,'Item Master'!$F$3:$G$8,2,FALSE)</f>
        <v>#N/A</v>
      </c>
      <c r="S284" s="52"/>
      <c r="T284" s="50"/>
      <c r="U284" s="6">
        <f t="shared" si="4"/>
        <v>0</v>
      </c>
    </row>
    <row r="285" spans="2:21" x14ac:dyDescent="0.3">
      <c r="B285" s="21">
        <v>276</v>
      </c>
      <c r="C285" s="98"/>
      <c r="D285" s="77" t="e">
        <f>VLOOKUP(C285,Projects!$A$44:$B$1000,2,FALSE)</f>
        <v>#N/A</v>
      </c>
      <c r="E285" s="98"/>
      <c r="F285" s="99" t="e">
        <f>VLOOKUP(E285,'Item Master'!$E$3:$F$8,2,FALSE)</f>
        <v>#N/A</v>
      </c>
      <c r="G285" s="25"/>
      <c r="H285" s="99" t="e">
        <f>VLOOKUP(I285,Dimensions!$B$2:$C$188,2,FALSE)</f>
        <v>#N/A</v>
      </c>
      <c r="I285" s="98"/>
      <c r="J285" s="99" t="e">
        <f>VLOOKUP(K285,Dimensions!$B$2:$C$188,2,FALSE)</f>
        <v>#N/A</v>
      </c>
      <c r="K285" s="98"/>
      <c r="L285" s="99" t="e">
        <f>VLOOKUP(M285,Dimensions!$B$2:$C$188,2,FALSE)</f>
        <v>#N/A</v>
      </c>
      <c r="M285" s="98"/>
      <c r="N285" s="99" t="e">
        <f>VLOOKUP(O285,Dimensions!$B$2:$C$188,2,FALSE)</f>
        <v>#N/A</v>
      </c>
      <c r="O285" s="98"/>
      <c r="P285" s="99" t="e">
        <f>VLOOKUP(Q285,Dimensions!$B$2:$C$188,2,FALSE)</f>
        <v>#N/A</v>
      </c>
      <c r="Q285" s="98"/>
      <c r="R285" s="14" t="e">
        <f>VLOOKUP(F285,'Item Master'!$F$3:$G$8,2,FALSE)</f>
        <v>#N/A</v>
      </c>
      <c r="S285" s="52"/>
      <c r="T285" s="50"/>
      <c r="U285" s="6">
        <f t="shared" si="4"/>
        <v>0</v>
      </c>
    </row>
    <row r="286" spans="2:21" x14ac:dyDescent="0.3">
      <c r="B286" s="21">
        <v>277</v>
      </c>
      <c r="C286" s="98"/>
      <c r="D286" s="77" t="e">
        <f>VLOOKUP(C286,Projects!$A$44:$B$1000,2,FALSE)</f>
        <v>#N/A</v>
      </c>
      <c r="E286" s="98"/>
      <c r="F286" s="99" t="e">
        <f>VLOOKUP(E286,'Item Master'!$E$3:$F$8,2,FALSE)</f>
        <v>#N/A</v>
      </c>
      <c r="G286" s="25"/>
      <c r="H286" s="99" t="e">
        <f>VLOOKUP(I286,Dimensions!$B$2:$C$188,2,FALSE)</f>
        <v>#N/A</v>
      </c>
      <c r="I286" s="98"/>
      <c r="J286" s="99" t="e">
        <f>VLOOKUP(K286,Dimensions!$B$2:$C$188,2,FALSE)</f>
        <v>#N/A</v>
      </c>
      <c r="K286" s="98"/>
      <c r="L286" s="99" t="e">
        <f>VLOOKUP(M286,Dimensions!$B$2:$C$188,2,FALSE)</f>
        <v>#N/A</v>
      </c>
      <c r="M286" s="98"/>
      <c r="N286" s="99" t="e">
        <f>VLOOKUP(O286,Dimensions!$B$2:$C$188,2,FALSE)</f>
        <v>#N/A</v>
      </c>
      <c r="O286" s="98"/>
      <c r="P286" s="99" t="e">
        <f>VLOOKUP(Q286,Dimensions!$B$2:$C$188,2,FALSE)</f>
        <v>#N/A</v>
      </c>
      <c r="Q286" s="98"/>
      <c r="R286" s="14" t="e">
        <f>VLOOKUP(F286,'Item Master'!$F$3:$G$8,2,FALSE)</f>
        <v>#N/A</v>
      </c>
      <c r="S286" s="52"/>
      <c r="T286" s="58"/>
      <c r="U286" s="6">
        <f t="shared" si="4"/>
        <v>0</v>
      </c>
    </row>
    <row r="287" spans="2:21" x14ac:dyDescent="0.3">
      <c r="B287" s="21">
        <v>278</v>
      </c>
      <c r="C287" s="98"/>
      <c r="D287" s="77" t="e">
        <f>VLOOKUP(C287,Projects!$A$44:$B$1000,2,FALSE)</f>
        <v>#N/A</v>
      </c>
      <c r="E287" s="98"/>
      <c r="F287" s="99" t="e">
        <f>VLOOKUP(E287,'Item Master'!$E$3:$F$8,2,FALSE)</f>
        <v>#N/A</v>
      </c>
      <c r="G287" s="25"/>
      <c r="H287" s="99" t="e">
        <f>VLOOKUP(I287,Dimensions!$B$2:$C$188,2,FALSE)</f>
        <v>#N/A</v>
      </c>
      <c r="I287" s="98"/>
      <c r="J287" s="99" t="e">
        <f>VLOOKUP(K287,Dimensions!$B$2:$C$188,2,FALSE)</f>
        <v>#N/A</v>
      </c>
      <c r="K287" s="98"/>
      <c r="L287" s="99" t="e">
        <f>VLOOKUP(M287,Dimensions!$B$2:$C$188,2,FALSE)</f>
        <v>#N/A</v>
      </c>
      <c r="M287" s="98"/>
      <c r="N287" s="99" t="e">
        <f>VLOOKUP(O287,Dimensions!$B$2:$C$188,2,FALSE)</f>
        <v>#N/A</v>
      </c>
      <c r="O287" s="98"/>
      <c r="P287" s="99" t="e">
        <f>VLOOKUP(Q287,Dimensions!$B$2:$C$188,2,FALSE)</f>
        <v>#N/A</v>
      </c>
      <c r="Q287" s="98"/>
      <c r="R287" s="14" t="e">
        <f>VLOOKUP(F287,'Item Master'!$F$3:$G$8,2,FALSE)</f>
        <v>#N/A</v>
      </c>
      <c r="S287" s="52"/>
      <c r="T287" s="50"/>
      <c r="U287" s="6">
        <f t="shared" si="4"/>
        <v>0</v>
      </c>
    </row>
    <row r="288" spans="2:21" x14ac:dyDescent="0.3">
      <c r="B288" s="21">
        <v>279</v>
      </c>
      <c r="C288" s="98"/>
      <c r="D288" s="77" t="e">
        <f>VLOOKUP(C288,Projects!$A$44:$B$1000,2,FALSE)</f>
        <v>#N/A</v>
      </c>
      <c r="E288" s="98"/>
      <c r="F288" s="99" t="e">
        <f>VLOOKUP(E288,'Item Master'!$E$3:$F$8,2,FALSE)</f>
        <v>#N/A</v>
      </c>
      <c r="G288" s="25"/>
      <c r="H288" s="99" t="e">
        <f>VLOOKUP(I288,Dimensions!$B$2:$C$188,2,FALSE)</f>
        <v>#N/A</v>
      </c>
      <c r="I288" s="98"/>
      <c r="J288" s="99" t="e">
        <f>VLOOKUP(K288,Dimensions!$B$2:$C$188,2,FALSE)</f>
        <v>#N/A</v>
      </c>
      <c r="K288" s="98"/>
      <c r="L288" s="99" t="e">
        <f>VLOOKUP(M288,Dimensions!$B$2:$C$188,2,FALSE)</f>
        <v>#N/A</v>
      </c>
      <c r="M288" s="98"/>
      <c r="N288" s="99" t="e">
        <f>VLOOKUP(O288,Dimensions!$B$2:$C$188,2,FALSE)</f>
        <v>#N/A</v>
      </c>
      <c r="O288" s="98"/>
      <c r="P288" s="99" t="e">
        <f>VLOOKUP(Q288,Dimensions!$B$2:$C$188,2,FALSE)</f>
        <v>#N/A</v>
      </c>
      <c r="Q288" s="98"/>
      <c r="R288" s="14" t="e">
        <f>VLOOKUP(F288,'Item Master'!$F$3:$G$8,2,FALSE)</f>
        <v>#N/A</v>
      </c>
      <c r="S288" s="52"/>
      <c r="T288" s="50"/>
      <c r="U288" s="6">
        <f t="shared" si="4"/>
        <v>0</v>
      </c>
    </row>
    <row r="289" spans="2:21" x14ac:dyDescent="0.3">
      <c r="B289" s="21">
        <v>280</v>
      </c>
      <c r="C289" s="98"/>
      <c r="D289" s="77" t="e">
        <f>VLOOKUP(C289,Projects!$A$44:$B$1000,2,FALSE)</f>
        <v>#N/A</v>
      </c>
      <c r="E289" s="98"/>
      <c r="F289" s="99" t="e">
        <f>VLOOKUP(E289,'Item Master'!$E$3:$F$8,2,FALSE)</f>
        <v>#N/A</v>
      </c>
      <c r="G289" s="25"/>
      <c r="H289" s="99" t="e">
        <f>VLOOKUP(I289,Dimensions!$B$2:$C$188,2,FALSE)</f>
        <v>#N/A</v>
      </c>
      <c r="I289" s="98"/>
      <c r="J289" s="99" t="e">
        <f>VLOOKUP(K289,Dimensions!$B$2:$C$188,2,FALSE)</f>
        <v>#N/A</v>
      </c>
      <c r="K289" s="98"/>
      <c r="L289" s="99" t="e">
        <f>VLOOKUP(M289,Dimensions!$B$2:$C$188,2,FALSE)</f>
        <v>#N/A</v>
      </c>
      <c r="M289" s="98"/>
      <c r="N289" s="99" t="e">
        <f>VLOOKUP(O289,Dimensions!$B$2:$C$188,2,FALSE)</f>
        <v>#N/A</v>
      </c>
      <c r="O289" s="98"/>
      <c r="P289" s="99" t="e">
        <f>VLOOKUP(Q289,Dimensions!$B$2:$C$188,2,FALSE)</f>
        <v>#N/A</v>
      </c>
      <c r="Q289" s="98"/>
      <c r="R289" s="14" t="e">
        <f>VLOOKUP(F289,'Item Master'!$F$3:$G$8,2,FALSE)</f>
        <v>#N/A</v>
      </c>
      <c r="S289" s="52"/>
      <c r="T289" s="50"/>
      <c r="U289" s="6">
        <f t="shared" si="4"/>
        <v>0</v>
      </c>
    </row>
    <row r="290" spans="2:21" x14ac:dyDescent="0.3">
      <c r="B290" s="21">
        <v>281</v>
      </c>
      <c r="C290" s="98"/>
      <c r="D290" s="77" t="e">
        <f>VLOOKUP(C290,Projects!$A$44:$B$1000,2,FALSE)</f>
        <v>#N/A</v>
      </c>
      <c r="E290" s="98"/>
      <c r="F290" s="99" t="e">
        <f>VLOOKUP(E290,'Item Master'!$E$3:$F$8,2,FALSE)</f>
        <v>#N/A</v>
      </c>
      <c r="G290" s="25"/>
      <c r="H290" s="99" t="e">
        <f>VLOOKUP(I290,Dimensions!$B$2:$C$188,2,FALSE)</f>
        <v>#N/A</v>
      </c>
      <c r="I290" s="98"/>
      <c r="J290" s="99" t="e">
        <f>VLOOKUP(K290,Dimensions!$B$2:$C$188,2,FALSE)</f>
        <v>#N/A</v>
      </c>
      <c r="K290" s="98"/>
      <c r="L290" s="99" t="e">
        <f>VLOOKUP(M290,Dimensions!$B$2:$C$188,2,FALSE)</f>
        <v>#N/A</v>
      </c>
      <c r="M290" s="98"/>
      <c r="N290" s="99" t="e">
        <f>VLOOKUP(O290,Dimensions!$B$2:$C$188,2,FALSE)</f>
        <v>#N/A</v>
      </c>
      <c r="O290" s="98"/>
      <c r="P290" s="99" t="e">
        <f>VLOOKUP(Q290,Dimensions!$B$2:$C$188,2,FALSE)</f>
        <v>#N/A</v>
      </c>
      <c r="Q290" s="98"/>
      <c r="R290" s="14" t="e">
        <f>VLOOKUP(F290,'Item Master'!$F$3:$G$8,2,FALSE)</f>
        <v>#N/A</v>
      </c>
      <c r="S290" s="52"/>
      <c r="T290" s="50"/>
      <c r="U290" s="6">
        <f t="shared" si="4"/>
        <v>0</v>
      </c>
    </row>
    <row r="291" spans="2:21" x14ac:dyDescent="0.3">
      <c r="B291" s="21">
        <v>282</v>
      </c>
      <c r="C291" s="98"/>
      <c r="D291" s="77" t="e">
        <f>VLOOKUP(C291,Projects!$A$44:$B$1000,2,FALSE)</f>
        <v>#N/A</v>
      </c>
      <c r="E291" s="98"/>
      <c r="F291" s="99" t="e">
        <f>VLOOKUP(E291,'Item Master'!$E$3:$F$8,2,FALSE)</f>
        <v>#N/A</v>
      </c>
      <c r="G291" s="25"/>
      <c r="H291" s="99" t="e">
        <f>VLOOKUP(I291,Dimensions!$B$2:$C$188,2,FALSE)</f>
        <v>#N/A</v>
      </c>
      <c r="I291" s="98"/>
      <c r="J291" s="99" t="e">
        <f>VLOOKUP(K291,Dimensions!$B$2:$C$188,2,FALSE)</f>
        <v>#N/A</v>
      </c>
      <c r="K291" s="98"/>
      <c r="L291" s="99" t="e">
        <f>VLOOKUP(M291,Dimensions!$B$2:$C$188,2,FALSE)</f>
        <v>#N/A</v>
      </c>
      <c r="M291" s="98"/>
      <c r="N291" s="99" t="e">
        <f>VLOOKUP(O291,Dimensions!$B$2:$C$188,2,FALSE)</f>
        <v>#N/A</v>
      </c>
      <c r="O291" s="98"/>
      <c r="P291" s="99" t="e">
        <f>VLOOKUP(Q291,Dimensions!$B$2:$C$188,2,FALSE)</f>
        <v>#N/A</v>
      </c>
      <c r="Q291" s="98"/>
      <c r="R291" s="14" t="e">
        <f>VLOOKUP(F291,'Item Master'!$F$3:$G$8,2,FALSE)</f>
        <v>#N/A</v>
      </c>
      <c r="S291" s="52"/>
      <c r="T291" s="50"/>
      <c r="U291" s="6">
        <f t="shared" si="4"/>
        <v>0</v>
      </c>
    </row>
    <row r="292" spans="2:21" x14ac:dyDescent="0.3">
      <c r="B292" s="21">
        <v>283</v>
      </c>
      <c r="C292" s="98"/>
      <c r="D292" s="77" t="e">
        <f>VLOOKUP(C292,Projects!$A$44:$B$1000,2,FALSE)</f>
        <v>#N/A</v>
      </c>
      <c r="E292" s="98"/>
      <c r="F292" s="99" t="e">
        <f>VLOOKUP(E292,'Item Master'!$E$3:$F$8,2,FALSE)</f>
        <v>#N/A</v>
      </c>
      <c r="G292" s="25"/>
      <c r="H292" s="99" t="e">
        <f>VLOOKUP(I292,Dimensions!$B$2:$C$188,2,FALSE)</f>
        <v>#N/A</v>
      </c>
      <c r="I292" s="98"/>
      <c r="J292" s="99" t="e">
        <f>VLOOKUP(K292,Dimensions!$B$2:$C$188,2,FALSE)</f>
        <v>#N/A</v>
      </c>
      <c r="K292" s="98"/>
      <c r="L292" s="99" t="e">
        <f>VLOOKUP(M292,Dimensions!$B$2:$C$188,2,FALSE)</f>
        <v>#N/A</v>
      </c>
      <c r="M292" s="98"/>
      <c r="N292" s="99" t="e">
        <f>VLOOKUP(O292,Dimensions!$B$2:$C$188,2,FALSE)</f>
        <v>#N/A</v>
      </c>
      <c r="O292" s="98"/>
      <c r="P292" s="99" t="e">
        <f>VLOOKUP(Q292,Dimensions!$B$2:$C$188,2,FALSE)</f>
        <v>#N/A</v>
      </c>
      <c r="Q292" s="98"/>
      <c r="R292" s="14" t="e">
        <f>VLOOKUP(F292,'Item Master'!$F$3:$G$8,2,FALSE)</f>
        <v>#N/A</v>
      </c>
      <c r="S292" s="52"/>
      <c r="T292" s="50"/>
      <c r="U292" s="6">
        <f t="shared" si="4"/>
        <v>0</v>
      </c>
    </row>
    <row r="293" spans="2:21" x14ac:dyDescent="0.3">
      <c r="B293" s="21">
        <v>284</v>
      </c>
      <c r="C293" s="98"/>
      <c r="D293" s="77" t="e">
        <f>VLOOKUP(C293,Projects!$A$44:$B$1000,2,FALSE)</f>
        <v>#N/A</v>
      </c>
      <c r="E293" s="98"/>
      <c r="F293" s="99" t="e">
        <f>VLOOKUP(E293,'Item Master'!$E$3:$F$8,2,FALSE)</f>
        <v>#N/A</v>
      </c>
      <c r="G293" s="25"/>
      <c r="H293" s="99" t="e">
        <f>VLOOKUP(I293,Dimensions!$B$2:$C$188,2,FALSE)</f>
        <v>#N/A</v>
      </c>
      <c r="I293" s="98"/>
      <c r="J293" s="99" t="e">
        <f>VLOOKUP(K293,Dimensions!$B$2:$C$188,2,FALSE)</f>
        <v>#N/A</v>
      </c>
      <c r="K293" s="98"/>
      <c r="L293" s="99" t="e">
        <f>VLOOKUP(M293,Dimensions!$B$2:$C$188,2,FALSE)</f>
        <v>#N/A</v>
      </c>
      <c r="M293" s="98"/>
      <c r="N293" s="99" t="e">
        <f>VLOOKUP(O293,Dimensions!$B$2:$C$188,2,FALSE)</f>
        <v>#N/A</v>
      </c>
      <c r="O293" s="98"/>
      <c r="P293" s="99" t="e">
        <f>VLOOKUP(Q293,Dimensions!$B$2:$C$188,2,FALSE)</f>
        <v>#N/A</v>
      </c>
      <c r="Q293" s="98"/>
      <c r="R293" s="14" t="e">
        <f>VLOOKUP(F293,'Item Master'!$F$3:$G$8,2,FALSE)</f>
        <v>#N/A</v>
      </c>
      <c r="S293" s="52"/>
      <c r="T293" s="50"/>
      <c r="U293" s="6">
        <f t="shared" si="4"/>
        <v>0</v>
      </c>
    </row>
    <row r="294" spans="2:21" x14ac:dyDescent="0.3">
      <c r="B294" s="21">
        <v>285</v>
      </c>
      <c r="C294" s="98"/>
      <c r="D294" s="77" t="e">
        <f>VLOOKUP(C294,Projects!$A$44:$B$1000,2,FALSE)</f>
        <v>#N/A</v>
      </c>
      <c r="E294" s="98"/>
      <c r="F294" s="99" t="e">
        <f>VLOOKUP(E294,'Item Master'!$E$3:$F$8,2,FALSE)</f>
        <v>#N/A</v>
      </c>
      <c r="G294" s="25"/>
      <c r="H294" s="99" t="e">
        <f>VLOOKUP(I294,Dimensions!$B$2:$C$188,2,FALSE)</f>
        <v>#N/A</v>
      </c>
      <c r="I294" s="98"/>
      <c r="J294" s="99" t="e">
        <f>VLOOKUP(K294,Dimensions!$B$2:$C$188,2,FALSE)</f>
        <v>#N/A</v>
      </c>
      <c r="K294" s="98"/>
      <c r="L294" s="99" t="e">
        <f>VLOOKUP(M294,Dimensions!$B$2:$C$188,2,FALSE)</f>
        <v>#N/A</v>
      </c>
      <c r="M294" s="98"/>
      <c r="N294" s="99" t="e">
        <f>VLOOKUP(O294,Dimensions!$B$2:$C$188,2,FALSE)</f>
        <v>#N/A</v>
      </c>
      <c r="O294" s="98"/>
      <c r="P294" s="99" t="e">
        <f>VLOOKUP(Q294,Dimensions!$B$2:$C$188,2,FALSE)</f>
        <v>#N/A</v>
      </c>
      <c r="Q294" s="98"/>
      <c r="R294" s="14" t="e">
        <f>VLOOKUP(F294,'Item Master'!$F$3:$G$8,2,FALSE)</f>
        <v>#N/A</v>
      </c>
      <c r="S294" s="52"/>
      <c r="T294" s="48"/>
      <c r="U294" s="6">
        <f t="shared" si="4"/>
        <v>0</v>
      </c>
    </row>
    <row r="295" spans="2:21" x14ac:dyDescent="0.3">
      <c r="B295" s="21">
        <v>286</v>
      </c>
      <c r="C295" s="98"/>
      <c r="D295" s="77" t="e">
        <f>VLOOKUP(C295,Projects!$A$44:$B$1000,2,FALSE)</f>
        <v>#N/A</v>
      </c>
      <c r="E295" s="98"/>
      <c r="F295" s="99" t="e">
        <f>VLOOKUP(E295,'Item Master'!$E$3:$F$8,2,FALSE)</f>
        <v>#N/A</v>
      </c>
      <c r="G295" s="25"/>
      <c r="H295" s="99" t="e">
        <f>VLOOKUP(I295,Dimensions!$B$2:$C$188,2,FALSE)</f>
        <v>#N/A</v>
      </c>
      <c r="I295" s="98"/>
      <c r="J295" s="99" t="e">
        <f>VLOOKUP(K295,Dimensions!$B$2:$C$188,2,FALSE)</f>
        <v>#N/A</v>
      </c>
      <c r="K295" s="98"/>
      <c r="L295" s="99" t="e">
        <f>VLOOKUP(M295,Dimensions!$B$2:$C$188,2,FALSE)</f>
        <v>#N/A</v>
      </c>
      <c r="M295" s="98"/>
      <c r="N295" s="99" t="e">
        <f>VLOOKUP(O295,Dimensions!$B$2:$C$188,2,FALSE)</f>
        <v>#N/A</v>
      </c>
      <c r="O295" s="98"/>
      <c r="P295" s="99" t="e">
        <f>VLOOKUP(Q295,Dimensions!$B$2:$C$188,2,FALSE)</f>
        <v>#N/A</v>
      </c>
      <c r="Q295" s="98"/>
      <c r="R295" s="14" t="e">
        <f>VLOOKUP(F295,'Item Master'!$F$3:$G$8,2,FALSE)</f>
        <v>#N/A</v>
      </c>
      <c r="S295" s="45"/>
      <c r="T295" s="46"/>
      <c r="U295" s="6">
        <f t="shared" si="4"/>
        <v>0</v>
      </c>
    </row>
    <row r="296" spans="2:21" x14ac:dyDescent="0.3">
      <c r="B296" s="21">
        <v>287</v>
      </c>
      <c r="C296" s="98"/>
      <c r="D296" s="77" t="e">
        <f>VLOOKUP(C296,Projects!$A$44:$B$1000,2,FALSE)</f>
        <v>#N/A</v>
      </c>
      <c r="E296" s="98"/>
      <c r="F296" s="99" t="e">
        <f>VLOOKUP(E296,'Item Master'!$E$3:$F$8,2,FALSE)</f>
        <v>#N/A</v>
      </c>
      <c r="G296" s="25"/>
      <c r="H296" s="99" t="e">
        <f>VLOOKUP(I296,Dimensions!$B$2:$C$188,2,FALSE)</f>
        <v>#N/A</v>
      </c>
      <c r="I296" s="98"/>
      <c r="J296" s="99" t="e">
        <f>VLOOKUP(K296,Dimensions!$B$2:$C$188,2,FALSE)</f>
        <v>#N/A</v>
      </c>
      <c r="K296" s="98"/>
      <c r="L296" s="99" t="e">
        <f>VLOOKUP(M296,Dimensions!$B$2:$C$188,2,FALSE)</f>
        <v>#N/A</v>
      </c>
      <c r="M296" s="98"/>
      <c r="N296" s="99" t="e">
        <f>VLOOKUP(O296,Dimensions!$B$2:$C$188,2,FALSE)</f>
        <v>#N/A</v>
      </c>
      <c r="O296" s="98"/>
      <c r="P296" s="99" t="e">
        <f>VLOOKUP(Q296,Dimensions!$B$2:$C$188,2,FALSE)</f>
        <v>#N/A</v>
      </c>
      <c r="Q296" s="98"/>
      <c r="R296" s="14" t="e">
        <f>VLOOKUP(F296,'Item Master'!$F$3:$G$8,2,FALSE)</f>
        <v>#N/A</v>
      </c>
      <c r="S296" s="45"/>
      <c r="T296" s="46"/>
      <c r="U296" s="6">
        <f t="shared" si="4"/>
        <v>0</v>
      </c>
    </row>
    <row r="297" spans="2:21" x14ac:dyDescent="0.3">
      <c r="B297" s="21">
        <v>288</v>
      </c>
      <c r="C297" s="98"/>
      <c r="D297" s="77" t="e">
        <f>VLOOKUP(C297,Projects!$A$44:$B$1000,2,FALSE)</f>
        <v>#N/A</v>
      </c>
      <c r="E297" s="98"/>
      <c r="F297" s="99" t="e">
        <f>VLOOKUP(E297,'Item Master'!$E$3:$F$8,2,FALSE)</f>
        <v>#N/A</v>
      </c>
      <c r="G297" s="25"/>
      <c r="H297" s="99" t="e">
        <f>VLOOKUP(I297,Dimensions!$B$2:$C$188,2,FALSE)</f>
        <v>#N/A</v>
      </c>
      <c r="I297" s="98"/>
      <c r="J297" s="99" t="e">
        <f>VLOOKUP(K297,Dimensions!$B$2:$C$188,2,FALSE)</f>
        <v>#N/A</v>
      </c>
      <c r="K297" s="98"/>
      <c r="L297" s="99" t="e">
        <f>VLOOKUP(M297,Dimensions!$B$2:$C$188,2,FALSE)</f>
        <v>#N/A</v>
      </c>
      <c r="M297" s="98"/>
      <c r="N297" s="99" t="e">
        <f>VLOOKUP(O297,Dimensions!$B$2:$C$188,2,FALSE)</f>
        <v>#N/A</v>
      </c>
      <c r="O297" s="98"/>
      <c r="P297" s="99" t="e">
        <f>VLOOKUP(Q297,Dimensions!$B$2:$C$188,2,FALSE)</f>
        <v>#N/A</v>
      </c>
      <c r="Q297" s="98"/>
      <c r="R297" s="14" t="e">
        <f>VLOOKUP(F297,'Item Master'!$F$3:$G$8,2,FALSE)</f>
        <v>#N/A</v>
      </c>
      <c r="S297" s="55"/>
      <c r="T297" s="56"/>
      <c r="U297" s="6">
        <f t="shared" si="4"/>
        <v>0</v>
      </c>
    </row>
    <row r="298" spans="2:21" x14ac:dyDescent="0.3">
      <c r="B298" s="21">
        <v>289</v>
      </c>
      <c r="C298" s="98"/>
      <c r="D298" s="77" t="e">
        <f>VLOOKUP(C298,Projects!$A$44:$B$1000,2,FALSE)</f>
        <v>#N/A</v>
      </c>
      <c r="E298" s="98"/>
      <c r="F298" s="99" t="e">
        <f>VLOOKUP(E298,'Item Master'!$E$3:$F$8,2,FALSE)</f>
        <v>#N/A</v>
      </c>
      <c r="G298" s="25"/>
      <c r="H298" s="99" t="e">
        <f>VLOOKUP(I298,Dimensions!$B$2:$C$188,2,FALSE)</f>
        <v>#N/A</v>
      </c>
      <c r="I298" s="98"/>
      <c r="J298" s="99" t="e">
        <f>VLOOKUP(K298,Dimensions!$B$2:$C$188,2,FALSE)</f>
        <v>#N/A</v>
      </c>
      <c r="K298" s="98"/>
      <c r="L298" s="99" t="e">
        <f>VLOOKUP(M298,Dimensions!$B$2:$C$188,2,FALSE)</f>
        <v>#N/A</v>
      </c>
      <c r="M298" s="98"/>
      <c r="N298" s="99" t="e">
        <f>VLOOKUP(O298,Dimensions!$B$2:$C$188,2,FALSE)</f>
        <v>#N/A</v>
      </c>
      <c r="O298" s="98"/>
      <c r="P298" s="99" t="e">
        <f>VLOOKUP(Q298,Dimensions!$B$2:$C$188,2,FALSE)</f>
        <v>#N/A</v>
      </c>
      <c r="Q298" s="98"/>
      <c r="R298" s="14" t="e">
        <f>VLOOKUP(F298,'Item Master'!$F$3:$G$8,2,FALSE)</f>
        <v>#N/A</v>
      </c>
      <c r="S298" s="55"/>
      <c r="T298" s="56"/>
      <c r="U298" s="6">
        <f t="shared" si="4"/>
        <v>0</v>
      </c>
    </row>
    <row r="299" spans="2:21" x14ac:dyDescent="0.3">
      <c r="B299" s="21">
        <v>290</v>
      </c>
      <c r="C299" s="98"/>
      <c r="D299" s="77" t="e">
        <f>VLOOKUP(C299,Projects!$A$44:$B$1000,2,FALSE)</f>
        <v>#N/A</v>
      </c>
      <c r="E299" s="98"/>
      <c r="F299" s="99" t="e">
        <f>VLOOKUP(E299,'Item Master'!$E$3:$F$8,2,FALSE)</f>
        <v>#N/A</v>
      </c>
      <c r="G299" s="25"/>
      <c r="H299" s="99" t="e">
        <f>VLOOKUP(I299,Dimensions!$B$2:$C$188,2,FALSE)</f>
        <v>#N/A</v>
      </c>
      <c r="I299" s="98"/>
      <c r="J299" s="99" t="e">
        <f>VLOOKUP(K299,Dimensions!$B$2:$C$188,2,FALSE)</f>
        <v>#N/A</v>
      </c>
      <c r="K299" s="98"/>
      <c r="L299" s="99" t="e">
        <f>VLOOKUP(M299,Dimensions!$B$2:$C$188,2,FALSE)</f>
        <v>#N/A</v>
      </c>
      <c r="M299" s="98"/>
      <c r="N299" s="99" t="e">
        <f>VLOOKUP(O299,Dimensions!$B$2:$C$188,2,FALSE)</f>
        <v>#N/A</v>
      </c>
      <c r="O299" s="98"/>
      <c r="P299" s="99" t="e">
        <f>VLOOKUP(Q299,Dimensions!$B$2:$C$188,2,FALSE)</f>
        <v>#N/A</v>
      </c>
      <c r="Q299" s="98"/>
      <c r="R299" s="14" t="e">
        <f>VLOOKUP(F299,'Item Master'!$F$3:$G$8,2,FALSE)</f>
        <v>#N/A</v>
      </c>
      <c r="S299" s="55"/>
      <c r="T299" s="56"/>
      <c r="U299" s="6">
        <f t="shared" si="4"/>
        <v>0</v>
      </c>
    </row>
    <row r="300" spans="2:21" x14ac:dyDescent="0.3">
      <c r="B300" s="21">
        <v>291</v>
      </c>
      <c r="C300" s="98"/>
      <c r="D300" s="77" t="e">
        <f>VLOOKUP(C300,Projects!$A$44:$B$1000,2,FALSE)</f>
        <v>#N/A</v>
      </c>
      <c r="E300" s="98"/>
      <c r="F300" s="99" t="e">
        <f>VLOOKUP(E300,'Item Master'!$E$3:$F$8,2,FALSE)</f>
        <v>#N/A</v>
      </c>
      <c r="G300" s="25"/>
      <c r="H300" s="99" t="e">
        <f>VLOOKUP(I300,Dimensions!$B$2:$C$188,2,FALSE)</f>
        <v>#N/A</v>
      </c>
      <c r="I300" s="98"/>
      <c r="J300" s="99" t="e">
        <f>VLOOKUP(K300,Dimensions!$B$2:$C$188,2,FALSE)</f>
        <v>#N/A</v>
      </c>
      <c r="K300" s="98"/>
      <c r="L300" s="99" t="e">
        <f>VLOOKUP(M300,Dimensions!$B$2:$C$188,2,FALSE)</f>
        <v>#N/A</v>
      </c>
      <c r="M300" s="98"/>
      <c r="N300" s="99" t="e">
        <f>VLOOKUP(O300,Dimensions!$B$2:$C$188,2,FALSE)</f>
        <v>#N/A</v>
      </c>
      <c r="O300" s="98"/>
      <c r="P300" s="99" t="e">
        <f>VLOOKUP(Q300,Dimensions!$B$2:$C$188,2,FALSE)</f>
        <v>#N/A</v>
      </c>
      <c r="Q300" s="98"/>
      <c r="R300" s="14" t="e">
        <f>VLOOKUP(F300,'Item Master'!$F$3:$G$8,2,FALSE)</f>
        <v>#N/A</v>
      </c>
      <c r="S300" s="55"/>
      <c r="T300" s="56"/>
      <c r="U300" s="6">
        <f t="shared" si="4"/>
        <v>0</v>
      </c>
    </row>
    <row r="301" spans="2:21" x14ac:dyDescent="0.3">
      <c r="B301" s="21">
        <v>292</v>
      </c>
      <c r="C301" s="98"/>
      <c r="D301" s="77" t="e">
        <f>VLOOKUP(C301,Projects!$A$44:$B$1000,2,FALSE)</f>
        <v>#N/A</v>
      </c>
      <c r="E301" s="98"/>
      <c r="F301" s="99" t="e">
        <f>VLOOKUP(E301,'Item Master'!$E$3:$F$8,2,FALSE)</f>
        <v>#N/A</v>
      </c>
      <c r="G301" s="25"/>
      <c r="H301" s="99" t="e">
        <f>VLOOKUP(I301,Dimensions!$B$2:$C$188,2,FALSE)</f>
        <v>#N/A</v>
      </c>
      <c r="I301" s="98"/>
      <c r="J301" s="99" t="e">
        <f>VLOOKUP(K301,Dimensions!$B$2:$C$188,2,FALSE)</f>
        <v>#N/A</v>
      </c>
      <c r="K301" s="98"/>
      <c r="L301" s="99" t="e">
        <f>VLOOKUP(M301,Dimensions!$B$2:$C$188,2,FALSE)</f>
        <v>#N/A</v>
      </c>
      <c r="M301" s="98"/>
      <c r="N301" s="99" t="e">
        <f>VLOOKUP(O301,Dimensions!$B$2:$C$188,2,FALSE)</f>
        <v>#N/A</v>
      </c>
      <c r="O301" s="98"/>
      <c r="P301" s="99" t="e">
        <f>VLOOKUP(Q301,Dimensions!$B$2:$C$188,2,FALSE)</f>
        <v>#N/A</v>
      </c>
      <c r="Q301" s="98"/>
      <c r="R301" s="14" t="e">
        <f>VLOOKUP(F301,'Item Master'!$F$3:$G$8,2,FALSE)</f>
        <v>#N/A</v>
      </c>
      <c r="S301" s="55"/>
      <c r="T301" s="56"/>
      <c r="U301" s="6">
        <f t="shared" si="4"/>
        <v>0</v>
      </c>
    </row>
    <row r="302" spans="2:21" x14ac:dyDescent="0.3">
      <c r="B302" s="21">
        <v>293</v>
      </c>
      <c r="C302" s="98"/>
      <c r="D302" s="77" t="e">
        <f>VLOOKUP(C302,Projects!$A$44:$B$1000,2,FALSE)</f>
        <v>#N/A</v>
      </c>
      <c r="E302" s="98"/>
      <c r="F302" s="99" t="e">
        <f>VLOOKUP(E302,'Item Master'!$E$3:$F$8,2,FALSE)</f>
        <v>#N/A</v>
      </c>
      <c r="G302" s="25"/>
      <c r="H302" s="99" t="e">
        <f>VLOOKUP(I302,Dimensions!$B$2:$C$188,2,FALSE)</f>
        <v>#N/A</v>
      </c>
      <c r="I302" s="98"/>
      <c r="J302" s="99" t="e">
        <f>VLOOKUP(K302,Dimensions!$B$2:$C$188,2,FALSE)</f>
        <v>#N/A</v>
      </c>
      <c r="K302" s="98"/>
      <c r="L302" s="99" t="e">
        <f>VLOOKUP(M302,Dimensions!$B$2:$C$188,2,FALSE)</f>
        <v>#N/A</v>
      </c>
      <c r="M302" s="98"/>
      <c r="N302" s="99" t="e">
        <f>VLOOKUP(O302,Dimensions!$B$2:$C$188,2,FALSE)</f>
        <v>#N/A</v>
      </c>
      <c r="O302" s="98"/>
      <c r="P302" s="99" t="e">
        <f>VLOOKUP(Q302,Dimensions!$B$2:$C$188,2,FALSE)</f>
        <v>#N/A</v>
      </c>
      <c r="Q302" s="98"/>
      <c r="R302" s="14" t="e">
        <f>VLOOKUP(F302,'Item Master'!$F$3:$G$8,2,FALSE)</f>
        <v>#N/A</v>
      </c>
      <c r="S302" s="55"/>
      <c r="T302" s="56"/>
      <c r="U302" s="6">
        <f t="shared" si="4"/>
        <v>0</v>
      </c>
    </row>
    <row r="303" spans="2:21" x14ac:dyDescent="0.3">
      <c r="B303" s="21">
        <v>294</v>
      </c>
      <c r="C303" s="98"/>
      <c r="D303" s="77" t="e">
        <f>VLOOKUP(C303,Projects!$A$44:$B$1000,2,FALSE)</f>
        <v>#N/A</v>
      </c>
      <c r="E303" s="98"/>
      <c r="F303" s="99" t="e">
        <f>VLOOKUP(E303,'Item Master'!$E$3:$F$8,2,FALSE)</f>
        <v>#N/A</v>
      </c>
      <c r="G303" s="25"/>
      <c r="H303" s="99" t="e">
        <f>VLOOKUP(I303,Dimensions!$B$2:$C$188,2,FALSE)</f>
        <v>#N/A</v>
      </c>
      <c r="I303" s="98"/>
      <c r="J303" s="99" t="e">
        <f>VLOOKUP(K303,Dimensions!$B$2:$C$188,2,FALSE)</f>
        <v>#N/A</v>
      </c>
      <c r="K303" s="98"/>
      <c r="L303" s="99" t="e">
        <f>VLOOKUP(M303,Dimensions!$B$2:$C$188,2,FALSE)</f>
        <v>#N/A</v>
      </c>
      <c r="M303" s="98"/>
      <c r="N303" s="99" t="e">
        <f>VLOOKUP(O303,Dimensions!$B$2:$C$188,2,FALSE)</f>
        <v>#N/A</v>
      </c>
      <c r="O303" s="98"/>
      <c r="P303" s="99" t="e">
        <f>VLOOKUP(Q303,Dimensions!$B$2:$C$188,2,FALSE)</f>
        <v>#N/A</v>
      </c>
      <c r="Q303" s="98"/>
      <c r="R303" s="14" t="e">
        <f>VLOOKUP(F303,'Item Master'!$F$3:$G$8,2,FALSE)</f>
        <v>#N/A</v>
      </c>
      <c r="S303" s="55"/>
      <c r="T303" s="56"/>
      <c r="U303" s="6">
        <f t="shared" si="4"/>
        <v>0</v>
      </c>
    </row>
    <row r="304" spans="2:21" x14ac:dyDescent="0.3">
      <c r="B304" s="21">
        <v>295</v>
      </c>
      <c r="C304" s="98"/>
      <c r="D304" s="77" t="e">
        <f>VLOOKUP(C304,Projects!$A$44:$B$1000,2,FALSE)</f>
        <v>#N/A</v>
      </c>
      <c r="E304" s="98"/>
      <c r="F304" s="99" t="e">
        <f>VLOOKUP(E304,'Item Master'!$E$3:$F$8,2,FALSE)</f>
        <v>#N/A</v>
      </c>
      <c r="G304" s="25"/>
      <c r="H304" s="99" t="e">
        <f>VLOOKUP(I304,Dimensions!$B$2:$C$188,2,FALSE)</f>
        <v>#N/A</v>
      </c>
      <c r="I304" s="98"/>
      <c r="J304" s="99" t="e">
        <f>VLOOKUP(K304,Dimensions!$B$2:$C$188,2,FALSE)</f>
        <v>#N/A</v>
      </c>
      <c r="K304" s="98"/>
      <c r="L304" s="99" t="e">
        <f>VLOOKUP(M304,Dimensions!$B$2:$C$188,2,FALSE)</f>
        <v>#N/A</v>
      </c>
      <c r="M304" s="98"/>
      <c r="N304" s="99" t="e">
        <f>VLOOKUP(O304,Dimensions!$B$2:$C$188,2,FALSE)</f>
        <v>#N/A</v>
      </c>
      <c r="O304" s="98"/>
      <c r="P304" s="99" t="e">
        <f>VLOOKUP(Q304,Dimensions!$B$2:$C$188,2,FALSE)</f>
        <v>#N/A</v>
      </c>
      <c r="Q304" s="98"/>
      <c r="R304" s="14" t="e">
        <f>VLOOKUP(F304,'Item Master'!$F$3:$G$8,2,FALSE)</f>
        <v>#N/A</v>
      </c>
      <c r="S304" s="55"/>
      <c r="T304" s="56"/>
      <c r="U304" s="6">
        <f t="shared" si="4"/>
        <v>0</v>
      </c>
    </row>
    <row r="305" spans="2:21" x14ac:dyDescent="0.3">
      <c r="B305" s="21">
        <v>296</v>
      </c>
      <c r="C305" s="98"/>
      <c r="D305" s="77" t="e">
        <f>VLOOKUP(C305,Projects!$A$44:$B$1000,2,FALSE)</f>
        <v>#N/A</v>
      </c>
      <c r="E305" s="98"/>
      <c r="F305" s="99" t="e">
        <f>VLOOKUP(E305,'Item Master'!$E$3:$F$8,2,FALSE)</f>
        <v>#N/A</v>
      </c>
      <c r="G305" s="25"/>
      <c r="H305" s="99" t="e">
        <f>VLOOKUP(I305,Dimensions!$B$2:$C$188,2,FALSE)</f>
        <v>#N/A</v>
      </c>
      <c r="I305" s="98"/>
      <c r="J305" s="99" t="e">
        <f>VLOOKUP(K305,Dimensions!$B$2:$C$188,2,FALSE)</f>
        <v>#N/A</v>
      </c>
      <c r="K305" s="98"/>
      <c r="L305" s="99" t="e">
        <f>VLOOKUP(M305,Dimensions!$B$2:$C$188,2,FALSE)</f>
        <v>#N/A</v>
      </c>
      <c r="M305" s="98"/>
      <c r="N305" s="99" t="e">
        <f>VLOOKUP(O305,Dimensions!$B$2:$C$188,2,FALSE)</f>
        <v>#N/A</v>
      </c>
      <c r="O305" s="98"/>
      <c r="P305" s="99" t="e">
        <f>VLOOKUP(Q305,Dimensions!$B$2:$C$188,2,FALSE)</f>
        <v>#N/A</v>
      </c>
      <c r="Q305" s="98"/>
      <c r="R305" s="14" t="e">
        <f>VLOOKUP(F305,'Item Master'!$F$3:$G$8,2,FALSE)</f>
        <v>#N/A</v>
      </c>
      <c r="S305" s="52"/>
      <c r="T305" s="48"/>
      <c r="U305" s="6">
        <f t="shared" si="4"/>
        <v>0</v>
      </c>
    </row>
    <row r="306" spans="2:21" x14ac:dyDescent="0.3">
      <c r="B306" s="21">
        <v>297</v>
      </c>
      <c r="C306" s="98"/>
      <c r="D306" s="77" t="e">
        <f>VLOOKUP(C306,Projects!$A$44:$B$1000,2,FALSE)</f>
        <v>#N/A</v>
      </c>
      <c r="E306" s="98"/>
      <c r="F306" s="99" t="e">
        <f>VLOOKUP(E306,'Item Master'!$E$3:$F$8,2,FALSE)</f>
        <v>#N/A</v>
      </c>
      <c r="G306" s="25"/>
      <c r="H306" s="99" t="e">
        <f>VLOOKUP(I306,Dimensions!$B$2:$C$188,2,FALSE)</f>
        <v>#N/A</v>
      </c>
      <c r="I306" s="98"/>
      <c r="J306" s="99" t="e">
        <f>VLOOKUP(K306,Dimensions!$B$2:$C$188,2,FALSE)</f>
        <v>#N/A</v>
      </c>
      <c r="K306" s="98"/>
      <c r="L306" s="99" t="e">
        <f>VLOOKUP(M306,Dimensions!$B$2:$C$188,2,FALSE)</f>
        <v>#N/A</v>
      </c>
      <c r="M306" s="98"/>
      <c r="N306" s="99" t="e">
        <f>VLOOKUP(O306,Dimensions!$B$2:$C$188,2,FALSE)</f>
        <v>#N/A</v>
      </c>
      <c r="O306" s="98"/>
      <c r="P306" s="99" t="e">
        <f>VLOOKUP(Q306,Dimensions!$B$2:$C$188,2,FALSE)</f>
        <v>#N/A</v>
      </c>
      <c r="Q306" s="98"/>
      <c r="R306" s="14" t="e">
        <f>VLOOKUP(F306,'Item Master'!$F$3:$G$8,2,FALSE)</f>
        <v>#N/A</v>
      </c>
      <c r="S306" s="55"/>
      <c r="T306" s="56"/>
      <c r="U306" s="6">
        <f t="shared" si="4"/>
        <v>0</v>
      </c>
    </row>
    <row r="307" spans="2:21" x14ac:dyDescent="0.3">
      <c r="B307" s="21">
        <v>298</v>
      </c>
      <c r="C307" s="98"/>
      <c r="D307" s="77" t="e">
        <f>VLOOKUP(C307,Projects!$A$44:$B$1000,2,FALSE)</f>
        <v>#N/A</v>
      </c>
      <c r="E307" s="98"/>
      <c r="F307" s="99" t="e">
        <f>VLOOKUP(E307,'Item Master'!$E$3:$F$8,2,FALSE)</f>
        <v>#N/A</v>
      </c>
      <c r="G307" s="25"/>
      <c r="H307" s="99" t="e">
        <f>VLOOKUP(I307,Dimensions!$B$2:$C$188,2,FALSE)</f>
        <v>#N/A</v>
      </c>
      <c r="I307" s="98"/>
      <c r="J307" s="99" t="e">
        <f>VLOOKUP(K307,Dimensions!$B$2:$C$188,2,FALSE)</f>
        <v>#N/A</v>
      </c>
      <c r="K307" s="98"/>
      <c r="L307" s="99" t="e">
        <f>VLOOKUP(M307,Dimensions!$B$2:$C$188,2,FALSE)</f>
        <v>#N/A</v>
      </c>
      <c r="M307" s="98"/>
      <c r="N307" s="99" t="e">
        <f>VLOOKUP(O307,Dimensions!$B$2:$C$188,2,FALSE)</f>
        <v>#N/A</v>
      </c>
      <c r="O307" s="98"/>
      <c r="P307" s="99" t="e">
        <f>VLOOKUP(Q307,Dimensions!$B$2:$C$188,2,FALSE)</f>
        <v>#N/A</v>
      </c>
      <c r="Q307" s="98"/>
      <c r="R307" s="14" t="e">
        <f>VLOOKUP(F307,'Item Master'!$F$3:$G$8,2,FALSE)</f>
        <v>#N/A</v>
      </c>
      <c r="S307" s="55"/>
      <c r="T307" s="56"/>
      <c r="U307" s="6">
        <f t="shared" si="4"/>
        <v>0</v>
      </c>
    </row>
    <row r="308" spans="2:21" x14ac:dyDescent="0.3">
      <c r="B308" s="21">
        <v>299</v>
      </c>
      <c r="C308" s="98"/>
      <c r="D308" s="77" t="e">
        <f>VLOOKUP(C308,Projects!$A$44:$B$1000,2,FALSE)</f>
        <v>#N/A</v>
      </c>
      <c r="E308" s="98"/>
      <c r="F308" s="99" t="e">
        <f>VLOOKUP(E308,'Item Master'!$E$3:$F$8,2,FALSE)</f>
        <v>#N/A</v>
      </c>
      <c r="G308" s="25"/>
      <c r="H308" s="99" t="e">
        <f>VLOOKUP(I308,Dimensions!$B$2:$C$188,2,FALSE)</f>
        <v>#N/A</v>
      </c>
      <c r="I308" s="98"/>
      <c r="J308" s="99" t="e">
        <f>VLOOKUP(K308,Dimensions!$B$2:$C$188,2,FALSE)</f>
        <v>#N/A</v>
      </c>
      <c r="K308" s="98"/>
      <c r="L308" s="99" t="e">
        <f>VLOOKUP(M308,Dimensions!$B$2:$C$188,2,FALSE)</f>
        <v>#N/A</v>
      </c>
      <c r="M308" s="98"/>
      <c r="N308" s="99" t="e">
        <f>VLOOKUP(O308,Dimensions!$B$2:$C$188,2,FALSE)</f>
        <v>#N/A</v>
      </c>
      <c r="O308" s="98"/>
      <c r="P308" s="99" t="e">
        <f>VLOOKUP(Q308,Dimensions!$B$2:$C$188,2,FALSE)</f>
        <v>#N/A</v>
      </c>
      <c r="Q308" s="98"/>
      <c r="R308" s="14" t="e">
        <f>VLOOKUP(F308,'Item Master'!$F$3:$G$8,2,FALSE)</f>
        <v>#N/A</v>
      </c>
      <c r="S308" s="55"/>
      <c r="T308" s="56"/>
      <c r="U308" s="6">
        <f t="shared" si="4"/>
        <v>0</v>
      </c>
    </row>
    <row r="309" spans="2:21" x14ac:dyDescent="0.3">
      <c r="B309" s="21">
        <v>300</v>
      </c>
      <c r="C309" s="98"/>
      <c r="D309" s="77" t="e">
        <f>VLOOKUP(C309,Projects!$A$44:$B$1000,2,FALSE)</f>
        <v>#N/A</v>
      </c>
      <c r="E309" s="98"/>
      <c r="F309" s="99" t="e">
        <f>VLOOKUP(E309,'Item Master'!$E$3:$F$8,2,FALSE)</f>
        <v>#N/A</v>
      </c>
      <c r="G309" s="25"/>
      <c r="H309" s="99" t="e">
        <f>VLOOKUP(I309,Dimensions!$B$2:$C$188,2,FALSE)</f>
        <v>#N/A</v>
      </c>
      <c r="I309" s="98"/>
      <c r="J309" s="99" t="e">
        <f>VLOOKUP(K309,Dimensions!$B$2:$C$188,2,FALSE)</f>
        <v>#N/A</v>
      </c>
      <c r="K309" s="98"/>
      <c r="L309" s="99" t="e">
        <f>VLOOKUP(M309,Dimensions!$B$2:$C$188,2,FALSE)</f>
        <v>#N/A</v>
      </c>
      <c r="M309" s="98"/>
      <c r="N309" s="99" t="e">
        <f>VLOOKUP(O309,Dimensions!$B$2:$C$188,2,FALSE)</f>
        <v>#N/A</v>
      </c>
      <c r="O309" s="98"/>
      <c r="P309" s="99" t="e">
        <f>VLOOKUP(Q309,Dimensions!$B$2:$C$188,2,FALSE)</f>
        <v>#N/A</v>
      </c>
      <c r="Q309" s="98"/>
      <c r="R309" s="14" t="e">
        <f>VLOOKUP(F309,'Item Master'!$F$3:$G$8,2,FALSE)</f>
        <v>#N/A</v>
      </c>
      <c r="S309" s="55"/>
      <c r="T309" s="56"/>
      <c r="U309" s="6">
        <f t="shared" si="4"/>
        <v>0</v>
      </c>
    </row>
    <row r="310" spans="2:21" x14ac:dyDescent="0.3">
      <c r="B310" s="21">
        <v>301</v>
      </c>
      <c r="C310" s="98"/>
      <c r="D310" s="77" t="e">
        <f>VLOOKUP(C310,Projects!$A$44:$B$1000,2,FALSE)</f>
        <v>#N/A</v>
      </c>
      <c r="E310" s="98"/>
      <c r="F310" s="99" t="e">
        <f>VLOOKUP(E310,'Item Master'!$E$3:$F$8,2,FALSE)</f>
        <v>#N/A</v>
      </c>
      <c r="G310" s="25"/>
      <c r="H310" s="99" t="e">
        <f>VLOOKUP(I310,Dimensions!$B$2:$C$188,2,FALSE)</f>
        <v>#N/A</v>
      </c>
      <c r="I310" s="98"/>
      <c r="J310" s="99" t="e">
        <f>VLOOKUP(K310,Dimensions!$B$2:$C$188,2,FALSE)</f>
        <v>#N/A</v>
      </c>
      <c r="K310" s="98"/>
      <c r="L310" s="99" t="e">
        <f>VLOOKUP(M310,Dimensions!$B$2:$C$188,2,FALSE)</f>
        <v>#N/A</v>
      </c>
      <c r="M310" s="98"/>
      <c r="N310" s="99" t="e">
        <f>VLOOKUP(O310,Dimensions!$B$2:$C$188,2,FALSE)</f>
        <v>#N/A</v>
      </c>
      <c r="O310" s="98"/>
      <c r="P310" s="99" t="e">
        <f>VLOOKUP(Q310,Dimensions!$B$2:$C$188,2,FALSE)</f>
        <v>#N/A</v>
      </c>
      <c r="Q310" s="98"/>
      <c r="R310" s="14" t="e">
        <f>VLOOKUP(F310,'Item Master'!$F$3:$G$8,2,FALSE)</f>
        <v>#N/A</v>
      </c>
      <c r="S310" s="55"/>
      <c r="T310" s="56"/>
      <c r="U310" s="6">
        <f t="shared" si="4"/>
        <v>0</v>
      </c>
    </row>
    <row r="311" spans="2:21" x14ac:dyDescent="0.3">
      <c r="B311" s="21">
        <v>302</v>
      </c>
      <c r="C311" s="98"/>
      <c r="D311" s="77" t="e">
        <f>VLOOKUP(C311,Projects!$A$44:$B$1000,2,FALSE)</f>
        <v>#N/A</v>
      </c>
      <c r="E311" s="98"/>
      <c r="F311" s="99" t="e">
        <f>VLOOKUP(E311,'Item Master'!$E$3:$F$8,2,FALSE)</f>
        <v>#N/A</v>
      </c>
      <c r="G311" s="25"/>
      <c r="H311" s="99" t="e">
        <f>VLOOKUP(I311,Dimensions!$B$2:$C$188,2,FALSE)</f>
        <v>#N/A</v>
      </c>
      <c r="I311" s="98"/>
      <c r="J311" s="99" t="e">
        <f>VLOOKUP(K311,Dimensions!$B$2:$C$188,2,FALSE)</f>
        <v>#N/A</v>
      </c>
      <c r="K311" s="98"/>
      <c r="L311" s="99" t="e">
        <f>VLOOKUP(M311,Dimensions!$B$2:$C$188,2,FALSE)</f>
        <v>#N/A</v>
      </c>
      <c r="M311" s="98"/>
      <c r="N311" s="99" t="e">
        <f>VLOOKUP(O311,Dimensions!$B$2:$C$188,2,FALSE)</f>
        <v>#N/A</v>
      </c>
      <c r="O311" s="98"/>
      <c r="P311" s="99" t="e">
        <f>VLOOKUP(Q311,Dimensions!$B$2:$C$188,2,FALSE)</f>
        <v>#N/A</v>
      </c>
      <c r="Q311" s="98"/>
      <c r="R311" s="14" t="e">
        <f>VLOOKUP(F311,'Item Master'!$F$3:$G$8,2,FALSE)</f>
        <v>#N/A</v>
      </c>
      <c r="S311" s="55"/>
      <c r="T311" s="56"/>
      <c r="U311" s="6">
        <f t="shared" si="4"/>
        <v>0</v>
      </c>
    </row>
    <row r="312" spans="2:21" x14ac:dyDescent="0.3">
      <c r="B312" s="21">
        <v>303</v>
      </c>
      <c r="C312" s="98"/>
      <c r="D312" s="77" t="e">
        <f>VLOOKUP(C312,Projects!$A$44:$B$1000,2,FALSE)</f>
        <v>#N/A</v>
      </c>
      <c r="E312" s="98"/>
      <c r="F312" s="99" t="e">
        <f>VLOOKUP(E312,'Item Master'!$E$3:$F$8,2,FALSE)</f>
        <v>#N/A</v>
      </c>
      <c r="G312" s="25"/>
      <c r="H312" s="99" t="e">
        <f>VLOOKUP(I312,Dimensions!$B$2:$C$188,2,FALSE)</f>
        <v>#N/A</v>
      </c>
      <c r="I312" s="98"/>
      <c r="J312" s="99" t="e">
        <f>VLOOKUP(K312,Dimensions!$B$2:$C$188,2,FALSE)</f>
        <v>#N/A</v>
      </c>
      <c r="K312" s="98"/>
      <c r="L312" s="99" t="e">
        <f>VLOOKUP(M312,Dimensions!$B$2:$C$188,2,FALSE)</f>
        <v>#N/A</v>
      </c>
      <c r="M312" s="98"/>
      <c r="N312" s="99" t="e">
        <f>VLOOKUP(O312,Dimensions!$B$2:$C$188,2,FALSE)</f>
        <v>#N/A</v>
      </c>
      <c r="O312" s="98"/>
      <c r="P312" s="99" t="e">
        <f>VLOOKUP(Q312,Dimensions!$B$2:$C$188,2,FALSE)</f>
        <v>#N/A</v>
      </c>
      <c r="Q312" s="98"/>
      <c r="R312" s="14" t="e">
        <f>VLOOKUP(F312,'Item Master'!$F$3:$G$8,2,FALSE)</f>
        <v>#N/A</v>
      </c>
      <c r="S312" s="55"/>
      <c r="T312" s="56"/>
      <c r="U312" s="6">
        <f t="shared" si="4"/>
        <v>0</v>
      </c>
    </row>
    <row r="313" spans="2:21" x14ac:dyDescent="0.3">
      <c r="B313" s="21">
        <v>304</v>
      </c>
      <c r="C313" s="98"/>
      <c r="D313" s="77" t="e">
        <f>VLOOKUP(C313,Projects!$A$44:$B$1000,2,FALSE)</f>
        <v>#N/A</v>
      </c>
      <c r="E313" s="98"/>
      <c r="F313" s="99" t="e">
        <f>VLOOKUP(E313,'Item Master'!$E$3:$F$8,2,FALSE)</f>
        <v>#N/A</v>
      </c>
      <c r="G313" s="25"/>
      <c r="H313" s="99" t="e">
        <f>VLOOKUP(I313,Dimensions!$B$2:$C$188,2,FALSE)</f>
        <v>#N/A</v>
      </c>
      <c r="I313" s="98"/>
      <c r="J313" s="99" t="e">
        <f>VLOOKUP(K313,Dimensions!$B$2:$C$188,2,FALSE)</f>
        <v>#N/A</v>
      </c>
      <c r="K313" s="98"/>
      <c r="L313" s="99" t="e">
        <f>VLOOKUP(M313,Dimensions!$B$2:$C$188,2,FALSE)</f>
        <v>#N/A</v>
      </c>
      <c r="M313" s="98"/>
      <c r="N313" s="99" t="e">
        <f>VLOOKUP(O313,Dimensions!$B$2:$C$188,2,FALSE)</f>
        <v>#N/A</v>
      </c>
      <c r="O313" s="98"/>
      <c r="P313" s="99" t="e">
        <f>VLOOKUP(Q313,Dimensions!$B$2:$C$188,2,FALSE)</f>
        <v>#N/A</v>
      </c>
      <c r="Q313" s="98"/>
      <c r="R313" s="14" t="e">
        <f>VLOOKUP(F313,'Item Master'!$F$3:$G$8,2,FALSE)</f>
        <v>#N/A</v>
      </c>
      <c r="S313" s="55"/>
      <c r="T313" s="56"/>
      <c r="U313" s="6">
        <f t="shared" si="4"/>
        <v>0</v>
      </c>
    </row>
    <row r="314" spans="2:21" x14ac:dyDescent="0.3">
      <c r="B314" s="21">
        <v>305</v>
      </c>
      <c r="C314" s="98"/>
      <c r="D314" s="77" t="e">
        <f>VLOOKUP(C314,Projects!$A$44:$B$1000,2,FALSE)</f>
        <v>#N/A</v>
      </c>
      <c r="E314" s="98"/>
      <c r="F314" s="99" t="e">
        <f>VLOOKUP(E314,'Item Master'!$E$3:$F$8,2,FALSE)</f>
        <v>#N/A</v>
      </c>
      <c r="G314" s="25"/>
      <c r="H314" s="99" t="e">
        <f>VLOOKUP(I314,Dimensions!$B$2:$C$188,2,FALSE)</f>
        <v>#N/A</v>
      </c>
      <c r="I314" s="98"/>
      <c r="J314" s="99" t="e">
        <f>VLOOKUP(K314,Dimensions!$B$2:$C$188,2,FALSE)</f>
        <v>#N/A</v>
      </c>
      <c r="K314" s="98"/>
      <c r="L314" s="99" t="e">
        <f>VLOOKUP(M314,Dimensions!$B$2:$C$188,2,FALSE)</f>
        <v>#N/A</v>
      </c>
      <c r="M314" s="98"/>
      <c r="N314" s="99" t="e">
        <f>VLOOKUP(O314,Dimensions!$B$2:$C$188,2,FALSE)</f>
        <v>#N/A</v>
      </c>
      <c r="O314" s="98"/>
      <c r="P314" s="99" t="e">
        <f>VLOOKUP(Q314,Dimensions!$B$2:$C$188,2,FALSE)</f>
        <v>#N/A</v>
      </c>
      <c r="Q314" s="98"/>
      <c r="R314" s="14" t="e">
        <f>VLOOKUP(F314,'Item Master'!$F$3:$G$8,2,FALSE)</f>
        <v>#N/A</v>
      </c>
      <c r="S314" s="55"/>
      <c r="T314" s="56"/>
      <c r="U314" s="6">
        <f t="shared" si="4"/>
        <v>0</v>
      </c>
    </row>
    <row r="315" spans="2:21" x14ac:dyDescent="0.3">
      <c r="B315" s="21">
        <v>306</v>
      </c>
      <c r="C315" s="98"/>
      <c r="D315" s="77" t="e">
        <f>VLOOKUP(C315,Projects!$A$44:$B$1000,2,FALSE)</f>
        <v>#N/A</v>
      </c>
      <c r="E315" s="98"/>
      <c r="F315" s="99" t="e">
        <f>VLOOKUP(E315,'Item Master'!$E$3:$F$8,2,FALSE)</f>
        <v>#N/A</v>
      </c>
      <c r="G315" s="25"/>
      <c r="H315" s="99" t="e">
        <f>VLOOKUP(I315,Dimensions!$B$2:$C$188,2,FALSE)</f>
        <v>#N/A</v>
      </c>
      <c r="I315" s="98"/>
      <c r="J315" s="99" t="e">
        <f>VLOOKUP(K315,Dimensions!$B$2:$C$188,2,FALSE)</f>
        <v>#N/A</v>
      </c>
      <c r="K315" s="98"/>
      <c r="L315" s="99" t="e">
        <f>VLOOKUP(M315,Dimensions!$B$2:$C$188,2,FALSE)</f>
        <v>#N/A</v>
      </c>
      <c r="M315" s="98"/>
      <c r="N315" s="99" t="e">
        <f>VLOOKUP(O315,Dimensions!$B$2:$C$188,2,FALSE)</f>
        <v>#N/A</v>
      </c>
      <c r="O315" s="98"/>
      <c r="P315" s="99" t="e">
        <f>VLOOKUP(Q315,Dimensions!$B$2:$C$188,2,FALSE)</f>
        <v>#N/A</v>
      </c>
      <c r="Q315" s="98"/>
      <c r="R315" s="14" t="e">
        <f>VLOOKUP(F315,'Item Master'!$F$3:$G$8,2,FALSE)</f>
        <v>#N/A</v>
      </c>
      <c r="S315" s="55"/>
      <c r="T315" s="56"/>
      <c r="U315" s="6">
        <f t="shared" si="4"/>
        <v>0</v>
      </c>
    </row>
    <row r="316" spans="2:21" x14ac:dyDescent="0.3">
      <c r="B316" s="21">
        <v>307</v>
      </c>
      <c r="C316" s="98"/>
      <c r="D316" s="77" t="e">
        <f>VLOOKUP(C316,Projects!$A$44:$B$1000,2,FALSE)</f>
        <v>#N/A</v>
      </c>
      <c r="E316" s="98"/>
      <c r="F316" s="99" t="e">
        <f>VLOOKUP(E316,'Item Master'!$E$3:$F$8,2,FALSE)</f>
        <v>#N/A</v>
      </c>
      <c r="G316" s="25"/>
      <c r="H316" s="99" t="e">
        <f>VLOOKUP(I316,Dimensions!$B$2:$C$188,2,FALSE)</f>
        <v>#N/A</v>
      </c>
      <c r="I316" s="98"/>
      <c r="J316" s="99" t="e">
        <f>VLOOKUP(K316,Dimensions!$B$2:$C$188,2,FALSE)</f>
        <v>#N/A</v>
      </c>
      <c r="K316" s="98"/>
      <c r="L316" s="99" t="e">
        <f>VLOOKUP(M316,Dimensions!$B$2:$C$188,2,FALSE)</f>
        <v>#N/A</v>
      </c>
      <c r="M316" s="98"/>
      <c r="N316" s="99" t="e">
        <f>VLOOKUP(O316,Dimensions!$B$2:$C$188,2,FALSE)</f>
        <v>#N/A</v>
      </c>
      <c r="O316" s="98"/>
      <c r="P316" s="99" t="e">
        <f>VLOOKUP(Q316,Dimensions!$B$2:$C$188,2,FALSE)</f>
        <v>#N/A</v>
      </c>
      <c r="Q316" s="98"/>
      <c r="R316" s="14" t="e">
        <f>VLOOKUP(F316,'Item Master'!$F$3:$G$8,2,FALSE)</f>
        <v>#N/A</v>
      </c>
      <c r="S316" s="52"/>
      <c r="T316" s="48"/>
      <c r="U316" s="6">
        <f t="shared" si="4"/>
        <v>0</v>
      </c>
    </row>
    <row r="317" spans="2:21" x14ac:dyDescent="0.3">
      <c r="B317" s="21">
        <v>308</v>
      </c>
      <c r="C317" s="98"/>
      <c r="D317" s="77" t="e">
        <f>VLOOKUP(C317,Projects!$A$44:$B$1000,2,FALSE)</f>
        <v>#N/A</v>
      </c>
      <c r="E317" s="98"/>
      <c r="F317" s="99" t="e">
        <f>VLOOKUP(E317,'Item Master'!$E$3:$F$8,2,FALSE)</f>
        <v>#N/A</v>
      </c>
      <c r="G317" s="25"/>
      <c r="H317" s="99" t="e">
        <f>VLOOKUP(I317,Dimensions!$B$2:$C$188,2,FALSE)</f>
        <v>#N/A</v>
      </c>
      <c r="I317" s="98"/>
      <c r="J317" s="99" t="e">
        <f>VLOOKUP(K317,Dimensions!$B$2:$C$188,2,FALSE)</f>
        <v>#N/A</v>
      </c>
      <c r="K317" s="98"/>
      <c r="L317" s="99" t="e">
        <f>VLOOKUP(M317,Dimensions!$B$2:$C$188,2,FALSE)</f>
        <v>#N/A</v>
      </c>
      <c r="M317" s="98"/>
      <c r="N317" s="99" t="e">
        <f>VLOOKUP(O317,Dimensions!$B$2:$C$188,2,FALSE)</f>
        <v>#N/A</v>
      </c>
      <c r="O317" s="98"/>
      <c r="P317" s="99" t="e">
        <f>VLOOKUP(Q317,Dimensions!$B$2:$C$188,2,FALSE)</f>
        <v>#N/A</v>
      </c>
      <c r="Q317" s="98"/>
      <c r="R317" s="14" t="e">
        <f>VLOOKUP(F317,'Item Master'!$F$3:$G$8,2,FALSE)</f>
        <v>#N/A</v>
      </c>
      <c r="S317" s="55"/>
      <c r="T317" s="56"/>
      <c r="U317" s="6">
        <f t="shared" si="4"/>
        <v>0</v>
      </c>
    </row>
    <row r="318" spans="2:21" x14ac:dyDescent="0.3">
      <c r="B318" s="21">
        <v>309</v>
      </c>
      <c r="C318" s="98"/>
      <c r="D318" s="77" t="e">
        <f>VLOOKUP(C318,Projects!$A$44:$B$1000,2,FALSE)</f>
        <v>#N/A</v>
      </c>
      <c r="E318" s="98"/>
      <c r="F318" s="99" t="e">
        <f>VLOOKUP(E318,'Item Master'!$E$3:$F$8,2,FALSE)</f>
        <v>#N/A</v>
      </c>
      <c r="G318" s="25"/>
      <c r="H318" s="99" t="e">
        <f>VLOOKUP(I318,Dimensions!$B$2:$C$188,2,FALSE)</f>
        <v>#N/A</v>
      </c>
      <c r="I318" s="98"/>
      <c r="J318" s="99" t="e">
        <f>VLOOKUP(K318,Dimensions!$B$2:$C$188,2,FALSE)</f>
        <v>#N/A</v>
      </c>
      <c r="K318" s="98"/>
      <c r="L318" s="99" t="e">
        <f>VLOOKUP(M318,Dimensions!$B$2:$C$188,2,FALSE)</f>
        <v>#N/A</v>
      </c>
      <c r="M318" s="98"/>
      <c r="N318" s="99" t="e">
        <f>VLOOKUP(O318,Dimensions!$B$2:$C$188,2,FALSE)</f>
        <v>#N/A</v>
      </c>
      <c r="O318" s="98"/>
      <c r="P318" s="99" t="e">
        <f>VLOOKUP(Q318,Dimensions!$B$2:$C$188,2,FALSE)</f>
        <v>#N/A</v>
      </c>
      <c r="Q318" s="98"/>
      <c r="R318" s="14" t="e">
        <f>VLOOKUP(F318,'Item Master'!$F$3:$G$8,2,FALSE)</f>
        <v>#N/A</v>
      </c>
      <c r="S318" s="55"/>
      <c r="T318" s="56"/>
      <c r="U318" s="6">
        <f t="shared" si="4"/>
        <v>0</v>
      </c>
    </row>
    <row r="319" spans="2:21" x14ac:dyDescent="0.3">
      <c r="B319" s="21">
        <v>310</v>
      </c>
      <c r="C319" s="98"/>
      <c r="D319" s="77" t="e">
        <f>VLOOKUP(C319,Projects!$A$44:$B$1000,2,FALSE)</f>
        <v>#N/A</v>
      </c>
      <c r="E319" s="98"/>
      <c r="F319" s="99" t="e">
        <f>VLOOKUP(E319,'Item Master'!$E$3:$F$8,2,FALSE)</f>
        <v>#N/A</v>
      </c>
      <c r="G319" s="25"/>
      <c r="H319" s="99" t="e">
        <f>VLOOKUP(I319,Dimensions!$B$2:$C$188,2,FALSE)</f>
        <v>#N/A</v>
      </c>
      <c r="I319" s="98"/>
      <c r="J319" s="99" t="e">
        <f>VLOOKUP(K319,Dimensions!$B$2:$C$188,2,FALSE)</f>
        <v>#N/A</v>
      </c>
      <c r="K319" s="98"/>
      <c r="L319" s="99" t="e">
        <f>VLOOKUP(M319,Dimensions!$B$2:$C$188,2,FALSE)</f>
        <v>#N/A</v>
      </c>
      <c r="M319" s="98"/>
      <c r="N319" s="99" t="e">
        <f>VLOOKUP(O319,Dimensions!$B$2:$C$188,2,FALSE)</f>
        <v>#N/A</v>
      </c>
      <c r="O319" s="98"/>
      <c r="P319" s="99" t="e">
        <f>VLOOKUP(Q319,Dimensions!$B$2:$C$188,2,FALSE)</f>
        <v>#N/A</v>
      </c>
      <c r="Q319" s="98"/>
      <c r="R319" s="14" t="e">
        <f>VLOOKUP(F319,'Item Master'!$F$3:$G$8,2,FALSE)</f>
        <v>#N/A</v>
      </c>
      <c r="S319" s="55"/>
      <c r="T319" s="56"/>
      <c r="U319" s="6">
        <f t="shared" si="4"/>
        <v>0</v>
      </c>
    </row>
    <row r="320" spans="2:21" x14ac:dyDescent="0.3">
      <c r="B320" s="21">
        <v>311</v>
      </c>
      <c r="C320" s="98"/>
      <c r="D320" s="77" t="e">
        <f>VLOOKUP(C320,Projects!$A$44:$B$1000,2,FALSE)</f>
        <v>#N/A</v>
      </c>
      <c r="E320" s="98"/>
      <c r="F320" s="99" t="e">
        <f>VLOOKUP(E320,'Item Master'!$E$3:$F$8,2,FALSE)</f>
        <v>#N/A</v>
      </c>
      <c r="G320" s="25"/>
      <c r="H320" s="99" t="e">
        <f>VLOOKUP(I320,Dimensions!$B$2:$C$188,2,FALSE)</f>
        <v>#N/A</v>
      </c>
      <c r="I320" s="98"/>
      <c r="J320" s="99" t="e">
        <f>VLOOKUP(K320,Dimensions!$B$2:$C$188,2,FALSE)</f>
        <v>#N/A</v>
      </c>
      <c r="K320" s="98"/>
      <c r="L320" s="99" t="e">
        <f>VLOOKUP(M320,Dimensions!$B$2:$C$188,2,FALSE)</f>
        <v>#N/A</v>
      </c>
      <c r="M320" s="98"/>
      <c r="N320" s="99" t="e">
        <f>VLOOKUP(O320,Dimensions!$B$2:$C$188,2,FALSE)</f>
        <v>#N/A</v>
      </c>
      <c r="O320" s="98"/>
      <c r="P320" s="99" t="e">
        <f>VLOOKUP(Q320,Dimensions!$B$2:$C$188,2,FALSE)</f>
        <v>#N/A</v>
      </c>
      <c r="Q320" s="98"/>
      <c r="R320" s="14" t="e">
        <f>VLOOKUP(F320,'Item Master'!$F$3:$G$8,2,FALSE)</f>
        <v>#N/A</v>
      </c>
      <c r="S320" s="55"/>
      <c r="T320" s="56"/>
      <c r="U320" s="6">
        <f t="shared" si="4"/>
        <v>0</v>
      </c>
    </row>
    <row r="321" spans="2:21" x14ac:dyDescent="0.3">
      <c r="B321" s="21">
        <v>312</v>
      </c>
      <c r="C321" s="98"/>
      <c r="D321" s="77" t="e">
        <f>VLOOKUP(C321,Projects!$A$44:$B$1000,2,FALSE)</f>
        <v>#N/A</v>
      </c>
      <c r="E321" s="98"/>
      <c r="F321" s="99" t="e">
        <f>VLOOKUP(E321,'Item Master'!$E$3:$F$8,2,FALSE)</f>
        <v>#N/A</v>
      </c>
      <c r="G321" s="25"/>
      <c r="H321" s="99" t="e">
        <f>VLOOKUP(I321,Dimensions!$B$2:$C$188,2,FALSE)</f>
        <v>#N/A</v>
      </c>
      <c r="I321" s="98"/>
      <c r="J321" s="99" t="e">
        <f>VLOOKUP(K321,Dimensions!$B$2:$C$188,2,FALSE)</f>
        <v>#N/A</v>
      </c>
      <c r="K321" s="98"/>
      <c r="L321" s="99" t="e">
        <f>VLOOKUP(M321,Dimensions!$B$2:$C$188,2,FALSE)</f>
        <v>#N/A</v>
      </c>
      <c r="M321" s="98"/>
      <c r="N321" s="99" t="e">
        <f>VLOOKUP(O321,Dimensions!$B$2:$C$188,2,FALSE)</f>
        <v>#N/A</v>
      </c>
      <c r="O321" s="98"/>
      <c r="P321" s="99" t="e">
        <f>VLOOKUP(Q321,Dimensions!$B$2:$C$188,2,FALSE)</f>
        <v>#N/A</v>
      </c>
      <c r="Q321" s="98"/>
      <c r="R321" s="14" t="e">
        <f>VLOOKUP(F321,'Item Master'!$F$3:$G$8,2,FALSE)</f>
        <v>#N/A</v>
      </c>
      <c r="S321" s="55"/>
      <c r="T321" s="56"/>
      <c r="U321" s="6">
        <f t="shared" si="4"/>
        <v>0</v>
      </c>
    </row>
    <row r="322" spans="2:21" x14ac:dyDescent="0.3">
      <c r="B322" s="21">
        <v>313</v>
      </c>
      <c r="C322" s="98"/>
      <c r="D322" s="77" t="e">
        <f>VLOOKUP(C322,Projects!$A$44:$B$1000,2,FALSE)</f>
        <v>#N/A</v>
      </c>
      <c r="E322" s="98"/>
      <c r="F322" s="99" t="e">
        <f>VLOOKUP(E322,'Item Master'!$E$3:$F$8,2,FALSE)</f>
        <v>#N/A</v>
      </c>
      <c r="G322" s="25"/>
      <c r="H322" s="99" t="e">
        <f>VLOOKUP(I322,Dimensions!$B$2:$C$188,2,FALSE)</f>
        <v>#N/A</v>
      </c>
      <c r="I322" s="98"/>
      <c r="J322" s="99" t="e">
        <f>VLOOKUP(K322,Dimensions!$B$2:$C$188,2,FALSE)</f>
        <v>#N/A</v>
      </c>
      <c r="K322" s="98"/>
      <c r="L322" s="99" t="e">
        <f>VLOOKUP(M322,Dimensions!$B$2:$C$188,2,FALSE)</f>
        <v>#N/A</v>
      </c>
      <c r="M322" s="98"/>
      <c r="N322" s="99" t="e">
        <f>VLOOKUP(O322,Dimensions!$B$2:$C$188,2,FALSE)</f>
        <v>#N/A</v>
      </c>
      <c r="O322" s="98"/>
      <c r="P322" s="99" t="e">
        <f>VLOOKUP(Q322,Dimensions!$B$2:$C$188,2,FALSE)</f>
        <v>#N/A</v>
      </c>
      <c r="Q322" s="98"/>
      <c r="R322" s="14" t="e">
        <f>VLOOKUP(F322,'Item Master'!$F$3:$G$8,2,FALSE)</f>
        <v>#N/A</v>
      </c>
      <c r="S322" s="55"/>
      <c r="T322" s="56"/>
      <c r="U322" s="6">
        <f t="shared" si="4"/>
        <v>0</v>
      </c>
    </row>
    <row r="323" spans="2:21" x14ac:dyDescent="0.3">
      <c r="B323" s="21">
        <v>314</v>
      </c>
      <c r="C323" s="98"/>
      <c r="D323" s="77" t="e">
        <f>VLOOKUP(C323,Projects!$A$44:$B$1000,2,FALSE)</f>
        <v>#N/A</v>
      </c>
      <c r="E323" s="98"/>
      <c r="F323" s="99" t="e">
        <f>VLOOKUP(E323,'Item Master'!$E$3:$F$8,2,FALSE)</f>
        <v>#N/A</v>
      </c>
      <c r="G323" s="25"/>
      <c r="H323" s="99" t="e">
        <f>VLOOKUP(I323,Dimensions!$B$2:$C$188,2,FALSE)</f>
        <v>#N/A</v>
      </c>
      <c r="I323" s="98"/>
      <c r="J323" s="99" t="e">
        <f>VLOOKUP(K323,Dimensions!$B$2:$C$188,2,FALSE)</f>
        <v>#N/A</v>
      </c>
      <c r="K323" s="98"/>
      <c r="L323" s="99" t="e">
        <f>VLOOKUP(M323,Dimensions!$B$2:$C$188,2,FALSE)</f>
        <v>#N/A</v>
      </c>
      <c r="M323" s="98"/>
      <c r="N323" s="99" t="e">
        <f>VLOOKUP(O323,Dimensions!$B$2:$C$188,2,FALSE)</f>
        <v>#N/A</v>
      </c>
      <c r="O323" s="98"/>
      <c r="P323" s="99" t="e">
        <f>VLOOKUP(Q323,Dimensions!$B$2:$C$188,2,FALSE)</f>
        <v>#N/A</v>
      </c>
      <c r="Q323" s="98"/>
      <c r="R323" s="14" t="e">
        <f>VLOOKUP(F323,'Item Master'!$F$3:$G$8,2,FALSE)</f>
        <v>#N/A</v>
      </c>
      <c r="S323" s="55"/>
      <c r="T323" s="56"/>
      <c r="U323" s="6">
        <f t="shared" si="4"/>
        <v>0</v>
      </c>
    </row>
    <row r="324" spans="2:21" x14ac:dyDescent="0.3">
      <c r="B324" s="21">
        <v>315</v>
      </c>
      <c r="C324" s="98"/>
      <c r="D324" s="77" t="e">
        <f>VLOOKUP(C324,Projects!$A$44:$B$1000,2,FALSE)</f>
        <v>#N/A</v>
      </c>
      <c r="E324" s="98"/>
      <c r="F324" s="99" t="e">
        <f>VLOOKUP(E324,'Item Master'!$E$3:$F$8,2,FALSE)</f>
        <v>#N/A</v>
      </c>
      <c r="G324" s="25"/>
      <c r="H324" s="99" t="e">
        <f>VLOOKUP(I324,Dimensions!$B$2:$C$188,2,FALSE)</f>
        <v>#N/A</v>
      </c>
      <c r="I324" s="98"/>
      <c r="J324" s="99" t="e">
        <f>VLOOKUP(K324,Dimensions!$B$2:$C$188,2,FALSE)</f>
        <v>#N/A</v>
      </c>
      <c r="K324" s="98"/>
      <c r="L324" s="99" t="e">
        <f>VLOOKUP(M324,Dimensions!$B$2:$C$188,2,FALSE)</f>
        <v>#N/A</v>
      </c>
      <c r="M324" s="98"/>
      <c r="N324" s="99" t="e">
        <f>VLOOKUP(O324,Dimensions!$B$2:$C$188,2,FALSE)</f>
        <v>#N/A</v>
      </c>
      <c r="O324" s="98"/>
      <c r="P324" s="99" t="e">
        <f>VLOOKUP(Q324,Dimensions!$B$2:$C$188,2,FALSE)</f>
        <v>#N/A</v>
      </c>
      <c r="Q324" s="98"/>
      <c r="R324" s="14" t="e">
        <f>VLOOKUP(F324,'Item Master'!$F$3:$G$8,2,FALSE)</f>
        <v>#N/A</v>
      </c>
      <c r="S324" s="55"/>
      <c r="T324" s="56"/>
      <c r="U324" s="6">
        <f t="shared" si="4"/>
        <v>0</v>
      </c>
    </row>
    <row r="325" spans="2:21" x14ac:dyDescent="0.3">
      <c r="B325" s="21">
        <v>316</v>
      </c>
      <c r="C325" s="98"/>
      <c r="D325" s="77" t="e">
        <f>VLOOKUP(C325,Projects!$A$44:$B$1000,2,FALSE)</f>
        <v>#N/A</v>
      </c>
      <c r="E325" s="98"/>
      <c r="F325" s="99" t="e">
        <f>VLOOKUP(E325,'Item Master'!$E$3:$F$8,2,FALSE)</f>
        <v>#N/A</v>
      </c>
      <c r="G325" s="25"/>
      <c r="H325" s="99" t="e">
        <f>VLOOKUP(I325,Dimensions!$B$2:$C$188,2,FALSE)</f>
        <v>#N/A</v>
      </c>
      <c r="I325" s="98"/>
      <c r="J325" s="99" t="e">
        <f>VLOOKUP(K325,Dimensions!$B$2:$C$188,2,FALSE)</f>
        <v>#N/A</v>
      </c>
      <c r="K325" s="98"/>
      <c r="L325" s="99" t="e">
        <f>VLOOKUP(M325,Dimensions!$B$2:$C$188,2,FALSE)</f>
        <v>#N/A</v>
      </c>
      <c r="M325" s="98"/>
      <c r="N325" s="99" t="e">
        <f>VLOOKUP(O325,Dimensions!$B$2:$C$188,2,FALSE)</f>
        <v>#N/A</v>
      </c>
      <c r="O325" s="98"/>
      <c r="P325" s="99" t="e">
        <f>VLOOKUP(Q325,Dimensions!$B$2:$C$188,2,FALSE)</f>
        <v>#N/A</v>
      </c>
      <c r="Q325" s="98"/>
      <c r="R325" s="14" t="e">
        <f>VLOOKUP(F325,'Item Master'!$F$3:$G$8,2,FALSE)</f>
        <v>#N/A</v>
      </c>
      <c r="S325" s="55"/>
      <c r="T325" s="56"/>
      <c r="U325" s="6">
        <f t="shared" si="4"/>
        <v>0</v>
      </c>
    </row>
    <row r="326" spans="2:21" x14ac:dyDescent="0.3">
      <c r="B326" s="21">
        <v>317</v>
      </c>
      <c r="C326" s="98"/>
      <c r="D326" s="77" t="e">
        <f>VLOOKUP(C326,Projects!$A$44:$B$1000,2,FALSE)</f>
        <v>#N/A</v>
      </c>
      <c r="E326" s="98"/>
      <c r="F326" s="99" t="e">
        <f>VLOOKUP(E326,'Item Master'!$E$3:$F$8,2,FALSE)</f>
        <v>#N/A</v>
      </c>
      <c r="G326" s="25"/>
      <c r="H326" s="99" t="e">
        <f>VLOOKUP(I326,Dimensions!$B$2:$C$188,2,FALSE)</f>
        <v>#N/A</v>
      </c>
      <c r="I326" s="98"/>
      <c r="J326" s="99" t="e">
        <f>VLOOKUP(K326,Dimensions!$B$2:$C$188,2,FALSE)</f>
        <v>#N/A</v>
      </c>
      <c r="K326" s="98"/>
      <c r="L326" s="99" t="e">
        <f>VLOOKUP(M326,Dimensions!$B$2:$C$188,2,FALSE)</f>
        <v>#N/A</v>
      </c>
      <c r="M326" s="98"/>
      <c r="N326" s="99" t="e">
        <f>VLOOKUP(O326,Dimensions!$B$2:$C$188,2,FALSE)</f>
        <v>#N/A</v>
      </c>
      <c r="O326" s="98"/>
      <c r="P326" s="99" t="e">
        <f>VLOOKUP(Q326,Dimensions!$B$2:$C$188,2,FALSE)</f>
        <v>#N/A</v>
      </c>
      <c r="Q326" s="98"/>
      <c r="R326" s="14" t="e">
        <f>VLOOKUP(F326,'Item Master'!$F$3:$G$8,2,FALSE)</f>
        <v>#N/A</v>
      </c>
      <c r="S326" s="55"/>
      <c r="T326" s="56"/>
      <c r="U326" s="6">
        <f t="shared" si="4"/>
        <v>0</v>
      </c>
    </row>
    <row r="327" spans="2:21" x14ac:dyDescent="0.3">
      <c r="B327" s="21">
        <v>318</v>
      </c>
      <c r="C327" s="98"/>
      <c r="D327" s="77" t="e">
        <f>VLOOKUP(C327,Projects!$A$44:$B$1000,2,FALSE)</f>
        <v>#N/A</v>
      </c>
      <c r="E327" s="98"/>
      <c r="F327" s="99" t="e">
        <f>VLOOKUP(E327,'Item Master'!$E$3:$F$8,2,FALSE)</f>
        <v>#N/A</v>
      </c>
      <c r="G327" s="25"/>
      <c r="H327" s="99" t="e">
        <f>VLOOKUP(I327,Dimensions!$B$2:$C$188,2,FALSE)</f>
        <v>#N/A</v>
      </c>
      <c r="I327" s="98"/>
      <c r="J327" s="99" t="e">
        <f>VLOOKUP(K327,Dimensions!$B$2:$C$188,2,FALSE)</f>
        <v>#N/A</v>
      </c>
      <c r="K327" s="98"/>
      <c r="L327" s="99" t="e">
        <f>VLOOKUP(M327,Dimensions!$B$2:$C$188,2,FALSE)</f>
        <v>#N/A</v>
      </c>
      <c r="M327" s="98"/>
      <c r="N327" s="99" t="e">
        <f>VLOOKUP(O327,Dimensions!$B$2:$C$188,2,FALSE)</f>
        <v>#N/A</v>
      </c>
      <c r="O327" s="98"/>
      <c r="P327" s="99" t="e">
        <f>VLOOKUP(Q327,Dimensions!$B$2:$C$188,2,FALSE)</f>
        <v>#N/A</v>
      </c>
      <c r="Q327" s="98"/>
      <c r="R327" s="14" t="e">
        <f>VLOOKUP(F327,'Item Master'!$F$3:$G$8,2,FALSE)</f>
        <v>#N/A</v>
      </c>
      <c r="S327" s="55"/>
      <c r="T327" s="56"/>
      <c r="U327" s="6">
        <f t="shared" si="4"/>
        <v>0</v>
      </c>
    </row>
    <row r="328" spans="2:21" x14ac:dyDescent="0.3">
      <c r="B328" s="21">
        <v>319</v>
      </c>
      <c r="C328" s="98"/>
      <c r="D328" s="77" t="e">
        <f>VLOOKUP(C328,Projects!$A$44:$B$1000,2,FALSE)</f>
        <v>#N/A</v>
      </c>
      <c r="E328" s="98"/>
      <c r="F328" s="99" t="e">
        <f>VLOOKUP(E328,'Item Master'!$E$3:$F$8,2,FALSE)</f>
        <v>#N/A</v>
      </c>
      <c r="G328" s="25"/>
      <c r="H328" s="99" t="e">
        <f>VLOOKUP(I328,Dimensions!$B$2:$C$188,2,FALSE)</f>
        <v>#N/A</v>
      </c>
      <c r="I328" s="98"/>
      <c r="J328" s="99" t="e">
        <f>VLOOKUP(K328,Dimensions!$B$2:$C$188,2,FALSE)</f>
        <v>#N/A</v>
      </c>
      <c r="K328" s="98"/>
      <c r="L328" s="99" t="e">
        <f>VLOOKUP(M328,Dimensions!$B$2:$C$188,2,FALSE)</f>
        <v>#N/A</v>
      </c>
      <c r="M328" s="98"/>
      <c r="N328" s="99" t="e">
        <f>VLOOKUP(O328,Dimensions!$B$2:$C$188,2,FALSE)</f>
        <v>#N/A</v>
      </c>
      <c r="O328" s="98"/>
      <c r="P328" s="99" t="e">
        <f>VLOOKUP(Q328,Dimensions!$B$2:$C$188,2,FALSE)</f>
        <v>#N/A</v>
      </c>
      <c r="Q328" s="98"/>
      <c r="R328" s="14" t="e">
        <f>VLOOKUP(F328,'Item Master'!$F$3:$G$8,2,FALSE)</f>
        <v>#N/A</v>
      </c>
      <c r="S328" s="45"/>
      <c r="T328" s="48"/>
      <c r="U328" s="6">
        <f t="shared" si="4"/>
        <v>0</v>
      </c>
    </row>
    <row r="329" spans="2:21" x14ac:dyDescent="0.3">
      <c r="B329" s="21">
        <v>320</v>
      </c>
      <c r="C329" s="98"/>
      <c r="D329" s="77" t="e">
        <f>VLOOKUP(C329,Projects!$A$44:$B$1000,2,FALSE)</f>
        <v>#N/A</v>
      </c>
      <c r="E329" s="98"/>
      <c r="F329" s="99" t="e">
        <f>VLOOKUP(E329,'Item Master'!$E$3:$F$8,2,FALSE)</f>
        <v>#N/A</v>
      </c>
      <c r="G329" s="25"/>
      <c r="H329" s="99" t="e">
        <f>VLOOKUP(I329,Dimensions!$B$2:$C$188,2,FALSE)</f>
        <v>#N/A</v>
      </c>
      <c r="I329" s="98"/>
      <c r="J329" s="99" t="e">
        <f>VLOOKUP(K329,Dimensions!$B$2:$C$188,2,FALSE)</f>
        <v>#N/A</v>
      </c>
      <c r="K329" s="98"/>
      <c r="L329" s="99" t="e">
        <f>VLOOKUP(M329,Dimensions!$B$2:$C$188,2,FALSE)</f>
        <v>#N/A</v>
      </c>
      <c r="M329" s="98"/>
      <c r="N329" s="99" t="e">
        <f>VLOOKUP(O329,Dimensions!$B$2:$C$188,2,FALSE)</f>
        <v>#N/A</v>
      </c>
      <c r="O329" s="98"/>
      <c r="P329" s="99" t="e">
        <f>VLOOKUP(Q329,Dimensions!$B$2:$C$188,2,FALSE)</f>
        <v>#N/A</v>
      </c>
      <c r="Q329" s="98"/>
      <c r="R329" s="14" t="e">
        <f>VLOOKUP(F329,'Item Master'!$F$3:$G$8,2,FALSE)</f>
        <v>#N/A</v>
      </c>
      <c r="S329" s="45"/>
      <c r="T329" s="46"/>
      <c r="U329" s="6">
        <f t="shared" si="4"/>
        <v>0</v>
      </c>
    </row>
    <row r="330" spans="2:21" x14ac:dyDescent="0.3">
      <c r="B330" s="21">
        <v>321</v>
      </c>
      <c r="C330" s="98"/>
      <c r="D330" s="77" t="e">
        <f>VLOOKUP(C330,Projects!$A$44:$B$1000,2,FALSE)</f>
        <v>#N/A</v>
      </c>
      <c r="E330" s="98"/>
      <c r="F330" s="99" t="e">
        <f>VLOOKUP(E330,'Item Master'!$E$3:$F$8,2,FALSE)</f>
        <v>#N/A</v>
      </c>
      <c r="G330" s="25"/>
      <c r="H330" s="99" t="e">
        <f>VLOOKUP(I330,Dimensions!$B$2:$C$188,2,FALSE)</f>
        <v>#N/A</v>
      </c>
      <c r="I330" s="98"/>
      <c r="J330" s="99" t="e">
        <f>VLOOKUP(K330,Dimensions!$B$2:$C$188,2,FALSE)</f>
        <v>#N/A</v>
      </c>
      <c r="K330" s="98"/>
      <c r="L330" s="99" t="e">
        <f>VLOOKUP(M330,Dimensions!$B$2:$C$188,2,FALSE)</f>
        <v>#N/A</v>
      </c>
      <c r="M330" s="98"/>
      <c r="N330" s="99" t="e">
        <f>VLOOKUP(O330,Dimensions!$B$2:$C$188,2,FALSE)</f>
        <v>#N/A</v>
      </c>
      <c r="O330" s="98"/>
      <c r="P330" s="99" t="e">
        <f>VLOOKUP(Q330,Dimensions!$B$2:$C$188,2,FALSE)</f>
        <v>#N/A</v>
      </c>
      <c r="Q330" s="98"/>
      <c r="R330" s="14" t="e">
        <f>VLOOKUP(F330,'Item Master'!$F$3:$G$8,2,FALSE)</f>
        <v>#N/A</v>
      </c>
      <c r="S330" s="55"/>
      <c r="T330" s="57"/>
      <c r="U330" s="6">
        <f t="shared" si="4"/>
        <v>0</v>
      </c>
    </row>
    <row r="331" spans="2:21" x14ac:dyDescent="0.3">
      <c r="B331" s="21">
        <v>322</v>
      </c>
      <c r="C331" s="98"/>
      <c r="D331" s="77" t="e">
        <f>VLOOKUP(C331,Projects!$A$44:$B$1000,2,FALSE)</f>
        <v>#N/A</v>
      </c>
      <c r="E331" s="98"/>
      <c r="F331" s="99" t="e">
        <f>VLOOKUP(E331,'Item Master'!$E$3:$F$8,2,FALSE)</f>
        <v>#N/A</v>
      </c>
      <c r="G331" s="25"/>
      <c r="H331" s="99" t="e">
        <f>VLOOKUP(I331,Dimensions!$B$2:$C$188,2,FALSE)</f>
        <v>#N/A</v>
      </c>
      <c r="I331" s="98"/>
      <c r="J331" s="99" t="e">
        <f>VLOOKUP(K331,Dimensions!$B$2:$C$188,2,FALSE)</f>
        <v>#N/A</v>
      </c>
      <c r="K331" s="98"/>
      <c r="L331" s="99" t="e">
        <f>VLOOKUP(M331,Dimensions!$B$2:$C$188,2,FALSE)</f>
        <v>#N/A</v>
      </c>
      <c r="M331" s="98"/>
      <c r="N331" s="99" t="e">
        <f>VLOOKUP(O331,Dimensions!$B$2:$C$188,2,FALSE)</f>
        <v>#N/A</v>
      </c>
      <c r="O331" s="98"/>
      <c r="P331" s="99" t="e">
        <f>VLOOKUP(Q331,Dimensions!$B$2:$C$188,2,FALSE)</f>
        <v>#N/A</v>
      </c>
      <c r="Q331" s="98"/>
      <c r="R331" s="14" t="e">
        <f>VLOOKUP(F331,'Item Master'!$F$3:$G$8,2,FALSE)</f>
        <v>#N/A</v>
      </c>
      <c r="S331" s="55"/>
      <c r="T331" s="57"/>
      <c r="U331" s="6">
        <f t="shared" ref="U331:U394" si="5">S331*T331</f>
        <v>0</v>
      </c>
    </row>
    <row r="332" spans="2:21" x14ac:dyDescent="0.3">
      <c r="B332" s="21">
        <v>323</v>
      </c>
      <c r="C332" s="98"/>
      <c r="D332" s="77" t="e">
        <f>VLOOKUP(C332,Projects!$A$44:$B$1000,2,FALSE)</f>
        <v>#N/A</v>
      </c>
      <c r="E332" s="98"/>
      <c r="F332" s="99" t="e">
        <f>VLOOKUP(E332,'Item Master'!$E$3:$F$8,2,FALSE)</f>
        <v>#N/A</v>
      </c>
      <c r="G332" s="25"/>
      <c r="H332" s="99" t="e">
        <f>VLOOKUP(I332,Dimensions!$B$2:$C$188,2,FALSE)</f>
        <v>#N/A</v>
      </c>
      <c r="I332" s="98"/>
      <c r="J332" s="99" t="e">
        <f>VLOOKUP(K332,Dimensions!$B$2:$C$188,2,FALSE)</f>
        <v>#N/A</v>
      </c>
      <c r="K332" s="98"/>
      <c r="L332" s="99" t="e">
        <f>VLOOKUP(M332,Dimensions!$B$2:$C$188,2,FALSE)</f>
        <v>#N/A</v>
      </c>
      <c r="M332" s="98"/>
      <c r="N332" s="99" t="e">
        <f>VLOOKUP(O332,Dimensions!$B$2:$C$188,2,FALSE)</f>
        <v>#N/A</v>
      </c>
      <c r="O332" s="98"/>
      <c r="P332" s="99" t="e">
        <f>VLOOKUP(Q332,Dimensions!$B$2:$C$188,2,FALSE)</f>
        <v>#N/A</v>
      </c>
      <c r="Q332" s="98"/>
      <c r="R332" s="14" t="e">
        <f>VLOOKUP(F332,'Item Master'!$F$3:$G$8,2,FALSE)</f>
        <v>#N/A</v>
      </c>
      <c r="S332" s="55"/>
      <c r="T332" s="57"/>
      <c r="U332" s="6">
        <f t="shared" si="5"/>
        <v>0</v>
      </c>
    </row>
    <row r="333" spans="2:21" x14ac:dyDescent="0.3">
      <c r="B333" s="21">
        <v>324</v>
      </c>
      <c r="C333" s="98"/>
      <c r="D333" s="77" t="e">
        <f>VLOOKUP(C333,Projects!$A$44:$B$1000,2,FALSE)</f>
        <v>#N/A</v>
      </c>
      <c r="E333" s="98"/>
      <c r="F333" s="99" t="e">
        <f>VLOOKUP(E333,'Item Master'!$E$3:$F$8,2,FALSE)</f>
        <v>#N/A</v>
      </c>
      <c r="G333" s="25"/>
      <c r="H333" s="99" t="e">
        <f>VLOOKUP(I333,Dimensions!$B$2:$C$188,2,FALSE)</f>
        <v>#N/A</v>
      </c>
      <c r="I333" s="98"/>
      <c r="J333" s="99" t="e">
        <f>VLOOKUP(K333,Dimensions!$B$2:$C$188,2,FALSE)</f>
        <v>#N/A</v>
      </c>
      <c r="K333" s="98"/>
      <c r="L333" s="99" t="e">
        <f>VLOOKUP(M333,Dimensions!$B$2:$C$188,2,FALSE)</f>
        <v>#N/A</v>
      </c>
      <c r="M333" s="98"/>
      <c r="N333" s="99" t="e">
        <f>VLOOKUP(O333,Dimensions!$B$2:$C$188,2,FALSE)</f>
        <v>#N/A</v>
      </c>
      <c r="O333" s="98"/>
      <c r="P333" s="99" t="e">
        <f>VLOOKUP(Q333,Dimensions!$B$2:$C$188,2,FALSE)</f>
        <v>#N/A</v>
      </c>
      <c r="Q333" s="98"/>
      <c r="R333" s="14" t="e">
        <f>VLOOKUP(F333,'Item Master'!$F$3:$G$8,2,FALSE)</f>
        <v>#N/A</v>
      </c>
      <c r="S333" s="55"/>
      <c r="T333" s="57"/>
      <c r="U333" s="6">
        <f t="shared" si="5"/>
        <v>0</v>
      </c>
    </row>
    <row r="334" spans="2:21" x14ac:dyDescent="0.3">
      <c r="B334" s="21">
        <v>325</v>
      </c>
      <c r="C334" s="98"/>
      <c r="D334" s="77" t="e">
        <f>VLOOKUP(C334,Projects!$A$44:$B$1000,2,FALSE)</f>
        <v>#N/A</v>
      </c>
      <c r="E334" s="98"/>
      <c r="F334" s="99" t="e">
        <f>VLOOKUP(E334,'Item Master'!$E$3:$F$8,2,FALSE)</f>
        <v>#N/A</v>
      </c>
      <c r="G334" s="25"/>
      <c r="H334" s="99" t="e">
        <f>VLOOKUP(I334,Dimensions!$B$2:$C$188,2,FALSE)</f>
        <v>#N/A</v>
      </c>
      <c r="I334" s="98"/>
      <c r="J334" s="99" t="e">
        <f>VLOOKUP(K334,Dimensions!$B$2:$C$188,2,FALSE)</f>
        <v>#N/A</v>
      </c>
      <c r="K334" s="98"/>
      <c r="L334" s="99" t="e">
        <f>VLOOKUP(M334,Dimensions!$B$2:$C$188,2,FALSE)</f>
        <v>#N/A</v>
      </c>
      <c r="M334" s="98"/>
      <c r="N334" s="99" t="e">
        <f>VLOOKUP(O334,Dimensions!$B$2:$C$188,2,FALSE)</f>
        <v>#N/A</v>
      </c>
      <c r="O334" s="98"/>
      <c r="P334" s="99" t="e">
        <f>VLOOKUP(Q334,Dimensions!$B$2:$C$188,2,FALSE)</f>
        <v>#N/A</v>
      </c>
      <c r="Q334" s="98"/>
      <c r="R334" s="14" t="e">
        <f>VLOOKUP(F334,'Item Master'!$F$3:$G$8,2,FALSE)</f>
        <v>#N/A</v>
      </c>
      <c r="S334" s="55"/>
      <c r="T334" s="57"/>
      <c r="U334" s="6">
        <f t="shared" si="5"/>
        <v>0</v>
      </c>
    </row>
    <row r="335" spans="2:21" x14ac:dyDescent="0.3">
      <c r="B335" s="21">
        <v>326</v>
      </c>
      <c r="C335" s="98"/>
      <c r="D335" s="77" t="e">
        <f>VLOOKUP(C335,Projects!$A$44:$B$1000,2,FALSE)</f>
        <v>#N/A</v>
      </c>
      <c r="E335" s="98"/>
      <c r="F335" s="99" t="e">
        <f>VLOOKUP(E335,'Item Master'!$E$3:$F$8,2,FALSE)</f>
        <v>#N/A</v>
      </c>
      <c r="G335" s="25"/>
      <c r="H335" s="99" t="e">
        <f>VLOOKUP(I335,Dimensions!$B$2:$C$188,2,FALSE)</f>
        <v>#N/A</v>
      </c>
      <c r="I335" s="98"/>
      <c r="J335" s="99" t="e">
        <f>VLOOKUP(K335,Dimensions!$B$2:$C$188,2,FALSE)</f>
        <v>#N/A</v>
      </c>
      <c r="K335" s="98"/>
      <c r="L335" s="99" t="e">
        <f>VLOOKUP(M335,Dimensions!$B$2:$C$188,2,FALSE)</f>
        <v>#N/A</v>
      </c>
      <c r="M335" s="98"/>
      <c r="N335" s="99" t="e">
        <f>VLOOKUP(O335,Dimensions!$B$2:$C$188,2,FALSE)</f>
        <v>#N/A</v>
      </c>
      <c r="O335" s="98"/>
      <c r="P335" s="99" t="e">
        <f>VLOOKUP(Q335,Dimensions!$B$2:$C$188,2,FALSE)</f>
        <v>#N/A</v>
      </c>
      <c r="Q335" s="98"/>
      <c r="R335" s="14" t="e">
        <f>VLOOKUP(F335,'Item Master'!$F$3:$G$8,2,FALSE)</f>
        <v>#N/A</v>
      </c>
      <c r="S335" s="55"/>
      <c r="T335" s="57"/>
      <c r="U335" s="6">
        <f t="shared" si="5"/>
        <v>0</v>
      </c>
    </row>
    <row r="336" spans="2:21" x14ac:dyDescent="0.3">
      <c r="B336" s="21">
        <v>327</v>
      </c>
      <c r="C336" s="98"/>
      <c r="D336" s="77" t="e">
        <f>VLOOKUP(C336,Projects!$A$44:$B$1000,2,FALSE)</f>
        <v>#N/A</v>
      </c>
      <c r="E336" s="98"/>
      <c r="F336" s="99" t="e">
        <f>VLOOKUP(E336,'Item Master'!$E$3:$F$8,2,FALSE)</f>
        <v>#N/A</v>
      </c>
      <c r="G336" s="25"/>
      <c r="H336" s="99" t="e">
        <f>VLOOKUP(I336,Dimensions!$B$2:$C$188,2,FALSE)</f>
        <v>#N/A</v>
      </c>
      <c r="I336" s="98"/>
      <c r="J336" s="99" t="e">
        <f>VLOOKUP(K336,Dimensions!$B$2:$C$188,2,FALSE)</f>
        <v>#N/A</v>
      </c>
      <c r="K336" s="98"/>
      <c r="L336" s="99" t="e">
        <f>VLOOKUP(M336,Dimensions!$B$2:$C$188,2,FALSE)</f>
        <v>#N/A</v>
      </c>
      <c r="M336" s="98"/>
      <c r="N336" s="99" t="e">
        <f>VLOOKUP(O336,Dimensions!$B$2:$C$188,2,FALSE)</f>
        <v>#N/A</v>
      </c>
      <c r="O336" s="98"/>
      <c r="P336" s="99" t="e">
        <f>VLOOKUP(Q336,Dimensions!$B$2:$C$188,2,FALSE)</f>
        <v>#N/A</v>
      </c>
      <c r="Q336" s="98"/>
      <c r="R336" s="14" t="e">
        <f>VLOOKUP(F336,'Item Master'!$F$3:$G$8,2,FALSE)</f>
        <v>#N/A</v>
      </c>
      <c r="S336" s="55"/>
      <c r="T336" s="57"/>
      <c r="U336" s="6">
        <f t="shared" si="5"/>
        <v>0</v>
      </c>
    </row>
    <row r="337" spans="2:21" x14ac:dyDescent="0.3">
      <c r="B337" s="21">
        <v>328</v>
      </c>
      <c r="C337" s="98"/>
      <c r="D337" s="77" t="e">
        <f>VLOOKUP(C337,Projects!$A$44:$B$1000,2,FALSE)</f>
        <v>#N/A</v>
      </c>
      <c r="E337" s="98"/>
      <c r="F337" s="99" t="e">
        <f>VLOOKUP(E337,'Item Master'!$E$3:$F$8,2,FALSE)</f>
        <v>#N/A</v>
      </c>
      <c r="G337" s="25"/>
      <c r="H337" s="99" t="e">
        <f>VLOOKUP(I337,Dimensions!$B$2:$C$188,2,FALSE)</f>
        <v>#N/A</v>
      </c>
      <c r="I337" s="98"/>
      <c r="J337" s="99" t="e">
        <f>VLOOKUP(K337,Dimensions!$B$2:$C$188,2,FALSE)</f>
        <v>#N/A</v>
      </c>
      <c r="K337" s="98"/>
      <c r="L337" s="99" t="e">
        <f>VLOOKUP(M337,Dimensions!$B$2:$C$188,2,FALSE)</f>
        <v>#N/A</v>
      </c>
      <c r="M337" s="98"/>
      <c r="N337" s="99" t="e">
        <f>VLOOKUP(O337,Dimensions!$B$2:$C$188,2,FALSE)</f>
        <v>#N/A</v>
      </c>
      <c r="O337" s="98"/>
      <c r="P337" s="99" t="e">
        <f>VLOOKUP(Q337,Dimensions!$B$2:$C$188,2,FALSE)</f>
        <v>#N/A</v>
      </c>
      <c r="Q337" s="98"/>
      <c r="R337" s="14" t="e">
        <f>VLOOKUP(F337,'Item Master'!$F$3:$G$8,2,FALSE)</f>
        <v>#N/A</v>
      </c>
      <c r="S337" s="55"/>
      <c r="T337" s="57"/>
      <c r="U337" s="6">
        <f t="shared" si="5"/>
        <v>0</v>
      </c>
    </row>
    <row r="338" spans="2:21" x14ac:dyDescent="0.3">
      <c r="B338" s="21">
        <v>329</v>
      </c>
      <c r="C338" s="98"/>
      <c r="D338" s="77" t="e">
        <f>VLOOKUP(C338,Projects!$A$44:$B$1000,2,FALSE)</f>
        <v>#N/A</v>
      </c>
      <c r="E338" s="98"/>
      <c r="F338" s="99" t="e">
        <f>VLOOKUP(E338,'Item Master'!$E$3:$F$8,2,FALSE)</f>
        <v>#N/A</v>
      </c>
      <c r="G338" s="25"/>
      <c r="H338" s="99" t="e">
        <f>VLOOKUP(I338,Dimensions!$B$2:$C$188,2,FALSE)</f>
        <v>#N/A</v>
      </c>
      <c r="I338" s="98"/>
      <c r="J338" s="99" t="e">
        <f>VLOOKUP(K338,Dimensions!$B$2:$C$188,2,FALSE)</f>
        <v>#N/A</v>
      </c>
      <c r="K338" s="98"/>
      <c r="L338" s="99" t="e">
        <f>VLOOKUP(M338,Dimensions!$B$2:$C$188,2,FALSE)</f>
        <v>#N/A</v>
      </c>
      <c r="M338" s="98"/>
      <c r="N338" s="99" t="e">
        <f>VLOOKUP(O338,Dimensions!$B$2:$C$188,2,FALSE)</f>
        <v>#N/A</v>
      </c>
      <c r="O338" s="98"/>
      <c r="P338" s="99" t="e">
        <f>VLOOKUP(Q338,Dimensions!$B$2:$C$188,2,FALSE)</f>
        <v>#N/A</v>
      </c>
      <c r="Q338" s="98"/>
      <c r="R338" s="14" t="e">
        <f>VLOOKUP(F338,'Item Master'!$F$3:$G$8,2,FALSE)</f>
        <v>#N/A</v>
      </c>
      <c r="S338" s="55"/>
      <c r="T338" s="57"/>
      <c r="U338" s="6">
        <f t="shared" si="5"/>
        <v>0</v>
      </c>
    </row>
    <row r="339" spans="2:21" x14ac:dyDescent="0.3">
      <c r="B339" s="21">
        <v>330</v>
      </c>
      <c r="C339" s="98"/>
      <c r="D339" s="77" t="e">
        <f>VLOOKUP(C339,Projects!$A$44:$B$1000,2,FALSE)</f>
        <v>#N/A</v>
      </c>
      <c r="E339" s="98"/>
      <c r="F339" s="99" t="e">
        <f>VLOOKUP(E339,'Item Master'!$E$3:$F$8,2,FALSE)</f>
        <v>#N/A</v>
      </c>
      <c r="G339" s="25"/>
      <c r="H339" s="99" t="e">
        <f>VLOOKUP(I339,Dimensions!$B$2:$C$188,2,FALSE)</f>
        <v>#N/A</v>
      </c>
      <c r="I339" s="98"/>
      <c r="J339" s="99" t="e">
        <f>VLOOKUP(K339,Dimensions!$B$2:$C$188,2,FALSE)</f>
        <v>#N/A</v>
      </c>
      <c r="K339" s="98"/>
      <c r="L339" s="99" t="e">
        <f>VLOOKUP(M339,Dimensions!$B$2:$C$188,2,FALSE)</f>
        <v>#N/A</v>
      </c>
      <c r="M339" s="98"/>
      <c r="N339" s="99" t="e">
        <f>VLOOKUP(O339,Dimensions!$B$2:$C$188,2,FALSE)</f>
        <v>#N/A</v>
      </c>
      <c r="O339" s="98"/>
      <c r="P339" s="99" t="e">
        <f>VLOOKUP(Q339,Dimensions!$B$2:$C$188,2,FALSE)</f>
        <v>#N/A</v>
      </c>
      <c r="Q339" s="98"/>
      <c r="R339" s="14" t="e">
        <f>VLOOKUP(F339,'Item Master'!$F$3:$G$8,2,FALSE)</f>
        <v>#N/A</v>
      </c>
      <c r="S339" s="55"/>
      <c r="T339" s="57"/>
      <c r="U339" s="6">
        <f t="shared" si="5"/>
        <v>0</v>
      </c>
    </row>
    <row r="340" spans="2:21" x14ac:dyDescent="0.3">
      <c r="B340" s="21">
        <v>331</v>
      </c>
      <c r="C340" s="98"/>
      <c r="D340" s="77" t="e">
        <f>VLOOKUP(C340,Projects!$A$44:$B$1000,2,FALSE)</f>
        <v>#N/A</v>
      </c>
      <c r="E340" s="98"/>
      <c r="F340" s="99" t="e">
        <f>VLOOKUP(E340,'Item Master'!$E$3:$F$8,2,FALSE)</f>
        <v>#N/A</v>
      </c>
      <c r="G340" s="25"/>
      <c r="H340" s="99" t="e">
        <f>VLOOKUP(I340,Dimensions!$B$2:$C$188,2,FALSE)</f>
        <v>#N/A</v>
      </c>
      <c r="I340" s="98"/>
      <c r="J340" s="99" t="e">
        <f>VLOOKUP(K340,Dimensions!$B$2:$C$188,2,FALSE)</f>
        <v>#N/A</v>
      </c>
      <c r="K340" s="98"/>
      <c r="L340" s="99" t="e">
        <f>VLOOKUP(M340,Dimensions!$B$2:$C$188,2,FALSE)</f>
        <v>#N/A</v>
      </c>
      <c r="M340" s="98"/>
      <c r="N340" s="99" t="e">
        <f>VLOOKUP(O340,Dimensions!$B$2:$C$188,2,FALSE)</f>
        <v>#N/A</v>
      </c>
      <c r="O340" s="98"/>
      <c r="P340" s="99" t="e">
        <f>VLOOKUP(Q340,Dimensions!$B$2:$C$188,2,FALSE)</f>
        <v>#N/A</v>
      </c>
      <c r="Q340" s="98"/>
      <c r="R340" s="14" t="e">
        <f>VLOOKUP(F340,'Item Master'!$F$3:$G$8,2,FALSE)</f>
        <v>#N/A</v>
      </c>
      <c r="S340" s="55"/>
      <c r="T340" s="57"/>
      <c r="U340" s="6">
        <f t="shared" si="5"/>
        <v>0</v>
      </c>
    </row>
    <row r="341" spans="2:21" x14ac:dyDescent="0.3">
      <c r="B341" s="21">
        <v>332</v>
      </c>
      <c r="C341" s="98"/>
      <c r="D341" s="77" t="e">
        <f>VLOOKUP(C341,Projects!$A$44:$B$1000,2,FALSE)</f>
        <v>#N/A</v>
      </c>
      <c r="E341" s="98"/>
      <c r="F341" s="99" t="e">
        <f>VLOOKUP(E341,'Item Master'!$E$3:$F$8,2,FALSE)</f>
        <v>#N/A</v>
      </c>
      <c r="G341" s="25"/>
      <c r="H341" s="99" t="e">
        <f>VLOOKUP(I341,Dimensions!$B$2:$C$188,2,FALSE)</f>
        <v>#N/A</v>
      </c>
      <c r="I341" s="98"/>
      <c r="J341" s="99" t="e">
        <f>VLOOKUP(K341,Dimensions!$B$2:$C$188,2,FALSE)</f>
        <v>#N/A</v>
      </c>
      <c r="K341" s="98"/>
      <c r="L341" s="99" t="e">
        <f>VLOOKUP(M341,Dimensions!$B$2:$C$188,2,FALSE)</f>
        <v>#N/A</v>
      </c>
      <c r="M341" s="98"/>
      <c r="N341" s="99" t="e">
        <f>VLOOKUP(O341,Dimensions!$B$2:$C$188,2,FALSE)</f>
        <v>#N/A</v>
      </c>
      <c r="O341" s="98"/>
      <c r="P341" s="99" t="e">
        <f>VLOOKUP(Q341,Dimensions!$B$2:$C$188,2,FALSE)</f>
        <v>#N/A</v>
      </c>
      <c r="Q341" s="98"/>
      <c r="R341" s="14" t="e">
        <f>VLOOKUP(F341,'Item Master'!$F$3:$G$8,2,FALSE)</f>
        <v>#N/A</v>
      </c>
      <c r="S341" s="55"/>
      <c r="T341" s="57"/>
      <c r="U341" s="6">
        <f t="shared" si="5"/>
        <v>0</v>
      </c>
    </row>
    <row r="342" spans="2:21" x14ac:dyDescent="0.3">
      <c r="B342" s="21">
        <v>333</v>
      </c>
      <c r="C342" s="98"/>
      <c r="D342" s="77" t="e">
        <f>VLOOKUP(C342,Projects!$A$44:$B$1000,2,FALSE)</f>
        <v>#N/A</v>
      </c>
      <c r="E342" s="98"/>
      <c r="F342" s="99" t="e">
        <f>VLOOKUP(E342,'Item Master'!$E$3:$F$8,2,FALSE)</f>
        <v>#N/A</v>
      </c>
      <c r="G342" s="25"/>
      <c r="H342" s="99" t="e">
        <f>VLOOKUP(I342,Dimensions!$B$2:$C$188,2,FALSE)</f>
        <v>#N/A</v>
      </c>
      <c r="I342" s="98"/>
      <c r="J342" s="99" t="e">
        <f>VLOOKUP(K342,Dimensions!$B$2:$C$188,2,FALSE)</f>
        <v>#N/A</v>
      </c>
      <c r="K342" s="98"/>
      <c r="L342" s="99" t="e">
        <f>VLOOKUP(M342,Dimensions!$B$2:$C$188,2,FALSE)</f>
        <v>#N/A</v>
      </c>
      <c r="M342" s="98"/>
      <c r="N342" s="99" t="e">
        <f>VLOOKUP(O342,Dimensions!$B$2:$C$188,2,FALSE)</f>
        <v>#N/A</v>
      </c>
      <c r="O342" s="98"/>
      <c r="P342" s="99" t="e">
        <f>VLOOKUP(Q342,Dimensions!$B$2:$C$188,2,FALSE)</f>
        <v>#N/A</v>
      </c>
      <c r="Q342" s="98"/>
      <c r="R342" s="14" t="e">
        <f>VLOOKUP(F342,'Item Master'!$F$3:$G$8,2,FALSE)</f>
        <v>#N/A</v>
      </c>
      <c r="S342" s="55"/>
      <c r="T342" s="57"/>
      <c r="U342" s="6">
        <f t="shared" si="5"/>
        <v>0</v>
      </c>
    </row>
    <row r="343" spans="2:21" x14ac:dyDescent="0.3">
      <c r="B343" s="21">
        <v>334</v>
      </c>
      <c r="C343" s="98"/>
      <c r="D343" s="77" t="e">
        <f>VLOOKUP(C343,Projects!$A$44:$B$1000,2,FALSE)</f>
        <v>#N/A</v>
      </c>
      <c r="E343" s="98"/>
      <c r="F343" s="99" t="e">
        <f>VLOOKUP(E343,'Item Master'!$E$3:$F$8,2,FALSE)</f>
        <v>#N/A</v>
      </c>
      <c r="G343" s="25"/>
      <c r="H343" s="99" t="e">
        <f>VLOOKUP(I343,Dimensions!$B$2:$C$188,2,FALSE)</f>
        <v>#N/A</v>
      </c>
      <c r="I343" s="98"/>
      <c r="J343" s="99" t="e">
        <f>VLOOKUP(K343,Dimensions!$B$2:$C$188,2,FALSE)</f>
        <v>#N/A</v>
      </c>
      <c r="K343" s="98"/>
      <c r="L343" s="99" t="e">
        <f>VLOOKUP(M343,Dimensions!$B$2:$C$188,2,FALSE)</f>
        <v>#N/A</v>
      </c>
      <c r="M343" s="98"/>
      <c r="N343" s="99" t="e">
        <f>VLOOKUP(O343,Dimensions!$B$2:$C$188,2,FALSE)</f>
        <v>#N/A</v>
      </c>
      <c r="O343" s="98"/>
      <c r="P343" s="99" t="e">
        <f>VLOOKUP(Q343,Dimensions!$B$2:$C$188,2,FALSE)</f>
        <v>#N/A</v>
      </c>
      <c r="Q343" s="98"/>
      <c r="R343" s="14" t="e">
        <f>VLOOKUP(F343,'Item Master'!$F$3:$G$8,2,FALSE)</f>
        <v>#N/A</v>
      </c>
      <c r="S343" s="55"/>
      <c r="T343" s="57"/>
      <c r="U343" s="6">
        <f t="shared" si="5"/>
        <v>0</v>
      </c>
    </row>
    <row r="344" spans="2:21" x14ac:dyDescent="0.3">
      <c r="B344" s="21">
        <v>335</v>
      </c>
      <c r="C344" s="98"/>
      <c r="D344" s="77" t="e">
        <f>VLOOKUP(C344,Projects!$A$44:$B$1000,2,FALSE)</f>
        <v>#N/A</v>
      </c>
      <c r="E344" s="98"/>
      <c r="F344" s="99" t="e">
        <f>VLOOKUP(E344,'Item Master'!$E$3:$F$8,2,FALSE)</f>
        <v>#N/A</v>
      </c>
      <c r="G344" s="25"/>
      <c r="H344" s="99" t="e">
        <f>VLOOKUP(I344,Dimensions!$B$2:$C$188,2,FALSE)</f>
        <v>#N/A</v>
      </c>
      <c r="I344" s="98"/>
      <c r="J344" s="99" t="e">
        <f>VLOOKUP(K344,Dimensions!$B$2:$C$188,2,FALSE)</f>
        <v>#N/A</v>
      </c>
      <c r="K344" s="98"/>
      <c r="L344" s="99" t="e">
        <f>VLOOKUP(M344,Dimensions!$B$2:$C$188,2,FALSE)</f>
        <v>#N/A</v>
      </c>
      <c r="M344" s="98"/>
      <c r="N344" s="99" t="e">
        <f>VLOOKUP(O344,Dimensions!$B$2:$C$188,2,FALSE)</f>
        <v>#N/A</v>
      </c>
      <c r="O344" s="98"/>
      <c r="P344" s="99" t="e">
        <f>VLOOKUP(Q344,Dimensions!$B$2:$C$188,2,FALSE)</f>
        <v>#N/A</v>
      </c>
      <c r="Q344" s="98"/>
      <c r="R344" s="14" t="e">
        <f>VLOOKUP(F344,'Item Master'!$F$3:$G$8,2,FALSE)</f>
        <v>#N/A</v>
      </c>
      <c r="S344" s="55"/>
      <c r="T344" s="57"/>
      <c r="U344" s="6">
        <f t="shared" si="5"/>
        <v>0</v>
      </c>
    </row>
    <row r="345" spans="2:21" x14ac:dyDescent="0.3">
      <c r="B345" s="21">
        <v>336</v>
      </c>
      <c r="C345" s="98"/>
      <c r="D345" s="77" t="e">
        <f>VLOOKUP(C345,Projects!$A$44:$B$1000,2,FALSE)</f>
        <v>#N/A</v>
      </c>
      <c r="E345" s="98"/>
      <c r="F345" s="99" t="e">
        <f>VLOOKUP(E345,'Item Master'!$E$3:$F$8,2,FALSE)</f>
        <v>#N/A</v>
      </c>
      <c r="G345" s="25"/>
      <c r="H345" s="99" t="e">
        <f>VLOOKUP(I345,Dimensions!$B$2:$C$188,2,FALSE)</f>
        <v>#N/A</v>
      </c>
      <c r="I345" s="98"/>
      <c r="J345" s="99" t="e">
        <f>VLOOKUP(K345,Dimensions!$B$2:$C$188,2,FALSE)</f>
        <v>#N/A</v>
      </c>
      <c r="K345" s="98"/>
      <c r="L345" s="99" t="e">
        <f>VLOOKUP(M345,Dimensions!$B$2:$C$188,2,FALSE)</f>
        <v>#N/A</v>
      </c>
      <c r="M345" s="98"/>
      <c r="N345" s="99" t="e">
        <f>VLOOKUP(O345,Dimensions!$B$2:$C$188,2,FALSE)</f>
        <v>#N/A</v>
      </c>
      <c r="O345" s="98"/>
      <c r="P345" s="99" t="e">
        <f>VLOOKUP(Q345,Dimensions!$B$2:$C$188,2,FALSE)</f>
        <v>#N/A</v>
      </c>
      <c r="Q345" s="98"/>
      <c r="R345" s="14" t="e">
        <f>VLOOKUP(F345,'Item Master'!$F$3:$G$8,2,FALSE)</f>
        <v>#N/A</v>
      </c>
      <c r="S345" s="55"/>
      <c r="T345" s="57"/>
      <c r="U345" s="6">
        <f t="shared" si="5"/>
        <v>0</v>
      </c>
    </row>
    <row r="346" spans="2:21" x14ac:dyDescent="0.3">
      <c r="B346" s="21">
        <v>337</v>
      </c>
      <c r="C346" s="98"/>
      <c r="D346" s="77" t="e">
        <f>VLOOKUP(C346,Projects!$A$44:$B$1000,2,FALSE)</f>
        <v>#N/A</v>
      </c>
      <c r="E346" s="98"/>
      <c r="F346" s="99" t="e">
        <f>VLOOKUP(E346,'Item Master'!$E$3:$F$8,2,FALSE)</f>
        <v>#N/A</v>
      </c>
      <c r="G346" s="25"/>
      <c r="H346" s="99" t="e">
        <f>VLOOKUP(I346,Dimensions!$B$2:$C$188,2,FALSE)</f>
        <v>#N/A</v>
      </c>
      <c r="I346" s="98"/>
      <c r="J346" s="99" t="e">
        <f>VLOOKUP(K346,Dimensions!$B$2:$C$188,2,FALSE)</f>
        <v>#N/A</v>
      </c>
      <c r="K346" s="98"/>
      <c r="L346" s="99" t="e">
        <f>VLOOKUP(M346,Dimensions!$B$2:$C$188,2,FALSE)</f>
        <v>#N/A</v>
      </c>
      <c r="M346" s="98"/>
      <c r="N346" s="99" t="e">
        <f>VLOOKUP(O346,Dimensions!$B$2:$C$188,2,FALSE)</f>
        <v>#N/A</v>
      </c>
      <c r="O346" s="98"/>
      <c r="P346" s="99" t="e">
        <f>VLOOKUP(Q346,Dimensions!$B$2:$C$188,2,FALSE)</f>
        <v>#N/A</v>
      </c>
      <c r="Q346" s="98"/>
      <c r="R346" s="14" t="e">
        <f>VLOOKUP(F346,'Item Master'!$F$3:$G$8,2,FALSE)</f>
        <v>#N/A</v>
      </c>
      <c r="S346" s="55"/>
      <c r="T346" s="57"/>
      <c r="U346" s="6">
        <f t="shared" si="5"/>
        <v>0</v>
      </c>
    </row>
    <row r="347" spans="2:21" x14ac:dyDescent="0.3">
      <c r="B347" s="21">
        <v>338</v>
      </c>
      <c r="C347" s="98"/>
      <c r="D347" s="77" t="e">
        <f>VLOOKUP(C347,Projects!$A$44:$B$1000,2,FALSE)</f>
        <v>#N/A</v>
      </c>
      <c r="E347" s="98"/>
      <c r="F347" s="99" t="e">
        <f>VLOOKUP(E347,'Item Master'!$E$3:$F$8,2,FALSE)</f>
        <v>#N/A</v>
      </c>
      <c r="G347" s="25"/>
      <c r="H347" s="99" t="e">
        <f>VLOOKUP(I347,Dimensions!$B$2:$C$188,2,FALSE)</f>
        <v>#N/A</v>
      </c>
      <c r="I347" s="98"/>
      <c r="J347" s="99" t="e">
        <f>VLOOKUP(K347,Dimensions!$B$2:$C$188,2,FALSE)</f>
        <v>#N/A</v>
      </c>
      <c r="K347" s="98"/>
      <c r="L347" s="99" t="e">
        <f>VLOOKUP(M347,Dimensions!$B$2:$C$188,2,FALSE)</f>
        <v>#N/A</v>
      </c>
      <c r="M347" s="98"/>
      <c r="N347" s="99" t="e">
        <f>VLOOKUP(O347,Dimensions!$B$2:$C$188,2,FALSE)</f>
        <v>#N/A</v>
      </c>
      <c r="O347" s="98"/>
      <c r="P347" s="99" t="e">
        <f>VLOOKUP(Q347,Dimensions!$B$2:$C$188,2,FALSE)</f>
        <v>#N/A</v>
      </c>
      <c r="Q347" s="98"/>
      <c r="R347" s="14" t="e">
        <f>VLOOKUP(F347,'Item Master'!$F$3:$G$8,2,FALSE)</f>
        <v>#N/A</v>
      </c>
      <c r="S347" s="55"/>
      <c r="T347" s="57"/>
      <c r="U347" s="6">
        <f t="shared" si="5"/>
        <v>0</v>
      </c>
    </row>
    <row r="348" spans="2:21" x14ac:dyDescent="0.3">
      <c r="B348" s="21">
        <v>339</v>
      </c>
      <c r="C348" s="98"/>
      <c r="D348" s="77" t="e">
        <f>VLOOKUP(C348,Projects!$A$44:$B$1000,2,FALSE)</f>
        <v>#N/A</v>
      </c>
      <c r="E348" s="98"/>
      <c r="F348" s="99" t="e">
        <f>VLOOKUP(E348,'Item Master'!$E$3:$F$8,2,FALSE)</f>
        <v>#N/A</v>
      </c>
      <c r="G348" s="25"/>
      <c r="H348" s="99" t="e">
        <f>VLOOKUP(I348,Dimensions!$B$2:$C$188,2,FALSE)</f>
        <v>#N/A</v>
      </c>
      <c r="I348" s="98"/>
      <c r="J348" s="99" t="e">
        <f>VLOOKUP(K348,Dimensions!$B$2:$C$188,2,FALSE)</f>
        <v>#N/A</v>
      </c>
      <c r="K348" s="98"/>
      <c r="L348" s="99" t="e">
        <f>VLOOKUP(M348,Dimensions!$B$2:$C$188,2,FALSE)</f>
        <v>#N/A</v>
      </c>
      <c r="M348" s="98"/>
      <c r="N348" s="99" t="e">
        <f>VLOOKUP(O348,Dimensions!$B$2:$C$188,2,FALSE)</f>
        <v>#N/A</v>
      </c>
      <c r="O348" s="98"/>
      <c r="P348" s="99" t="e">
        <f>VLOOKUP(Q348,Dimensions!$B$2:$C$188,2,FALSE)</f>
        <v>#N/A</v>
      </c>
      <c r="Q348" s="98"/>
      <c r="R348" s="14" t="e">
        <f>VLOOKUP(F348,'Item Master'!$F$3:$G$8,2,FALSE)</f>
        <v>#N/A</v>
      </c>
      <c r="S348" s="55"/>
      <c r="T348" s="57"/>
      <c r="U348" s="6">
        <f t="shared" si="5"/>
        <v>0</v>
      </c>
    </row>
    <row r="349" spans="2:21" x14ac:dyDescent="0.3">
      <c r="B349" s="21">
        <v>340</v>
      </c>
      <c r="C349" s="98"/>
      <c r="D349" s="77" t="e">
        <f>VLOOKUP(C349,Projects!$A$44:$B$1000,2,FALSE)</f>
        <v>#N/A</v>
      </c>
      <c r="E349" s="98"/>
      <c r="F349" s="99" t="e">
        <f>VLOOKUP(E349,'Item Master'!$E$3:$F$8,2,FALSE)</f>
        <v>#N/A</v>
      </c>
      <c r="G349" s="25"/>
      <c r="H349" s="99" t="e">
        <f>VLOOKUP(I349,Dimensions!$B$2:$C$188,2,FALSE)</f>
        <v>#N/A</v>
      </c>
      <c r="I349" s="98"/>
      <c r="J349" s="99" t="e">
        <f>VLOOKUP(K349,Dimensions!$B$2:$C$188,2,FALSE)</f>
        <v>#N/A</v>
      </c>
      <c r="K349" s="98"/>
      <c r="L349" s="99" t="e">
        <f>VLOOKUP(M349,Dimensions!$B$2:$C$188,2,FALSE)</f>
        <v>#N/A</v>
      </c>
      <c r="M349" s="98"/>
      <c r="N349" s="99" t="e">
        <f>VLOOKUP(O349,Dimensions!$B$2:$C$188,2,FALSE)</f>
        <v>#N/A</v>
      </c>
      <c r="O349" s="98"/>
      <c r="P349" s="99" t="e">
        <f>VLOOKUP(Q349,Dimensions!$B$2:$C$188,2,FALSE)</f>
        <v>#N/A</v>
      </c>
      <c r="Q349" s="98"/>
      <c r="R349" s="14" t="e">
        <f>VLOOKUP(F349,'Item Master'!$F$3:$G$8,2,FALSE)</f>
        <v>#N/A</v>
      </c>
      <c r="S349" s="55"/>
      <c r="T349" s="57"/>
      <c r="U349" s="6">
        <f t="shared" si="5"/>
        <v>0</v>
      </c>
    </row>
    <row r="350" spans="2:21" x14ac:dyDescent="0.3">
      <c r="B350" s="21">
        <v>341</v>
      </c>
      <c r="C350" s="98"/>
      <c r="D350" s="77" t="e">
        <f>VLOOKUP(C350,Projects!$A$44:$B$1000,2,FALSE)</f>
        <v>#N/A</v>
      </c>
      <c r="E350" s="98"/>
      <c r="F350" s="99" t="e">
        <f>VLOOKUP(E350,'Item Master'!$E$3:$F$8,2,FALSE)</f>
        <v>#N/A</v>
      </c>
      <c r="G350" s="25"/>
      <c r="H350" s="99" t="e">
        <f>VLOOKUP(I350,Dimensions!$B$2:$C$188,2,FALSE)</f>
        <v>#N/A</v>
      </c>
      <c r="I350" s="98"/>
      <c r="J350" s="99" t="e">
        <f>VLOOKUP(K350,Dimensions!$B$2:$C$188,2,FALSE)</f>
        <v>#N/A</v>
      </c>
      <c r="K350" s="98"/>
      <c r="L350" s="99" t="e">
        <f>VLOOKUP(M350,Dimensions!$B$2:$C$188,2,FALSE)</f>
        <v>#N/A</v>
      </c>
      <c r="M350" s="98"/>
      <c r="N350" s="99" t="e">
        <f>VLOOKUP(O350,Dimensions!$B$2:$C$188,2,FALSE)</f>
        <v>#N/A</v>
      </c>
      <c r="O350" s="98"/>
      <c r="P350" s="99" t="e">
        <f>VLOOKUP(Q350,Dimensions!$B$2:$C$188,2,FALSE)</f>
        <v>#N/A</v>
      </c>
      <c r="Q350" s="98"/>
      <c r="R350" s="14" t="e">
        <f>VLOOKUP(F350,'Item Master'!$F$3:$G$8,2,FALSE)</f>
        <v>#N/A</v>
      </c>
      <c r="S350" s="55"/>
      <c r="T350" s="57"/>
      <c r="U350" s="6">
        <f t="shared" si="5"/>
        <v>0</v>
      </c>
    </row>
    <row r="351" spans="2:21" x14ac:dyDescent="0.3">
      <c r="B351" s="21">
        <v>342</v>
      </c>
      <c r="C351" s="98"/>
      <c r="D351" s="77" t="e">
        <f>VLOOKUP(C351,Projects!$A$44:$B$1000,2,FALSE)</f>
        <v>#N/A</v>
      </c>
      <c r="E351" s="98"/>
      <c r="F351" s="99" t="e">
        <f>VLOOKUP(E351,'Item Master'!$E$3:$F$8,2,FALSE)</f>
        <v>#N/A</v>
      </c>
      <c r="G351" s="25"/>
      <c r="H351" s="99" t="e">
        <f>VLOOKUP(I351,Dimensions!$B$2:$C$188,2,FALSE)</f>
        <v>#N/A</v>
      </c>
      <c r="I351" s="98"/>
      <c r="J351" s="99" t="e">
        <f>VLOOKUP(K351,Dimensions!$B$2:$C$188,2,FALSE)</f>
        <v>#N/A</v>
      </c>
      <c r="K351" s="98"/>
      <c r="L351" s="99" t="e">
        <f>VLOOKUP(M351,Dimensions!$B$2:$C$188,2,FALSE)</f>
        <v>#N/A</v>
      </c>
      <c r="M351" s="98"/>
      <c r="N351" s="99" t="e">
        <f>VLOOKUP(O351,Dimensions!$B$2:$C$188,2,FALSE)</f>
        <v>#N/A</v>
      </c>
      <c r="O351" s="98"/>
      <c r="P351" s="99" t="e">
        <f>VLOOKUP(Q351,Dimensions!$B$2:$C$188,2,FALSE)</f>
        <v>#N/A</v>
      </c>
      <c r="Q351" s="98"/>
      <c r="R351" s="14" t="e">
        <f>VLOOKUP(F351,'Item Master'!$F$3:$G$8,2,FALSE)</f>
        <v>#N/A</v>
      </c>
      <c r="S351" s="55"/>
      <c r="T351" s="57"/>
      <c r="U351" s="6">
        <f t="shared" si="5"/>
        <v>0</v>
      </c>
    </row>
    <row r="352" spans="2:21" x14ac:dyDescent="0.3">
      <c r="B352" s="21">
        <v>343</v>
      </c>
      <c r="C352" s="98"/>
      <c r="D352" s="77" t="e">
        <f>VLOOKUP(C352,Projects!$A$44:$B$1000,2,FALSE)</f>
        <v>#N/A</v>
      </c>
      <c r="E352" s="98"/>
      <c r="F352" s="99" t="e">
        <f>VLOOKUP(E352,'Item Master'!$E$3:$F$8,2,FALSE)</f>
        <v>#N/A</v>
      </c>
      <c r="G352" s="25"/>
      <c r="H352" s="99" t="e">
        <f>VLOOKUP(I352,Dimensions!$B$2:$C$188,2,FALSE)</f>
        <v>#N/A</v>
      </c>
      <c r="I352" s="98"/>
      <c r="J352" s="99" t="e">
        <f>VLOOKUP(K352,Dimensions!$B$2:$C$188,2,FALSE)</f>
        <v>#N/A</v>
      </c>
      <c r="K352" s="98"/>
      <c r="L352" s="99" t="e">
        <f>VLOOKUP(M352,Dimensions!$B$2:$C$188,2,FALSE)</f>
        <v>#N/A</v>
      </c>
      <c r="M352" s="98"/>
      <c r="N352" s="99" t="e">
        <f>VLOOKUP(O352,Dimensions!$B$2:$C$188,2,FALSE)</f>
        <v>#N/A</v>
      </c>
      <c r="O352" s="98"/>
      <c r="P352" s="99" t="e">
        <f>VLOOKUP(Q352,Dimensions!$B$2:$C$188,2,FALSE)</f>
        <v>#N/A</v>
      </c>
      <c r="Q352" s="98"/>
      <c r="R352" s="14" t="e">
        <f>VLOOKUP(F352,'Item Master'!$F$3:$G$8,2,FALSE)</f>
        <v>#N/A</v>
      </c>
      <c r="S352" s="73"/>
      <c r="T352" s="74"/>
      <c r="U352" s="6">
        <f t="shared" si="5"/>
        <v>0</v>
      </c>
    </row>
    <row r="353" spans="2:21" x14ac:dyDescent="0.3">
      <c r="B353" s="21">
        <v>344</v>
      </c>
      <c r="C353" s="98"/>
      <c r="D353" s="77" t="e">
        <f>VLOOKUP(C353,Projects!$A$44:$B$1000,2,FALSE)</f>
        <v>#N/A</v>
      </c>
      <c r="E353" s="98"/>
      <c r="F353" s="99" t="e">
        <f>VLOOKUP(E353,'Item Master'!$E$3:$F$8,2,FALSE)</f>
        <v>#N/A</v>
      </c>
      <c r="G353" s="25"/>
      <c r="H353" s="99" t="e">
        <f>VLOOKUP(I353,Dimensions!$B$2:$C$188,2,FALSE)</f>
        <v>#N/A</v>
      </c>
      <c r="I353" s="98"/>
      <c r="J353" s="99" t="e">
        <f>VLOOKUP(K353,Dimensions!$B$2:$C$188,2,FALSE)</f>
        <v>#N/A</v>
      </c>
      <c r="K353" s="98"/>
      <c r="L353" s="99" t="e">
        <f>VLOOKUP(M353,Dimensions!$B$2:$C$188,2,FALSE)</f>
        <v>#N/A</v>
      </c>
      <c r="M353" s="98"/>
      <c r="N353" s="99" t="e">
        <f>VLOOKUP(O353,Dimensions!$B$2:$C$188,2,FALSE)</f>
        <v>#N/A</v>
      </c>
      <c r="O353" s="98"/>
      <c r="P353" s="99" t="e">
        <f>VLOOKUP(Q353,Dimensions!$B$2:$C$188,2,FALSE)</f>
        <v>#N/A</v>
      </c>
      <c r="Q353" s="98"/>
      <c r="R353" s="14" t="e">
        <f>VLOOKUP(F353,'Item Master'!$F$3:$G$8,2,FALSE)</f>
        <v>#N/A</v>
      </c>
      <c r="S353" s="73"/>
      <c r="T353" s="74"/>
      <c r="U353" s="6">
        <f t="shared" si="5"/>
        <v>0</v>
      </c>
    </row>
    <row r="354" spans="2:21" x14ac:dyDescent="0.3">
      <c r="B354" s="21">
        <v>345</v>
      </c>
      <c r="C354" s="98"/>
      <c r="D354" s="77" t="e">
        <f>VLOOKUP(C354,Projects!$A$44:$B$1000,2,FALSE)</f>
        <v>#N/A</v>
      </c>
      <c r="E354" s="98"/>
      <c r="F354" s="99" t="e">
        <f>VLOOKUP(E354,'Item Master'!$E$3:$F$8,2,FALSE)</f>
        <v>#N/A</v>
      </c>
      <c r="G354" s="25"/>
      <c r="H354" s="99" t="e">
        <f>VLOOKUP(I354,Dimensions!$B$2:$C$188,2,FALSE)</f>
        <v>#N/A</v>
      </c>
      <c r="I354" s="98"/>
      <c r="J354" s="99" t="e">
        <f>VLOOKUP(K354,Dimensions!$B$2:$C$188,2,FALSE)</f>
        <v>#N/A</v>
      </c>
      <c r="K354" s="98"/>
      <c r="L354" s="99" t="e">
        <f>VLOOKUP(M354,Dimensions!$B$2:$C$188,2,FALSE)</f>
        <v>#N/A</v>
      </c>
      <c r="M354" s="98"/>
      <c r="N354" s="99" t="e">
        <f>VLOOKUP(O354,Dimensions!$B$2:$C$188,2,FALSE)</f>
        <v>#N/A</v>
      </c>
      <c r="O354" s="98"/>
      <c r="P354" s="99" t="e">
        <f>VLOOKUP(Q354,Dimensions!$B$2:$C$188,2,FALSE)</f>
        <v>#N/A</v>
      </c>
      <c r="Q354" s="98"/>
      <c r="R354" s="14" t="e">
        <f>VLOOKUP(F354,'Item Master'!$F$3:$G$8,2,FALSE)</f>
        <v>#N/A</v>
      </c>
      <c r="S354" s="75"/>
      <c r="T354" s="76"/>
      <c r="U354" s="6">
        <f t="shared" si="5"/>
        <v>0</v>
      </c>
    </row>
    <row r="355" spans="2:21" x14ac:dyDescent="0.3">
      <c r="B355" s="21">
        <v>346</v>
      </c>
      <c r="C355" s="98"/>
      <c r="D355" s="77" t="e">
        <f>VLOOKUP(C355,Projects!$A$44:$B$1000,2,FALSE)</f>
        <v>#N/A</v>
      </c>
      <c r="E355" s="98"/>
      <c r="F355" s="99" t="e">
        <f>VLOOKUP(E355,'Item Master'!$E$3:$F$8,2,FALSE)</f>
        <v>#N/A</v>
      </c>
      <c r="G355" s="25"/>
      <c r="H355" s="99" t="e">
        <f>VLOOKUP(I355,Dimensions!$B$2:$C$188,2,FALSE)</f>
        <v>#N/A</v>
      </c>
      <c r="I355" s="98"/>
      <c r="J355" s="99" t="e">
        <f>VLOOKUP(K355,Dimensions!$B$2:$C$188,2,FALSE)</f>
        <v>#N/A</v>
      </c>
      <c r="K355" s="98"/>
      <c r="L355" s="99" t="e">
        <f>VLOOKUP(M355,Dimensions!$B$2:$C$188,2,FALSE)</f>
        <v>#N/A</v>
      </c>
      <c r="M355" s="98"/>
      <c r="N355" s="99" t="e">
        <f>VLOOKUP(O355,Dimensions!$B$2:$C$188,2,FALSE)</f>
        <v>#N/A</v>
      </c>
      <c r="O355" s="98"/>
      <c r="P355" s="99" t="e">
        <f>VLOOKUP(Q355,Dimensions!$B$2:$C$188,2,FALSE)</f>
        <v>#N/A</v>
      </c>
      <c r="Q355" s="98"/>
      <c r="R355" s="14" t="e">
        <f>VLOOKUP(F355,'Item Master'!$F$3:$G$8,2,FALSE)</f>
        <v>#N/A</v>
      </c>
      <c r="S355" s="75"/>
      <c r="T355" s="76"/>
      <c r="U355" s="6">
        <f t="shared" si="5"/>
        <v>0</v>
      </c>
    </row>
    <row r="356" spans="2:21" x14ac:dyDescent="0.3">
      <c r="B356" s="21">
        <v>347</v>
      </c>
      <c r="C356" s="98"/>
      <c r="D356" s="77" t="e">
        <f>VLOOKUP(C356,Projects!$A$44:$B$1000,2,FALSE)</f>
        <v>#N/A</v>
      </c>
      <c r="E356" s="98"/>
      <c r="F356" s="99" t="e">
        <f>VLOOKUP(E356,'Item Master'!$E$3:$F$8,2,FALSE)</f>
        <v>#N/A</v>
      </c>
      <c r="G356" s="25"/>
      <c r="H356" s="99" t="e">
        <f>VLOOKUP(I356,Dimensions!$B$2:$C$188,2,FALSE)</f>
        <v>#N/A</v>
      </c>
      <c r="I356" s="98"/>
      <c r="J356" s="99" t="e">
        <f>VLOOKUP(K356,Dimensions!$B$2:$C$188,2,FALSE)</f>
        <v>#N/A</v>
      </c>
      <c r="K356" s="98"/>
      <c r="L356" s="99" t="e">
        <f>VLOOKUP(M356,Dimensions!$B$2:$C$188,2,FALSE)</f>
        <v>#N/A</v>
      </c>
      <c r="M356" s="98"/>
      <c r="N356" s="99" t="e">
        <f>VLOOKUP(O356,Dimensions!$B$2:$C$188,2,FALSE)</f>
        <v>#N/A</v>
      </c>
      <c r="O356" s="98"/>
      <c r="P356" s="99" t="e">
        <f>VLOOKUP(Q356,Dimensions!$B$2:$C$188,2,FALSE)</f>
        <v>#N/A</v>
      </c>
      <c r="Q356" s="98"/>
      <c r="R356" s="14" t="e">
        <f>VLOOKUP(F356,'Item Master'!$F$3:$G$8,2,FALSE)</f>
        <v>#N/A</v>
      </c>
      <c r="S356" s="75"/>
      <c r="T356" s="76"/>
      <c r="U356" s="6">
        <f t="shared" si="5"/>
        <v>0</v>
      </c>
    </row>
    <row r="357" spans="2:21" x14ac:dyDescent="0.3">
      <c r="B357" s="21">
        <v>348</v>
      </c>
      <c r="C357" s="98"/>
      <c r="D357" s="77" t="e">
        <f>VLOOKUP(C357,Projects!$A$44:$B$1000,2,FALSE)</f>
        <v>#N/A</v>
      </c>
      <c r="E357" s="98"/>
      <c r="F357" s="99" t="e">
        <f>VLOOKUP(E357,'Item Master'!$E$3:$F$8,2,FALSE)</f>
        <v>#N/A</v>
      </c>
      <c r="G357" s="25"/>
      <c r="H357" s="99" t="e">
        <f>VLOOKUP(I357,Dimensions!$B$2:$C$188,2,FALSE)</f>
        <v>#N/A</v>
      </c>
      <c r="I357" s="98"/>
      <c r="J357" s="99" t="e">
        <f>VLOOKUP(K357,Dimensions!$B$2:$C$188,2,FALSE)</f>
        <v>#N/A</v>
      </c>
      <c r="K357" s="98"/>
      <c r="L357" s="99" t="e">
        <f>VLOOKUP(M357,Dimensions!$B$2:$C$188,2,FALSE)</f>
        <v>#N/A</v>
      </c>
      <c r="M357" s="98"/>
      <c r="N357" s="99" t="e">
        <f>VLOOKUP(O357,Dimensions!$B$2:$C$188,2,FALSE)</f>
        <v>#N/A</v>
      </c>
      <c r="O357" s="98"/>
      <c r="P357" s="99" t="e">
        <f>VLOOKUP(Q357,Dimensions!$B$2:$C$188,2,FALSE)</f>
        <v>#N/A</v>
      </c>
      <c r="Q357" s="98"/>
      <c r="R357" s="14" t="e">
        <f>VLOOKUP(F357,'Item Master'!$F$3:$G$8,2,FALSE)</f>
        <v>#N/A</v>
      </c>
      <c r="S357" s="75"/>
      <c r="T357" s="76"/>
      <c r="U357" s="6">
        <f t="shared" si="5"/>
        <v>0</v>
      </c>
    </row>
    <row r="358" spans="2:21" x14ac:dyDescent="0.3">
      <c r="B358" s="21">
        <v>349</v>
      </c>
      <c r="C358" s="98"/>
      <c r="D358" s="77" t="e">
        <f>VLOOKUP(C358,Projects!$A$44:$B$1000,2,FALSE)</f>
        <v>#N/A</v>
      </c>
      <c r="E358" s="98"/>
      <c r="F358" s="99" t="e">
        <f>VLOOKUP(E358,'Item Master'!$E$3:$F$8,2,FALSE)</f>
        <v>#N/A</v>
      </c>
      <c r="G358" s="25"/>
      <c r="H358" s="99" t="e">
        <f>VLOOKUP(I358,Dimensions!$B$2:$C$188,2,FALSE)</f>
        <v>#N/A</v>
      </c>
      <c r="I358" s="98"/>
      <c r="J358" s="99" t="e">
        <f>VLOOKUP(K358,Dimensions!$B$2:$C$188,2,FALSE)</f>
        <v>#N/A</v>
      </c>
      <c r="K358" s="98"/>
      <c r="L358" s="99" t="e">
        <f>VLOOKUP(M358,Dimensions!$B$2:$C$188,2,FALSE)</f>
        <v>#N/A</v>
      </c>
      <c r="M358" s="98"/>
      <c r="N358" s="99" t="e">
        <f>VLOOKUP(O358,Dimensions!$B$2:$C$188,2,FALSE)</f>
        <v>#N/A</v>
      </c>
      <c r="O358" s="98"/>
      <c r="P358" s="99" t="e">
        <f>VLOOKUP(Q358,Dimensions!$B$2:$C$188,2,FALSE)</f>
        <v>#N/A</v>
      </c>
      <c r="Q358" s="98"/>
      <c r="R358" s="14" t="e">
        <f>VLOOKUP(F358,'Item Master'!$F$3:$G$8,2,FALSE)</f>
        <v>#N/A</v>
      </c>
      <c r="S358" s="75"/>
      <c r="T358" s="76"/>
      <c r="U358" s="6">
        <f t="shared" si="5"/>
        <v>0</v>
      </c>
    </row>
    <row r="359" spans="2:21" x14ac:dyDescent="0.3">
      <c r="B359" s="21">
        <v>350</v>
      </c>
      <c r="C359" s="98"/>
      <c r="D359" s="77" t="e">
        <f>VLOOKUP(C359,Projects!$A$44:$B$1000,2,FALSE)</f>
        <v>#N/A</v>
      </c>
      <c r="E359" s="98"/>
      <c r="F359" s="99" t="e">
        <f>VLOOKUP(E359,'Item Master'!$E$3:$F$8,2,FALSE)</f>
        <v>#N/A</v>
      </c>
      <c r="G359" s="25"/>
      <c r="H359" s="99" t="e">
        <f>VLOOKUP(I359,Dimensions!$B$2:$C$188,2,FALSE)</f>
        <v>#N/A</v>
      </c>
      <c r="I359" s="98"/>
      <c r="J359" s="99" t="e">
        <f>VLOOKUP(K359,Dimensions!$B$2:$C$188,2,FALSE)</f>
        <v>#N/A</v>
      </c>
      <c r="K359" s="98"/>
      <c r="L359" s="99" t="e">
        <f>VLOOKUP(M359,Dimensions!$B$2:$C$188,2,FALSE)</f>
        <v>#N/A</v>
      </c>
      <c r="M359" s="98"/>
      <c r="N359" s="99" t="e">
        <f>VLOOKUP(O359,Dimensions!$B$2:$C$188,2,FALSE)</f>
        <v>#N/A</v>
      </c>
      <c r="O359" s="98"/>
      <c r="P359" s="99" t="e">
        <f>VLOOKUP(Q359,Dimensions!$B$2:$C$188,2,FALSE)</f>
        <v>#N/A</v>
      </c>
      <c r="Q359" s="98"/>
      <c r="R359" s="14" t="e">
        <f>VLOOKUP(F359,'Item Master'!$F$3:$G$8,2,FALSE)</f>
        <v>#N/A</v>
      </c>
      <c r="S359" s="75"/>
      <c r="T359" s="76"/>
      <c r="U359" s="6">
        <f t="shared" si="5"/>
        <v>0</v>
      </c>
    </row>
    <row r="360" spans="2:21" x14ac:dyDescent="0.3">
      <c r="B360" s="21">
        <v>351</v>
      </c>
      <c r="C360" s="98"/>
      <c r="D360" s="77" t="e">
        <f>VLOOKUP(C360,Projects!$A$44:$B$1000,2,FALSE)</f>
        <v>#N/A</v>
      </c>
      <c r="E360" s="98"/>
      <c r="F360" s="99" t="e">
        <f>VLOOKUP(E360,'Item Master'!$E$3:$F$8,2,FALSE)</f>
        <v>#N/A</v>
      </c>
      <c r="G360" s="25"/>
      <c r="H360" s="99" t="e">
        <f>VLOOKUP(I360,Dimensions!$B$2:$C$188,2,FALSE)</f>
        <v>#N/A</v>
      </c>
      <c r="I360" s="98"/>
      <c r="J360" s="99" t="e">
        <f>VLOOKUP(K360,Dimensions!$B$2:$C$188,2,FALSE)</f>
        <v>#N/A</v>
      </c>
      <c r="K360" s="98"/>
      <c r="L360" s="99" t="e">
        <f>VLOOKUP(M360,Dimensions!$B$2:$C$188,2,FALSE)</f>
        <v>#N/A</v>
      </c>
      <c r="M360" s="98"/>
      <c r="N360" s="99" t="e">
        <f>VLOOKUP(O360,Dimensions!$B$2:$C$188,2,FALSE)</f>
        <v>#N/A</v>
      </c>
      <c r="O360" s="98"/>
      <c r="P360" s="99" t="e">
        <f>VLOOKUP(Q360,Dimensions!$B$2:$C$188,2,FALSE)</f>
        <v>#N/A</v>
      </c>
      <c r="Q360" s="98"/>
      <c r="R360" s="14" t="e">
        <f>VLOOKUP(F360,'Item Master'!$F$3:$G$8,2,FALSE)</f>
        <v>#N/A</v>
      </c>
      <c r="S360" s="75"/>
      <c r="T360" s="76"/>
      <c r="U360" s="6">
        <f t="shared" si="5"/>
        <v>0</v>
      </c>
    </row>
    <row r="361" spans="2:21" x14ac:dyDescent="0.3">
      <c r="B361" s="21">
        <v>352</v>
      </c>
      <c r="C361" s="98"/>
      <c r="D361" s="77" t="e">
        <f>VLOOKUP(C361,Projects!$A$44:$B$1000,2,FALSE)</f>
        <v>#N/A</v>
      </c>
      <c r="E361" s="98"/>
      <c r="F361" s="99" t="e">
        <f>VLOOKUP(E361,'Item Master'!$E$3:$F$8,2,FALSE)</f>
        <v>#N/A</v>
      </c>
      <c r="G361" s="25"/>
      <c r="H361" s="99" t="e">
        <f>VLOOKUP(I361,Dimensions!$B$2:$C$188,2,FALSE)</f>
        <v>#N/A</v>
      </c>
      <c r="I361" s="98"/>
      <c r="J361" s="99" t="e">
        <f>VLOOKUP(K361,Dimensions!$B$2:$C$188,2,FALSE)</f>
        <v>#N/A</v>
      </c>
      <c r="K361" s="98"/>
      <c r="L361" s="99" t="e">
        <f>VLOOKUP(M361,Dimensions!$B$2:$C$188,2,FALSE)</f>
        <v>#N/A</v>
      </c>
      <c r="M361" s="98"/>
      <c r="N361" s="99" t="e">
        <f>VLOOKUP(O361,Dimensions!$B$2:$C$188,2,FALSE)</f>
        <v>#N/A</v>
      </c>
      <c r="O361" s="98"/>
      <c r="P361" s="99" t="e">
        <f>VLOOKUP(Q361,Dimensions!$B$2:$C$188,2,FALSE)</f>
        <v>#N/A</v>
      </c>
      <c r="Q361" s="98"/>
      <c r="R361" s="14" t="e">
        <f>VLOOKUP(F361,'Item Master'!$F$3:$G$8,2,FALSE)</f>
        <v>#N/A</v>
      </c>
      <c r="S361" s="75"/>
      <c r="T361" s="76"/>
      <c r="U361" s="6">
        <f t="shared" si="5"/>
        <v>0</v>
      </c>
    </row>
    <row r="362" spans="2:21" x14ac:dyDescent="0.3">
      <c r="B362" s="21">
        <v>353</v>
      </c>
      <c r="C362" s="98"/>
      <c r="D362" s="77" t="e">
        <f>VLOOKUP(C362,Projects!$A$44:$B$1000,2,FALSE)</f>
        <v>#N/A</v>
      </c>
      <c r="E362" s="98"/>
      <c r="F362" s="99" t="e">
        <f>VLOOKUP(E362,'Item Master'!$E$3:$F$8,2,FALSE)</f>
        <v>#N/A</v>
      </c>
      <c r="G362" s="25"/>
      <c r="H362" s="99" t="e">
        <f>VLOOKUP(I362,Dimensions!$B$2:$C$188,2,FALSE)</f>
        <v>#N/A</v>
      </c>
      <c r="I362" s="98"/>
      <c r="J362" s="99" t="e">
        <f>VLOOKUP(K362,Dimensions!$B$2:$C$188,2,FALSE)</f>
        <v>#N/A</v>
      </c>
      <c r="K362" s="98"/>
      <c r="L362" s="99" t="e">
        <f>VLOOKUP(M362,Dimensions!$B$2:$C$188,2,FALSE)</f>
        <v>#N/A</v>
      </c>
      <c r="M362" s="98"/>
      <c r="N362" s="99" t="e">
        <f>VLOOKUP(O362,Dimensions!$B$2:$C$188,2,FALSE)</f>
        <v>#N/A</v>
      </c>
      <c r="O362" s="98"/>
      <c r="P362" s="99" t="e">
        <f>VLOOKUP(Q362,Dimensions!$B$2:$C$188,2,FALSE)</f>
        <v>#N/A</v>
      </c>
      <c r="Q362" s="98"/>
      <c r="R362" s="14" t="e">
        <f>VLOOKUP(F362,'Item Master'!$F$3:$G$8,2,FALSE)</f>
        <v>#N/A</v>
      </c>
      <c r="S362" s="75"/>
      <c r="T362" s="76"/>
      <c r="U362" s="6">
        <f t="shared" si="5"/>
        <v>0</v>
      </c>
    </row>
    <row r="363" spans="2:21" x14ac:dyDescent="0.3">
      <c r="B363" s="21">
        <v>354</v>
      </c>
      <c r="C363" s="98"/>
      <c r="D363" s="77" t="e">
        <f>VLOOKUP(C363,Projects!$A$44:$B$1000,2,FALSE)</f>
        <v>#N/A</v>
      </c>
      <c r="E363" s="98"/>
      <c r="F363" s="99" t="e">
        <f>VLOOKUP(E363,'Item Master'!$E$3:$F$8,2,FALSE)</f>
        <v>#N/A</v>
      </c>
      <c r="G363" s="25"/>
      <c r="H363" s="99" t="e">
        <f>VLOOKUP(I363,Dimensions!$B$2:$C$188,2,FALSE)</f>
        <v>#N/A</v>
      </c>
      <c r="I363" s="98"/>
      <c r="J363" s="99" t="e">
        <f>VLOOKUP(K363,Dimensions!$B$2:$C$188,2,FALSE)</f>
        <v>#N/A</v>
      </c>
      <c r="K363" s="98"/>
      <c r="L363" s="99" t="e">
        <f>VLOOKUP(M363,Dimensions!$B$2:$C$188,2,FALSE)</f>
        <v>#N/A</v>
      </c>
      <c r="M363" s="98"/>
      <c r="N363" s="99" t="e">
        <f>VLOOKUP(O363,Dimensions!$B$2:$C$188,2,FALSE)</f>
        <v>#N/A</v>
      </c>
      <c r="O363" s="98"/>
      <c r="P363" s="99" t="e">
        <f>VLOOKUP(Q363,Dimensions!$B$2:$C$188,2,FALSE)</f>
        <v>#N/A</v>
      </c>
      <c r="Q363" s="98"/>
      <c r="R363" s="14" t="e">
        <f>VLOOKUP(F363,'Item Master'!$F$3:$G$8,2,FALSE)</f>
        <v>#N/A</v>
      </c>
      <c r="S363" s="75"/>
      <c r="T363" s="76"/>
      <c r="U363" s="6">
        <f t="shared" si="5"/>
        <v>0</v>
      </c>
    </row>
    <row r="364" spans="2:21" x14ac:dyDescent="0.3">
      <c r="B364" s="21">
        <v>355</v>
      </c>
      <c r="C364" s="98"/>
      <c r="D364" s="77" t="e">
        <f>VLOOKUP(C364,Projects!$A$44:$B$1000,2,FALSE)</f>
        <v>#N/A</v>
      </c>
      <c r="E364" s="98"/>
      <c r="F364" s="99" t="e">
        <f>VLOOKUP(E364,'Item Master'!$E$3:$F$8,2,FALSE)</f>
        <v>#N/A</v>
      </c>
      <c r="G364" s="25"/>
      <c r="H364" s="99" t="e">
        <f>VLOOKUP(I364,Dimensions!$B$2:$C$188,2,FALSE)</f>
        <v>#N/A</v>
      </c>
      <c r="I364" s="98"/>
      <c r="J364" s="99" t="e">
        <f>VLOOKUP(K364,Dimensions!$B$2:$C$188,2,FALSE)</f>
        <v>#N/A</v>
      </c>
      <c r="K364" s="98"/>
      <c r="L364" s="99" t="e">
        <f>VLOOKUP(M364,Dimensions!$B$2:$C$188,2,FALSE)</f>
        <v>#N/A</v>
      </c>
      <c r="M364" s="98"/>
      <c r="N364" s="99" t="e">
        <f>VLOOKUP(O364,Dimensions!$B$2:$C$188,2,FALSE)</f>
        <v>#N/A</v>
      </c>
      <c r="O364" s="98"/>
      <c r="P364" s="99" t="e">
        <f>VLOOKUP(Q364,Dimensions!$B$2:$C$188,2,FALSE)</f>
        <v>#N/A</v>
      </c>
      <c r="Q364" s="98"/>
      <c r="R364" s="14" t="e">
        <f>VLOOKUP(F364,'Item Master'!$F$3:$G$8,2,FALSE)</f>
        <v>#N/A</v>
      </c>
      <c r="S364" s="75"/>
      <c r="T364" s="76"/>
      <c r="U364" s="6">
        <f t="shared" si="5"/>
        <v>0</v>
      </c>
    </row>
    <row r="365" spans="2:21" x14ac:dyDescent="0.3">
      <c r="B365" s="21">
        <v>356</v>
      </c>
      <c r="C365" s="98"/>
      <c r="D365" s="77" t="e">
        <f>VLOOKUP(C365,Projects!$A$44:$B$1000,2,FALSE)</f>
        <v>#N/A</v>
      </c>
      <c r="E365" s="98"/>
      <c r="F365" s="99" t="e">
        <f>VLOOKUP(E365,'Item Master'!$E$3:$F$8,2,FALSE)</f>
        <v>#N/A</v>
      </c>
      <c r="G365" s="25"/>
      <c r="H365" s="99" t="e">
        <f>VLOOKUP(I365,Dimensions!$B$2:$C$188,2,FALSE)</f>
        <v>#N/A</v>
      </c>
      <c r="I365" s="98"/>
      <c r="J365" s="99" t="e">
        <f>VLOOKUP(K365,Dimensions!$B$2:$C$188,2,FALSE)</f>
        <v>#N/A</v>
      </c>
      <c r="K365" s="98"/>
      <c r="L365" s="99" t="e">
        <f>VLOOKUP(M365,Dimensions!$B$2:$C$188,2,FALSE)</f>
        <v>#N/A</v>
      </c>
      <c r="M365" s="98"/>
      <c r="N365" s="99" t="e">
        <f>VLOOKUP(O365,Dimensions!$B$2:$C$188,2,FALSE)</f>
        <v>#N/A</v>
      </c>
      <c r="O365" s="98"/>
      <c r="P365" s="99" t="e">
        <f>VLOOKUP(Q365,Dimensions!$B$2:$C$188,2,FALSE)</f>
        <v>#N/A</v>
      </c>
      <c r="Q365" s="98"/>
      <c r="R365" s="14" t="e">
        <f>VLOOKUP(F365,'Item Master'!$F$3:$G$8,2,FALSE)</f>
        <v>#N/A</v>
      </c>
      <c r="S365" s="75"/>
      <c r="T365" s="76"/>
      <c r="U365" s="6">
        <f t="shared" si="5"/>
        <v>0</v>
      </c>
    </row>
    <row r="366" spans="2:21" x14ac:dyDescent="0.3">
      <c r="B366" s="21">
        <v>357</v>
      </c>
      <c r="C366" s="98"/>
      <c r="D366" s="77" t="e">
        <f>VLOOKUP(C366,Projects!$A$44:$B$1000,2,FALSE)</f>
        <v>#N/A</v>
      </c>
      <c r="E366" s="98"/>
      <c r="F366" s="99" t="e">
        <f>VLOOKUP(E366,'Item Master'!$E$3:$F$8,2,FALSE)</f>
        <v>#N/A</v>
      </c>
      <c r="G366" s="25"/>
      <c r="H366" s="99" t="e">
        <f>VLOOKUP(I366,Dimensions!$B$2:$C$188,2,FALSE)</f>
        <v>#N/A</v>
      </c>
      <c r="I366" s="98"/>
      <c r="J366" s="99" t="e">
        <f>VLOOKUP(K366,Dimensions!$B$2:$C$188,2,FALSE)</f>
        <v>#N/A</v>
      </c>
      <c r="K366" s="98"/>
      <c r="L366" s="99" t="e">
        <f>VLOOKUP(M366,Dimensions!$B$2:$C$188,2,FALSE)</f>
        <v>#N/A</v>
      </c>
      <c r="M366" s="98"/>
      <c r="N366" s="99" t="e">
        <f>VLOOKUP(O366,Dimensions!$B$2:$C$188,2,FALSE)</f>
        <v>#N/A</v>
      </c>
      <c r="O366" s="98"/>
      <c r="P366" s="99" t="e">
        <f>VLOOKUP(Q366,Dimensions!$B$2:$C$188,2,FALSE)</f>
        <v>#N/A</v>
      </c>
      <c r="Q366" s="98"/>
      <c r="R366" s="14" t="e">
        <f>VLOOKUP(F366,'Item Master'!$F$3:$G$8,2,FALSE)</f>
        <v>#N/A</v>
      </c>
      <c r="S366" s="75"/>
      <c r="T366" s="76"/>
      <c r="U366" s="6">
        <f t="shared" si="5"/>
        <v>0</v>
      </c>
    </row>
    <row r="367" spans="2:21" x14ac:dyDescent="0.3">
      <c r="B367" s="21">
        <v>358</v>
      </c>
      <c r="C367" s="98"/>
      <c r="D367" s="77" t="e">
        <f>VLOOKUP(C367,Projects!$A$44:$B$1000,2,FALSE)</f>
        <v>#N/A</v>
      </c>
      <c r="E367" s="98"/>
      <c r="F367" s="99" t="e">
        <f>VLOOKUP(E367,'Item Master'!$E$3:$F$8,2,FALSE)</f>
        <v>#N/A</v>
      </c>
      <c r="G367" s="25"/>
      <c r="H367" s="99" t="e">
        <f>VLOOKUP(I367,Dimensions!$B$2:$C$188,2,FALSE)</f>
        <v>#N/A</v>
      </c>
      <c r="I367" s="98"/>
      <c r="J367" s="99" t="e">
        <f>VLOOKUP(K367,Dimensions!$B$2:$C$188,2,FALSE)</f>
        <v>#N/A</v>
      </c>
      <c r="K367" s="98"/>
      <c r="L367" s="99" t="e">
        <f>VLOOKUP(M367,Dimensions!$B$2:$C$188,2,FALSE)</f>
        <v>#N/A</v>
      </c>
      <c r="M367" s="98"/>
      <c r="N367" s="99" t="e">
        <f>VLOOKUP(O367,Dimensions!$B$2:$C$188,2,FALSE)</f>
        <v>#N/A</v>
      </c>
      <c r="O367" s="98"/>
      <c r="P367" s="99" t="e">
        <f>VLOOKUP(Q367,Dimensions!$B$2:$C$188,2,FALSE)</f>
        <v>#N/A</v>
      </c>
      <c r="Q367" s="98"/>
      <c r="R367" s="14" t="e">
        <f>VLOOKUP(F367,'Item Master'!$F$3:$G$8,2,FALSE)</f>
        <v>#N/A</v>
      </c>
      <c r="S367" s="75"/>
      <c r="T367" s="76"/>
      <c r="U367" s="6">
        <f t="shared" si="5"/>
        <v>0</v>
      </c>
    </row>
    <row r="368" spans="2:21" x14ac:dyDescent="0.3">
      <c r="B368" s="21">
        <v>359</v>
      </c>
      <c r="C368" s="98"/>
      <c r="D368" s="77" t="e">
        <f>VLOOKUP(C368,Projects!$A$44:$B$1000,2,FALSE)</f>
        <v>#N/A</v>
      </c>
      <c r="E368" s="98"/>
      <c r="F368" s="99" t="e">
        <f>VLOOKUP(E368,'Item Master'!$E$3:$F$8,2,FALSE)</f>
        <v>#N/A</v>
      </c>
      <c r="G368" s="25"/>
      <c r="H368" s="99" t="e">
        <f>VLOOKUP(I368,Dimensions!$B$2:$C$188,2,FALSE)</f>
        <v>#N/A</v>
      </c>
      <c r="I368" s="98"/>
      <c r="J368" s="99" t="e">
        <f>VLOOKUP(K368,Dimensions!$B$2:$C$188,2,FALSE)</f>
        <v>#N/A</v>
      </c>
      <c r="K368" s="98"/>
      <c r="L368" s="99" t="e">
        <f>VLOOKUP(M368,Dimensions!$B$2:$C$188,2,FALSE)</f>
        <v>#N/A</v>
      </c>
      <c r="M368" s="98"/>
      <c r="N368" s="99" t="e">
        <f>VLOOKUP(O368,Dimensions!$B$2:$C$188,2,FALSE)</f>
        <v>#N/A</v>
      </c>
      <c r="O368" s="98"/>
      <c r="P368" s="99" t="e">
        <f>VLOOKUP(Q368,Dimensions!$B$2:$C$188,2,FALSE)</f>
        <v>#N/A</v>
      </c>
      <c r="Q368" s="98"/>
      <c r="R368" s="14" t="e">
        <f>VLOOKUP(F368,'Item Master'!$F$3:$G$8,2,FALSE)</f>
        <v>#N/A</v>
      </c>
      <c r="S368" s="75"/>
      <c r="T368" s="76"/>
      <c r="U368" s="6">
        <f t="shared" si="5"/>
        <v>0</v>
      </c>
    </row>
    <row r="369" spans="2:21" x14ac:dyDescent="0.3">
      <c r="B369" s="21">
        <v>360</v>
      </c>
      <c r="C369" s="98"/>
      <c r="D369" s="77" t="e">
        <f>VLOOKUP(C369,Projects!$A$44:$B$1000,2,FALSE)</f>
        <v>#N/A</v>
      </c>
      <c r="E369" s="98"/>
      <c r="F369" s="99" t="e">
        <f>VLOOKUP(E369,'Item Master'!$E$3:$F$8,2,FALSE)</f>
        <v>#N/A</v>
      </c>
      <c r="G369" s="25"/>
      <c r="H369" s="99" t="e">
        <f>VLOOKUP(I369,Dimensions!$B$2:$C$188,2,FALSE)</f>
        <v>#N/A</v>
      </c>
      <c r="I369" s="98"/>
      <c r="J369" s="99" t="e">
        <f>VLOOKUP(K369,Dimensions!$B$2:$C$188,2,FALSE)</f>
        <v>#N/A</v>
      </c>
      <c r="K369" s="98"/>
      <c r="L369" s="99" t="e">
        <f>VLOOKUP(M369,Dimensions!$B$2:$C$188,2,FALSE)</f>
        <v>#N/A</v>
      </c>
      <c r="M369" s="98"/>
      <c r="N369" s="99" t="e">
        <f>VLOOKUP(O369,Dimensions!$B$2:$C$188,2,FALSE)</f>
        <v>#N/A</v>
      </c>
      <c r="O369" s="98"/>
      <c r="P369" s="99" t="e">
        <f>VLOOKUP(Q369,Dimensions!$B$2:$C$188,2,FALSE)</f>
        <v>#N/A</v>
      </c>
      <c r="Q369" s="98"/>
      <c r="R369" s="14" t="e">
        <f>VLOOKUP(F369,'Item Master'!$F$3:$G$8,2,FALSE)</f>
        <v>#N/A</v>
      </c>
      <c r="S369" s="75"/>
      <c r="T369" s="76"/>
      <c r="U369" s="6">
        <f t="shared" si="5"/>
        <v>0</v>
      </c>
    </row>
    <row r="370" spans="2:21" x14ac:dyDescent="0.3">
      <c r="B370" s="21">
        <v>361</v>
      </c>
      <c r="C370" s="98"/>
      <c r="D370" s="77" t="e">
        <f>VLOOKUP(C370,Projects!$A$44:$B$1000,2,FALSE)</f>
        <v>#N/A</v>
      </c>
      <c r="E370" s="98"/>
      <c r="F370" s="99" t="e">
        <f>VLOOKUP(E370,'Item Master'!$E$3:$F$8,2,FALSE)</f>
        <v>#N/A</v>
      </c>
      <c r="G370" s="25"/>
      <c r="H370" s="99" t="e">
        <f>VLOOKUP(I370,Dimensions!$B$2:$C$188,2,FALSE)</f>
        <v>#N/A</v>
      </c>
      <c r="I370" s="98"/>
      <c r="J370" s="99" t="e">
        <f>VLOOKUP(K370,Dimensions!$B$2:$C$188,2,FALSE)</f>
        <v>#N/A</v>
      </c>
      <c r="K370" s="98"/>
      <c r="L370" s="99" t="e">
        <f>VLOOKUP(M370,Dimensions!$B$2:$C$188,2,FALSE)</f>
        <v>#N/A</v>
      </c>
      <c r="M370" s="98"/>
      <c r="N370" s="99" t="e">
        <f>VLOOKUP(O370,Dimensions!$B$2:$C$188,2,FALSE)</f>
        <v>#N/A</v>
      </c>
      <c r="O370" s="98"/>
      <c r="P370" s="99" t="e">
        <f>VLOOKUP(Q370,Dimensions!$B$2:$C$188,2,FALSE)</f>
        <v>#N/A</v>
      </c>
      <c r="Q370" s="98"/>
      <c r="R370" s="14" t="e">
        <f>VLOOKUP(F370,'Item Master'!$F$3:$G$8,2,FALSE)</f>
        <v>#N/A</v>
      </c>
      <c r="S370" s="75"/>
      <c r="T370" s="76"/>
      <c r="U370" s="6">
        <f t="shared" si="5"/>
        <v>0</v>
      </c>
    </row>
    <row r="371" spans="2:21" x14ac:dyDescent="0.3">
      <c r="B371" s="21">
        <v>362</v>
      </c>
      <c r="C371" s="98"/>
      <c r="D371" s="77" t="e">
        <f>VLOOKUP(C371,Projects!$A$44:$B$1000,2,FALSE)</f>
        <v>#N/A</v>
      </c>
      <c r="E371" s="98"/>
      <c r="F371" s="99" t="e">
        <f>VLOOKUP(E371,'Item Master'!$E$3:$F$8,2,FALSE)</f>
        <v>#N/A</v>
      </c>
      <c r="G371" s="25"/>
      <c r="H371" s="99" t="e">
        <f>VLOOKUP(I371,Dimensions!$B$2:$C$188,2,FALSE)</f>
        <v>#N/A</v>
      </c>
      <c r="I371" s="98"/>
      <c r="J371" s="99" t="e">
        <f>VLOOKUP(K371,Dimensions!$B$2:$C$188,2,FALSE)</f>
        <v>#N/A</v>
      </c>
      <c r="K371" s="98"/>
      <c r="L371" s="99" t="e">
        <f>VLOOKUP(M371,Dimensions!$B$2:$C$188,2,FALSE)</f>
        <v>#N/A</v>
      </c>
      <c r="M371" s="98"/>
      <c r="N371" s="99" t="e">
        <f>VLOOKUP(O371,Dimensions!$B$2:$C$188,2,FALSE)</f>
        <v>#N/A</v>
      </c>
      <c r="O371" s="98"/>
      <c r="P371" s="99" t="e">
        <f>VLOOKUP(Q371,Dimensions!$B$2:$C$188,2,FALSE)</f>
        <v>#N/A</v>
      </c>
      <c r="Q371" s="98"/>
      <c r="R371" s="14" t="e">
        <f>VLOOKUP(F371,'Item Master'!$F$3:$G$8,2,FALSE)</f>
        <v>#N/A</v>
      </c>
      <c r="S371" s="75"/>
      <c r="T371" s="76"/>
      <c r="U371" s="6">
        <f t="shared" si="5"/>
        <v>0</v>
      </c>
    </row>
    <row r="372" spans="2:21" x14ac:dyDescent="0.3">
      <c r="B372" s="21">
        <v>363</v>
      </c>
      <c r="C372" s="98"/>
      <c r="D372" s="77" t="e">
        <f>VLOOKUP(C372,Projects!$A$44:$B$1000,2,FALSE)</f>
        <v>#N/A</v>
      </c>
      <c r="E372" s="98"/>
      <c r="F372" s="99" t="e">
        <f>VLOOKUP(E372,'Item Master'!$E$3:$F$8,2,FALSE)</f>
        <v>#N/A</v>
      </c>
      <c r="G372" s="25"/>
      <c r="H372" s="99" t="e">
        <f>VLOOKUP(I372,Dimensions!$B$2:$C$188,2,FALSE)</f>
        <v>#N/A</v>
      </c>
      <c r="I372" s="98"/>
      <c r="J372" s="99" t="e">
        <f>VLOOKUP(K372,Dimensions!$B$2:$C$188,2,FALSE)</f>
        <v>#N/A</v>
      </c>
      <c r="K372" s="98"/>
      <c r="L372" s="99" t="e">
        <f>VLOOKUP(M372,Dimensions!$B$2:$C$188,2,FALSE)</f>
        <v>#N/A</v>
      </c>
      <c r="M372" s="98"/>
      <c r="N372" s="99" t="e">
        <f>VLOOKUP(O372,Dimensions!$B$2:$C$188,2,FALSE)</f>
        <v>#N/A</v>
      </c>
      <c r="O372" s="98"/>
      <c r="P372" s="99" t="e">
        <f>VLOOKUP(Q372,Dimensions!$B$2:$C$188,2,FALSE)</f>
        <v>#N/A</v>
      </c>
      <c r="Q372" s="98"/>
      <c r="R372" s="14" t="e">
        <f>VLOOKUP(F372,'Item Master'!$F$3:$G$8,2,FALSE)</f>
        <v>#N/A</v>
      </c>
      <c r="S372" s="75"/>
      <c r="T372" s="76"/>
      <c r="U372" s="6">
        <f t="shared" si="5"/>
        <v>0</v>
      </c>
    </row>
    <row r="373" spans="2:21" x14ac:dyDescent="0.3">
      <c r="B373" s="21">
        <v>364</v>
      </c>
      <c r="C373" s="98"/>
      <c r="D373" s="77" t="e">
        <f>VLOOKUP(C373,Projects!$A$44:$B$1000,2,FALSE)</f>
        <v>#N/A</v>
      </c>
      <c r="E373" s="98"/>
      <c r="F373" s="99" t="e">
        <f>VLOOKUP(E373,'Item Master'!$E$3:$F$8,2,FALSE)</f>
        <v>#N/A</v>
      </c>
      <c r="G373" s="25"/>
      <c r="H373" s="99" t="e">
        <f>VLOOKUP(I373,Dimensions!$B$2:$C$188,2,FALSE)</f>
        <v>#N/A</v>
      </c>
      <c r="I373" s="98"/>
      <c r="J373" s="99" t="e">
        <f>VLOOKUP(K373,Dimensions!$B$2:$C$188,2,FALSE)</f>
        <v>#N/A</v>
      </c>
      <c r="K373" s="98"/>
      <c r="L373" s="99" t="e">
        <f>VLOOKUP(M373,Dimensions!$B$2:$C$188,2,FALSE)</f>
        <v>#N/A</v>
      </c>
      <c r="M373" s="98"/>
      <c r="N373" s="99" t="e">
        <f>VLOOKUP(O373,Dimensions!$B$2:$C$188,2,FALSE)</f>
        <v>#N/A</v>
      </c>
      <c r="O373" s="98"/>
      <c r="P373" s="99" t="e">
        <f>VLOOKUP(Q373,Dimensions!$B$2:$C$188,2,FALSE)</f>
        <v>#N/A</v>
      </c>
      <c r="Q373" s="98"/>
      <c r="R373" s="14" t="e">
        <f>VLOOKUP(F373,'Item Master'!$F$3:$G$8,2,FALSE)</f>
        <v>#N/A</v>
      </c>
      <c r="S373" s="75"/>
      <c r="T373" s="76"/>
      <c r="U373" s="6">
        <f t="shared" si="5"/>
        <v>0</v>
      </c>
    </row>
    <row r="374" spans="2:21" x14ac:dyDescent="0.3">
      <c r="B374" s="21">
        <v>365</v>
      </c>
      <c r="C374" s="98"/>
      <c r="D374" s="77" t="e">
        <f>VLOOKUP(C374,Projects!$A$44:$B$1000,2,FALSE)</f>
        <v>#N/A</v>
      </c>
      <c r="E374" s="98"/>
      <c r="F374" s="99" t="e">
        <f>VLOOKUP(E374,'Item Master'!$E$3:$F$8,2,FALSE)</f>
        <v>#N/A</v>
      </c>
      <c r="G374" s="25"/>
      <c r="H374" s="99" t="e">
        <f>VLOOKUP(I374,Dimensions!$B$2:$C$188,2,FALSE)</f>
        <v>#N/A</v>
      </c>
      <c r="I374" s="98"/>
      <c r="J374" s="99" t="e">
        <f>VLOOKUP(K374,Dimensions!$B$2:$C$188,2,FALSE)</f>
        <v>#N/A</v>
      </c>
      <c r="K374" s="98"/>
      <c r="L374" s="99" t="e">
        <f>VLOOKUP(M374,Dimensions!$B$2:$C$188,2,FALSE)</f>
        <v>#N/A</v>
      </c>
      <c r="M374" s="98"/>
      <c r="N374" s="99" t="e">
        <f>VLOOKUP(O374,Dimensions!$B$2:$C$188,2,FALSE)</f>
        <v>#N/A</v>
      </c>
      <c r="O374" s="98"/>
      <c r="P374" s="99" t="e">
        <f>VLOOKUP(Q374,Dimensions!$B$2:$C$188,2,FALSE)</f>
        <v>#N/A</v>
      </c>
      <c r="Q374" s="98"/>
      <c r="R374" s="14" t="e">
        <f>VLOOKUP(F374,'Item Master'!$F$3:$G$8,2,FALSE)</f>
        <v>#N/A</v>
      </c>
      <c r="S374" s="75"/>
      <c r="T374" s="76"/>
      <c r="U374" s="6">
        <f t="shared" si="5"/>
        <v>0</v>
      </c>
    </row>
    <row r="375" spans="2:21" x14ac:dyDescent="0.3">
      <c r="B375" s="21">
        <v>366</v>
      </c>
      <c r="C375" s="98"/>
      <c r="D375" s="77" t="e">
        <f>VLOOKUP(C375,Projects!$A$44:$B$1000,2,FALSE)</f>
        <v>#N/A</v>
      </c>
      <c r="E375" s="98"/>
      <c r="F375" s="99" t="e">
        <f>VLOOKUP(E375,'Item Master'!$E$3:$F$8,2,FALSE)</f>
        <v>#N/A</v>
      </c>
      <c r="G375" s="25"/>
      <c r="H375" s="99" t="e">
        <f>VLOOKUP(I375,Dimensions!$B$2:$C$188,2,FALSE)</f>
        <v>#N/A</v>
      </c>
      <c r="I375" s="98"/>
      <c r="J375" s="99" t="e">
        <f>VLOOKUP(K375,Dimensions!$B$2:$C$188,2,FALSE)</f>
        <v>#N/A</v>
      </c>
      <c r="K375" s="98"/>
      <c r="L375" s="99" t="e">
        <f>VLOOKUP(M375,Dimensions!$B$2:$C$188,2,FALSE)</f>
        <v>#N/A</v>
      </c>
      <c r="M375" s="98"/>
      <c r="N375" s="99" t="e">
        <f>VLOOKUP(O375,Dimensions!$B$2:$C$188,2,FALSE)</f>
        <v>#N/A</v>
      </c>
      <c r="O375" s="98"/>
      <c r="P375" s="99" t="e">
        <f>VLOOKUP(Q375,Dimensions!$B$2:$C$188,2,FALSE)</f>
        <v>#N/A</v>
      </c>
      <c r="Q375" s="98"/>
      <c r="R375" s="14" t="e">
        <f>VLOOKUP(F375,'Item Master'!$F$3:$G$8,2,FALSE)</f>
        <v>#N/A</v>
      </c>
      <c r="S375" s="75"/>
      <c r="T375" s="76"/>
      <c r="U375" s="6">
        <f t="shared" si="5"/>
        <v>0</v>
      </c>
    </row>
    <row r="376" spans="2:21" x14ac:dyDescent="0.3">
      <c r="B376" s="21">
        <v>367</v>
      </c>
      <c r="C376" s="98"/>
      <c r="D376" s="77" t="e">
        <f>VLOOKUP(C376,Projects!$A$44:$B$1000,2,FALSE)</f>
        <v>#N/A</v>
      </c>
      <c r="E376" s="98"/>
      <c r="F376" s="99" t="e">
        <f>VLOOKUP(E376,'Item Master'!$E$3:$F$8,2,FALSE)</f>
        <v>#N/A</v>
      </c>
      <c r="G376" s="25"/>
      <c r="H376" s="99" t="e">
        <f>VLOOKUP(I376,Dimensions!$B$2:$C$188,2,FALSE)</f>
        <v>#N/A</v>
      </c>
      <c r="I376" s="98"/>
      <c r="J376" s="99" t="e">
        <f>VLOOKUP(K376,Dimensions!$B$2:$C$188,2,FALSE)</f>
        <v>#N/A</v>
      </c>
      <c r="K376" s="98"/>
      <c r="L376" s="99" t="e">
        <f>VLOOKUP(M376,Dimensions!$B$2:$C$188,2,FALSE)</f>
        <v>#N/A</v>
      </c>
      <c r="M376" s="98"/>
      <c r="N376" s="99" t="e">
        <f>VLOOKUP(O376,Dimensions!$B$2:$C$188,2,FALSE)</f>
        <v>#N/A</v>
      </c>
      <c r="O376" s="98"/>
      <c r="P376" s="99" t="e">
        <f>VLOOKUP(Q376,Dimensions!$B$2:$C$188,2,FALSE)</f>
        <v>#N/A</v>
      </c>
      <c r="Q376" s="98"/>
      <c r="R376" s="14" t="e">
        <f>VLOOKUP(F376,'Item Master'!$F$3:$G$8,2,FALSE)</f>
        <v>#N/A</v>
      </c>
      <c r="S376" s="75"/>
      <c r="T376" s="76"/>
      <c r="U376" s="6">
        <f t="shared" si="5"/>
        <v>0</v>
      </c>
    </row>
    <row r="377" spans="2:21" x14ac:dyDescent="0.3">
      <c r="B377" s="21">
        <v>368</v>
      </c>
      <c r="C377" s="98"/>
      <c r="D377" s="77" t="e">
        <f>VLOOKUP(C377,Projects!$A$44:$B$1000,2,FALSE)</f>
        <v>#N/A</v>
      </c>
      <c r="E377" s="98"/>
      <c r="F377" s="99" t="e">
        <f>VLOOKUP(E377,'Item Master'!$E$3:$F$8,2,FALSE)</f>
        <v>#N/A</v>
      </c>
      <c r="G377" s="25"/>
      <c r="H377" s="99" t="e">
        <f>VLOOKUP(I377,Dimensions!$B$2:$C$188,2,FALSE)</f>
        <v>#N/A</v>
      </c>
      <c r="I377" s="98"/>
      <c r="J377" s="99" t="e">
        <f>VLOOKUP(K377,Dimensions!$B$2:$C$188,2,FALSE)</f>
        <v>#N/A</v>
      </c>
      <c r="K377" s="98"/>
      <c r="L377" s="99" t="e">
        <f>VLOOKUP(M377,Dimensions!$B$2:$C$188,2,FALSE)</f>
        <v>#N/A</v>
      </c>
      <c r="M377" s="98"/>
      <c r="N377" s="99" t="e">
        <f>VLOOKUP(O377,Dimensions!$B$2:$C$188,2,FALSE)</f>
        <v>#N/A</v>
      </c>
      <c r="O377" s="98"/>
      <c r="P377" s="99" t="e">
        <f>VLOOKUP(Q377,Dimensions!$B$2:$C$188,2,FALSE)</f>
        <v>#N/A</v>
      </c>
      <c r="Q377" s="98"/>
      <c r="R377" s="14" t="e">
        <f>VLOOKUP(F377,'Item Master'!$F$3:$G$8,2,FALSE)</f>
        <v>#N/A</v>
      </c>
      <c r="S377" s="75"/>
      <c r="T377" s="76"/>
      <c r="U377" s="6">
        <f t="shared" si="5"/>
        <v>0</v>
      </c>
    </row>
    <row r="378" spans="2:21" x14ac:dyDescent="0.3">
      <c r="B378" s="21">
        <v>369</v>
      </c>
      <c r="C378" s="98"/>
      <c r="D378" s="77" t="e">
        <f>VLOOKUP(C378,Projects!$A$44:$B$1000,2,FALSE)</f>
        <v>#N/A</v>
      </c>
      <c r="E378" s="98"/>
      <c r="F378" s="99" t="e">
        <f>VLOOKUP(E378,'Item Master'!$E$3:$F$8,2,FALSE)</f>
        <v>#N/A</v>
      </c>
      <c r="G378" s="25"/>
      <c r="H378" s="99" t="e">
        <f>VLOOKUP(I378,Dimensions!$B$2:$C$188,2,FALSE)</f>
        <v>#N/A</v>
      </c>
      <c r="I378" s="98"/>
      <c r="J378" s="99" t="e">
        <f>VLOOKUP(K378,Dimensions!$B$2:$C$188,2,FALSE)</f>
        <v>#N/A</v>
      </c>
      <c r="K378" s="98"/>
      <c r="L378" s="99" t="e">
        <f>VLOOKUP(M378,Dimensions!$B$2:$C$188,2,FALSE)</f>
        <v>#N/A</v>
      </c>
      <c r="M378" s="98"/>
      <c r="N378" s="99" t="e">
        <f>VLOOKUP(O378,Dimensions!$B$2:$C$188,2,FALSE)</f>
        <v>#N/A</v>
      </c>
      <c r="O378" s="98"/>
      <c r="P378" s="99" t="e">
        <f>VLOOKUP(Q378,Dimensions!$B$2:$C$188,2,FALSE)</f>
        <v>#N/A</v>
      </c>
      <c r="Q378" s="98"/>
      <c r="R378" s="14" t="e">
        <f>VLOOKUP(F378,'Item Master'!$F$3:$G$8,2,FALSE)</f>
        <v>#N/A</v>
      </c>
      <c r="S378" s="75"/>
      <c r="T378" s="76"/>
      <c r="U378" s="6">
        <f t="shared" si="5"/>
        <v>0</v>
      </c>
    </row>
    <row r="379" spans="2:21" x14ac:dyDescent="0.3">
      <c r="B379" s="21">
        <v>370</v>
      </c>
      <c r="C379" s="98"/>
      <c r="D379" s="77" t="e">
        <f>VLOOKUP(C379,Projects!$A$44:$B$1000,2,FALSE)</f>
        <v>#N/A</v>
      </c>
      <c r="E379" s="98"/>
      <c r="F379" s="99" t="e">
        <f>VLOOKUP(E379,'Item Master'!$E$3:$F$8,2,FALSE)</f>
        <v>#N/A</v>
      </c>
      <c r="G379" s="25"/>
      <c r="H379" s="99" t="e">
        <f>VLOOKUP(I379,Dimensions!$B$2:$C$188,2,FALSE)</f>
        <v>#N/A</v>
      </c>
      <c r="I379" s="98"/>
      <c r="J379" s="99" t="e">
        <f>VLOOKUP(K379,Dimensions!$B$2:$C$188,2,FALSE)</f>
        <v>#N/A</v>
      </c>
      <c r="K379" s="98"/>
      <c r="L379" s="99" t="e">
        <f>VLOOKUP(M379,Dimensions!$B$2:$C$188,2,FALSE)</f>
        <v>#N/A</v>
      </c>
      <c r="M379" s="98"/>
      <c r="N379" s="99" t="e">
        <f>VLOOKUP(O379,Dimensions!$B$2:$C$188,2,FALSE)</f>
        <v>#N/A</v>
      </c>
      <c r="O379" s="98"/>
      <c r="P379" s="99" t="e">
        <f>VLOOKUP(Q379,Dimensions!$B$2:$C$188,2,FALSE)</f>
        <v>#N/A</v>
      </c>
      <c r="Q379" s="98"/>
      <c r="R379" s="14" t="e">
        <f>VLOOKUP(F379,'Item Master'!$F$3:$G$8,2,FALSE)</f>
        <v>#N/A</v>
      </c>
      <c r="S379" s="52"/>
      <c r="T379" s="48"/>
      <c r="U379" s="6">
        <f t="shared" si="5"/>
        <v>0</v>
      </c>
    </row>
    <row r="380" spans="2:21" x14ac:dyDescent="0.3">
      <c r="B380" s="21">
        <v>371</v>
      </c>
      <c r="C380" s="98"/>
      <c r="D380" s="77" t="e">
        <f>VLOOKUP(C380,Projects!$A$44:$B$1000,2,FALSE)</f>
        <v>#N/A</v>
      </c>
      <c r="E380" s="98"/>
      <c r="F380" s="99" t="e">
        <f>VLOOKUP(E380,'Item Master'!$E$3:$F$8,2,FALSE)</f>
        <v>#N/A</v>
      </c>
      <c r="G380" s="25"/>
      <c r="H380" s="99" t="e">
        <f>VLOOKUP(I380,Dimensions!$B$2:$C$188,2,FALSE)</f>
        <v>#N/A</v>
      </c>
      <c r="I380" s="98"/>
      <c r="J380" s="99" t="e">
        <f>VLOOKUP(K380,Dimensions!$B$2:$C$188,2,FALSE)</f>
        <v>#N/A</v>
      </c>
      <c r="K380" s="98"/>
      <c r="L380" s="99" t="e">
        <f>VLOOKUP(M380,Dimensions!$B$2:$C$188,2,FALSE)</f>
        <v>#N/A</v>
      </c>
      <c r="M380" s="98"/>
      <c r="N380" s="99" t="e">
        <f>VLOOKUP(O380,Dimensions!$B$2:$C$188,2,FALSE)</f>
        <v>#N/A</v>
      </c>
      <c r="O380" s="98"/>
      <c r="P380" s="99" t="e">
        <f>VLOOKUP(Q380,Dimensions!$B$2:$C$188,2,FALSE)</f>
        <v>#N/A</v>
      </c>
      <c r="Q380" s="98"/>
      <c r="R380" s="14" t="e">
        <f>VLOOKUP(F380,'Item Master'!$F$3:$G$8,2,FALSE)</f>
        <v>#N/A</v>
      </c>
      <c r="S380" s="55"/>
      <c r="T380" s="50"/>
      <c r="U380" s="6">
        <f t="shared" si="5"/>
        <v>0</v>
      </c>
    </row>
    <row r="381" spans="2:21" x14ac:dyDescent="0.3">
      <c r="B381" s="21">
        <v>372</v>
      </c>
      <c r="C381" s="98"/>
      <c r="D381" s="77" t="e">
        <f>VLOOKUP(C381,Projects!$A$44:$B$1000,2,FALSE)</f>
        <v>#N/A</v>
      </c>
      <c r="E381" s="98"/>
      <c r="F381" s="99" t="e">
        <f>VLOOKUP(E381,'Item Master'!$E$3:$F$8,2,FALSE)</f>
        <v>#N/A</v>
      </c>
      <c r="G381" s="25"/>
      <c r="H381" s="99" t="e">
        <f>VLOOKUP(I381,Dimensions!$B$2:$C$188,2,FALSE)</f>
        <v>#N/A</v>
      </c>
      <c r="I381" s="98"/>
      <c r="J381" s="99" t="e">
        <f>VLOOKUP(K381,Dimensions!$B$2:$C$188,2,FALSE)</f>
        <v>#N/A</v>
      </c>
      <c r="K381" s="98"/>
      <c r="L381" s="99" t="e">
        <f>VLOOKUP(M381,Dimensions!$B$2:$C$188,2,FALSE)</f>
        <v>#N/A</v>
      </c>
      <c r="M381" s="98"/>
      <c r="N381" s="99" t="e">
        <f>VLOOKUP(O381,Dimensions!$B$2:$C$188,2,FALSE)</f>
        <v>#N/A</v>
      </c>
      <c r="O381" s="98"/>
      <c r="P381" s="99" t="e">
        <f>VLOOKUP(Q381,Dimensions!$B$2:$C$188,2,FALSE)</f>
        <v>#N/A</v>
      </c>
      <c r="Q381" s="98"/>
      <c r="R381" s="14" t="e">
        <f>VLOOKUP(F381,'Item Master'!$F$3:$G$8,2,FALSE)</f>
        <v>#N/A</v>
      </c>
      <c r="S381" s="55"/>
      <c r="T381" s="50"/>
      <c r="U381" s="6">
        <f t="shared" si="5"/>
        <v>0</v>
      </c>
    </row>
    <row r="382" spans="2:21" x14ac:dyDescent="0.3">
      <c r="B382" s="21">
        <v>373</v>
      </c>
      <c r="C382" s="98"/>
      <c r="D382" s="77" t="e">
        <f>VLOOKUP(C382,Projects!$A$44:$B$1000,2,FALSE)</f>
        <v>#N/A</v>
      </c>
      <c r="E382" s="98"/>
      <c r="F382" s="99" t="e">
        <f>VLOOKUP(E382,'Item Master'!$E$3:$F$8,2,FALSE)</f>
        <v>#N/A</v>
      </c>
      <c r="G382" s="25"/>
      <c r="H382" s="99" t="e">
        <f>VLOOKUP(I382,Dimensions!$B$2:$C$188,2,FALSE)</f>
        <v>#N/A</v>
      </c>
      <c r="I382" s="98"/>
      <c r="J382" s="99" t="e">
        <f>VLOOKUP(K382,Dimensions!$B$2:$C$188,2,FALSE)</f>
        <v>#N/A</v>
      </c>
      <c r="K382" s="98"/>
      <c r="L382" s="99" t="e">
        <f>VLOOKUP(M382,Dimensions!$B$2:$C$188,2,FALSE)</f>
        <v>#N/A</v>
      </c>
      <c r="M382" s="98"/>
      <c r="N382" s="99" t="e">
        <f>VLOOKUP(O382,Dimensions!$B$2:$C$188,2,FALSE)</f>
        <v>#N/A</v>
      </c>
      <c r="O382" s="98"/>
      <c r="P382" s="99" t="e">
        <f>VLOOKUP(Q382,Dimensions!$B$2:$C$188,2,FALSE)</f>
        <v>#N/A</v>
      </c>
      <c r="Q382" s="98"/>
      <c r="R382" s="14" t="e">
        <f>VLOOKUP(F382,'Item Master'!$F$3:$G$8,2,FALSE)</f>
        <v>#N/A</v>
      </c>
      <c r="S382" s="55"/>
      <c r="T382" s="50"/>
      <c r="U382" s="6">
        <f t="shared" si="5"/>
        <v>0</v>
      </c>
    </row>
    <row r="383" spans="2:21" x14ac:dyDescent="0.3">
      <c r="B383" s="21">
        <v>374</v>
      </c>
      <c r="C383" s="98"/>
      <c r="D383" s="77" t="e">
        <f>VLOOKUP(C383,Projects!$A$44:$B$1000,2,FALSE)</f>
        <v>#N/A</v>
      </c>
      <c r="E383" s="98"/>
      <c r="F383" s="99" t="e">
        <f>VLOOKUP(E383,'Item Master'!$E$3:$F$8,2,FALSE)</f>
        <v>#N/A</v>
      </c>
      <c r="G383" s="25"/>
      <c r="H383" s="99" t="e">
        <f>VLOOKUP(I383,Dimensions!$B$2:$C$188,2,FALSE)</f>
        <v>#N/A</v>
      </c>
      <c r="I383" s="98"/>
      <c r="J383" s="99" t="e">
        <f>VLOOKUP(K383,Dimensions!$B$2:$C$188,2,FALSE)</f>
        <v>#N/A</v>
      </c>
      <c r="K383" s="98"/>
      <c r="L383" s="99" t="e">
        <f>VLOOKUP(M383,Dimensions!$B$2:$C$188,2,FALSE)</f>
        <v>#N/A</v>
      </c>
      <c r="M383" s="98"/>
      <c r="N383" s="99" t="e">
        <f>VLOOKUP(O383,Dimensions!$B$2:$C$188,2,FALSE)</f>
        <v>#N/A</v>
      </c>
      <c r="O383" s="98"/>
      <c r="P383" s="99" t="e">
        <f>VLOOKUP(Q383,Dimensions!$B$2:$C$188,2,FALSE)</f>
        <v>#N/A</v>
      </c>
      <c r="Q383" s="98"/>
      <c r="R383" s="14" t="e">
        <f>VLOOKUP(F383,'Item Master'!$F$3:$G$8,2,FALSE)</f>
        <v>#N/A</v>
      </c>
      <c r="S383" s="55"/>
      <c r="T383" s="50"/>
      <c r="U383" s="6">
        <f t="shared" si="5"/>
        <v>0</v>
      </c>
    </row>
    <row r="384" spans="2:21" x14ac:dyDescent="0.3">
      <c r="B384" s="21">
        <v>375</v>
      </c>
      <c r="C384" s="98"/>
      <c r="D384" s="77" t="e">
        <f>VLOOKUP(C384,Projects!$A$44:$B$1000,2,FALSE)</f>
        <v>#N/A</v>
      </c>
      <c r="E384" s="98"/>
      <c r="F384" s="99" t="e">
        <f>VLOOKUP(E384,'Item Master'!$E$3:$F$8,2,FALSE)</f>
        <v>#N/A</v>
      </c>
      <c r="G384" s="25"/>
      <c r="H384" s="99" t="e">
        <f>VLOOKUP(I384,Dimensions!$B$2:$C$188,2,FALSE)</f>
        <v>#N/A</v>
      </c>
      <c r="I384" s="98"/>
      <c r="J384" s="99" t="e">
        <f>VLOOKUP(K384,Dimensions!$B$2:$C$188,2,FALSE)</f>
        <v>#N/A</v>
      </c>
      <c r="K384" s="98"/>
      <c r="L384" s="99" t="e">
        <f>VLOOKUP(M384,Dimensions!$B$2:$C$188,2,FALSE)</f>
        <v>#N/A</v>
      </c>
      <c r="M384" s="98"/>
      <c r="N384" s="99" t="e">
        <f>VLOOKUP(O384,Dimensions!$B$2:$C$188,2,FALSE)</f>
        <v>#N/A</v>
      </c>
      <c r="O384" s="98"/>
      <c r="P384" s="99" t="e">
        <f>VLOOKUP(Q384,Dimensions!$B$2:$C$188,2,FALSE)</f>
        <v>#N/A</v>
      </c>
      <c r="Q384" s="98"/>
      <c r="R384" s="14" t="e">
        <f>VLOOKUP(F384,'Item Master'!$F$3:$G$8,2,FALSE)</f>
        <v>#N/A</v>
      </c>
      <c r="S384" s="55"/>
      <c r="T384" s="50"/>
      <c r="U384" s="6">
        <f t="shared" si="5"/>
        <v>0</v>
      </c>
    </row>
    <row r="385" spans="2:21" x14ac:dyDescent="0.3">
      <c r="B385" s="21">
        <v>376</v>
      </c>
      <c r="C385" s="98"/>
      <c r="D385" s="77" t="e">
        <f>VLOOKUP(C385,Projects!$A$44:$B$1000,2,FALSE)</f>
        <v>#N/A</v>
      </c>
      <c r="E385" s="98"/>
      <c r="F385" s="99" t="e">
        <f>VLOOKUP(E385,'Item Master'!$E$3:$F$8,2,FALSE)</f>
        <v>#N/A</v>
      </c>
      <c r="G385" s="25"/>
      <c r="H385" s="99" t="e">
        <f>VLOOKUP(I385,Dimensions!$B$2:$C$188,2,FALSE)</f>
        <v>#N/A</v>
      </c>
      <c r="I385" s="98"/>
      <c r="J385" s="99" t="e">
        <f>VLOOKUP(K385,Dimensions!$B$2:$C$188,2,FALSE)</f>
        <v>#N/A</v>
      </c>
      <c r="K385" s="98"/>
      <c r="L385" s="99" t="e">
        <f>VLOOKUP(M385,Dimensions!$B$2:$C$188,2,FALSE)</f>
        <v>#N/A</v>
      </c>
      <c r="M385" s="98"/>
      <c r="N385" s="99" t="e">
        <f>VLOOKUP(O385,Dimensions!$B$2:$C$188,2,FALSE)</f>
        <v>#N/A</v>
      </c>
      <c r="O385" s="98"/>
      <c r="P385" s="99" t="e">
        <f>VLOOKUP(Q385,Dimensions!$B$2:$C$188,2,FALSE)</f>
        <v>#N/A</v>
      </c>
      <c r="Q385" s="98"/>
      <c r="R385" s="14" t="e">
        <f>VLOOKUP(F385,'Item Master'!$F$3:$G$8,2,FALSE)</f>
        <v>#N/A</v>
      </c>
      <c r="S385" s="55"/>
      <c r="T385" s="50"/>
      <c r="U385" s="6">
        <f t="shared" si="5"/>
        <v>0</v>
      </c>
    </row>
    <row r="386" spans="2:21" x14ac:dyDescent="0.3">
      <c r="B386" s="21">
        <v>377</v>
      </c>
      <c r="C386" s="98"/>
      <c r="D386" s="77" t="e">
        <f>VLOOKUP(C386,Projects!$A$44:$B$1000,2,FALSE)</f>
        <v>#N/A</v>
      </c>
      <c r="E386" s="98"/>
      <c r="F386" s="99" t="e">
        <f>VLOOKUP(E386,'Item Master'!$E$3:$F$8,2,FALSE)</f>
        <v>#N/A</v>
      </c>
      <c r="G386" s="25"/>
      <c r="H386" s="99" t="e">
        <f>VLOOKUP(I386,Dimensions!$B$2:$C$188,2,FALSE)</f>
        <v>#N/A</v>
      </c>
      <c r="I386" s="98"/>
      <c r="J386" s="99" t="e">
        <f>VLOOKUP(K386,Dimensions!$B$2:$C$188,2,FALSE)</f>
        <v>#N/A</v>
      </c>
      <c r="K386" s="98"/>
      <c r="L386" s="99" t="e">
        <f>VLOOKUP(M386,Dimensions!$B$2:$C$188,2,FALSE)</f>
        <v>#N/A</v>
      </c>
      <c r="M386" s="98"/>
      <c r="N386" s="99" t="e">
        <f>VLOOKUP(O386,Dimensions!$B$2:$C$188,2,FALSE)</f>
        <v>#N/A</v>
      </c>
      <c r="O386" s="98"/>
      <c r="P386" s="99" t="e">
        <f>VLOOKUP(Q386,Dimensions!$B$2:$C$188,2,FALSE)</f>
        <v>#N/A</v>
      </c>
      <c r="Q386" s="98"/>
      <c r="R386" s="14" t="e">
        <f>VLOOKUP(F386,'Item Master'!$F$3:$G$8,2,FALSE)</f>
        <v>#N/A</v>
      </c>
      <c r="S386" s="55"/>
      <c r="T386" s="50"/>
      <c r="U386" s="6">
        <f t="shared" si="5"/>
        <v>0</v>
      </c>
    </row>
    <row r="387" spans="2:21" x14ac:dyDescent="0.3">
      <c r="B387" s="21">
        <v>378</v>
      </c>
      <c r="C387" s="98"/>
      <c r="D387" s="77" t="e">
        <f>VLOOKUP(C387,Projects!$A$44:$B$1000,2,FALSE)</f>
        <v>#N/A</v>
      </c>
      <c r="E387" s="98"/>
      <c r="F387" s="99" t="e">
        <f>VLOOKUP(E387,'Item Master'!$E$3:$F$8,2,FALSE)</f>
        <v>#N/A</v>
      </c>
      <c r="G387" s="25"/>
      <c r="H387" s="99" t="e">
        <f>VLOOKUP(I387,Dimensions!$B$2:$C$188,2,FALSE)</f>
        <v>#N/A</v>
      </c>
      <c r="I387" s="98"/>
      <c r="J387" s="99" t="e">
        <f>VLOOKUP(K387,Dimensions!$B$2:$C$188,2,FALSE)</f>
        <v>#N/A</v>
      </c>
      <c r="K387" s="98"/>
      <c r="L387" s="99" t="e">
        <f>VLOOKUP(M387,Dimensions!$B$2:$C$188,2,FALSE)</f>
        <v>#N/A</v>
      </c>
      <c r="M387" s="98"/>
      <c r="N387" s="99" t="e">
        <f>VLOOKUP(O387,Dimensions!$B$2:$C$188,2,FALSE)</f>
        <v>#N/A</v>
      </c>
      <c r="O387" s="98"/>
      <c r="P387" s="99" t="e">
        <f>VLOOKUP(Q387,Dimensions!$B$2:$C$188,2,FALSE)</f>
        <v>#N/A</v>
      </c>
      <c r="Q387" s="98"/>
      <c r="R387" s="14" t="e">
        <f>VLOOKUP(F387,'Item Master'!$F$3:$G$8,2,FALSE)</f>
        <v>#N/A</v>
      </c>
      <c r="S387" s="55"/>
      <c r="T387" s="50"/>
      <c r="U387" s="6">
        <f t="shared" si="5"/>
        <v>0</v>
      </c>
    </row>
    <row r="388" spans="2:21" x14ac:dyDescent="0.3">
      <c r="B388" s="21">
        <v>379</v>
      </c>
      <c r="C388" s="98"/>
      <c r="D388" s="77" t="e">
        <f>VLOOKUP(C388,Projects!$A$44:$B$1000,2,FALSE)</f>
        <v>#N/A</v>
      </c>
      <c r="E388" s="98"/>
      <c r="F388" s="99" t="e">
        <f>VLOOKUP(E388,'Item Master'!$E$3:$F$8,2,FALSE)</f>
        <v>#N/A</v>
      </c>
      <c r="G388" s="25"/>
      <c r="H388" s="99" t="e">
        <f>VLOOKUP(I388,Dimensions!$B$2:$C$188,2,FALSE)</f>
        <v>#N/A</v>
      </c>
      <c r="I388" s="98"/>
      <c r="J388" s="99" t="e">
        <f>VLOOKUP(K388,Dimensions!$B$2:$C$188,2,FALSE)</f>
        <v>#N/A</v>
      </c>
      <c r="K388" s="98"/>
      <c r="L388" s="99" t="e">
        <f>VLOOKUP(M388,Dimensions!$B$2:$C$188,2,FALSE)</f>
        <v>#N/A</v>
      </c>
      <c r="M388" s="98"/>
      <c r="N388" s="99" t="e">
        <f>VLOOKUP(O388,Dimensions!$B$2:$C$188,2,FALSE)</f>
        <v>#N/A</v>
      </c>
      <c r="O388" s="98"/>
      <c r="P388" s="99" t="e">
        <f>VLOOKUP(Q388,Dimensions!$B$2:$C$188,2,FALSE)</f>
        <v>#N/A</v>
      </c>
      <c r="Q388" s="98"/>
      <c r="R388" s="14" t="e">
        <f>VLOOKUP(F388,'Item Master'!$F$3:$G$8,2,FALSE)</f>
        <v>#N/A</v>
      </c>
      <c r="S388" s="55"/>
      <c r="T388" s="50"/>
      <c r="U388" s="6">
        <f t="shared" si="5"/>
        <v>0</v>
      </c>
    </row>
    <row r="389" spans="2:21" x14ac:dyDescent="0.3">
      <c r="B389" s="21">
        <v>380</v>
      </c>
      <c r="C389" s="98"/>
      <c r="D389" s="77" t="e">
        <f>VLOOKUP(C389,Projects!$A$44:$B$1000,2,FALSE)</f>
        <v>#N/A</v>
      </c>
      <c r="E389" s="98"/>
      <c r="F389" s="99" t="e">
        <f>VLOOKUP(E389,'Item Master'!$E$3:$F$8,2,FALSE)</f>
        <v>#N/A</v>
      </c>
      <c r="G389" s="25"/>
      <c r="H389" s="99" t="e">
        <f>VLOOKUP(I389,Dimensions!$B$2:$C$188,2,FALSE)</f>
        <v>#N/A</v>
      </c>
      <c r="I389" s="98"/>
      <c r="J389" s="99" t="e">
        <f>VLOOKUP(K389,Dimensions!$B$2:$C$188,2,FALSE)</f>
        <v>#N/A</v>
      </c>
      <c r="K389" s="98"/>
      <c r="L389" s="99" t="e">
        <f>VLOOKUP(M389,Dimensions!$B$2:$C$188,2,FALSE)</f>
        <v>#N/A</v>
      </c>
      <c r="M389" s="98"/>
      <c r="N389" s="99" t="e">
        <f>VLOOKUP(O389,Dimensions!$B$2:$C$188,2,FALSE)</f>
        <v>#N/A</v>
      </c>
      <c r="O389" s="98"/>
      <c r="P389" s="99" t="e">
        <f>VLOOKUP(Q389,Dimensions!$B$2:$C$188,2,FALSE)</f>
        <v>#N/A</v>
      </c>
      <c r="Q389" s="98"/>
      <c r="R389" s="14" t="e">
        <f>VLOOKUP(F389,'Item Master'!$F$3:$G$8,2,FALSE)</f>
        <v>#N/A</v>
      </c>
      <c r="S389" s="55"/>
      <c r="T389" s="50"/>
      <c r="U389" s="6">
        <f t="shared" si="5"/>
        <v>0</v>
      </c>
    </row>
    <row r="390" spans="2:21" x14ac:dyDescent="0.3">
      <c r="B390" s="21">
        <v>381</v>
      </c>
      <c r="C390" s="98"/>
      <c r="D390" s="77" t="e">
        <f>VLOOKUP(C390,Projects!$A$44:$B$1000,2,FALSE)</f>
        <v>#N/A</v>
      </c>
      <c r="E390" s="98"/>
      <c r="F390" s="99" t="e">
        <f>VLOOKUP(E390,'Item Master'!$E$3:$F$8,2,FALSE)</f>
        <v>#N/A</v>
      </c>
      <c r="G390" s="25"/>
      <c r="H390" s="99" t="e">
        <f>VLOOKUP(I390,Dimensions!$B$2:$C$188,2,FALSE)</f>
        <v>#N/A</v>
      </c>
      <c r="I390" s="98"/>
      <c r="J390" s="99" t="e">
        <f>VLOOKUP(K390,Dimensions!$B$2:$C$188,2,FALSE)</f>
        <v>#N/A</v>
      </c>
      <c r="K390" s="98"/>
      <c r="L390" s="99" t="e">
        <f>VLOOKUP(M390,Dimensions!$B$2:$C$188,2,FALSE)</f>
        <v>#N/A</v>
      </c>
      <c r="M390" s="98"/>
      <c r="N390" s="99" t="e">
        <f>VLOOKUP(O390,Dimensions!$B$2:$C$188,2,FALSE)</f>
        <v>#N/A</v>
      </c>
      <c r="O390" s="98"/>
      <c r="P390" s="99" t="e">
        <f>VLOOKUP(Q390,Dimensions!$B$2:$C$188,2,FALSE)</f>
        <v>#N/A</v>
      </c>
      <c r="Q390" s="98"/>
      <c r="R390" s="14" t="e">
        <f>VLOOKUP(F390,'Item Master'!$F$3:$G$8,2,FALSE)</f>
        <v>#N/A</v>
      </c>
      <c r="S390" s="55"/>
      <c r="T390" s="50"/>
      <c r="U390" s="6">
        <f t="shared" si="5"/>
        <v>0</v>
      </c>
    </row>
    <row r="391" spans="2:21" x14ac:dyDescent="0.3">
      <c r="B391" s="21">
        <v>382</v>
      </c>
      <c r="C391" s="98"/>
      <c r="D391" s="77" t="e">
        <f>VLOOKUP(C391,Projects!$A$44:$B$1000,2,FALSE)</f>
        <v>#N/A</v>
      </c>
      <c r="E391" s="98"/>
      <c r="F391" s="99" t="e">
        <f>VLOOKUP(E391,'Item Master'!$E$3:$F$8,2,FALSE)</f>
        <v>#N/A</v>
      </c>
      <c r="G391" s="25"/>
      <c r="H391" s="99" t="e">
        <f>VLOOKUP(I391,Dimensions!$B$2:$C$188,2,FALSE)</f>
        <v>#N/A</v>
      </c>
      <c r="I391" s="98"/>
      <c r="J391" s="99" t="e">
        <f>VLOOKUP(K391,Dimensions!$B$2:$C$188,2,FALSE)</f>
        <v>#N/A</v>
      </c>
      <c r="K391" s="98"/>
      <c r="L391" s="99" t="e">
        <f>VLOOKUP(M391,Dimensions!$B$2:$C$188,2,FALSE)</f>
        <v>#N/A</v>
      </c>
      <c r="M391" s="98"/>
      <c r="N391" s="99" t="e">
        <f>VLOOKUP(O391,Dimensions!$B$2:$C$188,2,FALSE)</f>
        <v>#N/A</v>
      </c>
      <c r="O391" s="98"/>
      <c r="P391" s="99" t="e">
        <f>VLOOKUP(Q391,Dimensions!$B$2:$C$188,2,FALSE)</f>
        <v>#N/A</v>
      </c>
      <c r="Q391" s="98"/>
      <c r="R391" s="14" t="e">
        <f>VLOOKUP(F391,'Item Master'!$F$3:$G$8,2,FALSE)</f>
        <v>#N/A</v>
      </c>
      <c r="S391" s="55"/>
      <c r="T391" s="50"/>
      <c r="U391" s="6">
        <f t="shared" si="5"/>
        <v>0</v>
      </c>
    </row>
    <row r="392" spans="2:21" x14ac:dyDescent="0.3">
      <c r="B392" s="21">
        <v>383</v>
      </c>
      <c r="C392" s="98"/>
      <c r="D392" s="77" t="e">
        <f>VLOOKUP(C392,Projects!$A$44:$B$1000,2,FALSE)</f>
        <v>#N/A</v>
      </c>
      <c r="E392" s="98"/>
      <c r="F392" s="99" t="e">
        <f>VLOOKUP(E392,'Item Master'!$E$3:$F$8,2,FALSE)</f>
        <v>#N/A</v>
      </c>
      <c r="G392" s="25"/>
      <c r="H392" s="99" t="e">
        <f>VLOOKUP(I392,Dimensions!$B$2:$C$188,2,FALSE)</f>
        <v>#N/A</v>
      </c>
      <c r="I392" s="98"/>
      <c r="J392" s="99" t="e">
        <f>VLOOKUP(K392,Dimensions!$B$2:$C$188,2,FALSE)</f>
        <v>#N/A</v>
      </c>
      <c r="K392" s="98"/>
      <c r="L392" s="99" t="e">
        <f>VLOOKUP(M392,Dimensions!$B$2:$C$188,2,FALSE)</f>
        <v>#N/A</v>
      </c>
      <c r="M392" s="98"/>
      <c r="N392" s="99" t="e">
        <f>VLOOKUP(O392,Dimensions!$B$2:$C$188,2,FALSE)</f>
        <v>#N/A</v>
      </c>
      <c r="O392" s="98"/>
      <c r="P392" s="99" t="e">
        <f>VLOOKUP(Q392,Dimensions!$B$2:$C$188,2,FALSE)</f>
        <v>#N/A</v>
      </c>
      <c r="Q392" s="98"/>
      <c r="R392" s="14" t="e">
        <f>VLOOKUP(F392,'Item Master'!$F$3:$G$8,2,FALSE)</f>
        <v>#N/A</v>
      </c>
      <c r="S392" s="55"/>
      <c r="T392" s="50"/>
      <c r="U392" s="6">
        <f t="shared" si="5"/>
        <v>0</v>
      </c>
    </row>
    <row r="393" spans="2:21" x14ac:dyDescent="0.3">
      <c r="B393" s="21">
        <v>384</v>
      </c>
      <c r="C393" s="98"/>
      <c r="D393" s="77" t="e">
        <f>VLOOKUP(C393,Projects!$A$44:$B$1000,2,FALSE)</f>
        <v>#N/A</v>
      </c>
      <c r="E393" s="98"/>
      <c r="F393" s="99" t="e">
        <f>VLOOKUP(E393,'Item Master'!$E$3:$F$8,2,FALSE)</f>
        <v>#N/A</v>
      </c>
      <c r="G393" s="25"/>
      <c r="H393" s="99" t="e">
        <f>VLOOKUP(I393,Dimensions!$B$2:$C$188,2,FALSE)</f>
        <v>#N/A</v>
      </c>
      <c r="I393" s="98"/>
      <c r="J393" s="99" t="e">
        <f>VLOOKUP(K393,Dimensions!$B$2:$C$188,2,FALSE)</f>
        <v>#N/A</v>
      </c>
      <c r="K393" s="98"/>
      <c r="L393" s="99" t="e">
        <f>VLOOKUP(M393,Dimensions!$B$2:$C$188,2,FALSE)</f>
        <v>#N/A</v>
      </c>
      <c r="M393" s="98"/>
      <c r="N393" s="99" t="e">
        <f>VLOOKUP(O393,Dimensions!$B$2:$C$188,2,FALSE)</f>
        <v>#N/A</v>
      </c>
      <c r="O393" s="98"/>
      <c r="P393" s="99" t="e">
        <f>VLOOKUP(Q393,Dimensions!$B$2:$C$188,2,FALSE)</f>
        <v>#N/A</v>
      </c>
      <c r="Q393" s="98"/>
      <c r="R393" s="14" t="e">
        <f>VLOOKUP(F393,'Item Master'!$F$3:$G$8,2,FALSE)</f>
        <v>#N/A</v>
      </c>
      <c r="S393" s="55"/>
      <c r="T393" s="50"/>
      <c r="U393" s="6">
        <f t="shared" si="5"/>
        <v>0</v>
      </c>
    </row>
    <row r="394" spans="2:21" x14ac:dyDescent="0.3">
      <c r="B394" s="21">
        <v>385</v>
      </c>
      <c r="C394" s="98"/>
      <c r="D394" s="77" t="e">
        <f>VLOOKUP(C394,Projects!$A$44:$B$1000,2,FALSE)</f>
        <v>#N/A</v>
      </c>
      <c r="E394" s="98"/>
      <c r="F394" s="99" t="e">
        <f>VLOOKUP(E394,'Item Master'!$E$3:$F$8,2,FALSE)</f>
        <v>#N/A</v>
      </c>
      <c r="G394" s="25"/>
      <c r="H394" s="99" t="e">
        <f>VLOOKUP(I394,Dimensions!$B$2:$C$188,2,FALSE)</f>
        <v>#N/A</v>
      </c>
      <c r="I394" s="98"/>
      <c r="J394" s="99" t="e">
        <f>VLOOKUP(K394,Dimensions!$B$2:$C$188,2,FALSE)</f>
        <v>#N/A</v>
      </c>
      <c r="K394" s="98"/>
      <c r="L394" s="99" t="e">
        <f>VLOOKUP(M394,Dimensions!$B$2:$C$188,2,FALSE)</f>
        <v>#N/A</v>
      </c>
      <c r="M394" s="98"/>
      <c r="N394" s="99" t="e">
        <f>VLOOKUP(O394,Dimensions!$B$2:$C$188,2,FALSE)</f>
        <v>#N/A</v>
      </c>
      <c r="O394" s="98"/>
      <c r="P394" s="99" t="e">
        <f>VLOOKUP(Q394,Dimensions!$B$2:$C$188,2,FALSE)</f>
        <v>#N/A</v>
      </c>
      <c r="Q394" s="98"/>
      <c r="R394" s="14" t="e">
        <f>VLOOKUP(F394,'Item Master'!$F$3:$G$8,2,FALSE)</f>
        <v>#N/A</v>
      </c>
      <c r="S394" s="55"/>
      <c r="T394" s="50"/>
      <c r="U394" s="6">
        <f t="shared" si="5"/>
        <v>0</v>
      </c>
    </row>
    <row r="395" spans="2:21" x14ac:dyDescent="0.3">
      <c r="B395" s="21">
        <v>386</v>
      </c>
      <c r="C395" s="98"/>
      <c r="D395" s="77" t="e">
        <f>VLOOKUP(C395,Projects!$A$44:$B$1000,2,FALSE)</f>
        <v>#N/A</v>
      </c>
      <c r="E395" s="98"/>
      <c r="F395" s="99" t="e">
        <f>VLOOKUP(E395,'Item Master'!$E$3:$F$8,2,FALSE)</f>
        <v>#N/A</v>
      </c>
      <c r="G395" s="25"/>
      <c r="H395" s="99" t="e">
        <f>VLOOKUP(I395,Dimensions!$B$2:$C$188,2,FALSE)</f>
        <v>#N/A</v>
      </c>
      <c r="I395" s="98"/>
      <c r="J395" s="99" t="e">
        <f>VLOOKUP(K395,Dimensions!$B$2:$C$188,2,FALSE)</f>
        <v>#N/A</v>
      </c>
      <c r="K395" s="98"/>
      <c r="L395" s="99" t="e">
        <f>VLOOKUP(M395,Dimensions!$B$2:$C$188,2,FALSE)</f>
        <v>#N/A</v>
      </c>
      <c r="M395" s="98"/>
      <c r="N395" s="99" t="e">
        <f>VLOOKUP(O395,Dimensions!$B$2:$C$188,2,FALSE)</f>
        <v>#N/A</v>
      </c>
      <c r="O395" s="98"/>
      <c r="P395" s="99" t="e">
        <f>VLOOKUP(Q395,Dimensions!$B$2:$C$188,2,FALSE)</f>
        <v>#N/A</v>
      </c>
      <c r="Q395" s="98"/>
      <c r="R395" s="14" t="e">
        <f>VLOOKUP(F395,'Item Master'!$F$3:$G$8,2,FALSE)</f>
        <v>#N/A</v>
      </c>
      <c r="S395" s="55"/>
      <c r="T395" s="50"/>
      <c r="U395" s="6">
        <f t="shared" ref="U395:U458" si="6">S395*T395</f>
        <v>0</v>
      </c>
    </row>
    <row r="396" spans="2:21" x14ac:dyDescent="0.3">
      <c r="B396" s="21">
        <v>387</v>
      </c>
      <c r="C396" s="98"/>
      <c r="D396" s="77" t="e">
        <f>VLOOKUP(C396,Projects!$A$44:$B$1000,2,FALSE)</f>
        <v>#N/A</v>
      </c>
      <c r="E396" s="98"/>
      <c r="F396" s="99" t="e">
        <f>VLOOKUP(E396,'Item Master'!$E$3:$F$8,2,FALSE)</f>
        <v>#N/A</v>
      </c>
      <c r="G396" s="25"/>
      <c r="H396" s="99" t="e">
        <f>VLOOKUP(I396,Dimensions!$B$2:$C$188,2,FALSE)</f>
        <v>#N/A</v>
      </c>
      <c r="I396" s="98"/>
      <c r="J396" s="99" t="e">
        <f>VLOOKUP(K396,Dimensions!$B$2:$C$188,2,FALSE)</f>
        <v>#N/A</v>
      </c>
      <c r="K396" s="98"/>
      <c r="L396" s="99" t="e">
        <f>VLOOKUP(M396,Dimensions!$B$2:$C$188,2,FALSE)</f>
        <v>#N/A</v>
      </c>
      <c r="M396" s="98"/>
      <c r="N396" s="99" t="e">
        <f>VLOOKUP(O396,Dimensions!$B$2:$C$188,2,FALSE)</f>
        <v>#N/A</v>
      </c>
      <c r="O396" s="98"/>
      <c r="P396" s="99" t="e">
        <f>VLOOKUP(Q396,Dimensions!$B$2:$C$188,2,FALSE)</f>
        <v>#N/A</v>
      </c>
      <c r="Q396" s="98"/>
      <c r="R396" s="14" t="e">
        <f>VLOOKUP(F396,'Item Master'!$F$3:$G$8,2,FALSE)</f>
        <v>#N/A</v>
      </c>
      <c r="S396" s="55"/>
      <c r="T396" s="56"/>
      <c r="U396" s="6">
        <f t="shared" si="6"/>
        <v>0</v>
      </c>
    </row>
    <row r="397" spans="2:21" x14ac:dyDescent="0.3">
      <c r="B397" s="21">
        <v>388</v>
      </c>
      <c r="C397" s="98"/>
      <c r="D397" s="77" t="e">
        <f>VLOOKUP(C397,Projects!$A$44:$B$1000,2,FALSE)</f>
        <v>#N/A</v>
      </c>
      <c r="E397" s="98"/>
      <c r="F397" s="99" t="e">
        <f>VLOOKUP(E397,'Item Master'!$E$3:$F$8,2,FALSE)</f>
        <v>#N/A</v>
      </c>
      <c r="G397" s="25"/>
      <c r="H397" s="99" t="e">
        <f>VLOOKUP(I397,Dimensions!$B$2:$C$188,2,FALSE)</f>
        <v>#N/A</v>
      </c>
      <c r="I397" s="98"/>
      <c r="J397" s="99" t="e">
        <f>VLOOKUP(K397,Dimensions!$B$2:$C$188,2,FALSE)</f>
        <v>#N/A</v>
      </c>
      <c r="K397" s="98"/>
      <c r="L397" s="99" t="e">
        <f>VLOOKUP(M397,Dimensions!$B$2:$C$188,2,FALSE)</f>
        <v>#N/A</v>
      </c>
      <c r="M397" s="98"/>
      <c r="N397" s="99" t="e">
        <f>VLOOKUP(O397,Dimensions!$B$2:$C$188,2,FALSE)</f>
        <v>#N/A</v>
      </c>
      <c r="O397" s="98"/>
      <c r="P397" s="99" t="e">
        <f>VLOOKUP(Q397,Dimensions!$B$2:$C$188,2,FALSE)</f>
        <v>#N/A</v>
      </c>
      <c r="Q397" s="98"/>
      <c r="R397" s="14" t="e">
        <f>VLOOKUP(F397,'Item Master'!$F$3:$G$8,2,FALSE)</f>
        <v>#N/A</v>
      </c>
      <c r="S397" s="55"/>
      <c r="T397" s="50"/>
      <c r="U397" s="6">
        <f t="shared" si="6"/>
        <v>0</v>
      </c>
    </row>
    <row r="398" spans="2:21" x14ac:dyDescent="0.3">
      <c r="B398" s="21">
        <v>389</v>
      </c>
      <c r="C398" s="98"/>
      <c r="D398" s="77" t="e">
        <f>VLOOKUP(C398,Projects!$A$44:$B$1000,2,FALSE)</f>
        <v>#N/A</v>
      </c>
      <c r="E398" s="98"/>
      <c r="F398" s="99" t="e">
        <f>VLOOKUP(E398,'Item Master'!$E$3:$F$8,2,FALSE)</f>
        <v>#N/A</v>
      </c>
      <c r="G398" s="25"/>
      <c r="H398" s="99" t="e">
        <f>VLOOKUP(I398,Dimensions!$B$2:$C$188,2,FALSE)</f>
        <v>#N/A</v>
      </c>
      <c r="I398" s="98"/>
      <c r="J398" s="99" t="e">
        <f>VLOOKUP(K398,Dimensions!$B$2:$C$188,2,FALSE)</f>
        <v>#N/A</v>
      </c>
      <c r="K398" s="98"/>
      <c r="L398" s="99" t="e">
        <f>VLOOKUP(M398,Dimensions!$B$2:$C$188,2,FALSE)</f>
        <v>#N/A</v>
      </c>
      <c r="M398" s="98"/>
      <c r="N398" s="99" t="e">
        <f>VLOOKUP(O398,Dimensions!$B$2:$C$188,2,FALSE)</f>
        <v>#N/A</v>
      </c>
      <c r="O398" s="98"/>
      <c r="P398" s="99" t="e">
        <f>VLOOKUP(Q398,Dimensions!$B$2:$C$188,2,FALSE)</f>
        <v>#N/A</v>
      </c>
      <c r="Q398" s="98"/>
      <c r="R398" s="14" t="e">
        <f>VLOOKUP(F398,'Item Master'!$F$3:$G$8,2,FALSE)</f>
        <v>#N/A</v>
      </c>
      <c r="S398" s="55"/>
      <c r="T398" s="56"/>
      <c r="U398" s="6">
        <f t="shared" si="6"/>
        <v>0</v>
      </c>
    </row>
    <row r="399" spans="2:21" x14ac:dyDescent="0.3">
      <c r="B399" s="21">
        <v>390</v>
      </c>
      <c r="C399" s="98"/>
      <c r="D399" s="77" t="e">
        <f>VLOOKUP(C399,Projects!$A$44:$B$1000,2,FALSE)</f>
        <v>#N/A</v>
      </c>
      <c r="E399" s="98"/>
      <c r="F399" s="99" t="e">
        <f>VLOOKUP(E399,'Item Master'!$E$3:$F$8,2,FALSE)</f>
        <v>#N/A</v>
      </c>
      <c r="G399" s="25"/>
      <c r="H399" s="99" t="e">
        <f>VLOOKUP(I399,Dimensions!$B$2:$C$188,2,FALSE)</f>
        <v>#N/A</v>
      </c>
      <c r="I399" s="98"/>
      <c r="J399" s="99" t="e">
        <f>VLOOKUP(K399,Dimensions!$B$2:$C$188,2,FALSE)</f>
        <v>#N/A</v>
      </c>
      <c r="K399" s="98"/>
      <c r="L399" s="99" t="e">
        <f>VLOOKUP(M399,Dimensions!$B$2:$C$188,2,FALSE)</f>
        <v>#N/A</v>
      </c>
      <c r="M399" s="98"/>
      <c r="N399" s="99" t="e">
        <f>VLOOKUP(O399,Dimensions!$B$2:$C$188,2,FALSE)</f>
        <v>#N/A</v>
      </c>
      <c r="O399" s="98"/>
      <c r="P399" s="99" t="e">
        <f>VLOOKUP(Q399,Dimensions!$B$2:$C$188,2,FALSE)</f>
        <v>#N/A</v>
      </c>
      <c r="Q399" s="98"/>
      <c r="R399" s="14" t="e">
        <f>VLOOKUP(F399,'Item Master'!$F$3:$G$8,2,FALSE)</f>
        <v>#N/A</v>
      </c>
      <c r="S399" s="55"/>
      <c r="T399" s="56"/>
      <c r="U399" s="6">
        <f t="shared" si="6"/>
        <v>0</v>
      </c>
    </row>
    <row r="400" spans="2:21" x14ac:dyDescent="0.3">
      <c r="B400" s="21">
        <v>391</v>
      </c>
      <c r="C400" s="98"/>
      <c r="D400" s="77" t="e">
        <f>VLOOKUP(C400,Projects!$A$44:$B$1000,2,FALSE)</f>
        <v>#N/A</v>
      </c>
      <c r="E400" s="98"/>
      <c r="F400" s="99" t="e">
        <f>VLOOKUP(E400,'Item Master'!$E$3:$F$8,2,FALSE)</f>
        <v>#N/A</v>
      </c>
      <c r="G400" s="25"/>
      <c r="H400" s="99" t="e">
        <f>VLOOKUP(I400,Dimensions!$B$2:$C$188,2,FALSE)</f>
        <v>#N/A</v>
      </c>
      <c r="I400" s="98"/>
      <c r="J400" s="99" t="e">
        <f>VLOOKUP(K400,Dimensions!$B$2:$C$188,2,FALSE)</f>
        <v>#N/A</v>
      </c>
      <c r="K400" s="98"/>
      <c r="L400" s="99" t="e">
        <f>VLOOKUP(M400,Dimensions!$B$2:$C$188,2,FALSE)</f>
        <v>#N/A</v>
      </c>
      <c r="M400" s="98"/>
      <c r="N400" s="99" t="e">
        <f>VLOOKUP(O400,Dimensions!$B$2:$C$188,2,FALSE)</f>
        <v>#N/A</v>
      </c>
      <c r="O400" s="98"/>
      <c r="P400" s="99" t="e">
        <f>VLOOKUP(Q400,Dimensions!$B$2:$C$188,2,FALSE)</f>
        <v>#N/A</v>
      </c>
      <c r="Q400" s="98"/>
      <c r="R400" s="14" t="e">
        <f>VLOOKUP(F400,'Item Master'!$F$3:$G$8,2,FALSE)</f>
        <v>#N/A</v>
      </c>
      <c r="S400" s="55"/>
      <c r="T400" s="56"/>
      <c r="U400" s="6">
        <f t="shared" si="6"/>
        <v>0</v>
      </c>
    </row>
    <row r="401" spans="2:21" x14ac:dyDescent="0.3">
      <c r="B401" s="21">
        <v>392</v>
      </c>
      <c r="C401" s="98"/>
      <c r="D401" s="77" t="e">
        <f>VLOOKUP(C401,Projects!$A$44:$B$1000,2,FALSE)</f>
        <v>#N/A</v>
      </c>
      <c r="E401" s="98"/>
      <c r="F401" s="99" t="e">
        <f>VLOOKUP(E401,'Item Master'!$E$3:$F$8,2,FALSE)</f>
        <v>#N/A</v>
      </c>
      <c r="G401" s="25"/>
      <c r="H401" s="99" t="e">
        <f>VLOOKUP(I401,Dimensions!$B$2:$C$188,2,FALSE)</f>
        <v>#N/A</v>
      </c>
      <c r="I401" s="98"/>
      <c r="J401" s="99" t="e">
        <f>VLOOKUP(K401,Dimensions!$B$2:$C$188,2,FALSE)</f>
        <v>#N/A</v>
      </c>
      <c r="K401" s="98"/>
      <c r="L401" s="99" t="e">
        <f>VLOOKUP(M401,Dimensions!$B$2:$C$188,2,FALSE)</f>
        <v>#N/A</v>
      </c>
      <c r="M401" s="98"/>
      <c r="N401" s="99" t="e">
        <f>VLOOKUP(O401,Dimensions!$B$2:$C$188,2,FALSE)</f>
        <v>#N/A</v>
      </c>
      <c r="O401" s="98"/>
      <c r="P401" s="99" t="e">
        <f>VLOOKUP(Q401,Dimensions!$B$2:$C$188,2,FALSE)</f>
        <v>#N/A</v>
      </c>
      <c r="Q401" s="98"/>
      <c r="R401" s="14" t="e">
        <f>VLOOKUP(F401,'Item Master'!$F$3:$G$8,2,FALSE)</f>
        <v>#N/A</v>
      </c>
      <c r="S401" s="55"/>
      <c r="T401" s="56"/>
      <c r="U401" s="6">
        <f t="shared" si="6"/>
        <v>0</v>
      </c>
    </row>
    <row r="402" spans="2:21" x14ac:dyDescent="0.3">
      <c r="B402" s="21">
        <v>393</v>
      </c>
      <c r="C402" s="98"/>
      <c r="D402" s="77" t="e">
        <f>VLOOKUP(C402,Projects!$A$44:$B$1000,2,FALSE)</f>
        <v>#N/A</v>
      </c>
      <c r="E402" s="98"/>
      <c r="F402" s="99" t="e">
        <f>VLOOKUP(E402,'Item Master'!$E$3:$F$8,2,FALSE)</f>
        <v>#N/A</v>
      </c>
      <c r="G402" s="25"/>
      <c r="H402" s="99" t="e">
        <f>VLOOKUP(I402,Dimensions!$B$2:$C$188,2,FALSE)</f>
        <v>#N/A</v>
      </c>
      <c r="I402" s="98"/>
      <c r="J402" s="99" t="e">
        <f>VLOOKUP(K402,Dimensions!$B$2:$C$188,2,FALSE)</f>
        <v>#N/A</v>
      </c>
      <c r="K402" s="98"/>
      <c r="L402" s="99" t="e">
        <f>VLOOKUP(M402,Dimensions!$B$2:$C$188,2,FALSE)</f>
        <v>#N/A</v>
      </c>
      <c r="M402" s="98"/>
      <c r="N402" s="99" t="e">
        <f>VLOOKUP(O402,Dimensions!$B$2:$C$188,2,FALSE)</f>
        <v>#N/A</v>
      </c>
      <c r="O402" s="98"/>
      <c r="P402" s="99" t="e">
        <f>VLOOKUP(Q402,Dimensions!$B$2:$C$188,2,FALSE)</f>
        <v>#N/A</v>
      </c>
      <c r="Q402" s="98"/>
      <c r="R402" s="14" t="e">
        <f>VLOOKUP(F402,'Item Master'!$F$3:$G$8,2,FALSE)</f>
        <v>#N/A</v>
      </c>
      <c r="S402" s="55"/>
      <c r="T402" s="56"/>
      <c r="U402" s="6">
        <f t="shared" si="6"/>
        <v>0</v>
      </c>
    </row>
    <row r="403" spans="2:21" x14ac:dyDescent="0.3">
      <c r="B403" s="21">
        <v>394</v>
      </c>
      <c r="C403" s="98"/>
      <c r="D403" s="77" t="e">
        <f>VLOOKUP(C403,Projects!$A$44:$B$1000,2,FALSE)</f>
        <v>#N/A</v>
      </c>
      <c r="E403" s="98"/>
      <c r="F403" s="99" t="e">
        <f>VLOOKUP(E403,'Item Master'!$E$3:$F$8,2,FALSE)</f>
        <v>#N/A</v>
      </c>
      <c r="G403" s="25"/>
      <c r="H403" s="99" t="e">
        <f>VLOOKUP(I403,Dimensions!$B$2:$C$188,2,FALSE)</f>
        <v>#N/A</v>
      </c>
      <c r="I403" s="98"/>
      <c r="J403" s="99" t="e">
        <f>VLOOKUP(K403,Dimensions!$B$2:$C$188,2,FALSE)</f>
        <v>#N/A</v>
      </c>
      <c r="K403" s="98"/>
      <c r="L403" s="99" t="e">
        <f>VLOOKUP(M403,Dimensions!$B$2:$C$188,2,FALSE)</f>
        <v>#N/A</v>
      </c>
      <c r="M403" s="98"/>
      <c r="N403" s="99" t="e">
        <f>VLOOKUP(O403,Dimensions!$B$2:$C$188,2,FALSE)</f>
        <v>#N/A</v>
      </c>
      <c r="O403" s="98"/>
      <c r="P403" s="99" t="e">
        <f>VLOOKUP(Q403,Dimensions!$B$2:$C$188,2,FALSE)</f>
        <v>#N/A</v>
      </c>
      <c r="Q403" s="98"/>
      <c r="R403" s="14" t="e">
        <f>VLOOKUP(F403,'Item Master'!$F$3:$G$8,2,FALSE)</f>
        <v>#N/A</v>
      </c>
      <c r="S403" s="55"/>
      <c r="T403" s="56"/>
      <c r="U403" s="6">
        <f t="shared" si="6"/>
        <v>0</v>
      </c>
    </row>
    <row r="404" spans="2:21" x14ac:dyDescent="0.3">
      <c r="B404" s="21">
        <v>395</v>
      </c>
      <c r="C404" s="98"/>
      <c r="D404" s="77" t="e">
        <f>VLOOKUP(C404,Projects!$A$44:$B$1000,2,FALSE)</f>
        <v>#N/A</v>
      </c>
      <c r="E404" s="98"/>
      <c r="F404" s="99" t="e">
        <f>VLOOKUP(E404,'Item Master'!$E$3:$F$8,2,FALSE)</f>
        <v>#N/A</v>
      </c>
      <c r="G404" s="25"/>
      <c r="H404" s="99" t="e">
        <f>VLOOKUP(I404,Dimensions!$B$2:$C$188,2,FALSE)</f>
        <v>#N/A</v>
      </c>
      <c r="I404" s="98"/>
      <c r="J404" s="99" t="e">
        <f>VLOOKUP(K404,Dimensions!$B$2:$C$188,2,FALSE)</f>
        <v>#N/A</v>
      </c>
      <c r="K404" s="98"/>
      <c r="L404" s="99" t="e">
        <f>VLOOKUP(M404,Dimensions!$B$2:$C$188,2,FALSE)</f>
        <v>#N/A</v>
      </c>
      <c r="M404" s="98"/>
      <c r="N404" s="99" t="e">
        <f>VLOOKUP(O404,Dimensions!$B$2:$C$188,2,FALSE)</f>
        <v>#N/A</v>
      </c>
      <c r="O404" s="98"/>
      <c r="P404" s="99" t="e">
        <f>VLOOKUP(Q404,Dimensions!$B$2:$C$188,2,FALSE)</f>
        <v>#N/A</v>
      </c>
      <c r="Q404" s="98"/>
      <c r="R404" s="14" t="e">
        <f>VLOOKUP(F404,'Item Master'!$F$3:$G$8,2,FALSE)</f>
        <v>#N/A</v>
      </c>
      <c r="S404" s="55"/>
      <c r="T404" s="56"/>
      <c r="U404" s="6">
        <f t="shared" si="6"/>
        <v>0</v>
      </c>
    </row>
    <row r="405" spans="2:21" x14ac:dyDescent="0.3">
      <c r="B405" s="21">
        <v>396</v>
      </c>
      <c r="C405" s="98"/>
      <c r="D405" s="77" t="e">
        <f>VLOOKUP(C405,Projects!$A$44:$B$1000,2,FALSE)</f>
        <v>#N/A</v>
      </c>
      <c r="E405" s="98"/>
      <c r="F405" s="99" t="e">
        <f>VLOOKUP(E405,'Item Master'!$E$3:$F$8,2,FALSE)</f>
        <v>#N/A</v>
      </c>
      <c r="G405" s="25"/>
      <c r="H405" s="99" t="e">
        <f>VLOOKUP(I405,Dimensions!$B$2:$C$188,2,FALSE)</f>
        <v>#N/A</v>
      </c>
      <c r="I405" s="98"/>
      <c r="J405" s="99" t="e">
        <f>VLOOKUP(K405,Dimensions!$B$2:$C$188,2,FALSE)</f>
        <v>#N/A</v>
      </c>
      <c r="K405" s="98"/>
      <c r="L405" s="99" t="e">
        <f>VLOOKUP(M405,Dimensions!$B$2:$C$188,2,FALSE)</f>
        <v>#N/A</v>
      </c>
      <c r="M405" s="98"/>
      <c r="N405" s="99" t="e">
        <f>VLOOKUP(O405,Dimensions!$B$2:$C$188,2,FALSE)</f>
        <v>#N/A</v>
      </c>
      <c r="O405" s="98"/>
      <c r="P405" s="99" t="e">
        <f>VLOOKUP(Q405,Dimensions!$B$2:$C$188,2,FALSE)</f>
        <v>#N/A</v>
      </c>
      <c r="Q405" s="98"/>
      <c r="R405" s="14" t="e">
        <f>VLOOKUP(F405,'Item Master'!$F$3:$G$8,2,FALSE)</f>
        <v>#N/A</v>
      </c>
      <c r="S405" s="55"/>
      <c r="T405" s="56"/>
      <c r="U405" s="6">
        <f t="shared" si="6"/>
        <v>0</v>
      </c>
    </row>
    <row r="406" spans="2:21" x14ac:dyDescent="0.3">
      <c r="B406" s="21">
        <v>397</v>
      </c>
      <c r="C406" s="98"/>
      <c r="D406" s="77" t="e">
        <f>VLOOKUP(C406,Projects!$A$44:$B$1000,2,FALSE)</f>
        <v>#N/A</v>
      </c>
      <c r="E406" s="98"/>
      <c r="F406" s="99" t="e">
        <f>VLOOKUP(E406,'Item Master'!$E$3:$F$8,2,FALSE)</f>
        <v>#N/A</v>
      </c>
      <c r="G406" s="25"/>
      <c r="H406" s="99" t="e">
        <f>VLOOKUP(I406,Dimensions!$B$2:$C$188,2,FALSE)</f>
        <v>#N/A</v>
      </c>
      <c r="I406" s="98"/>
      <c r="J406" s="99" t="e">
        <f>VLOOKUP(K406,Dimensions!$B$2:$C$188,2,FALSE)</f>
        <v>#N/A</v>
      </c>
      <c r="K406" s="98"/>
      <c r="L406" s="99" t="e">
        <f>VLOOKUP(M406,Dimensions!$B$2:$C$188,2,FALSE)</f>
        <v>#N/A</v>
      </c>
      <c r="M406" s="98"/>
      <c r="N406" s="99" t="e">
        <f>VLOOKUP(O406,Dimensions!$B$2:$C$188,2,FALSE)</f>
        <v>#N/A</v>
      </c>
      <c r="O406" s="98"/>
      <c r="P406" s="99" t="e">
        <f>VLOOKUP(Q406,Dimensions!$B$2:$C$188,2,FALSE)</f>
        <v>#N/A</v>
      </c>
      <c r="Q406" s="98"/>
      <c r="R406" s="14" t="e">
        <f>VLOOKUP(F406,'Item Master'!$F$3:$G$8,2,FALSE)</f>
        <v>#N/A</v>
      </c>
      <c r="S406" s="55"/>
      <c r="T406" s="56"/>
      <c r="U406" s="6">
        <f t="shared" si="6"/>
        <v>0</v>
      </c>
    </row>
    <row r="407" spans="2:21" x14ac:dyDescent="0.3">
      <c r="B407" s="21">
        <v>398</v>
      </c>
      <c r="C407" s="98"/>
      <c r="D407" s="77" t="e">
        <f>VLOOKUP(C407,Projects!$A$44:$B$1000,2,FALSE)</f>
        <v>#N/A</v>
      </c>
      <c r="E407" s="98"/>
      <c r="F407" s="99" t="e">
        <f>VLOOKUP(E407,'Item Master'!$E$3:$F$8,2,FALSE)</f>
        <v>#N/A</v>
      </c>
      <c r="G407" s="25"/>
      <c r="H407" s="99" t="e">
        <f>VLOOKUP(I407,Dimensions!$B$2:$C$188,2,FALSE)</f>
        <v>#N/A</v>
      </c>
      <c r="I407" s="98"/>
      <c r="J407" s="99" t="e">
        <f>VLOOKUP(K407,Dimensions!$B$2:$C$188,2,FALSE)</f>
        <v>#N/A</v>
      </c>
      <c r="K407" s="98"/>
      <c r="L407" s="99" t="e">
        <f>VLOOKUP(M407,Dimensions!$B$2:$C$188,2,FALSE)</f>
        <v>#N/A</v>
      </c>
      <c r="M407" s="98"/>
      <c r="N407" s="99" t="e">
        <f>VLOOKUP(O407,Dimensions!$B$2:$C$188,2,FALSE)</f>
        <v>#N/A</v>
      </c>
      <c r="O407" s="98"/>
      <c r="P407" s="99" t="e">
        <f>VLOOKUP(Q407,Dimensions!$B$2:$C$188,2,FALSE)</f>
        <v>#N/A</v>
      </c>
      <c r="Q407" s="98"/>
      <c r="R407" s="14" t="e">
        <f>VLOOKUP(F407,'Item Master'!$F$3:$G$8,2,FALSE)</f>
        <v>#N/A</v>
      </c>
      <c r="S407" s="55"/>
      <c r="T407" s="56"/>
      <c r="U407" s="6">
        <f t="shared" si="6"/>
        <v>0</v>
      </c>
    </row>
    <row r="408" spans="2:21" x14ac:dyDescent="0.3">
      <c r="B408" s="21">
        <v>399</v>
      </c>
      <c r="C408" s="98"/>
      <c r="D408" s="77" t="e">
        <f>VLOOKUP(C408,Projects!$A$44:$B$1000,2,FALSE)</f>
        <v>#N/A</v>
      </c>
      <c r="E408" s="98"/>
      <c r="F408" s="99" t="e">
        <f>VLOOKUP(E408,'Item Master'!$E$3:$F$8,2,FALSE)</f>
        <v>#N/A</v>
      </c>
      <c r="G408" s="25"/>
      <c r="H408" s="99" t="e">
        <f>VLOOKUP(I408,Dimensions!$B$2:$C$188,2,FALSE)</f>
        <v>#N/A</v>
      </c>
      <c r="I408" s="98"/>
      <c r="J408" s="99" t="e">
        <f>VLOOKUP(K408,Dimensions!$B$2:$C$188,2,FALSE)</f>
        <v>#N/A</v>
      </c>
      <c r="K408" s="98"/>
      <c r="L408" s="99" t="e">
        <f>VLOOKUP(M408,Dimensions!$B$2:$C$188,2,FALSE)</f>
        <v>#N/A</v>
      </c>
      <c r="M408" s="98"/>
      <c r="N408" s="99" t="e">
        <f>VLOOKUP(O408,Dimensions!$B$2:$C$188,2,FALSE)</f>
        <v>#N/A</v>
      </c>
      <c r="O408" s="98"/>
      <c r="P408" s="99" t="e">
        <f>VLOOKUP(Q408,Dimensions!$B$2:$C$188,2,FALSE)</f>
        <v>#N/A</v>
      </c>
      <c r="Q408" s="98"/>
      <c r="R408" s="14" t="e">
        <f>VLOOKUP(F408,'Item Master'!$F$3:$G$8,2,FALSE)</f>
        <v>#N/A</v>
      </c>
      <c r="S408" s="55"/>
      <c r="T408" s="56"/>
      <c r="U408" s="6">
        <f t="shared" si="6"/>
        <v>0</v>
      </c>
    </row>
    <row r="409" spans="2:21" x14ac:dyDescent="0.3">
      <c r="B409" s="21">
        <v>400</v>
      </c>
      <c r="C409" s="98"/>
      <c r="D409" s="77" t="e">
        <f>VLOOKUP(C409,Projects!$A$44:$B$1000,2,FALSE)</f>
        <v>#N/A</v>
      </c>
      <c r="E409" s="98"/>
      <c r="F409" s="99" t="e">
        <f>VLOOKUP(E409,'Item Master'!$E$3:$F$8,2,FALSE)</f>
        <v>#N/A</v>
      </c>
      <c r="G409" s="25"/>
      <c r="H409" s="99" t="e">
        <f>VLOOKUP(I409,Dimensions!$B$2:$C$188,2,FALSE)</f>
        <v>#N/A</v>
      </c>
      <c r="I409" s="98"/>
      <c r="J409" s="99" t="e">
        <f>VLOOKUP(K409,Dimensions!$B$2:$C$188,2,FALSE)</f>
        <v>#N/A</v>
      </c>
      <c r="K409" s="98"/>
      <c r="L409" s="99" t="e">
        <f>VLOOKUP(M409,Dimensions!$B$2:$C$188,2,FALSE)</f>
        <v>#N/A</v>
      </c>
      <c r="M409" s="98"/>
      <c r="N409" s="99" t="e">
        <f>VLOOKUP(O409,Dimensions!$B$2:$C$188,2,FALSE)</f>
        <v>#N/A</v>
      </c>
      <c r="O409" s="98"/>
      <c r="P409" s="99" t="e">
        <f>VLOOKUP(Q409,Dimensions!$B$2:$C$188,2,FALSE)</f>
        <v>#N/A</v>
      </c>
      <c r="Q409" s="98"/>
      <c r="R409" s="14" t="e">
        <f>VLOOKUP(F409,'Item Master'!$F$3:$G$8,2,FALSE)</f>
        <v>#N/A</v>
      </c>
      <c r="S409" s="55"/>
      <c r="T409" s="56"/>
      <c r="U409" s="6">
        <f t="shared" si="6"/>
        <v>0</v>
      </c>
    </row>
    <row r="410" spans="2:21" x14ac:dyDescent="0.3">
      <c r="B410" s="21">
        <v>401</v>
      </c>
      <c r="C410" s="98"/>
      <c r="D410" s="77" t="e">
        <f>VLOOKUP(C410,Projects!$A$44:$B$1000,2,FALSE)</f>
        <v>#N/A</v>
      </c>
      <c r="E410" s="98"/>
      <c r="F410" s="99" t="e">
        <f>VLOOKUP(E410,'Item Master'!$E$3:$F$8,2,FALSE)</f>
        <v>#N/A</v>
      </c>
      <c r="G410" s="25"/>
      <c r="H410" s="99" t="e">
        <f>VLOOKUP(I410,Dimensions!$B$2:$C$188,2,FALSE)</f>
        <v>#N/A</v>
      </c>
      <c r="I410" s="98"/>
      <c r="J410" s="99" t="e">
        <f>VLOOKUP(K410,Dimensions!$B$2:$C$188,2,FALSE)</f>
        <v>#N/A</v>
      </c>
      <c r="K410" s="98"/>
      <c r="L410" s="99" t="e">
        <f>VLOOKUP(M410,Dimensions!$B$2:$C$188,2,FALSE)</f>
        <v>#N/A</v>
      </c>
      <c r="M410" s="98"/>
      <c r="N410" s="99" t="e">
        <f>VLOOKUP(O410,Dimensions!$B$2:$C$188,2,FALSE)</f>
        <v>#N/A</v>
      </c>
      <c r="O410" s="98"/>
      <c r="P410" s="99" t="e">
        <f>VLOOKUP(Q410,Dimensions!$B$2:$C$188,2,FALSE)</f>
        <v>#N/A</v>
      </c>
      <c r="Q410" s="98"/>
      <c r="R410" s="14" t="e">
        <f>VLOOKUP(F410,'Item Master'!$F$3:$G$8,2,FALSE)</f>
        <v>#N/A</v>
      </c>
      <c r="S410" s="55"/>
      <c r="T410" s="56"/>
      <c r="U410" s="6">
        <f t="shared" si="6"/>
        <v>0</v>
      </c>
    </row>
    <row r="411" spans="2:21" x14ac:dyDescent="0.3">
      <c r="B411" s="21">
        <v>402</v>
      </c>
      <c r="C411" s="98"/>
      <c r="D411" s="77" t="e">
        <f>VLOOKUP(C411,Projects!$A$44:$B$1000,2,FALSE)</f>
        <v>#N/A</v>
      </c>
      <c r="E411" s="98"/>
      <c r="F411" s="99" t="e">
        <f>VLOOKUP(E411,'Item Master'!$E$3:$F$8,2,FALSE)</f>
        <v>#N/A</v>
      </c>
      <c r="G411" s="25"/>
      <c r="H411" s="99" t="e">
        <f>VLOOKUP(I411,Dimensions!$B$2:$C$188,2,FALSE)</f>
        <v>#N/A</v>
      </c>
      <c r="I411" s="98"/>
      <c r="J411" s="99" t="e">
        <f>VLOOKUP(K411,Dimensions!$B$2:$C$188,2,FALSE)</f>
        <v>#N/A</v>
      </c>
      <c r="K411" s="98"/>
      <c r="L411" s="99" t="e">
        <f>VLOOKUP(M411,Dimensions!$B$2:$C$188,2,FALSE)</f>
        <v>#N/A</v>
      </c>
      <c r="M411" s="98"/>
      <c r="N411" s="99" t="e">
        <f>VLOOKUP(O411,Dimensions!$B$2:$C$188,2,FALSE)</f>
        <v>#N/A</v>
      </c>
      <c r="O411" s="98"/>
      <c r="P411" s="99" t="e">
        <f>VLOOKUP(Q411,Dimensions!$B$2:$C$188,2,FALSE)</f>
        <v>#N/A</v>
      </c>
      <c r="Q411" s="98"/>
      <c r="R411" s="14" t="e">
        <f>VLOOKUP(F411,'Item Master'!$F$3:$G$8,2,FALSE)</f>
        <v>#N/A</v>
      </c>
      <c r="S411" s="55"/>
      <c r="T411" s="56"/>
      <c r="U411" s="6">
        <f t="shared" si="6"/>
        <v>0</v>
      </c>
    </row>
    <row r="412" spans="2:21" x14ac:dyDescent="0.3">
      <c r="B412" s="21">
        <v>403</v>
      </c>
      <c r="C412" s="98"/>
      <c r="D412" s="77" t="e">
        <f>VLOOKUP(C412,Projects!$A$44:$B$1000,2,FALSE)</f>
        <v>#N/A</v>
      </c>
      <c r="E412" s="98"/>
      <c r="F412" s="99" t="e">
        <f>VLOOKUP(E412,'Item Master'!$E$3:$F$8,2,FALSE)</f>
        <v>#N/A</v>
      </c>
      <c r="G412" s="25"/>
      <c r="H412" s="99" t="e">
        <f>VLOOKUP(I412,Dimensions!$B$2:$C$188,2,FALSE)</f>
        <v>#N/A</v>
      </c>
      <c r="I412" s="98"/>
      <c r="J412" s="99" t="e">
        <f>VLOOKUP(K412,Dimensions!$B$2:$C$188,2,FALSE)</f>
        <v>#N/A</v>
      </c>
      <c r="K412" s="98"/>
      <c r="L412" s="99" t="e">
        <f>VLOOKUP(M412,Dimensions!$B$2:$C$188,2,FALSE)</f>
        <v>#N/A</v>
      </c>
      <c r="M412" s="98"/>
      <c r="N412" s="99" t="e">
        <f>VLOOKUP(O412,Dimensions!$B$2:$C$188,2,FALSE)</f>
        <v>#N/A</v>
      </c>
      <c r="O412" s="98"/>
      <c r="P412" s="99" t="e">
        <f>VLOOKUP(Q412,Dimensions!$B$2:$C$188,2,FALSE)</f>
        <v>#N/A</v>
      </c>
      <c r="Q412" s="98"/>
      <c r="R412" s="14" t="e">
        <f>VLOOKUP(F412,'Item Master'!$F$3:$G$8,2,FALSE)</f>
        <v>#N/A</v>
      </c>
      <c r="S412" s="55"/>
      <c r="T412" s="56"/>
      <c r="U412" s="6">
        <f t="shared" si="6"/>
        <v>0</v>
      </c>
    </row>
    <row r="413" spans="2:21" x14ac:dyDescent="0.3">
      <c r="B413" s="21">
        <v>404</v>
      </c>
      <c r="C413" s="98"/>
      <c r="D413" s="77" t="e">
        <f>VLOOKUP(C413,Projects!$A$44:$B$1000,2,FALSE)</f>
        <v>#N/A</v>
      </c>
      <c r="E413" s="98"/>
      <c r="F413" s="99" t="e">
        <f>VLOOKUP(E413,'Item Master'!$E$3:$F$8,2,FALSE)</f>
        <v>#N/A</v>
      </c>
      <c r="G413" s="25"/>
      <c r="H413" s="99" t="e">
        <f>VLOOKUP(I413,Dimensions!$B$2:$C$188,2,FALSE)</f>
        <v>#N/A</v>
      </c>
      <c r="I413" s="98"/>
      <c r="J413" s="99" t="e">
        <f>VLOOKUP(K413,Dimensions!$B$2:$C$188,2,FALSE)</f>
        <v>#N/A</v>
      </c>
      <c r="K413" s="98"/>
      <c r="L413" s="99" t="e">
        <f>VLOOKUP(M413,Dimensions!$B$2:$C$188,2,FALSE)</f>
        <v>#N/A</v>
      </c>
      <c r="M413" s="98"/>
      <c r="N413" s="99" t="e">
        <f>VLOOKUP(O413,Dimensions!$B$2:$C$188,2,FALSE)</f>
        <v>#N/A</v>
      </c>
      <c r="O413" s="98"/>
      <c r="P413" s="99" t="e">
        <f>VLOOKUP(Q413,Dimensions!$B$2:$C$188,2,FALSE)</f>
        <v>#N/A</v>
      </c>
      <c r="Q413" s="98"/>
      <c r="R413" s="14" t="e">
        <f>VLOOKUP(F413,'Item Master'!$F$3:$G$8,2,FALSE)</f>
        <v>#N/A</v>
      </c>
      <c r="S413" s="55"/>
      <c r="T413" s="56"/>
      <c r="U413" s="6">
        <f t="shared" si="6"/>
        <v>0</v>
      </c>
    </row>
    <row r="414" spans="2:21" x14ac:dyDescent="0.3">
      <c r="B414" s="21">
        <v>405</v>
      </c>
      <c r="C414" s="98"/>
      <c r="D414" s="77" t="e">
        <f>VLOOKUP(C414,Projects!$A$44:$B$1000,2,FALSE)</f>
        <v>#N/A</v>
      </c>
      <c r="E414" s="98"/>
      <c r="F414" s="99" t="e">
        <f>VLOOKUP(E414,'Item Master'!$E$3:$F$8,2,FALSE)</f>
        <v>#N/A</v>
      </c>
      <c r="G414" s="25"/>
      <c r="H414" s="99" t="e">
        <f>VLOOKUP(I414,Dimensions!$B$2:$C$188,2,FALSE)</f>
        <v>#N/A</v>
      </c>
      <c r="I414" s="98"/>
      <c r="J414" s="99" t="e">
        <f>VLOOKUP(K414,Dimensions!$B$2:$C$188,2,FALSE)</f>
        <v>#N/A</v>
      </c>
      <c r="K414" s="98"/>
      <c r="L414" s="99" t="e">
        <f>VLOOKUP(M414,Dimensions!$B$2:$C$188,2,FALSE)</f>
        <v>#N/A</v>
      </c>
      <c r="M414" s="98"/>
      <c r="N414" s="99" t="e">
        <f>VLOOKUP(O414,Dimensions!$B$2:$C$188,2,FALSE)</f>
        <v>#N/A</v>
      </c>
      <c r="O414" s="98"/>
      <c r="P414" s="99" t="e">
        <f>VLOOKUP(Q414,Dimensions!$B$2:$C$188,2,FALSE)</f>
        <v>#N/A</v>
      </c>
      <c r="Q414" s="98"/>
      <c r="R414" s="14" t="e">
        <f>VLOOKUP(F414,'Item Master'!$F$3:$G$8,2,FALSE)</f>
        <v>#N/A</v>
      </c>
      <c r="S414" s="55"/>
      <c r="T414" s="56"/>
      <c r="U414" s="6">
        <f t="shared" si="6"/>
        <v>0</v>
      </c>
    </row>
    <row r="415" spans="2:21" x14ac:dyDescent="0.3">
      <c r="B415" s="21">
        <v>406</v>
      </c>
      <c r="C415" s="98"/>
      <c r="D415" s="77" t="e">
        <f>VLOOKUP(C415,Projects!$A$44:$B$1000,2,FALSE)</f>
        <v>#N/A</v>
      </c>
      <c r="E415" s="98"/>
      <c r="F415" s="99" t="e">
        <f>VLOOKUP(E415,'Item Master'!$E$3:$F$8,2,FALSE)</f>
        <v>#N/A</v>
      </c>
      <c r="G415" s="25"/>
      <c r="H415" s="99" t="e">
        <f>VLOOKUP(I415,Dimensions!$B$2:$C$188,2,FALSE)</f>
        <v>#N/A</v>
      </c>
      <c r="I415" s="98"/>
      <c r="J415" s="99" t="e">
        <f>VLOOKUP(K415,Dimensions!$B$2:$C$188,2,FALSE)</f>
        <v>#N/A</v>
      </c>
      <c r="K415" s="98"/>
      <c r="L415" s="99" t="e">
        <f>VLOOKUP(M415,Dimensions!$B$2:$C$188,2,FALSE)</f>
        <v>#N/A</v>
      </c>
      <c r="M415" s="98"/>
      <c r="N415" s="99" t="e">
        <f>VLOOKUP(O415,Dimensions!$B$2:$C$188,2,FALSE)</f>
        <v>#N/A</v>
      </c>
      <c r="O415" s="98"/>
      <c r="P415" s="99" t="e">
        <f>VLOOKUP(Q415,Dimensions!$B$2:$C$188,2,FALSE)</f>
        <v>#N/A</v>
      </c>
      <c r="Q415" s="98"/>
      <c r="R415" s="14" t="e">
        <f>VLOOKUP(F415,'Item Master'!$F$3:$G$8,2,FALSE)</f>
        <v>#N/A</v>
      </c>
      <c r="S415" s="55"/>
      <c r="T415" s="56"/>
      <c r="U415" s="6">
        <f t="shared" si="6"/>
        <v>0</v>
      </c>
    </row>
    <row r="416" spans="2:21" x14ac:dyDescent="0.3">
      <c r="B416" s="21">
        <v>407</v>
      </c>
      <c r="C416" s="98"/>
      <c r="D416" s="77" t="e">
        <f>VLOOKUP(C416,Projects!$A$44:$B$1000,2,FALSE)</f>
        <v>#N/A</v>
      </c>
      <c r="E416" s="98"/>
      <c r="F416" s="99" t="e">
        <f>VLOOKUP(E416,'Item Master'!$E$3:$F$8,2,FALSE)</f>
        <v>#N/A</v>
      </c>
      <c r="G416" s="25"/>
      <c r="H416" s="99" t="e">
        <f>VLOOKUP(I416,Dimensions!$B$2:$C$188,2,FALSE)</f>
        <v>#N/A</v>
      </c>
      <c r="I416" s="98"/>
      <c r="J416" s="99" t="e">
        <f>VLOOKUP(K416,Dimensions!$B$2:$C$188,2,FALSE)</f>
        <v>#N/A</v>
      </c>
      <c r="K416" s="98"/>
      <c r="L416" s="99" t="e">
        <f>VLOOKUP(M416,Dimensions!$B$2:$C$188,2,FALSE)</f>
        <v>#N/A</v>
      </c>
      <c r="M416" s="98"/>
      <c r="N416" s="99" t="e">
        <f>VLOOKUP(O416,Dimensions!$B$2:$C$188,2,FALSE)</f>
        <v>#N/A</v>
      </c>
      <c r="O416" s="98"/>
      <c r="P416" s="99" t="e">
        <f>VLOOKUP(Q416,Dimensions!$B$2:$C$188,2,FALSE)</f>
        <v>#N/A</v>
      </c>
      <c r="Q416" s="98"/>
      <c r="R416" s="14" t="e">
        <f>VLOOKUP(F416,'Item Master'!$F$3:$G$8,2,FALSE)</f>
        <v>#N/A</v>
      </c>
      <c r="S416" s="52"/>
      <c r="T416" s="48"/>
      <c r="U416" s="6">
        <f t="shared" si="6"/>
        <v>0</v>
      </c>
    </row>
    <row r="417" spans="2:21" x14ac:dyDescent="0.3">
      <c r="B417" s="21">
        <v>408</v>
      </c>
      <c r="C417" s="98"/>
      <c r="D417" s="77" t="e">
        <f>VLOOKUP(C417,Projects!$A$44:$B$1000,2,FALSE)</f>
        <v>#N/A</v>
      </c>
      <c r="E417" s="98"/>
      <c r="F417" s="99" t="e">
        <f>VLOOKUP(E417,'Item Master'!$E$3:$F$8,2,FALSE)</f>
        <v>#N/A</v>
      </c>
      <c r="G417" s="25"/>
      <c r="H417" s="99" t="e">
        <f>VLOOKUP(I417,Dimensions!$B$2:$C$188,2,FALSE)</f>
        <v>#N/A</v>
      </c>
      <c r="I417" s="98"/>
      <c r="J417" s="99" t="e">
        <f>VLOOKUP(K417,Dimensions!$B$2:$C$188,2,FALSE)</f>
        <v>#N/A</v>
      </c>
      <c r="K417" s="98"/>
      <c r="L417" s="99" t="e">
        <f>VLOOKUP(M417,Dimensions!$B$2:$C$188,2,FALSE)</f>
        <v>#N/A</v>
      </c>
      <c r="M417" s="98"/>
      <c r="N417" s="99" t="e">
        <f>VLOOKUP(O417,Dimensions!$B$2:$C$188,2,FALSE)</f>
        <v>#N/A</v>
      </c>
      <c r="O417" s="98"/>
      <c r="P417" s="99" t="e">
        <f>VLOOKUP(Q417,Dimensions!$B$2:$C$188,2,FALSE)</f>
        <v>#N/A</v>
      </c>
      <c r="Q417" s="98"/>
      <c r="R417" s="14" t="e">
        <f>VLOOKUP(F417,'Item Master'!$F$3:$G$8,2,FALSE)</f>
        <v>#N/A</v>
      </c>
      <c r="S417" s="52"/>
      <c r="T417" s="48"/>
      <c r="U417" s="6">
        <f t="shared" si="6"/>
        <v>0</v>
      </c>
    </row>
    <row r="418" spans="2:21" x14ac:dyDescent="0.3">
      <c r="B418" s="21">
        <v>409</v>
      </c>
      <c r="C418" s="98"/>
      <c r="D418" s="77" t="e">
        <f>VLOOKUP(C418,Projects!$A$44:$B$1000,2,FALSE)</f>
        <v>#N/A</v>
      </c>
      <c r="E418" s="98"/>
      <c r="F418" s="99" t="e">
        <f>VLOOKUP(E418,'Item Master'!$E$3:$F$8,2,FALSE)</f>
        <v>#N/A</v>
      </c>
      <c r="G418" s="25"/>
      <c r="H418" s="99" t="e">
        <f>VLOOKUP(I418,Dimensions!$B$2:$C$188,2,FALSE)</f>
        <v>#N/A</v>
      </c>
      <c r="I418" s="98"/>
      <c r="J418" s="99" t="e">
        <f>VLOOKUP(K418,Dimensions!$B$2:$C$188,2,FALSE)</f>
        <v>#N/A</v>
      </c>
      <c r="K418" s="98"/>
      <c r="L418" s="99" t="e">
        <f>VLOOKUP(M418,Dimensions!$B$2:$C$188,2,FALSE)</f>
        <v>#N/A</v>
      </c>
      <c r="M418" s="98"/>
      <c r="N418" s="99" t="e">
        <f>VLOOKUP(O418,Dimensions!$B$2:$C$188,2,FALSE)</f>
        <v>#N/A</v>
      </c>
      <c r="O418" s="98"/>
      <c r="P418" s="99" t="e">
        <f>VLOOKUP(Q418,Dimensions!$B$2:$C$188,2,FALSE)</f>
        <v>#N/A</v>
      </c>
      <c r="Q418" s="98"/>
      <c r="R418" s="14" t="e">
        <f>VLOOKUP(F418,'Item Master'!$F$3:$G$8,2,FALSE)</f>
        <v>#N/A</v>
      </c>
      <c r="S418" s="52"/>
      <c r="T418" s="48"/>
      <c r="U418" s="6">
        <f t="shared" si="6"/>
        <v>0</v>
      </c>
    </row>
    <row r="419" spans="2:21" x14ac:dyDescent="0.3">
      <c r="B419" s="21">
        <v>410</v>
      </c>
      <c r="C419" s="98"/>
      <c r="D419" s="77" t="e">
        <f>VLOOKUP(C419,Projects!$A$44:$B$1000,2,FALSE)</f>
        <v>#N/A</v>
      </c>
      <c r="E419" s="98"/>
      <c r="F419" s="99" t="e">
        <f>VLOOKUP(E419,'Item Master'!$E$3:$F$8,2,FALSE)</f>
        <v>#N/A</v>
      </c>
      <c r="G419" s="25"/>
      <c r="H419" s="99" t="e">
        <f>VLOOKUP(I419,Dimensions!$B$2:$C$188,2,FALSE)</f>
        <v>#N/A</v>
      </c>
      <c r="I419" s="98"/>
      <c r="J419" s="99" t="e">
        <f>VLOOKUP(K419,Dimensions!$B$2:$C$188,2,FALSE)</f>
        <v>#N/A</v>
      </c>
      <c r="K419" s="98"/>
      <c r="L419" s="99" t="e">
        <f>VLOOKUP(M419,Dimensions!$B$2:$C$188,2,FALSE)</f>
        <v>#N/A</v>
      </c>
      <c r="M419" s="98"/>
      <c r="N419" s="99" t="e">
        <f>VLOOKUP(O419,Dimensions!$B$2:$C$188,2,FALSE)</f>
        <v>#N/A</v>
      </c>
      <c r="O419" s="98"/>
      <c r="P419" s="99" t="e">
        <f>VLOOKUP(Q419,Dimensions!$B$2:$C$188,2,FALSE)</f>
        <v>#N/A</v>
      </c>
      <c r="Q419" s="98"/>
      <c r="R419" s="14" t="e">
        <f>VLOOKUP(F419,'Item Master'!$F$3:$G$8,2,FALSE)</f>
        <v>#N/A</v>
      </c>
      <c r="S419" s="52"/>
      <c r="T419" s="48"/>
      <c r="U419" s="6">
        <f t="shared" si="6"/>
        <v>0</v>
      </c>
    </row>
    <row r="420" spans="2:21" x14ac:dyDescent="0.3">
      <c r="B420" s="21">
        <v>411</v>
      </c>
      <c r="C420" s="98"/>
      <c r="D420" s="77" t="e">
        <f>VLOOKUP(C420,Projects!$A$44:$B$1000,2,FALSE)</f>
        <v>#N/A</v>
      </c>
      <c r="E420" s="98"/>
      <c r="F420" s="99" t="e">
        <f>VLOOKUP(E420,'Item Master'!$E$3:$F$8,2,FALSE)</f>
        <v>#N/A</v>
      </c>
      <c r="G420" s="25"/>
      <c r="H420" s="99" t="e">
        <f>VLOOKUP(I420,Dimensions!$B$2:$C$188,2,FALSE)</f>
        <v>#N/A</v>
      </c>
      <c r="I420" s="98"/>
      <c r="J420" s="99" t="e">
        <f>VLOOKUP(K420,Dimensions!$B$2:$C$188,2,FALSE)</f>
        <v>#N/A</v>
      </c>
      <c r="K420" s="98"/>
      <c r="L420" s="99" t="e">
        <f>VLOOKUP(M420,Dimensions!$B$2:$C$188,2,FALSE)</f>
        <v>#N/A</v>
      </c>
      <c r="M420" s="98"/>
      <c r="N420" s="99" t="e">
        <f>VLOOKUP(O420,Dimensions!$B$2:$C$188,2,FALSE)</f>
        <v>#N/A</v>
      </c>
      <c r="O420" s="98"/>
      <c r="P420" s="99" t="e">
        <f>VLOOKUP(Q420,Dimensions!$B$2:$C$188,2,FALSE)</f>
        <v>#N/A</v>
      </c>
      <c r="Q420" s="98"/>
      <c r="R420" s="14" t="e">
        <f>VLOOKUP(F420,'Item Master'!$F$3:$G$8,2,FALSE)</f>
        <v>#N/A</v>
      </c>
      <c r="S420" s="52"/>
      <c r="T420" s="48"/>
      <c r="U420" s="6">
        <f t="shared" si="6"/>
        <v>0</v>
      </c>
    </row>
    <row r="421" spans="2:21" x14ac:dyDescent="0.3">
      <c r="B421" s="21">
        <v>412</v>
      </c>
      <c r="C421" s="98"/>
      <c r="D421" s="77" t="e">
        <f>VLOOKUP(C421,Projects!$A$44:$B$1000,2,FALSE)</f>
        <v>#N/A</v>
      </c>
      <c r="E421" s="98"/>
      <c r="F421" s="99" t="e">
        <f>VLOOKUP(E421,'Item Master'!$E$3:$F$8,2,FALSE)</f>
        <v>#N/A</v>
      </c>
      <c r="G421" s="25"/>
      <c r="H421" s="99" t="e">
        <f>VLOOKUP(I421,Dimensions!$B$2:$C$188,2,FALSE)</f>
        <v>#N/A</v>
      </c>
      <c r="I421" s="98"/>
      <c r="J421" s="99" t="e">
        <f>VLOOKUP(K421,Dimensions!$B$2:$C$188,2,FALSE)</f>
        <v>#N/A</v>
      </c>
      <c r="K421" s="98"/>
      <c r="L421" s="99" t="e">
        <f>VLOOKUP(M421,Dimensions!$B$2:$C$188,2,FALSE)</f>
        <v>#N/A</v>
      </c>
      <c r="M421" s="98"/>
      <c r="N421" s="99" t="e">
        <f>VLOOKUP(O421,Dimensions!$B$2:$C$188,2,FALSE)</f>
        <v>#N/A</v>
      </c>
      <c r="O421" s="98"/>
      <c r="P421" s="99" t="e">
        <f>VLOOKUP(Q421,Dimensions!$B$2:$C$188,2,FALSE)</f>
        <v>#N/A</v>
      </c>
      <c r="Q421" s="98"/>
      <c r="R421" s="14" t="e">
        <f>VLOOKUP(F421,'Item Master'!$F$3:$G$8,2,FALSE)</f>
        <v>#N/A</v>
      </c>
      <c r="S421" s="52"/>
      <c r="T421" s="48"/>
      <c r="U421" s="6">
        <f t="shared" si="6"/>
        <v>0</v>
      </c>
    </row>
    <row r="422" spans="2:21" x14ac:dyDescent="0.3">
      <c r="B422" s="21">
        <v>413</v>
      </c>
      <c r="C422" s="98"/>
      <c r="D422" s="77" t="e">
        <f>VLOOKUP(C422,Projects!$A$44:$B$1000,2,FALSE)</f>
        <v>#N/A</v>
      </c>
      <c r="E422" s="98"/>
      <c r="F422" s="99" t="e">
        <f>VLOOKUP(E422,'Item Master'!$E$3:$F$8,2,FALSE)</f>
        <v>#N/A</v>
      </c>
      <c r="G422" s="25"/>
      <c r="H422" s="99" t="e">
        <f>VLOOKUP(I422,Dimensions!$B$2:$C$188,2,FALSE)</f>
        <v>#N/A</v>
      </c>
      <c r="I422" s="98"/>
      <c r="J422" s="99" t="e">
        <f>VLOOKUP(K422,Dimensions!$B$2:$C$188,2,FALSE)</f>
        <v>#N/A</v>
      </c>
      <c r="K422" s="98"/>
      <c r="L422" s="99" t="e">
        <f>VLOOKUP(M422,Dimensions!$B$2:$C$188,2,FALSE)</f>
        <v>#N/A</v>
      </c>
      <c r="M422" s="98"/>
      <c r="N422" s="99" t="e">
        <f>VLOOKUP(O422,Dimensions!$B$2:$C$188,2,FALSE)</f>
        <v>#N/A</v>
      </c>
      <c r="O422" s="98"/>
      <c r="P422" s="99" t="e">
        <f>VLOOKUP(Q422,Dimensions!$B$2:$C$188,2,FALSE)</f>
        <v>#N/A</v>
      </c>
      <c r="Q422" s="98"/>
      <c r="R422" s="14" t="e">
        <f>VLOOKUP(F422,'Item Master'!$F$3:$G$8,2,FALSE)</f>
        <v>#N/A</v>
      </c>
      <c r="S422" s="52"/>
      <c r="T422" s="48"/>
      <c r="U422" s="6">
        <f t="shared" si="6"/>
        <v>0</v>
      </c>
    </row>
    <row r="423" spans="2:21" x14ac:dyDescent="0.3">
      <c r="B423" s="21">
        <v>414</v>
      </c>
      <c r="C423" s="98"/>
      <c r="D423" s="77" t="e">
        <f>VLOOKUP(C423,Projects!$A$44:$B$1000,2,FALSE)</f>
        <v>#N/A</v>
      </c>
      <c r="E423" s="98"/>
      <c r="F423" s="99" t="e">
        <f>VLOOKUP(E423,'Item Master'!$E$3:$F$8,2,FALSE)</f>
        <v>#N/A</v>
      </c>
      <c r="G423" s="25"/>
      <c r="H423" s="99" t="e">
        <f>VLOOKUP(I423,Dimensions!$B$2:$C$188,2,FALSE)</f>
        <v>#N/A</v>
      </c>
      <c r="I423" s="98"/>
      <c r="J423" s="99" t="e">
        <f>VLOOKUP(K423,Dimensions!$B$2:$C$188,2,FALSE)</f>
        <v>#N/A</v>
      </c>
      <c r="K423" s="98"/>
      <c r="L423" s="99" t="e">
        <f>VLOOKUP(M423,Dimensions!$B$2:$C$188,2,FALSE)</f>
        <v>#N/A</v>
      </c>
      <c r="M423" s="98"/>
      <c r="N423" s="99" t="e">
        <f>VLOOKUP(O423,Dimensions!$B$2:$C$188,2,FALSE)</f>
        <v>#N/A</v>
      </c>
      <c r="O423" s="98"/>
      <c r="P423" s="99" t="e">
        <f>VLOOKUP(Q423,Dimensions!$B$2:$C$188,2,FALSE)</f>
        <v>#N/A</v>
      </c>
      <c r="Q423" s="98"/>
      <c r="R423" s="14" t="e">
        <f>VLOOKUP(F423,'Item Master'!$F$3:$G$8,2,FALSE)</f>
        <v>#N/A</v>
      </c>
      <c r="S423" s="52"/>
      <c r="T423" s="48"/>
      <c r="U423" s="6">
        <f t="shared" si="6"/>
        <v>0</v>
      </c>
    </row>
    <row r="424" spans="2:21" x14ac:dyDescent="0.3">
      <c r="B424" s="21">
        <v>415</v>
      </c>
      <c r="C424" s="98"/>
      <c r="D424" s="77" t="e">
        <f>VLOOKUP(C424,Projects!$A$44:$B$1000,2,FALSE)</f>
        <v>#N/A</v>
      </c>
      <c r="E424" s="98"/>
      <c r="F424" s="99" t="e">
        <f>VLOOKUP(E424,'Item Master'!$E$3:$F$8,2,FALSE)</f>
        <v>#N/A</v>
      </c>
      <c r="G424" s="25"/>
      <c r="H424" s="99" t="e">
        <f>VLOOKUP(I424,Dimensions!$B$2:$C$188,2,FALSE)</f>
        <v>#N/A</v>
      </c>
      <c r="I424" s="98"/>
      <c r="J424" s="99" t="e">
        <f>VLOOKUP(K424,Dimensions!$B$2:$C$188,2,FALSE)</f>
        <v>#N/A</v>
      </c>
      <c r="K424" s="98"/>
      <c r="L424" s="99" t="e">
        <f>VLOOKUP(M424,Dimensions!$B$2:$C$188,2,FALSE)</f>
        <v>#N/A</v>
      </c>
      <c r="M424" s="98"/>
      <c r="N424" s="99" t="e">
        <f>VLOOKUP(O424,Dimensions!$B$2:$C$188,2,FALSE)</f>
        <v>#N/A</v>
      </c>
      <c r="O424" s="98"/>
      <c r="P424" s="99" t="e">
        <f>VLOOKUP(Q424,Dimensions!$B$2:$C$188,2,FALSE)</f>
        <v>#N/A</v>
      </c>
      <c r="Q424" s="98"/>
      <c r="R424" s="14" t="e">
        <f>VLOOKUP(F424,'Item Master'!$F$3:$G$8,2,FALSE)</f>
        <v>#N/A</v>
      </c>
      <c r="S424" s="52"/>
      <c r="T424" s="48"/>
      <c r="U424" s="6">
        <f t="shared" si="6"/>
        <v>0</v>
      </c>
    </row>
    <row r="425" spans="2:21" x14ac:dyDescent="0.3">
      <c r="B425" s="21">
        <v>416</v>
      </c>
      <c r="C425" s="98"/>
      <c r="D425" s="77" t="e">
        <f>VLOOKUP(C425,Projects!$A$44:$B$1000,2,FALSE)</f>
        <v>#N/A</v>
      </c>
      <c r="E425" s="98"/>
      <c r="F425" s="99" t="e">
        <f>VLOOKUP(E425,'Item Master'!$E$3:$F$8,2,FALSE)</f>
        <v>#N/A</v>
      </c>
      <c r="G425" s="25"/>
      <c r="H425" s="99" t="e">
        <f>VLOOKUP(I425,Dimensions!$B$2:$C$188,2,FALSE)</f>
        <v>#N/A</v>
      </c>
      <c r="I425" s="98"/>
      <c r="J425" s="99" t="e">
        <f>VLOOKUP(K425,Dimensions!$B$2:$C$188,2,FALSE)</f>
        <v>#N/A</v>
      </c>
      <c r="K425" s="98"/>
      <c r="L425" s="99" t="e">
        <f>VLOOKUP(M425,Dimensions!$B$2:$C$188,2,FALSE)</f>
        <v>#N/A</v>
      </c>
      <c r="M425" s="98"/>
      <c r="N425" s="99" t="e">
        <f>VLOOKUP(O425,Dimensions!$B$2:$C$188,2,FALSE)</f>
        <v>#N/A</v>
      </c>
      <c r="O425" s="98"/>
      <c r="P425" s="99" t="e">
        <f>VLOOKUP(Q425,Dimensions!$B$2:$C$188,2,FALSE)</f>
        <v>#N/A</v>
      </c>
      <c r="Q425" s="98"/>
      <c r="R425" s="14" t="e">
        <f>VLOOKUP(F425,'Item Master'!$F$3:$G$8,2,FALSE)</f>
        <v>#N/A</v>
      </c>
      <c r="S425" s="52"/>
      <c r="T425" s="48"/>
      <c r="U425" s="6">
        <f t="shared" si="6"/>
        <v>0</v>
      </c>
    </row>
    <row r="426" spans="2:21" x14ac:dyDescent="0.3">
      <c r="B426" s="21">
        <v>417</v>
      </c>
      <c r="C426" s="98"/>
      <c r="D426" s="77" t="e">
        <f>VLOOKUP(C426,Projects!$A$44:$B$1000,2,FALSE)</f>
        <v>#N/A</v>
      </c>
      <c r="E426" s="98"/>
      <c r="F426" s="99" t="e">
        <f>VLOOKUP(E426,'Item Master'!$E$3:$F$8,2,FALSE)</f>
        <v>#N/A</v>
      </c>
      <c r="G426" s="25"/>
      <c r="H426" s="99" t="e">
        <f>VLOOKUP(I426,Dimensions!$B$2:$C$188,2,FALSE)</f>
        <v>#N/A</v>
      </c>
      <c r="I426" s="98"/>
      <c r="J426" s="99" t="e">
        <f>VLOOKUP(K426,Dimensions!$B$2:$C$188,2,FALSE)</f>
        <v>#N/A</v>
      </c>
      <c r="K426" s="98"/>
      <c r="L426" s="99" t="e">
        <f>VLOOKUP(M426,Dimensions!$B$2:$C$188,2,FALSE)</f>
        <v>#N/A</v>
      </c>
      <c r="M426" s="98"/>
      <c r="N426" s="99" t="e">
        <f>VLOOKUP(O426,Dimensions!$B$2:$C$188,2,FALSE)</f>
        <v>#N/A</v>
      </c>
      <c r="O426" s="98"/>
      <c r="P426" s="99" t="e">
        <f>VLOOKUP(Q426,Dimensions!$B$2:$C$188,2,FALSE)</f>
        <v>#N/A</v>
      </c>
      <c r="Q426" s="98"/>
      <c r="R426" s="14" t="e">
        <f>VLOOKUP(F426,'Item Master'!$F$3:$G$8,2,FALSE)</f>
        <v>#N/A</v>
      </c>
      <c r="S426" s="54"/>
      <c r="T426" s="48"/>
      <c r="U426" s="6">
        <f t="shared" si="6"/>
        <v>0</v>
      </c>
    </row>
    <row r="427" spans="2:21" x14ac:dyDescent="0.3">
      <c r="B427" s="21">
        <v>418</v>
      </c>
      <c r="C427" s="98"/>
      <c r="D427" s="77" t="e">
        <f>VLOOKUP(C427,Projects!$A$44:$B$1000,2,FALSE)</f>
        <v>#N/A</v>
      </c>
      <c r="E427" s="98"/>
      <c r="F427" s="99" t="e">
        <f>VLOOKUP(E427,'Item Master'!$E$3:$F$8,2,FALSE)</f>
        <v>#N/A</v>
      </c>
      <c r="G427" s="25"/>
      <c r="H427" s="99" t="e">
        <f>VLOOKUP(I427,Dimensions!$B$2:$C$188,2,FALSE)</f>
        <v>#N/A</v>
      </c>
      <c r="I427" s="98"/>
      <c r="J427" s="99" t="e">
        <f>VLOOKUP(K427,Dimensions!$B$2:$C$188,2,FALSE)</f>
        <v>#N/A</v>
      </c>
      <c r="K427" s="98"/>
      <c r="L427" s="99" t="e">
        <f>VLOOKUP(M427,Dimensions!$B$2:$C$188,2,FALSE)</f>
        <v>#N/A</v>
      </c>
      <c r="M427" s="98"/>
      <c r="N427" s="99" t="e">
        <f>VLOOKUP(O427,Dimensions!$B$2:$C$188,2,FALSE)</f>
        <v>#N/A</v>
      </c>
      <c r="O427" s="98"/>
      <c r="P427" s="99" t="e">
        <f>VLOOKUP(Q427,Dimensions!$B$2:$C$188,2,FALSE)</f>
        <v>#N/A</v>
      </c>
      <c r="Q427" s="98"/>
      <c r="R427" s="14" t="e">
        <f>VLOOKUP(F427,'Item Master'!$F$3:$G$8,2,FALSE)</f>
        <v>#N/A</v>
      </c>
      <c r="S427" s="52"/>
      <c r="T427" s="48"/>
      <c r="U427" s="6">
        <f t="shared" si="6"/>
        <v>0</v>
      </c>
    </row>
    <row r="428" spans="2:21" x14ac:dyDescent="0.3">
      <c r="B428" s="21">
        <v>419</v>
      </c>
      <c r="C428" s="98"/>
      <c r="D428" s="77" t="e">
        <f>VLOOKUP(C428,Projects!$A$44:$B$1000,2,FALSE)</f>
        <v>#N/A</v>
      </c>
      <c r="E428" s="98"/>
      <c r="F428" s="99" t="e">
        <f>VLOOKUP(E428,'Item Master'!$E$3:$F$8,2,FALSE)</f>
        <v>#N/A</v>
      </c>
      <c r="G428" s="25"/>
      <c r="H428" s="99" t="e">
        <f>VLOOKUP(I428,Dimensions!$B$2:$C$188,2,FALSE)</f>
        <v>#N/A</v>
      </c>
      <c r="I428" s="98"/>
      <c r="J428" s="99" t="e">
        <f>VLOOKUP(K428,Dimensions!$B$2:$C$188,2,FALSE)</f>
        <v>#N/A</v>
      </c>
      <c r="K428" s="98"/>
      <c r="L428" s="99" t="e">
        <f>VLOOKUP(M428,Dimensions!$B$2:$C$188,2,FALSE)</f>
        <v>#N/A</v>
      </c>
      <c r="M428" s="98"/>
      <c r="N428" s="99" t="e">
        <f>VLOOKUP(O428,Dimensions!$B$2:$C$188,2,FALSE)</f>
        <v>#N/A</v>
      </c>
      <c r="O428" s="98"/>
      <c r="P428" s="99" t="e">
        <f>VLOOKUP(Q428,Dimensions!$B$2:$C$188,2,FALSE)</f>
        <v>#N/A</v>
      </c>
      <c r="Q428" s="98"/>
      <c r="R428" s="14" t="e">
        <f>VLOOKUP(F428,'Item Master'!$F$3:$G$8,2,FALSE)</f>
        <v>#N/A</v>
      </c>
      <c r="S428" s="52"/>
      <c r="T428" s="48"/>
      <c r="U428" s="6">
        <f t="shared" si="6"/>
        <v>0</v>
      </c>
    </row>
    <row r="429" spans="2:21" x14ac:dyDescent="0.3">
      <c r="B429" s="21">
        <v>420</v>
      </c>
      <c r="C429" s="98"/>
      <c r="D429" s="77" t="e">
        <f>VLOOKUP(C429,Projects!$A$44:$B$1000,2,FALSE)</f>
        <v>#N/A</v>
      </c>
      <c r="E429" s="98"/>
      <c r="F429" s="99" t="e">
        <f>VLOOKUP(E429,'Item Master'!$E$3:$F$8,2,FALSE)</f>
        <v>#N/A</v>
      </c>
      <c r="G429" s="25"/>
      <c r="H429" s="99" t="e">
        <f>VLOOKUP(I429,Dimensions!$B$2:$C$188,2,FALSE)</f>
        <v>#N/A</v>
      </c>
      <c r="I429" s="98"/>
      <c r="J429" s="99" t="e">
        <f>VLOOKUP(K429,Dimensions!$B$2:$C$188,2,FALSE)</f>
        <v>#N/A</v>
      </c>
      <c r="K429" s="98"/>
      <c r="L429" s="99" t="e">
        <f>VLOOKUP(M429,Dimensions!$B$2:$C$188,2,FALSE)</f>
        <v>#N/A</v>
      </c>
      <c r="M429" s="98"/>
      <c r="N429" s="99" t="e">
        <f>VLOOKUP(O429,Dimensions!$B$2:$C$188,2,FALSE)</f>
        <v>#N/A</v>
      </c>
      <c r="O429" s="98"/>
      <c r="P429" s="99" t="e">
        <f>VLOOKUP(Q429,Dimensions!$B$2:$C$188,2,FALSE)</f>
        <v>#N/A</v>
      </c>
      <c r="Q429" s="98"/>
      <c r="R429" s="14" t="e">
        <f>VLOOKUP(F429,'Item Master'!$F$3:$G$8,2,FALSE)</f>
        <v>#N/A</v>
      </c>
      <c r="S429" s="52"/>
      <c r="T429" s="48"/>
      <c r="U429" s="6">
        <f t="shared" si="6"/>
        <v>0</v>
      </c>
    </row>
    <row r="430" spans="2:21" x14ac:dyDescent="0.3">
      <c r="B430" s="21">
        <v>421</v>
      </c>
      <c r="C430" s="98"/>
      <c r="D430" s="77" t="e">
        <f>VLOOKUP(C430,Projects!$A$44:$B$1000,2,FALSE)</f>
        <v>#N/A</v>
      </c>
      <c r="E430" s="98"/>
      <c r="F430" s="99" t="e">
        <f>VLOOKUP(E430,'Item Master'!$E$3:$F$8,2,FALSE)</f>
        <v>#N/A</v>
      </c>
      <c r="G430" s="25"/>
      <c r="H430" s="99" t="e">
        <f>VLOOKUP(I430,Dimensions!$B$2:$C$188,2,FALSE)</f>
        <v>#N/A</v>
      </c>
      <c r="I430" s="98"/>
      <c r="J430" s="99" t="e">
        <f>VLOOKUP(K430,Dimensions!$B$2:$C$188,2,FALSE)</f>
        <v>#N/A</v>
      </c>
      <c r="K430" s="98"/>
      <c r="L430" s="99" t="e">
        <f>VLOOKUP(M430,Dimensions!$B$2:$C$188,2,FALSE)</f>
        <v>#N/A</v>
      </c>
      <c r="M430" s="98"/>
      <c r="N430" s="99" t="e">
        <f>VLOOKUP(O430,Dimensions!$B$2:$C$188,2,FALSE)</f>
        <v>#N/A</v>
      </c>
      <c r="O430" s="98"/>
      <c r="P430" s="99" t="e">
        <f>VLOOKUP(Q430,Dimensions!$B$2:$C$188,2,FALSE)</f>
        <v>#N/A</v>
      </c>
      <c r="Q430" s="98"/>
      <c r="R430" s="14" t="e">
        <f>VLOOKUP(F430,'Item Master'!$F$3:$G$8,2,FALSE)</f>
        <v>#N/A</v>
      </c>
      <c r="S430" s="45"/>
      <c r="T430" s="46"/>
      <c r="U430" s="6">
        <f t="shared" si="6"/>
        <v>0</v>
      </c>
    </row>
    <row r="431" spans="2:21" x14ac:dyDescent="0.3">
      <c r="B431" s="21">
        <v>422</v>
      </c>
      <c r="C431" s="98"/>
      <c r="D431" s="77" t="e">
        <f>VLOOKUP(C431,Projects!$A$44:$B$1000,2,FALSE)</f>
        <v>#N/A</v>
      </c>
      <c r="E431" s="98"/>
      <c r="F431" s="99" t="e">
        <f>VLOOKUP(E431,'Item Master'!$E$3:$F$8,2,FALSE)</f>
        <v>#N/A</v>
      </c>
      <c r="G431" s="25"/>
      <c r="H431" s="99" t="e">
        <f>VLOOKUP(I431,Dimensions!$B$2:$C$188,2,FALSE)</f>
        <v>#N/A</v>
      </c>
      <c r="I431" s="98"/>
      <c r="J431" s="99" t="e">
        <f>VLOOKUP(K431,Dimensions!$B$2:$C$188,2,FALSE)</f>
        <v>#N/A</v>
      </c>
      <c r="K431" s="98"/>
      <c r="L431" s="99" t="e">
        <f>VLOOKUP(M431,Dimensions!$B$2:$C$188,2,FALSE)</f>
        <v>#N/A</v>
      </c>
      <c r="M431" s="98"/>
      <c r="N431" s="99" t="e">
        <f>VLOOKUP(O431,Dimensions!$B$2:$C$188,2,FALSE)</f>
        <v>#N/A</v>
      </c>
      <c r="O431" s="98"/>
      <c r="P431" s="99" t="e">
        <f>VLOOKUP(Q431,Dimensions!$B$2:$C$188,2,FALSE)</f>
        <v>#N/A</v>
      </c>
      <c r="Q431" s="98"/>
      <c r="R431" s="14" t="e">
        <f>VLOOKUP(F431,'Item Master'!$F$3:$G$8,2,FALSE)</f>
        <v>#N/A</v>
      </c>
      <c r="S431" s="45"/>
      <c r="T431" s="46"/>
      <c r="U431" s="6">
        <f t="shared" si="6"/>
        <v>0</v>
      </c>
    </row>
    <row r="432" spans="2:21" x14ac:dyDescent="0.3">
      <c r="B432" s="21">
        <v>423</v>
      </c>
      <c r="C432" s="98"/>
      <c r="D432" s="77" t="e">
        <f>VLOOKUP(C432,Projects!$A$44:$B$1000,2,FALSE)</f>
        <v>#N/A</v>
      </c>
      <c r="E432" s="98"/>
      <c r="F432" s="99" t="e">
        <f>VLOOKUP(E432,'Item Master'!$E$3:$F$8,2,FALSE)</f>
        <v>#N/A</v>
      </c>
      <c r="G432" s="25"/>
      <c r="H432" s="99" t="e">
        <f>VLOOKUP(I432,Dimensions!$B$2:$C$188,2,FALSE)</f>
        <v>#N/A</v>
      </c>
      <c r="I432" s="98"/>
      <c r="J432" s="99" t="e">
        <f>VLOOKUP(K432,Dimensions!$B$2:$C$188,2,FALSE)</f>
        <v>#N/A</v>
      </c>
      <c r="K432" s="98"/>
      <c r="L432" s="99" t="e">
        <f>VLOOKUP(M432,Dimensions!$B$2:$C$188,2,FALSE)</f>
        <v>#N/A</v>
      </c>
      <c r="M432" s="98"/>
      <c r="N432" s="99" t="e">
        <f>VLOOKUP(O432,Dimensions!$B$2:$C$188,2,FALSE)</f>
        <v>#N/A</v>
      </c>
      <c r="O432" s="98"/>
      <c r="P432" s="99" t="e">
        <f>VLOOKUP(Q432,Dimensions!$B$2:$C$188,2,FALSE)</f>
        <v>#N/A</v>
      </c>
      <c r="Q432" s="98"/>
      <c r="R432" s="14" t="e">
        <f>VLOOKUP(F432,'Item Master'!$F$3:$G$8,2,FALSE)</f>
        <v>#N/A</v>
      </c>
      <c r="S432" s="45"/>
      <c r="T432" s="48"/>
      <c r="U432" s="6">
        <f t="shared" si="6"/>
        <v>0</v>
      </c>
    </row>
    <row r="433" spans="2:21" x14ac:dyDescent="0.3">
      <c r="B433" s="21">
        <v>424</v>
      </c>
      <c r="C433" s="98"/>
      <c r="D433" s="77" t="e">
        <f>VLOOKUP(C433,Projects!$A$44:$B$1000,2,FALSE)</f>
        <v>#N/A</v>
      </c>
      <c r="E433" s="98"/>
      <c r="F433" s="99" t="e">
        <f>VLOOKUP(E433,'Item Master'!$E$3:$F$8,2,FALSE)</f>
        <v>#N/A</v>
      </c>
      <c r="G433" s="25"/>
      <c r="H433" s="99" t="e">
        <f>VLOOKUP(I433,Dimensions!$B$2:$C$188,2,FALSE)</f>
        <v>#N/A</v>
      </c>
      <c r="I433" s="98"/>
      <c r="J433" s="99" t="e">
        <f>VLOOKUP(K433,Dimensions!$B$2:$C$188,2,FALSE)</f>
        <v>#N/A</v>
      </c>
      <c r="K433" s="98"/>
      <c r="L433" s="99" t="e">
        <f>VLOOKUP(M433,Dimensions!$B$2:$C$188,2,FALSE)</f>
        <v>#N/A</v>
      </c>
      <c r="M433" s="98"/>
      <c r="N433" s="99" t="e">
        <f>VLOOKUP(O433,Dimensions!$B$2:$C$188,2,FALSE)</f>
        <v>#N/A</v>
      </c>
      <c r="O433" s="98"/>
      <c r="P433" s="99" t="e">
        <f>VLOOKUP(Q433,Dimensions!$B$2:$C$188,2,FALSE)</f>
        <v>#N/A</v>
      </c>
      <c r="Q433" s="98"/>
      <c r="R433" s="14" t="e">
        <f>VLOOKUP(F433,'Item Master'!$F$3:$G$8,2,FALSE)</f>
        <v>#N/A</v>
      </c>
      <c r="S433" s="45"/>
      <c r="T433" s="48"/>
      <c r="U433" s="6">
        <f t="shared" si="6"/>
        <v>0</v>
      </c>
    </row>
    <row r="434" spans="2:21" x14ac:dyDescent="0.3">
      <c r="B434" s="21">
        <v>425</v>
      </c>
      <c r="C434" s="98"/>
      <c r="D434" s="77" t="e">
        <f>VLOOKUP(C434,Projects!$A$44:$B$1000,2,FALSE)</f>
        <v>#N/A</v>
      </c>
      <c r="E434" s="98"/>
      <c r="F434" s="99" t="e">
        <f>VLOOKUP(E434,'Item Master'!$E$3:$F$8,2,FALSE)</f>
        <v>#N/A</v>
      </c>
      <c r="G434" s="25"/>
      <c r="H434" s="99" t="e">
        <f>VLOOKUP(I434,Dimensions!$B$2:$C$188,2,FALSE)</f>
        <v>#N/A</v>
      </c>
      <c r="I434" s="98"/>
      <c r="J434" s="99" t="e">
        <f>VLOOKUP(K434,Dimensions!$B$2:$C$188,2,FALSE)</f>
        <v>#N/A</v>
      </c>
      <c r="K434" s="98"/>
      <c r="L434" s="99" t="e">
        <f>VLOOKUP(M434,Dimensions!$B$2:$C$188,2,FALSE)</f>
        <v>#N/A</v>
      </c>
      <c r="M434" s="98"/>
      <c r="N434" s="99" t="e">
        <f>VLOOKUP(O434,Dimensions!$B$2:$C$188,2,FALSE)</f>
        <v>#N/A</v>
      </c>
      <c r="O434" s="98"/>
      <c r="P434" s="99" t="e">
        <f>VLOOKUP(Q434,Dimensions!$B$2:$C$188,2,FALSE)</f>
        <v>#N/A</v>
      </c>
      <c r="Q434" s="98"/>
      <c r="R434" s="14" t="e">
        <f>VLOOKUP(F434,'Item Master'!$F$3:$G$8,2,FALSE)</f>
        <v>#N/A</v>
      </c>
      <c r="S434" s="45"/>
      <c r="T434" s="46"/>
      <c r="U434" s="6">
        <f t="shared" si="6"/>
        <v>0</v>
      </c>
    </row>
    <row r="435" spans="2:21" x14ac:dyDescent="0.3">
      <c r="B435" s="21">
        <v>426</v>
      </c>
      <c r="C435" s="98"/>
      <c r="D435" s="77" t="e">
        <f>VLOOKUP(C435,Projects!$A$44:$B$1000,2,FALSE)</f>
        <v>#N/A</v>
      </c>
      <c r="E435" s="98"/>
      <c r="F435" s="99" t="e">
        <f>VLOOKUP(E435,'Item Master'!$E$3:$F$8,2,FALSE)</f>
        <v>#N/A</v>
      </c>
      <c r="G435" s="25"/>
      <c r="H435" s="99" t="e">
        <f>VLOOKUP(I435,Dimensions!$B$2:$C$188,2,FALSE)</f>
        <v>#N/A</v>
      </c>
      <c r="I435" s="98"/>
      <c r="J435" s="99" t="e">
        <f>VLOOKUP(K435,Dimensions!$B$2:$C$188,2,FALSE)</f>
        <v>#N/A</v>
      </c>
      <c r="K435" s="98"/>
      <c r="L435" s="99" t="e">
        <f>VLOOKUP(M435,Dimensions!$B$2:$C$188,2,FALSE)</f>
        <v>#N/A</v>
      </c>
      <c r="M435" s="98"/>
      <c r="N435" s="99" t="e">
        <f>VLOOKUP(O435,Dimensions!$B$2:$C$188,2,FALSE)</f>
        <v>#N/A</v>
      </c>
      <c r="O435" s="98"/>
      <c r="P435" s="99" t="e">
        <f>VLOOKUP(Q435,Dimensions!$B$2:$C$188,2,FALSE)</f>
        <v>#N/A</v>
      </c>
      <c r="Q435" s="98"/>
      <c r="R435" s="14" t="e">
        <f>VLOOKUP(F435,'Item Master'!$F$3:$G$8,2,FALSE)</f>
        <v>#N/A</v>
      </c>
      <c r="S435" s="52"/>
      <c r="T435" s="50"/>
      <c r="U435" s="6">
        <f t="shared" si="6"/>
        <v>0</v>
      </c>
    </row>
    <row r="436" spans="2:21" x14ac:dyDescent="0.3">
      <c r="B436" s="21">
        <v>427</v>
      </c>
      <c r="C436" s="98"/>
      <c r="D436" s="77" t="e">
        <f>VLOOKUP(C436,Projects!$A$44:$B$1000,2,FALSE)</f>
        <v>#N/A</v>
      </c>
      <c r="E436" s="98"/>
      <c r="F436" s="99" t="e">
        <f>VLOOKUP(E436,'Item Master'!$E$3:$F$8,2,FALSE)</f>
        <v>#N/A</v>
      </c>
      <c r="G436" s="25"/>
      <c r="H436" s="99" t="e">
        <f>VLOOKUP(I436,Dimensions!$B$2:$C$188,2,FALSE)</f>
        <v>#N/A</v>
      </c>
      <c r="I436" s="98"/>
      <c r="J436" s="99" t="e">
        <f>VLOOKUP(K436,Dimensions!$B$2:$C$188,2,FALSE)</f>
        <v>#N/A</v>
      </c>
      <c r="K436" s="98"/>
      <c r="L436" s="99" t="e">
        <f>VLOOKUP(M436,Dimensions!$B$2:$C$188,2,FALSE)</f>
        <v>#N/A</v>
      </c>
      <c r="M436" s="98"/>
      <c r="N436" s="99" t="e">
        <f>VLOOKUP(O436,Dimensions!$B$2:$C$188,2,FALSE)</f>
        <v>#N/A</v>
      </c>
      <c r="O436" s="98"/>
      <c r="P436" s="99" t="e">
        <f>VLOOKUP(Q436,Dimensions!$B$2:$C$188,2,FALSE)</f>
        <v>#N/A</v>
      </c>
      <c r="Q436" s="98"/>
      <c r="R436" s="14" t="e">
        <f>VLOOKUP(F436,'Item Master'!$F$3:$G$8,2,FALSE)</f>
        <v>#N/A</v>
      </c>
      <c r="S436" s="52"/>
      <c r="T436" s="50"/>
      <c r="U436" s="6">
        <f t="shared" si="6"/>
        <v>0</v>
      </c>
    </row>
    <row r="437" spans="2:21" x14ac:dyDescent="0.3">
      <c r="B437" s="21">
        <v>428</v>
      </c>
      <c r="C437" s="98"/>
      <c r="D437" s="77" t="e">
        <f>VLOOKUP(C437,Projects!$A$44:$B$1000,2,FALSE)</f>
        <v>#N/A</v>
      </c>
      <c r="E437" s="98"/>
      <c r="F437" s="99" t="e">
        <f>VLOOKUP(E437,'Item Master'!$E$3:$F$8,2,FALSE)</f>
        <v>#N/A</v>
      </c>
      <c r="G437" s="25"/>
      <c r="H437" s="99" t="e">
        <f>VLOOKUP(I437,Dimensions!$B$2:$C$188,2,FALSE)</f>
        <v>#N/A</v>
      </c>
      <c r="I437" s="98"/>
      <c r="J437" s="99" t="e">
        <f>VLOOKUP(K437,Dimensions!$B$2:$C$188,2,FALSE)</f>
        <v>#N/A</v>
      </c>
      <c r="K437" s="98"/>
      <c r="L437" s="99" t="e">
        <f>VLOOKUP(M437,Dimensions!$B$2:$C$188,2,FALSE)</f>
        <v>#N/A</v>
      </c>
      <c r="M437" s="98"/>
      <c r="N437" s="99" t="e">
        <f>VLOOKUP(O437,Dimensions!$B$2:$C$188,2,FALSE)</f>
        <v>#N/A</v>
      </c>
      <c r="O437" s="98"/>
      <c r="P437" s="99" t="e">
        <f>VLOOKUP(Q437,Dimensions!$B$2:$C$188,2,FALSE)</f>
        <v>#N/A</v>
      </c>
      <c r="Q437" s="98"/>
      <c r="R437" s="14" t="e">
        <f>VLOOKUP(F437,'Item Master'!$F$3:$G$8,2,FALSE)</f>
        <v>#N/A</v>
      </c>
      <c r="S437" s="54"/>
      <c r="T437" s="50"/>
      <c r="U437" s="6">
        <f t="shared" si="6"/>
        <v>0</v>
      </c>
    </row>
    <row r="438" spans="2:21" x14ac:dyDescent="0.3">
      <c r="B438" s="21">
        <v>429</v>
      </c>
      <c r="C438" s="98"/>
      <c r="D438" s="77" t="e">
        <f>VLOOKUP(C438,Projects!$A$44:$B$1000,2,FALSE)</f>
        <v>#N/A</v>
      </c>
      <c r="E438" s="98"/>
      <c r="F438" s="99" t="e">
        <f>VLOOKUP(E438,'Item Master'!$E$3:$F$8,2,FALSE)</f>
        <v>#N/A</v>
      </c>
      <c r="G438" s="25"/>
      <c r="H438" s="99" t="e">
        <f>VLOOKUP(I438,Dimensions!$B$2:$C$188,2,FALSE)</f>
        <v>#N/A</v>
      </c>
      <c r="I438" s="98"/>
      <c r="J438" s="99" t="e">
        <f>VLOOKUP(K438,Dimensions!$B$2:$C$188,2,FALSE)</f>
        <v>#N/A</v>
      </c>
      <c r="K438" s="98"/>
      <c r="L438" s="99" t="e">
        <f>VLOOKUP(M438,Dimensions!$B$2:$C$188,2,FALSE)</f>
        <v>#N/A</v>
      </c>
      <c r="M438" s="98"/>
      <c r="N438" s="99" t="e">
        <f>VLOOKUP(O438,Dimensions!$B$2:$C$188,2,FALSE)</f>
        <v>#N/A</v>
      </c>
      <c r="O438" s="98"/>
      <c r="P438" s="99" t="e">
        <f>VLOOKUP(Q438,Dimensions!$B$2:$C$188,2,FALSE)</f>
        <v>#N/A</v>
      </c>
      <c r="Q438" s="98"/>
      <c r="R438" s="14" t="e">
        <f>VLOOKUP(F438,'Item Master'!$F$3:$G$8,2,FALSE)</f>
        <v>#N/A</v>
      </c>
      <c r="S438" s="54"/>
      <c r="T438" s="50"/>
      <c r="U438" s="6">
        <f t="shared" si="6"/>
        <v>0</v>
      </c>
    </row>
    <row r="439" spans="2:21" x14ac:dyDescent="0.3">
      <c r="B439" s="21">
        <v>430</v>
      </c>
      <c r="C439" s="98"/>
      <c r="D439" s="77" t="e">
        <f>VLOOKUP(C439,Projects!$A$44:$B$1000,2,FALSE)</f>
        <v>#N/A</v>
      </c>
      <c r="E439" s="98"/>
      <c r="F439" s="99" t="e">
        <f>VLOOKUP(E439,'Item Master'!$E$3:$F$8,2,FALSE)</f>
        <v>#N/A</v>
      </c>
      <c r="G439" s="25"/>
      <c r="H439" s="99" t="e">
        <f>VLOOKUP(I439,Dimensions!$B$2:$C$188,2,FALSE)</f>
        <v>#N/A</v>
      </c>
      <c r="I439" s="98"/>
      <c r="J439" s="99" t="e">
        <f>VLOOKUP(K439,Dimensions!$B$2:$C$188,2,FALSE)</f>
        <v>#N/A</v>
      </c>
      <c r="K439" s="98"/>
      <c r="L439" s="99" t="e">
        <f>VLOOKUP(M439,Dimensions!$B$2:$C$188,2,FALSE)</f>
        <v>#N/A</v>
      </c>
      <c r="M439" s="98"/>
      <c r="N439" s="99" t="e">
        <f>VLOOKUP(O439,Dimensions!$B$2:$C$188,2,FALSE)</f>
        <v>#N/A</v>
      </c>
      <c r="O439" s="98"/>
      <c r="P439" s="99" t="e">
        <f>VLOOKUP(Q439,Dimensions!$B$2:$C$188,2,FALSE)</f>
        <v>#N/A</v>
      </c>
      <c r="Q439" s="98"/>
      <c r="R439" s="14" t="e">
        <f>VLOOKUP(F439,'Item Master'!$F$3:$G$8,2,FALSE)</f>
        <v>#N/A</v>
      </c>
      <c r="S439" s="43"/>
      <c r="T439" s="44"/>
      <c r="U439" s="6">
        <f t="shared" si="6"/>
        <v>0</v>
      </c>
    </row>
    <row r="440" spans="2:21" x14ac:dyDescent="0.3">
      <c r="B440" s="21">
        <v>431</v>
      </c>
      <c r="C440" s="98"/>
      <c r="D440" s="77" t="e">
        <f>VLOOKUP(C440,Projects!$A$44:$B$1000,2,FALSE)</f>
        <v>#N/A</v>
      </c>
      <c r="E440" s="98"/>
      <c r="F440" s="99" t="e">
        <f>VLOOKUP(E440,'Item Master'!$E$3:$F$8,2,FALSE)</f>
        <v>#N/A</v>
      </c>
      <c r="G440" s="25"/>
      <c r="H440" s="99" t="e">
        <f>VLOOKUP(I440,Dimensions!$B$2:$C$188,2,FALSE)</f>
        <v>#N/A</v>
      </c>
      <c r="I440" s="98"/>
      <c r="J440" s="99" t="e">
        <f>VLOOKUP(K440,Dimensions!$B$2:$C$188,2,FALSE)</f>
        <v>#N/A</v>
      </c>
      <c r="K440" s="98"/>
      <c r="L440" s="99" t="e">
        <f>VLOOKUP(M440,Dimensions!$B$2:$C$188,2,FALSE)</f>
        <v>#N/A</v>
      </c>
      <c r="M440" s="98"/>
      <c r="N440" s="99" t="e">
        <f>VLOOKUP(O440,Dimensions!$B$2:$C$188,2,FALSE)</f>
        <v>#N/A</v>
      </c>
      <c r="O440" s="98"/>
      <c r="P440" s="99" t="e">
        <f>VLOOKUP(Q440,Dimensions!$B$2:$C$188,2,FALSE)</f>
        <v>#N/A</v>
      </c>
      <c r="Q440" s="98"/>
      <c r="R440" s="14" t="e">
        <f>VLOOKUP(F440,'Item Master'!$F$3:$G$8,2,FALSE)</f>
        <v>#N/A</v>
      </c>
      <c r="S440" s="45"/>
      <c r="T440" s="46"/>
      <c r="U440" s="6">
        <f t="shared" si="6"/>
        <v>0</v>
      </c>
    </row>
    <row r="441" spans="2:21" x14ac:dyDescent="0.3">
      <c r="B441" s="21">
        <v>432</v>
      </c>
      <c r="C441" s="98"/>
      <c r="D441" s="77" t="e">
        <f>VLOOKUP(C441,Projects!$A$44:$B$1000,2,FALSE)</f>
        <v>#N/A</v>
      </c>
      <c r="E441" s="98"/>
      <c r="F441" s="99" t="e">
        <f>VLOOKUP(E441,'Item Master'!$E$3:$F$8,2,FALSE)</f>
        <v>#N/A</v>
      </c>
      <c r="G441" s="25"/>
      <c r="H441" s="99" t="e">
        <f>VLOOKUP(I441,Dimensions!$B$2:$C$188,2,FALSE)</f>
        <v>#N/A</v>
      </c>
      <c r="I441" s="98"/>
      <c r="J441" s="99" t="e">
        <f>VLOOKUP(K441,Dimensions!$B$2:$C$188,2,FALSE)</f>
        <v>#N/A</v>
      </c>
      <c r="K441" s="98"/>
      <c r="L441" s="99" t="e">
        <f>VLOOKUP(M441,Dimensions!$B$2:$C$188,2,FALSE)</f>
        <v>#N/A</v>
      </c>
      <c r="M441" s="98"/>
      <c r="N441" s="99" t="e">
        <f>VLOOKUP(O441,Dimensions!$B$2:$C$188,2,FALSE)</f>
        <v>#N/A</v>
      </c>
      <c r="O441" s="98"/>
      <c r="P441" s="99" t="e">
        <f>VLOOKUP(Q441,Dimensions!$B$2:$C$188,2,FALSE)</f>
        <v>#N/A</v>
      </c>
      <c r="Q441" s="98"/>
      <c r="R441" s="14" t="e">
        <f>VLOOKUP(F441,'Item Master'!$F$3:$G$8,2,FALSE)</f>
        <v>#N/A</v>
      </c>
      <c r="S441" s="45"/>
      <c r="T441" s="46"/>
      <c r="U441" s="6">
        <f t="shared" si="6"/>
        <v>0</v>
      </c>
    </row>
    <row r="442" spans="2:21" x14ac:dyDescent="0.3">
      <c r="B442" s="21">
        <v>433</v>
      </c>
      <c r="C442" s="98"/>
      <c r="D442" s="77" t="e">
        <f>VLOOKUP(C442,Projects!$A$44:$B$1000,2,FALSE)</f>
        <v>#N/A</v>
      </c>
      <c r="E442" s="98"/>
      <c r="F442" s="99" t="e">
        <f>VLOOKUP(E442,'Item Master'!$E$3:$F$8,2,FALSE)</f>
        <v>#N/A</v>
      </c>
      <c r="G442" s="25"/>
      <c r="H442" s="99" t="e">
        <f>VLOOKUP(I442,Dimensions!$B$2:$C$188,2,FALSE)</f>
        <v>#N/A</v>
      </c>
      <c r="I442" s="98"/>
      <c r="J442" s="99" t="e">
        <f>VLOOKUP(K442,Dimensions!$B$2:$C$188,2,FALSE)</f>
        <v>#N/A</v>
      </c>
      <c r="K442" s="98"/>
      <c r="L442" s="99" t="e">
        <f>VLOOKUP(M442,Dimensions!$B$2:$C$188,2,FALSE)</f>
        <v>#N/A</v>
      </c>
      <c r="M442" s="98"/>
      <c r="N442" s="99" t="e">
        <f>VLOOKUP(O442,Dimensions!$B$2:$C$188,2,FALSE)</f>
        <v>#N/A</v>
      </c>
      <c r="O442" s="98"/>
      <c r="P442" s="99" t="e">
        <f>VLOOKUP(Q442,Dimensions!$B$2:$C$188,2,FALSE)</f>
        <v>#N/A</v>
      </c>
      <c r="Q442" s="98"/>
      <c r="R442" s="14" t="e">
        <f>VLOOKUP(F442,'Item Master'!$F$3:$G$8,2,FALSE)</f>
        <v>#N/A</v>
      </c>
      <c r="S442" s="45"/>
      <c r="T442" s="46"/>
      <c r="U442" s="6">
        <f t="shared" si="6"/>
        <v>0</v>
      </c>
    </row>
    <row r="443" spans="2:21" x14ac:dyDescent="0.3">
      <c r="B443" s="21">
        <v>434</v>
      </c>
      <c r="C443" s="98"/>
      <c r="D443" s="77" t="e">
        <f>VLOOKUP(C443,Projects!$A$44:$B$1000,2,FALSE)</f>
        <v>#N/A</v>
      </c>
      <c r="E443" s="98"/>
      <c r="F443" s="99" t="e">
        <f>VLOOKUP(E443,'Item Master'!$E$3:$F$8,2,FALSE)</f>
        <v>#N/A</v>
      </c>
      <c r="G443" s="25"/>
      <c r="H443" s="99" t="e">
        <f>VLOOKUP(I443,Dimensions!$B$2:$C$188,2,FALSE)</f>
        <v>#N/A</v>
      </c>
      <c r="I443" s="98"/>
      <c r="J443" s="99" t="e">
        <f>VLOOKUP(K443,Dimensions!$B$2:$C$188,2,FALSE)</f>
        <v>#N/A</v>
      </c>
      <c r="K443" s="98"/>
      <c r="L443" s="99" t="e">
        <f>VLOOKUP(M443,Dimensions!$B$2:$C$188,2,FALSE)</f>
        <v>#N/A</v>
      </c>
      <c r="M443" s="98"/>
      <c r="N443" s="99" t="e">
        <f>VLOOKUP(O443,Dimensions!$B$2:$C$188,2,FALSE)</f>
        <v>#N/A</v>
      </c>
      <c r="O443" s="98"/>
      <c r="P443" s="99" t="e">
        <f>VLOOKUP(Q443,Dimensions!$B$2:$C$188,2,FALSE)</f>
        <v>#N/A</v>
      </c>
      <c r="Q443" s="98"/>
      <c r="R443" s="14" t="e">
        <f>VLOOKUP(F443,'Item Master'!$F$3:$G$8,2,FALSE)</f>
        <v>#N/A</v>
      </c>
      <c r="S443" s="45"/>
      <c r="T443" s="46"/>
      <c r="U443" s="6">
        <f t="shared" si="6"/>
        <v>0</v>
      </c>
    </row>
    <row r="444" spans="2:21" x14ac:dyDescent="0.3">
      <c r="B444" s="21">
        <v>435</v>
      </c>
      <c r="C444" s="98"/>
      <c r="D444" s="77" t="e">
        <f>VLOOKUP(C444,Projects!$A$44:$B$1000,2,FALSE)</f>
        <v>#N/A</v>
      </c>
      <c r="E444" s="98"/>
      <c r="F444" s="99" t="e">
        <f>VLOOKUP(E444,'Item Master'!$E$3:$F$8,2,FALSE)</f>
        <v>#N/A</v>
      </c>
      <c r="G444" s="25"/>
      <c r="H444" s="99" t="e">
        <f>VLOOKUP(I444,Dimensions!$B$2:$C$188,2,FALSE)</f>
        <v>#N/A</v>
      </c>
      <c r="I444" s="98"/>
      <c r="J444" s="99" t="e">
        <f>VLOOKUP(K444,Dimensions!$B$2:$C$188,2,FALSE)</f>
        <v>#N/A</v>
      </c>
      <c r="K444" s="98"/>
      <c r="L444" s="99" t="e">
        <f>VLOOKUP(M444,Dimensions!$B$2:$C$188,2,FALSE)</f>
        <v>#N/A</v>
      </c>
      <c r="M444" s="98"/>
      <c r="N444" s="99" t="e">
        <f>VLOOKUP(O444,Dimensions!$B$2:$C$188,2,FALSE)</f>
        <v>#N/A</v>
      </c>
      <c r="O444" s="98"/>
      <c r="P444" s="99" t="e">
        <f>VLOOKUP(Q444,Dimensions!$B$2:$C$188,2,FALSE)</f>
        <v>#N/A</v>
      </c>
      <c r="Q444" s="98"/>
      <c r="R444" s="14" t="e">
        <f>VLOOKUP(F444,'Item Master'!$F$3:$G$8,2,FALSE)</f>
        <v>#N/A</v>
      </c>
      <c r="S444" s="47"/>
      <c r="T444" s="46"/>
      <c r="U444" s="6">
        <f t="shared" si="6"/>
        <v>0</v>
      </c>
    </row>
    <row r="445" spans="2:21" x14ac:dyDescent="0.3">
      <c r="B445" s="21">
        <v>436</v>
      </c>
      <c r="C445" s="98"/>
      <c r="D445" s="77" t="e">
        <f>VLOOKUP(C445,Projects!$A$44:$B$1000,2,FALSE)</f>
        <v>#N/A</v>
      </c>
      <c r="E445" s="98"/>
      <c r="F445" s="99" t="e">
        <f>VLOOKUP(E445,'Item Master'!$E$3:$F$8,2,FALSE)</f>
        <v>#N/A</v>
      </c>
      <c r="G445" s="25"/>
      <c r="H445" s="99" t="e">
        <f>VLOOKUP(I445,Dimensions!$B$2:$C$188,2,FALSE)</f>
        <v>#N/A</v>
      </c>
      <c r="I445" s="98"/>
      <c r="J445" s="99" t="e">
        <f>VLOOKUP(K445,Dimensions!$B$2:$C$188,2,FALSE)</f>
        <v>#N/A</v>
      </c>
      <c r="K445" s="98"/>
      <c r="L445" s="99" t="e">
        <f>VLOOKUP(M445,Dimensions!$B$2:$C$188,2,FALSE)</f>
        <v>#N/A</v>
      </c>
      <c r="M445" s="98"/>
      <c r="N445" s="99" t="e">
        <f>VLOOKUP(O445,Dimensions!$B$2:$C$188,2,FALSE)</f>
        <v>#N/A</v>
      </c>
      <c r="O445" s="98"/>
      <c r="P445" s="99" t="e">
        <f>VLOOKUP(Q445,Dimensions!$B$2:$C$188,2,FALSE)</f>
        <v>#N/A</v>
      </c>
      <c r="Q445" s="98"/>
      <c r="R445" s="14" t="e">
        <f>VLOOKUP(F445,'Item Master'!$F$3:$G$8,2,FALSE)</f>
        <v>#N/A</v>
      </c>
      <c r="S445" s="45"/>
      <c r="T445" s="46"/>
      <c r="U445" s="6">
        <f t="shared" si="6"/>
        <v>0</v>
      </c>
    </row>
    <row r="446" spans="2:21" x14ac:dyDescent="0.3">
      <c r="B446" s="21">
        <v>437</v>
      </c>
      <c r="C446" s="98"/>
      <c r="D446" s="77" t="e">
        <f>VLOOKUP(C446,Projects!$A$44:$B$1000,2,FALSE)</f>
        <v>#N/A</v>
      </c>
      <c r="E446" s="98"/>
      <c r="F446" s="99" t="e">
        <f>VLOOKUP(E446,'Item Master'!$E$3:$F$8,2,FALSE)</f>
        <v>#N/A</v>
      </c>
      <c r="G446" s="25"/>
      <c r="H446" s="99" t="e">
        <f>VLOOKUP(I446,Dimensions!$B$2:$C$188,2,FALSE)</f>
        <v>#N/A</v>
      </c>
      <c r="I446" s="98"/>
      <c r="J446" s="99" t="e">
        <f>VLOOKUP(K446,Dimensions!$B$2:$C$188,2,FALSE)</f>
        <v>#N/A</v>
      </c>
      <c r="K446" s="98"/>
      <c r="L446" s="99" t="e">
        <f>VLOOKUP(M446,Dimensions!$B$2:$C$188,2,FALSE)</f>
        <v>#N/A</v>
      </c>
      <c r="M446" s="98"/>
      <c r="N446" s="99" t="e">
        <f>VLOOKUP(O446,Dimensions!$B$2:$C$188,2,FALSE)</f>
        <v>#N/A</v>
      </c>
      <c r="O446" s="98"/>
      <c r="P446" s="99" t="e">
        <f>VLOOKUP(Q446,Dimensions!$B$2:$C$188,2,FALSE)</f>
        <v>#N/A</v>
      </c>
      <c r="Q446" s="98"/>
      <c r="R446" s="14" t="e">
        <f>VLOOKUP(F446,'Item Master'!$F$3:$G$8,2,FALSE)</f>
        <v>#N/A</v>
      </c>
      <c r="S446" s="45"/>
      <c r="T446" s="46"/>
      <c r="U446" s="6">
        <f t="shared" si="6"/>
        <v>0</v>
      </c>
    </row>
    <row r="447" spans="2:21" x14ac:dyDescent="0.3">
      <c r="B447" s="21">
        <v>438</v>
      </c>
      <c r="C447" s="98"/>
      <c r="D447" s="77" t="e">
        <f>VLOOKUP(C447,Projects!$A$44:$B$1000,2,FALSE)</f>
        <v>#N/A</v>
      </c>
      <c r="E447" s="98"/>
      <c r="F447" s="99" t="e">
        <f>VLOOKUP(E447,'Item Master'!$E$3:$F$8,2,FALSE)</f>
        <v>#N/A</v>
      </c>
      <c r="G447" s="25"/>
      <c r="H447" s="99" t="e">
        <f>VLOOKUP(I447,Dimensions!$B$2:$C$188,2,FALSE)</f>
        <v>#N/A</v>
      </c>
      <c r="I447" s="98"/>
      <c r="J447" s="99" t="e">
        <f>VLOOKUP(K447,Dimensions!$B$2:$C$188,2,FALSE)</f>
        <v>#N/A</v>
      </c>
      <c r="K447" s="98"/>
      <c r="L447" s="99" t="e">
        <f>VLOOKUP(M447,Dimensions!$B$2:$C$188,2,FALSE)</f>
        <v>#N/A</v>
      </c>
      <c r="M447" s="98"/>
      <c r="N447" s="99" t="e">
        <f>VLOOKUP(O447,Dimensions!$B$2:$C$188,2,FALSE)</f>
        <v>#N/A</v>
      </c>
      <c r="O447" s="98"/>
      <c r="P447" s="99" t="e">
        <f>VLOOKUP(Q447,Dimensions!$B$2:$C$188,2,FALSE)</f>
        <v>#N/A</v>
      </c>
      <c r="Q447" s="98"/>
      <c r="R447" s="14" t="e">
        <f>VLOOKUP(F447,'Item Master'!$F$3:$G$8,2,FALSE)</f>
        <v>#N/A</v>
      </c>
      <c r="S447" s="45"/>
      <c r="T447" s="46"/>
      <c r="U447" s="6">
        <f t="shared" si="6"/>
        <v>0</v>
      </c>
    </row>
    <row r="448" spans="2:21" x14ac:dyDescent="0.3">
      <c r="B448" s="21">
        <v>439</v>
      </c>
      <c r="C448" s="98"/>
      <c r="D448" s="77" t="e">
        <f>VLOOKUP(C448,Projects!$A$44:$B$1000,2,FALSE)</f>
        <v>#N/A</v>
      </c>
      <c r="E448" s="98"/>
      <c r="F448" s="99" t="e">
        <f>VLOOKUP(E448,'Item Master'!$E$3:$F$8,2,FALSE)</f>
        <v>#N/A</v>
      </c>
      <c r="G448" s="25"/>
      <c r="H448" s="99" t="e">
        <f>VLOOKUP(I448,Dimensions!$B$2:$C$188,2,FALSE)</f>
        <v>#N/A</v>
      </c>
      <c r="I448" s="98"/>
      <c r="J448" s="99" t="e">
        <f>VLOOKUP(K448,Dimensions!$B$2:$C$188,2,FALSE)</f>
        <v>#N/A</v>
      </c>
      <c r="K448" s="98"/>
      <c r="L448" s="99" t="e">
        <f>VLOOKUP(M448,Dimensions!$B$2:$C$188,2,FALSE)</f>
        <v>#N/A</v>
      </c>
      <c r="M448" s="98"/>
      <c r="N448" s="99" t="e">
        <f>VLOOKUP(O448,Dimensions!$B$2:$C$188,2,FALSE)</f>
        <v>#N/A</v>
      </c>
      <c r="O448" s="98"/>
      <c r="P448" s="99" t="e">
        <f>VLOOKUP(Q448,Dimensions!$B$2:$C$188,2,FALSE)</f>
        <v>#N/A</v>
      </c>
      <c r="Q448" s="98"/>
      <c r="R448" s="14" t="e">
        <f>VLOOKUP(F448,'Item Master'!$F$3:$G$8,2,FALSE)</f>
        <v>#N/A</v>
      </c>
      <c r="S448" s="45"/>
      <c r="T448" s="46"/>
      <c r="U448" s="6">
        <f t="shared" si="6"/>
        <v>0</v>
      </c>
    </row>
    <row r="449" spans="2:21" x14ac:dyDescent="0.3">
      <c r="B449" s="21">
        <v>440</v>
      </c>
      <c r="C449" s="98"/>
      <c r="D449" s="77" t="e">
        <f>VLOOKUP(C449,Projects!$A$44:$B$1000,2,FALSE)</f>
        <v>#N/A</v>
      </c>
      <c r="E449" s="98"/>
      <c r="F449" s="99" t="e">
        <f>VLOOKUP(E449,'Item Master'!$E$3:$F$8,2,FALSE)</f>
        <v>#N/A</v>
      </c>
      <c r="G449" s="25"/>
      <c r="H449" s="99" t="e">
        <f>VLOOKUP(I449,Dimensions!$B$2:$C$188,2,FALSE)</f>
        <v>#N/A</v>
      </c>
      <c r="I449" s="98"/>
      <c r="J449" s="99" t="e">
        <f>VLOOKUP(K449,Dimensions!$B$2:$C$188,2,FALSE)</f>
        <v>#N/A</v>
      </c>
      <c r="K449" s="98"/>
      <c r="L449" s="99" t="e">
        <f>VLOOKUP(M449,Dimensions!$B$2:$C$188,2,FALSE)</f>
        <v>#N/A</v>
      </c>
      <c r="M449" s="98"/>
      <c r="N449" s="99" t="e">
        <f>VLOOKUP(O449,Dimensions!$B$2:$C$188,2,FALSE)</f>
        <v>#N/A</v>
      </c>
      <c r="O449" s="98"/>
      <c r="P449" s="99" t="e">
        <f>VLOOKUP(Q449,Dimensions!$B$2:$C$188,2,FALSE)</f>
        <v>#N/A</v>
      </c>
      <c r="Q449" s="98"/>
      <c r="R449" s="14" t="e">
        <f>VLOOKUP(F449,'Item Master'!$F$3:$G$8,2,FALSE)</f>
        <v>#N/A</v>
      </c>
      <c r="S449" s="45"/>
      <c r="T449" s="46"/>
      <c r="U449" s="6">
        <f t="shared" si="6"/>
        <v>0</v>
      </c>
    </row>
    <row r="450" spans="2:21" x14ac:dyDescent="0.3">
      <c r="B450" s="21">
        <v>441</v>
      </c>
      <c r="C450" s="98"/>
      <c r="D450" s="77" t="e">
        <f>VLOOKUP(C450,Projects!$A$44:$B$1000,2,FALSE)</f>
        <v>#N/A</v>
      </c>
      <c r="E450" s="98"/>
      <c r="F450" s="99" t="e">
        <f>VLOOKUP(E450,'Item Master'!$E$3:$F$8,2,FALSE)</f>
        <v>#N/A</v>
      </c>
      <c r="G450" s="25"/>
      <c r="H450" s="99" t="e">
        <f>VLOOKUP(I450,Dimensions!$B$2:$C$188,2,FALSE)</f>
        <v>#N/A</v>
      </c>
      <c r="I450" s="98"/>
      <c r="J450" s="99" t="e">
        <f>VLOOKUP(K450,Dimensions!$B$2:$C$188,2,FALSE)</f>
        <v>#N/A</v>
      </c>
      <c r="K450" s="98"/>
      <c r="L450" s="99" t="e">
        <f>VLOOKUP(M450,Dimensions!$B$2:$C$188,2,FALSE)</f>
        <v>#N/A</v>
      </c>
      <c r="M450" s="98"/>
      <c r="N450" s="99" t="e">
        <f>VLOOKUP(O450,Dimensions!$B$2:$C$188,2,FALSE)</f>
        <v>#N/A</v>
      </c>
      <c r="O450" s="98"/>
      <c r="P450" s="99" t="e">
        <f>VLOOKUP(Q450,Dimensions!$B$2:$C$188,2,FALSE)</f>
        <v>#N/A</v>
      </c>
      <c r="Q450" s="98"/>
      <c r="R450" s="14" t="e">
        <f>VLOOKUP(F450,'Item Master'!$F$3:$G$8,2,FALSE)</f>
        <v>#N/A</v>
      </c>
      <c r="S450" s="45"/>
      <c r="T450" s="48"/>
      <c r="U450" s="6">
        <f t="shared" si="6"/>
        <v>0</v>
      </c>
    </row>
    <row r="451" spans="2:21" x14ac:dyDescent="0.3">
      <c r="B451" s="21">
        <v>442</v>
      </c>
      <c r="C451" s="98"/>
      <c r="D451" s="77" t="e">
        <f>VLOOKUP(C451,Projects!$A$44:$B$1000,2,FALSE)</f>
        <v>#N/A</v>
      </c>
      <c r="E451" s="98"/>
      <c r="F451" s="99" t="e">
        <f>VLOOKUP(E451,'Item Master'!$E$3:$F$8,2,FALSE)</f>
        <v>#N/A</v>
      </c>
      <c r="G451" s="25"/>
      <c r="H451" s="99" t="e">
        <f>VLOOKUP(I451,Dimensions!$B$2:$C$188,2,FALSE)</f>
        <v>#N/A</v>
      </c>
      <c r="I451" s="98"/>
      <c r="J451" s="99" t="e">
        <f>VLOOKUP(K451,Dimensions!$B$2:$C$188,2,FALSE)</f>
        <v>#N/A</v>
      </c>
      <c r="K451" s="98"/>
      <c r="L451" s="99" t="e">
        <f>VLOOKUP(M451,Dimensions!$B$2:$C$188,2,FALSE)</f>
        <v>#N/A</v>
      </c>
      <c r="M451" s="98"/>
      <c r="N451" s="99" t="e">
        <f>VLOOKUP(O451,Dimensions!$B$2:$C$188,2,FALSE)</f>
        <v>#N/A</v>
      </c>
      <c r="O451" s="98"/>
      <c r="P451" s="99" t="e">
        <f>VLOOKUP(Q451,Dimensions!$B$2:$C$188,2,FALSE)</f>
        <v>#N/A</v>
      </c>
      <c r="Q451" s="98"/>
      <c r="R451" s="14" t="e">
        <f>VLOOKUP(F451,'Item Master'!$F$3:$G$8,2,FALSE)</f>
        <v>#N/A</v>
      </c>
      <c r="S451" s="45"/>
      <c r="T451" s="46"/>
      <c r="U451" s="6">
        <f t="shared" si="6"/>
        <v>0</v>
      </c>
    </row>
    <row r="452" spans="2:21" x14ac:dyDescent="0.3">
      <c r="B452" s="21">
        <v>443</v>
      </c>
      <c r="C452" s="98"/>
      <c r="D452" s="77" t="e">
        <f>VLOOKUP(C452,Projects!$A$44:$B$1000,2,FALSE)</f>
        <v>#N/A</v>
      </c>
      <c r="E452" s="98"/>
      <c r="F452" s="99" t="e">
        <f>VLOOKUP(E452,'Item Master'!$E$3:$F$8,2,FALSE)</f>
        <v>#N/A</v>
      </c>
      <c r="G452" s="25"/>
      <c r="H452" s="99" t="e">
        <f>VLOOKUP(I452,Dimensions!$B$2:$C$188,2,FALSE)</f>
        <v>#N/A</v>
      </c>
      <c r="I452" s="98"/>
      <c r="J452" s="99" t="e">
        <f>VLOOKUP(K452,Dimensions!$B$2:$C$188,2,FALSE)</f>
        <v>#N/A</v>
      </c>
      <c r="K452" s="98"/>
      <c r="L452" s="99" t="e">
        <f>VLOOKUP(M452,Dimensions!$B$2:$C$188,2,FALSE)</f>
        <v>#N/A</v>
      </c>
      <c r="M452" s="98"/>
      <c r="N452" s="99" t="e">
        <f>VLOOKUP(O452,Dimensions!$B$2:$C$188,2,FALSE)</f>
        <v>#N/A</v>
      </c>
      <c r="O452" s="98"/>
      <c r="P452" s="99" t="e">
        <f>VLOOKUP(Q452,Dimensions!$B$2:$C$188,2,FALSE)</f>
        <v>#N/A</v>
      </c>
      <c r="Q452" s="98"/>
      <c r="R452" s="14" t="e">
        <f>VLOOKUP(F452,'Item Master'!$F$3:$G$8,2,FALSE)</f>
        <v>#N/A</v>
      </c>
      <c r="S452" s="49"/>
      <c r="T452" s="50"/>
      <c r="U452" s="6">
        <f t="shared" si="6"/>
        <v>0</v>
      </c>
    </row>
    <row r="453" spans="2:21" x14ac:dyDescent="0.3">
      <c r="B453" s="21">
        <v>444</v>
      </c>
      <c r="C453" s="98"/>
      <c r="D453" s="77" t="e">
        <f>VLOOKUP(C453,Projects!$A$44:$B$1000,2,FALSE)</f>
        <v>#N/A</v>
      </c>
      <c r="E453" s="98"/>
      <c r="F453" s="99" t="e">
        <f>VLOOKUP(E453,'Item Master'!$E$3:$F$8,2,FALSE)</f>
        <v>#N/A</v>
      </c>
      <c r="G453" s="25"/>
      <c r="H453" s="99" t="e">
        <f>VLOOKUP(I453,Dimensions!$B$2:$C$188,2,FALSE)</f>
        <v>#N/A</v>
      </c>
      <c r="I453" s="98"/>
      <c r="J453" s="99" t="e">
        <f>VLOOKUP(K453,Dimensions!$B$2:$C$188,2,FALSE)</f>
        <v>#N/A</v>
      </c>
      <c r="K453" s="98"/>
      <c r="L453" s="99" t="e">
        <f>VLOOKUP(M453,Dimensions!$B$2:$C$188,2,FALSE)</f>
        <v>#N/A</v>
      </c>
      <c r="M453" s="98"/>
      <c r="N453" s="99" t="e">
        <f>VLOOKUP(O453,Dimensions!$B$2:$C$188,2,FALSE)</f>
        <v>#N/A</v>
      </c>
      <c r="O453" s="98"/>
      <c r="P453" s="99" t="e">
        <f>VLOOKUP(Q453,Dimensions!$B$2:$C$188,2,FALSE)</f>
        <v>#N/A</v>
      </c>
      <c r="Q453" s="98"/>
      <c r="R453" s="14" t="e">
        <f>VLOOKUP(F453,'Item Master'!$F$3:$G$8,2,FALSE)</f>
        <v>#N/A</v>
      </c>
      <c r="S453" s="49"/>
      <c r="T453" s="50"/>
      <c r="U453" s="6">
        <f t="shared" si="6"/>
        <v>0</v>
      </c>
    </row>
    <row r="454" spans="2:21" x14ac:dyDescent="0.3">
      <c r="B454" s="21">
        <v>445</v>
      </c>
      <c r="C454" s="98"/>
      <c r="D454" s="77" t="e">
        <f>VLOOKUP(C454,Projects!$A$44:$B$1000,2,FALSE)</f>
        <v>#N/A</v>
      </c>
      <c r="E454" s="98"/>
      <c r="F454" s="99" t="e">
        <f>VLOOKUP(E454,'Item Master'!$E$3:$F$8,2,FALSE)</f>
        <v>#N/A</v>
      </c>
      <c r="G454" s="25"/>
      <c r="H454" s="99" t="e">
        <f>VLOOKUP(I454,Dimensions!$B$2:$C$188,2,FALSE)</f>
        <v>#N/A</v>
      </c>
      <c r="I454" s="98"/>
      <c r="J454" s="99" t="e">
        <f>VLOOKUP(K454,Dimensions!$B$2:$C$188,2,FALSE)</f>
        <v>#N/A</v>
      </c>
      <c r="K454" s="98"/>
      <c r="L454" s="99" t="e">
        <f>VLOOKUP(M454,Dimensions!$B$2:$C$188,2,FALSE)</f>
        <v>#N/A</v>
      </c>
      <c r="M454" s="98"/>
      <c r="N454" s="99" t="e">
        <f>VLOOKUP(O454,Dimensions!$B$2:$C$188,2,FALSE)</f>
        <v>#N/A</v>
      </c>
      <c r="O454" s="98"/>
      <c r="P454" s="99" t="e">
        <f>VLOOKUP(Q454,Dimensions!$B$2:$C$188,2,FALSE)</f>
        <v>#N/A</v>
      </c>
      <c r="Q454" s="98"/>
      <c r="R454" s="14" t="e">
        <f>VLOOKUP(F454,'Item Master'!$F$3:$G$8,2,FALSE)</f>
        <v>#N/A</v>
      </c>
      <c r="S454" s="49"/>
      <c r="T454" s="50"/>
      <c r="U454" s="6">
        <f t="shared" si="6"/>
        <v>0</v>
      </c>
    </row>
    <row r="455" spans="2:21" x14ac:dyDescent="0.3">
      <c r="B455" s="21">
        <v>446</v>
      </c>
      <c r="C455" s="98"/>
      <c r="D455" s="77" t="e">
        <f>VLOOKUP(C455,Projects!$A$44:$B$1000,2,FALSE)</f>
        <v>#N/A</v>
      </c>
      <c r="E455" s="98"/>
      <c r="F455" s="99" t="e">
        <f>VLOOKUP(E455,'Item Master'!$E$3:$F$8,2,FALSE)</f>
        <v>#N/A</v>
      </c>
      <c r="G455" s="25"/>
      <c r="H455" s="99" t="e">
        <f>VLOOKUP(I455,Dimensions!$B$2:$C$188,2,FALSE)</f>
        <v>#N/A</v>
      </c>
      <c r="I455" s="98"/>
      <c r="J455" s="99" t="e">
        <f>VLOOKUP(K455,Dimensions!$B$2:$C$188,2,FALSE)</f>
        <v>#N/A</v>
      </c>
      <c r="K455" s="98"/>
      <c r="L455" s="99" t="e">
        <f>VLOOKUP(M455,Dimensions!$B$2:$C$188,2,FALSE)</f>
        <v>#N/A</v>
      </c>
      <c r="M455" s="98"/>
      <c r="N455" s="99" t="e">
        <f>VLOOKUP(O455,Dimensions!$B$2:$C$188,2,FALSE)</f>
        <v>#N/A</v>
      </c>
      <c r="O455" s="98"/>
      <c r="P455" s="99" t="e">
        <f>VLOOKUP(Q455,Dimensions!$B$2:$C$188,2,FALSE)</f>
        <v>#N/A</v>
      </c>
      <c r="Q455" s="98"/>
      <c r="R455" s="14" t="e">
        <f>VLOOKUP(F455,'Item Master'!$F$3:$G$8,2,FALSE)</f>
        <v>#N/A</v>
      </c>
      <c r="S455" s="49"/>
      <c r="T455" s="50"/>
      <c r="U455" s="6">
        <f t="shared" si="6"/>
        <v>0</v>
      </c>
    </row>
    <row r="456" spans="2:21" x14ac:dyDescent="0.3">
      <c r="B456" s="21">
        <v>447</v>
      </c>
      <c r="C456" s="98"/>
      <c r="D456" s="77" t="e">
        <f>VLOOKUP(C456,Projects!$A$44:$B$1000,2,FALSE)</f>
        <v>#N/A</v>
      </c>
      <c r="E456" s="98"/>
      <c r="F456" s="99" t="e">
        <f>VLOOKUP(E456,'Item Master'!$E$3:$F$8,2,FALSE)</f>
        <v>#N/A</v>
      </c>
      <c r="G456" s="25"/>
      <c r="H456" s="99" t="e">
        <f>VLOOKUP(I456,Dimensions!$B$2:$C$188,2,FALSE)</f>
        <v>#N/A</v>
      </c>
      <c r="I456" s="98"/>
      <c r="J456" s="99" t="e">
        <f>VLOOKUP(K456,Dimensions!$B$2:$C$188,2,FALSE)</f>
        <v>#N/A</v>
      </c>
      <c r="K456" s="98"/>
      <c r="L456" s="99" t="e">
        <f>VLOOKUP(M456,Dimensions!$B$2:$C$188,2,FALSE)</f>
        <v>#N/A</v>
      </c>
      <c r="M456" s="98"/>
      <c r="N456" s="99" t="e">
        <f>VLOOKUP(O456,Dimensions!$B$2:$C$188,2,FALSE)</f>
        <v>#N/A</v>
      </c>
      <c r="O456" s="98"/>
      <c r="P456" s="99" t="e">
        <f>VLOOKUP(Q456,Dimensions!$B$2:$C$188,2,FALSE)</f>
        <v>#N/A</v>
      </c>
      <c r="Q456" s="98"/>
      <c r="R456" s="14" t="e">
        <f>VLOOKUP(F456,'Item Master'!$F$3:$G$8,2,FALSE)</f>
        <v>#N/A</v>
      </c>
      <c r="S456" s="49"/>
      <c r="T456" s="50"/>
      <c r="U456" s="6">
        <f t="shared" si="6"/>
        <v>0</v>
      </c>
    </row>
    <row r="457" spans="2:21" x14ac:dyDescent="0.3">
      <c r="B457" s="21">
        <v>448</v>
      </c>
      <c r="C457" s="98"/>
      <c r="D457" s="77" t="e">
        <f>VLOOKUP(C457,Projects!$A$44:$B$1000,2,FALSE)</f>
        <v>#N/A</v>
      </c>
      <c r="E457" s="98"/>
      <c r="F457" s="99" t="e">
        <f>VLOOKUP(E457,'Item Master'!$E$3:$F$8,2,FALSE)</f>
        <v>#N/A</v>
      </c>
      <c r="G457" s="25"/>
      <c r="H457" s="99" t="e">
        <f>VLOOKUP(I457,Dimensions!$B$2:$C$188,2,FALSE)</f>
        <v>#N/A</v>
      </c>
      <c r="I457" s="98"/>
      <c r="J457" s="99" t="e">
        <f>VLOOKUP(K457,Dimensions!$B$2:$C$188,2,FALSE)</f>
        <v>#N/A</v>
      </c>
      <c r="K457" s="98"/>
      <c r="L457" s="99" t="e">
        <f>VLOOKUP(M457,Dimensions!$B$2:$C$188,2,FALSE)</f>
        <v>#N/A</v>
      </c>
      <c r="M457" s="98"/>
      <c r="N457" s="99" t="e">
        <f>VLOOKUP(O457,Dimensions!$B$2:$C$188,2,FALSE)</f>
        <v>#N/A</v>
      </c>
      <c r="O457" s="98"/>
      <c r="P457" s="99" t="e">
        <f>VLOOKUP(Q457,Dimensions!$B$2:$C$188,2,FALSE)</f>
        <v>#N/A</v>
      </c>
      <c r="Q457" s="98"/>
      <c r="R457" s="14" t="e">
        <f>VLOOKUP(F457,'Item Master'!$F$3:$G$8,2,FALSE)</f>
        <v>#N/A</v>
      </c>
      <c r="S457" s="49"/>
      <c r="T457" s="50"/>
      <c r="U457" s="6">
        <f t="shared" si="6"/>
        <v>0</v>
      </c>
    </row>
    <row r="458" spans="2:21" x14ac:dyDescent="0.3">
      <c r="B458" s="21">
        <v>449</v>
      </c>
      <c r="C458" s="98"/>
      <c r="D458" s="77" t="e">
        <f>VLOOKUP(C458,Projects!$A$44:$B$1000,2,FALSE)</f>
        <v>#N/A</v>
      </c>
      <c r="E458" s="98"/>
      <c r="F458" s="99" t="e">
        <f>VLOOKUP(E458,'Item Master'!$E$3:$F$8,2,FALSE)</f>
        <v>#N/A</v>
      </c>
      <c r="G458" s="25"/>
      <c r="H458" s="99" t="e">
        <f>VLOOKUP(I458,Dimensions!$B$2:$C$188,2,FALSE)</f>
        <v>#N/A</v>
      </c>
      <c r="I458" s="98"/>
      <c r="J458" s="99" t="e">
        <f>VLOOKUP(K458,Dimensions!$B$2:$C$188,2,FALSE)</f>
        <v>#N/A</v>
      </c>
      <c r="K458" s="98"/>
      <c r="L458" s="99" t="e">
        <f>VLOOKUP(M458,Dimensions!$B$2:$C$188,2,FALSE)</f>
        <v>#N/A</v>
      </c>
      <c r="M458" s="98"/>
      <c r="N458" s="99" t="e">
        <f>VLOOKUP(O458,Dimensions!$B$2:$C$188,2,FALSE)</f>
        <v>#N/A</v>
      </c>
      <c r="O458" s="98"/>
      <c r="P458" s="99" t="e">
        <f>VLOOKUP(Q458,Dimensions!$B$2:$C$188,2,FALSE)</f>
        <v>#N/A</v>
      </c>
      <c r="Q458" s="98"/>
      <c r="R458" s="14" t="e">
        <f>VLOOKUP(F458,'Item Master'!$F$3:$G$8,2,FALSE)</f>
        <v>#N/A</v>
      </c>
      <c r="S458" s="49"/>
      <c r="T458" s="50"/>
      <c r="U458" s="6">
        <f t="shared" si="6"/>
        <v>0</v>
      </c>
    </row>
    <row r="459" spans="2:21" x14ac:dyDescent="0.3">
      <c r="B459" s="21">
        <v>450</v>
      </c>
      <c r="C459" s="98"/>
      <c r="D459" s="77" t="e">
        <f>VLOOKUP(C459,Projects!$A$44:$B$1000,2,FALSE)</f>
        <v>#N/A</v>
      </c>
      <c r="E459" s="98"/>
      <c r="F459" s="99" t="e">
        <f>VLOOKUP(E459,'Item Master'!$E$3:$F$8,2,FALSE)</f>
        <v>#N/A</v>
      </c>
      <c r="G459" s="25"/>
      <c r="H459" s="99" t="e">
        <f>VLOOKUP(I459,Dimensions!$B$2:$C$188,2,FALSE)</f>
        <v>#N/A</v>
      </c>
      <c r="I459" s="98"/>
      <c r="J459" s="99" t="e">
        <f>VLOOKUP(K459,Dimensions!$B$2:$C$188,2,FALSE)</f>
        <v>#N/A</v>
      </c>
      <c r="K459" s="98"/>
      <c r="L459" s="99" t="e">
        <f>VLOOKUP(M459,Dimensions!$B$2:$C$188,2,FALSE)</f>
        <v>#N/A</v>
      </c>
      <c r="M459" s="98"/>
      <c r="N459" s="99" t="e">
        <f>VLOOKUP(O459,Dimensions!$B$2:$C$188,2,FALSE)</f>
        <v>#N/A</v>
      </c>
      <c r="O459" s="98"/>
      <c r="P459" s="99" t="e">
        <f>VLOOKUP(Q459,Dimensions!$B$2:$C$188,2,FALSE)</f>
        <v>#N/A</v>
      </c>
      <c r="Q459" s="98"/>
      <c r="R459" s="14" t="e">
        <f>VLOOKUP(F459,'Item Master'!$F$3:$G$8,2,FALSE)</f>
        <v>#N/A</v>
      </c>
      <c r="S459" s="45"/>
      <c r="T459" s="48"/>
      <c r="U459" s="6">
        <f t="shared" ref="U459:U522" si="7">S459*T459</f>
        <v>0</v>
      </c>
    </row>
    <row r="460" spans="2:21" x14ac:dyDescent="0.3">
      <c r="B460" s="21">
        <v>451</v>
      </c>
      <c r="C460" s="98"/>
      <c r="D460" s="77" t="e">
        <f>VLOOKUP(C460,Projects!$A$44:$B$1000,2,FALSE)</f>
        <v>#N/A</v>
      </c>
      <c r="E460" s="98"/>
      <c r="F460" s="99" t="e">
        <f>VLOOKUP(E460,'Item Master'!$E$3:$F$8,2,FALSE)</f>
        <v>#N/A</v>
      </c>
      <c r="G460" s="25"/>
      <c r="H460" s="99" t="e">
        <f>VLOOKUP(I460,Dimensions!$B$2:$C$188,2,FALSE)</f>
        <v>#N/A</v>
      </c>
      <c r="I460" s="98"/>
      <c r="J460" s="99" t="e">
        <f>VLOOKUP(K460,Dimensions!$B$2:$C$188,2,FALSE)</f>
        <v>#N/A</v>
      </c>
      <c r="K460" s="98"/>
      <c r="L460" s="99" t="e">
        <f>VLOOKUP(M460,Dimensions!$B$2:$C$188,2,FALSE)</f>
        <v>#N/A</v>
      </c>
      <c r="M460" s="98"/>
      <c r="N460" s="99" t="e">
        <f>VLOOKUP(O460,Dimensions!$B$2:$C$188,2,FALSE)</f>
        <v>#N/A</v>
      </c>
      <c r="O460" s="98"/>
      <c r="P460" s="99" t="e">
        <f>VLOOKUP(Q460,Dimensions!$B$2:$C$188,2,FALSE)</f>
        <v>#N/A</v>
      </c>
      <c r="Q460" s="98"/>
      <c r="R460" s="14" t="e">
        <f>VLOOKUP(F460,'Item Master'!$F$3:$G$8,2,FALSE)</f>
        <v>#N/A</v>
      </c>
      <c r="S460" s="45"/>
      <c r="T460" s="46"/>
      <c r="U460" s="6">
        <f t="shared" si="7"/>
        <v>0</v>
      </c>
    </row>
    <row r="461" spans="2:21" x14ac:dyDescent="0.3">
      <c r="B461" s="21">
        <v>452</v>
      </c>
      <c r="C461" s="98"/>
      <c r="D461" s="77" t="e">
        <f>VLOOKUP(C461,Projects!$A$44:$B$1000,2,FALSE)</f>
        <v>#N/A</v>
      </c>
      <c r="E461" s="98"/>
      <c r="F461" s="99" t="e">
        <f>VLOOKUP(E461,'Item Master'!$E$3:$F$8,2,FALSE)</f>
        <v>#N/A</v>
      </c>
      <c r="G461" s="25"/>
      <c r="H461" s="99" t="e">
        <f>VLOOKUP(I461,Dimensions!$B$2:$C$188,2,FALSE)</f>
        <v>#N/A</v>
      </c>
      <c r="I461" s="98"/>
      <c r="J461" s="99" t="e">
        <f>VLOOKUP(K461,Dimensions!$B$2:$C$188,2,FALSE)</f>
        <v>#N/A</v>
      </c>
      <c r="K461" s="98"/>
      <c r="L461" s="99" t="e">
        <f>VLOOKUP(M461,Dimensions!$B$2:$C$188,2,FALSE)</f>
        <v>#N/A</v>
      </c>
      <c r="M461" s="98"/>
      <c r="N461" s="99" t="e">
        <f>VLOOKUP(O461,Dimensions!$B$2:$C$188,2,FALSE)</f>
        <v>#N/A</v>
      </c>
      <c r="O461" s="98"/>
      <c r="P461" s="99" t="e">
        <f>VLOOKUP(Q461,Dimensions!$B$2:$C$188,2,FALSE)</f>
        <v>#N/A</v>
      </c>
      <c r="Q461" s="98"/>
      <c r="R461" s="14" t="e">
        <f>VLOOKUP(F461,'Item Master'!$F$3:$G$8,2,FALSE)</f>
        <v>#N/A</v>
      </c>
      <c r="S461" s="49"/>
      <c r="T461" s="50"/>
      <c r="U461" s="6">
        <f t="shared" si="7"/>
        <v>0</v>
      </c>
    </row>
    <row r="462" spans="2:21" x14ac:dyDescent="0.3">
      <c r="B462" s="21">
        <v>453</v>
      </c>
      <c r="C462" s="98"/>
      <c r="D462" s="77" t="e">
        <f>VLOOKUP(C462,Projects!$A$44:$B$1000,2,FALSE)</f>
        <v>#N/A</v>
      </c>
      <c r="E462" s="98"/>
      <c r="F462" s="99" t="e">
        <f>VLOOKUP(E462,'Item Master'!$E$3:$F$8,2,FALSE)</f>
        <v>#N/A</v>
      </c>
      <c r="G462" s="25"/>
      <c r="H462" s="99" t="e">
        <f>VLOOKUP(I462,Dimensions!$B$2:$C$188,2,FALSE)</f>
        <v>#N/A</v>
      </c>
      <c r="I462" s="98"/>
      <c r="J462" s="99" t="e">
        <f>VLOOKUP(K462,Dimensions!$B$2:$C$188,2,FALSE)</f>
        <v>#N/A</v>
      </c>
      <c r="K462" s="98"/>
      <c r="L462" s="99" t="e">
        <f>VLOOKUP(M462,Dimensions!$B$2:$C$188,2,FALSE)</f>
        <v>#N/A</v>
      </c>
      <c r="M462" s="98"/>
      <c r="N462" s="99" t="e">
        <f>VLOOKUP(O462,Dimensions!$B$2:$C$188,2,FALSE)</f>
        <v>#N/A</v>
      </c>
      <c r="O462" s="98"/>
      <c r="P462" s="99" t="e">
        <f>VLOOKUP(Q462,Dimensions!$B$2:$C$188,2,FALSE)</f>
        <v>#N/A</v>
      </c>
      <c r="Q462" s="98"/>
      <c r="R462" s="14" t="e">
        <f>VLOOKUP(F462,'Item Master'!$F$3:$G$8,2,FALSE)</f>
        <v>#N/A</v>
      </c>
      <c r="S462" s="49"/>
      <c r="T462" s="50"/>
      <c r="U462" s="6">
        <f t="shared" si="7"/>
        <v>0</v>
      </c>
    </row>
    <row r="463" spans="2:21" x14ac:dyDescent="0.3">
      <c r="B463" s="21">
        <v>454</v>
      </c>
      <c r="C463" s="98"/>
      <c r="D463" s="77" t="e">
        <f>VLOOKUP(C463,Projects!$A$44:$B$1000,2,FALSE)</f>
        <v>#N/A</v>
      </c>
      <c r="E463" s="98"/>
      <c r="F463" s="99" t="e">
        <f>VLOOKUP(E463,'Item Master'!$E$3:$F$8,2,FALSE)</f>
        <v>#N/A</v>
      </c>
      <c r="G463" s="25"/>
      <c r="H463" s="99" t="e">
        <f>VLOOKUP(I463,Dimensions!$B$2:$C$188,2,FALSE)</f>
        <v>#N/A</v>
      </c>
      <c r="I463" s="98"/>
      <c r="J463" s="99" t="e">
        <f>VLOOKUP(K463,Dimensions!$B$2:$C$188,2,FALSE)</f>
        <v>#N/A</v>
      </c>
      <c r="K463" s="98"/>
      <c r="L463" s="99" t="e">
        <f>VLOOKUP(M463,Dimensions!$B$2:$C$188,2,FALSE)</f>
        <v>#N/A</v>
      </c>
      <c r="M463" s="98"/>
      <c r="N463" s="99" t="e">
        <f>VLOOKUP(O463,Dimensions!$B$2:$C$188,2,FALSE)</f>
        <v>#N/A</v>
      </c>
      <c r="O463" s="98"/>
      <c r="P463" s="99" t="e">
        <f>VLOOKUP(Q463,Dimensions!$B$2:$C$188,2,FALSE)</f>
        <v>#N/A</v>
      </c>
      <c r="Q463" s="98"/>
      <c r="R463" s="14" t="e">
        <f>VLOOKUP(F463,'Item Master'!$F$3:$G$8,2,FALSE)</f>
        <v>#N/A</v>
      </c>
      <c r="S463" s="49"/>
      <c r="T463" s="50"/>
      <c r="U463" s="6">
        <f t="shared" si="7"/>
        <v>0</v>
      </c>
    </row>
    <row r="464" spans="2:21" x14ac:dyDescent="0.3">
      <c r="B464" s="21">
        <v>455</v>
      </c>
      <c r="C464" s="98"/>
      <c r="D464" s="77" t="e">
        <f>VLOOKUP(C464,Projects!$A$44:$B$1000,2,FALSE)</f>
        <v>#N/A</v>
      </c>
      <c r="E464" s="98"/>
      <c r="F464" s="99" t="e">
        <f>VLOOKUP(E464,'Item Master'!$E$3:$F$8,2,FALSE)</f>
        <v>#N/A</v>
      </c>
      <c r="G464" s="25"/>
      <c r="H464" s="99" t="e">
        <f>VLOOKUP(I464,Dimensions!$B$2:$C$188,2,FALSE)</f>
        <v>#N/A</v>
      </c>
      <c r="I464" s="98"/>
      <c r="J464" s="99" t="e">
        <f>VLOOKUP(K464,Dimensions!$B$2:$C$188,2,FALSE)</f>
        <v>#N/A</v>
      </c>
      <c r="K464" s="98"/>
      <c r="L464" s="99" t="e">
        <f>VLOOKUP(M464,Dimensions!$B$2:$C$188,2,FALSE)</f>
        <v>#N/A</v>
      </c>
      <c r="M464" s="98"/>
      <c r="N464" s="99" t="e">
        <f>VLOOKUP(O464,Dimensions!$B$2:$C$188,2,FALSE)</f>
        <v>#N/A</v>
      </c>
      <c r="O464" s="98"/>
      <c r="P464" s="99" t="e">
        <f>VLOOKUP(Q464,Dimensions!$B$2:$C$188,2,FALSE)</f>
        <v>#N/A</v>
      </c>
      <c r="Q464" s="98"/>
      <c r="R464" s="14" t="e">
        <f>VLOOKUP(F464,'Item Master'!$F$3:$G$8,2,FALSE)</f>
        <v>#N/A</v>
      </c>
      <c r="S464" s="49"/>
      <c r="T464" s="50"/>
      <c r="U464" s="6">
        <f t="shared" si="7"/>
        <v>0</v>
      </c>
    </row>
    <row r="465" spans="2:21" x14ac:dyDescent="0.3">
      <c r="B465" s="21">
        <v>456</v>
      </c>
      <c r="C465" s="98"/>
      <c r="D465" s="77" t="e">
        <f>VLOOKUP(C465,Projects!$A$44:$B$1000,2,FALSE)</f>
        <v>#N/A</v>
      </c>
      <c r="E465" s="98"/>
      <c r="F465" s="99" t="e">
        <f>VLOOKUP(E465,'Item Master'!$E$3:$F$8,2,FALSE)</f>
        <v>#N/A</v>
      </c>
      <c r="G465" s="25"/>
      <c r="H465" s="99" t="e">
        <f>VLOOKUP(I465,Dimensions!$B$2:$C$188,2,FALSE)</f>
        <v>#N/A</v>
      </c>
      <c r="I465" s="98"/>
      <c r="J465" s="99" t="e">
        <f>VLOOKUP(K465,Dimensions!$B$2:$C$188,2,FALSE)</f>
        <v>#N/A</v>
      </c>
      <c r="K465" s="98"/>
      <c r="L465" s="99" t="e">
        <f>VLOOKUP(M465,Dimensions!$B$2:$C$188,2,FALSE)</f>
        <v>#N/A</v>
      </c>
      <c r="M465" s="98"/>
      <c r="N465" s="99" t="e">
        <f>VLOOKUP(O465,Dimensions!$B$2:$C$188,2,FALSE)</f>
        <v>#N/A</v>
      </c>
      <c r="O465" s="98"/>
      <c r="P465" s="99" t="e">
        <f>VLOOKUP(Q465,Dimensions!$B$2:$C$188,2,FALSE)</f>
        <v>#N/A</v>
      </c>
      <c r="Q465" s="98"/>
      <c r="R465" s="14" t="e">
        <f>VLOOKUP(F465,'Item Master'!$F$3:$G$8,2,FALSE)</f>
        <v>#N/A</v>
      </c>
      <c r="S465" s="49"/>
      <c r="T465" s="50"/>
      <c r="U465" s="6">
        <f t="shared" si="7"/>
        <v>0</v>
      </c>
    </row>
    <row r="466" spans="2:21" x14ac:dyDescent="0.3">
      <c r="B466" s="21">
        <v>457</v>
      </c>
      <c r="C466" s="98"/>
      <c r="D466" s="77" t="e">
        <f>VLOOKUP(C466,Projects!$A$44:$B$1000,2,FALSE)</f>
        <v>#N/A</v>
      </c>
      <c r="E466" s="98"/>
      <c r="F466" s="99" t="e">
        <f>VLOOKUP(E466,'Item Master'!$E$3:$F$8,2,FALSE)</f>
        <v>#N/A</v>
      </c>
      <c r="G466" s="25"/>
      <c r="H466" s="99" t="e">
        <f>VLOOKUP(I466,Dimensions!$B$2:$C$188,2,FALSE)</f>
        <v>#N/A</v>
      </c>
      <c r="I466" s="98"/>
      <c r="J466" s="99" t="e">
        <f>VLOOKUP(K466,Dimensions!$B$2:$C$188,2,FALSE)</f>
        <v>#N/A</v>
      </c>
      <c r="K466" s="98"/>
      <c r="L466" s="99" t="e">
        <f>VLOOKUP(M466,Dimensions!$B$2:$C$188,2,FALSE)</f>
        <v>#N/A</v>
      </c>
      <c r="M466" s="98"/>
      <c r="N466" s="99" t="e">
        <f>VLOOKUP(O466,Dimensions!$B$2:$C$188,2,FALSE)</f>
        <v>#N/A</v>
      </c>
      <c r="O466" s="98"/>
      <c r="P466" s="99" t="e">
        <f>VLOOKUP(Q466,Dimensions!$B$2:$C$188,2,FALSE)</f>
        <v>#N/A</v>
      </c>
      <c r="Q466" s="98"/>
      <c r="R466" s="14" t="e">
        <f>VLOOKUP(F466,'Item Master'!$F$3:$G$8,2,FALSE)</f>
        <v>#N/A</v>
      </c>
      <c r="S466" s="49"/>
      <c r="T466" s="50"/>
      <c r="U466" s="6">
        <f t="shared" si="7"/>
        <v>0</v>
      </c>
    </row>
    <row r="467" spans="2:21" x14ac:dyDescent="0.3">
      <c r="B467" s="21">
        <v>458</v>
      </c>
      <c r="C467" s="98"/>
      <c r="D467" s="77" t="e">
        <f>VLOOKUP(C467,Projects!$A$44:$B$1000,2,FALSE)</f>
        <v>#N/A</v>
      </c>
      <c r="E467" s="98"/>
      <c r="F467" s="99" t="e">
        <f>VLOOKUP(E467,'Item Master'!$E$3:$F$8,2,FALSE)</f>
        <v>#N/A</v>
      </c>
      <c r="G467" s="25"/>
      <c r="H467" s="99" t="e">
        <f>VLOOKUP(I467,Dimensions!$B$2:$C$188,2,FALSE)</f>
        <v>#N/A</v>
      </c>
      <c r="I467" s="98"/>
      <c r="J467" s="99" t="e">
        <f>VLOOKUP(K467,Dimensions!$B$2:$C$188,2,FALSE)</f>
        <v>#N/A</v>
      </c>
      <c r="K467" s="98"/>
      <c r="L467" s="99" t="e">
        <f>VLOOKUP(M467,Dimensions!$B$2:$C$188,2,FALSE)</f>
        <v>#N/A</v>
      </c>
      <c r="M467" s="98"/>
      <c r="N467" s="99" t="e">
        <f>VLOOKUP(O467,Dimensions!$B$2:$C$188,2,FALSE)</f>
        <v>#N/A</v>
      </c>
      <c r="O467" s="98"/>
      <c r="P467" s="99" t="e">
        <f>VLOOKUP(Q467,Dimensions!$B$2:$C$188,2,FALSE)</f>
        <v>#N/A</v>
      </c>
      <c r="Q467" s="98"/>
      <c r="R467" s="14" t="e">
        <f>VLOOKUP(F467,'Item Master'!$F$3:$G$8,2,FALSE)</f>
        <v>#N/A</v>
      </c>
      <c r="S467" s="51"/>
      <c r="T467" s="48"/>
      <c r="U467" s="6">
        <f t="shared" si="7"/>
        <v>0</v>
      </c>
    </row>
    <row r="468" spans="2:21" x14ac:dyDescent="0.3">
      <c r="B468" s="21">
        <v>459</v>
      </c>
      <c r="C468" s="98"/>
      <c r="D468" s="77" t="e">
        <f>VLOOKUP(C468,Projects!$A$44:$B$1000,2,FALSE)</f>
        <v>#N/A</v>
      </c>
      <c r="E468" s="98"/>
      <c r="F468" s="99" t="e">
        <f>VLOOKUP(E468,'Item Master'!$E$3:$F$8,2,FALSE)</f>
        <v>#N/A</v>
      </c>
      <c r="G468" s="25"/>
      <c r="H468" s="99" t="e">
        <f>VLOOKUP(I468,Dimensions!$B$2:$C$188,2,FALSE)</f>
        <v>#N/A</v>
      </c>
      <c r="I468" s="98"/>
      <c r="J468" s="99" t="e">
        <f>VLOOKUP(K468,Dimensions!$B$2:$C$188,2,FALSE)</f>
        <v>#N/A</v>
      </c>
      <c r="K468" s="98"/>
      <c r="L468" s="99" t="e">
        <f>VLOOKUP(M468,Dimensions!$B$2:$C$188,2,FALSE)</f>
        <v>#N/A</v>
      </c>
      <c r="M468" s="98"/>
      <c r="N468" s="99" t="e">
        <f>VLOOKUP(O468,Dimensions!$B$2:$C$188,2,FALSE)</f>
        <v>#N/A</v>
      </c>
      <c r="O468" s="98"/>
      <c r="P468" s="99" t="e">
        <f>VLOOKUP(Q468,Dimensions!$B$2:$C$188,2,FALSE)</f>
        <v>#N/A</v>
      </c>
      <c r="Q468" s="98"/>
      <c r="R468" s="14" t="e">
        <f>VLOOKUP(F468,'Item Master'!$F$3:$G$8,2,FALSE)</f>
        <v>#N/A</v>
      </c>
      <c r="S468" s="45"/>
      <c r="T468" s="46"/>
      <c r="U468" s="6">
        <f t="shared" si="7"/>
        <v>0</v>
      </c>
    </row>
    <row r="469" spans="2:21" x14ac:dyDescent="0.3">
      <c r="B469" s="21">
        <v>460</v>
      </c>
      <c r="C469" s="98"/>
      <c r="D469" s="77" t="e">
        <f>VLOOKUP(C469,Projects!$A$44:$B$1000,2,FALSE)</f>
        <v>#N/A</v>
      </c>
      <c r="E469" s="98"/>
      <c r="F469" s="99" t="e">
        <f>VLOOKUP(E469,'Item Master'!$E$3:$F$8,2,FALSE)</f>
        <v>#N/A</v>
      </c>
      <c r="G469" s="25"/>
      <c r="H469" s="99" t="e">
        <f>VLOOKUP(I469,Dimensions!$B$2:$C$188,2,FALSE)</f>
        <v>#N/A</v>
      </c>
      <c r="I469" s="98"/>
      <c r="J469" s="99" t="e">
        <f>VLOOKUP(K469,Dimensions!$B$2:$C$188,2,FALSE)</f>
        <v>#N/A</v>
      </c>
      <c r="K469" s="98"/>
      <c r="L469" s="99" t="e">
        <f>VLOOKUP(M469,Dimensions!$B$2:$C$188,2,FALSE)</f>
        <v>#N/A</v>
      </c>
      <c r="M469" s="98"/>
      <c r="N469" s="99" t="e">
        <f>VLOOKUP(O469,Dimensions!$B$2:$C$188,2,FALSE)</f>
        <v>#N/A</v>
      </c>
      <c r="O469" s="98"/>
      <c r="P469" s="99" t="e">
        <f>VLOOKUP(Q469,Dimensions!$B$2:$C$188,2,FALSE)</f>
        <v>#N/A</v>
      </c>
      <c r="Q469" s="98"/>
      <c r="R469" s="14" t="e">
        <f>VLOOKUP(F469,'Item Master'!$F$3:$G$8,2,FALSE)</f>
        <v>#N/A</v>
      </c>
      <c r="S469" s="52"/>
      <c r="T469" s="50"/>
      <c r="U469" s="6">
        <f t="shared" si="7"/>
        <v>0</v>
      </c>
    </row>
    <row r="470" spans="2:21" x14ac:dyDescent="0.3">
      <c r="B470" s="21">
        <v>461</v>
      </c>
      <c r="C470" s="98"/>
      <c r="D470" s="77" t="e">
        <f>VLOOKUP(C470,Projects!$A$44:$B$1000,2,FALSE)</f>
        <v>#N/A</v>
      </c>
      <c r="E470" s="98"/>
      <c r="F470" s="99" t="e">
        <f>VLOOKUP(E470,'Item Master'!$E$3:$F$8,2,FALSE)</f>
        <v>#N/A</v>
      </c>
      <c r="G470" s="25"/>
      <c r="H470" s="99" t="e">
        <f>VLOOKUP(I470,Dimensions!$B$2:$C$188,2,FALSE)</f>
        <v>#N/A</v>
      </c>
      <c r="I470" s="98"/>
      <c r="J470" s="99" t="e">
        <f>VLOOKUP(K470,Dimensions!$B$2:$C$188,2,FALSE)</f>
        <v>#N/A</v>
      </c>
      <c r="K470" s="98"/>
      <c r="L470" s="99" t="e">
        <f>VLOOKUP(M470,Dimensions!$B$2:$C$188,2,FALSE)</f>
        <v>#N/A</v>
      </c>
      <c r="M470" s="98"/>
      <c r="N470" s="99" t="e">
        <f>VLOOKUP(O470,Dimensions!$B$2:$C$188,2,FALSE)</f>
        <v>#N/A</v>
      </c>
      <c r="O470" s="98"/>
      <c r="P470" s="99" t="e">
        <f>VLOOKUP(Q470,Dimensions!$B$2:$C$188,2,FALSE)</f>
        <v>#N/A</v>
      </c>
      <c r="Q470" s="98"/>
      <c r="R470" s="14" t="e">
        <f>VLOOKUP(F470,'Item Master'!$F$3:$G$8,2,FALSE)</f>
        <v>#N/A</v>
      </c>
      <c r="S470" s="52"/>
      <c r="T470" s="50"/>
      <c r="U470" s="6">
        <f t="shared" si="7"/>
        <v>0</v>
      </c>
    </row>
    <row r="471" spans="2:21" x14ac:dyDescent="0.3">
      <c r="B471" s="21">
        <v>462</v>
      </c>
      <c r="C471" s="98"/>
      <c r="D471" s="77" t="e">
        <f>VLOOKUP(C471,Projects!$A$44:$B$1000,2,FALSE)</f>
        <v>#N/A</v>
      </c>
      <c r="E471" s="98"/>
      <c r="F471" s="99" t="e">
        <f>VLOOKUP(E471,'Item Master'!$E$3:$F$8,2,FALSE)</f>
        <v>#N/A</v>
      </c>
      <c r="G471" s="25"/>
      <c r="H471" s="99" t="e">
        <f>VLOOKUP(I471,Dimensions!$B$2:$C$188,2,FALSE)</f>
        <v>#N/A</v>
      </c>
      <c r="I471" s="98"/>
      <c r="J471" s="99" t="e">
        <f>VLOOKUP(K471,Dimensions!$B$2:$C$188,2,FALSE)</f>
        <v>#N/A</v>
      </c>
      <c r="K471" s="98"/>
      <c r="L471" s="99" t="e">
        <f>VLOOKUP(M471,Dimensions!$B$2:$C$188,2,FALSE)</f>
        <v>#N/A</v>
      </c>
      <c r="M471" s="98"/>
      <c r="N471" s="99" t="e">
        <f>VLOOKUP(O471,Dimensions!$B$2:$C$188,2,FALSE)</f>
        <v>#N/A</v>
      </c>
      <c r="O471" s="98"/>
      <c r="P471" s="99" t="e">
        <f>VLOOKUP(Q471,Dimensions!$B$2:$C$188,2,FALSE)</f>
        <v>#N/A</v>
      </c>
      <c r="Q471" s="98"/>
      <c r="R471" s="14" t="e">
        <f>VLOOKUP(F471,'Item Master'!$F$3:$G$8,2,FALSE)</f>
        <v>#N/A</v>
      </c>
      <c r="S471" s="52"/>
      <c r="T471" s="50"/>
      <c r="U471" s="6">
        <f t="shared" si="7"/>
        <v>0</v>
      </c>
    </row>
    <row r="472" spans="2:21" x14ac:dyDescent="0.3">
      <c r="B472" s="21">
        <v>463</v>
      </c>
      <c r="C472" s="98"/>
      <c r="D472" s="77" t="e">
        <f>VLOOKUP(C472,Projects!$A$44:$B$1000,2,FALSE)</f>
        <v>#N/A</v>
      </c>
      <c r="E472" s="98"/>
      <c r="F472" s="99" t="e">
        <f>VLOOKUP(E472,'Item Master'!$E$3:$F$8,2,FALSE)</f>
        <v>#N/A</v>
      </c>
      <c r="G472" s="25"/>
      <c r="H472" s="99" t="e">
        <f>VLOOKUP(I472,Dimensions!$B$2:$C$188,2,FALSE)</f>
        <v>#N/A</v>
      </c>
      <c r="I472" s="98"/>
      <c r="J472" s="99" t="e">
        <f>VLOOKUP(K472,Dimensions!$B$2:$C$188,2,FALSE)</f>
        <v>#N/A</v>
      </c>
      <c r="K472" s="98"/>
      <c r="L472" s="99" t="e">
        <f>VLOOKUP(M472,Dimensions!$B$2:$C$188,2,FALSE)</f>
        <v>#N/A</v>
      </c>
      <c r="M472" s="98"/>
      <c r="N472" s="99" t="e">
        <f>VLOOKUP(O472,Dimensions!$B$2:$C$188,2,FALSE)</f>
        <v>#N/A</v>
      </c>
      <c r="O472" s="98"/>
      <c r="P472" s="99" t="e">
        <f>VLOOKUP(Q472,Dimensions!$B$2:$C$188,2,FALSE)</f>
        <v>#N/A</v>
      </c>
      <c r="Q472" s="98"/>
      <c r="R472" s="14" t="e">
        <f>VLOOKUP(F472,'Item Master'!$F$3:$G$8,2,FALSE)</f>
        <v>#N/A</v>
      </c>
      <c r="S472" s="52"/>
      <c r="T472" s="50"/>
      <c r="U472" s="6">
        <f t="shared" si="7"/>
        <v>0</v>
      </c>
    </row>
    <row r="473" spans="2:21" x14ac:dyDescent="0.3">
      <c r="B473" s="21">
        <v>464</v>
      </c>
      <c r="C473" s="98"/>
      <c r="D473" s="77" t="e">
        <f>VLOOKUP(C473,Projects!$A$44:$B$1000,2,FALSE)</f>
        <v>#N/A</v>
      </c>
      <c r="E473" s="98"/>
      <c r="F473" s="99" t="e">
        <f>VLOOKUP(E473,'Item Master'!$E$3:$F$8,2,FALSE)</f>
        <v>#N/A</v>
      </c>
      <c r="G473" s="25"/>
      <c r="H473" s="99" t="e">
        <f>VLOOKUP(I473,Dimensions!$B$2:$C$188,2,FALSE)</f>
        <v>#N/A</v>
      </c>
      <c r="I473" s="98"/>
      <c r="J473" s="99" t="e">
        <f>VLOOKUP(K473,Dimensions!$B$2:$C$188,2,FALSE)</f>
        <v>#N/A</v>
      </c>
      <c r="K473" s="98"/>
      <c r="L473" s="99" t="e">
        <f>VLOOKUP(M473,Dimensions!$B$2:$C$188,2,FALSE)</f>
        <v>#N/A</v>
      </c>
      <c r="M473" s="98"/>
      <c r="N473" s="99" t="e">
        <f>VLOOKUP(O473,Dimensions!$B$2:$C$188,2,FALSE)</f>
        <v>#N/A</v>
      </c>
      <c r="O473" s="98"/>
      <c r="P473" s="99" t="e">
        <f>VLOOKUP(Q473,Dimensions!$B$2:$C$188,2,FALSE)</f>
        <v>#N/A</v>
      </c>
      <c r="Q473" s="98"/>
      <c r="R473" s="14" t="e">
        <f>VLOOKUP(F473,'Item Master'!$F$3:$G$8,2,FALSE)</f>
        <v>#N/A</v>
      </c>
      <c r="S473" s="52"/>
      <c r="T473" s="50"/>
      <c r="U473" s="6">
        <f t="shared" si="7"/>
        <v>0</v>
      </c>
    </row>
    <row r="474" spans="2:21" x14ac:dyDescent="0.3">
      <c r="B474" s="21">
        <v>465</v>
      </c>
      <c r="C474" s="98"/>
      <c r="D474" s="77" t="e">
        <f>VLOOKUP(C474,Projects!$A$44:$B$1000,2,FALSE)</f>
        <v>#N/A</v>
      </c>
      <c r="E474" s="98"/>
      <c r="F474" s="99" t="e">
        <f>VLOOKUP(E474,'Item Master'!$E$3:$F$8,2,FALSE)</f>
        <v>#N/A</v>
      </c>
      <c r="G474" s="25"/>
      <c r="H474" s="99" t="e">
        <f>VLOOKUP(I474,Dimensions!$B$2:$C$188,2,FALSE)</f>
        <v>#N/A</v>
      </c>
      <c r="I474" s="98"/>
      <c r="J474" s="99" t="e">
        <f>VLOOKUP(K474,Dimensions!$B$2:$C$188,2,FALSE)</f>
        <v>#N/A</v>
      </c>
      <c r="K474" s="98"/>
      <c r="L474" s="99" t="e">
        <f>VLOOKUP(M474,Dimensions!$B$2:$C$188,2,FALSE)</f>
        <v>#N/A</v>
      </c>
      <c r="M474" s="98"/>
      <c r="N474" s="99" t="e">
        <f>VLOOKUP(O474,Dimensions!$B$2:$C$188,2,FALSE)</f>
        <v>#N/A</v>
      </c>
      <c r="O474" s="98"/>
      <c r="P474" s="99" t="e">
        <f>VLOOKUP(Q474,Dimensions!$B$2:$C$188,2,FALSE)</f>
        <v>#N/A</v>
      </c>
      <c r="Q474" s="98"/>
      <c r="R474" s="14" t="e">
        <f>VLOOKUP(F474,'Item Master'!$F$3:$G$8,2,FALSE)</f>
        <v>#N/A</v>
      </c>
      <c r="S474" s="52"/>
      <c r="T474" s="50"/>
      <c r="U474" s="6">
        <f t="shared" si="7"/>
        <v>0</v>
      </c>
    </row>
    <row r="475" spans="2:21" x14ac:dyDescent="0.3">
      <c r="B475" s="21">
        <v>466</v>
      </c>
      <c r="C475" s="98"/>
      <c r="D475" s="77" t="e">
        <f>VLOOKUP(C475,Projects!$A$44:$B$1000,2,FALSE)</f>
        <v>#N/A</v>
      </c>
      <c r="E475" s="98"/>
      <c r="F475" s="99" t="e">
        <f>VLOOKUP(E475,'Item Master'!$E$3:$F$8,2,FALSE)</f>
        <v>#N/A</v>
      </c>
      <c r="G475" s="25"/>
      <c r="H475" s="99" t="e">
        <f>VLOOKUP(I475,Dimensions!$B$2:$C$188,2,FALSE)</f>
        <v>#N/A</v>
      </c>
      <c r="I475" s="98"/>
      <c r="J475" s="99" t="e">
        <f>VLOOKUP(K475,Dimensions!$B$2:$C$188,2,FALSE)</f>
        <v>#N/A</v>
      </c>
      <c r="K475" s="98"/>
      <c r="L475" s="99" t="e">
        <f>VLOOKUP(M475,Dimensions!$B$2:$C$188,2,FALSE)</f>
        <v>#N/A</v>
      </c>
      <c r="M475" s="98"/>
      <c r="N475" s="99" t="e">
        <f>VLOOKUP(O475,Dimensions!$B$2:$C$188,2,FALSE)</f>
        <v>#N/A</v>
      </c>
      <c r="O475" s="98"/>
      <c r="P475" s="99" t="e">
        <f>VLOOKUP(Q475,Dimensions!$B$2:$C$188,2,FALSE)</f>
        <v>#N/A</v>
      </c>
      <c r="Q475" s="98"/>
      <c r="R475" s="14" t="e">
        <f>VLOOKUP(F475,'Item Master'!$F$3:$G$8,2,FALSE)</f>
        <v>#N/A</v>
      </c>
      <c r="S475" s="52"/>
      <c r="T475" s="50"/>
      <c r="U475" s="6">
        <f t="shared" si="7"/>
        <v>0</v>
      </c>
    </row>
    <row r="476" spans="2:21" x14ac:dyDescent="0.3">
      <c r="B476" s="21">
        <v>467</v>
      </c>
      <c r="C476" s="98"/>
      <c r="D476" s="77" t="e">
        <f>VLOOKUP(C476,Projects!$A$44:$B$1000,2,FALSE)</f>
        <v>#N/A</v>
      </c>
      <c r="E476" s="98"/>
      <c r="F476" s="99" t="e">
        <f>VLOOKUP(E476,'Item Master'!$E$3:$F$8,2,FALSE)</f>
        <v>#N/A</v>
      </c>
      <c r="G476" s="25"/>
      <c r="H476" s="99" t="e">
        <f>VLOOKUP(I476,Dimensions!$B$2:$C$188,2,FALSE)</f>
        <v>#N/A</v>
      </c>
      <c r="I476" s="98"/>
      <c r="J476" s="99" t="e">
        <f>VLOOKUP(K476,Dimensions!$B$2:$C$188,2,FALSE)</f>
        <v>#N/A</v>
      </c>
      <c r="K476" s="98"/>
      <c r="L476" s="99" t="e">
        <f>VLOOKUP(M476,Dimensions!$B$2:$C$188,2,FALSE)</f>
        <v>#N/A</v>
      </c>
      <c r="M476" s="98"/>
      <c r="N476" s="99" t="e">
        <f>VLOOKUP(O476,Dimensions!$B$2:$C$188,2,FALSE)</f>
        <v>#N/A</v>
      </c>
      <c r="O476" s="98"/>
      <c r="P476" s="99" t="e">
        <f>VLOOKUP(Q476,Dimensions!$B$2:$C$188,2,FALSE)</f>
        <v>#N/A</v>
      </c>
      <c r="Q476" s="98"/>
      <c r="R476" s="14" t="e">
        <f>VLOOKUP(F476,'Item Master'!$F$3:$G$8,2,FALSE)</f>
        <v>#N/A</v>
      </c>
      <c r="S476" s="45"/>
      <c r="T476" s="48"/>
      <c r="U476" s="6">
        <f t="shared" si="7"/>
        <v>0</v>
      </c>
    </row>
    <row r="477" spans="2:21" x14ac:dyDescent="0.3">
      <c r="B477" s="21">
        <v>468</v>
      </c>
      <c r="C477" s="98"/>
      <c r="D477" s="77" t="e">
        <f>VLOOKUP(C477,Projects!$A$44:$B$1000,2,FALSE)</f>
        <v>#N/A</v>
      </c>
      <c r="E477" s="98"/>
      <c r="F477" s="99" t="e">
        <f>VLOOKUP(E477,'Item Master'!$E$3:$F$8,2,FALSE)</f>
        <v>#N/A</v>
      </c>
      <c r="G477" s="25"/>
      <c r="H477" s="99" t="e">
        <f>VLOOKUP(I477,Dimensions!$B$2:$C$188,2,FALSE)</f>
        <v>#N/A</v>
      </c>
      <c r="I477" s="98"/>
      <c r="J477" s="99" t="e">
        <f>VLOOKUP(K477,Dimensions!$B$2:$C$188,2,FALSE)</f>
        <v>#N/A</v>
      </c>
      <c r="K477" s="98"/>
      <c r="L477" s="99" t="e">
        <f>VLOOKUP(M477,Dimensions!$B$2:$C$188,2,FALSE)</f>
        <v>#N/A</v>
      </c>
      <c r="M477" s="98"/>
      <c r="N477" s="99" t="e">
        <f>VLOOKUP(O477,Dimensions!$B$2:$C$188,2,FALSE)</f>
        <v>#N/A</v>
      </c>
      <c r="O477" s="98"/>
      <c r="P477" s="99" t="e">
        <f>VLOOKUP(Q477,Dimensions!$B$2:$C$188,2,FALSE)</f>
        <v>#N/A</v>
      </c>
      <c r="Q477" s="98"/>
      <c r="R477" s="14" t="e">
        <f>VLOOKUP(F477,'Item Master'!$F$3:$G$8,2,FALSE)</f>
        <v>#N/A</v>
      </c>
      <c r="S477" s="45"/>
      <c r="T477" s="46"/>
      <c r="U477" s="6">
        <f t="shared" si="7"/>
        <v>0</v>
      </c>
    </row>
    <row r="478" spans="2:21" x14ac:dyDescent="0.3">
      <c r="B478" s="21">
        <v>469</v>
      </c>
      <c r="C478" s="98"/>
      <c r="D478" s="77" t="e">
        <f>VLOOKUP(C478,Projects!$A$44:$B$1000,2,FALSE)</f>
        <v>#N/A</v>
      </c>
      <c r="E478" s="98"/>
      <c r="F478" s="99" t="e">
        <f>VLOOKUP(E478,'Item Master'!$E$3:$F$8,2,FALSE)</f>
        <v>#N/A</v>
      </c>
      <c r="G478" s="25"/>
      <c r="H478" s="99" t="e">
        <f>VLOOKUP(I478,Dimensions!$B$2:$C$188,2,FALSE)</f>
        <v>#N/A</v>
      </c>
      <c r="I478" s="98"/>
      <c r="J478" s="99" t="e">
        <f>VLOOKUP(K478,Dimensions!$B$2:$C$188,2,FALSE)</f>
        <v>#N/A</v>
      </c>
      <c r="K478" s="98"/>
      <c r="L478" s="99" t="e">
        <f>VLOOKUP(M478,Dimensions!$B$2:$C$188,2,FALSE)</f>
        <v>#N/A</v>
      </c>
      <c r="M478" s="98"/>
      <c r="N478" s="99" t="e">
        <f>VLOOKUP(O478,Dimensions!$B$2:$C$188,2,FALSE)</f>
        <v>#N/A</v>
      </c>
      <c r="O478" s="98"/>
      <c r="P478" s="99" t="e">
        <f>VLOOKUP(Q478,Dimensions!$B$2:$C$188,2,FALSE)</f>
        <v>#N/A</v>
      </c>
      <c r="Q478" s="98"/>
      <c r="R478" s="14" t="e">
        <f>VLOOKUP(F478,'Item Master'!$F$3:$G$8,2,FALSE)</f>
        <v>#N/A</v>
      </c>
      <c r="S478" s="52"/>
      <c r="T478" s="50"/>
      <c r="U478" s="6">
        <f t="shared" si="7"/>
        <v>0</v>
      </c>
    </row>
    <row r="479" spans="2:21" x14ac:dyDescent="0.3">
      <c r="B479" s="21">
        <v>470</v>
      </c>
      <c r="C479" s="98"/>
      <c r="D479" s="77" t="e">
        <f>VLOOKUP(C479,Projects!$A$44:$B$1000,2,FALSE)</f>
        <v>#N/A</v>
      </c>
      <c r="E479" s="98"/>
      <c r="F479" s="99" t="e">
        <f>VLOOKUP(E479,'Item Master'!$E$3:$F$8,2,FALSE)</f>
        <v>#N/A</v>
      </c>
      <c r="G479" s="25"/>
      <c r="H479" s="99" t="e">
        <f>VLOOKUP(I479,Dimensions!$B$2:$C$188,2,FALSE)</f>
        <v>#N/A</v>
      </c>
      <c r="I479" s="98"/>
      <c r="J479" s="99" t="e">
        <f>VLOOKUP(K479,Dimensions!$B$2:$C$188,2,FALSE)</f>
        <v>#N/A</v>
      </c>
      <c r="K479" s="98"/>
      <c r="L479" s="99" t="e">
        <f>VLOOKUP(M479,Dimensions!$B$2:$C$188,2,FALSE)</f>
        <v>#N/A</v>
      </c>
      <c r="M479" s="98"/>
      <c r="N479" s="99" t="e">
        <f>VLOOKUP(O479,Dimensions!$B$2:$C$188,2,FALSE)</f>
        <v>#N/A</v>
      </c>
      <c r="O479" s="98"/>
      <c r="P479" s="99" t="e">
        <f>VLOOKUP(Q479,Dimensions!$B$2:$C$188,2,FALSE)</f>
        <v>#N/A</v>
      </c>
      <c r="Q479" s="98"/>
      <c r="R479" s="14" t="e">
        <f>VLOOKUP(F479,'Item Master'!$F$3:$G$8,2,FALSE)</f>
        <v>#N/A</v>
      </c>
      <c r="S479" s="52"/>
      <c r="T479" s="50"/>
      <c r="U479" s="6">
        <f t="shared" si="7"/>
        <v>0</v>
      </c>
    </row>
    <row r="480" spans="2:21" x14ac:dyDescent="0.3">
      <c r="B480" s="21">
        <v>471</v>
      </c>
      <c r="C480" s="98"/>
      <c r="D480" s="77" t="e">
        <f>VLOOKUP(C480,Projects!$A$44:$B$1000,2,FALSE)</f>
        <v>#N/A</v>
      </c>
      <c r="E480" s="98"/>
      <c r="F480" s="99" t="e">
        <f>VLOOKUP(E480,'Item Master'!$E$3:$F$8,2,FALSE)</f>
        <v>#N/A</v>
      </c>
      <c r="G480" s="25"/>
      <c r="H480" s="99" t="e">
        <f>VLOOKUP(I480,Dimensions!$B$2:$C$188,2,FALSE)</f>
        <v>#N/A</v>
      </c>
      <c r="I480" s="98"/>
      <c r="J480" s="99" t="e">
        <f>VLOOKUP(K480,Dimensions!$B$2:$C$188,2,FALSE)</f>
        <v>#N/A</v>
      </c>
      <c r="K480" s="98"/>
      <c r="L480" s="99" t="e">
        <f>VLOOKUP(M480,Dimensions!$B$2:$C$188,2,FALSE)</f>
        <v>#N/A</v>
      </c>
      <c r="M480" s="98"/>
      <c r="N480" s="99" t="e">
        <f>VLOOKUP(O480,Dimensions!$B$2:$C$188,2,FALSE)</f>
        <v>#N/A</v>
      </c>
      <c r="O480" s="98"/>
      <c r="P480" s="99" t="e">
        <f>VLOOKUP(Q480,Dimensions!$B$2:$C$188,2,FALSE)</f>
        <v>#N/A</v>
      </c>
      <c r="Q480" s="98"/>
      <c r="R480" s="14" t="e">
        <f>VLOOKUP(F480,'Item Master'!$F$3:$G$8,2,FALSE)</f>
        <v>#N/A</v>
      </c>
      <c r="S480" s="52"/>
      <c r="T480" s="50"/>
      <c r="U480" s="6">
        <f t="shared" si="7"/>
        <v>0</v>
      </c>
    </row>
    <row r="481" spans="2:21" x14ac:dyDescent="0.3">
      <c r="B481" s="21">
        <v>472</v>
      </c>
      <c r="C481" s="98"/>
      <c r="D481" s="77" t="e">
        <f>VLOOKUP(C481,Projects!$A$44:$B$1000,2,FALSE)</f>
        <v>#N/A</v>
      </c>
      <c r="E481" s="98"/>
      <c r="F481" s="99" t="e">
        <f>VLOOKUP(E481,'Item Master'!$E$3:$F$8,2,FALSE)</f>
        <v>#N/A</v>
      </c>
      <c r="G481" s="25"/>
      <c r="H481" s="99" t="e">
        <f>VLOOKUP(I481,Dimensions!$B$2:$C$188,2,FALSE)</f>
        <v>#N/A</v>
      </c>
      <c r="I481" s="98"/>
      <c r="J481" s="99" t="e">
        <f>VLOOKUP(K481,Dimensions!$B$2:$C$188,2,FALSE)</f>
        <v>#N/A</v>
      </c>
      <c r="K481" s="98"/>
      <c r="L481" s="99" t="e">
        <f>VLOOKUP(M481,Dimensions!$B$2:$C$188,2,FALSE)</f>
        <v>#N/A</v>
      </c>
      <c r="M481" s="98"/>
      <c r="N481" s="99" t="e">
        <f>VLOOKUP(O481,Dimensions!$B$2:$C$188,2,FALSE)</f>
        <v>#N/A</v>
      </c>
      <c r="O481" s="98"/>
      <c r="P481" s="99" t="e">
        <f>VLOOKUP(Q481,Dimensions!$B$2:$C$188,2,FALSE)</f>
        <v>#N/A</v>
      </c>
      <c r="Q481" s="98"/>
      <c r="R481" s="14" t="e">
        <f>VLOOKUP(F481,'Item Master'!$F$3:$G$8,2,FALSE)</f>
        <v>#N/A</v>
      </c>
      <c r="S481" s="52"/>
      <c r="T481" s="50"/>
      <c r="U481" s="6">
        <f t="shared" si="7"/>
        <v>0</v>
      </c>
    </row>
    <row r="482" spans="2:21" x14ac:dyDescent="0.3">
      <c r="B482" s="21">
        <v>473</v>
      </c>
      <c r="C482" s="98"/>
      <c r="D482" s="77" t="e">
        <f>VLOOKUP(C482,Projects!$A$44:$B$1000,2,FALSE)</f>
        <v>#N/A</v>
      </c>
      <c r="E482" s="98"/>
      <c r="F482" s="99" t="e">
        <f>VLOOKUP(E482,'Item Master'!$E$3:$F$8,2,FALSE)</f>
        <v>#N/A</v>
      </c>
      <c r="G482" s="25"/>
      <c r="H482" s="99" t="e">
        <f>VLOOKUP(I482,Dimensions!$B$2:$C$188,2,FALSE)</f>
        <v>#N/A</v>
      </c>
      <c r="I482" s="98"/>
      <c r="J482" s="99" t="e">
        <f>VLOOKUP(K482,Dimensions!$B$2:$C$188,2,FALSE)</f>
        <v>#N/A</v>
      </c>
      <c r="K482" s="98"/>
      <c r="L482" s="99" t="e">
        <f>VLOOKUP(M482,Dimensions!$B$2:$C$188,2,FALSE)</f>
        <v>#N/A</v>
      </c>
      <c r="M482" s="98"/>
      <c r="N482" s="99" t="e">
        <f>VLOOKUP(O482,Dimensions!$B$2:$C$188,2,FALSE)</f>
        <v>#N/A</v>
      </c>
      <c r="O482" s="98"/>
      <c r="P482" s="99" t="e">
        <f>VLOOKUP(Q482,Dimensions!$B$2:$C$188,2,FALSE)</f>
        <v>#N/A</v>
      </c>
      <c r="Q482" s="98"/>
      <c r="R482" s="14" t="e">
        <f>VLOOKUP(F482,'Item Master'!$F$3:$G$8,2,FALSE)</f>
        <v>#N/A</v>
      </c>
      <c r="S482" s="52"/>
      <c r="T482" s="50"/>
      <c r="U482" s="6">
        <f t="shared" si="7"/>
        <v>0</v>
      </c>
    </row>
    <row r="483" spans="2:21" x14ac:dyDescent="0.3">
      <c r="B483" s="21">
        <v>474</v>
      </c>
      <c r="C483" s="98"/>
      <c r="D483" s="77" t="e">
        <f>VLOOKUP(C483,Projects!$A$44:$B$1000,2,FALSE)</f>
        <v>#N/A</v>
      </c>
      <c r="E483" s="98"/>
      <c r="F483" s="99" t="e">
        <f>VLOOKUP(E483,'Item Master'!$E$3:$F$8,2,FALSE)</f>
        <v>#N/A</v>
      </c>
      <c r="G483" s="25"/>
      <c r="H483" s="99" t="e">
        <f>VLOOKUP(I483,Dimensions!$B$2:$C$188,2,FALSE)</f>
        <v>#N/A</v>
      </c>
      <c r="I483" s="98"/>
      <c r="J483" s="99" t="e">
        <f>VLOOKUP(K483,Dimensions!$B$2:$C$188,2,FALSE)</f>
        <v>#N/A</v>
      </c>
      <c r="K483" s="98"/>
      <c r="L483" s="99" t="e">
        <f>VLOOKUP(M483,Dimensions!$B$2:$C$188,2,FALSE)</f>
        <v>#N/A</v>
      </c>
      <c r="M483" s="98"/>
      <c r="N483" s="99" t="e">
        <f>VLOOKUP(O483,Dimensions!$B$2:$C$188,2,FALSE)</f>
        <v>#N/A</v>
      </c>
      <c r="O483" s="98"/>
      <c r="P483" s="99" t="e">
        <f>VLOOKUP(Q483,Dimensions!$B$2:$C$188,2,FALSE)</f>
        <v>#N/A</v>
      </c>
      <c r="Q483" s="98"/>
      <c r="R483" s="14" t="e">
        <f>VLOOKUP(F483,'Item Master'!$F$3:$G$8,2,FALSE)</f>
        <v>#N/A</v>
      </c>
      <c r="S483" s="52"/>
      <c r="T483" s="46"/>
      <c r="U483" s="6">
        <f t="shared" si="7"/>
        <v>0</v>
      </c>
    </row>
    <row r="484" spans="2:21" x14ac:dyDescent="0.3">
      <c r="B484" s="21">
        <v>475</v>
      </c>
      <c r="C484" s="98"/>
      <c r="D484" s="77" t="e">
        <f>VLOOKUP(C484,Projects!$A$44:$B$1000,2,FALSE)</f>
        <v>#N/A</v>
      </c>
      <c r="E484" s="98"/>
      <c r="F484" s="99" t="e">
        <f>VLOOKUP(E484,'Item Master'!$E$3:$F$8,2,FALSE)</f>
        <v>#N/A</v>
      </c>
      <c r="G484" s="25"/>
      <c r="H484" s="99" t="e">
        <f>VLOOKUP(I484,Dimensions!$B$2:$C$188,2,FALSE)</f>
        <v>#N/A</v>
      </c>
      <c r="I484" s="98"/>
      <c r="J484" s="99" t="e">
        <f>VLOOKUP(K484,Dimensions!$B$2:$C$188,2,FALSE)</f>
        <v>#N/A</v>
      </c>
      <c r="K484" s="98"/>
      <c r="L484" s="99" t="e">
        <f>VLOOKUP(M484,Dimensions!$B$2:$C$188,2,FALSE)</f>
        <v>#N/A</v>
      </c>
      <c r="M484" s="98"/>
      <c r="N484" s="99" t="e">
        <f>VLOOKUP(O484,Dimensions!$B$2:$C$188,2,FALSE)</f>
        <v>#N/A</v>
      </c>
      <c r="O484" s="98"/>
      <c r="P484" s="99" t="e">
        <f>VLOOKUP(Q484,Dimensions!$B$2:$C$188,2,FALSE)</f>
        <v>#N/A</v>
      </c>
      <c r="Q484" s="98"/>
      <c r="R484" s="14" t="e">
        <f>VLOOKUP(F484,'Item Master'!$F$3:$G$8,2,FALSE)</f>
        <v>#N/A</v>
      </c>
      <c r="S484" s="45"/>
      <c r="T484" s="48"/>
      <c r="U484" s="6">
        <f t="shared" si="7"/>
        <v>0</v>
      </c>
    </row>
    <row r="485" spans="2:21" x14ac:dyDescent="0.3">
      <c r="B485" s="21">
        <v>476</v>
      </c>
      <c r="C485" s="98"/>
      <c r="D485" s="77" t="e">
        <f>VLOOKUP(C485,Projects!$A$44:$B$1000,2,FALSE)</f>
        <v>#N/A</v>
      </c>
      <c r="E485" s="98"/>
      <c r="F485" s="99" t="e">
        <f>VLOOKUP(E485,'Item Master'!$E$3:$F$8,2,FALSE)</f>
        <v>#N/A</v>
      </c>
      <c r="G485" s="25"/>
      <c r="H485" s="99" t="e">
        <f>VLOOKUP(I485,Dimensions!$B$2:$C$188,2,FALSE)</f>
        <v>#N/A</v>
      </c>
      <c r="I485" s="98"/>
      <c r="J485" s="99" t="e">
        <f>VLOOKUP(K485,Dimensions!$B$2:$C$188,2,FALSE)</f>
        <v>#N/A</v>
      </c>
      <c r="K485" s="98"/>
      <c r="L485" s="99" t="e">
        <f>VLOOKUP(M485,Dimensions!$B$2:$C$188,2,FALSE)</f>
        <v>#N/A</v>
      </c>
      <c r="M485" s="98"/>
      <c r="N485" s="99" t="e">
        <f>VLOOKUP(O485,Dimensions!$B$2:$C$188,2,FALSE)</f>
        <v>#N/A</v>
      </c>
      <c r="O485" s="98"/>
      <c r="P485" s="99" t="e">
        <f>VLOOKUP(Q485,Dimensions!$B$2:$C$188,2,FALSE)</f>
        <v>#N/A</v>
      </c>
      <c r="Q485" s="98"/>
      <c r="R485" s="14" t="e">
        <f>VLOOKUP(F485,'Item Master'!$F$3:$G$8,2,FALSE)</f>
        <v>#N/A</v>
      </c>
      <c r="S485" s="45"/>
      <c r="T485" s="46"/>
      <c r="U485" s="6">
        <f t="shared" si="7"/>
        <v>0</v>
      </c>
    </row>
    <row r="486" spans="2:21" x14ac:dyDescent="0.3">
      <c r="B486" s="21">
        <v>477</v>
      </c>
      <c r="C486" s="98"/>
      <c r="D486" s="77" t="e">
        <f>VLOOKUP(C486,Projects!$A$44:$B$1000,2,FALSE)</f>
        <v>#N/A</v>
      </c>
      <c r="E486" s="98"/>
      <c r="F486" s="99" t="e">
        <f>VLOOKUP(E486,'Item Master'!$E$3:$F$8,2,FALSE)</f>
        <v>#N/A</v>
      </c>
      <c r="G486" s="25"/>
      <c r="H486" s="99" t="e">
        <f>VLOOKUP(I486,Dimensions!$B$2:$C$188,2,FALSE)</f>
        <v>#N/A</v>
      </c>
      <c r="I486" s="98"/>
      <c r="J486" s="99" t="e">
        <f>VLOOKUP(K486,Dimensions!$B$2:$C$188,2,FALSE)</f>
        <v>#N/A</v>
      </c>
      <c r="K486" s="98"/>
      <c r="L486" s="99" t="e">
        <f>VLOOKUP(M486,Dimensions!$B$2:$C$188,2,FALSE)</f>
        <v>#N/A</v>
      </c>
      <c r="M486" s="98"/>
      <c r="N486" s="99" t="e">
        <f>VLOOKUP(O486,Dimensions!$B$2:$C$188,2,FALSE)</f>
        <v>#N/A</v>
      </c>
      <c r="O486" s="98"/>
      <c r="P486" s="99" t="e">
        <f>VLOOKUP(Q486,Dimensions!$B$2:$C$188,2,FALSE)</f>
        <v>#N/A</v>
      </c>
      <c r="Q486" s="98"/>
      <c r="R486" s="14" t="e">
        <f>VLOOKUP(F486,'Item Master'!$F$3:$G$8,2,FALSE)</f>
        <v>#N/A</v>
      </c>
      <c r="S486" s="52"/>
      <c r="T486" s="50"/>
      <c r="U486" s="6">
        <f t="shared" si="7"/>
        <v>0</v>
      </c>
    </row>
    <row r="487" spans="2:21" x14ac:dyDescent="0.3">
      <c r="B487" s="21">
        <v>478</v>
      </c>
      <c r="C487" s="98"/>
      <c r="D487" s="77" t="e">
        <f>VLOOKUP(C487,Projects!$A$44:$B$1000,2,FALSE)</f>
        <v>#N/A</v>
      </c>
      <c r="E487" s="98"/>
      <c r="F487" s="99" t="e">
        <f>VLOOKUP(E487,'Item Master'!$E$3:$F$8,2,FALSE)</f>
        <v>#N/A</v>
      </c>
      <c r="G487" s="25"/>
      <c r="H487" s="99" t="e">
        <f>VLOOKUP(I487,Dimensions!$B$2:$C$188,2,FALSE)</f>
        <v>#N/A</v>
      </c>
      <c r="I487" s="98"/>
      <c r="J487" s="99" t="e">
        <f>VLOOKUP(K487,Dimensions!$B$2:$C$188,2,FALSE)</f>
        <v>#N/A</v>
      </c>
      <c r="K487" s="98"/>
      <c r="L487" s="99" t="e">
        <f>VLOOKUP(M487,Dimensions!$B$2:$C$188,2,FALSE)</f>
        <v>#N/A</v>
      </c>
      <c r="M487" s="98"/>
      <c r="N487" s="99" t="e">
        <f>VLOOKUP(O487,Dimensions!$B$2:$C$188,2,FALSE)</f>
        <v>#N/A</v>
      </c>
      <c r="O487" s="98"/>
      <c r="P487" s="99" t="e">
        <f>VLOOKUP(Q487,Dimensions!$B$2:$C$188,2,FALSE)</f>
        <v>#N/A</v>
      </c>
      <c r="Q487" s="98"/>
      <c r="R487" s="14" t="e">
        <f>VLOOKUP(F487,'Item Master'!$F$3:$G$8,2,FALSE)</f>
        <v>#N/A</v>
      </c>
      <c r="S487" s="52"/>
      <c r="T487" s="50"/>
      <c r="U487" s="6">
        <f t="shared" si="7"/>
        <v>0</v>
      </c>
    </row>
    <row r="488" spans="2:21" x14ac:dyDescent="0.3">
      <c r="B488" s="21">
        <v>479</v>
      </c>
      <c r="C488" s="98"/>
      <c r="D488" s="77" t="e">
        <f>VLOOKUP(C488,Projects!$A$44:$B$1000,2,FALSE)</f>
        <v>#N/A</v>
      </c>
      <c r="E488" s="98"/>
      <c r="F488" s="99" t="e">
        <f>VLOOKUP(E488,'Item Master'!$E$3:$F$8,2,FALSE)</f>
        <v>#N/A</v>
      </c>
      <c r="G488" s="25"/>
      <c r="H488" s="99" t="e">
        <f>VLOOKUP(I488,Dimensions!$B$2:$C$188,2,FALSE)</f>
        <v>#N/A</v>
      </c>
      <c r="I488" s="98"/>
      <c r="J488" s="99" t="e">
        <f>VLOOKUP(K488,Dimensions!$B$2:$C$188,2,FALSE)</f>
        <v>#N/A</v>
      </c>
      <c r="K488" s="98"/>
      <c r="L488" s="99" t="e">
        <f>VLOOKUP(M488,Dimensions!$B$2:$C$188,2,FALSE)</f>
        <v>#N/A</v>
      </c>
      <c r="M488" s="98"/>
      <c r="N488" s="99" t="e">
        <f>VLOOKUP(O488,Dimensions!$B$2:$C$188,2,FALSE)</f>
        <v>#N/A</v>
      </c>
      <c r="O488" s="98"/>
      <c r="P488" s="99" t="e">
        <f>VLOOKUP(Q488,Dimensions!$B$2:$C$188,2,FALSE)</f>
        <v>#N/A</v>
      </c>
      <c r="Q488" s="98"/>
      <c r="R488" s="14" t="e">
        <f>VLOOKUP(F488,'Item Master'!$F$3:$G$8,2,FALSE)</f>
        <v>#N/A</v>
      </c>
      <c r="S488" s="52"/>
      <c r="T488" s="50"/>
      <c r="U488" s="6">
        <f t="shared" si="7"/>
        <v>0</v>
      </c>
    </row>
    <row r="489" spans="2:21" x14ac:dyDescent="0.3">
      <c r="B489" s="21">
        <v>480</v>
      </c>
      <c r="C489" s="98"/>
      <c r="D489" s="77" t="e">
        <f>VLOOKUP(C489,Projects!$A$44:$B$1000,2,FALSE)</f>
        <v>#N/A</v>
      </c>
      <c r="E489" s="98"/>
      <c r="F489" s="99" t="e">
        <f>VLOOKUP(E489,'Item Master'!$E$3:$F$8,2,FALSE)</f>
        <v>#N/A</v>
      </c>
      <c r="G489" s="25"/>
      <c r="H489" s="99" t="e">
        <f>VLOOKUP(I489,Dimensions!$B$2:$C$188,2,FALSE)</f>
        <v>#N/A</v>
      </c>
      <c r="I489" s="98"/>
      <c r="J489" s="99" t="e">
        <f>VLOOKUP(K489,Dimensions!$B$2:$C$188,2,FALSE)</f>
        <v>#N/A</v>
      </c>
      <c r="K489" s="98"/>
      <c r="L489" s="99" t="e">
        <f>VLOOKUP(M489,Dimensions!$B$2:$C$188,2,FALSE)</f>
        <v>#N/A</v>
      </c>
      <c r="M489" s="98"/>
      <c r="N489" s="99" t="e">
        <f>VLOOKUP(O489,Dimensions!$B$2:$C$188,2,FALSE)</f>
        <v>#N/A</v>
      </c>
      <c r="O489" s="98"/>
      <c r="P489" s="99" t="e">
        <f>VLOOKUP(Q489,Dimensions!$B$2:$C$188,2,FALSE)</f>
        <v>#N/A</v>
      </c>
      <c r="Q489" s="98"/>
      <c r="R489" s="14" t="e">
        <f>VLOOKUP(F489,'Item Master'!$F$3:$G$8,2,FALSE)</f>
        <v>#N/A</v>
      </c>
      <c r="S489" s="52"/>
      <c r="T489" s="50"/>
      <c r="U489" s="6">
        <f t="shared" si="7"/>
        <v>0</v>
      </c>
    </row>
    <row r="490" spans="2:21" x14ac:dyDescent="0.3">
      <c r="B490" s="21">
        <v>481</v>
      </c>
      <c r="C490" s="98"/>
      <c r="D490" s="77" t="e">
        <f>VLOOKUP(C490,Projects!$A$44:$B$1000,2,FALSE)</f>
        <v>#N/A</v>
      </c>
      <c r="E490" s="98"/>
      <c r="F490" s="99" t="e">
        <f>VLOOKUP(E490,'Item Master'!$E$3:$F$8,2,FALSE)</f>
        <v>#N/A</v>
      </c>
      <c r="G490" s="25"/>
      <c r="H490" s="99" t="e">
        <f>VLOOKUP(I490,Dimensions!$B$2:$C$188,2,FALSE)</f>
        <v>#N/A</v>
      </c>
      <c r="I490" s="98"/>
      <c r="J490" s="99" t="e">
        <f>VLOOKUP(K490,Dimensions!$B$2:$C$188,2,FALSE)</f>
        <v>#N/A</v>
      </c>
      <c r="K490" s="98"/>
      <c r="L490" s="99" t="e">
        <f>VLOOKUP(M490,Dimensions!$B$2:$C$188,2,FALSE)</f>
        <v>#N/A</v>
      </c>
      <c r="M490" s="98"/>
      <c r="N490" s="99" t="e">
        <f>VLOOKUP(O490,Dimensions!$B$2:$C$188,2,FALSE)</f>
        <v>#N/A</v>
      </c>
      <c r="O490" s="98"/>
      <c r="P490" s="99" t="e">
        <f>VLOOKUP(Q490,Dimensions!$B$2:$C$188,2,FALSE)</f>
        <v>#N/A</v>
      </c>
      <c r="Q490" s="98"/>
      <c r="R490" s="14" t="e">
        <f>VLOOKUP(F490,'Item Master'!$F$3:$G$8,2,FALSE)</f>
        <v>#N/A</v>
      </c>
      <c r="S490" s="52"/>
      <c r="T490" s="50"/>
      <c r="U490" s="6">
        <f t="shared" si="7"/>
        <v>0</v>
      </c>
    </row>
    <row r="491" spans="2:21" x14ac:dyDescent="0.3">
      <c r="B491" s="21">
        <v>482</v>
      </c>
      <c r="C491" s="98"/>
      <c r="D491" s="77" t="e">
        <f>VLOOKUP(C491,Projects!$A$44:$B$1000,2,FALSE)</f>
        <v>#N/A</v>
      </c>
      <c r="E491" s="98"/>
      <c r="F491" s="99" t="e">
        <f>VLOOKUP(E491,'Item Master'!$E$3:$F$8,2,FALSE)</f>
        <v>#N/A</v>
      </c>
      <c r="G491" s="25"/>
      <c r="H491" s="99" t="e">
        <f>VLOOKUP(I491,Dimensions!$B$2:$C$188,2,FALSE)</f>
        <v>#N/A</v>
      </c>
      <c r="I491" s="98"/>
      <c r="J491" s="99" t="e">
        <f>VLOOKUP(K491,Dimensions!$B$2:$C$188,2,FALSE)</f>
        <v>#N/A</v>
      </c>
      <c r="K491" s="98"/>
      <c r="L491" s="99" t="e">
        <f>VLOOKUP(M491,Dimensions!$B$2:$C$188,2,FALSE)</f>
        <v>#N/A</v>
      </c>
      <c r="M491" s="98"/>
      <c r="N491" s="99" t="e">
        <f>VLOOKUP(O491,Dimensions!$B$2:$C$188,2,FALSE)</f>
        <v>#N/A</v>
      </c>
      <c r="O491" s="98"/>
      <c r="P491" s="99" t="e">
        <f>VLOOKUP(Q491,Dimensions!$B$2:$C$188,2,FALSE)</f>
        <v>#N/A</v>
      </c>
      <c r="Q491" s="98"/>
      <c r="R491" s="14" t="e">
        <f>VLOOKUP(F491,'Item Master'!$F$3:$G$8,2,FALSE)</f>
        <v>#N/A</v>
      </c>
      <c r="S491" s="52"/>
      <c r="T491" s="50"/>
      <c r="U491" s="6">
        <f t="shared" si="7"/>
        <v>0</v>
      </c>
    </row>
    <row r="492" spans="2:21" x14ac:dyDescent="0.3">
      <c r="B492" s="21">
        <v>483</v>
      </c>
      <c r="C492" s="98"/>
      <c r="D492" s="77" t="e">
        <f>VLOOKUP(C492,Projects!$A$44:$B$1000,2,FALSE)</f>
        <v>#N/A</v>
      </c>
      <c r="E492" s="98"/>
      <c r="F492" s="99" t="e">
        <f>VLOOKUP(E492,'Item Master'!$E$3:$F$8,2,FALSE)</f>
        <v>#N/A</v>
      </c>
      <c r="G492" s="25"/>
      <c r="H492" s="99" t="e">
        <f>VLOOKUP(I492,Dimensions!$B$2:$C$188,2,FALSE)</f>
        <v>#N/A</v>
      </c>
      <c r="I492" s="98"/>
      <c r="J492" s="99" t="e">
        <f>VLOOKUP(K492,Dimensions!$B$2:$C$188,2,FALSE)</f>
        <v>#N/A</v>
      </c>
      <c r="K492" s="98"/>
      <c r="L492" s="99" t="e">
        <f>VLOOKUP(M492,Dimensions!$B$2:$C$188,2,FALSE)</f>
        <v>#N/A</v>
      </c>
      <c r="M492" s="98"/>
      <c r="N492" s="99" t="e">
        <f>VLOOKUP(O492,Dimensions!$B$2:$C$188,2,FALSE)</f>
        <v>#N/A</v>
      </c>
      <c r="O492" s="98"/>
      <c r="P492" s="99" t="e">
        <f>VLOOKUP(Q492,Dimensions!$B$2:$C$188,2,FALSE)</f>
        <v>#N/A</v>
      </c>
      <c r="Q492" s="98"/>
      <c r="R492" s="14" t="e">
        <f>VLOOKUP(F492,'Item Master'!$F$3:$G$8,2,FALSE)</f>
        <v>#N/A</v>
      </c>
      <c r="S492" s="45"/>
      <c r="T492" s="48"/>
      <c r="U492" s="6">
        <f t="shared" si="7"/>
        <v>0</v>
      </c>
    </row>
    <row r="493" spans="2:21" x14ac:dyDescent="0.3">
      <c r="B493" s="21">
        <v>484</v>
      </c>
      <c r="C493" s="98"/>
      <c r="D493" s="77" t="e">
        <f>VLOOKUP(C493,Projects!$A$44:$B$1000,2,FALSE)</f>
        <v>#N/A</v>
      </c>
      <c r="E493" s="98"/>
      <c r="F493" s="99" t="e">
        <f>VLOOKUP(E493,'Item Master'!$E$3:$F$8,2,FALSE)</f>
        <v>#N/A</v>
      </c>
      <c r="G493" s="25"/>
      <c r="H493" s="99" t="e">
        <f>VLOOKUP(I493,Dimensions!$B$2:$C$188,2,FALSE)</f>
        <v>#N/A</v>
      </c>
      <c r="I493" s="98"/>
      <c r="J493" s="99" t="e">
        <f>VLOOKUP(K493,Dimensions!$B$2:$C$188,2,FALSE)</f>
        <v>#N/A</v>
      </c>
      <c r="K493" s="98"/>
      <c r="L493" s="99" t="e">
        <f>VLOOKUP(M493,Dimensions!$B$2:$C$188,2,FALSE)</f>
        <v>#N/A</v>
      </c>
      <c r="M493" s="98"/>
      <c r="N493" s="99" t="e">
        <f>VLOOKUP(O493,Dimensions!$B$2:$C$188,2,FALSE)</f>
        <v>#N/A</v>
      </c>
      <c r="O493" s="98"/>
      <c r="P493" s="99" t="e">
        <f>VLOOKUP(Q493,Dimensions!$B$2:$C$188,2,FALSE)</f>
        <v>#N/A</v>
      </c>
      <c r="Q493" s="98"/>
      <c r="R493" s="14" t="e">
        <f>VLOOKUP(F493,'Item Master'!$F$3:$G$8,2,FALSE)</f>
        <v>#N/A</v>
      </c>
      <c r="S493" s="45"/>
      <c r="T493" s="48"/>
      <c r="U493" s="6">
        <f t="shared" si="7"/>
        <v>0</v>
      </c>
    </row>
    <row r="494" spans="2:21" x14ac:dyDescent="0.3">
      <c r="B494" s="21">
        <v>485</v>
      </c>
      <c r="C494" s="98"/>
      <c r="D494" s="77" t="e">
        <f>VLOOKUP(C494,Projects!$A$44:$B$1000,2,FALSE)</f>
        <v>#N/A</v>
      </c>
      <c r="E494" s="98"/>
      <c r="F494" s="99" t="e">
        <f>VLOOKUP(E494,'Item Master'!$E$3:$F$8,2,FALSE)</f>
        <v>#N/A</v>
      </c>
      <c r="G494" s="25"/>
      <c r="H494" s="99" t="e">
        <f>VLOOKUP(I494,Dimensions!$B$2:$C$188,2,FALSE)</f>
        <v>#N/A</v>
      </c>
      <c r="I494" s="98"/>
      <c r="J494" s="99" t="e">
        <f>VLOOKUP(K494,Dimensions!$B$2:$C$188,2,FALSE)</f>
        <v>#N/A</v>
      </c>
      <c r="K494" s="98"/>
      <c r="L494" s="99" t="e">
        <f>VLOOKUP(M494,Dimensions!$B$2:$C$188,2,FALSE)</f>
        <v>#N/A</v>
      </c>
      <c r="M494" s="98"/>
      <c r="N494" s="99" t="e">
        <f>VLOOKUP(O494,Dimensions!$B$2:$C$188,2,FALSE)</f>
        <v>#N/A</v>
      </c>
      <c r="O494" s="98"/>
      <c r="P494" s="99" t="e">
        <f>VLOOKUP(Q494,Dimensions!$B$2:$C$188,2,FALSE)</f>
        <v>#N/A</v>
      </c>
      <c r="Q494" s="98"/>
      <c r="R494" s="14" t="e">
        <f>VLOOKUP(F494,'Item Master'!$F$3:$G$8,2,FALSE)</f>
        <v>#N/A</v>
      </c>
      <c r="S494" s="45"/>
      <c r="T494" s="50"/>
      <c r="U494" s="6">
        <f t="shared" si="7"/>
        <v>0</v>
      </c>
    </row>
    <row r="495" spans="2:21" x14ac:dyDescent="0.3">
      <c r="B495" s="21">
        <v>486</v>
      </c>
      <c r="C495" s="98"/>
      <c r="D495" s="77" t="e">
        <f>VLOOKUP(C495,Projects!$A$44:$B$1000,2,FALSE)</f>
        <v>#N/A</v>
      </c>
      <c r="E495" s="98"/>
      <c r="F495" s="99" t="e">
        <f>VLOOKUP(E495,'Item Master'!$E$3:$F$8,2,FALSE)</f>
        <v>#N/A</v>
      </c>
      <c r="G495" s="25"/>
      <c r="H495" s="99" t="e">
        <f>VLOOKUP(I495,Dimensions!$B$2:$C$188,2,FALSE)</f>
        <v>#N/A</v>
      </c>
      <c r="I495" s="98"/>
      <c r="J495" s="99" t="e">
        <f>VLOOKUP(K495,Dimensions!$B$2:$C$188,2,FALSE)</f>
        <v>#N/A</v>
      </c>
      <c r="K495" s="98"/>
      <c r="L495" s="99" t="e">
        <f>VLOOKUP(M495,Dimensions!$B$2:$C$188,2,FALSE)</f>
        <v>#N/A</v>
      </c>
      <c r="M495" s="98"/>
      <c r="N495" s="99" t="e">
        <f>VLOOKUP(O495,Dimensions!$B$2:$C$188,2,FALSE)</f>
        <v>#N/A</v>
      </c>
      <c r="O495" s="98"/>
      <c r="P495" s="99" t="e">
        <f>VLOOKUP(Q495,Dimensions!$B$2:$C$188,2,FALSE)</f>
        <v>#N/A</v>
      </c>
      <c r="Q495" s="98"/>
      <c r="R495" s="14" t="e">
        <f>VLOOKUP(F495,'Item Master'!$F$3:$G$8,2,FALSE)</f>
        <v>#N/A</v>
      </c>
      <c r="S495" s="45"/>
      <c r="T495" s="50"/>
      <c r="U495" s="6">
        <f t="shared" si="7"/>
        <v>0</v>
      </c>
    </row>
    <row r="496" spans="2:21" x14ac:dyDescent="0.3">
      <c r="B496" s="21">
        <v>487</v>
      </c>
      <c r="C496" s="98"/>
      <c r="D496" s="77" t="e">
        <f>VLOOKUP(C496,Projects!$A$44:$B$1000,2,FALSE)</f>
        <v>#N/A</v>
      </c>
      <c r="E496" s="98"/>
      <c r="F496" s="99" t="e">
        <f>VLOOKUP(E496,'Item Master'!$E$3:$F$8,2,FALSE)</f>
        <v>#N/A</v>
      </c>
      <c r="G496" s="25"/>
      <c r="H496" s="99" t="e">
        <f>VLOOKUP(I496,Dimensions!$B$2:$C$188,2,FALSE)</f>
        <v>#N/A</v>
      </c>
      <c r="I496" s="98"/>
      <c r="J496" s="99" t="e">
        <f>VLOOKUP(K496,Dimensions!$B$2:$C$188,2,FALSE)</f>
        <v>#N/A</v>
      </c>
      <c r="K496" s="98"/>
      <c r="L496" s="99" t="e">
        <f>VLOOKUP(M496,Dimensions!$B$2:$C$188,2,FALSE)</f>
        <v>#N/A</v>
      </c>
      <c r="M496" s="98"/>
      <c r="N496" s="99" t="e">
        <f>VLOOKUP(O496,Dimensions!$B$2:$C$188,2,FALSE)</f>
        <v>#N/A</v>
      </c>
      <c r="O496" s="98"/>
      <c r="P496" s="99" t="e">
        <f>VLOOKUP(Q496,Dimensions!$B$2:$C$188,2,FALSE)</f>
        <v>#N/A</v>
      </c>
      <c r="Q496" s="98"/>
      <c r="R496" s="14" t="e">
        <f>VLOOKUP(F496,'Item Master'!$F$3:$G$8,2,FALSE)</f>
        <v>#N/A</v>
      </c>
      <c r="S496" s="45"/>
      <c r="T496" s="50"/>
      <c r="U496" s="6">
        <f t="shared" si="7"/>
        <v>0</v>
      </c>
    </row>
    <row r="497" spans="2:21" x14ac:dyDescent="0.3">
      <c r="B497" s="21">
        <v>488</v>
      </c>
      <c r="C497" s="98"/>
      <c r="D497" s="77" t="e">
        <f>VLOOKUP(C497,Projects!$A$44:$B$1000,2,FALSE)</f>
        <v>#N/A</v>
      </c>
      <c r="E497" s="98"/>
      <c r="F497" s="99" t="e">
        <f>VLOOKUP(E497,'Item Master'!$E$3:$F$8,2,FALSE)</f>
        <v>#N/A</v>
      </c>
      <c r="G497" s="25"/>
      <c r="H497" s="99" t="e">
        <f>VLOOKUP(I497,Dimensions!$B$2:$C$188,2,FALSE)</f>
        <v>#N/A</v>
      </c>
      <c r="I497" s="98"/>
      <c r="J497" s="99" t="e">
        <f>VLOOKUP(K497,Dimensions!$B$2:$C$188,2,FALSE)</f>
        <v>#N/A</v>
      </c>
      <c r="K497" s="98"/>
      <c r="L497" s="99" t="e">
        <f>VLOOKUP(M497,Dimensions!$B$2:$C$188,2,FALSE)</f>
        <v>#N/A</v>
      </c>
      <c r="M497" s="98"/>
      <c r="N497" s="99" t="e">
        <f>VLOOKUP(O497,Dimensions!$B$2:$C$188,2,FALSE)</f>
        <v>#N/A</v>
      </c>
      <c r="O497" s="98"/>
      <c r="P497" s="99" t="e">
        <f>VLOOKUP(Q497,Dimensions!$B$2:$C$188,2,FALSE)</f>
        <v>#N/A</v>
      </c>
      <c r="Q497" s="98"/>
      <c r="R497" s="14" t="e">
        <f>VLOOKUP(F497,'Item Master'!$F$3:$G$8,2,FALSE)</f>
        <v>#N/A</v>
      </c>
      <c r="S497" s="45"/>
      <c r="T497" s="50"/>
      <c r="U497" s="6">
        <f t="shared" si="7"/>
        <v>0</v>
      </c>
    </row>
    <row r="498" spans="2:21" x14ac:dyDescent="0.3">
      <c r="B498" s="21">
        <v>489</v>
      </c>
      <c r="C498" s="98"/>
      <c r="D498" s="77" t="e">
        <f>VLOOKUP(C498,Projects!$A$44:$B$1000,2,FALSE)</f>
        <v>#N/A</v>
      </c>
      <c r="E498" s="98"/>
      <c r="F498" s="99" t="e">
        <f>VLOOKUP(E498,'Item Master'!$E$3:$F$8,2,FALSE)</f>
        <v>#N/A</v>
      </c>
      <c r="G498" s="25"/>
      <c r="H498" s="99" t="e">
        <f>VLOOKUP(I498,Dimensions!$B$2:$C$188,2,FALSE)</f>
        <v>#N/A</v>
      </c>
      <c r="I498" s="98"/>
      <c r="J498" s="99" t="e">
        <f>VLOOKUP(K498,Dimensions!$B$2:$C$188,2,FALSE)</f>
        <v>#N/A</v>
      </c>
      <c r="K498" s="98"/>
      <c r="L498" s="99" t="e">
        <f>VLOOKUP(M498,Dimensions!$B$2:$C$188,2,FALSE)</f>
        <v>#N/A</v>
      </c>
      <c r="M498" s="98"/>
      <c r="N498" s="99" t="e">
        <f>VLOOKUP(O498,Dimensions!$B$2:$C$188,2,FALSE)</f>
        <v>#N/A</v>
      </c>
      <c r="O498" s="98"/>
      <c r="P498" s="99" t="e">
        <f>VLOOKUP(Q498,Dimensions!$B$2:$C$188,2,FALSE)</f>
        <v>#N/A</v>
      </c>
      <c r="Q498" s="98"/>
      <c r="R498" s="14" t="e">
        <f>VLOOKUP(F498,'Item Master'!$F$3:$G$8,2,FALSE)</f>
        <v>#N/A</v>
      </c>
      <c r="S498" s="45"/>
      <c r="T498" s="50"/>
      <c r="U498" s="6">
        <f t="shared" si="7"/>
        <v>0</v>
      </c>
    </row>
    <row r="499" spans="2:21" x14ac:dyDescent="0.3">
      <c r="B499" s="21">
        <v>490</v>
      </c>
      <c r="C499" s="98"/>
      <c r="D499" s="77" t="e">
        <f>VLOOKUP(C499,Projects!$A$44:$B$1000,2,FALSE)</f>
        <v>#N/A</v>
      </c>
      <c r="E499" s="98"/>
      <c r="F499" s="99" t="e">
        <f>VLOOKUP(E499,'Item Master'!$E$3:$F$8,2,FALSE)</f>
        <v>#N/A</v>
      </c>
      <c r="G499" s="25"/>
      <c r="H499" s="99" t="e">
        <f>VLOOKUP(I499,Dimensions!$B$2:$C$188,2,FALSE)</f>
        <v>#N/A</v>
      </c>
      <c r="I499" s="98"/>
      <c r="J499" s="99" t="e">
        <f>VLOOKUP(K499,Dimensions!$B$2:$C$188,2,FALSE)</f>
        <v>#N/A</v>
      </c>
      <c r="K499" s="98"/>
      <c r="L499" s="99" t="e">
        <f>VLOOKUP(M499,Dimensions!$B$2:$C$188,2,FALSE)</f>
        <v>#N/A</v>
      </c>
      <c r="M499" s="98"/>
      <c r="N499" s="99" t="e">
        <f>VLOOKUP(O499,Dimensions!$B$2:$C$188,2,FALSE)</f>
        <v>#N/A</v>
      </c>
      <c r="O499" s="98"/>
      <c r="P499" s="99" t="e">
        <f>VLOOKUP(Q499,Dimensions!$B$2:$C$188,2,FALSE)</f>
        <v>#N/A</v>
      </c>
      <c r="Q499" s="98"/>
      <c r="R499" s="14" t="e">
        <f>VLOOKUP(F499,'Item Master'!$F$3:$G$8,2,FALSE)</f>
        <v>#N/A</v>
      </c>
      <c r="S499" s="45"/>
      <c r="T499" s="48"/>
      <c r="U499" s="6">
        <f t="shared" si="7"/>
        <v>0</v>
      </c>
    </row>
    <row r="500" spans="2:21" x14ac:dyDescent="0.3">
      <c r="B500" s="21">
        <v>491</v>
      </c>
      <c r="C500" s="98"/>
      <c r="D500" s="77" t="e">
        <f>VLOOKUP(C500,Projects!$A$44:$B$1000,2,FALSE)</f>
        <v>#N/A</v>
      </c>
      <c r="E500" s="98"/>
      <c r="F500" s="99" t="e">
        <f>VLOOKUP(E500,'Item Master'!$E$3:$F$8,2,FALSE)</f>
        <v>#N/A</v>
      </c>
      <c r="G500" s="25"/>
      <c r="H500" s="99" t="e">
        <f>VLOOKUP(I500,Dimensions!$B$2:$C$188,2,FALSE)</f>
        <v>#N/A</v>
      </c>
      <c r="I500" s="98"/>
      <c r="J500" s="99" t="e">
        <f>VLOOKUP(K500,Dimensions!$B$2:$C$188,2,FALSE)</f>
        <v>#N/A</v>
      </c>
      <c r="K500" s="98"/>
      <c r="L500" s="99" t="e">
        <f>VLOOKUP(M500,Dimensions!$B$2:$C$188,2,FALSE)</f>
        <v>#N/A</v>
      </c>
      <c r="M500" s="98"/>
      <c r="N500" s="99" t="e">
        <f>VLOOKUP(O500,Dimensions!$B$2:$C$188,2,FALSE)</f>
        <v>#N/A</v>
      </c>
      <c r="O500" s="98"/>
      <c r="P500" s="99" t="e">
        <f>VLOOKUP(Q500,Dimensions!$B$2:$C$188,2,FALSE)</f>
        <v>#N/A</v>
      </c>
      <c r="Q500" s="98"/>
      <c r="R500" s="14" t="e">
        <f>VLOOKUP(F500,'Item Master'!$F$3:$G$8,2,FALSE)</f>
        <v>#N/A</v>
      </c>
      <c r="S500" s="45"/>
      <c r="T500" s="46"/>
      <c r="U500" s="6">
        <f t="shared" si="7"/>
        <v>0</v>
      </c>
    </row>
    <row r="501" spans="2:21" x14ac:dyDescent="0.3">
      <c r="B501" s="21">
        <v>492</v>
      </c>
      <c r="C501" s="98"/>
      <c r="D501" s="77" t="e">
        <f>VLOOKUP(C501,Projects!$A$44:$B$1000,2,FALSE)</f>
        <v>#N/A</v>
      </c>
      <c r="E501" s="98"/>
      <c r="F501" s="99" t="e">
        <f>VLOOKUP(E501,'Item Master'!$E$3:$F$8,2,FALSE)</f>
        <v>#N/A</v>
      </c>
      <c r="G501" s="25"/>
      <c r="H501" s="99" t="e">
        <f>VLOOKUP(I501,Dimensions!$B$2:$C$188,2,FALSE)</f>
        <v>#N/A</v>
      </c>
      <c r="I501" s="98"/>
      <c r="J501" s="99" t="e">
        <f>VLOOKUP(K501,Dimensions!$B$2:$C$188,2,FALSE)</f>
        <v>#N/A</v>
      </c>
      <c r="K501" s="98"/>
      <c r="L501" s="99" t="e">
        <f>VLOOKUP(M501,Dimensions!$B$2:$C$188,2,FALSE)</f>
        <v>#N/A</v>
      </c>
      <c r="M501" s="98"/>
      <c r="N501" s="99" t="e">
        <f>VLOOKUP(O501,Dimensions!$B$2:$C$188,2,FALSE)</f>
        <v>#N/A</v>
      </c>
      <c r="O501" s="98"/>
      <c r="P501" s="99" t="e">
        <f>VLOOKUP(Q501,Dimensions!$B$2:$C$188,2,FALSE)</f>
        <v>#N/A</v>
      </c>
      <c r="Q501" s="98"/>
      <c r="R501" s="14" t="e">
        <f>VLOOKUP(F501,'Item Master'!$F$3:$G$8,2,FALSE)</f>
        <v>#N/A</v>
      </c>
      <c r="S501" s="52"/>
      <c r="T501" s="50"/>
      <c r="U501" s="6">
        <f t="shared" si="7"/>
        <v>0</v>
      </c>
    </row>
    <row r="502" spans="2:21" x14ac:dyDescent="0.3">
      <c r="B502" s="21">
        <v>493</v>
      </c>
      <c r="C502" s="98"/>
      <c r="D502" s="77" t="e">
        <f>VLOOKUP(C502,Projects!$A$44:$B$1000,2,FALSE)</f>
        <v>#N/A</v>
      </c>
      <c r="E502" s="98"/>
      <c r="F502" s="99" t="e">
        <f>VLOOKUP(E502,'Item Master'!$E$3:$F$8,2,FALSE)</f>
        <v>#N/A</v>
      </c>
      <c r="G502" s="25"/>
      <c r="H502" s="99" t="e">
        <f>VLOOKUP(I502,Dimensions!$B$2:$C$188,2,FALSE)</f>
        <v>#N/A</v>
      </c>
      <c r="I502" s="98"/>
      <c r="J502" s="99" t="e">
        <f>VLOOKUP(K502,Dimensions!$B$2:$C$188,2,FALSE)</f>
        <v>#N/A</v>
      </c>
      <c r="K502" s="98"/>
      <c r="L502" s="99" t="e">
        <f>VLOOKUP(M502,Dimensions!$B$2:$C$188,2,FALSE)</f>
        <v>#N/A</v>
      </c>
      <c r="M502" s="98"/>
      <c r="N502" s="99" t="e">
        <f>VLOOKUP(O502,Dimensions!$B$2:$C$188,2,FALSE)</f>
        <v>#N/A</v>
      </c>
      <c r="O502" s="98"/>
      <c r="P502" s="99" t="e">
        <f>VLOOKUP(Q502,Dimensions!$B$2:$C$188,2,FALSE)</f>
        <v>#N/A</v>
      </c>
      <c r="Q502" s="98"/>
      <c r="R502" s="14" t="e">
        <f>VLOOKUP(F502,'Item Master'!$F$3:$G$8,2,FALSE)</f>
        <v>#N/A</v>
      </c>
      <c r="S502" s="52"/>
      <c r="T502" s="50"/>
      <c r="U502" s="6">
        <f t="shared" si="7"/>
        <v>0</v>
      </c>
    </row>
    <row r="503" spans="2:21" x14ac:dyDescent="0.3">
      <c r="B503" s="21">
        <v>494</v>
      </c>
      <c r="C503" s="98"/>
      <c r="D503" s="77" t="e">
        <f>VLOOKUP(C503,Projects!$A$44:$B$1000,2,FALSE)</f>
        <v>#N/A</v>
      </c>
      <c r="E503" s="98"/>
      <c r="F503" s="99" t="e">
        <f>VLOOKUP(E503,'Item Master'!$E$3:$F$8,2,FALSE)</f>
        <v>#N/A</v>
      </c>
      <c r="G503" s="25"/>
      <c r="H503" s="99" t="e">
        <f>VLOOKUP(I503,Dimensions!$B$2:$C$188,2,FALSE)</f>
        <v>#N/A</v>
      </c>
      <c r="I503" s="98"/>
      <c r="J503" s="99" t="e">
        <f>VLOOKUP(K503,Dimensions!$B$2:$C$188,2,FALSE)</f>
        <v>#N/A</v>
      </c>
      <c r="K503" s="98"/>
      <c r="L503" s="99" t="e">
        <f>VLOOKUP(M503,Dimensions!$B$2:$C$188,2,FALSE)</f>
        <v>#N/A</v>
      </c>
      <c r="M503" s="98"/>
      <c r="N503" s="99" t="e">
        <f>VLOOKUP(O503,Dimensions!$B$2:$C$188,2,FALSE)</f>
        <v>#N/A</v>
      </c>
      <c r="O503" s="98"/>
      <c r="P503" s="99" t="e">
        <f>VLOOKUP(Q503,Dimensions!$B$2:$C$188,2,FALSE)</f>
        <v>#N/A</v>
      </c>
      <c r="Q503" s="98"/>
      <c r="R503" s="14" t="e">
        <f>VLOOKUP(F503,'Item Master'!$F$3:$G$8,2,FALSE)</f>
        <v>#N/A</v>
      </c>
      <c r="S503" s="52"/>
      <c r="T503" s="50"/>
      <c r="U503" s="6">
        <f t="shared" si="7"/>
        <v>0</v>
      </c>
    </row>
    <row r="504" spans="2:21" x14ac:dyDescent="0.3">
      <c r="B504" s="21">
        <v>495</v>
      </c>
      <c r="C504" s="98"/>
      <c r="D504" s="77" t="e">
        <f>VLOOKUP(C504,Projects!$A$44:$B$1000,2,FALSE)</f>
        <v>#N/A</v>
      </c>
      <c r="E504" s="98"/>
      <c r="F504" s="99" t="e">
        <f>VLOOKUP(E504,'Item Master'!$E$3:$F$8,2,FALSE)</f>
        <v>#N/A</v>
      </c>
      <c r="G504" s="25"/>
      <c r="H504" s="99" t="e">
        <f>VLOOKUP(I504,Dimensions!$B$2:$C$188,2,FALSE)</f>
        <v>#N/A</v>
      </c>
      <c r="I504" s="98"/>
      <c r="J504" s="99" t="e">
        <f>VLOOKUP(K504,Dimensions!$B$2:$C$188,2,FALSE)</f>
        <v>#N/A</v>
      </c>
      <c r="K504" s="98"/>
      <c r="L504" s="99" t="e">
        <f>VLOOKUP(M504,Dimensions!$B$2:$C$188,2,FALSE)</f>
        <v>#N/A</v>
      </c>
      <c r="M504" s="98"/>
      <c r="N504" s="99" t="e">
        <f>VLOOKUP(O504,Dimensions!$B$2:$C$188,2,FALSE)</f>
        <v>#N/A</v>
      </c>
      <c r="O504" s="98"/>
      <c r="P504" s="99" t="e">
        <f>VLOOKUP(Q504,Dimensions!$B$2:$C$188,2,FALSE)</f>
        <v>#N/A</v>
      </c>
      <c r="Q504" s="98"/>
      <c r="R504" s="14" t="e">
        <f>VLOOKUP(F504,'Item Master'!$F$3:$G$8,2,FALSE)</f>
        <v>#N/A</v>
      </c>
      <c r="S504" s="52"/>
      <c r="T504" s="50"/>
      <c r="U504" s="6">
        <f t="shared" si="7"/>
        <v>0</v>
      </c>
    </row>
    <row r="505" spans="2:21" x14ac:dyDescent="0.3">
      <c r="B505" s="21">
        <v>496</v>
      </c>
      <c r="C505" s="98"/>
      <c r="D505" s="77" t="e">
        <f>VLOOKUP(C505,Projects!$A$44:$B$1000,2,FALSE)</f>
        <v>#N/A</v>
      </c>
      <c r="E505" s="98"/>
      <c r="F505" s="99" t="e">
        <f>VLOOKUP(E505,'Item Master'!$E$3:$F$8,2,FALSE)</f>
        <v>#N/A</v>
      </c>
      <c r="G505" s="25"/>
      <c r="H505" s="99" t="e">
        <f>VLOOKUP(I505,Dimensions!$B$2:$C$188,2,FALSE)</f>
        <v>#N/A</v>
      </c>
      <c r="I505" s="98"/>
      <c r="J505" s="99" t="e">
        <f>VLOOKUP(K505,Dimensions!$B$2:$C$188,2,FALSE)</f>
        <v>#N/A</v>
      </c>
      <c r="K505" s="98"/>
      <c r="L505" s="99" t="e">
        <f>VLOOKUP(M505,Dimensions!$B$2:$C$188,2,FALSE)</f>
        <v>#N/A</v>
      </c>
      <c r="M505" s="98"/>
      <c r="N505" s="99" t="e">
        <f>VLOOKUP(O505,Dimensions!$B$2:$C$188,2,FALSE)</f>
        <v>#N/A</v>
      </c>
      <c r="O505" s="98"/>
      <c r="P505" s="99" t="e">
        <f>VLOOKUP(Q505,Dimensions!$B$2:$C$188,2,FALSE)</f>
        <v>#N/A</v>
      </c>
      <c r="Q505" s="98"/>
      <c r="R505" s="14" t="e">
        <f>VLOOKUP(F505,'Item Master'!$F$3:$G$8,2,FALSE)</f>
        <v>#N/A</v>
      </c>
      <c r="S505" s="52"/>
      <c r="T505" s="50"/>
      <c r="U505" s="6">
        <f t="shared" si="7"/>
        <v>0</v>
      </c>
    </row>
    <row r="506" spans="2:21" x14ac:dyDescent="0.3">
      <c r="B506" s="21">
        <v>497</v>
      </c>
      <c r="C506" s="98"/>
      <c r="D506" s="77" t="e">
        <f>VLOOKUP(C506,Projects!$A$44:$B$1000,2,FALSE)</f>
        <v>#N/A</v>
      </c>
      <c r="E506" s="98"/>
      <c r="F506" s="99" t="e">
        <f>VLOOKUP(E506,'Item Master'!$E$3:$F$8,2,FALSE)</f>
        <v>#N/A</v>
      </c>
      <c r="G506" s="25"/>
      <c r="H506" s="99" t="e">
        <f>VLOOKUP(I506,Dimensions!$B$2:$C$188,2,FALSE)</f>
        <v>#N/A</v>
      </c>
      <c r="I506" s="98"/>
      <c r="J506" s="99" t="e">
        <f>VLOOKUP(K506,Dimensions!$B$2:$C$188,2,FALSE)</f>
        <v>#N/A</v>
      </c>
      <c r="K506" s="98"/>
      <c r="L506" s="99" t="e">
        <f>VLOOKUP(M506,Dimensions!$B$2:$C$188,2,FALSE)</f>
        <v>#N/A</v>
      </c>
      <c r="M506" s="98"/>
      <c r="N506" s="99" t="e">
        <f>VLOOKUP(O506,Dimensions!$B$2:$C$188,2,FALSE)</f>
        <v>#N/A</v>
      </c>
      <c r="O506" s="98"/>
      <c r="P506" s="99" t="e">
        <f>VLOOKUP(Q506,Dimensions!$B$2:$C$188,2,FALSE)</f>
        <v>#N/A</v>
      </c>
      <c r="Q506" s="98"/>
      <c r="R506" s="14" t="e">
        <f>VLOOKUP(F506,'Item Master'!$F$3:$G$8,2,FALSE)</f>
        <v>#N/A</v>
      </c>
      <c r="S506" s="52"/>
      <c r="T506" s="50"/>
      <c r="U506" s="6">
        <f t="shared" si="7"/>
        <v>0</v>
      </c>
    </row>
    <row r="507" spans="2:21" x14ac:dyDescent="0.3">
      <c r="B507" s="21">
        <v>498</v>
      </c>
      <c r="C507" s="98"/>
      <c r="D507" s="77" t="e">
        <f>VLOOKUP(C507,Projects!$A$44:$B$1000,2,FALSE)</f>
        <v>#N/A</v>
      </c>
      <c r="E507" s="98"/>
      <c r="F507" s="99" t="e">
        <f>VLOOKUP(E507,'Item Master'!$E$3:$F$8,2,FALSE)</f>
        <v>#N/A</v>
      </c>
      <c r="G507" s="25"/>
      <c r="H507" s="99" t="e">
        <f>VLOOKUP(I507,Dimensions!$B$2:$C$188,2,FALSE)</f>
        <v>#N/A</v>
      </c>
      <c r="I507" s="98"/>
      <c r="J507" s="99" t="e">
        <f>VLOOKUP(K507,Dimensions!$B$2:$C$188,2,FALSE)</f>
        <v>#N/A</v>
      </c>
      <c r="K507" s="98"/>
      <c r="L507" s="99" t="e">
        <f>VLOOKUP(M507,Dimensions!$B$2:$C$188,2,FALSE)</f>
        <v>#N/A</v>
      </c>
      <c r="M507" s="98"/>
      <c r="N507" s="99" t="e">
        <f>VLOOKUP(O507,Dimensions!$B$2:$C$188,2,FALSE)</f>
        <v>#N/A</v>
      </c>
      <c r="O507" s="98"/>
      <c r="P507" s="99" t="e">
        <f>VLOOKUP(Q507,Dimensions!$B$2:$C$188,2,FALSE)</f>
        <v>#N/A</v>
      </c>
      <c r="Q507" s="98"/>
      <c r="R507" s="14" t="e">
        <f>VLOOKUP(F507,'Item Master'!$F$3:$G$8,2,FALSE)</f>
        <v>#N/A</v>
      </c>
      <c r="S507" s="52"/>
      <c r="T507" s="53"/>
      <c r="U507" s="6">
        <f t="shared" si="7"/>
        <v>0</v>
      </c>
    </row>
    <row r="508" spans="2:21" x14ac:dyDescent="0.3">
      <c r="B508" s="21">
        <v>499</v>
      </c>
      <c r="C508" s="98"/>
      <c r="D508" s="77" t="e">
        <f>VLOOKUP(C508,Projects!$A$44:$B$1000,2,FALSE)</f>
        <v>#N/A</v>
      </c>
      <c r="E508" s="98"/>
      <c r="F508" s="99" t="e">
        <f>VLOOKUP(E508,'Item Master'!$E$3:$F$8,2,FALSE)</f>
        <v>#N/A</v>
      </c>
      <c r="G508" s="25"/>
      <c r="H508" s="99" t="e">
        <f>VLOOKUP(I508,Dimensions!$B$2:$C$188,2,FALSE)</f>
        <v>#N/A</v>
      </c>
      <c r="I508" s="98"/>
      <c r="J508" s="99" t="e">
        <f>VLOOKUP(K508,Dimensions!$B$2:$C$188,2,FALSE)</f>
        <v>#N/A</v>
      </c>
      <c r="K508" s="98"/>
      <c r="L508" s="99" t="e">
        <f>VLOOKUP(M508,Dimensions!$B$2:$C$188,2,FALSE)</f>
        <v>#N/A</v>
      </c>
      <c r="M508" s="98"/>
      <c r="N508" s="99" t="e">
        <f>VLOOKUP(O508,Dimensions!$B$2:$C$188,2,FALSE)</f>
        <v>#N/A</v>
      </c>
      <c r="O508" s="98"/>
      <c r="P508" s="99" t="e">
        <f>VLOOKUP(Q508,Dimensions!$B$2:$C$188,2,FALSE)</f>
        <v>#N/A</v>
      </c>
      <c r="Q508" s="98"/>
      <c r="R508" s="14" t="e">
        <f>VLOOKUP(F508,'Item Master'!$F$3:$G$8,2,FALSE)</f>
        <v>#N/A</v>
      </c>
      <c r="S508" s="52"/>
      <c r="T508" s="53"/>
      <c r="U508" s="6">
        <f t="shared" si="7"/>
        <v>0</v>
      </c>
    </row>
    <row r="509" spans="2:21" x14ac:dyDescent="0.3">
      <c r="B509" s="21">
        <v>500</v>
      </c>
      <c r="C509" s="98"/>
      <c r="D509" s="77" t="e">
        <f>VLOOKUP(C509,Projects!$A$44:$B$1000,2,FALSE)</f>
        <v>#N/A</v>
      </c>
      <c r="E509" s="98"/>
      <c r="F509" s="99" t="e">
        <f>VLOOKUP(E509,'Item Master'!$E$3:$F$8,2,FALSE)</f>
        <v>#N/A</v>
      </c>
      <c r="G509" s="25"/>
      <c r="H509" s="99" t="e">
        <f>VLOOKUP(I509,Dimensions!$B$2:$C$188,2,FALSE)</f>
        <v>#N/A</v>
      </c>
      <c r="I509" s="98"/>
      <c r="J509" s="99" t="e">
        <f>VLOOKUP(K509,Dimensions!$B$2:$C$188,2,FALSE)</f>
        <v>#N/A</v>
      </c>
      <c r="K509" s="98"/>
      <c r="L509" s="99" t="e">
        <f>VLOOKUP(M509,Dimensions!$B$2:$C$188,2,FALSE)</f>
        <v>#N/A</v>
      </c>
      <c r="M509" s="98"/>
      <c r="N509" s="99" t="e">
        <f>VLOOKUP(O509,Dimensions!$B$2:$C$188,2,FALSE)</f>
        <v>#N/A</v>
      </c>
      <c r="O509" s="98"/>
      <c r="P509" s="99" t="e">
        <f>VLOOKUP(Q509,Dimensions!$B$2:$C$188,2,FALSE)</f>
        <v>#N/A</v>
      </c>
      <c r="Q509" s="98"/>
      <c r="R509" s="14" t="e">
        <f>VLOOKUP(F509,'Item Master'!$F$3:$G$8,2,FALSE)</f>
        <v>#N/A</v>
      </c>
      <c r="S509" s="52"/>
      <c r="T509" s="53"/>
      <c r="U509" s="6">
        <f t="shared" si="7"/>
        <v>0</v>
      </c>
    </row>
    <row r="510" spans="2:21" x14ac:dyDescent="0.3">
      <c r="B510" s="21">
        <v>501</v>
      </c>
      <c r="C510" s="98"/>
      <c r="D510" s="77" t="e">
        <f>VLOOKUP(C510,Projects!$A$44:$B$1000,2,FALSE)</f>
        <v>#N/A</v>
      </c>
      <c r="E510" s="98"/>
      <c r="F510" s="99" t="e">
        <f>VLOOKUP(E510,'Item Master'!$E$3:$F$8,2,FALSE)</f>
        <v>#N/A</v>
      </c>
      <c r="G510" s="25"/>
      <c r="H510" s="99" t="e">
        <f>VLOOKUP(I510,Dimensions!$B$2:$C$188,2,FALSE)</f>
        <v>#N/A</v>
      </c>
      <c r="I510" s="98"/>
      <c r="J510" s="99" t="e">
        <f>VLOOKUP(K510,Dimensions!$B$2:$C$188,2,FALSE)</f>
        <v>#N/A</v>
      </c>
      <c r="K510" s="98"/>
      <c r="L510" s="99" t="e">
        <f>VLOOKUP(M510,Dimensions!$B$2:$C$188,2,FALSE)</f>
        <v>#N/A</v>
      </c>
      <c r="M510" s="98"/>
      <c r="N510" s="99" t="e">
        <f>VLOOKUP(O510,Dimensions!$B$2:$C$188,2,FALSE)</f>
        <v>#N/A</v>
      </c>
      <c r="O510" s="98"/>
      <c r="P510" s="99" t="e">
        <f>VLOOKUP(Q510,Dimensions!$B$2:$C$188,2,FALSE)</f>
        <v>#N/A</v>
      </c>
      <c r="Q510" s="98"/>
      <c r="R510" s="14" t="e">
        <f>VLOOKUP(F510,'Item Master'!$F$3:$G$8,2,FALSE)</f>
        <v>#N/A</v>
      </c>
      <c r="S510" s="52"/>
      <c r="T510" s="53"/>
      <c r="U510" s="6">
        <f t="shared" si="7"/>
        <v>0</v>
      </c>
    </row>
    <row r="511" spans="2:21" x14ac:dyDescent="0.3">
      <c r="B511" s="21">
        <v>502</v>
      </c>
      <c r="C511" s="98"/>
      <c r="D511" s="77" t="e">
        <f>VLOOKUP(C511,Projects!$A$44:$B$1000,2,FALSE)</f>
        <v>#N/A</v>
      </c>
      <c r="E511" s="98"/>
      <c r="F511" s="99" t="e">
        <f>VLOOKUP(E511,'Item Master'!$E$3:$F$8,2,FALSE)</f>
        <v>#N/A</v>
      </c>
      <c r="G511" s="25"/>
      <c r="H511" s="99" t="e">
        <f>VLOOKUP(I511,Dimensions!$B$2:$C$188,2,FALSE)</f>
        <v>#N/A</v>
      </c>
      <c r="I511" s="98"/>
      <c r="J511" s="99" t="e">
        <f>VLOOKUP(K511,Dimensions!$B$2:$C$188,2,FALSE)</f>
        <v>#N/A</v>
      </c>
      <c r="K511" s="98"/>
      <c r="L511" s="99" t="e">
        <f>VLOOKUP(M511,Dimensions!$B$2:$C$188,2,FALSE)</f>
        <v>#N/A</v>
      </c>
      <c r="M511" s="98"/>
      <c r="N511" s="99" t="e">
        <f>VLOOKUP(O511,Dimensions!$B$2:$C$188,2,FALSE)</f>
        <v>#N/A</v>
      </c>
      <c r="O511" s="98"/>
      <c r="P511" s="99" t="e">
        <f>VLOOKUP(Q511,Dimensions!$B$2:$C$188,2,FALSE)</f>
        <v>#N/A</v>
      </c>
      <c r="Q511" s="98"/>
      <c r="R511" s="14" t="e">
        <f>VLOOKUP(F511,'Item Master'!$F$3:$G$8,2,FALSE)</f>
        <v>#N/A</v>
      </c>
      <c r="S511" s="52"/>
      <c r="T511" s="53"/>
      <c r="U511" s="6">
        <f t="shared" si="7"/>
        <v>0</v>
      </c>
    </row>
    <row r="512" spans="2:21" x14ac:dyDescent="0.3">
      <c r="B512" s="21">
        <v>503</v>
      </c>
      <c r="C512" s="98"/>
      <c r="D512" s="77" t="e">
        <f>VLOOKUP(C512,Projects!$A$44:$B$1000,2,FALSE)</f>
        <v>#N/A</v>
      </c>
      <c r="E512" s="98"/>
      <c r="F512" s="99" t="e">
        <f>VLOOKUP(E512,'Item Master'!$E$3:$F$8,2,FALSE)</f>
        <v>#N/A</v>
      </c>
      <c r="G512" s="25"/>
      <c r="H512" s="99" t="e">
        <f>VLOOKUP(I512,Dimensions!$B$2:$C$188,2,FALSE)</f>
        <v>#N/A</v>
      </c>
      <c r="I512" s="98"/>
      <c r="J512" s="99" t="e">
        <f>VLOOKUP(K512,Dimensions!$B$2:$C$188,2,FALSE)</f>
        <v>#N/A</v>
      </c>
      <c r="K512" s="98"/>
      <c r="L512" s="99" t="e">
        <f>VLOOKUP(M512,Dimensions!$B$2:$C$188,2,FALSE)</f>
        <v>#N/A</v>
      </c>
      <c r="M512" s="98"/>
      <c r="N512" s="99" t="e">
        <f>VLOOKUP(O512,Dimensions!$B$2:$C$188,2,FALSE)</f>
        <v>#N/A</v>
      </c>
      <c r="O512" s="98"/>
      <c r="P512" s="99" t="e">
        <f>VLOOKUP(Q512,Dimensions!$B$2:$C$188,2,FALSE)</f>
        <v>#N/A</v>
      </c>
      <c r="Q512" s="98"/>
      <c r="R512" s="14" t="e">
        <f>VLOOKUP(F512,'Item Master'!$F$3:$G$8,2,FALSE)</f>
        <v>#N/A</v>
      </c>
      <c r="S512" s="45"/>
      <c r="T512" s="48"/>
      <c r="U512" s="6">
        <f t="shared" si="7"/>
        <v>0</v>
      </c>
    </row>
    <row r="513" spans="2:21" x14ac:dyDescent="0.3">
      <c r="B513" s="21">
        <v>504</v>
      </c>
      <c r="C513" s="98"/>
      <c r="D513" s="77" t="e">
        <f>VLOOKUP(C513,Projects!$A$44:$B$1000,2,FALSE)</f>
        <v>#N/A</v>
      </c>
      <c r="E513" s="98"/>
      <c r="F513" s="99" t="e">
        <f>VLOOKUP(E513,'Item Master'!$E$3:$F$8,2,FALSE)</f>
        <v>#N/A</v>
      </c>
      <c r="G513" s="25"/>
      <c r="H513" s="99" t="e">
        <f>VLOOKUP(I513,Dimensions!$B$2:$C$188,2,FALSE)</f>
        <v>#N/A</v>
      </c>
      <c r="I513" s="98"/>
      <c r="J513" s="99" t="e">
        <f>VLOOKUP(K513,Dimensions!$B$2:$C$188,2,FALSE)</f>
        <v>#N/A</v>
      </c>
      <c r="K513" s="98"/>
      <c r="L513" s="99" t="e">
        <f>VLOOKUP(M513,Dimensions!$B$2:$C$188,2,FALSE)</f>
        <v>#N/A</v>
      </c>
      <c r="M513" s="98"/>
      <c r="N513" s="99" t="e">
        <f>VLOOKUP(O513,Dimensions!$B$2:$C$188,2,FALSE)</f>
        <v>#N/A</v>
      </c>
      <c r="O513" s="98"/>
      <c r="P513" s="99" t="e">
        <f>VLOOKUP(Q513,Dimensions!$B$2:$C$188,2,FALSE)</f>
        <v>#N/A</v>
      </c>
      <c r="Q513" s="98"/>
      <c r="R513" s="14" t="e">
        <f>VLOOKUP(F513,'Item Master'!$F$3:$G$8,2,FALSE)</f>
        <v>#N/A</v>
      </c>
      <c r="S513" s="45"/>
      <c r="T513" s="46"/>
      <c r="U513" s="6">
        <f t="shared" si="7"/>
        <v>0</v>
      </c>
    </row>
    <row r="514" spans="2:21" x14ac:dyDescent="0.3">
      <c r="B514" s="21">
        <v>505</v>
      </c>
      <c r="C514" s="98"/>
      <c r="D514" s="77" t="e">
        <f>VLOOKUP(C514,Projects!$A$44:$B$1000,2,FALSE)</f>
        <v>#N/A</v>
      </c>
      <c r="E514" s="98"/>
      <c r="F514" s="99" t="e">
        <f>VLOOKUP(E514,'Item Master'!$E$3:$F$8,2,FALSE)</f>
        <v>#N/A</v>
      </c>
      <c r="G514" s="25"/>
      <c r="H514" s="99" t="e">
        <f>VLOOKUP(I514,Dimensions!$B$2:$C$188,2,FALSE)</f>
        <v>#N/A</v>
      </c>
      <c r="I514" s="98"/>
      <c r="J514" s="99" t="e">
        <f>VLOOKUP(K514,Dimensions!$B$2:$C$188,2,FALSE)</f>
        <v>#N/A</v>
      </c>
      <c r="K514" s="98"/>
      <c r="L514" s="99" t="e">
        <f>VLOOKUP(M514,Dimensions!$B$2:$C$188,2,FALSE)</f>
        <v>#N/A</v>
      </c>
      <c r="M514" s="98"/>
      <c r="N514" s="99" t="e">
        <f>VLOOKUP(O514,Dimensions!$B$2:$C$188,2,FALSE)</f>
        <v>#N/A</v>
      </c>
      <c r="O514" s="98"/>
      <c r="P514" s="99" t="e">
        <f>VLOOKUP(Q514,Dimensions!$B$2:$C$188,2,FALSE)</f>
        <v>#N/A</v>
      </c>
      <c r="Q514" s="98"/>
      <c r="R514" s="14" t="e">
        <f>VLOOKUP(F514,'Item Master'!$F$3:$G$8,2,FALSE)</f>
        <v>#N/A</v>
      </c>
      <c r="S514" s="52"/>
      <c r="T514" s="50"/>
      <c r="U514" s="6">
        <f t="shared" si="7"/>
        <v>0</v>
      </c>
    </row>
    <row r="515" spans="2:21" x14ac:dyDescent="0.3">
      <c r="B515" s="21">
        <v>506</v>
      </c>
      <c r="C515" s="98"/>
      <c r="D515" s="77" t="e">
        <f>VLOOKUP(C515,Projects!$A$44:$B$1000,2,FALSE)</f>
        <v>#N/A</v>
      </c>
      <c r="E515" s="98"/>
      <c r="F515" s="99" t="e">
        <f>VLOOKUP(E515,'Item Master'!$E$3:$F$8,2,FALSE)</f>
        <v>#N/A</v>
      </c>
      <c r="G515" s="25"/>
      <c r="H515" s="99" t="e">
        <f>VLOOKUP(I515,Dimensions!$B$2:$C$188,2,FALSE)</f>
        <v>#N/A</v>
      </c>
      <c r="I515" s="98"/>
      <c r="J515" s="99" t="e">
        <f>VLOOKUP(K515,Dimensions!$B$2:$C$188,2,FALSE)</f>
        <v>#N/A</v>
      </c>
      <c r="K515" s="98"/>
      <c r="L515" s="99" t="e">
        <f>VLOOKUP(M515,Dimensions!$B$2:$C$188,2,FALSE)</f>
        <v>#N/A</v>
      </c>
      <c r="M515" s="98"/>
      <c r="N515" s="99" t="e">
        <f>VLOOKUP(O515,Dimensions!$B$2:$C$188,2,FALSE)</f>
        <v>#N/A</v>
      </c>
      <c r="O515" s="98"/>
      <c r="P515" s="99" t="e">
        <f>VLOOKUP(Q515,Dimensions!$B$2:$C$188,2,FALSE)</f>
        <v>#N/A</v>
      </c>
      <c r="Q515" s="98"/>
      <c r="R515" s="14" t="e">
        <f>VLOOKUP(F515,'Item Master'!$F$3:$G$8,2,FALSE)</f>
        <v>#N/A</v>
      </c>
      <c r="S515" s="52"/>
      <c r="T515" s="50"/>
      <c r="U515" s="6">
        <f t="shared" si="7"/>
        <v>0</v>
      </c>
    </row>
    <row r="516" spans="2:21" x14ac:dyDescent="0.3">
      <c r="B516" s="21">
        <v>507</v>
      </c>
      <c r="C516" s="98"/>
      <c r="D516" s="77" t="e">
        <f>VLOOKUP(C516,Projects!$A$44:$B$1000,2,FALSE)</f>
        <v>#N/A</v>
      </c>
      <c r="E516" s="98"/>
      <c r="F516" s="99" t="e">
        <f>VLOOKUP(E516,'Item Master'!$E$3:$F$8,2,FALSE)</f>
        <v>#N/A</v>
      </c>
      <c r="G516" s="25"/>
      <c r="H516" s="99" t="e">
        <f>VLOOKUP(I516,Dimensions!$B$2:$C$188,2,FALSE)</f>
        <v>#N/A</v>
      </c>
      <c r="I516" s="98"/>
      <c r="J516" s="99" t="e">
        <f>VLOOKUP(K516,Dimensions!$B$2:$C$188,2,FALSE)</f>
        <v>#N/A</v>
      </c>
      <c r="K516" s="98"/>
      <c r="L516" s="99" t="e">
        <f>VLOOKUP(M516,Dimensions!$B$2:$C$188,2,FALSE)</f>
        <v>#N/A</v>
      </c>
      <c r="M516" s="98"/>
      <c r="N516" s="99" t="e">
        <f>VLOOKUP(O516,Dimensions!$B$2:$C$188,2,FALSE)</f>
        <v>#N/A</v>
      </c>
      <c r="O516" s="98"/>
      <c r="P516" s="99" t="e">
        <f>VLOOKUP(Q516,Dimensions!$B$2:$C$188,2,FALSE)</f>
        <v>#N/A</v>
      </c>
      <c r="Q516" s="98"/>
      <c r="R516" s="14" t="e">
        <f>VLOOKUP(F516,'Item Master'!$F$3:$G$8,2,FALSE)</f>
        <v>#N/A</v>
      </c>
      <c r="S516" s="52"/>
      <c r="T516" s="50"/>
      <c r="U516" s="6">
        <f t="shared" si="7"/>
        <v>0</v>
      </c>
    </row>
    <row r="517" spans="2:21" x14ac:dyDescent="0.3">
      <c r="B517" s="21">
        <v>508</v>
      </c>
      <c r="C517" s="98"/>
      <c r="D517" s="77" t="e">
        <f>VLOOKUP(C517,Projects!$A$44:$B$1000,2,FALSE)</f>
        <v>#N/A</v>
      </c>
      <c r="E517" s="98"/>
      <c r="F517" s="99" t="e">
        <f>VLOOKUP(E517,'Item Master'!$E$3:$F$8,2,FALSE)</f>
        <v>#N/A</v>
      </c>
      <c r="G517" s="25"/>
      <c r="H517" s="99" t="e">
        <f>VLOOKUP(I517,Dimensions!$B$2:$C$188,2,FALSE)</f>
        <v>#N/A</v>
      </c>
      <c r="I517" s="98"/>
      <c r="J517" s="99" t="e">
        <f>VLOOKUP(K517,Dimensions!$B$2:$C$188,2,FALSE)</f>
        <v>#N/A</v>
      </c>
      <c r="K517" s="98"/>
      <c r="L517" s="99" t="e">
        <f>VLOOKUP(M517,Dimensions!$B$2:$C$188,2,FALSE)</f>
        <v>#N/A</v>
      </c>
      <c r="M517" s="98"/>
      <c r="N517" s="99" t="e">
        <f>VLOOKUP(O517,Dimensions!$B$2:$C$188,2,FALSE)</f>
        <v>#N/A</v>
      </c>
      <c r="O517" s="98"/>
      <c r="P517" s="99" t="e">
        <f>VLOOKUP(Q517,Dimensions!$B$2:$C$188,2,FALSE)</f>
        <v>#N/A</v>
      </c>
      <c r="Q517" s="98"/>
      <c r="R517" s="14" t="e">
        <f>VLOOKUP(F517,'Item Master'!$F$3:$G$8,2,FALSE)</f>
        <v>#N/A</v>
      </c>
      <c r="S517" s="52"/>
      <c r="T517" s="50"/>
      <c r="U517" s="6">
        <f t="shared" si="7"/>
        <v>0</v>
      </c>
    </row>
    <row r="518" spans="2:21" x14ac:dyDescent="0.3">
      <c r="B518" s="21">
        <v>509</v>
      </c>
      <c r="C518" s="98"/>
      <c r="D518" s="77" t="e">
        <f>VLOOKUP(C518,Projects!$A$44:$B$1000,2,FALSE)</f>
        <v>#N/A</v>
      </c>
      <c r="E518" s="98"/>
      <c r="F518" s="99" t="e">
        <f>VLOOKUP(E518,'Item Master'!$E$3:$F$8,2,FALSE)</f>
        <v>#N/A</v>
      </c>
      <c r="G518" s="25"/>
      <c r="H518" s="99" t="e">
        <f>VLOOKUP(I518,Dimensions!$B$2:$C$188,2,FALSE)</f>
        <v>#N/A</v>
      </c>
      <c r="I518" s="98"/>
      <c r="J518" s="99" t="e">
        <f>VLOOKUP(K518,Dimensions!$B$2:$C$188,2,FALSE)</f>
        <v>#N/A</v>
      </c>
      <c r="K518" s="98"/>
      <c r="L518" s="99" t="e">
        <f>VLOOKUP(M518,Dimensions!$B$2:$C$188,2,FALSE)</f>
        <v>#N/A</v>
      </c>
      <c r="M518" s="98"/>
      <c r="N518" s="99" t="e">
        <f>VLOOKUP(O518,Dimensions!$B$2:$C$188,2,FALSE)</f>
        <v>#N/A</v>
      </c>
      <c r="O518" s="98"/>
      <c r="P518" s="99" t="e">
        <f>VLOOKUP(Q518,Dimensions!$B$2:$C$188,2,FALSE)</f>
        <v>#N/A</v>
      </c>
      <c r="Q518" s="98"/>
      <c r="R518" s="14" t="e">
        <f>VLOOKUP(F518,'Item Master'!$F$3:$G$8,2,FALSE)</f>
        <v>#N/A</v>
      </c>
      <c r="S518" s="52"/>
      <c r="T518" s="50"/>
      <c r="U518" s="6">
        <f t="shared" si="7"/>
        <v>0</v>
      </c>
    </row>
    <row r="519" spans="2:21" x14ac:dyDescent="0.3">
      <c r="B519" s="21">
        <v>510</v>
      </c>
      <c r="C519" s="98"/>
      <c r="D519" s="77" t="e">
        <f>VLOOKUP(C519,Projects!$A$44:$B$1000,2,FALSE)</f>
        <v>#N/A</v>
      </c>
      <c r="E519" s="98"/>
      <c r="F519" s="99" t="e">
        <f>VLOOKUP(E519,'Item Master'!$E$3:$F$8,2,FALSE)</f>
        <v>#N/A</v>
      </c>
      <c r="G519" s="25"/>
      <c r="H519" s="99" t="e">
        <f>VLOOKUP(I519,Dimensions!$B$2:$C$188,2,FALSE)</f>
        <v>#N/A</v>
      </c>
      <c r="I519" s="98"/>
      <c r="J519" s="99" t="e">
        <f>VLOOKUP(K519,Dimensions!$B$2:$C$188,2,FALSE)</f>
        <v>#N/A</v>
      </c>
      <c r="K519" s="98"/>
      <c r="L519" s="99" t="e">
        <f>VLOOKUP(M519,Dimensions!$B$2:$C$188,2,FALSE)</f>
        <v>#N/A</v>
      </c>
      <c r="M519" s="98"/>
      <c r="N519" s="99" t="e">
        <f>VLOOKUP(O519,Dimensions!$B$2:$C$188,2,FALSE)</f>
        <v>#N/A</v>
      </c>
      <c r="O519" s="98"/>
      <c r="P519" s="99" t="e">
        <f>VLOOKUP(Q519,Dimensions!$B$2:$C$188,2,FALSE)</f>
        <v>#N/A</v>
      </c>
      <c r="Q519" s="98"/>
      <c r="R519" s="14" t="e">
        <f>VLOOKUP(F519,'Item Master'!$F$3:$G$8,2,FALSE)</f>
        <v>#N/A</v>
      </c>
      <c r="S519" s="52"/>
      <c r="T519" s="50"/>
      <c r="U519" s="6">
        <f t="shared" si="7"/>
        <v>0</v>
      </c>
    </row>
    <row r="520" spans="2:21" x14ac:dyDescent="0.3">
      <c r="B520" s="21">
        <v>511</v>
      </c>
      <c r="C520" s="98"/>
      <c r="D520" s="77" t="e">
        <f>VLOOKUP(C520,Projects!$A$44:$B$1000,2,FALSE)</f>
        <v>#N/A</v>
      </c>
      <c r="E520" s="98"/>
      <c r="F520" s="99" t="e">
        <f>VLOOKUP(E520,'Item Master'!$E$3:$F$8,2,FALSE)</f>
        <v>#N/A</v>
      </c>
      <c r="G520" s="25"/>
      <c r="H520" s="99" t="e">
        <f>VLOOKUP(I520,Dimensions!$B$2:$C$188,2,FALSE)</f>
        <v>#N/A</v>
      </c>
      <c r="I520" s="98"/>
      <c r="J520" s="99" t="e">
        <f>VLOOKUP(K520,Dimensions!$B$2:$C$188,2,FALSE)</f>
        <v>#N/A</v>
      </c>
      <c r="K520" s="98"/>
      <c r="L520" s="99" t="e">
        <f>VLOOKUP(M520,Dimensions!$B$2:$C$188,2,FALSE)</f>
        <v>#N/A</v>
      </c>
      <c r="M520" s="98"/>
      <c r="N520" s="99" t="e">
        <f>VLOOKUP(O520,Dimensions!$B$2:$C$188,2,FALSE)</f>
        <v>#N/A</v>
      </c>
      <c r="O520" s="98"/>
      <c r="P520" s="99" t="e">
        <f>VLOOKUP(Q520,Dimensions!$B$2:$C$188,2,FALSE)</f>
        <v>#N/A</v>
      </c>
      <c r="Q520" s="98"/>
      <c r="R520" s="14" t="e">
        <f>VLOOKUP(F520,'Item Master'!$F$3:$G$8,2,FALSE)</f>
        <v>#N/A</v>
      </c>
      <c r="S520" s="52"/>
      <c r="T520" s="58"/>
      <c r="U520" s="6">
        <f t="shared" si="7"/>
        <v>0</v>
      </c>
    </row>
    <row r="521" spans="2:21" x14ac:dyDescent="0.3">
      <c r="B521" s="21">
        <v>512</v>
      </c>
      <c r="C521" s="98"/>
      <c r="D521" s="77" t="e">
        <f>VLOOKUP(C521,Projects!$A$44:$B$1000,2,FALSE)</f>
        <v>#N/A</v>
      </c>
      <c r="E521" s="98"/>
      <c r="F521" s="99" t="e">
        <f>VLOOKUP(E521,'Item Master'!$E$3:$F$8,2,FALSE)</f>
        <v>#N/A</v>
      </c>
      <c r="G521" s="25"/>
      <c r="H521" s="99" t="e">
        <f>VLOOKUP(I521,Dimensions!$B$2:$C$188,2,FALSE)</f>
        <v>#N/A</v>
      </c>
      <c r="I521" s="98"/>
      <c r="J521" s="99" t="e">
        <f>VLOOKUP(K521,Dimensions!$B$2:$C$188,2,FALSE)</f>
        <v>#N/A</v>
      </c>
      <c r="K521" s="98"/>
      <c r="L521" s="99" t="e">
        <f>VLOOKUP(M521,Dimensions!$B$2:$C$188,2,FALSE)</f>
        <v>#N/A</v>
      </c>
      <c r="M521" s="98"/>
      <c r="N521" s="99" t="e">
        <f>VLOOKUP(O521,Dimensions!$B$2:$C$188,2,FALSE)</f>
        <v>#N/A</v>
      </c>
      <c r="O521" s="98"/>
      <c r="P521" s="99" t="e">
        <f>VLOOKUP(Q521,Dimensions!$B$2:$C$188,2,FALSE)</f>
        <v>#N/A</v>
      </c>
      <c r="Q521" s="98"/>
      <c r="R521" s="14" t="e">
        <f>VLOOKUP(F521,'Item Master'!$F$3:$G$8,2,FALSE)</f>
        <v>#N/A</v>
      </c>
      <c r="S521" s="52"/>
      <c r="T521" s="50"/>
      <c r="U521" s="6">
        <f t="shared" si="7"/>
        <v>0</v>
      </c>
    </row>
    <row r="522" spans="2:21" x14ac:dyDescent="0.3">
      <c r="B522" s="21">
        <v>513</v>
      </c>
      <c r="C522" s="98"/>
      <c r="D522" s="77" t="e">
        <f>VLOOKUP(C522,Projects!$A$44:$B$1000,2,FALSE)</f>
        <v>#N/A</v>
      </c>
      <c r="E522" s="98"/>
      <c r="F522" s="99" t="e">
        <f>VLOOKUP(E522,'Item Master'!$E$3:$F$8,2,FALSE)</f>
        <v>#N/A</v>
      </c>
      <c r="G522" s="25"/>
      <c r="H522" s="99" t="e">
        <f>VLOOKUP(I522,Dimensions!$B$2:$C$188,2,FALSE)</f>
        <v>#N/A</v>
      </c>
      <c r="I522" s="98"/>
      <c r="J522" s="99" t="e">
        <f>VLOOKUP(K522,Dimensions!$B$2:$C$188,2,FALSE)</f>
        <v>#N/A</v>
      </c>
      <c r="K522" s="98"/>
      <c r="L522" s="99" t="e">
        <f>VLOOKUP(M522,Dimensions!$B$2:$C$188,2,FALSE)</f>
        <v>#N/A</v>
      </c>
      <c r="M522" s="98"/>
      <c r="N522" s="99" t="e">
        <f>VLOOKUP(O522,Dimensions!$B$2:$C$188,2,FALSE)</f>
        <v>#N/A</v>
      </c>
      <c r="O522" s="98"/>
      <c r="P522" s="99" t="e">
        <f>VLOOKUP(Q522,Dimensions!$B$2:$C$188,2,FALSE)</f>
        <v>#N/A</v>
      </c>
      <c r="Q522" s="98"/>
      <c r="R522" s="14" t="e">
        <f>VLOOKUP(F522,'Item Master'!$F$3:$G$8,2,FALSE)</f>
        <v>#N/A</v>
      </c>
      <c r="S522" s="52"/>
      <c r="T522" s="50"/>
      <c r="U522" s="6">
        <f t="shared" si="7"/>
        <v>0</v>
      </c>
    </row>
    <row r="523" spans="2:21" x14ac:dyDescent="0.3">
      <c r="B523" s="21">
        <v>514</v>
      </c>
      <c r="C523" s="98"/>
      <c r="D523" s="77" t="e">
        <f>VLOOKUP(C523,Projects!$A$44:$B$1000,2,FALSE)</f>
        <v>#N/A</v>
      </c>
      <c r="E523" s="98"/>
      <c r="F523" s="99" t="e">
        <f>VLOOKUP(E523,'Item Master'!$E$3:$F$8,2,FALSE)</f>
        <v>#N/A</v>
      </c>
      <c r="G523" s="25"/>
      <c r="H523" s="99" t="e">
        <f>VLOOKUP(I523,Dimensions!$B$2:$C$188,2,FALSE)</f>
        <v>#N/A</v>
      </c>
      <c r="I523" s="98"/>
      <c r="J523" s="99" t="e">
        <f>VLOOKUP(K523,Dimensions!$B$2:$C$188,2,FALSE)</f>
        <v>#N/A</v>
      </c>
      <c r="K523" s="98"/>
      <c r="L523" s="99" t="e">
        <f>VLOOKUP(M523,Dimensions!$B$2:$C$188,2,FALSE)</f>
        <v>#N/A</v>
      </c>
      <c r="M523" s="98"/>
      <c r="N523" s="99" t="e">
        <f>VLOOKUP(O523,Dimensions!$B$2:$C$188,2,FALSE)</f>
        <v>#N/A</v>
      </c>
      <c r="O523" s="98"/>
      <c r="P523" s="99" t="e">
        <f>VLOOKUP(Q523,Dimensions!$B$2:$C$188,2,FALSE)</f>
        <v>#N/A</v>
      </c>
      <c r="Q523" s="98"/>
      <c r="R523" s="14" t="e">
        <f>VLOOKUP(F523,'Item Master'!$F$3:$G$8,2,FALSE)</f>
        <v>#N/A</v>
      </c>
      <c r="S523" s="52"/>
      <c r="T523" s="58"/>
      <c r="U523" s="6">
        <f t="shared" ref="U523:U586" si="8">S523*T523</f>
        <v>0</v>
      </c>
    </row>
    <row r="524" spans="2:21" x14ac:dyDescent="0.3">
      <c r="B524" s="21">
        <v>515</v>
      </c>
      <c r="C524" s="98"/>
      <c r="D524" s="77" t="e">
        <f>VLOOKUP(C524,Projects!$A$44:$B$1000,2,FALSE)</f>
        <v>#N/A</v>
      </c>
      <c r="E524" s="98"/>
      <c r="F524" s="99" t="e">
        <f>VLOOKUP(E524,'Item Master'!$E$3:$F$8,2,FALSE)</f>
        <v>#N/A</v>
      </c>
      <c r="G524" s="25"/>
      <c r="H524" s="99" t="e">
        <f>VLOOKUP(I524,Dimensions!$B$2:$C$188,2,FALSE)</f>
        <v>#N/A</v>
      </c>
      <c r="I524" s="98"/>
      <c r="J524" s="99" t="e">
        <f>VLOOKUP(K524,Dimensions!$B$2:$C$188,2,FALSE)</f>
        <v>#N/A</v>
      </c>
      <c r="K524" s="98"/>
      <c r="L524" s="99" t="e">
        <f>VLOOKUP(M524,Dimensions!$B$2:$C$188,2,FALSE)</f>
        <v>#N/A</v>
      </c>
      <c r="M524" s="98"/>
      <c r="N524" s="99" t="e">
        <f>VLOOKUP(O524,Dimensions!$B$2:$C$188,2,FALSE)</f>
        <v>#N/A</v>
      </c>
      <c r="O524" s="98"/>
      <c r="P524" s="99" t="e">
        <f>VLOOKUP(Q524,Dimensions!$B$2:$C$188,2,FALSE)</f>
        <v>#N/A</v>
      </c>
      <c r="Q524" s="98"/>
      <c r="R524" s="14" t="e">
        <f>VLOOKUP(F524,'Item Master'!$F$3:$G$8,2,FALSE)</f>
        <v>#N/A</v>
      </c>
      <c r="S524" s="52"/>
      <c r="T524" s="50"/>
      <c r="U524" s="6">
        <f t="shared" si="8"/>
        <v>0</v>
      </c>
    </row>
    <row r="525" spans="2:21" x14ac:dyDescent="0.3">
      <c r="B525" s="21">
        <v>516</v>
      </c>
      <c r="C525" s="98"/>
      <c r="D525" s="77" t="e">
        <f>VLOOKUP(C525,Projects!$A$44:$B$1000,2,FALSE)</f>
        <v>#N/A</v>
      </c>
      <c r="E525" s="98"/>
      <c r="F525" s="99" t="e">
        <f>VLOOKUP(E525,'Item Master'!$E$3:$F$8,2,FALSE)</f>
        <v>#N/A</v>
      </c>
      <c r="G525" s="25"/>
      <c r="H525" s="99" t="e">
        <f>VLOOKUP(I525,Dimensions!$B$2:$C$188,2,FALSE)</f>
        <v>#N/A</v>
      </c>
      <c r="I525" s="98"/>
      <c r="J525" s="99" t="e">
        <f>VLOOKUP(K525,Dimensions!$B$2:$C$188,2,FALSE)</f>
        <v>#N/A</v>
      </c>
      <c r="K525" s="98"/>
      <c r="L525" s="99" t="e">
        <f>VLOOKUP(M525,Dimensions!$B$2:$C$188,2,FALSE)</f>
        <v>#N/A</v>
      </c>
      <c r="M525" s="98"/>
      <c r="N525" s="99" t="e">
        <f>VLOOKUP(O525,Dimensions!$B$2:$C$188,2,FALSE)</f>
        <v>#N/A</v>
      </c>
      <c r="O525" s="98"/>
      <c r="P525" s="99" t="e">
        <f>VLOOKUP(Q525,Dimensions!$B$2:$C$188,2,FALSE)</f>
        <v>#N/A</v>
      </c>
      <c r="Q525" s="98"/>
      <c r="R525" s="14" t="e">
        <f>VLOOKUP(F525,'Item Master'!$F$3:$G$8,2,FALSE)</f>
        <v>#N/A</v>
      </c>
      <c r="S525" s="52"/>
      <c r="T525" s="50"/>
      <c r="U525" s="6">
        <f t="shared" si="8"/>
        <v>0</v>
      </c>
    </row>
    <row r="526" spans="2:21" x14ac:dyDescent="0.3">
      <c r="B526" s="21">
        <v>517</v>
      </c>
      <c r="C526" s="98"/>
      <c r="D526" s="77" t="e">
        <f>VLOOKUP(C526,Projects!$A$44:$B$1000,2,FALSE)</f>
        <v>#N/A</v>
      </c>
      <c r="E526" s="98"/>
      <c r="F526" s="99" t="e">
        <f>VLOOKUP(E526,'Item Master'!$E$3:$F$8,2,FALSE)</f>
        <v>#N/A</v>
      </c>
      <c r="G526" s="25"/>
      <c r="H526" s="99" t="e">
        <f>VLOOKUP(I526,Dimensions!$B$2:$C$188,2,FALSE)</f>
        <v>#N/A</v>
      </c>
      <c r="I526" s="98"/>
      <c r="J526" s="99" t="e">
        <f>VLOOKUP(K526,Dimensions!$B$2:$C$188,2,FALSE)</f>
        <v>#N/A</v>
      </c>
      <c r="K526" s="98"/>
      <c r="L526" s="99" t="e">
        <f>VLOOKUP(M526,Dimensions!$B$2:$C$188,2,FALSE)</f>
        <v>#N/A</v>
      </c>
      <c r="M526" s="98"/>
      <c r="N526" s="99" t="e">
        <f>VLOOKUP(O526,Dimensions!$B$2:$C$188,2,FALSE)</f>
        <v>#N/A</v>
      </c>
      <c r="O526" s="98"/>
      <c r="P526" s="99" t="e">
        <f>VLOOKUP(Q526,Dimensions!$B$2:$C$188,2,FALSE)</f>
        <v>#N/A</v>
      </c>
      <c r="Q526" s="98"/>
      <c r="R526" s="14" t="e">
        <f>VLOOKUP(F526,'Item Master'!$F$3:$G$8,2,FALSE)</f>
        <v>#N/A</v>
      </c>
      <c r="S526" s="52"/>
      <c r="T526" s="50"/>
      <c r="U526" s="6">
        <f t="shared" si="8"/>
        <v>0</v>
      </c>
    </row>
    <row r="527" spans="2:21" x14ac:dyDescent="0.3">
      <c r="B527" s="21">
        <v>518</v>
      </c>
      <c r="C527" s="98"/>
      <c r="D527" s="77" t="e">
        <f>VLOOKUP(C527,Projects!$A$44:$B$1000,2,FALSE)</f>
        <v>#N/A</v>
      </c>
      <c r="E527" s="98"/>
      <c r="F527" s="99" t="e">
        <f>VLOOKUP(E527,'Item Master'!$E$3:$F$8,2,FALSE)</f>
        <v>#N/A</v>
      </c>
      <c r="G527" s="25"/>
      <c r="H527" s="99" t="e">
        <f>VLOOKUP(I527,Dimensions!$B$2:$C$188,2,FALSE)</f>
        <v>#N/A</v>
      </c>
      <c r="I527" s="98"/>
      <c r="J527" s="99" t="e">
        <f>VLOOKUP(K527,Dimensions!$B$2:$C$188,2,FALSE)</f>
        <v>#N/A</v>
      </c>
      <c r="K527" s="98"/>
      <c r="L527" s="99" t="e">
        <f>VLOOKUP(M527,Dimensions!$B$2:$C$188,2,FALSE)</f>
        <v>#N/A</v>
      </c>
      <c r="M527" s="98"/>
      <c r="N527" s="99" t="e">
        <f>VLOOKUP(O527,Dimensions!$B$2:$C$188,2,FALSE)</f>
        <v>#N/A</v>
      </c>
      <c r="O527" s="98"/>
      <c r="P527" s="99" t="e">
        <f>VLOOKUP(Q527,Dimensions!$B$2:$C$188,2,FALSE)</f>
        <v>#N/A</v>
      </c>
      <c r="Q527" s="98"/>
      <c r="R527" s="14" t="e">
        <f>VLOOKUP(F527,'Item Master'!$F$3:$G$8,2,FALSE)</f>
        <v>#N/A</v>
      </c>
      <c r="S527" s="52"/>
      <c r="T527" s="50"/>
      <c r="U527" s="6">
        <f t="shared" si="8"/>
        <v>0</v>
      </c>
    </row>
    <row r="528" spans="2:21" x14ac:dyDescent="0.3">
      <c r="B528" s="21">
        <v>519</v>
      </c>
      <c r="C528" s="98"/>
      <c r="D528" s="77" t="e">
        <f>VLOOKUP(C528,Projects!$A$44:$B$1000,2,FALSE)</f>
        <v>#N/A</v>
      </c>
      <c r="E528" s="98"/>
      <c r="F528" s="99" t="e">
        <f>VLOOKUP(E528,'Item Master'!$E$3:$F$8,2,FALSE)</f>
        <v>#N/A</v>
      </c>
      <c r="G528" s="25"/>
      <c r="H528" s="99" t="e">
        <f>VLOOKUP(I528,Dimensions!$B$2:$C$188,2,FALSE)</f>
        <v>#N/A</v>
      </c>
      <c r="I528" s="98"/>
      <c r="J528" s="99" t="e">
        <f>VLOOKUP(K528,Dimensions!$B$2:$C$188,2,FALSE)</f>
        <v>#N/A</v>
      </c>
      <c r="K528" s="98"/>
      <c r="L528" s="99" t="e">
        <f>VLOOKUP(M528,Dimensions!$B$2:$C$188,2,FALSE)</f>
        <v>#N/A</v>
      </c>
      <c r="M528" s="98"/>
      <c r="N528" s="99" t="e">
        <f>VLOOKUP(O528,Dimensions!$B$2:$C$188,2,FALSE)</f>
        <v>#N/A</v>
      </c>
      <c r="O528" s="98"/>
      <c r="P528" s="99" t="e">
        <f>VLOOKUP(Q528,Dimensions!$B$2:$C$188,2,FALSE)</f>
        <v>#N/A</v>
      </c>
      <c r="Q528" s="98"/>
      <c r="R528" s="14" t="e">
        <f>VLOOKUP(F528,'Item Master'!$F$3:$G$8,2,FALSE)</f>
        <v>#N/A</v>
      </c>
      <c r="S528" s="52"/>
      <c r="T528" s="50"/>
      <c r="U528" s="6">
        <f t="shared" si="8"/>
        <v>0</v>
      </c>
    </row>
    <row r="529" spans="2:21" x14ac:dyDescent="0.3">
      <c r="B529" s="21">
        <v>520</v>
      </c>
      <c r="C529" s="98"/>
      <c r="D529" s="77" t="e">
        <f>VLOOKUP(C529,Projects!$A$44:$B$1000,2,FALSE)</f>
        <v>#N/A</v>
      </c>
      <c r="E529" s="98"/>
      <c r="F529" s="99" t="e">
        <f>VLOOKUP(E529,'Item Master'!$E$3:$F$8,2,FALSE)</f>
        <v>#N/A</v>
      </c>
      <c r="G529" s="25"/>
      <c r="H529" s="99" t="e">
        <f>VLOOKUP(I529,Dimensions!$B$2:$C$188,2,FALSE)</f>
        <v>#N/A</v>
      </c>
      <c r="I529" s="98"/>
      <c r="J529" s="99" t="e">
        <f>VLOOKUP(K529,Dimensions!$B$2:$C$188,2,FALSE)</f>
        <v>#N/A</v>
      </c>
      <c r="K529" s="98"/>
      <c r="L529" s="99" t="e">
        <f>VLOOKUP(M529,Dimensions!$B$2:$C$188,2,FALSE)</f>
        <v>#N/A</v>
      </c>
      <c r="M529" s="98"/>
      <c r="N529" s="99" t="e">
        <f>VLOOKUP(O529,Dimensions!$B$2:$C$188,2,FALSE)</f>
        <v>#N/A</v>
      </c>
      <c r="O529" s="98"/>
      <c r="P529" s="99" t="e">
        <f>VLOOKUP(Q529,Dimensions!$B$2:$C$188,2,FALSE)</f>
        <v>#N/A</v>
      </c>
      <c r="Q529" s="98"/>
      <c r="R529" s="14" t="e">
        <f>VLOOKUP(F529,'Item Master'!$F$3:$G$8,2,FALSE)</f>
        <v>#N/A</v>
      </c>
      <c r="S529" s="52"/>
      <c r="T529" s="50"/>
      <c r="U529" s="6">
        <f t="shared" si="8"/>
        <v>0</v>
      </c>
    </row>
    <row r="530" spans="2:21" x14ac:dyDescent="0.3">
      <c r="B530" s="21">
        <v>521</v>
      </c>
      <c r="C530" s="98"/>
      <c r="D530" s="77" t="e">
        <f>VLOOKUP(C530,Projects!$A$44:$B$1000,2,FALSE)</f>
        <v>#N/A</v>
      </c>
      <c r="E530" s="98"/>
      <c r="F530" s="99" t="e">
        <f>VLOOKUP(E530,'Item Master'!$E$3:$F$8,2,FALSE)</f>
        <v>#N/A</v>
      </c>
      <c r="G530" s="25"/>
      <c r="H530" s="99" t="e">
        <f>VLOOKUP(I530,Dimensions!$B$2:$C$188,2,FALSE)</f>
        <v>#N/A</v>
      </c>
      <c r="I530" s="98"/>
      <c r="J530" s="99" t="e">
        <f>VLOOKUP(K530,Dimensions!$B$2:$C$188,2,FALSE)</f>
        <v>#N/A</v>
      </c>
      <c r="K530" s="98"/>
      <c r="L530" s="99" t="e">
        <f>VLOOKUP(M530,Dimensions!$B$2:$C$188,2,FALSE)</f>
        <v>#N/A</v>
      </c>
      <c r="M530" s="98"/>
      <c r="N530" s="99" t="e">
        <f>VLOOKUP(O530,Dimensions!$B$2:$C$188,2,FALSE)</f>
        <v>#N/A</v>
      </c>
      <c r="O530" s="98"/>
      <c r="P530" s="99" t="e">
        <f>VLOOKUP(Q530,Dimensions!$B$2:$C$188,2,FALSE)</f>
        <v>#N/A</v>
      </c>
      <c r="Q530" s="98"/>
      <c r="R530" s="14" t="e">
        <f>VLOOKUP(F530,'Item Master'!$F$3:$G$8,2,FALSE)</f>
        <v>#N/A</v>
      </c>
      <c r="S530" s="52"/>
      <c r="T530" s="50"/>
      <c r="U530" s="6">
        <f t="shared" si="8"/>
        <v>0</v>
      </c>
    </row>
    <row r="531" spans="2:21" x14ac:dyDescent="0.3">
      <c r="B531" s="21">
        <v>522</v>
      </c>
      <c r="C531" s="98"/>
      <c r="D531" s="77" t="e">
        <f>VLOOKUP(C531,Projects!$A$44:$B$1000,2,FALSE)</f>
        <v>#N/A</v>
      </c>
      <c r="E531" s="98"/>
      <c r="F531" s="99" t="e">
        <f>VLOOKUP(E531,'Item Master'!$E$3:$F$8,2,FALSE)</f>
        <v>#N/A</v>
      </c>
      <c r="G531" s="25"/>
      <c r="H531" s="99" t="e">
        <f>VLOOKUP(I531,Dimensions!$B$2:$C$188,2,FALSE)</f>
        <v>#N/A</v>
      </c>
      <c r="I531" s="98"/>
      <c r="J531" s="99" t="e">
        <f>VLOOKUP(K531,Dimensions!$B$2:$C$188,2,FALSE)</f>
        <v>#N/A</v>
      </c>
      <c r="K531" s="98"/>
      <c r="L531" s="99" t="e">
        <f>VLOOKUP(M531,Dimensions!$B$2:$C$188,2,FALSE)</f>
        <v>#N/A</v>
      </c>
      <c r="M531" s="98"/>
      <c r="N531" s="99" t="e">
        <f>VLOOKUP(O531,Dimensions!$B$2:$C$188,2,FALSE)</f>
        <v>#N/A</v>
      </c>
      <c r="O531" s="98"/>
      <c r="P531" s="99" t="e">
        <f>VLOOKUP(Q531,Dimensions!$B$2:$C$188,2,FALSE)</f>
        <v>#N/A</v>
      </c>
      <c r="Q531" s="98"/>
      <c r="R531" s="14" t="e">
        <f>VLOOKUP(F531,'Item Master'!$F$3:$G$8,2,FALSE)</f>
        <v>#N/A</v>
      </c>
      <c r="S531" s="52"/>
      <c r="T531" s="48"/>
      <c r="U531" s="6">
        <f t="shared" si="8"/>
        <v>0</v>
      </c>
    </row>
    <row r="532" spans="2:21" x14ac:dyDescent="0.3">
      <c r="B532" s="21">
        <v>523</v>
      </c>
      <c r="C532" s="98"/>
      <c r="D532" s="77" t="e">
        <f>VLOOKUP(C532,Projects!$A$44:$B$1000,2,FALSE)</f>
        <v>#N/A</v>
      </c>
      <c r="E532" s="98"/>
      <c r="F532" s="99" t="e">
        <f>VLOOKUP(E532,'Item Master'!$E$3:$F$8,2,FALSE)</f>
        <v>#N/A</v>
      </c>
      <c r="G532" s="25"/>
      <c r="H532" s="99" t="e">
        <f>VLOOKUP(I532,Dimensions!$B$2:$C$188,2,FALSE)</f>
        <v>#N/A</v>
      </c>
      <c r="I532" s="98"/>
      <c r="J532" s="99" t="e">
        <f>VLOOKUP(K532,Dimensions!$B$2:$C$188,2,FALSE)</f>
        <v>#N/A</v>
      </c>
      <c r="K532" s="98"/>
      <c r="L532" s="99" t="e">
        <f>VLOOKUP(M532,Dimensions!$B$2:$C$188,2,FALSE)</f>
        <v>#N/A</v>
      </c>
      <c r="M532" s="98"/>
      <c r="N532" s="99" t="e">
        <f>VLOOKUP(O532,Dimensions!$B$2:$C$188,2,FALSE)</f>
        <v>#N/A</v>
      </c>
      <c r="O532" s="98"/>
      <c r="P532" s="99" t="e">
        <f>VLOOKUP(Q532,Dimensions!$B$2:$C$188,2,FALSE)</f>
        <v>#N/A</v>
      </c>
      <c r="Q532" s="98"/>
      <c r="R532" s="14" t="e">
        <f>VLOOKUP(F532,'Item Master'!$F$3:$G$8,2,FALSE)</f>
        <v>#N/A</v>
      </c>
      <c r="S532" s="45"/>
      <c r="T532" s="46"/>
      <c r="U532" s="6">
        <f t="shared" si="8"/>
        <v>0</v>
      </c>
    </row>
    <row r="533" spans="2:21" x14ac:dyDescent="0.3">
      <c r="B533" s="21">
        <v>524</v>
      </c>
      <c r="C533" s="98"/>
      <c r="D533" s="77" t="e">
        <f>VLOOKUP(C533,Projects!$A$44:$B$1000,2,FALSE)</f>
        <v>#N/A</v>
      </c>
      <c r="E533" s="98"/>
      <c r="F533" s="99" t="e">
        <f>VLOOKUP(E533,'Item Master'!$E$3:$F$8,2,FALSE)</f>
        <v>#N/A</v>
      </c>
      <c r="G533" s="25"/>
      <c r="H533" s="99" t="e">
        <f>VLOOKUP(I533,Dimensions!$B$2:$C$188,2,FALSE)</f>
        <v>#N/A</v>
      </c>
      <c r="I533" s="98"/>
      <c r="J533" s="99" t="e">
        <f>VLOOKUP(K533,Dimensions!$B$2:$C$188,2,FALSE)</f>
        <v>#N/A</v>
      </c>
      <c r="K533" s="98"/>
      <c r="L533" s="99" t="e">
        <f>VLOOKUP(M533,Dimensions!$B$2:$C$188,2,FALSE)</f>
        <v>#N/A</v>
      </c>
      <c r="M533" s="98"/>
      <c r="N533" s="99" t="e">
        <f>VLOOKUP(O533,Dimensions!$B$2:$C$188,2,FALSE)</f>
        <v>#N/A</v>
      </c>
      <c r="O533" s="98"/>
      <c r="P533" s="99" t="e">
        <f>VLOOKUP(Q533,Dimensions!$B$2:$C$188,2,FALSE)</f>
        <v>#N/A</v>
      </c>
      <c r="Q533" s="98"/>
      <c r="R533" s="14" t="e">
        <f>VLOOKUP(F533,'Item Master'!$F$3:$G$8,2,FALSE)</f>
        <v>#N/A</v>
      </c>
      <c r="S533" s="45"/>
      <c r="T533" s="46"/>
      <c r="U533" s="6">
        <f t="shared" si="8"/>
        <v>0</v>
      </c>
    </row>
    <row r="534" spans="2:21" x14ac:dyDescent="0.3">
      <c r="B534" s="21">
        <v>525</v>
      </c>
      <c r="C534" s="98"/>
      <c r="D534" s="77" t="e">
        <f>VLOOKUP(C534,Projects!$A$44:$B$1000,2,FALSE)</f>
        <v>#N/A</v>
      </c>
      <c r="E534" s="98"/>
      <c r="F534" s="99" t="e">
        <f>VLOOKUP(E534,'Item Master'!$E$3:$F$8,2,FALSE)</f>
        <v>#N/A</v>
      </c>
      <c r="G534" s="25"/>
      <c r="H534" s="99" t="e">
        <f>VLOOKUP(I534,Dimensions!$B$2:$C$188,2,FALSE)</f>
        <v>#N/A</v>
      </c>
      <c r="I534" s="98"/>
      <c r="J534" s="99" t="e">
        <f>VLOOKUP(K534,Dimensions!$B$2:$C$188,2,FALSE)</f>
        <v>#N/A</v>
      </c>
      <c r="K534" s="98"/>
      <c r="L534" s="99" t="e">
        <f>VLOOKUP(M534,Dimensions!$B$2:$C$188,2,FALSE)</f>
        <v>#N/A</v>
      </c>
      <c r="M534" s="98"/>
      <c r="N534" s="99" t="e">
        <f>VLOOKUP(O534,Dimensions!$B$2:$C$188,2,FALSE)</f>
        <v>#N/A</v>
      </c>
      <c r="O534" s="98"/>
      <c r="P534" s="99" t="e">
        <f>VLOOKUP(Q534,Dimensions!$B$2:$C$188,2,FALSE)</f>
        <v>#N/A</v>
      </c>
      <c r="Q534" s="98"/>
      <c r="R534" s="14" t="e">
        <f>VLOOKUP(F534,'Item Master'!$F$3:$G$8,2,FALSE)</f>
        <v>#N/A</v>
      </c>
      <c r="S534" s="55"/>
      <c r="T534" s="56"/>
      <c r="U534" s="6">
        <f t="shared" si="8"/>
        <v>0</v>
      </c>
    </row>
    <row r="535" spans="2:21" x14ac:dyDescent="0.3">
      <c r="B535" s="21">
        <v>526</v>
      </c>
      <c r="C535" s="98"/>
      <c r="D535" s="77" t="e">
        <f>VLOOKUP(C535,Projects!$A$44:$B$1000,2,FALSE)</f>
        <v>#N/A</v>
      </c>
      <c r="E535" s="98"/>
      <c r="F535" s="99" t="e">
        <f>VLOOKUP(E535,'Item Master'!$E$3:$F$8,2,FALSE)</f>
        <v>#N/A</v>
      </c>
      <c r="G535" s="25"/>
      <c r="H535" s="99" t="e">
        <f>VLOOKUP(I535,Dimensions!$B$2:$C$188,2,FALSE)</f>
        <v>#N/A</v>
      </c>
      <c r="I535" s="98"/>
      <c r="J535" s="99" t="e">
        <f>VLOOKUP(K535,Dimensions!$B$2:$C$188,2,FALSE)</f>
        <v>#N/A</v>
      </c>
      <c r="K535" s="98"/>
      <c r="L535" s="99" t="e">
        <f>VLOOKUP(M535,Dimensions!$B$2:$C$188,2,FALSE)</f>
        <v>#N/A</v>
      </c>
      <c r="M535" s="98"/>
      <c r="N535" s="99" t="e">
        <f>VLOOKUP(O535,Dimensions!$B$2:$C$188,2,FALSE)</f>
        <v>#N/A</v>
      </c>
      <c r="O535" s="98"/>
      <c r="P535" s="99" t="e">
        <f>VLOOKUP(Q535,Dimensions!$B$2:$C$188,2,FALSE)</f>
        <v>#N/A</v>
      </c>
      <c r="Q535" s="98"/>
      <c r="R535" s="14" t="e">
        <f>VLOOKUP(F535,'Item Master'!$F$3:$G$8,2,FALSE)</f>
        <v>#N/A</v>
      </c>
      <c r="S535" s="55"/>
      <c r="T535" s="56"/>
      <c r="U535" s="6">
        <f t="shared" si="8"/>
        <v>0</v>
      </c>
    </row>
    <row r="536" spans="2:21" x14ac:dyDescent="0.3">
      <c r="B536" s="21">
        <v>527</v>
      </c>
      <c r="C536" s="98"/>
      <c r="D536" s="77" t="e">
        <f>VLOOKUP(C536,Projects!$A$44:$B$1000,2,FALSE)</f>
        <v>#N/A</v>
      </c>
      <c r="E536" s="98"/>
      <c r="F536" s="99" t="e">
        <f>VLOOKUP(E536,'Item Master'!$E$3:$F$8,2,FALSE)</f>
        <v>#N/A</v>
      </c>
      <c r="G536" s="25"/>
      <c r="H536" s="99" t="e">
        <f>VLOOKUP(I536,Dimensions!$B$2:$C$188,2,FALSE)</f>
        <v>#N/A</v>
      </c>
      <c r="I536" s="98"/>
      <c r="J536" s="99" t="e">
        <f>VLOOKUP(K536,Dimensions!$B$2:$C$188,2,FALSE)</f>
        <v>#N/A</v>
      </c>
      <c r="K536" s="98"/>
      <c r="L536" s="99" t="e">
        <f>VLOOKUP(M536,Dimensions!$B$2:$C$188,2,FALSE)</f>
        <v>#N/A</v>
      </c>
      <c r="M536" s="98"/>
      <c r="N536" s="99" t="e">
        <f>VLOOKUP(O536,Dimensions!$B$2:$C$188,2,FALSE)</f>
        <v>#N/A</v>
      </c>
      <c r="O536" s="98"/>
      <c r="P536" s="99" t="e">
        <f>VLOOKUP(Q536,Dimensions!$B$2:$C$188,2,FALSE)</f>
        <v>#N/A</v>
      </c>
      <c r="Q536" s="98"/>
      <c r="R536" s="14" t="e">
        <f>VLOOKUP(F536,'Item Master'!$F$3:$G$8,2,FALSE)</f>
        <v>#N/A</v>
      </c>
      <c r="S536" s="55"/>
      <c r="T536" s="56"/>
      <c r="U536" s="6">
        <f t="shared" si="8"/>
        <v>0</v>
      </c>
    </row>
    <row r="537" spans="2:21" x14ac:dyDescent="0.3">
      <c r="B537" s="21">
        <v>528</v>
      </c>
      <c r="C537" s="98"/>
      <c r="D537" s="77" t="e">
        <f>VLOOKUP(C537,Projects!$A$44:$B$1000,2,FALSE)</f>
        <v>#N/A</v>
      </c>
      <c r="E537" s="98"/>
      <c r="F537" s="99" t="e">
        <f>VLOOKUP(E537,'Item Master'!$E$3:$F$8,2,FALSE)</f>
        <v>#N/A</v>
      </c>
      <c r="G537" s="25"/>
      <c r="H537" s="99" t="e">
        <f>VLOOKUP(I537,Dimensions!$B$2:$C$188,2,FALSE)</f>
        <v>#N/A</v>
      </c>
      <c r="I537" s="98"/>
      <c r="J537" s="99" t="e">
        <f>VLOOKUP(K537,Dimensions!$B$2:$C$188,2,FALSE)</f>
        <v>#N/A</v>
      </c>
      <c r="K537" s="98"/>
      <c r="L537" s="99" t="e">
        <f>VLOOKUP(M537,Dimensions!$B$2:$C$188,2,FALSE)</f>
        <v>#N/A</v>
      </c>
      <c r="M537" s="98"/>
      <c r="N537" s="99" t="e">
        <f>VLOOKUP(O537,Dimensions!$B$2:$C$188,2,FALSE)</f>
        <v>#N/A</v>
      </c>
      <c r="O537" s="98"/>
      <c r="P537" s="99" t="e">
        <f>VLOOKUP(Q537,Dimensions!$B$2:$C$188,2,FALSE)</f>
        <v>#N/A</v>
      </c>
      <c r="Q537" s="98"/>
      <c r="R537" s="14" t="e">
        <f>VLOOKUP(F537,'Item Master'!$F$3:$G$8,2,FALSE)</f>
        <v>#N/A</v>
      </c>
      <c r="S537" s="55"/>
      <c r="T537" s="56"/>
      <c r="U537" s="6">
        <f t="shared" si="8"/>
        <v>0</v>
      </c>
    </row>
    <row r="538" spans="2:21" x14ac:dyDescent="0.3">
      <c r="B538" s="21">
        <v>529</v>
      </c>
      <c r="C538" s="98"/>
      <c r="D538" s="77" t="e">
        <f>VLOOKUP(C538,Projects!$A$44:$B$1000,2,FALSE)</f>
        <v>#N/A</v>
      </c>
      <c r="E538" s="98"/>
      <c r="F538" s="99" t="e">
        <f>VLOOKUP(E538,'Item Master'!$E$3:$F$8,2,FALSE)</f>
        <v>#N/A</v>
      </c>
      <c r="G538" s="25"/>
      <c r="H538" s="99" t="e">
        <f>VLOOKUP(I538,Dimensions!$B$2:$C$188,2,FALSE)</f>
        <v>#N/A</v>
      </c>
      <c r="I538" s="98"/>
      <c r="J538" s="99" t="e">
        <f>VLOOKUP(K538,Dimensions!$B$2:$C$188,2,FALSE)</f>
        <v>#N/A</v>
      </c>
      <c r="K538" s="98"/>
      <c r="L538" s="99" t="e">
        <f>VLOOKUP(M538,Dimensions!$B$2:$C$188,2,FALSE)</f>
        <v>#N/A</v>
      </c>
      <c r="M538" s="98"/>
      <c r="N538" s="99" t="e">
        <f>VLOOKUP(O538,Dimensions!$B$2:$C$188,2,FALSE)</f>
        <v>#N/A</v>
      </c>
      <c r="O538" s="98"/>
      <c r="P538" s="99" t="e">
        <f>VLOOKUP(Q538,Dimensions!$B$2:$C$188,2,FALSE)</f>
        <v>#N/A</v>
      </c>
      <c r="Q538" s="98"/>
      <c r="R538" s="14" t="e">
        <f>VLOOKUP(F538,'Item Master'!$F$3:$G$8,2,FALSE)</f>
        <v>#N/A</v>
      </c>
      <c r="S538" s="55"/>
      <c r="T538" s="56"/>
      <c r="U538" s="6">
        <f t="shared" si="8"/>
        <v>0</v>
      </c>
    </row>
    <row r="539" spans="2:21" x14ac:dyDescent="0.3">
      <c r="B539" s="21">
        <v>530</v>
      </c>
      <c r="C539" s="98"/>
      <c r="D539" s="77" t="e">
        <f>VLOOKUP(C539,Projects!$A$44:$B$1000,2,FALSE)</f>
        <v>#N/A</v>
      </c>
      <c r="E539" s="98"/>
      <c r="F539" s="99" t="e">
        <f>VLOOKUP(E539,'Item Master'!$E$3:$F$8,2,FALSE)</f>
        <v>#N/A</v>
      </c>
      <c r="G539" s="25"/>
      <c r="H539" s="99" t="e">
        <f>VLOOKUP(I539,Dimensions!$B$2:$C$188,2,FALSE)</f>
        <v>#N/A</v>
      </c>
      <c r="I539" s="98"/>
      <c r="J539" s="99" t="e">
        <f>VLOOKUP(K539,Dimensions!$B$2:$C$188,2,FALSE)</f>
        <v>#N/A</v>
      </c>
      <c r="K539" s="98"/>
      <c r="L539" s="99" t="e">
        <f>VLOOKUP(M539,Dimensions!$B$2:$C$188,2,FALSE)</f>
        <v>#N/A</v>
      </c>
      <c r="M539" s="98"/>
      <c r="N539" s="99" t="e">
        <f>VLOOKUP(O539,Dimensions!$B$2:$C$188,2,FALSE)</f>
        <v>#N/A</v>
      </c>
      <c r="O539" s="98"/>
      <c r="P539" s="99" t="e">
        <f>VLOOKUP(Q539,Dimensions!$B$2:$C$188,2,FALSE)</f>
        <v>#N/A</v>
      </c>
      <c r="Q539" s="98"/>
      <c r="R539" s="14" t="e">
        <f>VLOOKUP(F539,'Item Master'!$F$3:$G$8,2,FALSE)</f>
        <v>#N/A</v>
      </c>
      <c r="S539" s="55"/>
      <c r="T539" s="56"/>
      <c r="U539" s="6">
        <f t="shared" si="8"/>
        <v>0</v>
      </c>
    </row>
    <row r="540" spans="2:21" x14ac:dyDescent="0.3">
      <c r="B540" s="21">
        <v>531</v>
      </c>
      <c r="C540" s="98"/>
      <c r="D540" s="77" t="e">
        <f>VLOOKUP(C540,Projects!$A$44:$B$1000,2,FALSE)</f>
        <v>#N/A</v>
      </c>
      <c r="E540" s="98"/>
      <c r="F540" s="99" t="e">
        <f>VLOOKUP(E540,'Item Master'!$E$3:$F$8,2,FALSE)</f>
        <v>#N/A</v>
      </c>
      <c r="G540" s="25"/>
      <c r="H540" s="99" t="e">
        <f>VLOOKUP(I540,Dimensions!$B$2:$C$188,2,FALSE)</f>
        <v>#N/A</v>
      </c>
      <c r="I540" s="98"/>
      <c r="J540" s="99" t="e">
        <f>VLOOKUP(K540,Dimensions!$B$2:$C$188,2,FALSE)</f>
        <v>#N/A</v>
      </c>
      <c r="K540" s="98"/>
      <c r="L540" s="99" t="e">
        <f>VLOOKUP(M540,Dimensions!$B$2:$C$188,2,FALSE)</f>
        <v>#N/A</v>
      </c>
      <c r="M540" s="98"/>
      <c r="N540" s="99" t="e">
        <f>VLOOKUP(O540,Dimensions!$B$2:$C$188,2,FALSE)</f>
        <v>#N/A</v>
      </c>
      <c r="O540" s="98"/>
      <c r="P540" s="99" t="e">
        <f>VLOOKUP(Q540,Dimensions!$B$2:$C$188,2,FALSE)</f>
        <v>#N/A</v>
      </c>
      <c r="Q540" s="98"/>
      <c r="R540" s="14" t="e">
        <f>VLOOKUP(F540,'Item Master'!$F$3:$G$8,2,FALSE)</f>
        <v>#N/A</v>
      </c>
      <c r="S540" s="55"/>
      <c r="T540" s="56"/>
      <c r="U540" s="6">
        <f t="shared" si="8"/>
        <v>0</v>
      </c>
    </row>
    <row r="541" spans="2:21" x14ac:dyDescent="0.3">
      <c r="B541" s="21">
        <v>532</v>
      </c>
      <c r="C541" s="98"/>
      <c r="D541" s="77" t="e">
        <f>VLOOKUP(C541,Projects!$A$44:$B$1000,2,FALSE)</f>
        <v>#N/A</v>
      </c>
      <c r="E541" s="98"/>
      <c r="F541" s="99" t="e">
        <f>VLOOKUP(E541,'Item Master'!$E$3:$F$8,2,FALSE)</f>
        <v>#N/A</v>
      </c>
      <c r="G541" s="25"/>
      <c r="H541" s="99" t="e">
        <f>VLOOKUP(I541,Dimensions!$B$2:$C$188,2,FALSE)</f>
        <v>#N/A</v>
      </c>
      <c r="I541" s="98"/>
      <c r="J541" s="99" t="e">
        <f>VLOOKUP(K541,Dimensions!$B$2:$C$188,2,FALSE)</f>
        <v>#N/A</v>
      </c>
      <c r="K541" s="98"/>
      <c r="L541" s="99" t="e">
        <f>VLOOKUP(M541,Dimensions!$B$2:$C$188,2,FALSE)</f>
        <v>#N/A</v>
      </c>
      <c r="M541" s="98"/>
      <c r="N541" s="99" t="e">
        <f>VLOOKUP(O541,Dimensions!$B$2:$C$188,2,FALSE)</f>
        <v>#N/A</v>
      </c>
      <c r="O541" s="98"/>
      <c r="P541" s="99" t="e">
        <f>VLOOKUP(Q541,Dimensions!$B$2:$C$188,2,FALSE)</f>
        <v>#N/A</v>
      </c>
      <c r="Q541" s="98"/>
      <c r="R541" s="14" t="e">
        <f>VLOOKUP(F541,'Item Master'!$F$3:$G$8,2,FALSE)</f>
        <v>#N/A</v>
      </c>
      <c r="S541" s="52"/>
      <c r="T541" s="48"/>
      <c r="U541" s="6">
        <f t="shared" si="8"/>
        <v>0</v>
      </c>
    </row>
    <row r="542" spans="2:21" x14ac:dyDescent="0.3">
      <c r="B542" s="21">
        <v>533</v>
      </c>
      <c r="C542" s="98"/>
      <c r="D542" s="77" t="e">
        <f>VLOOKUP(C542,Projects!$A$44:$B$1000,2,FALSE)</f>
        <v>#N/A</v>
      </c>
      <c r="E542" s="98"/>
      <c r="F542" s="99" t="e">
        <f>VLOOKUP(E542,'Item Master'!$E$3:$F$8,2,FALSE)</f>
        <v>#N/A</v>
      </c>
      <c r="G542" s="25"/>
      <c r="H542" s="99" t="e">
        <f>VLOOKUP(I542,Dimensions!$B$2:$C$188,2,FALSE)</f>
        <v>#N/A</v>
      </c>
      <c r="I542" s="98"/>
      <c r="J542" s="99" t="e">
        <f>VLOOKUP(K542,Dimensions!$B$2:$C$188,2,FALSE)</f>
        <v>#N/A</v>
      </c>
      <c r="K542" s="98"/>
      <c r="L542" s="99" t="e">
        <f>VLOOKUP(M542,Dimensions!$B$2:$C$188,2,FALSE)</f>
        <v>#N/A</v>
      </c>
      <c r="M542" s="98"/>
      <c r="N542" s="99" t="e">
        <f>VLOOKUP(O542,Dimensions!$B$2:$C$188,2,FALSE)</f>
        <v>#N/A</v>
      </c>
      <c r="O542" s="98"/>
      <c r="P542" s="99" t="e">
        <f>VLOOKUP(Q542,Dimensions!$B$2:$C$188,2,FALSE)</f>
        <v>#N/A</v>
      </c>
      <c r="Q542" s="98"/>
      <c r="R542" s="14" t="e">
        <f>VLOOKUP(F542,'Item Master'!$F$3:$G$8,2,FALSE)</f>
        <v>#N/A</v>
      </c>
      <c r="S542" s="55"/>
      <c r="T542" s="56"/>
      <c r="U542" s="6">
        <f t="shared" si="8"/>
        <v>0</v>
      </c>
    </row>
    <row r="543" spans="2:21" x14ac:dyDescent="0.3">
      <c r="B543" s="21">
        <v>534</v>
      </c>
      <c r="C543" s="98"/>
      <c r="D543" s="77" t="e">
        <f>VLOOKUP(C543,Projects!$A$44:$B$1000,2,FALSE)</f>
        <v>#N/A</v>
      </c>
      <c r="E543" s="98"/>
      <c r="F543" s="99" t="e">
        <f>VLOOKUP(E543,'Item Master'!$E$3:$F$8,2,FALSE)</f>
        <v>#N/A</v>
      </c>
      <c r="G543" s="25"/>
      <c r="H543" s="99" t="e">
        <f>VLOOKUP(I543,Dimensions!$B$2:$C$188,2,FALSE)</f>
        <v>#N/A</v>
      </c>
      <c r="I543" s="98"/>
      <c r="J543" s="99" t="e">
        <f>VLOOKUP(K543,Dimensions!$B$2:$C$188,2,FALSE)</f>
        <v>#N/A</v>
      </c>
      <c r="K543" s="98"/>
      <c r="L543" s="99" t="e">
        <f>VLOOKUP(M543,Dimensions!$B$2:$C$188,2,FALSE)</f>
        <v>#N/A</v>
      </c>
      <c r="M543" s="98"/>
      <c r="N543" s="99" t="e">
        <f>VLOOKUP(O543,Dimensions!$B$2:$C$188,2,FALSE)</f>
        <v>#N/A</v>
      </c>
      <c r="O543" s="98"/>
      <c r="P543" s="99" t="e">
        <f>VLOOKUP(Q543,Dimensions!$B$2:$C$188,2,FALSE)</f>
        <v>#N/A</v>
      </c>
      <c r="Q543" s="98"/>
      <c r="R543" s="14" t="e">
        <f>VLOOKUP(F543,'Item Master'!$F$3:$G$8,2,FALSE)</f>
        <v>#N/A</v>
      </c>
      <c r="S543" s="55"/>
      <c r="T543" s="56"/>
      <c r="U543" s="6">
        <f t="shared" si="8"/>
        <v>0</v>
      </c>
    </row>
    <row r="544" spans="2:21" x14ac:dyDescent="0.3">
      <c r="B544" s="21">
        <v>535</v>
      </c>
      <c r="C544" s="98"/>
      <c r="D544" s="77" t="e">
        <f>VLOOKUP(C544,Projects!$A$44:$B$1000,2,FALSE)</f>
        <v>#N/A</v>
      </c>
      <c r="E544" s="98"/>
      <c r="F544" s="99" t="e">
        <f>VLOOKUP(E544,'Item Master'!$E$3:$F$8,2,FALSE)</f>
        <v>#N/A</v>
      </c>
      <c r="G544" s="25"/>
      <c r="H544" s="99" t="e">
        <f>VLOOKUP(I544,Dimensions!$B$2:$C$188,2,FALSE)</f>
        <v>#N/A</v>
      </c>
      <c r="I544" s="98"/>
      <c r="J544" s="99" t="e">
        <f>VLOOKUP(K544,Dimensions!$B$2:$C$188,2,FALSE)</f>
        <v>#N/A</v>
      </c>
      <c r="K544" s="98"/>
      <c r="L544" s="99" t="e">
        <f>VLOOKUP(M544,Dimensions!$B$2:$C$188,2,FALSE)</f>
        <v>#N/A</v>
      </c>
      <c r="M544" s="98"/>
      <c r="N544" s="99" t="e">
        <f>VLOOKUP(O544,Dimensions!$B$2:$C$188,2,FALSE)</f>
        <v>#N/A</v>
      </c>
      <c r="O544" s="98"/>
      <c r="P544" s="99" t="e">
        <f>VLOOKUP(Q544,Dimensions!$B$2:$C$188,2,FALSE)</f>
        <v>#N/A</v>
      </c>
      <c r="Q544" s="98"/>
      <c r="R544" s="14" t="e">
        <f>VLOOKUP(F544,'Item Master'!$F$3:$G$8,2,FALSE)</f>
        <v>#N/A</v>
      </c>
      <c r="S544" s="55"/>
      <c r="T544" s="56"/>
      <c r="U544" s="6">
        <f t="shared" si="8"/>
        <v>0</v>
      </c>
    </row>
    <row r="545" spans="2:21" x14ac:dyDescent="0.3">
      <c r="B545" s="21">
        <v>536</v>
      </c>
      <c r="C545" s="98"/>
      <c r="D545" s="77" t="e">
        <f>VLOOKUP(C545,Projects!$A$44:$B$1000,2,FALSE)</f>
        <v>#N/A</v>
      </c>
      <c r="E545" s="98"/>
      <c r="F545" s="99" t="e">
        <f>VLOOKUP(E545,'Item Master'!$E$3:$F$8,2,FALSE)</f>
        <v>#N/A</v>
      </c>
      <c r="G545" s="25"/>
      <c r="H545" s="99" t="e">
        <f>VLOOKUP(I545,Dimensions!$B$2:$C$188,2,FALSE)</f>
        <v>#N/A</v>
      </c>
      <c r="I545" s="98"/>
      <c r="J545" s="99" t="e">
        <f>VLOOKUP(K545,Dimensions!$B$2:$C$188,2,FALSE)</f>
        <v>#N/A</v>
      </c>
      <c r="K545" s="98"/>
      <c r="L545" s="99" t="e">
        <f>VLOOKUP(M545,Dimensions!$B$2:$C$188,2,FALSE)</f>
        <v>#N/A</v>
      </c>
      <c r="M545" s="98"/>
      <c r="N545" s="99" t="e">
        <f>VLOOKUP(O545,Dimensions!$B$2:$C$188,2,FALSE)</f>
        <v>#N/A</v>
      </c>
      <c r="O545" s="98"/>
      <c r="P545" s="99" t="e">
        <f>VLOOKUP(Q545,Dimensions!$B$2:$C$188,2,FALSE)</f>
        <v>#N/A</v>
      </c>
      <c r="Q545" s="98"/>
      <c r="R545" s="14" t="e">
        <f>VLOOKUP(F545,'Item Master'!$F$3:$G$8,2,FALSE)</f>
        <v>#N/A</v>
      </c>
      <c r="S545" s="55"/>
      <c r="T545" s="56"/>
      <c r="U545" s="6">
        <f t="shared" si="8"/>
        <v>0</v>
      </c>
    </row>
    <row r="546" spans="2:21" x14ac:dyDescent="0.3">
      <c r="B546" s="21">
        <v>537</v>
      </c>
      <c r="C546" s="98"/>
      <c r="D546" s="77" t="e">
        <f>VLOOKUP(C546,Projects!$A$44:$B$1000,2,FALSE)</f>
        <v>#N/A</v>
      </c>
      <c r="E546" s="98"/>
      <c r="F546" s="99" t="e">
        <f>VLOOKUP(E546,'Item Master'!$E$3:$F$8,2,FALSE)</f>
        <v>#N/A</v>
      </c>
      <c r="G546" s="25"/>
      <c r="H546" s="99" t="e">
        <f>VLOOKUP(I546,Dimensions!$B$2:$C$188,2,FALSE)</f>
        <v>#N/A</v>
      </c>
      <c r="I546" s="98"/>
      <c r="J546" s="99" t="e">
        <f>VLOOKUP(K546,Dimensions!$B$2:$C$188,2,FALSE)</f>
        <v>#N/A</v>
      </c>
      <c r="K546" s="98"/>
      <c r="L546" s="99" t="e">
        <f>VLOOKUP(M546,Dimensions!$B$2:$C$188,2,FALSE)</f>
        <v>#N/A</v>
      </c>
      <c r="M546" s="98"/>
      <c r="N546" s="99" t="e">
        <f>VLOOKUP(O546,Dimensions!$B$2:$C$188,2,FALSE)</f>
        <v>#N/A</v>
      </c>
      <c r="O546" s="98"/>
      <c r="P546" s="99" t="e">
        <f>VLOOKUP(Q546,Dimensions!$B$2:$C$188,2,FALSE)</f>
        <v>#N/A</v>
      </c>
      <c r="Q546" s="98"/>
      <c r="R546" s="14" t="e">
        <f>VLOOKUP(F546,'Item Master'!$F$3:$G$8,2,FALSE)</f>
        <v>#N/A</v>
      </c>
      <c r="S546" s="55"/>
      <c r="T546" s="56"/>
      <c r="U546" s="6">
        <f t="shared" si="8"/>
        <v>0</v>
      </c>
    </row>
    <row r="547" spans="2:21" x14ac:dyDescent="0.3">
      <c r="B547" s="21">
        <v>538</v>
      </c>
      <c r="C547" s="98"/>
      <c r="D547" s="77" t="e">
        <f>VLOOKUP(C547,Projects!$A$44:$B$1000,2,FALSE)</f>
        <v>#N/A</v>
      </c>
      <c r="E547" s="98"/>
      <c r="F547" s="99" t="e">
        <f>VLOOKUP(E547,'Item Master'!$E$3:$F$8,2,FALSE)</f>
        <v>#N/A</v>
      </c>
      <c r="G547" s="25"/>
      <c r="H547" s="99" t="e">
        <f>VLOOKUP(I547,Dimensions!$B$2:$C$188,2,FALSE)</f>
        <v>#N/A</v>
      </c>
      <c r="I547" s="98"/>
      <c r="J547" s="99" t="e">
        <f>VLOOKUP(K547,Dimensions!$B$2:$C$188,2,FALSE)</f>
        <v>#N/A</v>
      </c>
      <c r="K547" s="98"/>
      <c r="L547" s="99" t="e">
        <f>VLOOKUP(M547,Dimensions!$B$2:$C$188,2,FALSE)</f>
        <v>#N/A</v>
      </c>
      <c r="M547" s="98"/>
      <c r="N547" s="99" t="e">
        <f>VLOOKUP(O547,Dimensions!$B$2:$C$188,2,FALSE)</f>
        <v>#N/A</v>
      </c>
      <c r="O547" s="98"/>
      <c r="P547" s="99" t="e">
        <f>VLOOKUP(Q547,Dimensions!$B$2:$C$188,2,FALSE)</f>
        <v>#N/A</v>
      </c>
      <c r="Q547" s="98"/>
      <c r="R547" s="14" t="e">
        <f>VLOOKUP(F547,'Item Master'!$F$3:$G$8,2,FALSE)</f>
        <v>#N/A</v>
      </c>
      <c r="S547" s="55"/>
      <c r="T547" s="56"/>
      <c r="U547" s="6">
        <f t="shared" si="8"/>
        <v>0</v>
      </c>
    </row>
    <row r="548" spans="2:21" x14ac:dyDescent="0.3">
      <c r="B548" s="21">
        <v>539</v>
      </c>
      <c r="C548" s="98"/>
      <c r="D548" s="77" t="e">
        <f>VLOOKUP(C548,Projects!$A$44:$B$1000,2,FALSE)</f>
        <v>#N/A</v>
      </c>
      <c r="E548" s="98"/>
      <c r="F548" s="99" t="e">
        <f>VLOOKUP(E548,'Item Master'!$E$3:$F$8,2,FALSE)</f>
        <v>#N/A</v>
      </c>
      <c r="G548" s="25"/>
      <c r="H548" s="99" t="e">
        <f>VLOOKUP(I548,Dimensions!$B$2:$C$188,2,FALSE)</f>
        <v>#N/A</v>
      </c>
      <c r="I548" s="98"/>
      <c r="J548" s="99" t="e">
        <f>VLOOKUP(K548,Dimensions!$B$2:$C$188,2,FALSE)</f>
        <v>#N/A</v>
      </c>
      <c r="K548" s="98"/>
      <c r="L548" s="99" t="e">
        <f>VLOOKUP(M548,Dimensions!$B$2:$C$188,2,FALSE)</f>
        <v>#N/A</v>
      </c>
      <c r="M548" s="98"/>
      <c r="N548" s="99" t="e">
        <f>VLOOKUP(O548,Dimensions!$B$2:$C$188,2,FALSE)</f>
        <v>#N/A</v>
      </c>
      <c r="O548" s="98"/>
      <c r="P548" s="99" t="e">
        <f>VLOOKUP(Q548,Dimensions!$B$2:$C$188,2,FALSE)</f>
        <v>#N/A</v>
      </c>
      <c r="Q548" s="98"/>
      <c r="R548" s="14" t="e">
        <f>VLOOKUP(F548,'Item Master'!$F$3:$G$8,2,FALSE)</f>
        <v>#N/A</v>
      </c>
      <c r="S548" s="55"/>
      <c r="T548" s="56"/>
      <c r="U548" s="6">
        <f t="shared" si="8"/>
        <v>0</v>
      </c>
    </row>
    <row r="549" spans="2:21" x14ac:dyDescent="0.3">
      <c r="B549" s="21">
        <v>540</v>
      </c>
      <c r="C549" s="98"/>
      <c r="D549" s="77" t="e">
        <f>VLOOKUP(C549,Projects!$A$44:$B$1000,2,FALSE)</f>
        <v>#N/A</v>
      </c>
      <c r="E549" s="98"/>
      <c r="F549" s="99" t="e">
        <f>VLOOKUP(E549,'Item Master'!$E$3:$F$8,2,FALSE)</f>
        <v>#N/A</v>
      </c>
      <c r="G549" s="25"/>
      <c r="H549" s="99" t="e">
        <f>VLOOKUP(I549,Dimensions!$B$2:$C$188,2,FALSE)</f>
        <v>#N/A</v>
      </c>
      <c r="I549" s="98"/>
      <c r="J549" s="99" t="e">
        <f>VLOOKUP(K549,Dimensions!$B$2:$C$188,2,FALSE)</f>
        <v>#N/A</v>
      </c>
      <c r="K549" s="98"/>
      <c r="L549" s="99" t="e">
        <f>VLOOKUP(M549,Dimensions!$B$2:$C$188,2,FALSE)</f>
        <v>#N/A</v>
      </c>
      <c r="M549" s="98"/>
      <c r="N549" s="99" t="e">
        <f>VLOOKUP(O549,Dimensions!$B$2:$C$188,2,FALSE)</f>
        <v>#N/A</v>
      </c>
      <c r="O549" s="98"/>
      <c r="P549" s="99" t="e">
        <f>VLOOKUP(Q549,Dimensions!$B$2:$C$188,2,FALSE)</f>
        <v>#N/A</v>
      </c>
      <c r="Q549" s="98"/>
      <c r="R549" s="14" t="e">
        <f>VLOOKUP(F549,'Item Master'!$F$3:$G$8,2,FALSE)</f>
        <v>#N/A</v>
      </c>
      <c r="S549" s="55"/>
      <c r="T549" s="56"/>
      <c r="U549" s="6">
        <f t="shared" si="8"/>
        <v>0</v>
      </c>
    </row>
    <row r="550" spans="2:21" x14ac:dyDescent="0.3">
      <c r="B550" s="21">
        <v>541</v>
      </c>
      <c r="C550" s="98"/>
      <c r="D550" s="77" t="e">
        <f>VLOOKUP(C550,Projects!$A$44:$B$1000,2,FALSE)</f>
        <v>#N/A</v>
      </c>
      <c r="E550" s="98"/>
      <c r="F550" s="99" t="e">
        <f>VLOOKUP(E550,'Item Master'!$E$3:$F$8,2,FALSE)</f>
        <v>#N/A</v>
      </c>
      <c r="G550" s="25"/>
      <c r="H550" s="99" t="e">
        <f>VLOOKUP(I550,Dimensions!$B$2:$C$188,2,FALSE)</f>
        <v>#N/A</v>
      </c>
      <c r="I550" s="98"/>
      <c r="J550" s="99" t="e">
        <f>VLOOKUP(K550,Dimensions!$B$2:$C$188,2,FALSE)</f>
        <v>#N/A</v>
      </c>
      <c r="K550" s="98"/>
      <c r="L550" s="99" t="e">
        <f>VLOOKUP(M550,Dimensions!$B$2:$C$188,2,FALSE)</f>
        <v>#N/A</v>
      </c>
      <c r="M550" s="98"/>
      <c r="N550" s="99" t="e">
        <f>VLOOKUP(O550,Dimensions!$B$2:$C$188,2,FALSE)</f>
        <v>#N/A</v>
      </c>
      <c r="O550" s="98"/>
      <c r="P550" s="99" t="e">
        <f>VLOOKUP(Q550,Dimensions!$B$2:$C$188,2,FALSE)</f>
        <v>#N/A</v>
      </c>
      <c r="Q550" s="98"/>
      <c r="R550" s="14" t="e">
        <f>VLOOKUP(F550,'Item Master'!$F$3:$G$8,2,FALSE)</f>
        <v>#N/A</v>
      </c>
      <c r="S550" s="55"/>
      <c r="T550" s="56"/>
      <c r="U550" s="6">
        <f t="shared" si="8"/>
        <v>0</v>
      </c>
    </row>
    <row r="551" spans="2:21" x14ac:dyDescent="0.3">
      <c r="B551" s="21">
        <v>542</v>
      </c>
      <c r="C551" s="98"/>
      <c r="D551" s="77" t="e">
        <f>VLOOKUP(C551,Projects!$A$44:$B$1000,2,FALSE)</f>
        <v>#N/A</v>
      </c>
      <c r="E551" s="98"/>
      <c r="F551" s="99" t="e">
        <f>VLOOKUP(E551,'Item Master'!$E$3:$F$8,2,FALSE)</f>
        <v>#N/A</v>
      </c>
      <c r="G551" s="25"/>
      <c r="H551" s="99" t="e">
        <f>VLOOKUP(I551,Dimensions!$B$2:$C$188,2,FALSE)</f>
        <v>#N/A</v>
      </c>
      <c r="I551" s="98"/>
      <c r="J551" s="99" t="e">
        <f>VLOOKUP(K551,Dimensions!$B$2:$C$188,2,FALSE)</f>
        <v>#N/A</v>
      </c>
      <c r="K551" s="98"/>
      <c r="L551" s="99" t="e">
        <f>VLOOKUP(M551,Dimensions!$B$2:$C$188,2,FALSE)</f>
        <v>#N/A</v>
      </c>
      <c r="M551" s="98"/>
      <c r="N551" s="99" t="e">
        <f>VLOOKUP(O551,Dimensions!$B$2:$C$188,2,FALSE)</f>
        <v>#N/A</v>
      </c>
      <c r="O551" s="98"/>
      <c r="P551" s="99" t="e">
        <f>VLOOKUP(Q551,Dimensions!$B$2:$C$188,2,FALSE)</f>
        <v>#N/A</v>
      </c>
      <c r="Q551" s="98"/>
      <c r="R551" s="14" t="e">
        <f>VLOOKUP(F551,'Item Master'!$F$3:$G$8,2,FALSE)</f>
        <v>#N/A</v>
      </c>
      <c r="S551" s="55"/>
      <c r="T551" s="56"/>
      <c r="U551" s="6">
        <f t="shared" si="8"/>
        <v>0</v>
      </c>
    </row>
    <row r="552" spans="2:21" x14ac:dyDescent="0.3">
      <c r="B552" s="21">
        <v>543</v>
      </c>
      <c r="C552" s="98"/>
      <c r="D552" s="77" t="e">
        <f>VLOOKUP(C552,Projects!$A$44:$B$1000,2,FALSE)</f>
        <v>#N/A</v>
      </c>
      <c r="E552" s="98"/>
      <c r="F552" s="99" t="e">
        <f>VLOOKUP(E552,'Item Master'!$E$3:$F$8,2,FALSE)</f>
        <v>#N/A</v>
      </c>
      <c r="G552" s="25"/>
      <c r="H552" s="99" t="e">
        <f>VLOOKUP(I552,Dimensions!$B$2:$C$188,2,FALSE)</f>
        <v>#N/A</v>
      </c>
      <c r="I552" s="98"/>
      <c r="J552" s="99" t="e">
        <f>VLOOKUP(K552,Dimensions!$B$2:$C$188,2,FALSE)</f>
        <v>#N/A</v>
      </c>
      <c r="K552" s="98"/>
      <c r="L552" s="99" t="e">
        <f>VLOOKUP(M552,Dimensions!$B$2:$C$188,2,FALSE)</f>
        <v>#N/A</v>
      </c>
      <c r="M552" s="98"/>
      <c r="N552" s="99" t="e">
        <f>VLOOKUP(O552,Dimensions!$B$2:$C$188,2,FALSE)</f>
        <v>#N/A</v>
      </c>
      <c r="O552" s="98"/>
      <c r="P552" s="99" t="e">
        <f>VLOOKUP(Q552,Dimensions!$B$2:$C$188,2,FALSE)</f>
        <v>#N/A</v>
      </c>
      <c r="Q552" s="98"/>
      <c r="R552" s="14" t="e">
        <f>VLOOKUP(F552,'Item Master'!$F$3:$G$8,2,FALSE)</f>
        <v>#N/A</v>
      </c>
      <c r="S552" s="52"/>
      <c r="T552" s="48"/>
      <c r="U552" s="6">
        <f t="shared" si="8"/>
        <v>0</v>
      </c>
    </row>
    <row r="553" spans="2:21" x14ac:dyDescent="0.3">
      <c r="B553" s="21">
        <v>544</v>
      </c>
      <c r="C553" s="98"/>
      <c r="D553" s="77" t="e">
        <f>VLOOKUP(C553,Projects!$A$44:$B$1000,2,FALSE)</f>
        <v>#N/A</v>
      </c>
      <c r="E553" s="98"/>
      <c r="F553" s="99" t="e">
        <f>VLOOKUP(E553,'Item Master'!$E$3:$F$8,2,FALSE)</f>
        <v>#N/A</v>
      </c>
      <c r="G553" s="25"/>
      <c r="H553" s="99" t="e">
        <f>VLOOKUP(I553,Dimensions!$B$2:$C$188,2,FALSE)</f>
        <v>#N/A</v>
      </c>
      <c r="I553" s="98"/>
      <c r="J553" s="99" t="e">
        <f>VLOOKUP(K553,Dimensions!$B$2:$C$188,2,FALSE)</f>
        <v>#N/A</v>
      </c>
      <c r="K553" s="98"/>
      <c r="L553" s="99" t="e">
        <f>VLOOKUP(M553,Dimensions!$B$2:$C$188,2,FALSE)</f>
        <v>#N/A</v>
      </c>
      <c r="M553" s="98"/>
      <c r="N553" s="99" t="e">
        <f>VLOOKUP(O553,Dimensions!$B$2:$C$188,2,FALSE)</f>
        <v>#N/A</v>
      </c>
      <c r="O553" s="98"/>
      <c r="P553" s="99" t="e">
        <f>VLOOKUP(Q553,Dimensions!$B$2:$C$188,2,FALSE)</f>
        <v>#N/A</v>
      </c>
      <c r="Q553" s="98"/>
      <c r="R553" s="14" t="e">
        <f>VLOOKUP(F553,'Item Master'!$F$3:$G$8,2,FALSE)</f>
        <v>#N/A</v>
      </c>
      <c r="S553" s="55"/>
      <c r="T553" s="56"/>
      <c r="U553" s="6">
        <f t="shared" si="8"/>
        <v>0</v>
      </c>
    </row>
    <row r="554" spans="2:21" x14ac:dyDescent="0.3">
      <c r="B554" s="21">
        <v>545</v>
      </c>
      <c r="C554" s="98"/>
      <c r="D554" s="77" t="e">
        <f>VLOOKUP(C554,Projects!$A$44:$B$1000,2,FALSE)</f>
        <v>#N/A</v>
      </c>
      <c r="E554" s="98"/>
      <c r="F554" s="99" t="e">
        <f>VLOOKUP(E554,'Item Master'!$E$3:$F$8,2,FALSE)</f>
        <v>#N/A</v>
      </c>
      <c r="G554" s="25"/>
      <c r="H554" s="99" t="e">
        <f>VLOOKUP(I554,Dimensions!$B$2:$C$188,2,FALSE)</f>
        <v>#N/A</v>
      </c>
      <c r="I554" s="98"/>
      <c r="J554" s="99" t="e">
        <f>VLOOKUP(K554,Dimensions!$B$2:$C$188,2,FALSE)</f>
        <v>#N/A</v>
      </c>
      <c r="K554" s="98"/>
      <c r="L554" s="99" t="e">
        <f>VLOOKUP(M554,Dimensions!$B$2:$C$188,2,FALSE)</f>
        <v>#N/A</v>
      </c>
      <c r="M554" s="98"/>
      <c r="N554" s="99" t="e">
        <f>VLOOKUP(O554,Dimensions!$B$2:$C$188,2,FALSE)</f>
        <v>#N/A</v>
      </c>
      <c r="O554" s="98"/>
      <c r="P554" s="99" t="e">
        <f>VLOOKUP(Q554,Dimensions!$B$2:$C$188,2,FALSE)</f>
        <v>#N/A</v>
      </c>
      <c r="Q554" s="98"/>
      <c r="R554" s="14" t="e">
        <f>VLOOKUP(F554,'Item Master'!$F$3:$G$8,2,FALSE)</f>
        <v>#N/A</v>
      </c>
      <c r="S554" s="55"/>
      <c r="T554" s="56"/>
      <c r="U554" s="6">
        <f t="shared" si="8"/>
        <v>0</v>
      </c>
    </row>
    <row r="555" spans="2:21" x14ac:dyDescent="0.3">
      <c r="B555" s="21">
        <v>546</v>
      </c>
      <c r="C555" s="98"/>
      <c r="D555" s="77" t="e">
        <f>VLOOKUP(C555,Projects!$A$44:$B$1000,2,FALSE)</f>
        <v>#N/A</v>
      </c>
      <c r="E555" s="98"/>
      <c r="F555" s="99" t="e">
        <f>VLOOKUP(E555,'Item Master'!$E$3:$F$8,2,FALSE)</f>
        <v>#N/A</v>
      </c>
      <c r="G555" s="25"/>
      <c r="H555" s="99" t="e">
        <f>VLOOKUP(I555,Dimensions!$B$2:$C$188,2,FALSE)</f>
        <v>#N/A</v>
      </c>
      <c r="I555" s="98"/>
      <c r="J555" s="99" t="e">
        <f>VLOOKUP(K555,Dimensions!$B$2:$C$188,2,FALSE)</f>
        <v>#N/A</v>
      </c>
      <c r="K555" s="98"/>
      <c r="L555" s="99" t="e">
        <f>VLOOKUP(M555,Dimensions!$B$2:$C$188,2,FALSE)</f>
        <v>#N/A</v>
      </c>
      <c r="M555" s="98"/>
      <c r="N555" s="99" t="e">
        <f>VLOOKUP(O555,Dimensions!$B$2:$C$188,2,FALSE)</f>
        <v>#N/A</v>
      </c>
      <c r="O555" s="98"/>
      <c r="P555" s="99" t="e">
        <f>VLOOKUP(Q555,Dimensions!$B$2:$C$188,2,FALSE)</f>
        <v>#N/A</v>
      </c>
      <c r="Q555" s="98"/>
      <c r="R555" s="14" t="e">
        <f>VLOOKUP(F555,'Item Master'!$F$3:$G$8,2,FALSE)</f>
        <v>#N/A</v>
      </c>
      <c r="S555" s="55"/>
      <c r="T555" s="56"/>
      <c r="U555" s="6">
        <f t="shared" si="8"/>
        <v>0</v>
      </c>
    </row>
    <row r="556" spans="2:21" x14ac:dyDescent="0.3">
      <c r="B556" s="21">
        <v>547</v>
      </c>
      <c r="C556" s="98"/>
      <c r="D556" s="77" t="e">
        <f>VLOOKUP(C556,Projects!$A$44:$B$1000,2,FALSE)</f>
        <v>#N/A</v>
      </c>
      <c r="E556" s="98"/>
      <c r="F556" s="99" t="e">
        <f>VLOOKUP(E556,'Item Master'!$E$3:$F$8,2,FALSE)</f>
        <v>#N/A</v>
      </c>
      <c r="G556" s="25"/>
      <c r="H556" s="99" t="e">
        <f>VLOOKUP(I556,Dimensions!$B$2:$C$188,2,FALSE)</f>
        <v>#N/A</v>
      </c>
      <c r="I556" s="98"/>
      <c r="J556" s="99" t="e">
        <f>VLOOKUP(K556,Dimensions!$B$2:$C$188,2,FALSE)</f>
        <v>#N/A</v>
      </c>
      <c r="K556" s="98"/>
      <c r="L556" s="99" t="e">
        <f>VLOOKUP(M556,Dimensions!$B$2:$C$188,2,FALSE)</f>
        <v>#N/A</v>
      </c>
      <c r="M556" s="98"/>
      <c r="N556" s="99" t="e">
        <f>VLOOKUP(O556,Dimensions!$B$2:$C$188,2,FALSE)</f>
        <v>#N/A</v>
      </c>
      <c r="O556" s="98"/>
      <c r="P556" s="99" t="e">
        <f>VLOOKUP(Q556,Dimensions!$B$2:$C$188,2,FALSE)</f>
        <v>#N/A</v>
      </c>
      <c r="Q556" s="98"/>
      <c r="R556" s="14" t="e">
        <f>VLOOKUP(F556,'Item Master'!$F$3:$G$8,2,FALSE)</f>
        <v>#N/A</v>
      </c>
      <c r="S556" s="55"/>
      <c r="T556" s="56"/>
      <c r="U556" s="6">
        <f t="shared" si="8"/>
        <v>0</v>
      </c>
    </row>
    <row r="557" spans="2:21" x14ac:dyDescent="0.3">
      <c r="B557" s="21">
        <v>548</v>
      </c>
      <c r="C557" s="98"/>
      <c r="D557" s="77" t="e">
        <f>VLOOKUP(C557,Projects!$A$44:$B$1000,2,FALSE)</f>
        <v>#N/A</v>
      </c>
      <c r="E557" s="98"/>
      <c r="F557" s="99" t="e">
        <f>VLOOKUP(E557,'Item Master'!$E$3:$F$8,2,FALSE)</f>
        <v>#N/A</v>
      </c>
      <c r="G557" s="25"/>
      <c r="H557" s="99" t="e">
        <f>VLOOKUP(I557,Dimensions!$B$2:$C$188,2,FALSE)</f>
        <v>#N/A</v>
      </c>
      <c r="I557" s="98"/>
      <c r="J557" s="99" t="e">
        <f>VLOOKUP(K557,Dimensions!$B$2:$C$188,2,FALSE)</f>
        <v>#N/A</v>
      </c>
      <c r="K557" s="98"/>
      <c r="L557" s="99" t="e">
        <f>VLOOKUP(M557,Dimensions!$B$2:$C$188,2,FALSE)</f>
        <v>#N/A</v>
      </c>
      <c r="M557" s="98"/>
      <c r="N557" s="99" t="e">
        <f>VLOOKUP(O557,Dimensions!$B$2:$C$188,2,FALSE)</f>
        <v>#N/A</v>
      </c>
      <c r="O557" s="98"/>
      <c r="P557" s="99" t="e">
        <f>VLOOKUP(Q557,Dimensions!$B$2:$C$188,2,FALSE)</f>
        <v>#N/A</v>
      </c>
      <c r="Q557" s="98"/>
      <c r="R557" s="14" t="e">
        <f>VLOOKUP(F557,'Item Master'!$F$3:$G$8,2,FALSE)</f>
        <v>#N/A</v>
      </c>
      <c r="S557" s="55"/>
      <c r="T557" s="56"/>
      <c r="U557" s="6">
        <f t="shared" si="8"/>
        <v>0</v>
      </c>
    </row>
    <row r="558" spans="2:21" x14ac:dyDescent="0.3">
      <c r="B558" s="21">
        <v>549</v>
      </c>
      <c r="C558" s="98"/>
      <c r="D558" s="77" t="e">
        <f>VLOOKUP(C558,Projects!$A$44:$B$1000,2,FALSE)</f>
        <v>#N/A</v>
      </c>
      <c r="E558" s="98"/>
      <c r="F558" s="99" t="e">
        <f>VLOOKUP(E558,'Item Master'!$E$3:$F$8,2,FALSE)</f>
        <v>#N/A</v>
      </c>
      <c r="G558" s="25"/>
      <c r="H558" s="99" t="e">
        <f>VLOOKUP(I558,Dimensions!$B$2:$C$188,2,FALSE)</f>
        <v>#N/A</v>
      </c>
      <c r="I558" s="98"/>
      <c r="J558" s="99" t="e">
        <f>VLOOKUP(K558,Dimensions!$B$2:$C$188,2,FALSE)</f>
        <v>#N/A</v>
      </c>
      <c r="K558" s="98"/>
      <c r="L558" s="99" t="e">
        <f>VLOOKUP(M558,Dimensions!$B$2:$C$188,2,FALSE)</f>
        <v>#N/A</v>
      </c>
      <c r="M558" s="98"/>
      <c r="N558" s="99" t="e">
        <f>VLOOKUP(O558,Dimensions!$B$2:$C$188,2,FALSE)</f>
        <v>#N/A</v>
      </c>
      <c r="O558" s="98"/>
      <c r="P558" s="99" t="e">
        <f>VLOOKUP(Q558,Dimensions!$B$2:$C$188,2,FALSE)</f>
        <v>#N/A</v>
      </c>
      <c r="Q558" s="98"/>
      <c r="R558" s="14" t="e">
        <f>VLOOKUP(F558,'Item Master'!$F$3:$G$8,2,FALSE)</f>
        <v>#N/A</v>
      </c>
      <c r="S558" s="55"/>
      <c r="T558" s="56"/>
      <c r="U558" s="6">
        <f t="shared" si="8"/>
        <v>0</v>
      </c>
    </row>
    <row r="559" spans="2:21" x14ac:dyDescent="0.3">
      <c r="B559" s="21">
        <v>550</v>
      </c>
      <c r="C559" s="98"/>
      <c r="D559" s="77" t="e">
        <f>VLOOKUP(C559,Projects!$A$44:$B$1000,2,FALSE)</f>
        <v>#N/A</v>
      </c>
      <c r="E559" s="98"/>
      <c r="F559" s="99" t="e">
        <f>VLOOKUP(E559,'Item Master'!$E$3:$F$8,2,FALSE)</f>
        <v>#N/A</v>
      </c>
      <c r="G559" s="25"/>
      <c r="H559" s="99" t="e">
        <f>VLOOKUP(I559,Dimensions!$B$2:$C$188,2,FALSE)</f>
        <v>#N/A</v>
      </c>
      <c r="I559" s="98"/>
      <c r="J559" s="99" t="e">
        <f>VLOOKUP(K559,Dimensions!$B$2:$C$188,2,FALSE)</f>
        <v>#N/A</v>
      </c>
      <c r="K559" s="98"/>
      <c r="L559" s="99" t="e">
        <f>VLOOKUP(M559,Dimensions!$B$2:$C$188,2,FALSE)</f>
        <v>#N/A</v>
      </c>
      <c r="M559" s="98"/>
      <c r="N559" s="99" t="e">
        <f>VLOOKUP(O559,Dimensions!$B$2:$C$188,2,FALSE)</f>
        <v>#N/A</v>
      </c>
      <c r="O559" s="98"/>
      <c r="P559" s="99" t="e">
        <f>VLOOKUP(Q559,Dimensions!$B$2:$C$188,2,FALSE)</f>
        <v>#N/A</v>
      </c>
      <c r="Q559" s="98"/>
      <c r="R559" s="14" t="e">
        <f>VLOOKUP(F559,'Item Master'!$F$3:$G$8,2,FALSE)</f>
        <v>#N/A</v>
      </c>
      <c r="S559" s="55"/>
      <c r="T559" s="56"/>
      <c r="U559" s="6">
        <f t="shared" si="8"/>
        <v>0</v>
      </c>
    </row>
    <row r="560" spans="2:21" x14ac:dyDescent="0.3">
      <c r="B560" s="21">
        <v>551</v>
      </c>
      <c r="C560" s="98"/>
      <c r="D560" s="77" t="e">
        <f>VLOOKUP(C560,Projects!$A$44:$B$1000,2,FALSE)</f>
        <v>#N/A</v>
      </c>
      <c r="E560" s="98"/>
      <c r="F560" s="99" t="e">
        <f>VLOOKUP(E560,'Item Master'!$E$3:$F$8,2,FALSE)</f>
        <v>#N/A</v>
      </c>
      <c r="G560" s="25"/>
      <c r="H560" s="99" t="e">
        <f>VLOOKUP(I560,Dimensions!$B$2:$C$188,2,FALSE)</f>
        <v>#N/A</v>
      </c>
      <c r="I560" s="98"/>
      <c r="J560" s="99" t="e">
        <f>VLOOKUP(K560,Dimensions!$B$2:$C$188,2,FALSE)</f>
        <v>#N/A</v>
      </c>
      <c r="K560" s="98"/>
      <c r="L560" s="99" t="e">
        <f>VLOOKUP(M560,Dimensions!$B$2:$C$188,2,FALSE)</f>
        <v>#N/A</v>
      </c>
      <c r="M560" s="98"/>
      <c r="N560" s="99" t="e">
        <f>VLOOKUP(O560,Dimensions!$B$2:$C$188,2,FALSE)</f>
        <v>#N/A</v>
      </c>
      <c r="O560" s="98"/>
      <c r="P560" s="99" t="e">
        <f>VLOOKUP(Q560,Dimensions!$B$2:$C$188,2,FALSE)</f>
        <v>#N/A</v>
      </c>
      <c r="Q560" s="98"/>
      <c r="R560" s="14" t="e">
        <f>VLOOKUP(F560,'Item Master'!$F$3:$G$8,2,FALSE)</f>
        <v>#N/A</v>
      </c>
      <c r="S560" s="55"/>
      <c r="T560" s="56"/>
      <c r="U560" s="6">
        <f t="shared" si="8"/>
        <v>0</v>
      </c>
    </row>
    <row r="561" spans="2:21" x14ac:dyDescent="0.3">
      <c r="B561" s="21">
        <v>552</v>
      </c>
      <c r="C561" s="98"/>
      <c r="D561" s="77" t="e">
        <f>VLOOKUP(C561,Projects!$A$44:$B$1000,2,FALSE)</f>
        <v>#N/A</v>
      </c>
      <c r="E561" s="98"/>
      <c r="F561" s="99" t="e">
        <f>VLOOKUP(E561,'Item Master'!$E$3:$F$8,2,FALSE)</f>
        <v>#N/A</v>
      </c>
      <c r="G561" s="25"/>
      <c r="H561" s="99" t="e">
        <f>VLOOKUP(I561,Dimensions!$B$2:$C$188,2,FALSE)</f>
        <v>#N/A</v>
      </c>
      <c r="I561" s="98"/>
      <c r="J561" s="99" t="e">
        <f>VLOOKUP(K561,Dimensions!$B$2:$C$188,2,FALSE)</f>
        <v>#N/A</v>
      </c>
      <c r="K561" s="98"/>
      <c r="L561" s="99" t="e">
        <f>VLOOKUP(M561,Dimensions!$B$2:$C$188,2,FALSE)</f>
        <v>#N/A</v>
      </c>
      <c r="M561" s="98"/>
      <c r="N561" s="99" t="e">
        <f>VLOOKUP(O561,Dimensions!$B$2:$C$188,2,FALSE)</f>
        <v>#N/A</v>
      </c>
      <c r="O561" s="98"/>
      <c r="P561" s="99" t="e">
        <f>VLOOKUP(Q561,Dimensions!$B$2:$C$188,2,FALSE)</f>
        <v>#N/A</v>
      </c>
      <c r="Q561" s="98"/>
      <c r="R561" s="14" t="e">
        <f>VLOOKUP(F561,'Item Master'!$F$3:$G$8,2,FALSE)</f>
        <v>#N/A</v>
      </c>
      <c r="S561" s="55"/>
      <c r="T561" s="56"/>
      <c r="U561" s="6">
        <f t="shared" si="8"/>
        <v>0</v>
      </c>
    </row>
    <row r="562" spans="2:21" x14ac:dyDescent="0.3">
      <c r="B562" s="21">
        <v>553</v>
      </c>
      <c r="C562" s="98"/>
      <c r="D562" s="77" t="e">
        <f>VLOOKUP(C562,Projects!$A$44:$B$1000,2,FALSE)</f>
        <v>#N/A</v>
      </c>
      <c r="E562" s="98"/>
      <c r="F562" s="99" t="e">
        <f>VLOOKUP(E562,'Item Master'!$E$3:$F$8,2,FALSE)</f>
        <v>#N/A</v>
      </c>
      <c r="G562" s="25"/>
      <c r="H562" s="99" t="e">
        <f>VLOOKUP(I562,Dimensions!$B$2:$C$188,2,FALSE)</f>
        <v>#N/A</v>
      </c>
      <c r="I562" s="98"/>
      <c r="J562" s="99" t="e">
        <f>VLOOKUP(K562,Dimensions!$B$2:$C$188,2,FALSE)</f>
        <v>#N/A</v>
      </c>
      <c r="K562" s="98"/>
      <c r="L562" s="99" t="e">
        <f>VLOOKUP(M562,Dimensions!$B$2:$C$188,2,FALSE)</f>
        <v>#N/A</v>
      </c>
      <c r="M562" s="98"/>
      <c r="N562" s="99" t="e">
        <f>VLOOKUP(O562,Dimensions!$B$2:$C$188,2,FALSE)</f>
        <v>#N/A</v>
      </c>
      <c r="O562" s="98"/>
      <c r="P562" s="99" t="e">
        <f>VLOOKUP(Q562,Dimensions!$B$2:$C$188,2,FALSE)</f>
        <v>#N/A</v>
      </c>
      <c r="Q562" s="98"/>
      <c r="R562" s="14" t="e">
        <f>VLOOKUP(F562,'Item Master'!$F$3:$G$8,2,FALSE)</f>
        <v>#N/A</v>
      </c>
      <c r="S562" s="55"/>
      <c r="T562" s="56"/>
      <c r="U562" s="6">
        <f t="shared" si="8"/>
        <v>0</v>
      </c>
    </row>
    <row r="563" spans="2:21" x14ac:dyDescent="0.3">
      <c r="B563" s="21">
        <v>554</v>
      </c>
      <c r="C563" s="98"/>
      <c r="D563" s="77" t="e">
        <f>VLOOKUP(C563,Projects!$A$44:$B$1000,2,FALSE)</f>
        <v>#N/A</v>
      </c>
      <c r="E563" s="98"/>
      <c r="F563" s="99" t="e">
        <f>VLOOKUP(E563,'Item Master'!$E$3:$F$8,2,FALSE)</f>
        <v>#N/A</v>
      </c>
      <c r="G563" s="25"/>
      <c r="H563" s="99" t="e">
        <f>VLOOKUP(I563,Dimensions!$B$2:$C$188,2,FALSE)</f>
        <v>#N/A</v>
      </c>
      <c r="I563" s="98"/>
      <c r="J563" s="99" t="e">
        <f>VLOOKUP(K563,Dimensions!$B$2:$C$188,2,FALSE)</f>
        <v>#N/A</v>
      </c>
      <c r="K563" s="98"/>
      <c r="L563" s="99" t="e">
        <f>VLOOKUP(M563,Dimensions!$B$2:$C$188,2,FALSE)</f>
        <v>#N/A</v>
      </c>
      <c r="M563" s="98"/>
      <c r="N563" s="99" t="e">
        <f>VLOOKUP(O563,Dimensions!$B$2:$C$188,2,FALSE)</f>
        <v>#N/A</v>
      </c>
      <c r="O563" s="98"/>
      <c r="P563" s="99" t="e">
        <f>VLOOKUP(Q563,Dimensions!$B$2:$C$188,2,FALSE)</f>
        <v>#N/A</v>
      </c>
      <c r="Q563" s="98"/>
      <c r="R563" s="14" t="e">
        <f>VLOOKUP(F563,'Item Master'!$F$3:$G$8,2,FALSE)</f>
        <v>#N/A</v>
      </c>
      <c r="S563" s="55"/>
      <c r="T563" s="56"/>
      <c r="U563" s="6">
        <f t="shared" si="8"/>
        <v>0</v>
      </c>
    </row>
    <row r="564" spans="2:21" x14ac:dyDescent="0.3">
      <c r="B564" s="21">
        <v>555</v>
      </c>
      <c r="C564" s="98"/>
      <c r="D564" s="77" t="e">
        <f>VLOOKUP(C564,Projects!$A$44:$B$1000,2,FALSE)</f>
        <v>#N/A</v>
      </c>
      <c r="E564" s="98"/>
      <c r="F564" s="99" t="e">
        <f>VLOOKUP(E564,'Item Master'!$E$3:$F$8,2,FALSE)</f>
        <v>#N/A</v>
      </c>
      <c r="G564" s="25"/>
      <c r="H564" s="99" t="e">
        <f>VLOOKUP(I564,Dimensions!$B$2:$C$188,2,FALSE)</f>
        <v>#N/A</v>
      </c>
      <c r="I564" s="98"/>
      <c r="J564" s="99" t="e">
        <f>VLOOKUP(K564,Dimensions!$B$2:$C$188,2,FALSE)</f>
        <v>#N/A</v>
      </c>
      <c r="K564" s="98"/>
      <c r="L564" s="99" t="e">
        <f>VLOOKUP(M564,Dimensions!$B$2:$C$188,2,FALSE)</f>
        <v>#N/A</v>
      </c>
      <c r="M564" s="98"/>
      <c r="N564" s="99" t="e">
        <f>VLOOKUP(O564,Dimensions!$B$2:$C$188,2,FALSE)</f>
        <v>#N/A</v>
      </c>
      <c r="O564" s="98"/>
      <c r="P564" s="99" t="e">
        <f>VLOOKUP(Q564,Dimensions!$B$2:$C$188,2,FALSE)</f>
        <v>#N/A</v>
      </c>
      <c r="Q564" s="98"/>
      <c r="R564" s="14" t="e">
        <f>VLOOKUP(F564,'Item Master'!$F$3:$G$8,2,FALSE)</f>
        <v>#N/A</v>
      </c>
      <c r="S564" s="45"/>
      <c r="T564" s="48"/>
      <c r="U564" s="6">
        <f t="shared" si="8"/>
        <v>0</v>
      </c>
    </row>
    <row r="565" spans="2:21" x14ac:dyDescent="0.3">
      <c r="B565" s="21">
        <v>556</v>
      </c>
      <c r="C565" s="98"/>
      <c r="D565" s="77" t="e">
        <f>VLOOKUP(C565,Projects!$A$44:$B$1000,2,FALSE)</f>
        <v>#N/A</v>
      </c>
      <c r="E565" s="98"/>
      <c r="F565" s="99" t="e">
        <f>VLOOKUP(E565,'Item Master'!$E$3:$F$8,2,FALSE)</f>
        <v>#N/A</v>
      </c>
      <c r="G565" s="25"/>
      <c r="H565" s="99" t="e">
        <f>VLOOKUP(I565,Dimensions!$B$2:$C$188,2,FALSE)</f>
        <v>#N/A</v>
      </c>
      <c r="I565" s="98"/>
      <c r="J565" s="99" t="e">
        <f>VLOOKUP(K565,Dimensions!$B$2:$C$188,2,FALSE)</f>
        <v>#N/A</v>
      </c>
      <c r="K565" s="98"/>
      <c r="L565" s="99" t="e">
        <f>VLOOKUP(M565,Dimensions!$B$2:$C$188,2,FALSE)</f>
        <v>#N/A</v>
      </c>
      <c r="M565" s="98"/>
      <c r="N565" s="99" t="e">
        <f>VLOOKUP(O565,Dimensions!$B$2:$C$188,2,FALSE)</f>
        <v>#N/A</v>
      </c>
      <c r="O565" s="98"/>
      <c r="P565" s="99" t="e">
        <f>VLOOKUP(Q565,Dimensions!$B$2:$C$188,2,FALSE)</f>
        <v>#N/A</v>
      </c>
      <c r="Q565" s="98"/>
      <c r="R565" s="14" t="e">
        <f>VLOOKUP(F565,'Item Master'!$F$3:$G$8,2,FALSE)</f>
        <v>#N/A</v>
      </c>
      <c r="S565" s="45"/>
      <c r="T565" s="46"/>
      <c r="U565" s="6">
        <f t="shared" si="8"/>
        <v>0</v>
      </c>
    </row>
    <row r="566" spans="2:21" x14ac:dyDescent="0.3">
      <c r="B566" s="21">
        <v>557</v>
      </c>
      <c r="C566" s="98"/>
      <c r="D566" s="77" t="e">
        <f>VLOOKUP(C566,Projects!$A$44:$B$1000,2,FALSE)</f>
        <v>#N/A</v>
      </c>
      <c r="E566" s="98"/>
      <c r="F566" s="99" t="e">
        <f>VLOOKUP(E566,'Item Master'!$E$3:$F$8,2,FALSE)</f>
        <v>#N/A</v>
      </c>
      <c r="G566" s="25"/>
      <c r="H566" s="99" t="e">
        <f>VLOOKUP(I566,Dimensions!$B$2:$C$188,2,FALSE)</f>
        <v>#N/A</v>
      </c>
      <c r="I566" s="98"/>
      <c r="J566" s="99" t="e">
        <f>VLOOKUP(K566,Dimensions!$B$2:$C$188,2,FALSE)</f>
        <v>#N/A</v>
      </c>
      <c r="K566" s="98"/>
      <c r="L566" s="99" t="e">
        <f>VLOOKUP(M566,Dimensions!$B$2:$C$188,2,FALSE)</f>
        <v>#N/A</v>
      </c>
      <c r="M566" s="98"/>
      <c r="N566" s="99" t="e">
        <f>VLOOKUP(O566,Dimensions!$B$2:$C$188,2,FALSE)</f>
        <v>#N/A</v>
      </c>
      <c r="O566" s="98"/>
      <c r="P566" s="99" t="e">
        <f>VLOOKUP(Q566,Dimensions!$B$2:$C$188,2,FALSE)</f>
        <v>#N/A</v>
      </c>
      <c r="Q566" s="98"/>
      <c r="R566" s="14" t="e">
        <f>VLOOKUP(F566,'Item Master'!$F$3:$G$8,2,FALSE)</f>
        <v>#N/A</v>
      </c>
      <c r="S566" s="55"/>
      <c r="T566" s="57"/>
      <c r="U566" s="6">
        <f t="shared" si="8"/>
        <v>0</v>
      </c>
    </row>
    <row r="567" spans="2:21" x14ac:dyDescent="0.3">
      <c r="B567" s="21">
        <v>558</v>
      </c>
      <c r="C567" s="98"/>
      <c r="D567" s="77" t="e">
        <f>VLOOKUP(C567,Projects!$A$44:$B$1000,2,FALSE)</f>
        <v>#N/A</v>
      </c>
      <c r="E567" s="98"/>
      <c r="F567" s="99" t="e">
        <f>VLOOKUP(E567,'Item Master'!$E$3:$F$8,2,FALSE)</f>
        <v>#N/A</v>
      </c>
      <c r="G567" s="25"/>
      <c r="H567" s="99" t="e">
        <f>VLOOKUP(I567,Dimensions!$B$2:$C$188,2,FALSE)</f>
        <v>#N/A</v>
      </c>
      <c r="I567" s="98"/>
      <c r="J567" s="99" t="e">
        <f>VLOOKUP(K567,Dimensions!$B$2:$C$188,2,FALSE)</f>
        <v>#N/A</v>
      </c>
      <c r="K567" s="98"/>
      <c r="L567" s="99" t="e">
        <f>VLOOKUP(M567,Dimensions!$B$2:$C$188,2,FALSE)</f>
        <v>#N/A</v>
      </c>
      <c r="M567" s="98"/>
      <c r="N567" s="99" t="e">
        <f>VLOOKUP(O567,Dimensions!$B$2:$C$188,2,FALSE)</f>
        <v>#N/A</v>
      </c>
      <c r="O567" s="98"/>
      <c r="P567" s="99" t="e">
        <f>VLOOKUP(Q567,Dimensions!$B$2:$C$188,2,FALSE)</f>
        <v>#N/A</v>
      </c>
      <c r="Q567" s="98"/>
      <c r="R567" s="14" t="e">
        <f>VLOOKUP(F567,'Item Master'!$F$3:$G$8,2,FALSE)</f>
        <v>#N/A</v>
      </c>
      <c r="S567" s="55"/>
      <c r="T567" s="57"/>
      <c r="U567" s="6">
        <f t="shared" si="8"/>
        <v>0</v>
      </c>
    </row>
    <row r="568" spans="2:21" x14ac:dyDescent="0.3">
      <c r="B568" s="21">
        <v>559</v>
      </c>
      <c r="C568" s="98"/>
      <c r="D568" s="77" t="e">
        <f>VLOOKUP(C568,Projects!$A$44:$B$1000,2,FALSE)</f>
        <v>#N/A</v>
      </c>
      <c r="E568" s="98"/>
      <c r="F568" s="99" t="e">
        <f>VLOOKUP(E568,'Item Master'!$E$3:$F$8,2,FALSE)</f>
        <v>#N/A</v>
      </c>
      <c r="G568" s="25"/>
      <c r="H568" s="99" t="e">
        <f>VLOOKUP(I568,Dimensions!$B$2:$C$188,2,FALSE)</f>
        <v>#N/A</v>
      </c>
      <c r="I568" s="98"/>
      <c r="J568" s="99" t="e">
        <f>VLOOKUP(K568,Dimensions!$B$2:$C$188,2,FALSE)</f>
        <v>#N/A</v>
      </c>
      <c r="K568" s="98"/>
      <c r="L568" s="99" t="e">
        <f>VLOOKUP(M568,Dimensions!$B$2:$C$188,2,FALSE)</f>
        <v>#N/A</v>
      </c>
      <c r="M568" s="98"/>
      <c r="N568" s="99" t="e">
        <f>VLOOKUP(O568,Dimensions!$B$2:$C$188,2,FALSE)</f>
        <v>#N/A</v>
      </c>
      <c r="O568" s="98"/>
      <c r="P568" s="99" t="e">
        <f>VLOOKUP(Q568,Dimensions!$B$2:$C$188,2,FALSE)</f>
        <v>#N/A</v>
      </c>
      <c r="Q568" s="98"/>
      <c r="R568" s="14" t="e">
        <f>VLOOKUP(F568,'Item Master'!$F$3:$G$8,2,FALSE)</f>
        <v>#N/A</v>
      </c>
      <c r="S568" s="55"/>
      <c r="T568" s="57"/>
      <c r="U568" s="6">
        <f t="shared" si="8"/>
        <v>0</v>
      </c>
    </row>
    <row r="569" spans="2:21" x14ac:dyDescent="0.3">
      <c r="B569" s="21">
        <v>560</v>
      </c>
      <c r="C569" s="98"/>
      <c r="D569" s="77" t="e">
        <f>VLOOKUP(C569,Projects!$A$44:$B$1000,2,FALSE)</f>
        <v>#N/A</v>
      </c>
      <c r="E569" s="98"/>
      <c r="F569" s="99" t="e">
        <f>VLOOKUP(E569,'Item Master'!$E$3:$F$8,2,FALSE)</f>
        <v>#N/A</v>
      </c>
      <c r="G569" s="25"/>
      <c r="H569" s="99" t="e">
        <f>VLOOKUP(I569,Dimensions!$B$2:$C$188,2,FALSE)</f>
        <v>#N/A</v>
      </c>
      <c r="I569" s="98"/>
      <c r="J569" s="99" t="e">
        <f>VLOOKUP(K569,Dimensions!$B$2:$C$188,2,FALSE)</f>
        <v>#N/A</v>
      </c>
      <c r="K569" s="98"/>
      <c r="L569" s="99" t="e">
        <f>VLOOKUP(M569,Dimensions!$B$2:$C$188,2,FALSE)</f>
        <v>#N/A</v>
      </c>
      <c r="M569" s="98"/>
      <c r="N569" s="99" t="e">
        <f>VLOOKUP(O569,Dimensions!$B$2:$C$188,2,FALSE)</f>
        <v>#N/A</v>
      </c>
      <c r="O569" s="98"/>
      <c r="P569" s="99" t="e">
        <f>VLOOKUP(Q569,Dimensions!$B$2:$C$188,2,FALSE)</f>
        <v>#N/A</v>
      </c>
      <c r="Q569" s="98"/>
      <c r="R569" s="14" t="e">
        <f>VLOOKUP(F569,'Item Master'!$F$3:$G$8,2,FALSE)</f>
        <v>#N/A</v>
      </c>
      <c r="S569" s="55"/>
      <c r="T569" s="57"/>
      <c r="U569" s="6">
        <f t="shared" si="8"/>
        <v>0</v>
      </c>
    </row>
    <row r="570" spans="2:21" x14ac:dyDescent="0.3">
      <c r="B570" s="21">
        <v>561</v>
      </c>
      <c r="C570" s="98"/>
      <c r="D570" s="77" t="e">
        <f>VLOOKUP(C570,Projects!$A$44:$B$1000,2,FALSE)</f>
        <v>#N/A</v>
      </c>
      <c r="E570" s="98"/>
      <c r="F570" s="99" t="e">
        <f>VLOOKUP(E570,'Item Master'!$E$3:$F$8,2,FALSE)</f>
        <v>#N/A</v>
      </c>
      <c r="G570" s="25"/>
      <c r="H570" s="99" t="e">
        <f>VLOOKUP(I570,Dimensions!$B$2:$C$188,2,FALSE)</f>
        <v>#N/A</v>
      </c>
      <c r="I570" s="98"/>
      <c r="J570" s="99" t="e">
        <f>VLOOKUP(K570,Dimensions!$B$2:$C$188,2,FALSE)</f>
        <v>#N/A</v>
      </c>
      <c r="K570" s="98"/>
      <c r="L570" s="99" t="e">
        <f>VLOOKUP(M570,Dimensions!$B$2:$C$188,2,FALSE)</f>
        <v>#N/A</v>
      </c>
      <c r="M570" s="98"/>
      <c r="N570" s="99" t="e">
        <f>VLOOKUP(O570,Dimensions!$B$2:$C$188,2,FALSE)</f>
        <v>#N/A</v>
      </c>
      <c r="O570" s="98"/>
      <c r="P570" s="99" t="e">
        <f>VLOOKUP(Q570,Dimensions!$B$2:$C$188,2,FALSE)</f>
        <v>#N/A</v>
      </c>
      <c r="Q570" s="98"/>
      <c r="R570" s="14" t="e">
        <f>VLOOKUP(F570,'Item Master'!$F$3:$G$8,2,FALSE)</f>
        <v>#N/A</v>
      </c>
      <c r="S570" s="55"/>
      <c r="T570" s="57"/>
      <c r="U570" s="6">
        <f t="shared" si="8"/>
        <v>0</v>
      </c>
    </row>
    <row r="571" spans="2:21" x14ac:dyDescent="0.3">
      <c r="B571" s="21">
        <v>562</v>
      </c>
      <c r="C571" s="98"/>
      <c r="D571" s="77" t="e">
        <f>VLOOKUP(C571,Projects!$A$44:$B$1000,2,FALSE)</f>
        <v>#N/A</v>
      </c>
      <c r="E571" s="98"/>
      <c r="F571" s="99" t="e">
        <f>VLOOKUP(E571,'Item Master'!$E$3:$F$8,2,FALSE)</f>
        <v>#N/A</v>
      </c>
      <c r="G571" s="25"/>
      <c r="H571" s="99" t="e">
        <f>VLOOKUP(I571,Dimensions!$B$2:$C$188,2,FALSE)</f>
        <v>#N/A</v>
      </c>
      <c r="I571" s="98"/>
      <c r="J571" s="99" t="e">
        <f>VLOOKUP(K571,Dimensions!$B$2:$C$188,2,FALSE)</f>
        <v>#N/A</v>
      </c>
      <c r="K571" s="98"/>
      <c r="L571" s="99" t="e">
        <f>VLOOKUP(M571,Dimensions!$B$2:$C$188,2,FALSE)</f>
        <v>#N/A</v>
      </c>
      <c r="M571" s="98"/>
      <c r="N571" s="99" t="e">
        <f>VLOOKUP(O571,Dimensions!$B$2:$C$188,2,FALSE)</f>
        <v>#N/A</v>
      </c>
      <c r="O571" s="98"/>
      <c r="P571" s="99" t="e">
        <f>VLOOKUP(Q571,Dimensions!$B$2:$C$188,2,FALSE)</f>
        <v>#N/A</v>
      </c>
      <c r="Q571" s="98"/>
      <c r="R571" s="14" t="e">
        <f>VLOOKUP(F571,'Item Master'!$F$3:$G$8,2,FALSE)</f>
        <v>#N/A</v>
      </c>
      <c r="S571" s="55"/>
      <c r="T571" s="57"/>
      <c r="U571" s="6">
        <f t="shared" si="8"/>
        <v>0</v>
      </c>
    </row>
    <row r="572" spans="2:21" x14ac:dyDescent="0.3">
      <c r="B572" s="21">
        <v>563</v>
      </c>
      <c r="C572" s="98"/>
      <c r="D572" s="77" t="e">
        <f>VLOOKUP(C572,Projects!$A$44:$B$1000,2,FALSE)</f>
        <v>#N/A</v>
      </c>
      <c r="E572" s="98"/>
      <c r="F572" s="99" t="e">
        <f>VLOOKUP(E572,'Item Master'!$E$3:$F$8,2,FALSE)</f>
        <v>#N/A</v>
      </c>
      <c r="G572" s="25"/>
      <c r="H572" s="99" t="e">
        <f>VLOOKUP(I572,Dimensions!$B$2:$C$188,2,FALSE)</f>
        <v>#N/A</v>
      </c>
      <c r="I572" s="98"/>
      <c r="J572" s="99" t="e">
        <f>VLOOKUP(K572,Dimensions!$B$2:$C$188,2,FALSE)</f>
        <v>#N/A</v>
      </c>
      <c r="K572" s="98"/>
      <c r="L572" s="99" t="e">
        <f>VLOOKUP(M572,Dimensions!$B$2:$C$188,2,FALSE)</f>
        <v>#N/A</v>
      </c>
      <c r="M572" s="98"/>
      <c r="N572" s="99" t="e">
        <f>VLOOKUP(O572,Dimensions!$B$2:$C$188,2,FALSE)</f>
        <v>#N/A</v>
      </c>
      <c r="O572" s="98"/>
      <c r="P572" s="99" t="e">
        <f>VLOOKUP(Q572,Dimensions!$B$2:$C$188,2,FALSE)</f>
        <v>#N/A</v>
      </c>
      <c r="Q572" s="98"/>
      <c r="R572" s="14" t="e">
        <f>VLOOKUP(F572,'Item Master'!$F$3:$G$8,2,FALSE)</f>
        <v>#N/A</v>
      </c>
      <c r="S572" s="55"/>
      <c r="T572" s="57"/>
      <c r="U572" s="6">
        <f t="shared" si="8"/>
        <v>0</v>
      </c>
    </row>
    <row r="573" spans="2:21" x14ac:dyDescent="0.3">
      <c r="B573" s="21">
        <v>564</v>
      </c>
      <c r="C573" s="98"/>
      <c r="D573" s="77" t="e">
        <f>VLOOKUP(C573,Projects!$A$44:$B$1000,2,FALSE)</f>
        <v>#N/A</v>
      </c>
      <c r="E573" s="98"/>
      <c r="F573" s="99" t="e">
        <f>VLOOKUP(E573,'Item Master'!$E$3:$F$8,2,FALSE)</f>
        <v>#N/A</v>
      </c>
      <c r="G573" s="25"/>
      <c r="H573" s="99" t="e">
        <f>VLOOKUP(I573,Dimensions!$B$2:$C$188,2,FALSE)</f>
        <v>#N/A</v>
      </c>
      <c r="I573" s="98"/>
      <c r="J573" s="99" t="e">
        <f>VLOOKUP(K573,Dimensions!$B$2:$C$188,2,FALSE)</f>
        <v>#N/A</v>
      </c>
      <c r="K573" s="98"/>
      <c r="L573" s="99" t="e">
        <f>VLOOKUP(M573,Dimensions!$B$2:$C$188,2,FALSE)</f>
        <v>#N/A</v>
      </c>
      <c r="M573" s="98"/>
      <c r="N573" s="99" t="e">
        <f>VLOOKUP(O573,Dimensions!$B$2:$C$188,2,FALSE)</f>
        <v>#N/A</v>
      </c>
      <c r="O573" s="98"/>
      <c r="P573" s="99" t="e">
        <f>VLOOKUP(Q573,Dimensions!$B$2:$C$188,2,FALSE)</f>
        <v>#N/A</v>
      </c>
      <c r="Q573" s="98"/>
      <c r="R573" s="14" t="e">
        <f>VLOOKUP(F573,'Item Master'!$F$3:$G$8,2,FALSE)</f>
        <v>#N/A</v>
      </c>
      <c r="S573" s="55"/>
      <c r="T573" s="57"/>
      <c r="U573" s="6">
        <f t="shared" si="8"/>
        <v>0</v>
      </c>
    </row>
    <row r="574" spans="2:21" x14ac:dyDescent="0.3">
      <c r="B574" s="21">
        <v>565</v>
      </c>
      <c r="C574" s="98"/>
      <c r="D574" s="77" t="e">
        <f>VLOOKUP(C574,Projects!$A$44:$B$1000,2,FALSE)</f>
        <v>#N/A</v>
      </c>
      <c r="E574" s="98"/>
      <c r="F574" s="99" t="e">
        <f>VLOOKUP(E574,'Item Master'!$E$3:$F$8,2,FALSE)</f>
        <v>#N/A</v>
      </c>
      <c r="G574" s="25"/>
      <c r="H574" s="99" t="e">
        <f>VLOOKUP(I574,Dimensions!$B$2:$C$188,2,FALSE)</f>
        <v>#N/A</v>
      </c>
      <c r="I574" s="98"/>
      <c r="J574" s="99" t="e">
        <f>VLOOKUP(K574,Dimensions!$B$2:$C$188,2,FALSE)</f>
        <v>#N/A</v>
      </c>
      <c r="K574" s="98"/>
      <c r="L574" s="99" t="e">
        <f>VLOOKUP(M574,Dimensions!$B$2:$C$188,2,FALSE)</f>
        <v>#N/A</v>
      </c>
      <c r="M574" s="98"/>
      <c r="N574" s="99" t="e">
        <f>VLOOKUP(O574,Dimensions!$B$2:$C$188,2,FALSE)</f>
        <v>#N/A</v>
      </c>
      <c r="O574" s="98"/>
      <c r="P574" s="99" t="e">
        <f>VLOOKUP(Q574,Dimensions!$B$2:$C$188,2,FALSE)</f>
        <v>#N/A</v>
      </c>
      <c r="Q574" s="98"/>
      <c r="R574" s="14" t="e">
        <f>VLOOKUP(F574,'Item Master'!$F$3:$G$8,2,FALSE)</f>
        <v>#N/A</v>
      </c>
      <c r="S574" s="55"/>
      <c r="T574" s="57"/>
      <c r="U574" s="6">
        <f t="shared" si="8"/>
        <v>0</v>
      </c>
    </row>
    <row r="575" spans="2:21" x14ac:dyDescent="0.3">
      <c r="B575" s="21">
        <v>566</v>
      </c>
      <c r="C575" s="98"/>
      <c r="D575" s="77" t="e">
        <f>VLOOKUP(C575,Projects!$A$44:$B$1000,2,FALSE)</f>
        <v>#N/A</v>
      </c>
      <c r="E575" s="98"/>
      <c r="F575" s="99" t="e">
        <f>VLOOKUP(E575,'Item Master'!$E$3:$F$8,2,FALSE)</f>
        <v>#N/A</v>
      </c>
      <c r="G575" s="25"/>
      <c r="H575" s="99" t="e">
        <f>VLOOKUP(I575,Dimensions!$B$2:$C$188,2,FALSE)</f>
        <v>#N/A</v>
      </c>
      <c r="I575" s="98"/>
      <c r="J575" s="99" t="e">
        <f>VLOOKUP(K575,Dimensions!$B$2:$C$188,2,FALSE)</f>
        <v>#N/A</v>
      </c>
      <c r="K575" s="98"/>
      <c r="L575" s="99" t="e">
        <f>VLOOKUP(M575,Dimensions!$B$2:$C$188,2,FALSE)</f>
        <v>#N/A</v>
      </c>
      <c r="M575" s="98"/>
      <c r="N575" s="99" t="e">
        <f>VLOOKUP(O575,Dimensions!$B$2:$C$188,2,FALSE)</f>
        <v>#N/A</v>
      </c>
      <c r="O575" s="98"/>
      <c r="P575" s="99" t="e">
        <f>VLOOKUP(Q575,Dimensions!$B$2:$C$188,2,FALSE)</f>
        <v>#N/A</v>
      </c>
      <c r="Q575" s="98"/>
      <c r="R575" s="14" t="e">
        <f>VLOOKUP(F575,'Item Master'!$F$3:$G$8,2,FALSE)</f>
        <v>#N/A</v>
      </c>
      <c r="S575" s="55"/>
      <c r="T575" s="57"/>
      <c r="U575" s="6">
        <f t="shared" si="8"/>
        <v>0</v>
      </c>
    </row>
    <row r="576" spans="2:21" x14ac:dyDescent="0.3">
      <c r="B576" s="21">
        <v>567</v>
      </c>
      <c r="C576" s="98"/>
      <c r="D576" s="77" t="e">
        <f>VLOOKUP(C576,Projects!$A$44:$B$1000,2,FALSE)</f>
        <v>#N/A</v>
      </c>
      <c r="E576" s="98"/>
      <c r="F576" s="99" t="e">
        <f>VLOOKUP(E576,'Item Master'!$E$3:$F$8,2,FALSE)</f>
        <v>#N/A</v>
      </c>
      <c r="G576" s="25"/>
      <c r="H576" s="99" t="e">
        <f>VLOOKUP(I576,Dimensions!$B$2:$C$188,2,FALSE)</f>
        <v>#N/A</v>
      </c>
      <c r="I576" s="98"/>
      <c r="J576" s="99" t="e">
        <f>VLOOKUP(K576,Dimensions!$B$2:$C$188,2,FALSE)</f>
        <v>#N/A</v>
      </c>
      <c r="K576" s="98"/>
      <c r="L576" s="99" t="e">
        <f>VLOOKUP(M576,Dimensions!$B$2:$C$188,2,FALSE)</f>
        <v>#N/A</v>
      </c>
      <c r="M576" s="98"/>
      <c r="N576" s="99" t="e">
        <f>VLOOKUP(O576,Dimensions!$B$2:$C$188,2,FALSE)</f>
        <v>#N/A</v>
      </c>
      <c r="O576" s="98"/>
      <c r="P576" s="99" t="e">
        <f>VLOOKUP(Q576,Dimensions!$B$2:$C$188,2,FALSE)</f>
        <v>#N/A</v>
      </c>
      <c r="Q576" s="98"/>
      <c r="R576" s="14" t="e">
        <f>VLOOKUP(F576,'Item Master'!$F$3:$G$8,2,FALSE)</f>
        <v>#N/A</v>
      </c>
      <c r="S576" s="55"/>
      <c r="T576" s="57"/>
      <c r="U576" s="6">
        <f t="shared" si="8"/>
        <v>0</v>
      </c>
    </row>
    <row r="577" spans="2:21" x14ac:dyDescent="0.3">
      <c r="B577" s="21">
        <v>568</v>
      </c>
      <c r="C577" s="98"/>
      <c r="D577" s="77" t="e">
        <f>VLOOKUP(C577,Projects!$A$44:$B$1000,2,FALSE)</f>
        <v>#N/A</v>
      </c>
      <c r="E577" s="98"/>
      <c r="F577" s="99" t="e">
        <f>VLOOKUP(E577,'Item Master'!$E$3:$F$8,2,FALSE)</f>
        <v>#N/A</v>
      </c>
      <c r="G577" s="25"/>
      <c r="H577" s="99" t="e">
        <f>VLOOKUP(I577,Dimensions!$B$2:$C$188,2,FALSE)</f>
        <v>#N/A</v>
      </c>
      <c r="I577" s="98"/>
      <c r="J577" s="99" t="e">
        <f>VLOOKUP(K577,Dimensions!$B$2:$C$188,2,FALSE)</f>
        <v>#N/A</v>
      </c>
      <c r="K577" s="98"/>
      <c r="L577" s="99" t="e">
        <f>VLOOKUP(M577,Dimensions!$B$2:$C$188,2,FALSE)</f>
        <v>#N/A</v>
      </c>
      <c r="M577" s="98"/>
      <c r="N577" s="99" t="e">
        <f>VLOOKUP(O577,Dimensions!$B$2:$C$188,2,FALSE)</f>
        <v>#N/A</v>
      </c>
      <c r="O577" s="98"/>
      <c r="P577" s="99" t="e">
        <f>VLOOKUP(Q577,Dimensions!$B$2:$C$188,2,FALSE)</f>
        <v>#N/A</v>
      </c>
      <c r="Q577" s="98"/>
      <c r="R577" s="14" t="e">
        <f>VLOOKUP(F577,'Item Master'!$F$3:$G$8,2,FALSE)</f>
        <v>#N/A</v>
      </c>
      <c r="S577" s="55"/>
      <c r="T577" s="57"/>
      <c r="U577" s="6">
        <f t="shared" si="8"/>
        <v>0</v>
      </c>
    </row>
    <row r="578" spans="2:21" x14ac:dyDescent="0.3">
      <c r="B578" s="21">
        <v>569</v>
      </c>
      <c r="C578" s="98"/>
      <c r="D578" s="77" t="e">
        <f>VLOOKUP(C578,Projects!$A$44:$B$1000,2,FALSE)</f>
        <v>#N/A</v>
      </c>
      <c r="E578" s="98"/>
      <c r="F578" s="99" t="e">
        <f>VLOOKUP(E578,'Item Master'!$E$3:$F$8,2,FALSE)</f>
        <v>#N/A</v>
      </c>
      <c r="G578" s="25"/>
      <c r="H578" s="99" t="e">
        <f>VLOOKUP(I578,Dimensions!$B$2:$C$188,2,FALSE)</f>
        <v>#N/A</v>
      </c>
      <c r="I578" s="98"/>
      <c r="J578" s="99" t="e">
        <f>VLOOKUP(K578,Dimensions!$B$2:$C$188,2,FALSE)</f>
        <v>#N/A</v>
      </c>
      <c r="K578" s="98"/>
      <c r="L578" s="99" t="e">
        <f>VLOOKUP(M578,Dimensions!$B$2:$C$188,2,FALSE)</f>
        <v>#N/A</v>
      </c>
      <c r="M578" s="98"/>
      <c r="N578" s="99" t="e">
        <f>VLOOKUP(O578,Dimensions!$B$2:$C$188,2,FALSE)</f>
        <v>#N/A</v>
      </c>
      <c r="O578" s="98"/>
      <c r="P578" s="99" t="e">
        <f>VLOOKUP(Q578,Dimensions!$B$2:$C$188,2,FALSE)</f>
        <v>#N/A</v>
      </c>
      <c r="Q578" s="98"/>
      <c r="R578" s="14" t="e">
        <f>VLOOKUP(F578,'Item Master'!$F$3:$G$8,2,FALSE)</f>
        <v>#N/A</v>
      </c>
      <c r="S578" s="55"/>
      <c r="T578" s="57"/>
      <c r="U578" s="6">
        <f t="shared" si="8"/>
        <v>0</v>
      </c>
    </row>
    <row r="579" spans="2:21" x14ac:dyDescent="0.3">
      <c r="B579" s="21">
        <v>570</v>
      </c>
      <c r="C579" s="98"/>
      <c r="D579" s="77" t="e">
        <f>VLOOKUP(C579,Projects!$A$44:$B$1000,2,FALSE)</f>
        <v>#N/A</v>
      </c>
      <c r="E579" s="98"/>
      <c r="F579" s="99" t="e">
        <f>VLOOKUP(E579,'Item Master'!$E$3:$F$8,2,FALSE)</f>
        <v>#N/A</v>
      </c>
      <c r="G579" s="25"/>
      <c r="H579" s="99" t="e">
        <f>VLOOKUP(I579,Dimensions!$B$2:$C$188,2,FALSE)</f>
        <v>#N/A</v>
      </c>
      <c r="I579" s="98"/>
      <c r="J579" s="99" t="e">
        <f>VLOOKUP(K579,Dimensions!$B$2:$C$188,2,FALSE)</f>
        <v>#N/A</v>
      </c>
      <c r="K579" s="98"/>
      <c r="L579" s="99" t="e">
        <f>VLOOKUP(M579,Dimensions!$B$2:$C$188,2,FALSE)</f>
        <v>#N/A</v>
      </c>
      <c r="M579" s="98"/>
      <c r="N579" s="99" t="e">
        <f>VLOOKUP(O579,Dimensions!$B$2:$C$188,2,FALSE)</f>
        <v>#N/A</v>
      </c>
      <c r="O579" s="98"/>
      <c r="P579" s="99" t="e">
        <f>VLOOKUP(Q579,Dimensions!$B$2:$C$188,2,FALSE)</f>
        <v>#N/A</v>
      </c>
      <c r="Q579" s="98"/>
      <c r="R579" s="14" t="e">
        <f>VLOOKUP(F579,'Item Master'!$F$3:$G$8,2,FALSE)</f>
        <v>#N/A</v>
      </c>
      <c r="S579" s="55"/>
      <c r="T579" s="57"/>
      <c r="U579" s="6">
        <f t="shared" si="8"/>
        <v>0</v>
      </c>
    </row>
    <row r="580" spans="2:21" x14ac:dyDescent="0.3">
      <c r="B580" s="21">
        <v>571</v>
      </c>
      <c r="C580" s="98"/>
      <c r="D580" s="77" t="e">
        <f>VLOOKUP(C580,Projects!$A$44:$B$1000,2,FALSE)</f>
        <v>#N/A</v>
      </c>
      <c r="E580" s="98"/>
      <c r="F580" s="99" t="e">
        <f>VLOOKUP(E580,'Item Master'!$E$3:$F$8,2,FALSE)</f>
        <v>#N/A</v>
      </c>
      <c r="G580" s="25"/>
      <c r="H580" s="99" t="e">
        <f>VLOOKUP(I580,Dimensions!$B$2:$C$188,2,FALSE)</f>
        <v>#N/A</v>
      </c>
      <c r="I580" s="98"/>
      <c r="J580" s="99" t="e">
        <f>VLOOKUP(K580,Dimensions!$B$2:$C$188,2,FALSE)</f>
        <v>#N/A</v>
      </c>
      <c r="K580" s="98"/>
      <c r="L580" s="99" t="e">
        <f>VLOOKUP(M580,Dimensions!$B$2:$C$188,2,FALSE)</f>
        <v>#N/A</v>
      </c>
      <c r="M580" s="98"/>
      <c r="N580" s="99" t="e">
        <f>VLOOKUP(O580,Dimensions!$B$2:$C$188,2,FALSE)</f>
        <v>#N/A</v>
      </c>
      <c r="O580" s="98"/>
      <c r="P580" s="99" t="e">
        <f>VLOOKUP(Q580,Dimensions!$B$2:$C$188,2,FALSE)</f>
        <v>#N/A</v>
      </c>
      <c r="Q580" s="98"/>
      <c r="R580" s="14" t="e">
        <f>VLOOKUP(F580,'Item Master'!$F$3:$G$8,2,FALSE)</f>
        <v>#N/A</v>
      </c>
      <c r="S580" s="55"/>
      <c r="T580" s="57"/>
      <c r="U580" s="6">
        <f t="shared" si="8"/>
        <v>0</v>
      </c>
    </row>
    <row r="581" spans="2:21" x14ac:dyDescent="0.3">
      <c r="B581" s="21">
        <v>572</v>
      </c>
      <c r="C581" s="98"/>
      <c r="D581" s="77" t="e">
        <f>VLOOKUP(C581,Projects!$A$44:$B$1000,2,FALSE)</f>
        <v>#N/A</v>
      </c>
      <c r="E581" s="98"/>
      <c r="F581" s="99" t="e">
        <f>VLOOKUP(E581,'Item Master'!$E$3:$F$8,2,FALSE)</f>
        <v>#N/A</v>
      </c>
      <c r="G581" s="25"/>
      <c r="H581" s="99" t="e">
        <f>VLOOKUP(I581,Dimensions!$B$2:$C$188,2,FALSE)</f>
        <v>#N/A</v>
      </c>
      <c r="I581" s="98"/>
      <c r="J581" s="99" t="e">
        <f>VLOOKUP(K581,Dimensions!$B$2:$C$188,2,FALSE)</f>
        <v>#N/A</v>
      </c>
      <c r="K581" s="98"/>
      <c r="L581" s="99" t="e">
        <f>VLOOKUP(M581,Dimensions!$B$2:$C$188,2,FALSE)</f>
        <v>#N/A</v>
      </c>
      <c r="M581" s="98"/>
      <c r="N581" s="99" t="e">
        <f>VLOOKUP(O581,Dimensions!$B$2:$C$188,2,FALSE)</f>
        <v>#N/A</v>
      </c>
      <c r="O581" s="98"/>
      <c r="P581" s="99" t="e">
        <f>VLOOKUP(Q581,Dimensions!$B$2:$C$188,2,FALSE)</f>
        <v>#N/A</v>
      </c>
      <c r="Q581" s="98"/>
      <c r="R581" s="14" t="e">
        <f>VLOOKUP(F581,'Item Master'!$F$3:$G$8,2,FALSE)</f>
        <v>#N/A</v>
      </c>
      <c r="S581" s="55"/>
      <c r="T581" s="57"/>
      <c r="U581" s="6">
        <f t="shared" si="8"/>
        <v>0</v>
      </c>
    </row>
    <row r="582" spans="2:21" x14ac:dyDescent="0.3">
      <c r="B582" s="21">
        <v>573</v>
      </c>
      <c r="C582" s="98"/>
      <c r="D582" s="77" t="e">
        <f>VLOOKUP(C582,Projects!$A$44:$B$1000,2,FALSE)</f>
        <v>#N/A</v>
      </c>
      <c r="E582" s="98"/>
      <c r="F582" s="99" t="e">
        <f>VLOOKUP(E582,'Item Master'!$E$3:$F$8,2,FALSE)</f>
        <v>#N/A</v>
      </c>
      <c r="G582" s="25"/>
      <c r="H582" s="99" t="e">
        <f>VLOOKUP(I582,Dimensions!$B$2:$C$188,2,FALSE)</f>
        <v>#N/A</v>
      </c>
      <c r="I582" s="98"/>
      <c r="J582" s="99" t="e">
        <f>VLOOKUP(K582,Dimensions!$B$2:$C$188,2,FALSE)</f>
        <v>#N/A</v>
      </c>
      <c r="K582" s="98"/>
      <c r="L582" s="99" t="e">
        <f>VLOOKUP(M582,Dimensions!$B$2:$C$188,2,FALSE)</f>
        <v>#N/A</v>
      </c>
      <c r="M582" s="98"/>
      <c r="N582" s="99" t="e">
        <f>VLOOKUP(O582,Dimensions!$B$2:$C$188,2,FALSE)</f>
        <v>#N/A</v>
      </c>
      <c r="O582" s="98"/>
      <c r="P582" s="99" t="e">
        <f>VLOOKUP(Q582,Dimensions!$B$2:$C$188,2,FALSE)</f>
        <v>#N/A</v>
      </c>
      <c r="Q582" s="98"/>
      <c r="R582" s="14" t="e">
        <f>VLOOKUP(F582,'Item Master'!$F$3:$G$8,2,FALSE)</f>
        <v>#N/A</v>
      </c>
      <c r="S582" s="55"/>
      <c r="T582" s="57"/>
      <c r="U582" s="6">
        <f t="shared" si="8"/>
        <v>0</v>
      </c>
    </row>
    <row r="583" spans="2:21" x14ac:dyDescent="0.3">
      <c r="B583" s="21">
        <v>574</v>
      </c>
      <c r="C583" s="98"/>
      <c r="D583" s="77" t="e">
        <f>VLOOKUP(C583,Projects!$A$44:$B$1000,2,FALSE)</f>
        <v>#N/A</v>
      </c>
      <c r="E583" s="98"/>
      <c r="F583" s="99" t="e">
        <f>VLOOKUP(E583,'Item Master'!$E$3:$F$8,2,FALSE)</f>
        <v>#N/A</v>
      </c>
      <c r="G583" s="25"/>
      <c r="H583" s="99" t="e">
        <f>VLOOKUP(I583,Dimensions!$B$2:$C$188,2,FALSE)</f>
        <v>#N/A</v>
      </c>
      <c r="I583" s="98"/>
      <c r="J583" s="99" t="e">
        <f>VLOOKUP(K583,Dimensions!$B$2:$C$188,2,FALSE)</f>
        <v>#N/A</v>
      </c>
      <c r="K583" s="98"/>
      <c r="L583" s="99" t="e">
        <f>VLOOKUP(M583,Dimensions!$B$2:$C$188,2,FALSE)</f>
        <v>#N/A</v>
      </c>
      <c r="M583" s="98"/>
      <c r="N583" s="99" t="e">
        <f>VLOOKUP(O583,Dimensions!$B$2:$C$188,2,FALSE)</f>
        <v>#N/A</v>
      </c>
      <c r="O583" s="98"/>
      <c r="P583" s="99" t="e">
        <f>VLOOKUP(Q583,Dimensions!$B$2:$C$188,2,FALSE)</f>
        <v>#N/A</v>
      </c>
      <c r="Q583" s="98"/>
      <c r="R583" s="14" t="e">
        <f>VLOOKUP(F583,'Item Master'!$F$3:$G$8,2,FALSE)</f>
        <v>#N/A</v>
      </c>
      <c r="S583" s="55"/>
      <c r="T583" s="57"/>
      <c r="U583" s="6">
        <f t="shared" si="8"/>
        <v>0</v>
      </c>
    </row>
    <row r="584" spans="2:21" x14ac:dyDescent="0.3">
      <c r="B584" s="21">
        <v>575</v>
      </c>
      <c r="C584" s="98"/>
      <c r="D584" s="77" t="e">
        <f>VLOOKUP(C584,Projects!$A$44:$B$1000,2,FALSE)</f>
        <v>#N/A</v>
      </c>
      <c r="E584" s="98"/>
      <c r="F584" s="99" t="e">
        <f>VLOOKUP(E584,'Item Master'!$E$3:$F$8,2,FALSE)</f>
        <v>#N/A</v>
      </c>
      <c r="G584" s="25"/>
      <c r="H584" s="99" t="e">
        <f>VLOOKUP(I584,Dimensions!$B$2:$C$188,2,FALSE)</f>
        <v>#N/A</v>
      </c>
      <c r="I584" s="98"/>
      <c r="J584" s="99" t="e">
        <f>VLOOKUP(K584,Dimensions!$B$2:$C$188,2,FALSE)</f>
        <v>#N/A</v>
      </c>
      <c r="K584" s="98"/>
      <c r="L584" s="99" t="e">
        <f>VLOOKUP(M584,Dimensions!$B$2:$C$188,2,FALSE)</f>
        <v>#N/A</v>
      </c>
      <c r="M584" s="98"/>
      <c r="N584" s="99" t="e">
        <f>VLOOKUP(O584,Dimensions!$B$2:$C$188,2,FALSE)</f>
        <v>#N/A</v>
      </c>
      <c r="O584" s="98"/>
      <c r="P584" s="99" t="e">
        <f>VLOOKUP(Q584,Dimensions!$B$2:$C$188,2,FALSE)</f>
        <v>#N/A</v>
      </c>
      <c r="Q584" s="98"/>
      <c r="R584" s="14" t="e">
        <f>VLOOKUP(F584,'Item Master'!$F$3:$G$8,2,FALSE)</f>
        <v>#N/A</v>
      </c>
      <c r="S584" s="55"/>
      <c r="T584" s="57"/>
      <c r="U584" s="6">
        <f t="shared" si="8"/>
        <v>0</v>
      </c>
    </row>
    <row r="585" spans="2:21" x14ac:dyDescent="0.3">
      <c r="B585" s="21">
        <v>576</v>
      </c>
      <c r="C585" s="98"/>
      <c r="D585" s="77" t="e">
        <f>VLOOKUP(C585,Projects!$A$44:$B$1000,2,FALSE)</f>
        <v>#N/A</v>
      </c>
      <c r="E585" s="98"/>
      <c r="F585" s="99" t="e">
        <f>VLOOKUP(E585,'Item Master'!$E$3:$F$8,2,FALSE)</f>
        <v>#N/A</v>
      </c>
      <c r="G585" s="25"/>
      <c r="H585" s="99" t="e">
        <f>VLOOKUP(I585,Dimensions!$B$2:$C$188,2,FALSE)</f>
        <v>#N/A</v>
      </c>
      <c r="I585" s="98"/>
      <c r="J585" s="99" t="e">
        <f>VLOOKUP(K585,Dimensions!$B$2:$C$188,2,FALSE)</f>
        <v>#N/A</v>
      </c>
      <c r="K585" s="98"/>
      <c r="L585" s="99" t="e">
        <f>VLOOKUP(M585,Dimensions!$B$2:$C$188,2,FALSE)</f>
        <v>#N/A</v>
      </c>
      <c r="M585" s="98"/>
      <c r="N585" s="99" t="e">
        <f>VLOOKUP(O585,Dimensions!$B$2:$C$188,2,FALSE)</f>
        <v>#N/A</v>
      </c>
      <c r="O585" s="98"/>
      <c r="P585" s="99" t="e">
        <f>VLOOKUP(Q585,Dimensions!$B$2:$C$188,2,FALSE)</f>
        <v>#N/A</v>
      </c>
      <c r="Q585" s="98"/>
      <c r="R585" s="14" t="e">
        <f>VLOOKUP(F585,'Item Master'!$F$3:$G$8,2,FALSE)</f>
        <v>#N/A</v>
      </c>
      <c r="S585" s="55"/>
      <c r="T585" s="57"/>
      <c r="U585" s="6">
        <f t="shared" si="8"/>
        <v>0</v>
      </c>
    </row>
    <row r="586" spans="2:21" x14ac:dyDescent="0.3">
      <c r="B586" s="21">
        <v>577</v>
      </c>
      <c r="C586" s="98"/>
      <c r="D586" s="77" t="e">
        <f>VLOOKUP(C586,Projects!$A$44:$B$1000,2,FALSE)</f>
        <v>#N/A</v>
      </c>
      <c r="E586" s="98"/>
      <c r="F586" s="99" t="e">
        <f>VLOOKUP(E586,'Item Master'!$E$3:$F$8,2,FALSE)</f>
        <v>#N/A</v>
      </c>
      <c r="G586" s="25"/>
      <c r="H586" s="99" t="e">
        <f>VLOOKUP(I586,Dimensions!$B$2:$C$188,2,FALSE)</f>
        <v>#N/A</v>
      </c>
      <c r="I586" s="98"/>
      <c r="J586" s="99" t="e">
        <f>VLOOKUP(K586,Dimensions!$B$2:$C$188,2,FALSE)</f>
        <v>#N/A</v>
      </c>
      <c r="K586" s="98"/>
      <c r="L586" s="99" t="e">
        <f>VLOOKUP(M586,Dimensions!$B$2:$C$188,2,FALSE)</f>
        <v>#N/A</v>
      </c>
      <c r="M586" s="98"/>
      <c r="N586" s="99" t="e">
        <f>VLOOKUP(O586,Dimensions!$B$2:$C$188,2,FALSE)</f>
        <v>#N/A</v>
      </c>
      <c r="O586" s="98"/>
      <c r="P586" s="99" t="e">
        <f>VLOOKUP(Q586,Dimensions!$B$2:$C$188,2,FALSE)</f>
        <v>#N/A</v>
      </c>
      <c r="Q586" s="98"/>
      <c r="R586" s="14" t="e">
        <f>VLOOKUP(F586,'Item Master'!$F$3:$G$8,2,FALSE)</f>
        <v>#N/A</v>
      </c>
      <c r="S586" s="55"/>
      <c r="T586" s="57"/>
      <c r="U586" s="6">
        <f t="shared" si="8"/>
        <v>0</v>
      </c>
    </row>
    <row r="587" spans="2:21" x14ac:dyDescent="0.3">
      <c r="B587" s="21">
        <v>578</v>
      </c>
      <c r="C587" s="98"/>
      <c r="D587" s="77" t="e">
        <f>VLOOKUP(C587,Projects!$A$44:$B$1000,2,FALSE)</f>
        <v>#N/A</v>
      </c>
      <c r="E587" s="98"/>
      <c r="F587" s="99" t="e">
        <f>VLOOKUP(E587,'Item Master'!$E$3:$F$8,2,FALSE)</f>
        <v>#N/A</v>
      </c>
      <c r="G587" s="25"/>
      <c r="H587" s="99" t="e">
        <f>VLOOKUP(I587,Dimensions!$B$2:$C$188,2,FALSE)</f>
        <v>#N/A</v>
      </c>
      <c r="I587" s="98"/>
      <c r="J587" s="99" t="e">
        <f>VLOOKUP(K587,Dimensions!$B$2:$C$188,2,FALSE)</f>
        <v>#N/A</v>
      </c>
      <c r="K587" s="98"/>
      <c r="L587" s="99" t="e">
        <f>VLOOKUP(M587,Dimensions!$B$2:$C$188,2,FALSE)</f>
        <v>#N/A</v>
      </c>
      <c r="M587" s="98"/>
      <c r="N587" s="99" t="e">
        <f>VLOOKUP(O587,Dimensions!$B$2:$C$188,2,FALSE)</f>
        <v>#N/A</v>
      </c>
      <c r="O587" s="98"/>
      <c r="P587" s="99" t="e">
        <f>VLOOKUP(Q587,Dimensions!$B$2:$C$188,2,FALSE)</f>
        <v>#N/A</v>
      </c>
      <c r="Q587" s="98"/>
      <c r="R587" s="14" t="e">
        <f>VLOOKUP(F587,'Item Master'!$F$3:$G$8,2,FALSE)</f>
        <v>#N/A</v>
      </c>
      <c r="S587" s="73"/>
      <c r="T587" s="74"/>
      <c r="U587" s="6">
        <f t="shared" ref="U587:U650" si="9">S587*T587</f>
        <v>0</v>
      </c>
    </row>
    <row r="588" spans="2:21" x14ac:dyDescent="0.3">
      <c r="B588" s="21">
        <v>579</v>
      </c>
      <c r="C588" s="98"/>
      <c r="D588" s="77" t="e">
        <f>VLOOKUP(C588,Projects!$A$44:$B$1000,2,FALSE)</f>
        <v>#N/A</v>
      </c>
      <c r="E588" s="98"/>
      <c r="F588" s="99" t="e">
        <f>VLOOKUP(E588,'Item Master'!$E$3:$F$8,2,FALSE)</f>
        <v>#N/A</v>
      </c>
      <c r="G588" s="25"/>
      <c r="H588" s="99" t="e">
        <f>VLOOKUP(I588,Dimensions!$B$2:$C$188,2,FALSE)</f>
        <v>#N/A</v>
      </c>
      <c r="I588" s="98"/>
      <c r="J588" s="99" t="e">
        <f>VLOOKUP(K588,Dimensions!$B$2:$C$188,2,FALSE)</f>
        <v>#N/A</v>
      </c>
      <c r="K588" s="98"/>
      <c r="L588" s="99" t="e">
        <f>VLOOKUP(M588,Dimensions!$B$2:$C$188,2,FALSE)</f>
        <v>#N/A</v>
      </c>
      <c r="M588" s="98"/>
      <c r="N588" s="99" t="e">
        <f>VLOOKUP(O588,Dimensions!$B$2:$C$188,2,FALSE)</f>
        <v>#N/A</v>
      </c>
      <c r="O588" s="98"/>
      <c r="P588" s="99" t="e">
        <f>VLOOKUP(Q588,Dimensions!$B$2:$C$188,2,FALSE)</f>
        <v>#N/A</v>
      </c>
      <c r="Q588" s="98"/>
      <c r="R588" s="14" t="e">
        <f>VLOOKUP(F588,'Item Master'!$F$3:$G$8,2,FALSE)</f>
        <v>#N/A</v>
      </c>
      <c r="S588" s="73"/>
      <c r="T588" s="74"/>
      <c r="U588" s="6">
        <f t="shared" si="9"/>
        <v>0</v>
      </c>
    </row>
    <row r="589" spans="2:21" x14ac:dyDescent="0.3">
      <c r="B589" s="21">
        <v>580</v>
      </c>
      <c r="C589" s="98"/>
      <c r="D589" s="77" t="e">
        <f>VLOOKUP(C589,Projects!$A$44:$B$1000,2,FALSE)</f>
        <v>#N/A</v>
      </c>
      <c r="E589" s="98"/>
      <c r="F589" s="99" t="e">
        <f>VLOOKUP(E589,'Item Master'!$E$3:$F$8,2,FALSE)</f>
        <v>#N/A</v>
      </c>
      <c r="G589" s="25"/>
      <c r="H589" s="99" t="e">
        <f>VLOOKUP(I589,Dimensions!$B$2:$C$188,2,FALSE)</f>
        <v>#N/A</v>
      </c>
      <c r="I589" s="98"/>
      <c r="J589" s="99" t="e">
        <f>VLOOKUP(K589,Dimensions!$B$2:$C$188,2,FALSE)</f>
        <v>#N/A</v>
      </c>
      <c r="K589" s="98"/>
      <c r="L589" s="99" t="e">
        <f>VLOOKUP(M589,Dimensions!$B$2:$C$188,2,FALSE)</f>
        <v>#N/A</v>
      </c>
      <c r="M589" s="98"/>
      <c r="N589" s="99" t="e">
        <f>VLOOKUP(O589,Dimensions!$B$2:$C$188,2,FALSE)</f>
        <v>#N/A</v>
      </c>
      <c r="O589" s="98"/>
      <c r="P589" s="99" t="e">
        <f>VLOOKUP(Q589,Dimensions!$B$2:$C$188,2,FALSE)</f>
        <v>#N/A</v>
      </c>
      <c r="Q589" s="98"/>
      <c r="R589" s="14" t="e">
        <f>VLOOKUP(F589,'Item Master'!$F$3:$G$8,2,FALSE)</f>
        <v>#N/A</v>
      </c>
      <c r="S589" s="75"/>
      <c r="T589" s="76"/>
      <c r="U589" s="6">
        <f t="shared" si="9"/>
        <v>0</v>
      </c>
    </row>
    <row r="590" spans="2:21" x14ac:dyDescent="0.3">
      <c r="B590" s="21">
        <v>581</v>
      </c>
      <c r="C590" s="98"/>
      <c r="D590" s="77" t="e">
        <f>VLOOKUP(C590,Projects!$A$44:$B$1000,2,FALSE)</f>
        <v>#N/A</v>
      </c>
      <c r="E590" s="98"/>
      <c r="F590" s="99" t="e">
        <f>VLOOKUP(E590,'Item Master'!$E$3:$F$8,2,FALSE)</f>
        <v>#N/A</v>
      </c>
      <c r="G590" s="25"/>
      <c r="H590" s="99" t="e">
        <f>VLOOKUP(I590,Dimensions!$B$2:$C$188,2,FALSE)</f>
        <v>#N/A</v>
      </c>
      <c r="I590" s="98"/>
      <c r="J590" s="99" t="e">
        <f>VLOOKUP(K590,Dimensions!$B$2:$C$188,2,FALSE)</f>
        <v>#N/A</v>
      </c>
      <c r="K590" s="98"/>
      <c r="L590" s="99" t="e">
        <f>VLOOKUP(M590,Dimensions!$B$2:$C$188,2,FALSE)</f>
        <v>#N/A</v>
      </c>
      <c r="M590" s="98"/>
      <c r="N590" s="99" t="e">
        <f>VLOOKUP(O590,Dimensions!$B$2:$C$188,2,FALSE)</f>
        <v>#N/A</v>
      </c>
      <c r="O590" s="98"/>
      <c r="P590" s="99" t="e">
        <f>VLOOKUP(Q590,Dimensions!$B$2:$C$188,2,FALSE)</f>
        <v>#N/A</v>
      </c>
      <c r="Q590" s="98"/>
      <c r="R590" s="14" t="e">
        <f>VLOOKUP(F590,'Item Master'!$F$3:$G$8,2,FALSE)</f>
        <v>#N/A</v>
      </c>
      <c r="S590" s="75"/>
      <c r="T590" s="76"/>
      <c r="U590" s="6">
        <f t="shared" si="9"/>
        <v>0</v>
      </c>
    </row>
    <row r="591" spans="2:21" x14ac:dyDescent="0.3">
      <c r="B591" s="21">
        <v>582</v>
      </c>
      <c r="C591" s="98"/>
      <c r="D591" s="77" t="e">
        <f>VLOOKUP(C591,Projects!$A$44:$B$1000,2,FALSE)</f>
        <v>#N/A</v>
      </c>
      <c r="E591" s="98"/>
      <c r="F591" s="99" t="e">
        <f>VLOOKUP(E591,'Item Master'!$E$3:$F$8,2,FALSE)</f>
        <v>#N/A</v>
      </c>
      <c r="G591" s="25"/>
      <c r="H591" s="99" t="e">
        <f>VLOOKUP(I591,Dimensions!$B$2:$C$188,2,FALSE)</f>
        <v>#N/A</v>
      </c>
      <c r="I591" s="98"/>
      <c r="J591" s="99" t="e">
        <f>VLOOKUP(K591,Dimensions!$B$2:$C$188,2,FALSE)</f>
        <v>#N/A</v>
      </c>
      <c r="K591" s="98"/>
      <c r="L591" s="99" t="e">
        <f>VLOOKUP(M591,Dimensions!$B$2:$C$188,2,FALSE)</f>
        <v>#N/A</v>
      </c>
      <c r="M591" s="98"/>
      <c r="N591" s="99" t="e">
        <f>VLOOKUP(O591,Dimensions!$B$2:$C$188,2,FALSE)</f>
        <v>#N/A</v>
      </c>
      <c r="O591" s="98"/>
      <c r="P591" s="99" t="e">
        <f>VLOOKUP(Q591,Dimensions!$B$2:$C$188,2,FALSE)</f>
        <v>#N/A</v>
      </c>
      <c r="Q591" s="98"/>
      <c r="R591" s="14" t="e">
        <f>VLOOKUP(F591,'Item Master'!$F$3:$G$8,2,FALSE)</f>
        <v>#N/A</v>
      </c>
      <c r="S591" s="75"/>
      <c r="T591" s="76"/>
      <c r="U591" s="6">
        <f t="shared" si="9"/>
        <v>0</v>
      </c>
    </row>
    <row r="592" spans="2:21" x14ac:dyDescent="0.3">
      <c r="B592" s="21">
        <v>583</v>
      </c>
      <c r="C592" s="98"/>
      <c r="D592" s="77" t="e">
        <f>VLOOKUP(C592,Projects!$A$44:$B$1000,2,FALSE)</f>
        <v>#N/A</v>
      </c>
      <c r="E592" s="98"/>
      <c r="F592" s="99" t="e">
        <f>VLOOKUP(E592,'Item Master'!$E$3:$F$8,2,FALSE)</f>
        <v>#N/A</v>
      </c>
      <c r="G592" s="25"/>
      <c r="H592" s="99" t="e">
        <f>VLOOKUP(I592,Dimensions!$B$2:$C$188,2,FALSE)</f>
        <v>#N/A</v>
      </c>
      <c r="I592" s="98"/>
      <c r="J592" s="99" t="e">
        <f>VLOOKUP(K592,Dimensions!$B$2:$C$188,2,FALSE)</f>
        <v>#N/A</v>
      </c>
      <c r="K592" s="98"/>
      <c r="L592" s="99" t="e">
        <f>VLOOKUP(M592,Dimensions!$B$2:$C$188,2,FALSE)</f>
        <v>#N/A</v>
      </c>
      <c r="M592" s="98"/>
      <c r="N592" s="99" t="e">
        <f>VLOOKUP(O592,Dimensions!$B$2:$C$188,2,FALSE)</f>
        <v>#N/A</v>
      </c>
      <c r="O592" s="98"/>
      <c r="P592" s="99" t="e">
        <f>VLOOKUP(Q592,Dimensions!$B$2:$C$188,2,FALSE)</f>
        <v>#N/A</v>
      </c>
      <c r="Q592" s="98"/>
      <c r="R592" s="14" t="e">
        <f>VLOOKUP(F592,'Item Master'!$F$3:$G$8,2,FALSE)</f>
        <v>#N/A</v>
      </c>
      <c r="S592" s="75"/>
      <c r="T592" s="76"/>
      <c r="U592" s="6">
        <f t="shared" si="9"/>
        <v>0</v>
      </c>
    </row>
    <row r="593" spans="2:21" x14ac:dyDescent="0.3">
      <c r="B593" s="21">
        <v>584</v>
      </c>
      <c r="C593" s="98"/>
      <c r="D593" s="77" t="e">
        <f>VLOOKUP(C593,Projects!$A$44:$B$1000,2,FALSE)</f>
        <v>#N/A</v>
      </c>
      <c r="E593" s="98"/>
      <c r="F593" s="99" t="e">
        <f>VLOOKUP(E593,'Item Master'!$E$3:$F$8,2,FALSE)</f>
        <v>#N/A</v>
      </c>
      <c r="G593" s="25"/>
      <c r="H593" s="99" t="e">
        <f>VLOOKUP(I593,Dimensions!$B$2:$C$188,2,FALSE)</f>
        <v>#N/A</v>
      </c>
      <c r="I593" s="98"/>
      <c r="J593" s="99" t="e">
        <f>VLOOKUP(K593,Dimensions!$B$2:$C$188,2,FALSE)</f>
        <v>#N/A</v>
      </c>
      <c r="K593" s="98"/>
      <c r="L593" s="99" t="e">
        <f>VLOOKUP(M593,Dimensions!$B$2:$C$188,2,FALSE)</f>
        <v>#N/A</v>
      </c>
      <c r="M593" s="98"/>
      <c r="N593" s="99" t="e">
        <f>VLOOKUP(O593,Dimensions!$B$2:$C$188,2,FALSE)</f>
        <v>#N/A</v>
      </c>
      <c r="O593" s="98"/>
      <c r="P593" s="99" t="e">
        <f>VLOOKUP(Q593,Dimensions!$B$2:$C$188,2,FALSE)</f>
        <v>#N/A</v>
      </c>
      <c r="Q593" s="98"/>
      <c r="R593" s="14" t="e">
        <f>VLOOKUP(F593,'Item Master'!$F$3:$G$8,2,FALSE)</f>
        <v>#N/A</v>
      </c>
      <c r="S593" s="75"/>
      <c r="T593" s="76"/>
      <c r="U593" s="6">
        <f t="shared" si="9"/>
        <v>0</v>
      </c>
    </row>
    <row r="594" spans="2:21" x14ac:dyDescent="0.3">
      <c r="B594" s="21">
        <v>585</v>
      </c>
      <c r="C594" s="98"/>
      <c r="D594" s="77" t="e">
        <f>VLOOKUP(C594,Projects!$A$44:$B$1000,2,FALSE)</f>
        <v>#N/A</v>
      </c>
      <c r="E594" s="98"/>
      <c r="F594" s="99" t="e">
        <f>VLOOKUP(E594,'Item Master'!$E$3:$F$8,2,FALSE)</f>
        <v>#N/A</v>
      </c>
      <c r="G594" s="25"/>
      <c r="H594" s="99" t="e">
        <f>VLOOKUP(I594,Dimensions!$B$2:$C$188,2,FALSE)</f>
        <v>#N/A</v>
      </c>
      <c r="I594" s="98"/>
      <c r="J594" s="99" t="e">
        <f>VLOOKUP(K594,Dimensions!$B$2:$C$188,2,FALSE)</f>
        <v>#N/A</v>
      </c>
      <c r="K594" s="98"/>
      <c r="L594" s="99" t="e">
        <f>VLOOKUP(M594,Dimensions!$B$2:$C$188,2,FALSE)</f>
        <v>#N/A</v>
      </c>
      <c r="M594" s="98"/>
      <c r="N594" s="99" t="e">
        <f>VLOOKUP(O594,Dimensions!$B$2:$C$188,2,FALSE)</f>
        <v>#N/A</v>
      </c>
      <c r="O594" s="98"/>
      <c r="P594" s="99" t="e">
        <f>VLOOKUP(Q594,Dimensions!$B$2:$C$188,2,FALSE)</f>
        <v>#N/A</v>
      </c>
      <c r="Q594" s="98"/>
      <c r="R594" s="14" t="e">
        <f>VLOOKUP(F594,'Item Master'!$F$3:$G$8,2,FALSE)</f>
        <v>#N/A</v>
      </c>
      <c r="S594" s="75"/>
      <c r="T594" s="76"/>
      <c r="U594" s="6">
        <f t="shared" si="9"/>
        <v>0</v>
      </c>
    </row>
    <row r="595" spans="2:21" x14ac:dyDescent="0.3">
      <c r="B595" s="21">
        <v>586</v>
      </c>
      <c r="C595" s="98"/>
      <c r="D595" s="77" t="e">
        <f>VLOOKUP(C595,Projects!$A$44:$B$1000,2,FALSE)</f>
        <v>#N/A</v>
      </c>
      <c r="E595" s="98"/>
      <c r="F595" s="99" t="e">
        <f>VLOOKUP(E595,'Item Master'!$E$3:$F$8,2,FALSE)</f>
        <v>#N/A</v>
      </c>
      <c r="G595" s="25"/>
      <c r="H595" s="99" t="e">
        <f>VLOOKUP(I595,Dimensions!$B$2:$C$188,2,FALSE)</f>
        <v>#N/A</v>
      </c>
      <c r="I595" s="98"/>
      <c r="J595" s="99" t="e">
        <f>VLOOKUP(K595,Dimensions!$B$2:$C$188,2,FALSE)</f>
        <v>#N/A</v>
      </c>
      <c r="K595" s="98"/>
      <c r="L595" s="99" t="e">
        <f>VLOOKUP(M595,Dimensions!$B$2:$C$188,2,FALSE)</f>
        <v>#N/A</v>
      </c>
      <c r="M595" s="98"/>
      <c r="N595" s="99" t="e">
        <f>VLOOKUP(O595,Dimensions!$B$2:$C$188,2,FALSE)</f>
        <v>#N/A</v>
      </c>
      <c r="O595" s="98"/>
      <c r="P595" s="99" t="e">
        <f>VLOOKUP(Q595,Dimensions!$B$2:$C$188,2,FALSE)</f>
        <v>#N/A</v>
      </c>
      <c r="Q595" s="98"/>
      <c r="R595" s="14" t="e">
        <f>VLOOKUP(F595,'Item Master'!$F$3:$G$8,2,FALSE)</f>
        <v>#N/A</v>
      </c>
      <c r="S595" s="75"/>
      <c r="T595" s="76"/>
      <c r="U595" s="6">
        <f t="shared" si="9"/>
        <v>0</v>
      </c>
    </row>
    <row r="596" spans="2:21" x14ac:dyDescent="0.3">
      <c r="B596" s="21">
        <v>587</v>
      </c>
      <c r="C596" s="98"/>
      <c r="D596" s="77" t="e">
        <f>VLOOKUP(C596,Projects!$A$44:$B$1000,2,FALSE)</f>
        <v>#N/A</v>
      </c>
      <c r="E596" s="98"/>
      <c r="F596" s="99" t="e">
        <f>VLOOKUP(E596,'Item Master'!$E$3:$F$8,2,FALSE)</f>
        <v>#N/A</v>
      </c>
      <c r="G596" s="25"/>
      <c r="H596" s="99" t="e">
        <f>VLOOKUP(I596,Dimensions!$B$2:$C$188,2,FALSE)</f>
        <v>#N/A</v>
      </c>
      <c r="I596" s="98"/>
      <c r="J596" s="99" t="e">
        <f>VLOOKUP(K596,Dimensions!$B$2:$C$188,2,FALSE)</f>
        <v>#N/A</v>
      </c>
      <c r="K596" s="98"/>
      <c r="L596" s="99" t="e">
        <f>VLOOKUP(M596,Dimensions!$B$2:$C$188,2,FALSE)</f>
        <v>#N/A</v>
      </c>
      <c r="M596" s="98"/>
      <c r="N596" s="99" t="e">
        <f>VLOOKUP(O596,Dimensions!$B$2:$C$188,2,FALSE)</f>
        <v>#N/A</v>
      </c>
      <c r="O596" s="98"/>
      <c r="P596" s="99" t="e">
        <f>VLOOKUP(Q596,Dimensions!$B$2:$C$188,2,FALSE)</f>
        <v>#N/A</v>
      </c>
      <c r="Q596" s="98"/>
      <c r="R596" s="14" t="e">
        <f>VLOOKUP(F596,'Item Master'!$F$3:$G$8,2,FALSE)</f>
        <v>#N/A</v>
      </c>
      <c r="S596" s="75"/>
      <c r="T596" s="76"/>
      <c r="U596" s="6">
        <f t="shared" si="9"/>
        <v>0</v>
      </c>
    </row>
    <row r="597" spans="2:21" x14ac:dyDescent="0.3">
      <c r="B597" s="21">
        <v>588</v>
      </c>
      <c r="C597" s="98"/>
      <c r="D597" s="77" t="e">
        <f>VLOOKUP(C597,Projects!$A$44:$B$1000,2,FALSE)</f>
        <v>#N/A</v>
      </c>
      <c r="E597" s="98"/>
      <c r="F597" s="99" t="e">
        <f>VLOOKUP(E597,'Item Master'!$E$3:$F$8,2,FALSE)</f>
        <v>#N/A</v>
      </c>
      <c r="G597" s="25"/>
      <c r="H597" s="99" t="e">
        <f>VLOOKUP(I597,Dimensions!$B$2:$C$188,2,FALSE)</f>
        <v>#N/A</v>
      </c>
      <c r="I597" s="98"/>
      <c r="J597" s="99" t="e">
        <f>VLOOKUP(K597,Dimensions!$B$2:$C$188,2,FALSE)</f>
        <v>#N/A</v>
      </c>
      <c r="K597" s="98"/>
      <c r="L597" s="99" t="e">
        <f>VLOOKUP(M597,Dimensions!$B$2:$C$188,2,FALSE)</f>
        <v>#N/A</v>
      </c>
      <c r="M597" s="98"/>
      <c r="N597" s="99" t="e">
        <f>VLOOKUP(O597,Dimensions!$B$2:$C$188,2,FALSE)</f>
        <v>#N/A</v>
      </c>
      <c r="O597" s="98"/>
      <c r="P597" s="99" t="e">
        <f>VLOOKUP(Q597,Dimensions!$B$2:$C$188,2,FALSE)</f>
        <v>#N/A</v>
      </c>
      <c r="Q597" s="98"/>
      <c r="R597" s="14" t="e">
        <f>VLOOKUP(F597,'Item Master'!$F$3:$G$8,2,FALSE)</f>
        <v>#N/A</v>
      </c>
      <c r="S597" s="75"/>
      <c r="T597" s="76"/>
      <c r="U597" s="6">
        <f t="shared" si="9"/>
        <v>0</v>
      </c>
    </row>
    <row r="598" spans="2:21" x14ac:dyDescent="0.3">
      <c r="B598" s="21">
        <v>589</v>
      </c>
      <c r="C598" s="98"/>
      <c r="D598" s="77" t="e">
        <f>VLOOKUP(C598,Projects!$A$44:$B$1000,2,FALSE)</f>
        <v>#N/A</v>
      </c>
      <c r="E598" s="98"/>
      <c r="F598" s="99" t="e">
        <f>VLOOKUP(E598,'Item Master'!$E$3:$F$8,2,FALSE)</f>
        <v>#N/A</v>
      </c>
      <c r="G598" s="25"/>
      <c r="H598" s="99" t="e">
        <f>VLOOKUP(I598,Dimensions!$B$2:$C$188,2,FALSE)</f>
        <v>#N/A</v>
      </c>
      <c r="I598" s="98"/>
      <c r="J598" s="99" t="e">
        <f>VLOOKUP(K598,Dimensions!$B$2:$C$188,2,FALSE)</f>
        <v>#N/A</v>
      </c>
      <c r="K598" s="98"/>
      <c r="L598" s="99" t="e">
        <f>VLOOKUP(M598,Dimensions!$B$2:$C$188,2,FALSE)</f>
        <v>#N/A</v>
      </c>
      <c r="M598" s="98"/>
      <c r="N598" s="99" t="e">
        <f>VLOOKUP(O598,Dimensions!$B$2:$C$188,2,FALSE)</f>
        <v>#N/A</v>
      </c>
      <c r="O598" s="98"/>
      <c r="P598" s="99" t="e">
        <f>VLOOKUP(Q598,Dimensions!$B$2:$C$188,2,FALSE)</f>
        <v>#N/A</v>
      </c>
      <c r="Q598" s="98"/>
      <c r="R598" s="14" t="e">
        <f>VLOOKUP(F598,'Item Master'!$F$3:$G$8,2,FALSE)</f>
        <v>#N/A</v>
      </c>
      <c r="S598" s="75"/>
      <c r="T598" s="76"/>
      <c r="U598" s="6">
        <f t="shared" si="9"/>
        <v>0</v>
      </c>
    </row>
    <row r="599" spans="2:21" x14ac:dyDescent="0.3">
      <c r="B599" s="21">
        <v>590</v>
      </c>
      <c r="C599" s="98"/>
      <c r="D599" s="77" t="e">
        <f>VLOOKUP(C599,Projects!$A$44:$B$1000,2,FALSE)</f>
        <v>#N/A</v>
      </c>
      <c r="E599" s="98"/>
      <c r="F599" s="99" t="e">
        <f>VLOOKUP(E599,'Item Master'!$E$3:$F$8,2,FALSE)</f>
        <v>#N/A</v>
      </c>
      <c r="G599" s="25"/>
      <c r="H599" s="99" t="e">
        <f>VLOOKUP(I599,Dimensions!$B$2:$C$188,2,FALSE)</f>
        <v>#N/A</v>
      </c>
      <c r="I599" s="98"/>
      <c r="J599" s="99" t="e">
        <f>VLOOKUP(K599,Dimensions!$B$2:$C$188,2,FALSE)</f>
        <v>#N/A</v>
      </c>
      <c r="K599" s="98"/>
      <c r="L599" s="99" t="e">
        <f>VLOOKUP(M599,Dimensions!$B$2:$C$188,2,FALSE)</f>
        <v>#N/A</v>
      </c>
      <c r="M599" s="98"/>
      <c r="N599" s="99" t="e">
        <f>VLOOKUP(O599,Dimensions!$B$2:$C$188,2,FALSE)</f>
        <v>#N/A</v>
      </c>
      <c r="O599" s="98"/>
      <c r="P599" s="99" t="e">
        <f>VLOOKUP(Q599,Dimensions!$B$2:$C$188,2,FALSE)</f>
        <v>#N/A</v>
      </c>
      <c r="Q599" s="98"/>
      <c r="R599" s="14" t="e">
        <f>VLOOKUP(F599,'Item Master'!$F$3:$G$8,2,FALSE)</f>
        <v>#N/A</v>
      </c>
      <c r="S599" s="75"/>
      <c r="T599" s="76"/>
      <c r="U599" s="6">
        <f t="shared" si="9"/>
        <v>0</v>
      </c>
    </row>
    <row r="600" spans="2:21" x14ac:dyDescent="0.3">
      <c r="B600" s="21">
        <v>591</v>
      </c>
      <c r="C600" s="98"/>
      <c r="D600" s="77" t="e">
        <f>VLOOKUP(C600,Projects!$A$44:$B$1000,2,FALSE)</f>
        <v>#N/A</v>
      </c>
      <c r="E600" s="98"/>
      <c r="F600" s="99" t="e">
        <f>VLOOKUP(E600,'Item Master'!$E$3:$F$8,2,FALSE)</f>
        <v>#N/A</v>
      </c>
      <c r="G600" s="25"/>
      <c r="H600" s="99" t="e">
        <f>VLOOKUP(I600,Dimensions!$B$2:$C$188,2,FALSE)</f>
        <v>#N/A</v>
      </c>
      <c r="I600" s="98"/>
      <c r="J600" s="99" t="e">
        <f>VLOOKUP(K600,Dimensions!$B$2:$C$188,2,FALSE)</f>
        <v>#N/A</v>
      </c>
      <c r="K600" s="98"/>
      <c r="L600" s="99" t="e">
        <f>VLOOKUP(M600,Dimensions!$B$2:$C$188,2,FALSE)</f>
        <v>#N/A</v>
      </c>
      <c r="M600" s="98"/>
      <c r="N600" s="99" t="e">
        <f>VLOOKUP(O600,Dimensions!$B$2:$C$188,2,FALSE)</f>
        <v>#N/A</v>
      </c>
      <c r="O600" s="98"/>
      <c r="P600" s="99" t="e">
        <f>VLOOKUP(Q600,Dimensions!$B$2:$C$188,2,FALSE)</f>
        <v>#N/A</v>
      </c>
      <c r="Q600" s="98"/>
      <c r="R600" s="14" t="e">
        <f>VLOOKUP(F600,'Item Master'!$F$3:$G$8,2,FALSE)</f>
        <v>#N/A</v>
      </c>
      <c r="S600" s="75"/>
      <c r="T600" s="76"/>
      <c r="U600" s="6">
        <f t="shared" si="9"/>
        <v>0</v>
      </c>
    </row>
    <row r="601" spans="2:21" x14ac:dyDescent="0.3">
      <c r="B601" s="21">
        <v>592</v>
      </c>
      <c r="C601" s="98"/>
      <c r="D601" s="77" t="e">
        <f>VLOOKUP(C601,Projects!$A$44:$B$1000,2,FALSE)</f>
        <v>#N/A</v>
      </c>
      <c r="E601" s="98"/>
      <c r="F601" s="99" t="e">
        <f>VLOOKUP(E601,'Item Master'!$E$3:$F$8,2,FALSE)</f>
        <v>#N/A</v>
      </c>
      <c r="G601" s="25"/>
      <c r="H601" s="99" t="e">
        <f>VLOOKUP(I601,Dimensions!$B$2:$C$188,2,FALSE)</f>
        <v>#N/A</v>
      </c>
      <c r="I601" s="98"/>
      <c r="J601" s="99" t="e">
        <f>VLOOKUP(K601,Dimensions!$B$2:$C$188,2,FALSE)</f>
        <v>#N/A</v>
      </c>
      <c r="K601" s="98"/>
      <c r="L601" s="99" t="e">
        <f>VLOOKUP(M601,Dimensions!$B$2:$C$188,2,FALSE)</f>
        <v>#N/A</v>
      </c>
      <c r="M601" s="98"/>
      <c r="N601" s="99" t="e">
        <f>VLOOKUP(O601,Dimensions!$B$2:$C$188,2,FALSE)</f>
        <v>#N/A</v>
      </c>
      <c r="O601" s="98"/>
      <c r="P601" s="99" t="e">
        <f>VLOOKUP(Q601,Dimensions!$B$2:$C$188,2,FALSE)</f>
        <v>#N/A</v>
      </c>
      <c r="Q601" s="98"/>
      <c r="R601" s="14" t="e">
        <f>VLOOKUP(F601,'Item Master'!$F$3:$G$8,2,FALSE)</f>
        <v>#N/A</v>
      </c>
      <c r="S601" s="75"/>
      <c r="T601" s="76"/>
      <c r="U601" s="6">
        <f t="shared" si="9"/>
        <v>0</v>
      </c>
    </row>
    <row r="602" spans="2:21" x14ac:dyDescent="0.3">
      <c r="B602" s="21">
        <v>593</v>
      </c>
      <c r="C602" s="98"/>
      <c r="D602" s="77" t="e">
        <f>VLOOKUP(C602,Projects!$A$44:$B$1000,2,FALSE)</f>
        <v>#N/A</v>
      </c>
      <c r="E602" s="98"/>
      <c r="F602" s="99" t="e">
        <f>VLOOKUP(E602,'Item Master'!$E$3:$F$8,2,FALSE)</f>
        <v>#N/A</v>
      </c>
      <c r="G602" s="25"/>
      <c r="H602" s="99" t="e">
        <f>VLOOKUP(I602,Dimensions!$B$2:$C$188,2,FALSE)</f>
        <v>#N/A</v>
      </c>
      <c r="I602" s="98"/>
      <c r="J602" s="99" t="e">
        <f>VLOOKUP(K602,Dimensions!$B$2:$C$188,2,FALSE)</f>
        <v>#N/A</v>
      </c>
      <c r="K602" s="98"/>
      <c r="L602" s="99" t="e">
        <f>VLOOKUP(M602,Dimensions!$B$2:$C$188,2,FALSE)</f>
        <v>#N/A</v>
      </c>
      <c r="M602" s="98"/>
      <c r="N602" s="99" t="e">
        <f>VLOOKUP(O602,Dimensions!$B$2:$C$188,2,FALSE)</f>
        <v>#N/A</v>
      </c>
      <c r="O602" s="98"/>
      <c r="P602" s="99" t="e">
        <f>VLOOKUP(Q602,Dimensions!$B$2:$C$188,2,FALSE)</f>
        <v>#N/A</v>
      </c>
      <c r="Q602" s="98"/>
      <c r="R602" s="14" t="e">
        <f>VLOOKUP(F602,'Item Master'!$F$3:$G$8,2,FALSE)</f>
        <v>#N/A</v>
      </c>
      <c r="S602" s="75"/>
      <c r="T602" s="76"/>
      <c r="U602" s="6">
        <f t="shared" si="9"/>
        <v>0</v>
      </c>
    </row>
    <row r="603" spans="2:21" x14ac:dyDescent="0.3">
      <c r="B603" s="21">
        <v>594</v>
      </c>
      <c r="C603" s="98"/>
      <c r="D603" s="77" t="e">
        <f>VLOOKUP(C603,Projects!$A$44:$B$1000,2,FALSE)</f>
        <v>#N/A</v>
      </c>
      <c r="E603" s="98"/>
      <c r="F603" s="99" t="e">
        <f>VLOOKUP(E603,'Item Master'!$E$3:$F$8,2,FALSE)</f>
        <v>#N/A</v>
      </c>
      <c r="G603" s="25"/>
      <c r="H603" s="99" t="e">
        <f>VLOOKUP(I603,Dimensions!$B$2:$C$188,2,FALSE)</f>
        <v>#N/A</v>
      </c>
      <c r="I603" s="98"/>
      <c r="J603" s="99" t="e">
        <f>VLOOKUP(K603,Dimensions!$B$2:$C$188,2,FALSE)</f>
        <v>#N/A</v>
      </c>
      <c r="K603" s="98"/>
      <c r="L603" s="99" t="e">
        <f>VLOOKUP(M603,Dimensions!$B$2:$C$188,2,FALSE)</f>
        <v>#N/A</v>
      </c>
      <c r="M603" s="98"/>
      <c r="N603" s="99" t="e">
        <f>VLOOKUP(O603,Dimensions!$B$2:$C$188,2,FALSE)</f>
        <v>#N/A</v>
      </c>
      <c r="O603" s="98"/>
      <c r="P603" s="99" t="e">
        <f>VLOOKUP(Q603,Dimensions!$B$2:$C$188,2,FALSE)</f>
        <v>#N/A</v>
      </c>
      <c r="Q603" s="98"/>
      <c r="R603" s="14" t="e">
        <f>VLOOKUP(F603,'Item Master'!$F$3:$G$8,2,FALSE)</f>
        <v>#N/A</v>
      </c>
      <c r="S603" s="75"/>
      <c r="T603" s="76"/>
      <c r="U603" s="6">
        <f t="shared" si="9"/>
        <v>0</v>
      </c>
    </row>
    <row r="604" spans="2:21" x14ac:dyDescent="0.3">
      <c r="B604" s="21">
        <v>595</v>
      </c>
      <c r="C604" s="98"/>
      <c r="D604" s="77" t="e">
        <f>VLOOKUP(C604,Projects!$A$44:$B$1000,2,FALSE)</f>
        <v>#N/A</v>
      </c>
      <c r="E604" s="98"/>
      <c r="F604" s="99" t="e">
        <f>VLOOKUP(E604,'Item Master'!$E$3:$F$8,2,FALSE)</f>
        <v>#N/A</v>
      </c>
      <c r="G604" s="25"/>
      <c r="H604" s="99" t="e">
        <f>VLOOKUP(I604,Dimensions!$B$2:$C$188,2,FALSE)</f>
        <v>#N/A</v>
      </c>
      <c r="I604" s="98"/>
      <c r="J604" s="99" t="e">
        <f>VLOOKUP(K604,Dimensions!$B$2:$C$188,2,FALSE)</f>
        <v>#N/A</v>
      </c>
      <c r="K604" s="98"/>
      <c r="L604" s="99" t="e">
        <f>VLOOKUP(M604,Dimensions!$B$2:$C$188,2,FALSE)</f>
        <v>#N/A</v>
      </c>
      <c r="M604" s="98"/>
      <c r="N604" s="99" t="e">
        <f>VLOOKUP(O604,Dimensions!$B$2:$C$188,2,FALSE)</f>
        <v>#N/A</v>
      </c>
      <c r="O604" s="98"/>
      <c r="P604" s="99" t="e">
        <f>VLOOKUP(Q604,Dimensions!$B$2:$C$188,2,FALSE)</f>
        <v>#N/A</v>
      </c>
      <c r="Q604" s="98"/>
      <c r="R604" s="14" t="e">
        <f>VLOOKUP(F604,'Item Master'!$F$3:$G$8,2,FALSE)</f>
        <v>#N/A</v>
      </c>
      <c r="S604" s="75"/>
      <c r="T604" s="76"/>
      <c r="U604" s="6">
        <f t="shared" si="9"/>
        <v>0</v>
      </c>
    </row>
    <row r="605" spans="2:21" x14ac:dyDescent="0.3">
      <c r="B605" s="21">
        <v>596</v>
      </c>
      <c r="C605" s="98"/>
      <c r="D605" s="77" t="e">
        <f>VLOOKUP(C605,Projects!$A$44:$B$1000,2,FALSE)</f>
        <v>#N/A</v>
      </c>
      <c r="E605" s="98"/>
      <c r="F605" s="99" t="e">
        <f>VLOOKUP(E605,'Item Master'!$E$3:$F$8,2,FALSE)</f>
        <v>#N/A</v>
      </c>
      <c r="G605" s="25"/>
      <c r="H605" s="99" t="e">
        <f>VLOOKUP(I605,Dimensions!$B$2:$C$188,2,FALSE)</f>
        <v>#N/A</v>
      </c>
      <c r="I605" s="98"/>
      <c r="J605" s="99" t="e">
        <f>VLOOKUP(K605,Dimensions!$B$2:$C$188,2,FALSE)</f>
        <v>#N/A</v>
      </c>
      <c r="K605" s="98"/>
      <c r="L605" s="99" t="e">
        <f>VLOOKUP(M605,Dimensions!$B$2:$C$188,2,FALSE)</f>
        <v>#N/A</v>
      </c>
      <c r="M605" s="98"/>
      <c r="N605" s="99" t="e">
        <f>VLOOKUP(O605,Dimensions!$B$2:$C$188,2,FALSE)</f>
        <v>#N/A</v>
      </c>
      <c r="O605" s="98"/>
      <c r="P605" s="99" t="e">
        <f>VLOOKUP(Q605,Dimensions!$B$2:$C$188,2,FALSE)</f>
        <v>#N/A</v>
      </c>
      <c r="Q605" s="98"/>
      <c r="R605" s="14" t="e">
        <f>VLOOKUP(F605,'Item Master'!$F$3:$G$8,2,FALSE)</f>
        <v>#N/A</v>
      </c>
      <c r="S605" s="75"/>
      <c r="T605" s="76"/>
      <c r="U605" s="6">
        <f t="shared" si="9"/>
        <v>0</v>
      </c>
    </row>
    <row r="606" spans="2:21" x14ac:dyDescent="0.3">
      <c r="B606" s="21">
        <v>597</v>
      </c>
      <c r="C606" s="98"/>
      <c r="D606" s="77" t="e">
        <f>VLOOKUP(C606,Projects!$A$44:$B$1000,2,FALSE)</f>
        <v>#N/A</v>
      </c>
      <c r="E606" s="98"/>
      <c r="F606" s="99" t="e">
        <f>VLOOKUP(E606,'Item Master'!$E$3:$F$8,2,FALSE)</f>
        <v>#N/A</v>
      </c>
      <c r="G606" s="25"/>
      <c r="H606" s="99" t="e">
        <f>VLOOKUP(I606,Dimensions!$B$2:$C$188,2,FALSE)</f>
        <v>#N/A</v>
      </c>
      <c r="I606" s="98"/>
      <c r="J606" s="99" t="e">
        <f>VLOOKUP(K606,Dimensions!$B$2:$C$188,2,FALSE)</f>
        <v>#N/A</v>
      </c>
      <c r="K606" s="98"/>
      <c r="L606" s="99" t="e">
        <f>VLOOKUP(M606,Dimensions!$B$2:$C$188,2,FALSE)</f>
        <v>#N/A</v>
      </c>
      <c r="M606" s="98"/>
      <c r="N606" s="99" t="e">
        <f>VLOOKUP(O606,Dimensions!$B$2:$C$188,2,FALSE)</f>
        <v>#N/A</v>
      </c>
      <c r="O606" s="98"/>
      <c r="P606" s="99" t="e">
        <f>VLOOKUP(Q606,Dimensions!$B$2:$C$188,2,FALSE)</f>
        <v>#N/A</v>
      </c>
      <c r="Q606" s="98"/>
      <c r="R606" s="14" t="e">
        <f>VLOOKUP(F606,'Item Master'!$F$3:$G$8,2,FALSE)</f>
        <v>#N/A</v>
      </c>
      <c r="S606" s="75"/>
      <c r="T606" s="76"/>
      <c r="U606" s="6">
        <f t="shared" si="9"/>
        <v>0</v>
      </c>
    </row>
    <row r="607" spans="2:21" x14ac:dyDescent="0.3">
      <c r="B607" s="21">
        <v>598</v>
      </c>
      <c r="C607" s="98"/>
      <c r="D607" s="77" t="e">
        <f>VLOOKUP(C607,Projects!$A$44:$B$1000,2,FALSE)</f>
        <v>#N/A</v>
      </c>
      <c r="E607" s="98"/>
      <c r="F607" s="99" t="e">
        <f>VLOOKUP(E607,'Item Master'!$E$3:$F$8,2,FALSE)</f>
        <v>#N/A</v>
      </c>
      <c r="G607" s="25"/>
      <c r="H607" s="99" t="e">
        <f>VLOOKUP(I607,Dimensions!$B$2:$C$188,2,FALSE)</f>
        <v>#N/A</v>
      </c>
      <c r="I607" s="98"/>
      <c r="J607" s="99" t="e">
        <f>VLOOKUP(K607,Dimensions!$B$2:$C$188,2,FALSE)</f>
        <v>#N/A</v>
      </c>
      <c r="K607" s="98"/>
      <c r="L607" s="99" t="e">
        <f>VLOOKUP(M607,Dimensions!$B$2:$C$188,2,FALSE)</f>
        <v>#N/A</v>
      </c>
      <c r="M607" s="98"/>
      <c r="N607" s="99" t="e">
        <f>VLOOKUP(O607,Dimensions!$B$2:$C$188,2,FALSE)</f>
        <v>#N/A</v>
      </c>
      <c r="O607" s="98"/>
      <c r="P607" s="99" t="e">
        <f>VLOOKUP(Q607,Dimensions!$B$2:$C$188,2,FALSE)</f>
        <v>#N/A</v>
      </c>
      <c r="Q607" s="98"/>
      <c r="R607" s="14" t="e">
        <f>VLOOKUP(F607,'Item Master'!$F$3:$G$8,2,FALSE)</f>
        <v>#N/A</v>
      </c>
      <c r="S607" s="75"/>
      <c r="T607" s="76"/>
      <c r="U607" s="6">
        <f t="shared" si="9"/>
        <v>0</v>
      </c>
    </row>
    <row r="608" spans="2:21" x14ac:dyDescent="0.3">
      <c r="B608" s="21">
        <v>599</v>
      </c>
      <c r="C608" s="98"/>
      <c r="D608" s="77" t="e">
        <f>VLOOKUP(C608,Projects!$A$44:$B$1000,2,FALSE)</f>
        <v>#N/A</v>
      </c>
      <c r="E608" s="98"/>
      <c r="F608" s="99" t="e">
        <f>VLOOKUP(E608,'Item Master'!$E$3:$F$8,2,FALSE)</f>
        <v>#N/A</v>
      </c>
      <c r="G608" s="25"/>
      <c r="H608" s="99" t="e">
        <f>VLOOKUP(I608,Dimensions!$B$2:$C$188,2,FALSE)</f>
        <v>#N/A</v>
      </c>
      <c r="I608" s="98"/>
      <c r="J608" s="99" t="e">
        <f>VLOOKUP(K608,Dimensions!$B$2:$C$188,2,FALSE)</f>
        <v>#N/A</v>
      </c>
      <c r="K608" s="98"/>
      <c r="L608" s="99" t="e">
        <f>VLOOKUP(M608,Dimensions!$B$2:$C$188,2,FALSE)</f>
        <v>#N/A</v>
      </c>
      <c r="M608" s="98"/>
      <c r="N608" s="99" t="e">
        <f>VLOOKUP(O608,Dimensions!$B$2:$C$188,2,FALSE)</f>
        <v>#N/A</v>
      </c>
      <c r="O608" s="98"/>
      <c r="P608" s="99" t="e">
        <f>VLOOKUP(Q608,Dimensions!$B$2:$C$188,2,FALSE)</f>
        <v>#N/A</v>
      </c>
      <c r="Q608" s="98"/>
      <c r="R608" s="14" t="e">
        <f>VLOOKUP(F608,'Item Master'!$F$3:$G$8,2,FALSE)</f>
        <v>#N/A</v>
      </c>
      <c r="S608" s="75"/>
      <c r="T608" s="76"/>
      <c r="U608" s="6">
        <f t="shared" si="9"/>
        <v>0</v>
      </c>
    </row>
    <row r="609" spans="2:21" x14ac:dyDescent="0.3">
      <c r="B609" s="21">
        <v>600</v>
      </c>
      <c r="C609" s="98"/>
      <c r="D609" s="77" t="e">
        <f>VLOOKUP(C609,Projects!$A$44:$B$1000,2,FALSE)</f>
        <v>#N/A</v>
      </c>
      <c r="E609" s="98"/>
      <c r="F609" s="99" t="e">
        <f>VLOOKUP(E609,'Item Master'!$E$3:$F$8,2,FALSE)</f>
        <v>#N/A</v>
      </c>
      <c r="G609" s="25"/>
      <c r="H609" s="99" t="e">
        <f>VLOOKUP(I609,Dimensions!$B$2:$C$188,2,FALSE)</f>
        <v>#N/A</v>
      </c>
      <c r="I609" s="98"/>
      <c r="J609" s="99" t="e">
        <f>VLOOKUP(K609,Dimensions!$B$2:$C$188,2,FALSE)</f>
        <v>#N/A</v>
      </c>
      <c r="K609" s="98"/>
      <c r="L609" s="99" t="e">
        <f>VLOOKUP(M609,Dimensions!$B$2:$C$188,2,FALSE)</f>
        <v>#N/A</v>
      </c>
      <c r="M609" s="98"/>
      <c r="N609" s="99" t="e">
        <f>VLOOKUP(O609,Dimensions!$B$2:$C$188,2,FALSE)</f>
        <v>#N/A</v>
      </c>
      <c r="O609" s="98"/>
      <c r="P609" s="99" t="e">
        <f>VLOOKUP(Q609,Dimensions!$B$2:$C$188,2,FALSE)</f>
        <v>#N/A</v>
      </c>
      <c r="Q609" s="98"/>
      <c r="R609" s="14" t="e">
        <f>VLOOKUP(F609,'Item Master'!$F$3:$G$8,2,FALSE)</f>
        <v>#N/A</v>
      </c>
      <c r="S609" s="75"/>
      <c r="T609" s="76"/>
      <c r="U609" s="6">
        <f t="shared" si="9"/>
        <v>0</v>
      </c>
    </row>
    <row r="610" spans="2:21" x14ac:dyDescent="0.3">
      <c r="B610" s="21">
        <v>601</v>
      </c>
      <c r="C610" s="98"/>
      <c r="D610" s="77" t="e">
        <f>VLOOKUP(C610,Projects!$A$44:$B$1000,2,FALSE)</f>
        <v>#N/A</v>
      </c>
      <c r="E610" s="98"/>
      <c r="F610" s="99" t="e">
        <f>VLOOKUP(E610,'Item Master'!$E$3:$F$8,2,FALSE)</f>
        <v>#N/A</v>
      </c>
      <c r="G610" s="25"/>
      <c r="H610" s="99" t="e">
        <f>VLOOKUP(I610,Dimensions!$B$2:$C$188,2,FALSE)</f>
        <v>#N/A</v>
      </c>
      <c r="I610" s="98"/>
      <c r="J610" s="99" t="e">
        <f>VLOOKUP(K610,Dimensions!$B$2:$C$188,2,FALSE)</f>
        <v>#N/A</v>
      </c>
      <c r="K610" s="98"/>
      <c r="L610" s="99" t="e">
        <f>VLOOKUP(M610,Dimensions!$B$2:$C$188,2,FALSE)</f>
        <v>#N/A</v>
      </c>
      <c r="M610" s="98"/>
      <c r="N610" s="99" t="e">
        <f>VLOOKUP(O610,Dimensions!$B$2:$C$188,2,FALSE)</f>
        <v>#N/A</v>
      </c>
      <c r="O610" s="98"/>
      <c r="P610" s="99" t="e">
        <f>VLOOKUP(Q610,Dimensions!$B$2:$C$188,2,FALSE)</f>
        <v>#N/A</v>
      </c>
      <c r="Q610" s="98"/>
      <c r="R610" s="14" t="e">
        <f>VLOOKUP(F610,'Item Master'!$F$3:$G$8,2,FALSE)</f>
        <v>#N/A</v>
      </c>
      <c r="S610" s="75"/>
      <c r="T610" s="76"/>
      <c r="U610" s="6">
        <f t="shared" si="9"/>
        <v>0</v>
      </c>
    </row>
    <row r="611" spans="2:21" x14ac:dyDescent="0.3">
      <c r="B611" s="21">
        <v>602</v>
      </c>
      <c r="C611" s="98"/>
      <c r="D611" s="77" t="e">
        <f>VLOOKUP(C611,Projects!$A$44:$B$1000,2,FALSE)</f>
        <v>#N/A</v>
      </c>
      <c r="E611" s="98"/>
      <c r="F611" s="99" t="e">
        <f>VLOOKUP(E611,'Item Master'!$E$3:$F$8,2,FALSE)</f>
        <v>#N/A</v>
      </c>
      <c r="G611" s="25"/>
      <c r="H611" s="99" t="e">
        <f>VLOOKUP(I611,Dimensions!$B$2:$C$188,2,FALSE)</f>
        <v>#N/A</v>
      </c>
      <c r="I611" s="98"/>
      <c r="J611" s="99" t="e">
        <f>VLOOKUP(K611,Dimensions!$B$2:$C$188,2,FALSE)</f>
        <v>#N/A</v>
      </c>
      <c r="K611" s="98"/>
      <c r="L611" s="99" t="e">
        <f>VLOOKUP(M611,Dimensions!$B$2:$C$188,2,FALSE)</f>
        <v>#N/A</v>
      </c>
      <c r="M611" s="98"/>
      <c r="N611" s="99" t="e">
        <f>VLOOKUP(O611,Dimensions!$B$2:$C$188,2,FALSE)</f>
        <v>#N/A</v>
      </c>
      <c r="O611" s="98"/>
      <c r="P611" s="99" t="e">
        <f>VLOOKUP(Q611,Dimensions!$B$2:$C$188,2,FALSE)</f>
        <v>#N/A</v>
      </c>
      <c r="Q611" s="98"/>
      <c r="R611" s="14" t="e">
        <f>VLOOKUP(F611,'Item Master'!$F$3:$G$8,2,FALSE)</f>
        <v>#N/A</v>
      </c>
      <c r="S611" s="75"/>
      <c r="T611" s="76"/>
      <c r="U611" s="6">
        <f t="shared" si="9"/>
        <v>0</v>
      </c>
    </row>
    <row r="612" spans="2:21" x14ac:dyDescent="0.3">
      <c r="B612" s="21">
        <v>603</v>
      </c>
      <c r="C612" s="98"/>
      <c r="D612" s="77" t="e">
        <f>VLOOKUP(C612,Projects!$A$44:$B$1000,2,FALSE)</f>
        <v>#N/A</v>
      </c>
      <c r="E612" s="98"/>
      <c r="F612" s="99" t="e">
        <f>VLOOKUP(E612,'Item Master'!$E$3:$F$8,2,FALSE)</f>
        <v>#N/A</v>
      </c>
      <c r="G612" s="25"/>
      <c r="H612" s="99" t="e">
        <f>VLOOKUP(I612,Dimensions!$B$2:$C$188,2,FALSE)</f>
        <v>#N/A</v>
      </c>
      <c r="I612" s="98"/>
      <c r="J612" s="99" t="e">
        <f>VLOOKUP(K612,Dimensions!$B$2:$C$188,2,FALSE)</f>
        <v>#N/A</v>
      </c>
      <c r="K612" s="98"/>
      <c r="L612" s="99" t="e">
        <f>VLOOKUP(M612,Dimensions!$B$2:$C$188,2,FALSE)</f>
        <v>#N/A</v>
      </c>
      <c r="M612" s="98"/>
      <c r="N612" s="99" t="e">
        <f>VLOOKUP(O612,Dimensions!$B$2:$C$188,2,FALSE)</f>
        <v>#N/A</v>
      </c>
      <c r="O612" s="98"/>
      <c r="P612" s="99" t="e">
        <f>VLOOKUP(Q612,Dimensions!$B$2:$C$188,2,FALSE)</f>
        <v>#N/A</v>
      </c>
      <c r="Q612" s="98"/>
      <c r="R612" s="14" t="e">
        <f>VLOOKUP(F612,'Item Master'!$F$3:$G$8,2,FALSE)</f>
        <v>#N/A</v>
      </c>
      <c r="S612" s="75"/>
      <c r="T612" s="76"/>
      <c r="U612" s="6">
        <f t="shared" si="9"/>
        <v>0</v>
      </c>
    </row>
    <row r="613" spans="2:21" x14ac:dyDescent="0.3">
      <c r="B613" s="21">
        <v>604</v>
      </c>
      <c r="C613" s="98"/>
      <c r="D613" s="77" t="e">
        <f>VLOOKUP(C613,Projects!$A$44:$B$1000,2,FALSE)</f>
        <v>#N/A</v>
      </c>
      <c r="E613" s="98"/>
      <c r="F613" s="99" t="e">
        <f>VLOOKUP(E613,'Item Master'!$E$3:$F$8,2,FALSE)</f>
        <v>#N/A</v>
      </c>
      <c r="G613" s="25"/>
      <c r="H613" s="99" t="e">
        <f>VLOOKUP(I613,Dimensions!$B$2:$C$188,2,FALSE)</f>
        <v>#N/A</v>
      </c>
      <c r="I613" s="98"/>
      <c r="J613" s="99" t="e">
        <f>VLOOKUP(K613,Dimensions!$B$2:$C$188,2,FALSE)</f>
        <v>#N/A</v>
      </c>
      <c r="K613" s="98"/>
      <c r="L613" s="99" t="e">
        <f>VLOOKUP(M613,Dimensions!$B$2:$C$188,2,FALSE)</f>
        <v>#N/A</v>
      </c>
      <c r="M613" s="98"/>
      <c r="N613" s="99" t="e">
        <f>VLOOKUP(O613,Dimensions!$B$2:$C$188,2,FALSE)</f>
        <v>#N/A</v>
      </c>
      <c r="O613" s="98"/>
      <c r="P613" s="99" t="e">
        <f>VLOOKUP(Q613,Dimensions!$B$2:$C$188,2,FALSE)</f>
        <v>#N/A</v>
      </c>
      <c r="Q613" s="98"/>
      <c r="R613" s="14" t="e">
        <f>VLOOKUP(F613,'Item Master'!$F$3:$G$8,2,FALSE)</f>
        <v>#N/A</v>
      </c>
      <c r="S613" s="75"/>
      <c r="T613" s="76"/>
      <c r="U613" s="6">
        <f t="shared" si="9"/>
        <v>0</v>
      </c>
    </row>
    <row r="614" spans="2:21" x14ac:dyDescent="0.3">
      <c r="B614" s="21">
        <v>605</v>
      </c>
      <c r="C614" s="98"/>
      <c r="D614" s="77" t="e">
        <f>VLOOKUP(C614,Projects!$A$44:$B$1000,2,FALSE)</f>
        <v>#N/A</v>
      </c>
      <c r="E614" s="98"/>
      <c r="F614" s="99" t="e">
        <f>VLOOKUP(E614,'Item Master'!$E$3:$F$8,2,FALSE)</f>
        <v>#N/A</v>
      </c>
      <c r="G614" s="25"/>
      <c r="H614" s="99" t="e">
        <f>VLOOKUP(I614,Dimensions!$B$2:$C$188,2,FALSE)</f>
        <v>#N/A</v>
      </c>
      <c r="I614" s="98"/>
      <c r="J614" s="99" t="e">
        <f>VLOOKUP(K614,Dimensions!$B$2:$C$188,2,FALSE)</f>
        <v>#N/A</v>
      </c>
      <c r="K614" s="98"/>
      <c r="L614" s="99" t="e">
        <f>VLOOKUP(M614,Dimensions!$B$2:$C$188,2,FALSE)</f>
        <v>#N/A</v>
      </c>
      <c r="M614" s="98"/>
      <c r="N614" s="99" t="e">
        <f>VLOOKUP(O614,Dimensions!$B$2:$C$188,2,FALSE)</f>
        <v>#N/A</v>
      </c>
      <c r="O614" s="98"/>
      <c r="P614" s="99" t="e">
        <f>VLOOKUP(Q614,Dimensions!$B$2:$C$188,2,FALSE)</f>
        <v>#N/A</v>
      </c>
      <c r="Q614" s="98"/>
      <c r="R614" s="14" t="e">
        <f>VLOOKUP(F614,'Item Master'!$F$3:$G$8,2,FALSE)</f>
        <v>#N/A</v>
      </c>
      <c r="S614" s="52"/>
      <c r="T614" s="48"/>
      <c r="U614" s="6">
        <f t="shared" si="9"/>
        <v>0</v>
      </c>
    </row>
    <row r="615" spans="2:21" x14ac:dyDescent="0.3">
      <c r="B615" s="21">
        <v>606</v>
      </c>
      <c r="C615" s="98"/>
      <c r="D615" s="77" t="e">
        <f>VLOOKUP(C615,Projects!$A$44:$B$1000,2,FALSE)</f>
        <v>#N/A</v>
      </c>
      <c r="E615" s="98"/>
      <c r="F615" s="99" t="e">
        <f>VLOOKUP(E615,'Item Master'!$E$3:$F$8,2,FALSE)</f>
        <v>#N/A</v>
      </c>
      <c r="G615" s="25"/>
      <c r="H615" s="99" t="e">
        <f>VLOOKUP(I615,Dimensions!$B$2:$C$188,2,FALSE)</f>
        <v>#N/A</v>
      </c>
      <c r="I615" s="98"/>
      <c r="J615" s="99" t="e">
        <f>VLOOKUP(K615,Dimensions!$B$2:$C$188,2,FALSE)</f>
        <v>#N/A</v>
      </c>
      <c r="K615" s="98"/>
      <c r="L615" s="99" t="e">
        <f>VLOOKUP(M615,Dimensions!$B$2:$C$188,2,FALSE)</f>
        <v>#N/A</v>
      </c>
      <c r="M615" s="98"/>
      <c r="N615" s="99" t="e">
        <f>VLOOKUP(O615,Dimensions!$B$2:$C$188,2,FALSE)</f>
        <v>#N/A</v>
      </c>
      <c r="O615" s="98"/>
      <c r="P615" s="99" t="e">
        <f>VLOOKUP(Q615,Dimensions!$B$2:$C$188,2,FALSE)</f>
        <v>#N/A</v>
      </c>
      <c r="Q615" s="98"/>
      <c r="R615" s="14" t="e">
        <f>VLOOKUP(F615,'Item Master'!$F$3:$G$8,2,FALSE)</f>
        <v>#N/A</v>
      </c>
      <c r="S615" s="55"/>
      <c r="T615" s="50"/>
      <c r="U615" s="6">
        <f t="shared" si="9"/>
        <v>0</v>
      </c>
    </row>
    <row r="616" spans="2:21" x14ac:dyDescent="0.3">
      <c r="B616" s="21">
        <v>607</v>
      </c>
      <c r="C616" s="98"/>
      <c r="D616" s="77" t="e">
        <f>VLOOKUP(C616,Projects!$A$44:$B$1000,2,FALSE)</f>
        <v>#N/A</v>
      </c>
      <c r="E616" s="98"/>
      <c r="F616" s="99" t="e">
        <f>VLOOKUP(E616,'Item Master'!$E$3:$F$8,2,FALSE)</f>
        <v>#N/A</v>
      </c>
      <c r="G616" s="25"/>
      <c r="H616" s="99" t="e">
        <f>VLOOKUP(I616,Dimensions!$B$2:$C$188,2,FALSE)</f>
        <v>#N/A</v>
      </c>
      <c r="I616" s="98"/>
      <c r="J616" s="99" t="e">
        <f>VLOOKUP(K616,Dimensions!$B$2:$C$188,2,FALSE)</f>
        <v>#N/A</v>
      </c>
      <c r="K616" s="98"/>
      <c r="L616" s="99" t="e">
        <f>VLOOKUP(M616,Dimensions!$B$2:$C$188,2,FALSE)</f>
        <v>#N/A</v>
      </c>
      <c r="M616" s="98"/>
      <c r="N616" s="99" t="e">
        <f>VLOOKUP(O616,Dimensions!$B$2:$C$188,2,FALSE)</f>
        <v>#N/A</v>
      </c>
      <c r="O616" s="98"/>
      <c r="P616" s="99" t="e">
        <f>VLOOKUP(Q616,Dimensions!$B$2:$C$188,2,FALSE)</f>
        <v>#N/A</v>
      </c>
      <c r="Q616" s="98"/>
      <c r="R616" s="14" t="e">
        <f>VLOOKUP(F616,'Item Master'!$F$3:$G$8,2,FALSE)</f>
        <v>#N/A</v>
      </c>
      <c r="S616" s="55"/>
      <c r="T616" s="50"/>
      <c r="U616" s="6">
        <f t="shared" si="9"/>
        <v>0</v>
      </c>
    </row>
    <row r="617" spans="2:21" x14ac:dyDescent="0.3">
      <c r="B617" s="21">
        <v>608</v>
      </c>
      <c r="C617" s="98"/>
      <c r="D617" s="77" t="e">
        <f>VLOOKUP(C617,Projects!$A$44:$B$1000,2,FALSE)</f>
        <v>#N/A</v>
      </c>
      <c r="E617" s="98"/>
      <c r="F617" s="99" t="e">
        <f>VLOOKUP(E617,'Item Master'!$E$3:$F$8,2,FALSE)</f>
        <v>#N/A</v>
      </c>
      <c r="G617" s="25"/>
      <c r="H617" s="99" t="e">
        <f>VLOOKUP(I617,Dimensions!$B$2:$C$188,2,FALSE)</f>
        <v>#N/A</v>
      </c>
      <c r="I617" s="98"/>
      <c r="J617" s="99" t="e">
        <f>VLOOKUP(K617,Dimensions!$B$2:$C$188,2,FALSE)</f>
        <v>#N/A</v>
      </c>
      <c r="K617" s="98"/>
      <c r="L617" s="99" t="e">
        <f>VLOOKUP(M617,Dimensions!$B$2:$C$188,2,FALSE)</f>
        <v>#N/A</v>
      </c>
      <c r="M617" s="98"/>
      <c r="N617" s="99" t="e">
        <f>VLOOKUP(O617,Dimensions!$B$2:$C$188,2,FALSE)</f>
        <v>#N/A</v>
      </c>
      <c r="O617" s="98"/>
      <c r="P617" s="99" t="e">
        <f>VLOOKUP(Q617,Dimensions!$B$2:$C$188,2,FALSE)</f>
        <v>#N/A</v>
      </c>
      <c r="Q617" s="98"/>
      <c r="R617" s="14" t="e">
        <f>VLOOKUP(F617,'Item Master'!$F$3:$G$8,2,FALSE)</f>
        <v>#N/A</v>
      </c>
      <c r="S617" s="55"/>
      <c r="T617" s="50"/>
      <c r="U617" s="6">
        <f t="shared" si="9"/>
        <v>0</v>
      </c>
    </row>
    <row r="618" spans="2:21" x14ac:dyDescent="0.3">
      <c r="B618" s="21">
        <v>609</v>
      </c>
      <c r="C618" s="98"/>
      <c r="D618" s="77" t="e">
        <f>VLOOKUP(C618,Projects!$A$44:$B$1000,2,FALSE)</f>
        <v>#N/A</v>
      </c>
      <c r="E618" s="98"/>
      <c r="F618" s="99" t="e">
        <f>VLOOKUP(E618,'Item Master'!$E$3:$F$8,2,FALSE)</f>
        <v>#N/A</v>
      </c>
      <c r="G618" s="25"/>
      <c r="H618" s="99" t="e">
        <f>VLOOKUP(I618,Dimensions!$B$2:$C$188,2,FALSE)</f>
        <v>#N/A</v>
      </c>
      <c r="I618" s="98"/>
      <c r="J618" s="99" t="e">
        <f>VLOOKUP(K618,Dimensions!$B$2:$C$188,2,FALSE)</f>
        <v>#N/A</v>
      </c>
      <c r="K618" s="98"/>
      <c r="L618" s="99" t="e">
        <f>VLOOKUP(M618,Dimensions!$B$2:$C$188,2,FALSE)</f>
        <v>#N/A</v>
      </c>
      <c r="M618" s="98"/>
      <c r="N618" s="99" t="e">
        <f>VLOOKUP(O618,Dimensions!$B$2:$C$188,2,FALSE)</f>
        <v>#N/A</v>
      </c>
      <c r="O618" s="98"/>
      <c r="P618" s="99" t="e">
        <f>VLOOKUP(Q618,Dimensions!$B$2:$C$188,2,FALSE)</f>
        <v>#N/A</v>
      </c>
      <c r="Q618" s="98"/>
      <c r="R618" s="14" t="e">
        <f>VLOOKUP(F618,'Item Master'!$F$3:$G$8,2,FALSE)</f>
        <v>#N/A</v>
      </c>
      <c r="S618" s="55"/>
      <c r="T618" s="50"/>
      <c r="U618" s="6">
        <f t="shared" si="9"/>
        <v>0</v>
      </c>
    </row>
    <row r="619" spans="2:21" x14ac:dyDescent="0.3">
      <c r="B619" s="21">
        <v>610</v>
      </c>
      <c r="C619" s="98"/>
      <c r="D619" s="77" t="e">
        <f>VLOOKUP(C619,Projects!$A$44:$B$1000,2,FALSE)</f>
        <v>#N/A</v>
      </c>
      <c r="E619" s="98"/>
      <c r="F619" s="99" t="e">
        <f>VLOOKUP(E619,'Item Master'!$E$3:$F$8,2,FALSE)</f>
        <v>#N/A</v>
      </c>
      <c r="G619" s="25"/>
      <c r="H619" s="99" t="e">
        <f>VLOOKUP(I619,Dimensions!$B$2:$C$188,2,FALSE)</f>
        <v>#N/A</v>
      </c>
      <c r="I619" s="98"/>
      <c r="J619" s="99" t="e">
        <f>VLOOKUP(K619,Dimensions!$B$2:$C$188,2,FALSE)</f>
        <v>#N/A</v>
      </c>
      <c r="K619" s="98"/>
      <c r="L619" s="99" t="e">
        <f>VLOOKUP(M619,Dimensions!$B$2:$C$188,2,FALSE)</f>
        <v>#N/A</v>
      </c>
      <c r="M619" s="98"/>
      <c r="N619" s="99" t="e">
        <f>VLOOKUP(O619,Dimensions!$B$2:$C$188,2,FALSE)</f>
        <v>#N/A</v>
      </c>
      <c r="O619" s="98"/>
      <c r="P619" s="99" t="e">
        <f>VLOOKUP(Q619,Dimensions!$B$2:$C$188,2,FALSE)</f>
        <v>#N/A</v>
      </c>
      <c r="Q619" s="98"/>
      <c r="R619" s="14" t="e">
        <f>VLOOKUP(F619,'Item Master'!$F$3:$G$8,2,FALSE)</f>
        <v>#N/A</v>
      </c>
      <c r="S619" s="55"/>
      <c r="T619" s="50"/>
      <c r="U619" s="6">
        <f t="shared" si="9"/>
        <v>0</v>
      </c>
    </row>
    <row r="620" spans="2:21" x14ac:dyDescent="0.3">
      <c r="B620" s="21">
        <v>611</v>
      </c>
      <c r="C620" s="98"/>
      <c r="D620" s="77" t="e">
        <f>VLOOKUP(C620,Projects!$A$44:$B$1000,2,FALSE)</f>
        <v>#N/A</v>
      </c>
      <c r="E620" s="98"/>
      <c r="F620" s="99" t="e">
        <f>VLOOKUP(E620,'Item Master'!$E$3:$F$8,2,FALSE)</f>
        <v>#N/A</v>
      </c>
      <c r="G620" s="25"/>
      <c r="H620" s="99" t="e">
        <f>VLOOKUP(I620,Dimensions!$B$2:$C$188,2,FALSE)</f>
        <v>#N/A</v>
      </c>
      <c r="I620" s="98"/>
      <c r="J620" s="99" t="e">
        <f>VLOOKUP(K620,Dimensions!$B$2:$C$188,2,FALSE)</f>
        <v>#N/A</v>
      </c>
      <c r="K620" s="98"/>
      <c r="L620" s="99" t="e">
        <f>VLOOKUP(M620,Dimensions!$B$2:$C$188,2,FALSE)</f>
        <v>#N/A</v>
      </c>
      <c r="M620" s="98"/>
      <c r="N620" s="99" t="e">
        <f>VLOOKUP(O620,Dimensions!$B$2:$C$188,2,FALSE)</f>
        <v>#N/A</v>
      </c>
      <c r="O620" s="98"/>
      <c r="P620" s="99" t="e">
        <f>VLOOKUP(Q620,Dimensions!$B$2:$C$188,2,FALSE)</f>
        <v>#N/A</v>
      </c>
      <c r="Q620" s="98"/>
      <c r="R620" s="14" t="e">
        <f>VLOOKUP(F620,'Item Master'!$F$3:$G$8,2,FALSE)</f>
        <v>#N/A</v>
      </c>
      <c r="S620" s="55"/>
      <c r="T620" s="50"/>
      <c r="U620" s="6">
        <f t="shared" si="9"/>
        <v>0</v>
      </c>
    </row>
    <row r="621" spans="2:21" x14ac:dyDescent="0.3">
      <c r="B621" s="21">
        <v>612</v>
      </c>
      <c r="C621" s="98"/>
      <c r="D621" s="77" t="e">
        <f>VLOOKUP(C621,Projects!$A$44:$B$1000,2,FALSE)</f>
        <v>#N/A</v>
      </c>
      <c r="E621" s="98"/>
      <c r="F621" s="99" t="e">
        <f>VLOOKUP(E621,'Item Master'!$E$3:$F$8,2,FALSE)</f>
        <v>#N/A</v>
      </c>
      <c r="G621" s="25"/>
      <c r="H621" s="99" t="e">
        <f>VLOOKUP(I621,Dimensions!$B$2:$C$188,2,FALSE)</f>
        <v>#N/A</v>
      </c>
      <c r="I621" s="98"/>
      <c r="J621" s="99" t="e">
        <f>VLOOKUP(K621,Dimensions!$B$2:$C$188,2,FALSE)</f>
        <v>#N/A</v>
      </c>
      <c r="K621" s="98"/>
      <c r="L621" s="99" t="e">
        <f>VLOOKUP(M621,Dimensions!$B$2:$C$188,2,FALSE)</f>
        <v>#N/A</v>
      </c>
      <c r="M621" s="98"/>
      <c r="N621" s="99" t="e">
        <f>VLOOKUP(O621,Dimensions!$B$2:$C$188,2,FALSE)</f>
        <v>#N/A</v>
      </c>
      <c r="O621" s="98"/>
      <c r="P621" s="99" t="e">
        <f>VLOOKUP(Q621,Dimensions!$B$2:$C$188,2,FALSE)</f>
        <v>#N/A</v>
      </c>
      <c r="Q621" s="98"/>
      <c r="R621" s="14" t="e">
        <f>VLOOKUP(F621,'Item Master'!$F$3:$G$8,2,FALSE)</f>
        <v>#N/A</v>
      </c>
      <c r="S621" s="55"/>
      <c r="T621" s="50"/>
      <c r="U621" s="6">
        <f t="shared" si="9"/>
        <v>0</v>
      </c>
    </row>
    <row r="622" spans="2:21" x14ac:dyDescent="0.3">
      <c r="B622" s="21">
        <v>613</v>
      </c>
      <c r="C622" s="98"/>
      <c r="D622" s="77" t="e">
        <f>VLOOKUP(C622,Projects!$A$44:$B$1000,2,FALSE)</f>
        <v>#N/A</v>
      </c>
      <c r="E622" s="98"/>
      <c r="F622" s="99" t="e">
        <f>VLOOKUP(E622,'Item Master'!$E$3:$F$8,2,FALSE)</f>
        <v>#N/A</v>
      </c>
      <c r="G622" s="25"/>
      <c r="H622" s="99" t="e">
        <f>VLOOKUP(I622,Dimensions!$B$2:$C$188,2,FALSE)</f>
        <v>#N/A</v>
      </c>
      <c r="I622" s="98"/>
      <c r="J622" s="99" t="e">
        <f>VLOOKUP(K622,Dimensions!$B$2:$C$188,2,FALSE)</f>
        <v>#N/A</v>
      </c>
      <c r="K622" s="98"/>
      <c r="L622" s="99" t="e">
        <f>VLOOKUP(M622,Dimensions!$B$2:$C$188,2,FALSE)</f>
        <v>#N/A</v>
      </c>
      <c r="M622" s="98"/>
      <c r="N622" s="99" t="e">
        <f>VLOOKUP(O622,Dimensions!$B$2:$C$188,2,FALSE)</f>
        <v>#N/A</v>
      </c>
      <c r="O622" s="98"/>
      <c r="P622" s="99" t="e">
        <f>VLOOKUP(Q622,Dimensions!$B$2:$C$188,2,FALSE)</f>
        <v>#N/A</v>
      </c>
      <c r="Q622" s="98"/>
      <c r="R622" s="14" t="e">
        <f>VLOOKUP(F622,'Item Master'!$F$3:$G$8,2,FALSE)</f>
        <v>#N/A</v>
      </c>
      <c r="S622" s="55"/>
      <c r="T622" s="50"/>
      <c r="U622" s="6">
        <f t="shared" si="9"/>
        <v>0</v>
      </c>
    </row>
    <row r="623" spans="2:21" x14ac:dyDescent="0.3">
      <c r="B623" s="21">
        <v>614</v>
      </c>
      <c r="C623" s="98"/>
      <c r="D623" s="77" t="e">
        <f>VLOOKUP(C623,Projects!$A$44:$B$1000,2,FALSE)</f>
        <v>#N/A</v>
      </c>
      <c r="E623" s="98"/>
      <c r="F623" s="99" t="e">
        <f>VLOOKUP(E623,'Item Master'!$E$3:$F$8,2,FALSE)</f>
        <v>#N/A</v>
      </c>
      <c r="G623" s="25"/>
      <c r="H623" s="99" t="e">
        <f>VLOOKUP(I623,Dimensions!$B$2:$C$188,2,FALSE)</f>
        <v>#N/A</v>
      </c>
      <c r="I623" s="98"/>
      <c r="J623" s="99" t="e">
        <f>VLOOKUP(K623,Dimensions!$B$2:$C$188,2,FALSE)</f>
        <v>#N/A</v>
      </c>
      <c r="K623" s="98"/>
      <c r="L623" s="99" t="e">
        <f>VLOOKUP(M623,Dimensions!$B$2:$C$188,2,FALSE)</f>
        <v>#N/A</v>
      </c>
      <c r="M623" s="98"/>
      <c r="N623" s="99" t="e">
        <f>VLOOKUP(O623,Dimensions!$B$2:$C$188,2,FALSE)</f>
        <v>#N/A</v>
      </c>
      <c r="O623" s="98"/>
      <c r="P623" s="99" t="e">
        <f>VLOOKUP(Q623,Dimensions!$B$2:$C$188,2,FALSE)</f>
        <v>#N/A</v>
      </c>
      <c r="Q623" s="98"/>
      <c r="R623" s="14" t="e">
        <f>VLOOKUP(F623,'Item Master'!$F$3:$G$8,2,FALSE)</f>
        <v>#N/A</v>
      </c>
      <c r="S623" s="55"/>
      <c r="T623" s="50"/>
      <c r="U623" s="6">
        <f t="shared" si="9"/>
        <v>0</v>
      </c>
    </row>
    <row r="624" spans="2:21" x14ac:dyDescent="0.3">
      <c r="B624" s="21">
        <v>615</v>
      </c>
      <c r="C624" s="98"/>
      <c r="D624" s="77" t="e">
        <f>VLOOKUP(C624,Projects!$A$44:$B$1000,2,FALSE)</f>
        <v>#N/A</v>
      </c>
      <c r="E624" s="98"/>
      <c r="F624" s="99" t="e">
        <f>VLOOKUP(E624,'Item Master'!$E$3:$F$8,2,FALSE)</f>
        <v>#N/A</v>
      </c>
      <c r="G624" s="25"/>
      <c r="H624" s="99" t="e">
        <f>VLOOKUP(I624,Dimensions!$B$2:$C$188,2,FALSE)</f>
        <v>#N/A</v>
      </c>
      <c r="I624" s="98"/>
      <c r="J624" s="99" t="e">
        <f>VLOOKUP(K624,Dimensions!$B$2:$C$188,2,FALSE)</f>
        <v>#N/A</v>
      </c>
      <c r="K624" s="98"/>
      <c r="L624" s="99" t="e">
        <f>VLOOKUP(M624,Dimensions!$B$2:$C$188,2,FALSE)</f>
        <v>#N/A</v>
      </c>
      <c r="M624" s="98"/>
      <c r="N624" s="99" t="e">
        <f>VLOOKUP(O624,Dimensions!$B$2:$C$188,2,FALSE)</f>
        <v>#N/A</v>
      </c>
      <c r="O624" s="98"/>
      <c r="P624" s="99" t="e">
        <f>VLOOKUP(Q624,Dimensions!$B$2:$C$188,2,FALSE)</f>
        <v>#N/A</v>
      </c>
      <c r="Q624" s="98"/>
      <c r="R624" s="14" t="e">
        <f>VLOOKUP(F624,'Item Master'!$F$3:$G$8,2,FALSE)</f>
        <v>#N/A</v>
      </c>
      <c r="S624" s="55"/>
      <c r="T624" s="50"/>
      <c r="U624" s="6">
        <f t="shared" si="9"/>
        <v>0</v>
      </c>
    </row>
    <row r="625" spans="2:21" x14ac:dyDescent="0.3">
      <c r="B625" s="21">
        <v>616</v>
      </c>
      <c r="C625" s="98"/>
      <c r="D625" s="77" t="e">
        <f>VLOOKUP(C625,Projects!$A$44:$B$1000,2,FALSE)</f>
        <v>#N/A</v>
      </c>
      <c r="E625" s="98"/>
      <c r="F625" s="99" t="e">
        <f>VLOOKUP(E625,'Item Master'!$E$3:$F$8,2,FALSE)</f>
        <v>#N/A</v>
      </c>
      <c r="G625" s="25"/>
      <c r="H625" s="99" t="e">
        <f>VLOOKUP(I625,Dimensions!$B$2:$C$188,2,FALSE)</f>
        <v>#N/A</v>
      </c>
      <c r="I625" s="98"/>
      <c r="J625" s="99" t="e">
        <f>VLOOKUP(K625,Dimensions!$B$2:$C$188,2,FALSE)</f>
        <v>#N/A</v>
      </c>
      <c r="K625" s="98"/>
      <c r="L625" s="99" t="e">
        <f>VLOOKUP(M625,Dimensions!$B$2:$C$188,2,FALSE)</f>
        <v>#N/A</v>
      </c>
      <c r="M625" s="98"/>
      <c r="N625" s="99" t="e">
        <f>VLOOKUP(O625,Dimensions!$B$2:$C$188,2,FALSE)</f>
        <v>#N/A</v>
      </c>
      <c r="O625" s="98"/>
      <c r="P625" s="99" t="e">
        <f>VLOOKUP(Q625,Dimensions!$B$2:$C$188,2,FALSE)</f>
        <v>#N/A</v>
      </c>
      <c r="Q625" s="98"/>
      <c r="R625" s="14" t="e">
        <f>VLOOKUP(F625,'Item Master'!$F$3:$G$8,2,FALSE)</f>
        <v>#N/A</v>
      </c>
      <c r="S625" s="55"/>
      <c r="T625" s="50"/>
      <c r="U625" s="6">
        <f t="shared" si="9"/>
        <v>0</v>
      </c>
    </row>
    <row r="626" spans="2:21" x14ac:dyDescent="0.3">
      <c r="B626" s="21">
        <v>617</v>
      </c>
      <c r="C626" s="98"/>
      <c r="D626" s="77" t="e">
        <f>VLOOKUP(C626,Projects!$A$44:$B$1000,2,FALSE)</f>
        <v>#N/A</v>
      </c>
      <c r="E626" s="98"/>
      <c r="F626" s="99" t="e">
        <f>VLOOKUP(E626,'Item Master'!$E$3:$F$8,2,FALSE)</f>
        <v>#N/A</v>
      </c>
      <c r="G626" s="25"/>
      <c r="H626" s="99" t="e">
        <f>VLOOKUP(I626,Dimensions!$B$2:$C$188,2,FALSE)</f>
        <v>#N/A</v>
      </c>
      <c r="I626" s="98"/>
      <c r="J626" s="99" t="e">
        <f>VLOOKUP(K626,Dimensions!$B$2:$C$188,2,FALSE)</f>
        <v>#N/A</v>
      </c>
      <c r="K626" s="98"/>
      <c r="L626" s="99" t="e">
        <f>VLOOKUP(M626,Dimensions!$B$2:$C$188,2,FALSE)</f>
        <v>#N/A</v>
      </c>
      <c r="M626" s="98"/>
      <c r="N626" s="99" t="e">
        <f>VLOOKUP(O626,Dimensions!$B$2:$C$188,2,FALSE)</f>
        <v>#N/A</v>
      </c>
      <c r="O626" s="98"/>
      <c r="P626" s="99" t="e">
        <f>VLOOKUP(Q626,Dimensions!$B$2:$C$188,2,FALSE)</f>
        <v>#N/A</v>
      </c>
      <c r="Q626" s="98"/>
      <c r="R626" s="14" t="e">
        <f>VLOOKUP(F626,'Item Master'!$F$3:$G$8,2,FALSE)</f>
        <v>#N/A</v>
      </c>
      <c r="S626" s="55"/>
      <c r="T626" s="50"/>
      <c r="U626" s="6">
        <f t="shared" si="9"/>
        <v>0</v>
      </c>
    </row>
    <row r="627" spans="2:21" x14ac:dyDescent="0.3">
      <c r="B627" s="21">
        <v>618</v>
      </c>
      <c r="C627" s="98"/>
      <c r="D627" s="77" t="e">
        <f>VLOOKUP(C627,Projects!$A$44:$B$1000,2,FALSE)</f>
        <v>#N/A</v>
      </c>
      <c r="E627" s="98"/>
      <c r="F627" s="99" t="e">
        <f>VLOOKUP(E627,'Item Master'!$E$3:$F$8,2,FALSE)</f>
        <v>#N/A</v>
      </c>
      <c r="G627" s="25"/>
      <c r="H627" s="99" t="e">
        <f>VLOOKUP(I627,Dimensions!$B$2:$C$188,2,FALSE)</f>
        <v>#N/A</v>
      </c>
      <c r="I627" s="98"/>
      <c r="J627" s="99" t="e">
        <f>VLOOKUP(K627,Dimensions!$B$2:$C$188,2,FALSE)</f>
        <v>#N/A</v>
      </c>
      <c r="K627" s="98"/>
      <c r="L627" s="99" t="e">
        <f>VLOOKUP(M627,Dimensions!$B$2:$C$188,2,FALSE)</f>
        <v>#N/A</v>
      </c>
      <c r="M627" s="98"/>
      <c r="N627" s="99" t="e">
        <f>VLOOKUP(O627,Dimensions!$B$2:$C$188,2,FALSE)</f>
        <v>#N/A</v>
      </c>
      <c r="O627" s="98"/>
      <c r="P627" s="99" t="e">
        <f>VLOOKUP(Q627,Dimensions!$B$2:$C$188,2,FALSE)</f>
        <v>#N/A</v>
      </c>
      <c r="Q627" s="98"/>
      <c r="R627" s="14" t="e">
        <f>VLOOKUP(F627,'Item Master'!$F$3:$G$8,2,FALSE)</f>
        <v>#N/A</v>
      </c>
      <c r="S627" s="55"/>
      <c r="T627" s="50"/>
      <c r="U627" s="6">
        <f t="shared" si="9"/>
        <v>0</v>
      </c>
    </row>
    <row r="628" spans="2:21" x14ac:dyDescent="0.3">
      <c r="B628" s="21">
        <v>619</v>
      </c>
      <c r="C628" s="98"/>
      <c r="D628" s="77" t="e">
        <f>VLOOKUP(C628,Projects!$A$44:$B$1000,2,FALSE)</f>
        <v>#N/A</v>
      </c>
      <c r="E628" s="98"/>
      <c r="F628" s="99" t="e">
        <f>VLOOKUP(E628,'Item Master'!$E$3:$F$8,2,FALSE)</f>
        <v>#N/A</v>
      </c>
      <c r="G628" s="25"/>
      <c r="H628" s="99" t="e">
        <f>VLOOKUP(I628,Dimensions!$B$2:$C$188,2,FALSE)</f>
        <v>#N/A</v>
      </c>
      <c r="I628" s="98"/>
      <c r="J628" s="99" t="e">
        <f>VLOOKUP(K628,Dimensions!$B$2:$C$188,2,FALSE)</f>
        <v>#N/A</v>
      </c>
      <c r="K628" s="98"/>
      <c r="L628" s="99" t="e">
        <f>VLOOKUP(M628,Dimensions!$B$2:$C$188,2,FALSE)</f>
        <v>#N/A</v>
      </c>
      <c r="M628" s="98"/>
      <c r="N628" s="99" t="e">
        <f>VLOOKUP(O628,Dimensions!$B$2:$C$188,2,FALSE)</f>
        <v>#N/A</v>
      </c>
      <c r="O628" s="98"/>
      <c r="P628" s="99" t="e">
        <f>VLOOKUP(Q628,Dimensions!$B$2:$C$188,2,FALSE)</f>
        <v>#N/A</v>
      </c>
      <c r="Q628" s="98"/>
      <c r="R628" s="14" t="e">
        <f>VLOOKUP(F628,'Item Master'!$F$3:$G$8,2,FALSE)</f>
        <v>#N/A</v>
      </c>
      <c r="S628" s="55"/>
      <c r="T628" s="50"/>
      <c r="U628" s="6">
        <f t="shared" si="9"/>
        <v>0</v>
      </c>
    </row>
    <row r="629" spans="2:21" x14ac:dyDescent="0.3">
      <c r="B629" s="21">
        <v>620</v>
      </c>
      <c r="C629" s="98"/>
      <c r="D629" s="77" t="e">
        <f>VLOOKUP(C629,Projects!$A$44:$B$1000,2,FALSE)</f>
        <v>#N/A</v>
      </c>
      <c r="E629" s="98"/>
      <c r="F629" s="99" t="e">
        <f>VLOOKUP(E629,'Item Master'!$E$3:$F$8,2,FALSE)</f>
        <v>#N/A</v>
      </c>
      <c r="G629" s="25"/>
      <c r="H629" s="99" t="e">
        <f>VLOOKUP(I629,Dimensions!$B$2:$C$188,2,FALSE)</f>
        <v>#N/A</v>
      </c>
      <c r="I629" s="98"/>
      <c r="J629" s="99" t="e">
        <f>VLOOKUP(K629,Dimensions!$B$2:$C$188,2,FALSE)</f>
        <v>#N/A</v>
      </c>
      <c r="K629" s="98"/>
      <c r="L629" s="99" t="e">
        <f>VLOOKUP(M629,Dimensions!$B$2:$C$188,2,FALSE)</f>
        <v>#N/A</v>
      </c>
      <c r="M629" s="98"/>
      <c r="N629" s="99" t="e">
        <f>VLOOKUP(O629,Dimensions!$B$2:$C$188,2,FALSE)</f>
        <v>#N/A</v>
      </c>
      <c r="O629" s="98"/>
      <c r="P629" s="99" t="e">
        <f>VLOOKUP(Q629,Dimensions!$B$2:$C$188,2,FALSE)</f>
        <v>#N/A</v>
      </c>
      <c r="Q629" s="98"/>
      <c r="R629" s="14" t="e">
        <f>VLOOKUP(F629,'Item Master'!$F$3:$G$8,2,FALSE)</f>
        <v>#N/A</v>
      </c>
      <c r="S629" s="55"/>
      <c r="T629" s="50"/>
      <c r="U629" s="6">
        <f t="shared" si="9"/>
        <v>0</v>
      </c>
    </row>
    <row r="630" spans="2:21" x14ac:dyDescent="0.3">
      <c r="B630" s="21">
        <v>621</v>
      </c>
      <c r="C630" s="98"/>
      <c r="D630" s="77" t="e">
        <f>VLOOKUP(C630,Projects!$A$44:$B$1000,2,FALSE)</f>
        <v>#N/A</v>
      </c>
      <c r="E630" s="98"/>
      <c r="F630" s="99" t="e">
        <f>VLOOKUP(E630,'Item Master'!$E$3:$F$8,2,FALSE)</f>
        <v>#N/A</v>
      </c>
      <c r="G630" s="25"/>
      <c r="H630" s="99" t="e">
        <f>VLOOKUP(I630,Dimensions!$B$2:$C$188,2,FALSE)</f>
        <v>#N/A</v>
      </c>
      <c r="I630" s="98"/>
      <c r="J630" s="99" t="e">
        <f>VLOOKUP(K630,Dimensions!$B$2:$C$188,2,FALSE)</f>
        <v>#N/A</v>
      </c>
      <c r="K630" s="98"/>
      <c r="L630" s="99" t="e">
        <f>VLOOKUP(M630,Dimensions!$B$2:$C$188,2,FALSE)</f>
        <v>#N/A</v>
      </c>
      <c r="M630" s="98"/>
      <c r="N630" s="99" t="e">
        <f>VLOOKUP(O630,Dimensions!$B$2:$C$188,2,FALSE)</f>
        <v>#N/A</v>
      </c>
      <c r="O630" s="98"/>
      <c r="P630" s="99" t="e">
        <f>VLOOKUP(Q630,Dimensions!$B$2:$C$188,2,FALSE)</f>
        <v>#N/A</v>
      </c>
      <c r="Q630" s="98"/>
      <c r="R630" s="14" t="e">
        <f>VLOOKUP(F630,'Item Master'!$F$3:$G$8,2,FALSE)</f>
        <v>#N/A</v>
      </c>
      <c r="S630" s="55"/>
      <c r="T630" s="50"/>
      <c r="U630" s="6">
        <f t="shared" si="9"/>
        <v>0</v>
      </c>
    </row>
    <row r="631" spans="2:21" x14ac:dyDescent="0.3">
      <c r="B631" s="21">
        <v>622</v>
      </c>
      <c r="C631" s="98"/>
      <c r="D631" s="77" t="e">
        <f>VLOOKUP(C631,Projects!$A$44:$B$1000,2,FALSE)</f>
        <v>#N/A</v>
      </c>
      <c r="E631" s="98"/>
      <c r="F631" s="99" t="e">
        <f>VLOOKUP(E631,'Item Master'!$E$3:$F$8,2,FALSE)</f>
        <v>#N/A</v>
      </c>
      <c r="G631" s="25"/>
      <c r="H631" s="99" t="e">
        <f>VLOOKUP(I631,Dimensions!$B$2:$C$188,2,FALSE)</f>
        <v>#N/A</v>
      </c>
      <c r="I631" s="98"/>
      <c r="J631" s="99" t="e">
        <f>VLOOKUP(K631,Dimensions!$B$2:$C$188,2,FALSE)</f>
        <v>#N/A</v>
      </c>
      <c r="K631" s="98"/>
      <c r="L631" s="99" t="e">
        <f>VLOOKUP(M631,Dimensions!$B$2:$C$188,2,FALSE)</f>
        <v>#N/A</v>
      </c>
      <c r="M631" s="98"/>
      <c r="N631" s="99" t="e">
        <f>VLOOKUP(O631,Dimensions!$B$2:$C$188,2,FALSE)</f>
        <v>#N/A</v>
      </c>
      <c r="O631" s="98"/>
      <c r="P631" s="99" t="e">
        <f>VLOOKUP(Q631,Dimensions!$B$2:$C$188,2,FALSE)</f>
        <v>#N/A</v>
      </c>
      <c r="Q631" s="98"/>
      <c r="R631" s="14" t="e">
        <f>VLOOKUP(F631,'Item Master'!$F$3:$G$8,2,FALSE)</f>
        <v>#N/A</v>
      </c>
      <c r="S631" s="55"/>
      <c r="T631" s="56"/>
      <c r="U631" s="6">
        <f t="shared" si="9"/>
        <v>0</v>
      </c>
    </row>
    <row r="632" spans="2:21" x14ac:dyDescent="0.3">
      <c r="B632" s="21">
        <v>623</v>
      </c>
      <c r="C632" s="98"/>
      <c r="D632" s="77" t="e">
        <f>VLOOKUP(C632,Projects!$A$44:$B$1000,2,FALSE)</f>
        <v>#N/A</v>
      </c>
      <c r="E632" s="98"/>
      <c r="F632" s="99" t="e">
        <f>VLOOKUP(E632,'Item Master'!$E$3:$F$8,2,FALSE)</f>
        <v>#N/A</v>
      </c>
      <c r="G632" s="25"/>
      <c r="H632" s="99" t="e">
        <f>VLOOKUP(I632,Dimensions!$B$2:$C$188,2,FALSE)</f>
        <v>#N/A</v>
      </c>
      <c r="I632" s="98"/>
      <c r="J632" s="99" t="e">
        <f>VLOOKUP(K632,Dimensions!$B$2:$C$188,2,FALSE)</f>
        <v>#N/A</v>
      </c>
      <c r="K632" s="98"/>
      <c r="L632" s="99" t="e">
        <f>VLOOKUP(M632,Dimensions!$B$2:$C$188,2,FALSE)</f>
        <v>#N/A</v>
      </c>
      <c r="M632" s="98"/>
      <c r="N632" s="99" t="e">
        <f>VLOOKUP(O632,Dimensions!$B$2:$C$188,2,FALSE)</f>
        <v>#N/A</v>
      </c>
      <c r="O632" s="98"/>
      <c r="P632" s="99" t="e">
        <f>VLOOKUP(Q632,Dimensions!$B$2:$C$188,2,FALSE)</f>
        <v>#N/A</v>
      </c>
      <c r="Q632" s="98"/>
      <c r="R632" s="14" t="e">
        <f>VLOOKUP(F632,'Item Master'!$F$3:$G$8,2,FALSE)</f>
        <v>#N/A</v>
      </c>
      <c r="S632" s="55"/>
      <c r="T632" s="50"/>
      <c r="U632" s="6">
        <f t="shared" si="9"/>
        <v>0</v>
      </c>
    </row>
    <row r="633" spans="2:21" x14ac:dyDescent="0.3">
      <c r="B633" s="21">
        <v>624</v>
      </c>
      <c r="C633" s="98"/>
      <c r="D633" s="77" t="e">
        <f>VLOOKUP(C633,Projects!$A$44:$B$1000,2,FALSE)</f>
        <v>#N/A</v>
      </c>
      <c r="E633" s="98"/>
      <c r="F633" s="99" t="e">
        <f>VLOOKUP(E633,'Item Master'!$E$3:$F$8,2,FALSE)</f>
        <v>#N/A</v>
      </c>
      <c r="G633" s="25"/>
      <c r="H633" s="99" t="e">
        <f>VLOOKUP(I633,Dimensions!$B$2:$C$188,2,FALSE)</f>
        <v>#N/A</v>
      </c>
      <c r="I633" s="98"/>
      <c r="J633" s="99" t="e">
        <f>VLOOKUP(K633,Dimensions!$B$2:$C$188,2,FALSE)</f>
        <v>#N/A</v>
      </c>
      <c r="K633" s="98"/>
      <c r="L633" s="99" t="e">
        <f>VLOOKUP(M633,Dimensions!$B$2:$C$188,2,FALSE)</f>
        <v>#N/A</v>
      </c>
      <c r="M633" s="98"/>
      <c r="N633" s="99" t="e">
        <f>VLOOKUP(O633,Dimensions!$B$2:$C$188,2,FALSE)</f>
        <v>#N/A</v>
      </c>
      <c r="O633" s="98"/>
      <c r="P633" s="99" t="e">
        <f>VLOOKUP(Q633,Dimensions!$B$2:$C$188,2,FALSE)</f>
        <v>#N/A</v>
      </c>
      <c r="Q633" s="98"/>
      <c r="R633" s="14" t="e">
        <f>VLOOKUP(F633,'Item Master'!$F$3:$G$8,2,FALSE)</f>
        <v>#N/A</v>
      </c>
      <c r="S633" s="55"/>
      <c r="T633" s="56"/>
      <c r="U633" s="6">
        <f t="shared" si="9"/>
        <v>0</v>
      </c>
    </row>
    <row r="634" spans="2:21" x14ac:dyDescent="0.3">
      <c r="B634" s="21">
        <v>625</v>
      </c>
      <c r="C634" s="98"/>
      <c r="D634" s="77" t="e">
        <f>VLOOKUP(C634,Projects!$A$44:$B$1000,2,FALSE)</f>
        <v>#N/A</v>
      </c>
      <c r="E634" s="98"/>
      <c r="F634" s="99" t="e">
        <f>VLOOKUP(E634,'Item Master'!$E$3:$F$8,2,FALSE)</f>
        <v>#N/A</v>
      </c>
      <c r="G634" s="25"/>
      <c r="H634" s="99" t="e">
        <f>VLOOKUP(I634,Dimensions!$B$2:$C$188,2,FALSE)</f>
        <v>#N/A</v>
      </c>
      <c r="I634" s="98"/>
      <c r="J634" s="99" t="e">
        <f>VLOOKUP(K634,Dimensions!$B$2:$C$188,2,FALSE)</f>
        <v>#N/A</v>
      </c>
      <c r="K634" s="98"/>
      <c r="L634" s="99" t="e">
        <f>VLOOKUP(M634,Dimensions!$B$2:$C$188,2,FALSE)</f>
        <v>#N/A</v>
      </c>
      <c r="M634" s="98"/>
      <c r="N634" s="99" t="e">
        <f>VLOOKUP(O634,Dimensions!$B$2:$C$188,2,FALSE)</f>
        <v>#N/A</v>
      </c>
      <c r="O634" s="98"/>
      <c r="P634" s="99" t="e">
        <f>VLOOKUP(Q634,Dimensions!$B$2:$C$188,2,FALSE)</f>
        <v>#N/A</v>
      </c>
      <c r="Q634" s="98"/>
      <c r="R634" s="14" t="e">
        <f>VLOOKUP(F634,'Item Master'!$F$3:$G$8,2,FALSE)</f>
        <v>#N/A</v>
      </c>
      <c r="S634" s="55"/>
      <c r="T634" s="56"/>
      <c r="U634" s="6">
        <f t="shared" si="9"/>
        <v>0</v>
      </c>
    </row>
    <row r="635" spans="2:21" x14ac:dyDescent="0.3">
      <c r="B635" s="21">
        <v>626</v>
      </c>
      <c r="C635" s="98"/>
      <c r="D635" s="77" t="e">
        <f>VLOOKUP(C635,Projects!$A$44:$B$1000,2,FALSE)</f>
        <v>#N/A</v>
      </c>
      <c r="E635" s="98"/>
      <c r="F635" s="99" t="e">
        <f>VLOOKUP(E635,'Item Master'!$E$3:$F$8,2,FALSE)</f>
        <v>#N/A</v>
      </c>
      <c r="G635" s="25"/>
      <c r="H635" s="99" t="e">
        <f>VLOOKUP(I635,Dimensions!$B$2:$C$188,2,FALSE)</f>
        <v>#N/A</v>
      </c>
      <c r="I635" s="98"/>
      <c r="J635" s="99" t="e">
        <f>VLOOKUP(K635,Dimensions!$B$2:$C$188,2,FALSE)</f>
        <v>#N/A</v>
      </c>
      <c r="K635" s="98"/>
      <c r="L635" s="99" t="e">
        <f>VLOOKUP(M635,Dimensions!$B$2:$C$188,2,FALSE)</f>
        <v>#N/A</v>
      </c>
      <c r="M635" s="98"/>
      <c r="N635" s="99" t="e">
        <f>VLOOKUP(O635,Dimensions!$B$2:$C$188,2,FALSE)</f>
        <v>#N/A</v>
      </c>
      <c r="O635" s="98"/>
      <c r="P635" s="99" t="e">
        <f>VLOOKUP(Q635,Dimensions!$B$2:$C$188,2,FALSE)</f>
        <v>#N/A</v>
      </c>
      <c r="Q635" s="98"/>
      <c r="R635" s="14" t="e">
        <f>VLOOKUP(F635,'Item Master'!$F$3:$G$8,2,FALSE)</f>
        <v>#N/A</v>
      </c>
      <c r="S635" s="55"/>
      <c r="T635" s="56"/>
      <c r="U635" s="6">
        <f t="shared" si="9"/>
        <v>0</v>
      </c>
    </row>
    <row r="636" spans="2:21" x14ac:dyDescent="0.3">
      <c r="B636" s="21">
        <v>627</v>
      </c>
      <c r="C636" s="98"/>
      <c r="D636" s="77" t="e">
        <f>VLOOKUP(C636,Projects!$A$44:$B$1000,2,FALSE)</f>
        <v>#N/A</v>
      </c>
      <c r="E636" s="98"/>
      <c r="F636" s="99" t="e">
        <f>VLOOKUP(E636,'Item Master'!$E$3:$F$8,2,FALSE)</f>
        <v>#N/A</v>
      </c>
      <c r="G636" s="25"/>
      <c r="H636" s="99" t="e">
        <f>VLOOKUP(I636,Dimensions!$B$2:$C$188,2,FALSE)</f>
        <v>#N/A</v>
      </c>
      <c r="I636" s="98"/>
      <c r="J636" s="99" t="e">
        <f>VLOOKUP(K636,Dimensions!$B$2:$C$188,2,FALSE)</f>
        <v>#N/A</v>
      </c>
      <c r="K636" s="98"/>
      <c r="L636" s="99" t="e">
        <f>VLOOKUP(M636,Dimensions!$B$2:$C$188,2,FALSE)</f>
        <v>#N/A</v>
      </c>
      <c r="M636" s="98"/>
      <c r="N636" s="99" t="e">
        <f>VLOOKUP(O636,Dimensions!$B$2:$C$188,2,FALSE)</f>
        <v>#N/A</v>
      </c>
      <c r="O636" s="98"/>
      <c r="P636" s="99" t="e">
        <f>VLOOKUP(Q636,Dimensions!$B$2:$C$188,2,FALSE)</f>
        <v>#N/A</v>
      </c>
      <c r="Q636" s="98"/>
      <c r="R636" s="14" t="e">
        <f>VLOOKUP(F636,'Item Master'!$F$3:$G$8,2,FALSE)</f>
        <v>#N/A</v>
      </c>
      <c r="S636" s="55"/>
      <c r="T636" s="56"/>
      <c r="U636" s="6">
        <f t="shared" si="9"/>
        <v>0</v>
      </c>
    </row>
    <row r="637" spans="2:21" x14ac:dyDescent="0.3">
      <c r="B637" s="21">
        <v>628</v>
      </c>
      <c r="C637" s="98"/>
      <c r="D637" s="77" t="e">
        <f>VLOOKUP(C637,Projects!$A$44:$B$1000,2,FALSE)</f>
        <v>#N/A</v>
      </c>
      <c r="E637" s="98"/>
      <c r="F637" s="99" t="e">
        <f>VLOOKUP(E637,'Item Master'!$E$3:$F$8,2,FALSE)</f>
        <v>#N/A</v>
      </c>
      <c r="G637" s="25"/>
      <c r="H637" s="99" t="e">
        <f>VLOOKUP(I637,Dimensions!$B$2:$C$188,2,FALSE)</f>
        <v>#N/A</v>
      </c>
      <c r="I637" s="98"/>
      <c r="J637" s="99" t="e">
        <f>VLOOKUP(K637,Dimensions!$B$2:$C$188,2,FALSE)</f>
        <v>#N/A</v>
      </c>
      <c r="K637" s="98"/>
      <c r="L637" s="99" t="e">
        <f>VLOOKUP(M637,Dimensions!$B$2:$C$188,2,FALSE)</f>
        <v>#N/A</v>
      </c>
      <c r="M637" s="98"/>
      <c r="N637" s="99" t="e">
        <f>VLOOKUP(O637,Dimensions!$B$2:$C$188,2,FALSE)</f>
        <v>#N/A</v>
      </c>
      <c r="O637" s="98"/>
      <c r="P637" s="99" t="e">
        <f>VLOOKUP(Q637,Dimensions!$B$2:$C$188,2,FALSE)</f>
        <v>#N/A</v>
      </c>
      <c r="Q637" s="98"/>
      <c r="R637" s="14" t="e">
        <f>VLOOKUP(F637,'Item Master'!$F$3:$G$8,2,FALSE)</f>
        <v>#N/A</v>
      </c>
      <c r="S637" s="55"/>
      <c r="T637" s="56"/>
      <c r="U637" s="6">
        <f t="shared" si="9"/>
        <v>0</v>
      </c>
    </row>
    <row r="638" spans="2:21" x14ac:dyDescent="0.3">
      <c r="B638" s="21">
        <v>629</v>
      </c>
      <c r="C638" s="98"/>
      <c r="D638" s="77" t="e">
        <f>VLOOKUP(C638,Projects!$A$44:$B$1000,2,FALSE)</f>
        <v>#N/A</v>
      </c>
      <c r="E638" s="98"/>
      <c r="F638" s="99" t="e">
        <f>VLOOKUP(E638,'Item Master'!$E$3:$F$8,2,FALSE)</f>
        <v>#N/A</v>
      </c>
      <c r="G638" s="25"/>
      <c r="H638" s="99" t="e">
        <f>VLOOKUP(I638,Dimensions!$B$2:$C$188,2,FALSE)</f>
        <v>#N/A</v>
      </c>
      <c r="I638" s="98"/>
      <c r="J638" s="99" t="e">
        <f>VLOOKUP(K638,Dimensions!$B$2:$C$188,2,FALSE)</f>
        <v>#N/A</v>
      </c>
      <c r="K638" s="98"/>
      <c r="L638" s="99" t="e">
        <f>VLOOKUP(M638,Dimensions!$B$2:$C$188,2,FALSE)</f>
        <v>#N/A</v>
      </c>
      <c r="M638" s="98"/>
      <c r="N638" s="99" t="e">
        <f>VLOOKUP(O638,Dimensions!$B$2:$C$188,2,FALSE)</f>
        <v>#N/A</v>
      </c>
      <c r="O638" s="98"/>
      <c r="P638" s="99" t="e">
        <f>VLOOKUP(Q638,Dimensions!$B$2:$C$188,2,FALSE)</f>
        <v>#N/A</v>
      </c>
      <c r="Q638" s="98"/>
      <c r="R638" s="14" t="e">
        <f>VLOOKUP(F638,'Item Master'!$F$3:$G$8,2,FALSE)</f>
        <v>#N/A</v>
      </c>
      <c r="S638" s="55"/>
      <c r="T638" s="56"/>
      <c r="U638" s="6">
        <f t="shared" si="9"/>
        <v>0</v>
      </c>
    </row>
    <row r="639" spans="2:21" x14ac:dyDescent="0.3">
      <c r="B639" s="21">
        <v>630</v>
      </c>
      <c r="C639" s="98"/>
      <c r="D639" s="77" t="e">
        <f>VLOOKUP(C639,Projects!$A$44:$B$1000,2,FALSE)</f>
        <v>#N/A</v>
      </c>
      <c r="E639" s="98"/>
      <c r="F639" s="99" t="e">
        <f>VLOOKUP(E639,'Item Master'!$E$3:$F$8,2,FALSE)</f>
        <v>#N/A</v>
      </c>
      <c r="G639" s="25"/>
      <c r="H639" s="99" t="e">
        <f>VLOOKUP(I639,Dimensions!$B$2:$C$188,2,FALSE)</f>
        <v>#N/A</v>
      </c>
      <c r="I639" s="98"/>
      <c r="J639" s="99" t="e">
        <f>VLOOKUP(K639,Dimensions!$B$2:$C$188,2,FALSE)</f>
        <v>#N/A</v>
      </c>
      <c r="K639" s="98"/>
      <c r="L639" s="99" t="e">
        <f>VLOOKUP(M639,Dimensions!$B$2:$C$188,2,FALSE)</f>
        <v>#N/A</v>
      </c>
      <c r="M639" s="98"/>
      <c r="N639" s="99" t="e">
        <f>VLOOKUP(O639,Dimensions!$B$2:$C$188,2,FALSE)</f>
        <v>#N/A</v>
      </c>
      <c r="O639" s="98"/>
      <c r="P639" s="99" t="e">
        <f>VLOOKUP(Q639,Dimensions!$B$2:$C$188,2,FALSE)</f>
        <v>#N/A</v>
      </c>
      <c r="Q639" s="98"/>
      <c r="R639" s="14" t="e">
        <f>VLOOKUP(F639,'Item Master'!$F$3:$G$8,2,FALSE)</f>
        <v>#N/A</v>
      </c>
      <c r="S639" s="55"/>
      <c r="T639" s="56"/>
      <c r="U639" s="6">
        <f t="shared" si="9"/>
        <v>0</v>
      </c>
    </row>
    <row r="640" spans="2:21" x14ac:dyDescent="0.3">
      <c r="B640" s="21">
        <v>631</v>
      </c>
      <c r="C640" s="98"/>
      <c r="D640" s="77" t="e">
        <f>VLOOKUP(C640,Projects!$A$44:$B$1000,2,FALSE)</f>
        <v>#N/A</v>
      </c>
      <c r="E640" s="98"/>
      <c r="F640" s="99" t="e">
        <f>VLOOKUP(E640,'Item Master'!$E$3:$F$8,2,FALSE)</f>
        <v>#N/A</v>
      </c>
      <c r="G640" s="25"/>
      <c r="H640" s="99" t="e">
        <f>VLOOKUP(I640,Dimensions!$B$2:$C$188,2,FALSE)</f>
        <v>#N/A</v>
      </c>
      <c r="I640" s="98"/>
      <c r="J640" s="99" t="e">
        <f>VLOOKUP(K640,Dimensions!$B$2:$C$188,2,FALSE)</f>
        <v>#N/A</v>
      </c>
      <c r="K640" s="98"/>
      <c r="L640" s="99" t="e">
        <f>VLOOKUP(M640,Dimensions!$B$2:$C$188,2,FALSE)</f>
        <v>#N/A</v>
      </c>
      <c r="M640" s="98"/>
      <c r="N640" s="99" t="e">
        <f>VLOOKUP(O640,Dimensions!$B$2:$C$188,2,FALSE)</f>
        <v>#N/A</v>
      </c>
      <c r="O640" s="98"/>
      <c r="P640" s="99" t="e">
        <f>VLOOKUP(Q640,Dimensions!$B$2:$C$188,2,FALSE)</f>
        <v>#N/A</v>
      </c>
      <c r="Q640" s="98"/>
      <c r="R640" s="14" t="e">
        <f>VLOOKUP(F640,'Item Master'!$F$3:$G$8,2,FALSE)</f>
        <v>#N/A</v>
      </c>
      <c r="S640" s="55"/>
      <c r="T640" s="56"/>
      <c r="U640" s="6">
        <f t="shared" si="9"/>
        <v>0</v>
      </c>
    </row>
    <row r="641" spans="2:21" x14ac:dyDescent="0.3">
      <c r="B641" s="21">
        <v>632</v>
      </c>
      <c r="C641" s="98"/>
      <c r="D641" s="77" t="e">
        <f>VLOOKUP(C641,Projects!$A$44:$B$1000,2,FALSE)</f>
        <v>#N/A</v>
      </c>
      <c r="E641" s="98"/>
      <c r="F641" s="99" t="e">
        <f>VLOOKUP(E641,'Item Master'!$E$3:$F$8,2,FALSE)</f>
        <v>#N/A</v>
      </c>
      <c r="G641" s="25"/>
      <c r="H641" s="99" t="e">
        <f>VLOOKUP(I641,Dimensions!$B$2:$C$188,2,FALSE)</f>
        <v>#N/A</v>
      </c>
      <c r="I641" s="98"/>
      <c r="J641" s="99" t="e">
        <f>VLOOKUP(K641,Dimensions!$B$2:$C$188,2,FALSE)</f>
        <v>#N/A</v>
      </c>
      <c r="K641" s="98"/>
      <c r="L641" s="99" t="e">
        <f>VLOOKUP(M641,Dimensions!$B$2:$C$188,2,FALSE)</f>
        <v>#N/A</v>
      </c>
      <c r="M641" s="98"/>
      <c r="N641" s="99" t="e">
        <f>VLOOKUP(O641,Dimensions!$B$2:$C$188,2,FALSE)</f>
        <v>#N/A</v>
      </c>
      <c r="O641" s="98"/>
      <c r="P641" s="99" t="e">
        <f>VLOOKUP(Q641,Dimensions!$B$2:$C$188,2,FALSE)</f>
        <v>#N/A</v>
      </c>
      <c r="Q641" s="98"/>
      <c r="R641" s="14" t="e">
        <f>VLOOKUP(F641,'Item Master'!$F$3:$G$8,2,FALSE)</f>
        <v>#N/A</v>
      </c>
      <c r="S641" s="55"/>
      <c r="T641" s="56"/>
      <c r="U641" s="6">
        <f t="shared" si="9"/>
        <v>0</v>
      </c>
    </row>
    <row r="642" spans="2:21" x14ac:dyDescent="0.3">
      <c r="B642" s="21">
        <v>633</v>
      </c>
      <c r="C642" s="98"/>
      <c r="D642" s="77" t="e">
        <f>VLOOKUP(C642,Projects!$A$44:$B$1000,2,FALSE)</f>
        <v>#N/A</v>
      </c>
      <c r="E642" s="98"/>
      <c r="F642" s="99" t="e">
        <f>VLOOKUP(E642,'Item Master'!$E$3:$F$8,2,FALSE)</f>
        <v>#N/A</v>
      </c>
      <c r="G642" s="25"/>
      <c r="H642" s="99" t="e">
        <f>VLOOKUP(I642,Dimensions!$B$2:$C$188,2,FALSE)</f>
        <v>#N/A</v>
      </c>
      <c r="I642" s="98"/>
      <c r="J642" s="99" t="e">
        <f>VLOOKUP(K642,Dimensions!$B$2:$C$188,2,FALSE)</f>
        <v>#N/A</v>
      </c>
      <c r="K642" s="98"/>
      <c r="L642" s="99" t="e">
        <f>VLOOKUP(M642,Dimensions!$B$2:$C$188,2,FALSE)</f>
        <v>#N/A</v>
      </c>
      <c r="M642" s="98"/>
      <c r="N642" s="99" t="e">
        <f>VLOOKUP(O642,Dimensions!$B$2:$C$188,2,FALSE)</f>
        <v>#N/A</v>
      </c>
      <c r="O642" s="98"/>
      <c r="P642" s="99" t="e">
        <f>VLOOKUP(Q642,Dimensions!$B$2:$C$188,2,FALSE)</f>
        <v>#N/A</v>
      </c>
      <c r="Q642" s="98"/>
      <c r="R642" s="14" t="e">
        <f>VLOOKUP(F642,'Item Master'!$F$3:$G$8,2,FALSE)</f>
        <v>#N/A</v>
      </c>
      <c r="S642" s="55"/>
      <c r="T642" s="56"/>
      <c r="U642" s="6">
        <f t="shared" si="9"/>
        <v>0</v>
      </c>
    </row>
    <row r="643" spans="2:21" x14ac:dyDescent="0.3">
      <c r="B643" s="21">
        <v>634</v>
      </c>
      <c r="C643" s="98"/>
      <c r="D643" s="77" t="e">
        <f>VLOOKUP(C643,Projects!$A$44:$B$1000,2,FALSE)</f>
        <v>#N/A</v>
      </c>
      <c r="E643" s="98"/>
      <c r="F643" s="99" t="e">
        <f>VLOOKUP(E643,'Item Master'!$E$3:$F$8,2,FALSE)</f>
        <v>#N/A</v>
      </c>
      <c r="G643" s="25"/>
      <c r="H643" s="99" t="e">
        <f>VLOOKUP(I643,Dimensions!$B$2:$C$188,2,FALSE)</f>
        <v>#N/A</v>
      </c>
      <c r="I643" s="98"/>
      <c r="J643" s="99" t="e">
        <f>VLOOKUP(K643,Dimensions!$B$2:$C$188,2,FALSE)</f>
        <v>#N/A</v>
      </c>
      <c r="K643" s="98"/>
      <c r="L643" s="99" t="e">
        <f>VLOOKUP(M643,Dimensions!$B$2:$C$188,2,FALSE)</f>
        <v>#N/A</v>
      </c>
      <c r="M643" s="98"/>
      <c r="N643" s="99" t="e">
        <f>VLOOKUP(O643,Dimensions!$B$2:$C$188,2,FALSE)</f>
        <v>#N/A</v>
      </c>
      <c r="O643" s="98"/>
      <c r="P643" s="99" t="e">
        <f>VLOOKUP(Q643,Dimensions!$B$2:$C$188,2,FALSE)</f>
        <v>#N/A</v>
      </c>
      <c r="Q643" s="98"/>
      <c r="R643" s="14" t="e">
        <f>VLOOKUP(F643,'Item Master'!$F$3:$G$8,2,FALSE)</f>
        <v>#N/A</v>
      </c>
      <c r="S643" s="55"/>
      <c r="T643" s="56"/>
      <c r="U643" s="6">
        <f t="shared" si="9"/>
        <v>0</v>
      </c>
    </row>
    <row r="644" spans="2:21" x14ac:dyDescent="0.3">
      <c r="B644" s="21">
        <v>635</v>
      </c>
      <c r="C644" s="98"/>
      <c r="D644" s="77" t="e">
        <f>VLOOKUP(C644,Projects!$A$44:$B$1000,2,FALSE)</f>
        <v>#N/A</v>
      </c>
      <c r="E644" s="98"/>
      <c r="F644" s="99" t="e">
        <f>VLOOKUP(E644,'Item Master'!$E$3:$F$8,2,FALSE)</f>
        <v>#N/A</v>
      </c>
      <c r="G644" s="25"/>
      <c r="H644" s="99" t="e">
        <f>VLOOKUP(I644,Dimensions!$B$2:$C$188,2,FALSE)</f>
        <v>#N/A</v>
      </c>
      <c r="I644" s="98"/>
      <c r="J644" s="99" t="e">
        <f>VLOOKUP(K644,Dimensions!$B$2:$C$188,2,FALSE)</f>
        <v>#N/A</v>
      </c>
      <c r="K644" s="98"/>
      <c r="L644" s="99" t="e">
        <f>VLOOKUP(M644,Dimensions!$B$2:$C$188,2,FALSE)</f>
        <v>#N/A</v>
      </c>
      <c r="M644" s="98"/>
      <c r="N644" s="99" t="e">
        <f>VLOOKUP(O644,Dimensions!$B$2:$C$188,2,FALSE)</f>
        <v>#N/A</v>
      </c>
      <c r="O644" s="98"/>
      <c r="P644" s="99" t="e">
        <f>VLOOKUP(Q644,Dimensions!$B$2:$C$188,2,FALSE)</f>
        <v>#N/A</v>
      </c>
      <c r="Q644" s="98"/>
      <c r="R644" s="14" t="e">
        <f>VLOOKUP(F644,'Item Master'!$F$3:$G$8,2,FALSE)</f>
        <v>#N/A</v>
      </c>
      <c r="S644" s="55"/>
      <c r="T644" s="56"/>
      <c r="U644" s="6">
        <f t="shared" si="9"/>
        <v>0</v>
      </c>
    </row>
    <row r="645" spans="2:21" x14ac:dyDescent="0.3">
      <c r="B645" s="21">
        <v>636</v>
      </c>
      <c r="C645" s="98"/>
      <c r="D645" s="77" t="e">
        <f>VLOOKUP(C645,Projects!$A$44:$B$1000,2,FALSE)</f>
        <v>#N/A</v>
      </c>
      <c r="E645" s="98"/>
      <c r="F645" s="99" t="e">
        <f>VLOOKUP(E645,'Item Master'!$E$3:$F$8,2,FALSE)</f>
        <v>#N/A</v>
      </c>
      <c r="G645" s="25"/>
      <c r="H645" s="99" t="e">
        <f>VLOOKUP(I645,Dimensions!$B$2:$C$188,2,FALSE)</f>
        <v>#N/A</v>
      </c>
      <c r="I645" s="98"/>
      <c r="J645" s="99" t="e">
        <f>VLOOKUP(K645,Dimensions!$B$2:$C$188,2,FALSE)</f>
        <v>#N/A</v>
      </c>
      <c r="K645" s="98"/>
      <c r="L645" s="99" t="e">
        <f>VLOOKUP(M645,Dimensions!$B$2:$C$188,2,FALSE)</f>
        <v>#N/A</v>
      </c>
      <c r="M645" s="98"/>
      <c r="N645" s="99" t="e">
        <f>VLOOKUP(O645,Dimensions!$B$2:$C$188,2,FALSE)</f>
        <v>#N/A</v>
      </c>
      <c r="O645" s="98"/>
      <c r="P645" s="99" t="e">
        <f>VLOOKUP(Q645,Dimensions!$B$2:$C$188,2,FALSE)</f>
        <v>#N/A</v>
      </c>
      <c r="Q645" s="98"/>
      <c r="R645" s="14" t="e">
        <f>VLOOKUP(F645,'Item Master'!$F$3:$G$8,2,FALSE)</f>
        <v>#N/A</v>
      </c>
      <c r="S645" s="55"/>
      <c r="T645" s="56"/>
      <c r="U645" s="6">
        <f t="shared" si="9"/>
        <v>0</v>
      </c>
    </row>
    <row r="646" spans="2:21" x14ac:dyDescent="0.3">
      <c r="B646" s="21">
        <v>637</v>
      </c>
      <c r="C646" s="98"/>
      <c r="D646" s="77" t="e">
        <f>VLOOKUP(C646,Projects!$A$44:$B$1000,2,FALSE)</f>
        <v>#N/A</v>
      </c>
      <c r="E646" s="98"/>
      <c r="F646" s="99" t="e">
        <f>VLOOKUP(E646,'Item Master'!$E$3:$F$8,2,FALSE)</f>
        <v>#N/A</v>
      </c>
      <c r="G646" s="25"/>
      <c r="H646" s="99" t="e">
        <f>VLOOKUP(I646,Dimensions!$B$2:$C$188,2,FALSE)</f>
        <v>#N/A</v>
      </c>
      <c r="I646" s="98"/>
      <c r="J646" s="99" t="e">
        <f>VLOOKUP(K646,Dimensions!$B$2:$C$188,2,FALSE)</f>
        <v>#N/A</v>
      </c>
      <c r="K646" s="98"/>
      <c r="L646" s="99" t="e">
        <f>VLOOKUP(M646,Dimensions!$B$2:$C$188,2,FALSE)</f>
        <v>#N/A</v>
      </c>
      <c r="M646" s="98"/>
      <c r="N646" s="99" t="e">
        <f>VLOOKUP(O646,Dimensions!$B$2:$C$188,2,FALSE)</f>
        <v>#N/A</v>
      </c>
      <c r="O646" s="98"/>
      <c r="P646" s="99" t="e">
        <f>VLOOKUP(Q646,Dimensions!$B$2:$C$188,2,FALSE)</f>
        <v>#N/A</v>
      </c>
      <c r="Q646" s="98"/>
      <c r="R646" s="14" t="e">
        <f>VLOOKUP(F646,'Item Master'!$F$3:$G$8,2,FALSE)</f>
        <v>#N/A</v>
      </c>
      <c r="S646" s="55"/>
      <c r="T646" s="56"/>
      <c r="U646" s="6">
        <f t="shared" si="9"/>
        <v>0</v>
      </c>
    </row>
    <row r="647" spans="2:21" x14ac:dyDescent="0.3">
      <c r="B647" s="21">
        <v>638</v>
      </c>
      <c r="C647" s="98"/>
      <c r="D647" s="77" t="e">
        <f>VLOOKUP(C647,Projects!$A$44:$B$1000,2,FALSE)</f>
        <v>#N/A</v>
      </c>
      <c r="E647" s="98"/>
      <c r="F647" s="99" t="e">
        <f>VLOOKUP(E647,'Item Master'!$E$3:$F$8,2,FALSE)</f>
        <v>#N/A</v>
      </c>
      <c r="G647" s="25"/>
      <c r="H647" s="99" t="e">
        <f>VLOOKUP(I647,Dimensions!$B$2:$C$188,2,FALSE)</f>
        <v>#N/A</v>
      </c>
      <c r="I647" s="98"/>
      <c r="J647" s="99" t="e">
        <f>VLOOKUP(K647,Dimensions!$B$2:$C$188,2,FALSE)</f>
        <v>#N/A</v>
      </c>
      <c r="K647" s="98"/>
      <c r="L647" s="99" t="e">
        <f>VLOOKUP(M647,Dimensions!$B$2:$C$188,2,FALSE)</f>
        <v>#N/A</v>
      </c>
      <c r="M647" s="98"/>
      <c r="N647" s="99" t="e">
        <f>VLOOKUP(O647,Dimensions!$B$2:$C$188,2,FALSE)</f>
        <v>#N/A</v>
      </c>
      <c r="O647" s="98"/>
      <c r="P647" s="99" t="e">
        <f>VLOOKUP(Q647,Dimensions!$B$2:$C$188,2,FALSE)</f>
        <v>#N/A</v>
      </c>
      <c r="Q647" s="98"/>
      <c r="R647" s="14" t="e">
        <f>VLOOKUP(F647,'Item Master'!$F$3:$G$8,2,FALSE)</f>
        <v>#N/A</v>
      </c>
      <c r="S647" s="55"/>
      <c r="T647" s="56"/>
      <c r="U647" s="6">
        <f t="shared" si="9"/>
        <v>0</v>
      </c>
    </row>
    <row r="648" spans="2:21" x14ac:dyDescent="0.3">
      <c r="B648" s="21">
        <v>639</v>
      </c>
      <c r="C648" s="98"/>
      <c r="D648" s="77" t="e">
        <f>VLOOKUP(C648,Projects!$A$44:$B$1000,2,FALSE)</f>
        <v>#N/A</v>
      </c>
      <c r="E648" s="98"/>
      <c r="F648" s="99" t="e">
        <f>VLOOKUP(E648,'Item Master'!$E$3:$F$8,2,FALSE)</f>
        <v>#N/A</v>
      </c>
      <c r="G648" s="25"/>
      <c r="H648" s="99" t="e">
        <f>VLOOKUP(I648,Dimensions!$B$2:$C$188,2,FALSE)</f>
        <v>#N/A</v>
      </c>
      <c r="I648" s="98"/>
      <c r="J648" s="99" t="e">
        <f>VLOOKUP(K648,Dimensions!$B$2:$C$188,2,FALSE)</f>
        <v>#N/A</v>
      </c>
      <c r="K648" s="98"/>
      <c r="L648" s="99" t="e">
        <f>VLOOKUP(M648,Dimensions!$B$2:$C$188,2,FALSE)</f>
        <v>#N/A</v>
      </c>
      <c r="M648" s="98"/>
      <c r="N648" s="99" t="e">
        <f>VLOOKUP(O648,Dimensions!$B$2:$C$188,2,FALSE)</f>
        <v>#N/A</v>
      </c>
      <c r="O648" s="98"/>
      <c r="P648" s="99" t="e">
        <f>VLOOKUP(Q648,Dimensions!$B$2:$C$188,2,FALSE)</f>
        <v>#N/A</v>
      </c>
      <c r="Q648" s="98"/>
      <c r="R648" s="14" t="e">
        <f>VLOOKUP(F648,'Item Master'!$F$3:$G$8,2,FALSE)</f>
        <v>#N/A</v>
      </c>
      <c r="S648" s="55"/>
      <c r="T648" s="56"/>
      <c r="U648" s="6">
        <f t="shared" si="9"/>
        <v>0</v>
      </c>
    </row>
    <row r="649" spans="2:21" x14ac:dyDescent="0.3">
      <c r="B649" s="21">
        <v>640</v>
      </c>
      <c r="C649" s="98"/>
      <c r="D649" s="77" t="e">
        <f>VLOOKUP(C649,Projects!$A$44:$B$1000,2,FALSE)</f>
        <v>#N/A</v>
      </c>
      <c r="E649" s="98"/>
      <c r="F649" s="99" t="e">
        <f>VLOOKUP(E649,'Item Master'!$E$3:$F$8,2,FALSE)</f>
        <v>#N/A</v>
      </c>
      <c r="G649" s="25"/>
      <c r="H649" s="99" t="e">
        <f>VLOOKUP(I649,Dimensions!$B$2:$C$188,2,FALSE)</f>
        <v>#N/A</v>
      </c>
      <c r="I649" s="98"/>
      <c r="J649" s="99" t="e">
        <f>VLOOKUP(K649,Dimensions!$B$2:$C$188,2,FALSE)</f>
        <v>#N/A</v>
      </c>
      <c r="K649" s="98"/>
      <c r="L649" s="99" t="e">
        <f>VLOOKUP(M649,Dimensions!$B$2:$C$188,2,FALSE)</f>
        <v>#N/A</v>
      </c>
      <c r="M649" s="98"/>
      <c r="N649" s="99" t="e">
        <f>VLOOKUP(O649,Dimensions!$B$2:$C$188,2,FALSE)</f>
        <v>#N/A</v>
      </c>
      <c r="O649" s="98"/>
      <c r="P649" s="99" t="e">
        <f>VLOOKUP(Q649,Dimensions!$B$2:$C$188,2,FALSE)</f>
        <v>#N/A</v>
      </c>
      <c r="Q649" s="98"/>
      <c r="R649" s="14" t="e">
        <f>VLOOKUP(F649,'Item Master'!$F$3:$G$8,2,FALSE)</f>
        <v>#N/A</v>
      </c>
      <c r="S649" s="55"/>
      <c r="T649" s="56"/>
      <c r="U649" s="6">
        <f t="shared" si="9"/>
        <v>0</v>
      </c>
    </row>
    <row r="650" spans="2:21" x14ac:dyDescent="0.3">
      <c r="B650" s="21">
        <v>641</v>
      </c>
      <c r="C650" s="98"/>
      <c r="D650" s="77" t="e">
        <f>VLOOKUP(C650,Projects!$A$44:$B$1000,2,FALSE)</f>
        <v>#N/A</v>
      </c>
      <c r="E650" s="98"/>
      <c r="F650" s="99" t="e">
        <f>VLOOKUP(E650,'Item Master'!$E$3:$F$8,2,FALSE)</f>
        <v>#N/A</v>
      </c>
      <c r="G650" s="25"/>
      <c r="H650" s="99" t="e">
        <f>VLOOKUP(I650,Dimensions!$B$2:$C$188,2,FALSE)</f>
        <v>#N/A</v>
      </c>
      <c r="I650" s="98"/>
      <c r="J650" s="99" t="e">
        <f>VLOOKUP(K650,Dimensions!$B$2:$C$188,2,FALSE)</f>
        <v>#N/A</v>
      </c>
      <c r="K650" s="98"/>
      <c r="L650" s="99" t="e">
        <f>VLOOKUP(M650,Dimensions!$B$2:$C$188,2,FALSE)</f>
        <v>#N/A</v>
      </c>
      <c r="M650" s="98"/>
      <c r="N650" s="99" t="e">
        <f>VLOOKUP(O650,Dimensions!$B$2:$C$188,2,FALSE)</f>
        <v>#N/A</v>
      </c>
      <c r="O650" s="98"/>
      <c r="P650" s="99" t="e">
        <f>VLOOKUP(Q650,Dimensions!$B$2:$C$188,2,FALSE)</f>
        <v>#N/A</v>
      </c>
      <c r="Q650" s="98"/>
      <c r="R650" s="14" t="e">
        <f>VLOOKUP(F650,'Item Master'!$F$3:$G$8,2,FALSE)</f>
        <v>#N/A</v>
      </c>
      <c r="S650" s="55"/>
      <c r="T650" s="56"/>
      <c r="U650" s="6">
        <f t="shared" si="9"/>
        <v>0</v>
      </c>
    </row>
    <row r="651" spans="2:21" x14ac:dyDescent="0.3">
      <c r="B651" s="21">
        <v>642</v>
      </c>
      <c r="C651" s="98"/>
      <c r="D651" s="77" t="e">
        <f>VLOOKUP(C651,Projects!$A$44:$B$1000,2,FALSE)</f>
        <v>#N/A</v>
      </c>
      <c r="E651" s="98"/>
      <c r="F651" s="99" t="e">
        <f>VLOOKUP(E651,'Item Master'!$E$3:$F$8,2,FALSE)</f>
        <v>#N/A</v>
      </c>
      <c r="G651" s="25"/>
      <c r="H651" s="99" t="e">
        <f>VLOOKUP(I651,Dimensions!$B$2:$C$188,2,FALSE)</f>
        <v>#N/A</v>
      </c>
      <c r="I651" s="98"/>
      <c r="J651" s="99" t="e">
        <f>VLOOKUP(K651,Dimensions!$B$2:$C$188,2,FALSE)</f>
        <v>#N/A</v>
      </c>
      <c r="K651" s="98"/>
      <c r="L651" s="99" t="e">
        <f>VLOOKUP(M651,Dimensions!$B$2:$C$188,2,FALSE)</f>
        <v>#N/A</v>
      </c>
      <c r="M651" s="98"/>
      <c r="N651" s="99" t="e">
        <f>VLOOKUP(O651,Dimensions!$B$2:$C$188,2,FALSE)</f>
        <v>#N/A</v>
      </c>
      <c r="O651" s="98"/>
      <c r="P651" s="99" t="e">
        <f>VLOOKUP(Q651,Dimensions!$B$2:$C$188,2,FALSE)</f>
        <v>#N/A</v>
      </c>
      <c r="Q651" s="98"/>
      <c r="R651" s="14" t="e">
        <f>VLOOKUP(F651,'Item Master'!$F$3:$G$8,2,FALSE)</f>
        <v>#N/A</v>
      </c>
      <c r="S651" s="52"/>
      <c r="T651" s="48"/>
      <c r="U651" s="6">
        <f t="shared" ref="U651:U714" si="10">S651*T651</f>
        <v>0</v>
      </c>
    </row>
    <row r="652" spans="2:21" x14ac:dyDescent="0.3">
      <c r="B652" s="21">
        <v>643</v>
      </c>
      <c r="C652" s="98"/>
      <c r="D652" s="77" t="e">
        <f>VLOOKUP(C652,Projects!$A$44:$B$1000,2,FALSE)</f>
        <v>#N/A</v>
      </c>
      <c r="E652" s="98"/>
      <c r="F652" s="99" t="e">
        <f>VLOOKUP(E652,'Item Master'!$E$3:$F$8,2,FALSE)</f>
        <v>#N/A</v>
      </c>
      <c r="G652" s="25"/>
      <c r="H652" s="99" t="e">
        <f>VLOOKUP(I652,Dimensions!$B$2:$C$188,2,FALSE)</f>
        <v>#N/A</v>
      </c>
      <c r="I652" s="98"/>
      <c r="J652" s="99" t="e">
        <f>VLOOKUP(K652,Dimensions!$B$2:$C$188,2,FALSE)</f>
        <v>#N/A</v>
      </c>
      <c r="K652" s="98"/>
      <c r="L652" s="99" t="e">
        <f>VLOOKUP(M652,Dimensions!$B$2:$C$188,2,FALSE)</f>
        <v>#N/A</v>
      </c>
      <c r="M652" s="98"/>
      <c r="N652" s="99" t="e">
        <f>VLOOKUP(O652,Dimensions!$B$2:$C$188,2,FALSE)</f>
        <v>#N/A</v>
      </c>
      <c r="O652" s="98"/>
      <c r="P652" s="99" t="e">
        <f>VLOOKUP(Q652,Dimensions!$B$2:$C$188,2,FALSE)</f>
        <v>#N/A</v>
      </c>
      <c r="Q652" s="98"/>
      <c r="R652" s="14" t="e">
        <f>VLOOKUP(F652,'Item Master'!$F$3:$G$8,2,FALSE)</f>
        <v>#N/A</v>
      </c>
      <c r="S652" s="52"/>
      <c r="T652" s="48"/>
      <c r="U652" s="6">
        <f t="shared" si="10"/>
        <v>0</v>
      </c>
    </row>
    <row r="653" spans="2:21" x14ac:dyDescent="0.3">
      <c r="B653" s="21">
        <v>644</v>
      </c>
      <c r="C653" s="98"/>
      <c r="D653" s="77" t="e">
        <f>VLOOKUP(C653,Projects!$A$44:$B$1000,2,FALSE)</f>
        <v>#N/A</v>
      </c>
      <c r="E653" s="98"/>
      <c r="F653" s="99" t="e">
        <f>VLOOKUP(E653,'Item Master'!$E$3:$F$8,2,FALSE)</f>
        <v>#N/A</v>
      </c>
      <c r="G653" s="25"/>
      <c r="H653" s="99" t="e">
        <f>VLOOKUP(I653,Dimensions!$B$2:$C$188,2,FALSE)</f>
        <v>#N/A</v>
      </c>
      <c r="I653" s="98"/>
      <c r="J653" s="99" t="e">
        <f>VLOOKUP(K653,Dimensions!$B$2:$C$188,2,FALSE)</f>
        <v>#N/A</v>
      </c>
      <c r="K653" s="98"/>
      <c r="L653" s="99" t="e">
        <f>VLOOKUP(M653,Dimensions!$B$2:$C$188,2,FALSE)</f>
        <v>#N/A</v>
      </c>
      <c r="M653" s="98"/>
      <c r="N653" s="99" t="e">
        <f>VLOOKUP(O653,Dimensions!$B$2:$C$188,2,FALSE)</f>
        <v>#N/A</v>
      </c>
      <c r="O653" s="98"/>
      <c r="P653" s="99" t="e">
        <f>VLOOKUP(Q653,Dimensions!$B$2:$C$188,2,FALSE)</f>
        <v>#N/A</v>
      </c>
      <c r="Q653" s="98"/>
      <c r="R653" s="14" t="e">
        <f>VLOOKUP(F653,'Item Master'!$F$3:$G$8,2,FALSE)</f>
        <v>#N/A</v>
      </c>
      <c r="S653" s="52"/>
      <c r="T653" s="48"/>
      <c r="U653" s="6">
        <f t="shared" si="10"/>
        <v>0</v>
      </c>
    </row>
    <row r="654" spans="2:21" x14ac:dyDescent="0.3">
      <c r="B654" s="21">
        <v>645</v>
      </c>
      <c r="C654" s="98"/>
      <c r="D654" s="77" t="e">
        <f>VLOOKUP(C654,Projects!$A$44:$B$1000,2,FALSE)</f>
        <v>#N/A</v>
      </c>
      <c r="E654" s="98"/>
      <c r="F654" s="99" t="e">
        <f>VLOOKUP(E654,'Item Master'!$E$3:$F$8,2,FALSE)</f>
        <v>#N/A</v>
      </c>
      <c r="G654" s="25"/>
      <c r="H654" s="99" t="e">
        <f>VLOOKUP(I654,Dimensions!$B$2:$C$188,2,FALSE)</f>
        <v>#N/A</v>
      </c>
      <c r="I654" s="98"/>
      <c r="J654" s="99" t="e">
        <f>VLOOKUP(K654,Dimensions!$B$2:$C$188,2,FALSE)</f>
        <v>#N/A</v>
      </c>
      <c r="K654" s="98"/>
      <c r="L654" s="99" t="e">
        <f>VLOOKUP(M654,Dimensions!$B$2:$C$188,2,FALSE)</f>
        <v>#N/A</v>
      </c>
      <c r="M654" s="98"/>
      <c r="N654" s="99" t="e">
        <f>VLOOKUP(O654,Dimensions!$B$2:$C$188,2,FALSE)</f>
        <v>#N/A</v>
      </c>
      <c r="O654" s="98"/>
      <c r="P654" s="99" t="e">
        <f>VLOOKUP(Q654,Dimensions!$B$2:$C$188,2,FALSE)</f>
        <v>#N/A</v>
      </c>
      <c r="Q654" s="98"/>
      <c r="R654" s="14" t="e">
        <f>VLOOKUP(F654,'Item Master'!$F$3:$G$8,2,FALSE)</f>
        <v>#N/A</v>
      </c>
      <c r="S654" s="52"/>
      <c r="T654" s="48"/>
      <c r="U654" s="6">
        <f t="shared" si="10"/>
        <v>0</v>
      </c>
    </row>
    <row r="655" spans="2:21" x14ac:dyDescent="0.3">
      <c r="B655" s="21">
        <v>646</v>
      </c>
      <c r="C655" s="98"/>
      <c r="D655" s="77" t="e">
        <f>VLOOKUP(C655,Projects!$A$44:$B$1000,2,FALSE)</f>
        <v>#N/A</v>
      </c>
      <c r="E655" s="98"/>
      <c r="F655" s="99" t="e">
        <f>VLOOKUP(E655,'Item Master'!$E$3:$F$8,2,FALSE)</f>
        <v>#N/A</v>
      </c>
      <c r="G655" s="25"/>
      <c r="H655" s="99" t="e">
        <f>VLOOKUP(I655,Dimensions!$B$2:$C$188,2,FALSE)</f>
        <v>#N/A</v>
      </c>
      <c r="I655" s="98"/>
      <c r="J655" s="99" t="e">
        <f>VLOOKUP(K655,Dimensions!$B$2:$C$188,2,FALSE)</f>
        <v>#N/A</v>
      </c>
      <c r="K655" s="98"/>
      <c r="L655" s="99" t="e">
        <f>VLOOKUP(M655,Dimensions!$B$2:$C$188,2,FALSE)</f>
        <v>#N/A</v>
      </c>
      <c r="M655" s="98"/>
      <c r="N655" s="99" t="e">
        <f>VLOOKUP(O655,Dimensions!$B$2:$C$188,2,FALSE)</f>
        <v>#N/A</v>
      </c>
      <c r="O655" s="98"/>
      <c r="P655" s="99" t="e">
        <f>VLOOKUP(Q655,Dimensions!$B$2:$C$188,2,FALSE)</f>
        <v>#N/A</v>
      </c>
      <c r="Q655" s="98"/>
      <c r="R655" s="14" t="e">
        <f>VLOOKUP(F655,'Item Master'!$F$3:$G$8,2,FALSE)</f>
        <v>#N/A</v>
      </c>
      <c r="S655" s="52"/>
      <c r="T655" s="48"/>
      <c r="U655" s="6">
        <f t="shared" si="10"/>
        <v>0</v>
      </c>
    </row>
    <row r="656" spans="2:21" x14ac:dyDescent="0.3">
      <c r="B656" s="21">
        <v>647</v>
      </c>
      <c r="C656" s="98"/>
      <c r="D656" s="77" t="e">
        <f>VLOOKUP(C656,Projects!$A$44:$B$1000,2,FALSE)</f>
        <v>#N/A</v>
      </c>
      <c r="E656" s="98"/>
      <c r="F656" s="99" t="e">
        <f>VLOOKUP(E656,'Item Master'!$E$3:$F$8,2,FALSE)</f>
        <v>#N/A</v>
      </c>
      <c r="G656" s="25"/>
      <c r="H656" s="99" t="e">
        <f>VLOOKUP(I656,Dimensions!$B$2:$C$188,2,FALSE)</f>
        <v>#N/A</v>
      </c>
      <c r="I656" s="98"/>
      <c r="J656" s="99" t="e">
        <f>VLOOKUP(K656,Dimensions!$B$2:$C$188,2,FALSE)</f>
        <v>#N/A</v>
      </c>
      <c r="K656" s="98"/>
      <c r="L656" s="99" t="e">
        <f>VLOOKUP(M656,Dimensions!$B$2:$C$188,2,FALSE)</f>
        <v>#N/A</v>
      </c>
      <c r="M656" s="98"/>
      <c r="N656" s="99" t="e">
        <f>VLOOKUP(O656,Dimensions!$B$2:$C$188,2,FALSE)</f>
        <v>#N/A</v>
      </c>
      <c r="O656" s="98"/>
      <c r="P656" s="99" t="e">
        <f>VLOOKUP(Q656,Dimensions!$B$2:$C$188,2,FALSE)</f>
        <v>#N/A</v>
      </c>
      <c r="Q656" s="98"/>
      <c r="R656" s="14" t="e">
        <f>VLOOKUP(F656,'Item Master'!$F$3:$G$8,2,FALSE)</f>
        <v>#N/A</v>
      </c>
      <c r="S656" s="52"/>
      <c r="T656" s="48"/>
      <c r="U656" s="6">
        <f t="shared" si="10"/>
        <v>0</v>
      </c>
    </row>
    <row r="657" spans="2:21" x14ac:dyDescent="0.3">
      <c r="B657" s="21">
        <v>648</v>
      </c>
      <c r="C657" s="98"/>
      <c r="D657" s="77" t="e">
        <f>VLOOKUP(C657,Projects!$A$44:$B$1000,2,FALSE)</f>
        <v>#N/A</v>
      </c>
      <c r="E657" s="98"/>
      <c r="F657" s="99" t="e">
        <f>VLOOKUP(E657,'Item Master'!$E$3:$F$8,2,FALSE)</f>
        <v>#N/A</v>
      </c>
      <c r="G657" s="25"/>
      <c r="H657" s="99" t="e">
        <f>VLOOKUP(I657,Dimensions!$B$2:$C$188,2,FALSE)</f>
        <v>#N/A</v>
      </c>
      <c r="I657" s="98"/>
      <c r="J657" s="99" t="e">
        <f>VLOOKUP(K657,Dimensions!$B$2:$C$188,2,FALSE)</f>
        <v>#N/A</v>
      </c>
      <c r="K657" s="98"/>
      <c r="L657" s="99" t="e">
        <f>VLOOKUP(M657,Dimensions!$B$2:$C$188,2,FALSE)</f>
        <v>#N/A</v>
      </c>
      <c r="M657" s="98"/>
      <c r="N657" s="99" t="e">
        <f>VLOOKUP(O657,Dimensions!$B$2:$C$188,2,FALSE)</f>
        <v>#N/A</v>
      </c>
      <c r="O657" s="98"/>
      <c r="P657" s="99" t="e">
        <f>VLOOKUP(Q657,Dimensions!$B$2:$C$188,2,FALSE)</f>
        <v>#N/A</v>
      </c>
      <c r="Q657" s="98"/>
      <c r="R657" s="14" t="e">
        <f>VLOOKUP(F657,'Item Master'!$F$3:$G$8,2,FALSE)</f>
        <v>#N/A</v>
      </c>
      <c r="S657" s="52"/>
      <c r="T657" s="48"/>
      <c r="U657" s="6">
        <f t="shared" si="10"/>
        <v>0</v>
      </c>
    </row>
    <row r="658" spans="2:21" x14ac:dyDescent="0.3">
      <c r="B658" s="21">
        <v>649</v>
      </c>
      <c r="C658" s="98"/>
      <c r="D658" s="77" t="e">
        <f>VLOOKUP(C658,Projects!$A$44:$B$1000,2,FALSE)</f>
        <v>#N/A</v>
      </c>
      <c r="E658" s="98"/>
      <c r="F658" s="99" t="e">
        <f>VLOOKUP(E658,'Item Master'!$E$3:$F$8,2,FALSE)</f>
        <v>#N/A</v>
      </c>
      <c r="G658" s="25"/>
      <c r="H658" s="99" t="e">
        <f>VLOOKUP(I658,Dimensions!$B$2:$C$188,2,FALSE)</f>
        <v>#N/A</v>
      </c>
      <c r="I658" s="98"/>
      <c r="J658" s="99" t="e">
        <f>VLOOKUP(K658,Dimensions!$B$2:$C$188,2,FALSE)</f>
        <v>#N/A</v>
      </c>
      <c r="K658" s="98"/>
      <c r="L658" s="99" t="e">
        <f>VLOOKUP(M658,Dimensions!$B$2:$C$188,2,FALSE)</f>
        <v>#N/A</v>
      </c>
      <c r="M658" s="98"/>
      <c r="N658" s="99" t="e">
        <f>VLOOKUP(O658,Dimensions!$B$2:$C$188,2,FALSE)</f>
        <v>#N/A</v>
      </c>
      <c r="O658" s="98"/>
      <c r="P658" s="99" t="e">
        <f>VLOOKUP(Q658,Dimensions!$B$2:$C$188,2,FALSE)</f>
        <v>#N/A</v>
      </c>
      <c r="Q658" s="98"/>
      <c r="R658" s="14" t="e">
        <f>VLOOKUP(F658,'Item Master'!$F$3:$G$8,2,FALSE)</f>
        <v>#N/A</v>
      </c>
      <c r="S658" s="52"/>
      <c r="T658" s="48"/>
      <c r="U658" s="6">
        <f t="shared" si="10"/>
        <v>0</v>
      </c>
    </row>
    <row r="659" spans="2:21" x14ac:dyDescent="0.3">
      <c r="B659" s="21">
        <v>650</v>
      </c>
      <c r="C659" s="98"/>
      <c r="D659" s="77" t="e">
        <f>VLOOKUP(C659,Projects!$A$44:$B$1000,2,FALSE)</f>
        <v>#N/A</v>
      </c>
      <c r="E659" s="98"/>
      <c r="F659" s="99" t="e">
        <f>VLOOKUP(E659,'Item Master'!$E$3:$F$8,2,FALSE)</f>
        <v>#N/A</v>
      </c>
      <c r="G659" s="25"/>
      <c r="H659" s="99" t="e">
        <f>VLOOKUP(I659,Dimensions!$B$2:$C$188,2,FALSE)</f>
        <v>#N/A</v>
      </c>
      <c r="I659" s="98"/>
      <c r="J659" s="99" t="e">
        <f>VLOOKUP(K659,Dimensions!$B$2:$C$188,2,FALSE)</f>
        <v>#N/A</v>
      </c>
      <c r="K659" s="98"/>
      <c r="L659" s="99" t="e">
        <f>VLOOKUP(M659,Dimensions!$B$2:$C$188,2,FALSE)</f>
        <v>#N/A</v>
      </c>
      <c r="M659" s="98"/>
      <c r="N659" s="99" t="e">
        <f>VLOOKUP(O659,Dimensions!$B$2:$C$188,2,FALSE)</f>
        <v>#N/A</v>
      </c>
      <c r="O659" s="98"/>
      <c r="P659" s="99" t="e">
        <f>VLOOKUP(Q659,Dimensions!$B$2:$C$188,2,FALSE)</f>
        <v>#N/A</v>
      </c>
      <c r="Q659" s="98"/>
      <c r="R659" s="14" t="e">
        <f>VLOOKUP(F659,'Item Master'!$F$3:$G$8,2,FALSE)</f>
        <v>#N/A</v>
      </c>
      <c r="S659" s="52"/>
      <c r="T659" s="48"/>
      <c r="U659" s="6">
        <f t="shared" si="10"/>
        <v>0</v>
      </c>
    </row>
    <row r="660" spans="2:21" x14ac:dyDescent="0.3">
      <c r="B660" s="21">
        <v>651</v>
      </c>
      <c r="C660" s="98"/>
      <c r="D660" s="77" t="e">
        <f>VLOOKUP(C660,Projects!$A$44:$B$1000,2,FALSE)</f>
        <v>#N/A</v>
      </c>
      <c r="E660" s="98"/>
      <c r="F660" s="99" t="e">
        <f>VLOOKUP(E660,'Item Master'!$E$3:$F$8,2,FALSE)</f>
        <v>#N/A</v>
      </c>
      <c r="G660" s="25"/>
      <c r="H660" s="99" t="e">
        <f>VLOOKUP(I660,Dimensions!$B$2:$C$188,2,FALSE)</f>
        <v>#N/A</v>
      </c>
      <c r="I660" s="98"/>
      <c r="J660" s="99" t="e">
        <f>VLOOKUP(K660,Dimensions!$B$2:$C$188,2,FALSE)</f>
        <v>#N/A</v>
      </c>
      <c r="K660" s="98"/>
      <c r="L660" s="99" t="e">
        <f>VLOOKUP(M660,Dimensions!$B$2:$C$188,2,FALSE)</f>
        <v>#N/A</v>
      </c>
      <c r="M660" s="98"/>
      <c r="N660" s="99" t="e">
        <f>VLOOKUP(O660,Dimensions!$B$2:$C$188,2,FALSE)</f>
        <v>#N/A</v>
      </c>
      <c r="O660" s="98"/>
      <c r="P660" s="99" t="e">
        <f>VLOOKUP(Q660,Dimensions!$B$2:$C$188,2,FALSE)</f>
        <v>#N/A</v>
      </c>
      <c r="Q660" s="98"/>
      <c r="R660" s="14" t="e">
        <f>VLOOKUP(F660,'Item Master'!$F$3:$G$8,2,FALSE)</f>
        <v>#N/A</v>
      </c>
      <c r="S660" s="52"/>
      <c r="T660" s="48"/>
      <c r="U660" s="6">
        <f t="shared" si="10"/>
        <v>0</v>
      </c>
    </row>
    <row r="661" spans="2:21" x14ac:dyDescent="0.3">
      <c r="B661" s="21">
        <v>652</v>
      </c>
      <c r="C661" s="98"/>
      <c r="D661" s="77" t="e">
        <f>VLOOKUP(C661,Projects!$A$44:$B$1000,2,FALSE)</f>
        <v>#N/A</v>
      </c>
      <c r="E661" s="98"/>
      <c r="F661" s="99" t="e">
        <f>VLOOKUP(E661,'Item Master'!$E$3:$F$8,2,FALSE)</f>
        <v>#N/A</v>
      </c>
      <c r="G661" s="25"/>
      <c r="H661" s="99" t="e">
        <f>VLOOKUP(I661,Dimensions!$B$2:$C$188,2,FALSE)</f>
        <v>#N/A</v>
      </c>
      <c r="I661" s="98"/>
      <c r="J661" s="99" t="e">
        <f>VLOOKUP(K661,Dimensions!$B$2:$C$188,2,FALSE)</f>
        <v>#N/A</v>
      </c>
      <c r="K661" s="98"/>
      <c r="L661" s="99" t="e">
        <f>VLOOKUP(M661,Dimensions!$B$2:$C$188,2,FALSE)</f>
        <v>#N/A</v>
      </c>
      <c r="M661" s="98"/>
      <c r="N661" s="99" t="e">
        <f>VLOOKUP(O661,Dimensions!$B$2:$C$188,2,FALSE)</f>
        <v>#N/A</v>
      </c>
      <c r="O661" s="98"/>
      <c r="P661" s="99" t="e">
        <f>VLOOKUP(Q661,Dimensions!$B$2:$C$188,2,FALSE)</f>
        <v>#N/A</v>
      </c>
      <c r="Q661" s="98"/>
      <c r="R661" s="14" t="e">
        <f>VLOOKUP(F661,'Item Master'!$F$3:$G$8,2,FALSE)</f>
        <v>#N/A</v>
      </c>
      <c r="S661" s="54"/>
      <c r="T661" s="48"/>
      <c r="U661" s="6">
        <f t="shared" si="10"/>
        <v>0</v>
      </c>
    </row>
    <row r="662" spans="2:21" x14ac:dyDescent="0.3">
      <c r="B662" s="21">
        <v>653</v>
      </c>
      <c r="C662" s="98"/>
      <c r="D662" s="77" t="e">
        <f>VLOOKUP(C662,Projects!$A$44:$B$1000,2,FALSE)</f>
        <v>#N/A</v>
      </c>
      <c r="E662" s="98"/>
      <c r="F662" s="99" t="e">
        <f>VLOOKUP(E662,'Item Master'!$E$3:$F$8,2,FALSE)</f>
        <v>#N/A</v>
      </c>
      <c r="G662" s="25"/>
      <c r="H662" s="99" t="e">
        <f>VLOOKUP(I662,Dimensions!$B$2:$C$188,2,FALSE)</f>
        <v>#N/A</v>
      </c>
      <c r="I662" s="98"/>
      <c r="J662" s="99" t="e">
        <f>VLOOKUP(K662,Dimensions!$B$2:$C$188,2,FALSE)</f>
        <v>#N/A</v>
      </c>
      <c r="K662" s="98"/>
      <c r="L662" s="99" t="e">
        <f>VLOOKUP(M662,Dimensions!$B$2:$C$188,2,FALSE)</f>
        <v>#N/A</v>
      </c>
      <c r="M662" s="98"/>
      <c r="N662" s="99" t="e">
        <f>VLOOKUP(O662,Dimensions!$B$2:$C$188,2,FALSE)</f>
        <v>#N/A</v>
      </c>
      <c r="O662" s="98"/>
      <c r="P662" s="99" t="e">
        <f>VLOOKUP(Q662,Dimensions!$B$2:$C$188,2,FALSE)</f>
        <v>#N/A</v>
      </c>
      <c r="Q662" s="98"/>
      <c r="R662" s="14" t="e">
        <f>VLOOKUP(F662,'Item Master'!$F$3:$G$8,2,FALSE)</f>
        <v>#N/A</v>
      </c>
      <c r="S662" s="52"/>
      <c r="T662" s="48"/>
      <c r="U662" s="6">
        <f t="shared" si="10"/>
        <v>0</v>
      </c>
    </row>
    <row r="663" spans="2:21" x14ac:dyDescent="0.3">
      <c r="B663" s="21">
        <v>654</v>
      </c>
      <c r="C663" s="98"/>
      <c r="D663" s="77" t="e">
        <f>VLOOKUP(C663,Projects!$A$44:$B$1000,2,FALSE)</f>
        <v>#N/A</v>
      </c>
      <c r="E663" s="98"/>
      <c r="F663" s="99" t="e">
        <f>VLOOKUP(E663,'Item Master'!$E$3:$F$8,2,FALSE)</f>
        <v>#N/A</v>
      </c>
      <c r="G663" s="25"/>
      <c r="H663" s="99" t="e">
        <f>VLOOKUP(I663,Dimensions!$B$2:$C$188,2,FALSE)</f>
        <v>#N/A</v>
      </c>
      <c r="I663" s="98"/>
      <c r="J663" s="99" t="e">
        <f>VLOOKUP(K663,Dimensions!$B$2:$C$188,2,FALSE)</f>
        <v>#N/A</v>
      </c>
      <c r="K663" s="98"/>
      <c r="L663" s="99" t="e">
        <f>VLOOKUP(M663,Dimensions!$B$2:$C$188,2,FALSE)</f>
        <v>#N/A</v>
      </c>
      <c r="M663" s="98"/>
      <c r="N663" s="99" t="e">
        <f>VLOOKUP(O663,Dimensions!$B$2:$C$188,2,FALSE)</f>
        <v>#N/A</v>
      </c>
      <c r="O663" s="98"/>
      <c r="P663" s="99" t="e">
        <f>VLOOKUP(Q663,Dimensions!$B$2:$C$188,2,FALSE)</f>
        <v>#N/A</v>
      </c>
      <c r="Q663" s="98"/>
      <c r="R663" s="14" t="e">
        <f>VLOOKUP(F663,'Item Master'!$F$3:$G$8,2,FALSE)</f>
        <v>#N/A</v>
      </c>
      <c r="S663" s="52"/>
      <c r="T663" s="48"/>
      <c r="U663" s="6">
        <f t="shared" si="10"/>
        <v>0</v>
      </c>
    </row>
    <row r="664" spans="2:21" x14ac:dyDescent="0.3">
      <c r="B664" s="21">
        <v>655</v>
      </c>
      <c r="C664" s="98"/>
      <c r="D664" s="77" t="e">
        <f>VLOOKUP(C664,Projects!$A$44:$B$1000,2,FALSE)</f>
        <v>#N/A</v>
      </c>
      <c r="E664" s="98"/>
      <c r="F664" s="99" t="e">
        <f>VLOOKUP(E664,'Item Master'!$E$3:$F$8,2,FALSE)</f>
        <v>#N/A</v>
      </c>
      <c r="G664" s="25"/>
      <c r="H664" s="99" t="e">
        <f>VLOOKUP(I664,Dimensions!$B$2:$C$188,2,FALSE)</f>
        <v>#N/A</v>
      </c>
      <c r="I664" s="98"/>
      <c r="J664" s="99" t="e">
        <f>VLOOKUP(K664,Dimensions!$B$2:$C$188,2,FALSE)</f>
        <v>#N/A</v>
      </c>
      <c r="K664" s="98"/>
      <c r="L664" s="99" t="e">
        <f>VLOOKUP(M664,Dimensions!$B$2:$C$188,2,FALSE)</f>
        <v>#N/A</v>
      </c>
      <c r="M664" s="98"/>
      <c r="N664" s="99" t="e">
        <f>VLOOKUP(O664,Dimensions!$B$2:$C$188,2,FALSE)</f>
        <v>#N/A</v>
      </c>
      <c r="O664" s="98"/>
      <c r="P664" s="99" t="e">
        <f>VLOOKUP(Q664,Dimensions!$B$2:$C$188,2,FALSE)</f>
        <v>#N/A</v>
      </c>
      <c r="Q664" s="98"/>
      <c r="R664" s="14" t="e">
        <f>VLOOKUP(F664,'Item Master'!$F$3:$G$8,2,FALSE)</f>
        <v>#N/A</v>
      </c>
      <c r="S664" s="52"/>
      <c r="T664" s="48"/>
      <c r="U664" s="6">
        <f t="shared" si="10"/>
        <v>0</v>
      </c>
    </row>
    <row r="665" spans="2:21" x14ac:dyDescent="0.3">
      <c r="B665" s="21">
        <v>656</v>
      </c>
      <c r="C665" s="98"/>
      <c r="D665" s="77" t="e">
        <f>VLOOKUP(C665,Projects!$A$44:$B$1000,2,FALSE)</f>
        <v>#N/A</v>
      </c>
      <c r="E665" s="98"/>
      <c r="F665" s="99" t="e">
        <f>VLOOKUP(E665,'Item Master'!$E$3:$F$8,2,FALSE)</f>
        <v>#N/A</v>
      </c>
      <c r="G665" s="25"/>
      <c r="H665" s="99" t="e">
        <f>VLOOKUP(I665,Dimensions!$B$2:$C$188,2,FALSE)</f>
        <v>#N/A</v>
      </c>
      <c r="I665" s="98"/>
      <c r="J665" s="99" t="e">
        <f>VLOOKUP(K665,Dimensions!$B$2:$C$188,2,FALSE)</f>
        <v>#N/A</v>
      </c>
      <c r="K665" s="98"/>
      <c r="L665" s="99" t="e">
        <f>VLOOKUP(M665,Dimensions!$B$2:$C$188,2,FALSE)</f>
        <v>#N/A</v>
      </c>
      <c r="M665" s="98"/>
      <c r="N665" s="99" t="e">
        <f>VLOOKUP(O665,Dimensions!$B$2:$C$188,2,FALSE)</f>
        <v>#N/A</v>
      </c>
      <c r="O665" s="98"/>
      <c r="P665" s="99" t="e">
        <f>VLOOKUP(Q665,Dimensions!$B$2:$C$188,2,FALSE)</f>
        <v>#N/A</v>
      </c>
      <c r="Q665" s="98"/>
      <c r="R665" s="14" t="e">
        <f>VLOOKUP(F665,'Item Master'!$F$3:$G$8,2,FALSE)</f>
        <v>#N/A</v>
      </c>
      <c r="S665" s="45"/>
      <c r="T665" s="46"/>
      <c r="U665" s="6">
        <f t="shared" si="10"/>
        <v>0</v>
      </c>
    </row>
    <row r="666" spans="2:21" x14ac:dyDescent="0.3">
      <c r="B666" s="21">
        <v>657</v>
      </c>
      <c r="C666" s="98"/>
      <c r="D666" s="77" t="e">
        <f>VLOOKUP(C666,Projects!$A$44:$B$1000,2,FALSE)</f>
        <v>#N/A</v>
      </c>
      <c r="E666" s="98"/>
      <c r="F666" s="99" t="e">
        <f>VLOOKUP(E666,'Item Master'!$E$3:$F$8,2,FALSE)</f>
        <v>#N/A</v>
      </c>
      <c r="G666" s="25"/>
      <c r="H666" s="99" t="e">
        <f>VLOOKUP(I666,Dimensions!$B$2:$C$188,2,FALSE)</f>
        <v>#N/A</v>
      </c>
      <c r="I666" s="98"/>
      <c r="J666" s="99" t="e">
        <f>VLOOKUP(K666,Dimensions!$B$2:$C$188,2,FALSE)</f>
        <v>#N/A</v>
      </c>
      <c r="K666" s="98"/>
      <c r="L666" s="99" t="e">
        <f>VLOOKUP(M666,Dimensions!$B$2:$C$188,2,FALSE)</f>
        <v>#N/A</v>
      </c>
      <c r="M666" s="98"/>
      <c r="N666" s="99" t="e">
        <f>VLOOKUP(O666,Dimensions!$B$2:$C$188,2,FALSE)</f>
        <v>#N/A</v>
      </c>
      <c r="O666" s="98"/>
      <c r="P666" s="99" t="e">
        <f>VLOOKUP(Q666,Dimensions!$B$2:$C$188,2,FALSE)</f>
        <v>#N/A</v>
      </c>
      <c r="Q666" s="98"/>
      <c r="R666" s="14" t="e">
        <f>VLOOKUP(F666,'Item Master'!$F$3:$G$8,2,FALSE)</f>
        <v>#N/A</v>
      </c>
      <c r="S666" s="45"/>
      <c r="T666" s="46"/>
      <c r="U666" s="6">
        <f t="shared" si="10"/>
        <v>0</v>
      </c>
    </row>
    <row r="667" spans="2:21" x14ac:dyDescent="0.3">
      <c r="B667" s="21">
        <v>658</v>
      </c>
      <c r="C667" s="98"/>
      <c r="D667" s="77" t="e">
        <f>VLOOKUP(C667,Projects!$A$44:$B$1000,2,FALSE)</f>
        <v>#N/A</v>
      </c>
      <c r="E667" s="98"/>
      <c r="F667" s="99" t="e">
        <f>VLOOKUP(E667,'Item Master'!$E$3:$F$8,2,FALSE)</f>
        <v>#N/A</v>
      </c>
      <c r="G667" s="25"/>
      <c r="H667" s="99" t="e">
        <f>VLOOKUP(I667,Dimensions!$B$2:$C$188,2,FALSE)</f>
        <v>#N/A</v>
      </c>
      <c r="I667" s="98"/>
      <c r="J667" s="99" t="e">
        <f>VLOOKUP(K667,Dimensions!$B$2:$C$188,2,FALSE)</f>
        <v>#N/A</v>
      </c>
      <c r="K667" s="98"/>
      <c r="L667" s="99" t="e">
        <f>VLOOKUP(M667,Dimensions!$B$2:$C$188,2,FALSE)</f>
        <v>#N/A</v>
      </c>
      <c r="M667" s="98"/>
      <c r="N667" s="99" t="e">
        <f>VLOOKUP(O667,Dimensions!$B$2:$C$188,2,FALSE)</f>
        <v>#N/A</v>
      </c>
      <c r="O667" s="98"/>
      <c r="P667" s="99" t="e">
        <f>VLOOKUP(Q667,Dimensions!$B$2:$C$188,2,FALSE)</f>
        <v>#N/A</v>
      </c>
      <c r="Q667" s="98"/>
      <c r="R667" s="14" t="e">
        <f>VLOOKUP(F667,'Item Master'!$F$3:$G$8,2,FALSE)</f>
        <v>#N/A</v>
      </c>
      <c r="S667" s="45"/>
      <c r="T667" s="48"/>
      <c r="U667" s="6">
        <f t="shared" si="10"/>
        <v>0</v>
      </c>
    </row>
    <row r="668" spans="2:21" x14ac:dyDescent="0.3">
      <c r="B668" s="21">
        <v>659</v>
      </c>
      <c r="C668" s="98"/>
      <c r="D668" s="77" t="e">
        <f>VLOOKUP(C668,Projects!$A$44:$B$1000,2,FALSE)</f>
        <v>#N/A</v>
      </c>
      <c r="E668" s="98"/>
      <c r="F668" s="99" t="e">
        <f>VLOOKUP(E668,'Item Master'!$E$3:$F$8,2,FALSE)</f>
        <v>#N/A</v>
      </c>
      <c r="G668" s="25"/>
      <c r="H668" s="99" t="e">
        <f>VLOOKUP(I668,Dimensions!$B$2:$C$188,2,FALSE)</f>
        <v>#N/A</v>
      </c>
      <c r="I668" s="98"/>
      <c r="J668" s="99" t="e">
        <f>VLOOKUP(K668,Dimensions!$B$2:$C$188,2,FALSE)</f>
        <v>#N/A</v>
      </c>
      <c r="K668" s="98"/>
      <c r="L668" s="99" t="e">
        <f>VLOOKUP(M668,Dimensions!$B$2:$C$188,2,FALSE)</f>
        <v>#N/A</v>
      </c>
      <c r="M668" s="98"/>
      <c r="N668" s="99" t="e">
        <f>VLOOKUP(O668,Dimensions!$B$2:$C$188,2,FALSE)</f>
        <v>#N/A</v>
      </c>
      <c r="O668" s="98"/>
      <c r="P668" s="99" t="e">
        <f>VLOOKUP(Q668,Dimensions!$B$2:$C$188,2,FALSE)</f>
        <v>#N/A</v>
      </c>
      <c r="Q668" s="98"/>
      <c r="R668" s="14" t="e">
        <f>VLOOKUP(F668,'Item Master'!$F$3:$G$8,2,FALSE)</f>
        <v>#N/A</v>
      </c>
      <c r="S668" s="45"/>
      <c r="T668" s="46"/>
      <c r="U668" s="6">
        <f t="shared" si="10"/>
        <v>0</v>
      </c>
    </row>
    <row r="669" spans="2:21" x14ac:dyDescent="0.3">
      <c r="B669" s="21">
        <v>660</v>
      </c>
      <c r="C669" s="98"/>
      <c r="D669" s="77" t="e">
        <f>VLOOKUP(C669,Projects!$A$44:$B$1000,2,FALSE)</f>
        <v>#N/A</v>
      </c>
      <c r="E669" s="98"/>
      <c r="F669" s="99" t="e">
        <f>VLOOKUP(E669,'Item Master'!$E$3:$F$8,2,FALSE)</f>
        <v>#N/A</v>
      </c>
      <c r="G669" s="25"/>
      <c r="H669" s="99" t="e">
        <f>VLOOKUP(I669,Dimensions!$B$2:$C$188,2,FALSE)</f>
        <v>#N/A</v>
      </c>
      <c r="I669" s="98"/>
      <c r="J669" s="99" t="e">
        <f>VLOOKUP(K669,Dimensions!$B$2:$C$188,2,FALSE)</f>
        <v>#N/A</v>
      </c>
      <c r="K669" s="98"/>
      <c r="L669" s="99" t="e">
        <f>VLOOKUP(M669,Dimensions!$B$2:$C$188,2,FALSE)</f>
        <v>#N/A</v>
      </c>
      <c r="M669" s="98"/>
      <c r="N669" s="99" t="e">
        <f>VLOOKUP(O669,Dimensions!$B$2:$C$188,2,FALSE)</f>
        <v>#N/A</v>
      </c>
      <c r="O669" s="98"/>
      <c r="P669" s="99" t="e">
        <f>VLOOKUP(Q669,Dimensions!$B$2:$C$188,2,FALSE)</f>
        <v>#N/A</v>
      </c>
      <c r="Q669" s="98"/>
      <c r="R669" s="14" t="e">
        <f>VLOOKUP(F669,'Item Master'!$F$3:$G$8,2,FALSE)</f>
        <v>#N/A</v>
      </c>
      <c r="S669" s="45"/>
      <c r="T669" s="46"/>
      <c r="U669" s="6">
        <f t="shared" si="10"/>
        <v>0</v>
      </c>
    </row>
    <row r="670" spans="2:21" x14ac:dyDescent="0.3">
      <c r="B670" s="21">
        <v>661</v>
      </c>
      <c r="C670" s="98"/>
      <c r="D670" s="77" t="e">
        <f>VLOOKUP(C670,Projects!$A$44:$B$1000,2,FALSE)</f>
        <v>#N/A</v>
      </c>
      <c r="E670" s="98"/>
      <c r="F670" s="99" t="e">
        <f>VLOOKUP(E670,'Item Master'!$E$3:$F$8,2,FALSE)</f>
        <v>#N/A</v>
      </c>
      <c r="G670" s="25"/>
      <c r="H670" s="99" t="e">
        <f>VLOOKUP(I670,Dimensions!$B$2:$C$188,2,FALSE)</f>
        <v>#N/A</v>
      </c>
      <c r="I670" s="98"/>
      <c r="J670" s="99" t="e">
        <f>VLOOKUP(K670,Dimensions!$B$2:$C$188,2,FALSE)</f>
        <v>#N/A</v>
      </c>
      <c r="K670" s="98"/>
      <c r="L670" s="99" t="e">
        <f>VLOOKUP(M670,Dimensions!$B$2:$C$188,2,FALSE)</f>
        <v>#N/A</v>
      </c>
      <c r="M670" s="98"/>
      <c r="N670" s="99" t="e">
        <f>VLOOKUP(O670,Dimensions!$B$2:$C$188,2,FALSE)</f>
        <v>#N/A</v>
      </c>
      <c r="O670" s="98"/>
      <c r="P670" s="99" t="e">
        <f>VLOOKUP(Q670,Dimensions!$B$2:$C$188,2,FALSE)</f>
        <v>#N/A</v>
      </c>
      <c r="Q670" s="98"/>
      <c r="R670" s="14" t="e">
        <f>VLOOKUP(F670,'Item Master'!$F$3:$G$8,2,FALSE)</f>
        <v>#N/A</v>
      </c>
      <c r="S670" s="52"/>
      <c r="T670" s="50"/>
      <c r="U670" s="6">
        <f t="shared" si="10"/>
        <v>0</v>
      </c>
    </row>
    <row r="671" spans="2:21" x14ac:dyDescent="0.3">
      <c r="B671" s="21">
        <v>662</v>
      </c>
      <c r="C671" s="98"/>
      <c r="D671" s="77" t="e">
        <f>VLOOKUP(C671,Projects!$A$44:$B$1000,2,FALSE)</f>
        <v>#N/A</v>
      </c>
      <c r="E671" s="98"/>
      <c r="F671" s="99" t="e">
        <f>VLOOKUP(E671,'Item Master'!$E$3:$F$8,2,FALSE)</f>
        <v>#N/A</v>
      </c>
      <c r="G671" s="25"/>
      <c r="H671" s="99" t="e">
        <f>VLOOKUP(I671,Dimensions!$B$2:$C$188,2,FALSE)</f>
        <v>#N/A</v>
      </c>
      <c r="I671" s="98"/>
      <c r="J671" s="99" t="e">
        <f>VLOOKUP(K671,Dimensions!$B$2:$C$188,2,FALSE)</f>
        <v>#N/A</v>
      </c>
      <c r="K671" s="98"/>
      <c r="L671" s="99" t="e">
        <f>VLOOKUP(M671,Dimensions!$B$2:$C$188,2,FALSE)</f>
        <v>#N/A</v>
      </c>
      <c r="M671" s="98"/>
      <c r="N671" s="99" t="e">
        <f>VLOOKUP(O671,Dimensions!$B$2:$C$188,2,FALSE)</f>
        <v>#N/A</v>
      </c>
      <c r="O671" s="98"/>
      <c r="P671" s="99" t="e">
        <f>VLOOKUP(Q671,Dimensions!$B$2:$C$188,2,FALSE)</f>
        <v>#N/A</v>
      </c>
      <c r="Q671" s="98"/>
      <c r="R671" s="14" t="e">
        <f>VLOOKUP(F671,'Item Master'!$F$3:$G$8,2,FALSE)</f>
        <v>#N/A</v>
      </c>
      <c r="S671" s="52"/>
      <c r="T671" s="50"/>
      <c r="U671" s="6">
        <f t="shared" si="10"/>
        <v>0</v>
      </c>
    </row>
    <row r="672" spans="2:21" x14ac:dyDescent="0.3">
      <c r="B672" s="21">
        <v>663</v>
      </c>
      <c r="C672" s="98"/>
      <c r="D672" s="77" t="e">
        <f>VLOOKUP(C672,Projects!$A$44:$B$1000,2,FALSE)</f>
        <v>#N/A</v>
      </c>
      <c r="E672" s="98"/>
      <c r="F672" s="99" t="e">
        <f>VLOOKUP(E672,'Item Master'!$E$3:$F$8,2,FALSE)</f>
        <v>#N/A</v>
      </c>
      <c r="G672" s="25"/>
      <c r="H672" s="99" t="e">
        <f>VLOOKUP(I672,Dimensions!$B$2:$C$188,2,FALSE)</f>
        <v>#N/A</v>
      </c>
      <c r="I672" s="98"/>
      <c r="J672" s="99" t="e">
        <f>VLOOKUP(K672,Dimensions!$B$2:$C$188,2,FALSE)</f>
        <v>#N/A</v>
      </c>
      <c r="K672" s="98"/>
      <c r="L672" s="99" t="e">
        <f>VLOOKUP(M672,Dimensions!$B$2:$C$188,2,FALSE)</f>
        <v>#N/A</v>
      </c>
      <c r="M672" s="98"/>
      <c r="N672" s="99" t="e">
        <f>VLOOKUP(O672,Dimensions!$B$2:$C$188,2,FALSE)</f>
        <v>#N/A</v>
      </c>
      <c r="O672" s="98"/>
      <c r="P672" s="99" t="e">
        <f>VLOOKUP(Q672,Dimensions!$B$2:$C$188,2,FALSE)</f>
        <v>#N/A</v>
      </c>
      <c r="Q672" s="98"/>
      <c r="R672" s="14" t="e">
        <f>VLOOKUP(F672,'Item Master'!$F$3:$G$8,2,FALSE)</f>
        <v>#N/A</v>
      </c>
      <c r="S672" s="54"/>
      <c r="T672" s="50"/>
      <c r="U672" s="6">
        <f t="shared" si="10"/>
        <v>0</v>
      </c>
    </row>
    <row r="673" spans="2:21" x14ac:dyDescent="0.3">
      <c r="B673" s="21">
        <v>664</v>
      </c>
      <c r="C673" s="98"/>
      <c r="D673" s="77" t="e">
        <f>VLOOKUP(C673,Projects!$A$44:$B$1000,2,FALSE)</f>
        <v>#N/A</v>
      </c>
      <c r="E673" s="98"/>
      <c r="F673" s="99" t="e">
        <f>VLOOKUP(E673,'Item Master'!$E$3:$F$8,2,FALSE)</f>
        <v>#N/A</v>
      </c>
      <c r="G673" s="25"/>
      <c r="H673" s="99" t="e">
        <f>VLOOKUP(I673,Dimensions!$B$2:$C$188,2,FALSE)</f>
        <v>#N/A</v>
      </c>
      <c r="I673" s="98"/>
      <c r="J673" s="99" t="e">
        <f>VLOOKUP(K673,Dimensions!$B$2:$C$188,2,FALSE)</f>
        <v>#N/A</v>
      </c>
      <c r="K673" s="98"/>
      <c r="L673" s="99" t="e">
        <f>VLOOKUP(M673,Dimensions!$B$2:$C$188,2,FALSE)</f>
        <v>#N/A</v>
      </c>
      <c r="M673" s="98"/>
      <c r="N673" s="99" t="e">
        <f>VLOOKUP(O673,Dimensions!$B$2:$C$188,2,FALSE)</f>
        <v>#N/A</v>
      </c>
      <c r="O673" s="98"/>
      <c r="P673" s="99" t="e">
        <f>VLOOKUP(Q673,Dimensions!$B$2:$C$188,2,FALSE)</f>
        <v>#N/A</v>
      </c>
      <c r="Q673" s="98"/>
      <c r="R673" s="14" t="e">
        <f>VLOOKUP(F673,'Item Master'!$F$3:$G$8,2,FALSE)</f>
        <v>#N/A</v>
      </c>
      <c r="S673" s="54"/>
      <c r="T673" s="50"/>
      <c r="U673" s="6">
        <f t="shared" si="10"/>
        <v>0</v>
      </c>
    </row>
    <row r="674" spans="2:21" x14ac:dyDescent="0.3">
      <c r="B674" s="21">
        <v>665</v>
      </c>
      <c r="C674" s="98"/>
      <c r="D674" s="77" t="e">
        <f>VLOOKUP(C674,Projects!$A$44:$B$1000,2,FALSE)</f>
        <v>#N/A</v>
      </c>
      <c r="E674" s="98"/>
      <c r="F674" s="99" t="e">
        <f>VLOOKUP(E674,'Item Master'!$E$3:$F$8,2,FALSE)</f>
        <v>#N/A</v>
      </c>
      <c r="G674" s="25"/>
      <c r="H674" s="99" t="e">
        <f>VLOOKUP(I674,Dimensions!$B$2:$C$188,2,FALSE)</f>
        <v>#N/A</v>
      </c>
      <c r="I674" s="98"/>
      <c r="J674" s="99" t="e">
        <f>VLOOKUP(K674,Dimensions!$B$2:$C$188,2,FALSE)</f>
        <v>#N/A</v>
      </c>
      <c r="K674" s="98"/>
      <c r="L674" s="99" t="e">
        <f>VLOOKUP(M674,Dimensions!$B$2:$C$188,2,FALSE)</f>
        <v>#N/A</v>
      </c>
      <c r="M674" s="98"/>
      <c r="N674" s="99" t="e">
        <f>VLOOKUP(O674,Dimensions!$B$2:$C$188,2,FALSE)</f>
        <v>#N/A</v>
      </c>
      <c r="O674" s="98"/>
      <c r="P674" s="99" t="e">
        <f>VLOOKUP(Q674,Dimensions!$B$2:$C$188,2,FALSE)</f>
        <v>#N/A</v>
      </c>
      <c r="Q674" s="98"/>
      <c r="R674" s="14" t="e">
        <f>VLOOKUP(F674,'Item Master'!$F$3:$G$8,2,FALSE)</f>
        <v>#N/A</v>
      </c>
      <c r="S674" s="43"/>
      <c r="T674" s="44"/>
      <c r="U674" s="6">
        <f t="shared" si="10"/>
        <v>0</v>
      </c>
    </row>
    <row r="675" spans="2:21" x14ac:dyDescent="0.3">
      <c r="B675" s="21">
        <v>666</v>
      </c>
      <c r="C675" s="98"/>
      <c r="D675" s="77" t="e">
        <f>VLOOKUP(C675,Projects!$A$44:$B$1000,2,FALSE)</f>
        <v>#N/A</v>
      </c>
      <c r="E675" s="98"/>
      <c r="F675" s="99" t="e">
        <f>VLOOKUP(E675,'Item Master'!$E$3:$F$8,2,FALSE)</f>
        <v>#N/A</v>
      </c>
      <c r="G675" s="25"/>
      <c r="H675" s="99" t="e">
        <f>VLOOKUP(I675,Dimensions!$B$2:$C$188,2,FALSE)</f>
        <v>#N/A</v>
      </c>
      <c r="I675" s="98"/>
      <c r="J675" s="99" t="e">
        <f>VLOOKUP(K675,Dimensions!$B$2:$C$188,2,FALSE)</f>
        <v>#N/A</v>
      </c>
      <c r="K675" s="98"/>
      <c r="L675" s="99" t="e">
        <f>VLOOKUP(M675,Dimensions!$B$2:$C$188,2,FALSE)</f>
        <v>#N/A</v>
      </c>
      <c r="M675" s="98"/>
      <c r="N675" s="99" t="e">
        <f>VLOOKUP(O675,Dimensions!$B$2:$C$188,2,FALSE)</f>
        <v>#N/A</v>
      </c>
      <c r="O675" s="98"/>
      <c r="P675" s="99" t="e">
        <f>VLOOKUP(Q675,Dimensions!$B$2:$C$188,2,FALSE)</f>
        <v>#N/A</v>
      </c>
      <c r="Q675" s="98"/>
      <c r="R675" s="14" t="e">
        <f>VLOOKUP(F675,'Item Master'!$F$3:$G$8,2,FALSE)</f>
        <v>#N/A</v>
      </c>
      <c r="S675" s="45"/>
      <c r="T675" s="46"/>
      <c r="U675" s="6">
        <f t="shared" si="10"/>
        <v>0</v>
      </c>
    </row>
    <row r="676" spans="2:21" x14ac:dyDescent="0.3">
      <c r="B676" s="21">
        <v>667</v>
      </c>
      <c r="C676" s="98"/>
      <c r="D676" s="77" t="e">
        <f>VLOOKUP(C676,Projects!$A$44:$B$1000,2,FALSE)</f>
        <v>#N/A</v>
      </c>
      <c r="E676" s="98"/>
      <c r="F676" s="99" t="e">
        <f>VLOOKUP(E676,'Item Master'!$E$3:$F$8,2,FALSE)</f>
        <v>#N/A</v>
      </c>
      <c r="G676" s="25"/>
      <c r="H676" s="99" t="e">
        <f>VLOOKUP(I676,Dimensions!$B$2:$C$188,2,FALSE)</f>
        <v>#N/A</v>
      </c>
      <c r="I676" s="98"/>
      <c r="J676" s="99" t="e">
        <f>VLOOKUP(K676,Dimensions!$B$2:$C$188,2,FALSE)</f>
        <v>#N/A</v>
      </c>
      <c r="K676" s="98"/>
      <c r="L676" s="99" t="e">
        <f>VLOOKUP(M676,Dimensions!$B$2:$C$188,2,FALSE)</f>
        <v>#N/A</v>
      </c>
      <c r="M676" s="98"/>
      <c r="N676" s="99" t="e">
        <f>VLOOKUP(O676,Dimensions!$B$2:$C$188,2,FALSE)</f>
        <v>#N/A</v>
      </c>
      <c r="O676" s="98"/>
      <c r="P676" s="99" t="e">
        <f>VLOOKUP(Q676,Dimensions!$B$2:$C$188,2,FALSE)</f>
        <v>#N/A</v>
      </c>
      <c r="Q676" s="98"/>
      <c r="R676" s="14" t="e">
        <f>VLOOKUP(F676,'Item Master'!$F$3:$G$8,2,FALSE)</f>
        <v>#N/A</v>
      </c>
      <c r="S676" s="45"/>
      <c r="T676" s="46"/>
      <c r="U676" s="6">
        <f t="shared" si="10"/>
        <v>0</v>
      </c>
    </row>
    <row r="677" spans="2:21" x14ac:dyDescent="0.3">
      <c r="B677" s="21">
        <v>668</v>
      </c>
      <c r="C677" s="98"/>
      <c r="D677" s="77" t="e">
        <f>VLOOKUP(C677,Projects!$A$44:$B$1000,2,FALSE)</f>
        <v>#N/A</v>
      </c>
      <c r="E677" s="98"/>
      <c r="F677" s="99" t="e">
        <f>VLOOKUP(E677,'Item Master'!$E$3:$F$8,2,FALSE)</f>
        <v>#N/A</v>
      </c>
      <c r="G677" s="25"/>
      <c r="H677" s="99" t="e">
        <f>VLOOKUP(I677,Dimensions!$B$2:$C$188,2,FALSE)</f>
        <v>#N/A</v>
      </c>
      <c r="I677" s="98"/>
      <c r="J677" s="99" t="e">
        <f>VLOOKUP(K677,Dimensions!$B$2:$C$188,2,FALSE)</f>
        <v>#N/A</v>
      </c>
      <c r="K677" s="98"/>
      <c r="L677" s="99" t="e">
        <f>VLOOKUP(M677,Dimensions!$B$2:$C$188,2,FALSE)</f>
        <v>#N/A</v>
      </c>
      <c r="M677" s="98"/>
      <c r="N677" s="99" t="e">
        <f>VLOOKUP(O677,Dimensions!$B$2:$C$188,2,FALSE)</f>
        <v>#N/A</v>
      </c>
      <c r="O677" s="98"/>
      <c r="P677" s="99" t="e">
        <f>VLOOKUP(Q677,Dimensions!$B$2:$C$188,2,FALSE)</f>
        <v>#N/A</v>
      </c>
      <c r="Q677" s="98"/>
      <c r="R677" s="14" t="e">
        <f>VLOOKUP(F677,'Item Master'!$F$3:$G$8,2,FALSE)</f>
        <v>#N/A</v>
      </c>
      <c r="S677" s="45"/>
      <c r="T677" s="46"/>
      <c r="U677" s="6">
        <f t="shared" si="10"/>
        <v>0</v>
      </c>
    </row>
    <row r="678" spans="2:21" x14ac:dyDescent="0.3">
      <c r="B678" s="21">
        <v>669</v>
      </c>
      <c r="C678" s="98"/>
      <c r="D678" s="77" t="e">
        <f>VLOOKUP(C678,Projects!$A$44:$B$1000,2,FALSE)</f>
        <v>#N/A</v>
      </c>
      <c r="E678" s="98"/>
      <c r="F678" s="99" t="e">
        <f>VLOOKUP(E678,'Item Master'!$E$3:$F$8,2,FALSE)</f>
        <v>#N/A</v>
      </c>
      <c r="G678" s="25"/>
      <c r="H678" s="99" t="e">
        <f>VLOOKUP(I678,Dimensions!$B$2:$C$188,2,FALSE)</f>
        <v>#N/A</v>
      </c>
      <c r="I678" s="98"/>
      <c r="J678" s="99" t="e">
        <f>VLOOKUP(K678,Dimensions!$B$2:$C$188,2,FALSE)</f>
        <v>#N/A</v>
      </c>
      <c r="K678" s="98"/>
      <c r="L678" s="99" t="e">
        <f>VLOOKUP(M678,Dimensions!$B$2:$C$188,2,FALSE)</f>
        <v>#N/A</v>
      </c>
      <c r="M678" s="98"/>
      <c r="N678" s="99" t="e">
        <f>VLOOKUP(O678,Dimensions!$B$2:$C$188,2,FALSE)</f>
        <v>#N/A</v>
      </c>
      <c r="O678" s="98"/>
      <c r="P678" s="99" t="e">
        <f>VLOOKUP(Q678,Dimensions!$B$2:$C$188,2,FALSE)</f>
        <v>#N/A</v>
      </c>
      <c r="Q678" s="98"/>
      <c r="R678" s="14" t="e">
        <f>VLOOKUP(F678,'Item Master'!$F$3:$G$8,2,FALSE)</f>
        <v>#N/A</v>
      </c>
      <c r="S678" s="45"/>
      <c r="T678" s="46"/>
      <c r="U678" s="6">
        <f t="shared" si="10"/>
        <v>0</v>
      </c>
    </row>
    <row r="679" spans="2:21" x14ac:dyDescent="0.3">
      <c r="B679" s="21">
        <v>670</v>
      </c>
      <c r="C679" s="98"/>
      <c r="D679" s="77" t="e">
        <f>VLOOKUP(C679,Projects!$A$44:$B$1000,2,FALSE)</f>
        <v>#N/A</v>
      </c>
      <c r="E679" s="98"/>
      <c r="F679" s="99" t="e">
        <f>VLOOKUP(E679,'Item Master'!$E$3:$F$8,2,FALSE)</f>
        <v>#N/A</v>
      </c>
      <c r="G679" s="25"/>
      <c r="H679" s="99" t="e">
        <f>VLOOKUP(I679,Dimensions!$B$2:$C$188,2,FALSE)</f>
        <v>#N/A</v>
      </c>
      <c r="I679" s="98"/>
      <c r="J679" s="99" t="e">
        <f>VLOOKUP(K679,Dimensions!$B$2:$C$188,2,FALSE)</f>
        <v>#N/A</v>
      </c>
      <c r="K679" s="98"/>
      <c r="L679" s="99" t="e">
        <f>VLOOKUP(M679,Dimensions!$B$2:$C$188,2,FALSE)</f>
        <v>#N/A</v>
      </c>
      <c r="M679" s="98"/>
      <c r="N679" s="99" t="e">
        <f>VLOOKUP(O679,Dimensions!$B$2:$C$188,2,FALSE)</f>
        <v>#N/A</v>
      </c>
      <c r="O679" s="98"/>
      <c r="P679" s="99" t="e">
        <f>VLOOKUP(Q679,Dimensions!$B$2:$C$188,2,FALSE)</f>
        <v>#N/A</v>
      </c>
      <c r="Q679" s="98"/>
      <c r="R679" s="14" t="e">
        <f>VLOOKUP(F679,'Item Master'!$F$3:$G$8,2,FALSE)</f>
        <v>#N/A</v>
      </c>
      <c r="S679" s="59"/>
      <c r="T679" s="46"/>
      <c r="U679" s="6">
        <f t="shared" si="10"/>
        <v>0</v>
      </c>
    </row>
    <row r="680" spans="2:21" x14ac:dyDescent="0.3">
      <c r="B680" s="21">
        <v>671</v>
      </c>
      <c r="C680" s="98"/>
      <c r="D680" s="77" t="e">
        <f>VLOOKUP(C680,Projects!$A$44:$B$1000,2,FALSE)</f>
        <v>#N/A</v>
      </c>
      <c r="E680" s="98"/>
      <c r="F680" s="99" t="e">
        <f>VLOOKUP(E680,'Item Master'!$E$3:$F$8,2,FALSE)</f>
        <v>#N/A</v>
      </c>
      <c r="G680" s="25"/>
      <c r="H680" s="99" t="e">
        <f>VLOOKUP(I680,Dimensions!$B$2:$C$188,2,FALSE)</f>
        <v>#N/A</v>
      </c>
      <c r="I680" s="98"/>
      <c r="J680" s="99" t="e">
        <f>VLOOKUP(K680,Dimensions!$B$2:$C$188,2,FALSE)</f>
        <v>#N/A</v>
      </c>
      <c r="K680" s="98"/>
      <c r="L680" s="99" t="e">
        <f>VLOOKUP(M680,Dimensions!$B$2:$C$188,2,FALSE)</f>
        <v>#N/A</v>
      </c>
      <c r="M680" s="98"/>
      <c r="N680" s="99" t="e">
        <f>VLOOKUP(O680,Dimensions!$B$2:$C$188,2,FALSE)</f>
        <v>#N/A</v>
      </c>
      <c r="O680" s="98"/>
      <c r="P680" s="99" t="e">
        <f>VLOOKUP(Q680,Dimensions!$B$2:$C$188,2,FALSE)</f>
        <v>#N/A</v>
      </c>
      <c r="Q680" s="98"/>
      <c r="R680" s="14" t="e">
        <f>VLOOKUP(F680,'Item Master'!$F$3:$G$8,2,FALSE)</f>
        <v>#N/A</v>
      </c>
      <c r="S680" s="45"/>
      <c r="T680" s="46"/>
      <c r="U680" s="6">
        <f t="shared" si="10"/>
        <v>0</v>
      </c>
    </row>
    <row r="681" spans="2:21" x14ac:dyDescent="0.3">
      <c r="B681" s="21">
        <v>672</v>
      </c>
      <c r="C681" s="98"/>
      <c r="D681" s="77" t="e">
        <f>VLOOKUP(C681,Projects!$A$44:$B$1000,2,FALSE)</f>
        <v>#N/A</v>
      </c>
      <c r="E681" s="98"/>
      <c r="F681" s="99" t="e">
        <f>VLOOKUP(E681,'Item Master'!$E$3:$F$8,2,FALSE)</f>
        <v>#N/A</v>
      </c>
      <c r="G681" s="25"/>
      <c r="H681" s="99" t="e">
        <f>VLOOKUP(I681,Dimensions!$B$2:$C$188,2,FALSE)</f>
        <v>#N/A</v>
      </c>
      <c r="I681" s="98"/>
      <c r="J681" s="99" t="e">
        <f>VLOOKUP(K681,Dimensions!$B$2:$C$188,2,FALSE)</f>
        <v>#N/A</v>
      </c>
      <c r="K681" s="98"/>
      <c r="L681" s="99" t="e">
        <f>VLOOKUP(M681,Dimensions!$B$2:$C$188,2,FALSE)</f>
        <v>#N/A</v>
      </c>
      <c r="M681" s="98"/>
      <c r="N681" s="99" t="e">
        <f>VLOOKUP(O681,Dimensions!$B$2:$C$188,2,FALSE)</f>
        <v>#N/A</v>
      </c>
      <c r="O681" s="98"/>
      <c r="P681" s="99" t="e">
        <f>VLOOKUP(Q681,Dimensions!$B$2:$C$188,2,FALSE)</f>
        <v>#N/A</v>
      </c>
      <c r="Q681" s="98"/>
      <c r="R681" s="14" t="e">
        <f>VLOOKUP(F681,'Item Master'!$F$3:$G$8,2,FALSE)</f>
        <v>#N/A</v>
      </c>
      <c r="S681" s="45"/>
      <c r="T681" s="46"/>
      <c r="U681" s="6">
        <f t="shared" si="10"/>
        <v>0</v>
      </c>
    </row>
    <row r="682" spans="2:21" x14ac:dyDescent="0.3">
      <c r="B682" s="21">
        <v>673</v>
      </c>
      <c r="C682" s="98"/>
      <c r="D682" s="77" t="e">
        <f>VLOOKUP(C682,Projects!$A$44:$B$1000,2,FALSE)</f>
        <v>#N/A</v>
      </c>
      <c r="E682" s="98"/>
      <c r="F682" s="99" t="e">
        <f>VLOOKUP(E682,'Item Master'!$E$3:$F$8,2,FALSE)</f>
        <v>#N/A</v>
      </c>
      <c r="G682" s="25"/>
      <c r="H682" s="99" t="e">
        <f>VLOOKUP(I682,Dimensions!$B$2:$C$188,2,FALSE)</f>
        <v>#N/A</v>
      </c>
      <c r="I682" s="98"/>
      <c r="J682" s="99" t="e">
        <f>VLOOKUP(K682,Dimensions!$B$2:$C$188,2,FALSE)</f>
        <v>#N/A</v>
      </c>
      <c r="K682" s="98"/>
      <c r="L682" s="99" t="e">
        <f>VLOOKUP(M682,Dimensions!$B$2:$C$188,2,FALSE)</f>
        <v>#N/A</v>
      </c>
      <c r="M682" s="98"/>
      <c r="N682" s="99" t="e">
        <f>VLOOKUP(O682,Dimensions!$B$2:$C$188,2,FALSE)</f>
        <v>#N/A</v>
      </c>
      <c r="O682" s="98"/>
      <c r="P682" s="99" t="e">
        <f>VLOOKUP(Q682,Dimensions!$B$2:$C$188,2,FALSE)</f>
        <v>#N/A</v>
      </c>
      <c r="Q682" s="98"/>
      <c r="R682" s="14" t="e">
        <f>VLOOKUP(F682,'Item Master'!$F$3:$G$8,2,FALSE)</f>
        <v>#N/A</v>
      </c>
      <c r="S682" s="45"/>
      <c r="T682" s="46"/>
      <c r="U682" s="6">
        <f t="shared" si="10"/>
        <v>0</v>
      </c>
    </row>
    <row r="683" spans="2:21" x14ac:dyDescent="0.3">
      <c r="B683" s="21">
        <v>674</v>
      </c>
      <c r="C683" s="98"/>
      <c r="D683" s="77" t="e">
        <f>VLOOKUP(C683,Projects!$A$44:$B$1000,2,FALSE)</f>
        <v>#N/A</v>
      </c>
      <c r="E683" s="98"/>
      <c r="F683" s="99" t="e">
        <f>VLOOKUP(E683,'Item Master'!$E$3:$F$8,2,FALSE)</f>
        <v>#N/A</v>
      </c>
      <c r="G683" s="25"/>
      <c r="H683" s="99" t="e">
        <f>VLOOKUP(I683,Dimensions!$B$2:$C$188,2,FALSE)</f>
        <v>#N/A</v>
      </c>
      <c r="I683" s="98"/>
      <c r="J683" s="99" t="e">
        <f>VLOOKUP(K683,Dimensions!$B$2:$C$188,2,FALSE)</f>
        <v>#N/A</v>
      </c>
      <c r="K683" s="98"/>
      <c r="L683" s="99" t="e">
        <f>VLOOKUP(M683,Dimensions!$B$2:$C$188,2,FALSE)</f>
        <v>#N/A</v>
      </c>
      <c r="M683" s="98"/>
      <c r="N683" s="99" t="e">
        <f>VLOOKUP(O683,Dimensions!$B$2:$C$188,2,FALSE)</f>
        <v>#N/A</v>
      </c>
      <c r="O683" s="98"/>
      <c r="P683" s="99" t="e">
        <f>VLOOKUP(Q683,Dimensions!$B$2:$C$188,2,FALSE)</f>
        <v>#N/A</v>
      </c>
      <c r="Q683" s="98"/>
      <c r="R683" s="14" t="e">
        <f>VLOOKUP(F683,'Item Master'!$F$3:$G$8,2,FALSE)</f>
        <v>#N/A</v>
      </c>
      <c r="S683" s="45"/>
      <c r="T683" s="46"/>
      <c r="U683" s="6">
        <f t="shared" si="10"/>
        <v>0</v>
      </c>
    </row>
    <row r="684" spans="2:21" x14ac:dyDescent="0.3">
      <c r="B684" s="21">
        <v>675</v>
      </c>
      <c r="C684" s="98"/>
      <c r="D684" s="77" t="e">
        <f>VLOOKUP(C684,Projects!$A$44:$B$1000,2,FALSE)</f>
        <v>#N/A</v>
      </c>
      <c r="E684" s="98"/>
      <c r="F684" s="99" t="e">
        <f>VLOOKUP(E684,'Item Master'!$E$3:$F$8,2,FALSE)</f>
        <v>#N/A</v>
      </c>
      <c r="G684" s="25"/>
      <c r="H684" s="99" t="e">
        <f>VLOOKUP(I684,Dimensions!$B$2:$C$188,2,FALSE)</f>
        <v>#N/A</v>
      </c>
      <c r="I684" s="98"/>
      <c r="J684" s="99" t="e">
        <f>VLOOKUP(K684,Dimensions!$B$2:$C$188,2,FALSE)</f>
        <v>#N/A</v>
      </c>
      <c r="K684" s="98"/>
      <c r="L684" s="99" t="e">
        <f>VLOOKUP(M684,Dimensions!$B$2:$C$188,2,FALSE)</f>
        <v>#N/A</v>
      </c>
      <c r="M684" s="98"/>
      <c r="N684" s="99" t="e">
        <f>VLOOKUP(O684,Dimensions!$B$2:$C$188,2,FALSE)</f>
        <v>#N/A</v>
      </c>
      <c r="O684" s="98"/>
      <c r="P684" s="99" t="e">
        <f>VLOOKUP(Q684,Dimensions!$B$2:$C$188,2,FALSE)</f>
        <v>#N/A</v>
      </c>
      <c r="Q684" s="98"/>
      <c r="R684" s="14" t="e">
        <f>VLOOKUP(F684,'Item Master'!$F$3:$G$8,2,FALSE)</f>
        <v>#N/A</v>
      </c>
      <c r="S684" s="45"/>
      <c r="T684" s="48"/>
      <c r="U684" s="6">
        <f t="shared" si="10"/>
        <v>0</v>
      </c>
    </row>
    <row r="685" spans="2:21" x14ac:dyDescent="0.3">
      <c r="B685" s="21">
        <v>676</v>
      </c>
      <c r="C685" s="98"/>
      <c r="D685" s="77" t="e">
        <f>VLOOKUP(C685,Projects!$A$44:$B$1000,2,FALSE)</f>
        <v>#N/A</v>
      </c>
      <c r="E685" s="98"/>
      <c r="F685" s="99" t="e">
        <f>VLOOKUP(E685,'Item Master'!$E$3:$F$8,2,FALSE)</f>
        <v>#N/A</v>
      </c>
      <c r="G685" s="25"/>
      <c r="H685" s="99" t="e">
        <f>VLOOKUP(I685,Dimensions!$B$2:$C$188,2,FALSE)</f>
        <v>#N/A</v>
      </c>
      <c r="I685" s="98"/>
      <c r="J685" s="99" t="e">
        <f>VLOOKUP(K685,Dimensions!$B$2:$C$188,2,FALSE)</f>
        <v>#N/A</v>
      </c>
      <c r="K685" s="98"/>
      <c r="L685" s="99" t="e">
        <f>VLOOKUP(M685,Dimensions!$B$2:$C$188,2,FALSE)</f>
        <v>#N/A</v>
      </c>
      <c r="M685" s="98"/>
      <c r="N685" s="99" t="e">
        <f>VLOOKUP(O685,Dimensions!$B$2:$C$188,2,FALSE)</f>
        <v>#N/A</v>
      </c>
      <c r="O685" s="98"/>
      <c r="P685" s="99" t="e">
        <f>VLOOKUP(Q685,Dimensions!$B$2:$C$188,2,FALSE)</f>
        <v>#N/A</v>
      </c>
      <c r="Q685" s="98"/>
      <c r="R685" s="14" t="e">
        <f>VLOOKUP(F685,'Item Master'!$F$3:$G$8,2,FALSE)</f>
        <v>#N/A</v>
      </c>
      <c r="S685" s="45"/>
      <c r="T685" s="46"/>
      <c r="U685" s="6">
        <f t="shared" si="10"/>
        <v>0</v>
      </c>
    </row>
    <row r="686" spans="2:21" x14ac:dyDescent="0.3">
      <c r="B686" s="21">
        <v>677</v>
      </c>
      <c r="C686" s="98"/>
      <c r="D686" s="77" t="e">
        <f>VLOOKUP(C686,Projects!$A$44:$B$1000,2,FALSE)</f>
        <v>#N/A</v>
      </c>
      <c r="E686" s="98"/>
      <c r="F686" s="99" t="e">
        <f>VLOOKUP(E686,'Item Master'!$E$3:$F$8,2,FALSE)</f>
        <v>#N/A</v>
      </c>
      <c r="G686" s="25"/>
      <c r="H686" s="99" t="e">
        <f>VLOOKUP(I686,Dimensions!$B$2:$C$188,2,FALSE)</f>
        <v>#N/A</v>
      </c>
      <c r="I686" s="98"/>
      <c r="J686" s="99" t="e">
        <f>VLOOKUP(K686,Dimensions!$B$2:$C$188,2,FALSE)</f>
        <v>#N/A</v>
      </c>
      <c r="K686" s="98"/>
      <c r="L686" s="99" t="e">
        <f>VLOOKUP(M686,Dimensions!$B$2:$C$188,2,FALSE)</f>
        <v>#N/A</v>
      </c>
      <c r="M686" s="98"/>
      <c r="N686" s="99" t="e">
        <f>VLOOKUP(O686,Dimensions!$B$2:$C$188,2,FALSE)</f>
        <v>#N/A</v>
      </c>
      <c r="O686" s="98"/>
      <c r="P686" s="99" t="e">
        <f>VLOOKUP(Q686,Dimensions!$B$2:$C$188,2,FALSE)</f>
        <v>#N/A</v>
      </c>
      <c r="Q686" s="98"/>
      <c r="R686" s="14" t="e">
        <f>VLOOKUP(F686,'Item Master'!$F$3:$G$8,2,FALSE)</f>
        <v>#N/A</v>
      </c>
      <c r="S686" s="49"/>
      <c r="T686" s="50"/>
      <c r="U686" s="6">
        <f t="shared" si="10"/>
        <v>0</v>
      </c>
    </row>
    <row r="687" spans="2:21" x14ac:dyDescent="0.3">
      <c r="B687" s="21">
        <v>678</v>
      </c>
      <c r="C687" s="98"/>
      <c r="D687" s="77" t="e">
        <f>VLOOKUP(C687,Projects!$A$44:$B$1000,2,FALSE)</f>
        <v>#N/A</v>
      </c>
      <c r="E687" s="98"/>
      <c r="F687" s="99" t="e">
        <f>VLOOKUP(E687,'Item Master'!$E$3:$F$8,2,FALSE)</f>
        <v>#N/A</v>
      </c>
      <c r="G687" s="25"/>
      <c r="H687" s="99" t="e">
        <f>VLOOKUP(I687,Dimensions!$B$2:$C$188,2,FALSE)</f>
        <v>#N/A</v>
      </c>
      <c r="I687" s="98"/>
      <c r="J687" s="99" t="e">
        <f>VLOOKUP(K687,Dimensions!$B$2:$C$188,2,FALSE)</f>
        <v>#N/A</v>
      </c>
      <c r="K687" s="98"/>
      <c r="L687" s="99" t="e">
        <f>VLOOKUP(M687,Dimensions!$B$2:$C$188,2,FALSE)</f>
        <v>#N/A</v>
      </c>
      <c r="M687" s="98"/>
      <c r="N687" s="99" t="e">
        <f>VLOOKUP(O687,Dimensions!$B$2:$C$188,2,FALSE)</f>
        <v>#N/A</v>
      </c>
      <c r="O687" s="98"/>
      <c r="P687" s="99" t="e">
        <f>VLOOKUP(Q687,Dimensions!$B$2:$C$188,2,FALSE)</f>
        <v>#N/A</v>
      </c>
      <c r="Q687" s="98"/>
      <c r="R687" s="14" t="e">
        <f>VLOOKUP(F687,'Item Master'!$F$3:$G$8,2,FALSE)</f>
        <v>#N/A</v>
      </c>
      <c r="S687" s="49"/>
      <c r="T687" s="50"/>
      <c r="U687" s="6">
        <f t="shared" si="10"/>
        <v>0</v>
      </c>
    </row>
    <row r="688" spans="2:21" x14ac:dyDescent="0.3">
      <c r="B688" s="21">
        <v>679</v>
      </c>
      <c r="C688" s="98"/>
      <c r="D688" s="77" t="e">
        <f>VLOOKUP(C688,Projects!$A$44:$B$1000,2,FALSE)</f>
        <v>#N/A</v>
      </c>
      <c r="E688" s="98"/>
      <c r="F688" s="99" t="e">
        <f>VLOOKUP(E688,'Item Master'!$E$3:$F$8,2,FALSE)</f>
        <v>#N/A</v>
      </c>
      <c r="G688" s="25"/>
      <c r="H688" s="99" t="e">
        <f>VLOOKUP(I688,Dimensions!$B$2:$C$188,2,FALSE)</f>
        <v>#N/A</v>
      </c>
      <c r="I688" s="98"/>
      <c r="J688" s="99" t="e">
        <f>VLOOKUP(K688,Dimensions!$B$2:$C$188,2,FALSE)</f>
        <v>#N/A</v>
      </c>
      <c r="K688" s="98"/>
      <c r="L688" s="99" t="e">
        <f>VLOOKUP(M688,Dimensions!$B$2:$C$188,2,FALSE)</f>
        <v>#N/A</v>
      </c>
      <c r="M688" s="98"/>
      <c r="N688" s="99" t="e">
        <f>VLOOKUP(O688,Dimensions!$B$2:$C$188,2,FALSE)</f>
        <v>#N/A</v>
      </c>
      <c r="O688" s="98"/>
      <c r="P688" s="99" t="e">
        <f>VLOOKUP(Q688,Dimensions!$B$2:$C$188,2,FALSE)</f>
        <v>#N/A</v>
      </c>
      <c r="Q688" s="98"/>
      <c r="R688" s="14" t="e">
        <f>VLOOKUP(F688,'Item Master'!$F$3:$G$8,2,FALSE)</f>
        <v>#N/A</v>
      </c>
      <c r="S688" s="49"/>
      <c r="T688" s="50"/>
      <c r="U688" s="6">
        <f t="shared" si="10"/>
        <v>0</v>
      </c>
    </row>
    <row r="689" spans="2:21" x14ac:dyDescent="0.3">
      <c r="B689" s="21">
        <v>680</v>
      </c>
      <c r="C689" s="98"/>
      <c r="D689" s="77" t="e">
        <f>VLOOKUP(C689,Projects!$A$44:$B$1000,2,FALSE)</f>
        <v>#N/A</v>
      </c>
      <c r="E689" s="98"/>
      <c r="F689" s="99" t="e">
        <f>VLOOKUP(E689,'Item Master'!$E$3:$F$8,2,FALSE)</f>
        <v>#N/A</v>
      </c>
      <c r="G689" s="25"/>
      <c r="H689" s="99" t="e">
        <f>VLOOKUP(I689,Dimensions!$B$2:$C$188,2,FALSE)</f>
        <v>#N/A</v>
      </c>
      <c r="I689" s="98"/>
      <c r="J689" s="99" t="e">
        <f>VLOOKUP(K689,Dimensions!$B$2:$C$188,2,FALSE)</f>
        <v>#N/A</v>
      </c>
      <c r="K689" s="98"/>
      <c r="L689" s="99" t="e">
        <f>VLOOKUP(M689,Dimensions!$B$2:$C$188,2,FALSE)</f>
        <v>#N/A</v>
      </c>
      <c r="M689" s="98"/>
      <c r="N689" s="99" t="e">
        <f>VLOOKUP(O689,Dimensions!$B$2:$C$188,2,FALSE)</f>
        <v>#N/A</v>
      </c>
      <c r="O689" s="98"/>
      <c r="P689" s="99" t="e">
        <f>VLOOKUP(Q689,Dimensions!$B$2:$C$188,2,FALSE)</f>
        <v>#N/A</v>
      </c>
      <c r="Q689" s="98"/>
      <c r="R689" s="14" t="e">
        <f>VLOOKUP(F689,'Item Master'!$F$3:$G$8,2,FALSE)</f>
        <v>#N/A</v>
      </c>
      <c r="S689" s="49"/>
      <c r="T689" s="50"/>
      <c r="U689" s="6">
        <f t="shared" si="10"/>
        <v>0</v>
      </c>
    </row>
    <row r="690" spans="2:21" x14ac:dyDescent="0.3">
      <c r="B690" s="21">
        <v>681</v>
      </c>
      <c r="C690" s="98"/>
      <c r="D690" s="77" t="e">
        <f>VLOOKUP(C690,Projects!$A$44:$B$1000,2,FALSE)</f>
        <v>#N/A</v>
      </c>
      <c r="E690" s="98"/>
      <c r="F690" s="99" t="e">
        <f>VLOOKUP(E690,'Item Master'!$E$3:$F$8,2,FALSE)</f>
        <v>#N/A</v>
      </c>
      <c r="G690" s="25"/>
      <c r="H690" s="99" t="e">
        <f>VLOOKUP(I690,Dimensions!$B$2:$C$188,2,FALSE)</f>
        <v>#N/A</v>
      </c>
      <c r="I690" s="98"/>
      <c r="J690" s="99" t="e">
        <f>VLOOKUP(K690,Dimensions!$B$2:$C$188,2,FALSE)</f>
        <v>#N/A</v>
      </c>
      <c r="K690" s="98"/>
      <c r="L690" s="99" t="e">
        <f>VLOOKUP(M690,Dimensions!$B$2:$C$188,2,FALSE)</f>
        <v>#N/A</v>
      </c>
      <c r="M690" s="98"/>
      <c r="N690" s="99" t="e">
        <f>VLOOKUP(O690,Dimensions!$B$2:$C$188,2,FALSE)</f>
        <v>#N/A</v>
      </c>
      <c r="O690" s="98"/>
      <c r="P690" s="99" t="e">
        <f>VLOOKUP(Q690,Dimensions!$B$2:$C$188,2,FALSE)</f>
        <v>#N/A</v>
      </c>
      <c r="Q690" s="98"/>
      <c r="R690" s="14" t="e">
        <f>VLOOKUP(F690,'Item Master'!$F$3:$G$8,2,FALSE)</f>
        <v>#N/A</v>
      </c>
      <c r="S690" s="49"/>
      <c r="T690" s="50"/>
      <c r="U690" s="6">
        <f t="shared" si="10"/>
        <v>0</v>
      </c>
    </row>
    <row r="691" spans="2:21" x14ac:dyDescent="0.3">
      <c r="B691" s="21">
        <v>682</v>
      </c>
      <c r="C691" s="98"/>
      <c r="D691" s="77" t="e">
        <f>VLOOKUP(C691,Projects!$A$44:$B$1000,2,FALSE)</f>
        <v>#N/A</v>
      </c>
      <c r="E691" s="98"/>
      <c r="F691" s="99" t="e">
        <f>VLOOKUP(E691,'Item Master'!$E$3:$F$8,2,FALSE)</f>
        <v>#N/A</v>
      </c>
      <c r="G691" s="25"/>
      <c r="H691" s="99" t="e">
        <f>VLOOKUP(I691,Dimensions!$B$2:$C$188,2,FALSE)</f>
        <v>#N/A</v>
      </c>
      <c r="I691" s="98"/>
      <c r="J691" s="99" t="e">
        <f>VLOOKUP(K691,Dimensions!$B$2:$C$188,2,FALSE)</f>
        <v>#N/A</v>
      </c>
      <c r="K691" s="98"/>
      <c r="L691" s="99" t="e">
        <f>VLOOKUP(M691,Dimensions!$B$2:$C$188,2,FALSE)</f>
        <v>#N/A</v>
      </c>
      <c r="M691" s="98"/>
      <c r="N691" s="99" t="e">
        <f>VLOOKUP(O691,Dimensions!$B$2:$C$188,2,FALSE)</f>
        <v>#N/A</v>
      </c>
      <c r="O691" s="98"/>
      <c r="P691" s="99" t="e">
        <f>VLOOKUP(Q691,Dimensions!$B$2:$C$188,2,FALSE)</f>
        <v>#N/A</v>
      </c>
      <c r="Q691" s="98"/>
      <c r="R691" s="14" t="e">
        <f>VLOOKUP(F691,'Item Master'!$F$3:$G$8,2,FALSE)</f>
        <v>#N/A</v>
      </c>
      <c r="S691" s="49"/>
      <c r="T691" s="50"/>
      <c r="U691" s="6">
        <f t="shared" si="10"/>
        <v>0</v>
      </c>
    </row>
    <row r="692" spans="2:21" x14ac:dyDescent="0.3">
      <c r="B692" s="21">
        <v>683</v>
      </c>
      <c r="C692" s="98"/>
      <c r="D692" s="77" t="e">
        <f>VLOOKUP(C692,Projects!$A$44:$B$1000,2,FALSE)</f>
        <v>#N/A</v>
      </c>
      <c r="E692" s="98"/>
      <c r="F692" s="99" t="e">
        <f>VLOOKUP(E692,'Item Master'!$E$3:$F$8,2,FALSE)</f>
        <v>#N/A</v>
      </c>
      <c r="G692" s="25"/>
      <c r="H692" s="99" t="e">
        <f>VLOOKUP(I692,Dimensions!$B$2:$C$188,2,FALSE)</f>
        <v>#N/A</v>
      </c>
      <c r="I692" s="98"/>
      <c r="J692" s="99" t="e">
        <f>VLOOKUP(K692,Dimensions!$B$2:$C$188,2,FALSE)</f>
        <v>#N/A</v>
      </c>
      <c r="K692" s="98"/>
      <c r="L692" s="99" t="e">
        <f>VLOOKUP(M692,Dimensions!$B$2:$C$188,2,FALSE)</f>
        <v>#N/A</v>
      </c>
      <c r="M692" s="98"/>
      <c r="N692" s="99" t="e">
        <f>VLOOKUP(O692,Dimensions!$B$2:$C$188,2,FALSE)</f>
        <v>#N/A</v>
      </c>
      <c r="O692" s="98"/>
      <c r="P692" s="99" t="e">
        <f>VLOOKUP(Q692,Dimensions!$B$2:$C$188,2,FALSE)</f>
        <v>#N/A</v>
      </c>
      <c r="Q692" s="98"/>
      <c r="R692" s="14" t="e">
        <f>VLOOKUP(F692,'Item Master'!$F$3:$G$8,2,FALSE)</f>
        <v>#N/A</v>
      </c>
      <c r="S692" s="45"/>
      <c r="T692" s="48"/>
      <c r="U692" s="6">
        <f t="shared" si="10"/>
        <v>0</v>
      </c>
    </row>
    <row r="693" spans="2:21" x14ac:dyDescent="0.3">
      <c r="B693" s="21">
        <v>684</v>
      </c>
      <c r="C693" s="98"/>
      <c r="D693" s="77" t="e">
        <f>VLOOKUP(C693,Projects!$A$44:$B$1000,2,FALSE)</f>
        <v>#N/A</v>
      </c>
      <c r="E693" s="98"/>
      <c r="F693" s="99" t="e">
        <f>VLOOKUP(E693,'Item Master'!$E$3:$F$8,2,FALSE)</f>
        <v>#N/A</v>
      </c>
      <c r="G693" s="25"/>
      <c r="H693" s="99" t="e">
        <f>VLOOKUP(I693,Dimensions!$B$2:$C$188,2,FALSE)</f>
        <v>#N/A</v>
      </c>
      <c r="I693" s="98"/>
      <c r="J693" s="99" t="e">
        <f>VLOOKUP(K693,Dimensions!$B$2:$C$188,2,FALSE)</f>
        <v>#N/A</v>
      </c>
      <c r="K693" s="98"/>
      <c r="L693" s="99" t="e">
        <f>VLOOKUP(M693,Dimensions!$B$2:$C$188,2,FALSE)</f>
        <v>#N/A</v>
      </c>
      <c r="M693" s="98"/>
      <c r="N693" s="99" t="e">
        <f>VLOOKUP(O693,Dimensions!$B$2:$C$188,2,FALSE)</f>
        <v>#N/A</v>
      </c>
      <c r="O693" s="98"/>
      <c r="P693" s="99" t="e">
        <f>VLOOKUP(Q693,Dimensions!$B$2:$C$188,2,FALSE)</f>
        <v>#N/A</v>
      </c>
      <c r="Q693" s="98"/>
      <c r="R693" s="14" t="e">
        <f>VLOOKUP(F693,'Item Master'!$F$3:$G$8,2,FALSE)</f>
        <v>#N/A</v>
      </c>
      <c r="S693" s="45"/>
      <c r="T693" s="46"/>
      <c r="U693" s="6">
        <f t="shared" si="10"/>
        <v>0</v>
      </c>
    </row>
    <row r="694" spans="2:21" x14ac:dyDescent="0.3">
      <c r="B694" s="21">
        <v>685</v>
      </c>
      <c r="C694" s="98"/>
      <c r="D694" s="77" t="e">
        <f>VLOOKUP(C694,Projects!$A$44:$B$1000,2,FALSE)</f>
        <v>#N/A</v>
      </c>
      <c r="E694" s="98"/>
      <c r="F694" s="99" t="e">
        <f>VLOOKUP(E694,'Item Master'!$E$3:$F$8,2,FALSE)</f>
        <v>#N/A</v>
      </c>
      <c r="G694" s="25"/>
      <c r="H694" s="99" t="e">
        <f>VLOOKUP(I694,Dimensions!$B$2:$C$188,2,FALSE)</f>
        <v>#N/A</v>
      </c>
      <c r="I694" s="98"/>
      <c r="J694" s="99" t="e">
        <f>VLOOKUP(K694,Dimensions!$B$2:$C$188,2,FALSE)</f>
        <v>#N/A</v>
      </c>
      <c r="K694" s="98"/>
      <c r="L694" s="99" t="e">
        <f>VLOOKUP(M694,Dimensions!$B$2:$C$188,2,FALSE)</f>
        <v>#N/A</v>
      </c>
      <c r="M694" s="98"/>
      <c r="N694" s="99" t="e">
        <f>VLOOKUP(O694,Dimensions!$B$2:$C$188,2,FALSE)</f>
        <v>#N/A</v>
      </c>
      <c r="O694" s="98"/>
      <c r="P694" s="99" t="e">
        <f>VLOOKUP(Q694,Dimensions!$B$2:$C$188,2,FALSE)</f>
        <v>#N/A</v>
      </c>
      <c r="Q694" s="98"/>
      <c r="R694" s="14" t="e">
        <f>VLOOKUP(F694,'Item Master'!$F$3:$G$8,2,FALSE)</f>
        <v>#N/A</v>
      </c>
      <c r="S694" s="49"/>
      <c r="T694" s="50"/>
      <c r="U694" s="6">
        <f t="shared" si="10"/>
        <v>0</v>
      </c>
    </row>
    <row r="695" spans="2:21" x14ac:dyDescent="0.3">
      <c r="B695" s="21">
        <v>686</v>
      </c>
      <c r="C695" s="98"/>
      <c r="D695" s="77" t="e">
        <f>VLOOKUP(C695,Projects!$A$44:$B$1000,2,FALSE)</f>
        <v>#N/A</v>
      </c>
      <c r="E695" s="98"/>
      <c r="F695" s="99" t="e">
        <f>VLOOKUP(E695,'Item Master'!$E$3:$F$8,2,FALSE)</f>
        <v>#N/A</v>
      </c>
      <c r="G695" s="25"/>
      <c r="H695" s="99" t="e">
        <f>VLOOKUP(I695,Dimensions!$B$2:$C$188,2,FALSE)</f>
        <v>#N/A</v>
      </c>
      <c r="I695" s="98"/>
      <c r="J695" s="99" t="e">
        <f>VLOOKUP(K695,Dimensions!$B$2:$C$188,2,FALSE)</f>
        <v>#N/A</v>
      </c>
      <c r="K695" s="98"/>
      <c r="L695" s="99" t="e">
        <f>VLOOKUP(M695,Dimensions!$B$2:$C$188,2,FALSE)</f>
        <v>#N/A</v>
      </c>
      <c r="M695" s="98"/>
      <c r="N695" s="99" t="e">
        <f>VLOOKUP(O695,Dimensions!$B$2:$C$188,2,FALSE)</f>
        <v>#N/A</v>
      </c>
      <c r="O695" s="98"/>
      <c r="P695" s="99" t="e">
        <f>VLOOKUP(Q695,Dimensions!$B$2:$C$188,2,FALSE)</f>
        <v>#N/A</v>
      </c>
      <c r="Q695" s="98"/>
      <c r="R695" s="14" t="e">
        <f>VLOOKUP(F695,'Item Master'!$F$3:$G$8,2,FALSE)</f>
        <v>#N/A</v>
      </c>
      <c r="S695" s="49"/>
      <c r="T695" s="50"/>
      <c r="U695" s="6">
        <f t="shared" si="10"/>
        <v>0</v>
      </c>
    </row>
    <row r="696" spans="2:21" x14ac:dyDescent="0.3">
      <c r="B696" s="21">
        <v>687</v>
      </c>
      <c r="C696" s="98"/>
      <c r="D696" s="77" t="e">
        <f>VLOOKUP(C696,Projects!$A$44:$B$1000,2,FALSE)</f>
        <v>#N/A</v>
      </c>
      <c r="E696" s="98"/>
      <c r="F696" s="99" t="e">
        <f>VLOOKUP(E696,'Item Master'!$E$3:$F$8,2,FALSE)</f>
        <v>#N/A</v>
      </c>
      <c r="G696" s="25"/>
      <c r="H696" s="99" t="e">
        <f>VLOOKUP(I696,Dimensions!$B$2:$C$188,2,FALSE)</f>
        <v>#N/A</v>
      </c>
      <c r="I696" s="98"/>
      <c r="J696" s="99" t="e">
        <f>VLOOKUP(K696,Dimensions!$B$2:$C$188,2,FALSE)</f>
        <v>#N/A</v>
      </c>
      <c r="K696" s="98"/>
      <c r="L696" s="99" t="e">
        <f>VLOOKUP(M696,Dimensions!$B$2:$C$188,2,FALSE)</f>
        <v>#N/A</v>
      </c>
      <c r="M696" s="98"/>
      <c r="N696" s="99" t="e">
        <f>VLOOKUP(O696,Dimensions!$B$2:$C$188,2,FALSE)</f>
        <v>#N/A</v>
      </c>
      <c r="O696" s="98"/>
      <c r="P696" s="99" t="e">
        <f>VLOOKUP(Q696,Dimensions!$B$2:$C$188,2,FALSE)</f>
        <v>#N/A</v>
      </c>
      <c r="Q696" s="98"/>
      <c r="R696" s="14" t="e">
        <f>VLOOKUP(F696,'Item Master'!$F$3:$G$8,2,FALSE)</f>
        <v>#N/A</v>
      </c>
      <c r="S696" s="49"/>
      <c r="T696" s="50"/>
      <c r="U696" s="6">
        <f t="shared" si="10"/>
        <v>0</v>
      </c>
    </row>
    <row r="697" spans="2:21" x14ac:dyDescent="0.3">
      <c r="B697" s="21">
        <v>688</v>
      </c>
      <c r="C697" s="98"/>
      <c r="D697" s="77" t="e">
        <f>VLOOKUP(C697,Projects!$A$44:$B$1000,2,FALSE)</f>
        <v>#N/A</v>
      </c>
      <c r="E697" s="98"/>
      <c r="F697" s="99" t="e">
        <f>VLOOKUP(E697,'Item Master'!$E$3:$F$8,2,FALSE)</f>
        <v>#N/A</v>
      </c>
      <c r="G697" s="25"/>
      <c r="H697" s="99" t="e">
        <f>VLOOKUP(I697,Dimensions!$B$2:$C$188,2,FALSE)</f>
        <v>#N/A</v>
      </c>
      <c r="I697" s="98"/>
      <c r="J697" s="99" t="e">
        <f>VLOOKUP(K697,Dimensions!$B$2:$C$188,2,FALSE)</f>
        <v>#N/A</v>
      </c>
      <c r="K697" s="98"/>
      <c r="L697" s="99" t="e">
        <f>VLOOKUP(M697,Dimensions!$B$2:$C$188,2,FALSE)</f>
        <v>#N/A</v>
      </c>
      <c r="M697" s="98"/>
      <c r="N697" s="99" t="e">
        <f>VLOOKUP(O697,Dimensions!$B$2:$C$188,2,FALSE)</f>
        <v>#N/A</v>
      </c>
      <c r="O697" s="98"/>
      <c r="P697" s="99" t="e">
        <f>VLOOKUP(Q697,Dimensions!$B$2:$C$188,2,FALSE)</f>
        <v>#N/A</v>
      </c>
      <c r="Q697" s="98"/>
      <c r="R697" s="14" t="e">
        <f>VLOOKUP(F697,'Item Master'!$F$3:$G$8,2,FALSE)</f>
        <v>#N/A</v>
      </c>
      <c r="S697" s="49"/>
      <c r="T697" s="50"/>
      <c r="U697" s="6">
        <f t="shared" si="10"/>
        <v>0</v>
      </c>
    </row>
    <row r="698" spans="2:21" x14ac:dyDescent="0.3">
      <c r="B698" s="21">
        <v>689</v>
      </c>
      <c r="C698" s="98"/>
      <c r="D698" s="77" t="e">
        <f>VLOOKUP(C698,Projects!$A$44:$B$1000,2,FALSE)</f>
        <v>#N/A</v>
      </c>
      <c r="E698" s="98"/>
      <c r="F698" s="99" t="e">
        <f>VLOOKUP(E698,'Item Master'!$E$3:$F$8,2,FALSE)</f>
        <v>#N/A</v>
      </c>
      <c r="G698" s="25"/>
      <c r="H698" s="99" t="e">
        <f>VLOOKUP(I698,Dimensions!$B$2:$C$188,2,FALSE)</f>
        <v>#N/A</v>
      </c>
      <c r="I698" s="98"/>
      <c r="J698" s="99" t="e">
        <f>VLOOKUP(K698,Dimensions!$B$2:$C$188,2,FALSE)</f>
        <v>#N/A</v>
      </c>
      <c r="K698" s="98"/>
      <c r="L698" s="99" t="e">
        <f>VLOOKUP(M698,Dimensions!$B$2:$C$188,2,FALSE)</f>
        <v>#N/A</v>
      </c>
      <c r="M698" s="98"/>
      <c r="N698" s="99" t="e">
        <f>VLOOKUP(O698,Dimensions!$B$2:$C$188,2,FALSE)</f>
        <v>#N/A</v>
      </c>
      <c r="O698" s="98"/>
      <c r="P698" s="99" t="e">
        <f>VLOOKUP(Q698,Dimensions!$B$2:$C$188,2,FALSE)</f>
        <v>#N/A</v>
      </c>
      <c r="Q698" s="98"/>
      <c r="R698" s="14" t="e">
        <f>VLOOKUP(F698,'Item Master'!$F$3:$G$8,2,FALSE)</f>
        <v>#N/A</v>
      </c>
      <c r="S698" s="49"/>
      <c r="T698" s="50"/>
      <c r="U698" s="6">
        <f t="shared" si="10"/>
        <v>0</v>
      </c>
    </row>
    <row r="699" spans="2:21" x14ac:dyDescent="0.3">
      <c r="B699" s="21">
        <v>690</v>
      </c>
      <c r="C699" s="98"/>
      <c r="D699" s="77" t="e">
        <f>VLOOKUP(C699,Projects!$A$44:$B$1000,2,FALSE)</f>
        <v>#N/A</v>
      </c>
      <c r="E699" s="98"/>
      <c r="F699" s="99" t="e">
        <f>VLOOKUP(E699,'Item Master'!$E$3:$F$8,2,FALSE)</f>
        <v>#N/A</v>
      </c>
      <c r="G699" s="25"/>
      <c r="H699" s="99" t="e">
        <f>VLOOKUP(I699,Dimensions!$B$2:$C$188,2,FALSE)</f>
        <v>#N/A</v>
      </c>
      <c r="I699" s="98"/>
      <c r="J699" s="99" t="e">
        <f>VLOOKUP(K699,Dimensions!$B$2:$C$188,2,FALSE)</f>
        <v>#N/A</v>
      </c>
      <c r="K699" s="98"/>
      <c r="L699" s="99" t="e">
        <f>VLOOKUP(M699,Dimensions!$B$2:$C$188,2,FALSE)</f>
        <v>#N/A</v>
      </c>
      <c r="M699" s="98"/>
      <c r="N699" s="99" t="e">
        <f>VLOOKUP(O699,Dimensions!$B$2:$C$188,2,FALSE)</f>
        <v>#N/A</v>
      </c>
      <c r="O699" s="98"/>
      <c r="P699" s="99" t="e">
        <f>VLOOKUP(Q699,Dimensions!$B$2:$C$188,2,FALSE)</f>
        <v>#N/A</v>
      </c>
      <c r="Q699" s="98"/>
      <c r="R699" s="14" t="e">
        <f>VLOOKUP(F699,'Item Master'!$F$3:$G$8,2,FALSE)</f>
        <v>#N/A</v>
      </c>
      <c r="S699" s="49"/>
      <c r="T699" s="50"/>
      <c r="U699" s="6">
        <f t="shared" si="10"/>
        <v>0</v>
      </c>
    </row>
    <row r="700" spans="2:21" x14ac:dyDescent="0.3">
      <c r="B700" s="21">
        <v>691</v>
      </c>
      <c r="C700" s="98"/>
      <c r="D700" s="77" t="e">
        <f>VLOOKUP(C700,Projects!$A$44:$B$1000,2,FALSE)</f>
        <v>#N/A</v>
      </c>
      <c r="E700" s="98"/>
      <c r="F700" s="99" t="e">
        <f>VLOOKUP(E700,'Item Master'!$E$3:$F$8,2,FALSE)</f>
        <v>#N/A</v>
      </c>
      <c r="G700" s="25"/>
      <c r="H700" s="99" t="e">
        <f>VLOOKUP(I700,Dimensions!$B$2:$C$188,2,FALSE)</f>
        <v>#N/A</v>
      </c>
      <c r="I700" s="98"/>
      <c r="J700" s="99" t="e">
        <f>VLOOKUP(K700,Dimensions!$B$2:$C$188,2,FALSE)</f>
        <v>#N/A</v>
      </c>
      <c r="K700" s="98"/>
      <c r="L700" s="99" t="e">
        <f>VLOOKUP(M700,Dimensions!$B$2:$C$188,2,FALSE)</f>
        <v>#N/A</v>
      </c>
      <c r="M700" s="98"/>
      <c r="N700" s="99" t="e">
        <f>VLOOKUP(O700,Dimensions!$B$2:$C$188,2,FALSE)</f>
        <v>#N/A</v>
      </c>
      <c r="O700" s="98"/>
      <c r="P700" s="99" t="e">
        <f>VLOOKUP(Q700,Dimensions!$B$2:$C$188,2,FALSE)</f>
        <v>#N/A</v>
      </c>
      <c r="Q700" s="98"/>
      <c r="R700" s="14" t="e">
        <f>VLOOKUP(F700,'Item Master'!$F$3:$G$8,2,FALSE)</f>
        <v>#N/A</v>
      </c>
      <c r="S700" s="51"/>
      <c r="T700" s="48"/>
      <c r="U700" s="6">
        <f t="shared" si="10"/>
        <v>0</v>
      </c>
    </row>
    <row r="701" spans="2:21" x14ac:dyDescent="0.3">
      <c r="B701" s="21">
        <v>692</v>
      </c>
      <c r="C701" s="98"/>
      <c r="D701" s="77" t="e">
        <f>VLOOKUP(C701,Projects!$A$44:$B$1000,2,FALSE)</f>
        <v>#N/A</v>
      </c>
      <c r="E701" s="98"/>
      <c r="F701" s="99" t="e">
        <f>VLOOKUP(E701,'Item Master'!$E$3:$F$8,2,FALSE)</f>
        <v>#N/A</v>
      </c>
      <c r="G701" s="25"/>
      <c r="H701" s="99" t="e">
        <f>VLOOKUP(I701,Dimensions!$B$2:$C$188,2,FALSE)</f>
        <v>#N/A</v>
      </c>
      <c r="I701" s="98"/>
      <c r="J701" s="99" t="e">
        <f>VLOOKUP(K701,Dimensions!$B$2:$C$188,2,FALSE)</f>
        <v>#N/A</v>
      </c>
      <c r="K701" s="98"/>
      <c r="L701" s="99" t="e">
        <f>VLOOKUP(M701,Dimensions!$B$2:$C$188,2,FALSE)</f>
        <v>#N/A</v>
      </c>
      <c r="M701" s="98"/>
      <c r="N701" s="99" t="e">
        <f>VLOOKUP(O701,Dimensions!$B$2:$C$188,2,FALSE)</f>
        <v>#N/A</v>
      </c>
      <c r="O701" s="98"/>
      <c r="P701" s="99" t="e">
        <f>VLOOKUP(Q701,Dimensions!$B$2:$C$188,2,FALSE)</f>
        <v>#N/A</v>
      </c>
      <c r="Q701" s="98"/>
      <c r="R701" s="14" t="e">
        <f>VLOOKUP(F701,'Item Master'!$F$3:$G$8,2,FALSE)</f>
        <v>#N/A</v>
      </c>
      <c r="S701" s="46"/>
      <c r="T701" s="60"/>
      <c r="U701" s="6">
        <f t="shared" si="10"/>
        <v>0</v>
      </c>
    </row>
    <row r="702" spans="2:21" x14ac:dyDescent="0.3">
      <c r="B702" s="21">
        <v>693</v>
      </c>
      <c r="C702" s="98"/>
      <c r="D702" s="77" t="e">
        <f>VLOOKUP(C702,Projects!$A$44:$B$1000,2,FALSE)</f>
        <v>#N/A</v>
      </c>
      <c r="E702" s="98"/>
      <c r="F702" s="99" t="e">
        <f>VLOOKUP(E702,'Item Master'!$E$3:$F$8,2,FALSE)</f>
        <v>#N/A</v>
      </c>
      <c r="G702" s="25"/>
      <c r="H702" s="99" t="e">
        <f>VLOOKUP(I702,Dimensions!$B$2:$C$188,2,FALSE)</f>
        <v>#N/A</v>
      </c>
      <c r="I702" s="98"/>
      <c r="J702" s="99" t="e">
        <f>VLOOKUP(K702,Dimensions!$B$2:$C$188,2,FALSE)</f>
        <v>#N/A</v>
      </c>
      <c r="K702" s="98"/>
      <c r="L702" s="99" t="e">
        <f>VLOOKUP(M702,Dimensions!$B$2:$C$188,2,FALSE)</f>
        <v>#N/A</v>
      </c>
      <c r="M702" s="98"/>
      <c r="N702" s="99" t="e">
        <f>VLOOKUP(O702,Dimensions!$B$2:$C$188,2,FALSE)</f>
        <v>#N/A</v>
      </c>
      <c r="O702" s="98"/>
      <c r="P702" s="99" t="e">
        <f>VLOOKUP(Q702,Dimensions!$B$2:$C$188,2,FALSE)</f>
        <v>#N/A</v>
      </c>
      <c r="Q702" s="98"/>
      <c r="R702" s="14" t="e">
        <f>VLOOKUP(F702,'Item Master'!$F$3:$G$8,2,FALSE)</f>
        <v>#N/A</v>
      </c>
      <c r="S702" s="45"/>
      <c r="T702" s="50"/>
      <c r="U702" s="6">
        <f t="shared" si="10"/>
        <v>0</v>
      </c>
    </row>
    <row r="703" spans="2:21" x14ac:dyDescent="0.3">
      <c r="B703" s="21">
        <v>694</v>
      </c>
      <c r="C703" s="98"/>
      <c r="D703" s="77" t="e">
        <f>VLOOKUP(C703,Projects!$A$44:$B$1000,2,FALSE)</f>
        <v>#N/A</v>
      </c>
      <c r="E703" s="98"/>
      <c r="F703" s="99" t="e">
        <f>VLOOKUP(E703,'Item Master'!$E$3:$F$8,2,FALSE)</f>
        <v>#N/A</v>
      </c>
      <c r="G703" s="25"/>
      <c r="H703" s="99" t="e">
        <f>VLOOKUP(I703,Dimensions!$B$2:$C$188,2,FALSE)</f>
        <v>#N/A</v>
      </c>
      <c r="I703" s="98"/>
      <c r="J703" s="99" t="e">
        <f>VLOOKUP(K703,Dimensions!$B$2:$C$188,2,FALSE)</f>
        <v>#N/A</v>
      </c>
      <c r="K703" s="98"/>
      <c r="L703" s="99" t="e">
        <f>VLOOKUP(M703,Dimensions!$B$2:$C$188,2,FALSE)</f>
        <v>#N/A</v>
      </c>
      <c r="M703" s="98"/>
      <c r="N703" s="99" t="e">
        <f>VLOOKUP(O703,Dimensions!$B$2:$C$188,2,FALSE)</f>
        <v>#N/A</v>
      </c>
      <c r="O703" s="98"/>
      <c r="P703" s="99" t="e">
        <f>VLOOKUP(Q703,Dimensions!$B$2:$C$188,2,FALSE)</f>
        <v>#N/A</v>
      </c>
      <c r="Q703" s="98"/>
      <c r="R703" s="14" t="e">
        <f>VLOOKUP(F703,'Item Master'!$F$3:$G$8,2,FALSE)</f>
        <v>#N/A</v>
      </c>
      <c r="S703" s="45"/>
      <c r="T703" s="50"/>
      <c r="U703" s="6">
        <f t="shared" si="10"/>
        <v>0</v>
      </c>
    </row>
    <row r="704" spans="2:21" x14ac:dyDescent="0.3">
      <c r="B704" s="21">
        <v>695</v>
      </c>
      <c r="C704" s="98"/>
      <c r="D704" s="77" t="e">
        <f>VLOOKUP(C704,Projects!$A$44:$B$1000,2,FALSE)</f>
        <v>#N/A</v>
      </c>
      <c r="E704" s="98"/>
      <c r="F704" s="99" t="e">
        <f>VLOOKUP(E704,'Item Master'!$E$3:$F$8,2,FALSE)</f>
        <v>#N/A</v>
      </c>
      <c r="G704" s="25"/>
      <c r="H704" s="99" t="e">
        <f>VLOOKUP(I704,Dimensions!$B$2:$C$188,2,FALSE)</f>
        <v>#N/A</v>
      </c>
      <c r="I704" s="98"/>
      <c r="J704" s="99" t="e">
        <f>VLOOKUP(K704,Dimensions!$B$2:$C$188,2,FALSE)</f>
        <v>#N/A</v>
      </c>
      <c r="K704" s="98"/>
      <c r="L704" s="99" t="e">
        <f>VLOOKUP(M704,Dimensions!$B$2:$C$188,2,FALSE)</f>
        <v>#N/A</v>
      </c>
      <c r="M704" s="98"/>
      <c r="N704" s="99" t="e">
        <f>VLOOKUP(O704,Dimensions!$B$2:$C$188,2,FALSE)</f>
        <v>#N/A</v>
      </c>
      <c r="O704" s="98"/>
      <c r="P704" s="99" t="e">
        <f>VLOOKUP(Q704,Dimensions!$B$2:$C$188,2,FALSE)</f>
        <v>#N/A</v>
      </c>
      <c r="Q704" s="98"/>
      <c r="R704" s="14" t="e">
        <f>VLOOKUP(F704,'Item Master'!$F$3:$G$8,2,FALSE)</f>
        <v>#N/A</v>
      </c>
      <c r="S704" s="45"/>
      <c r="T704" s="50"/>
      <c r="U704" s="6">
        <f t="shared" si="10"/>
        <v>0</v>
      </c>
    </row>
    <row r="705" spans="2:21" x14ac:dyDescent="0.3">
      <c r="B705" s="21">
        <v>696</v>
      </c>
      <c r="C705" s="98"/>
      <c r="D705" s="77" t="e">
        <f>VLOOKUP(C705,Projects!$A$44:$B$1000,2,FALSE)</f>
        <v>#N/A</v>
      </c>
      <c r="E705" s="98"/>
      <c r="F705" s="99" t="e">
        <f>VLOOKUP(E705,'Item Master'!$E$3:$F$8,2,FALSE)</f>
        <v>#N/A</v>
      </c>
      <c r="G705" s="25"/>
      <c r="H705" s="99" t="e">
        <f>VLOOKUP(I705,Dimensions!$B$2:$C$188,2,FALSE)</f>
        <v>#N/A</v>
      </c>
      <c r="I705" s="98"/>
      <c r="J705" s="99" t="e">
        <f>VLOOKUP(K705,Dimensions!$B$2:$C$188,2,FALSE)</f>
        <v>#N/A</v>
      </c>
      <c r="K705" s="98"/>
      <c r="L705" s="99" t="e">
        <f>VLOOKUP(M705,Dimensions!$B$2:$C$188,2,FALSE)</f>
        <v>#N/A</v>
      </c>
      <c r="M705" s="98"/>
      <c r="N705" s="99" t="e">
        <f>VLOOKUP(O705,Dimensions!$B$2:$C$188,2,FALSE)</f>
        <v>#N/A</v>
      </c>
      <c r="O705" s="98"/>
      <c r="P705" s="99" t="e">
        <f>VLOOKUP(Q705,Dimensions!$B$2:$C$188,2,FALSE)</f>
        <v>#N/A</v>
      </c>
      <c r="Q705" s="98"/>
      <c r="R705" s="14" t="e">
        <f>VLOOKUP(F705,'Item Master'!$F$3:$G$8,2,FALSE)</f>
        <v>#N/A</v>
      </c>
      <c r="S705" s="45"/>
      <c r="T705" s="50"/>
      <c r="U705" s="6">
        <f t="shared" si="10"/>
        <v>0</v>
      </c>
    </row>
    <row r="706" spans="2:21" x14ac:dyDescent="0.3">
      <c r="B706" s="21">
        <v>697</v>
      </c>
      <c r="C706" s="98"/>
      <c r="D706" s="77" t="e">
        <f>VLOOKUP(C706,Projects!$A$44:$B$1000,2,FALSE)</f>
        <v>#N/A</v>
      </c>
      <c r="E706" s="98"/>
      <c r="F706" s="99" t="e">
        <f>VLOOKUP(E706,'Item Master'!$E$3:$F$8,2,FALSE)</f>
        <v>#N/A</v>
      </c>
      <c r="G706" s="25"/>
      <c r="H706" s="99" t="e">
        <f>VLOOKUP(I706,Dimensions!$B$2:$C$188,2,FALSE)</f>
        <v>#N/A</v>
      </c>
      <c r="I706" s="98"/>
      <c r="J706" s="99" t="e">
        <f>VLOOKUP(K706,Dimensions!$B$2:$C$188,2,FALSE)</f>
        <v>#N/A</v>
      </c>
      <c r="K706" s="98"/>
      <c r="L706" s="99" t="e">
        <f>VLOOKUP(M706,Dimensions!$B$2:$C$188,2,FALSE)</f>
        <v>#N/A</v>
      </c>
      <c r="M706" s="98"/>
      <c r="N706" s="99" t="e">
        <f>VLOOKUP(O706,Dimensions!$B$2:$C$188,2,FALSE)</f>
        <v>#N/A</v>
      </c>
      <c r="O706" s="98"/>
      <c r="P706" s="99" t="e">
        <f>VLOOKUP(Q706,Dimensions!$B$2:$C$188,2,FALSE)</f>
        <v>#N/A</v>
      </c>
      <c r="Q706" s="98"/>
      <c r="R706" s="14" t="e">
        <f>VLOOKUP(F706,'Item Master'!$F$3:$G$8,2,FALSE)</f>
        <v>#N/A</v>
      </c>
      <c r="S706" s="45"/>
      <c r="T706" s="50"/>
      <c r="U706" s="6">
        <f t="shared" si="10"/>
        <v>0</v>
      </c>
    </row>
    <row r="707" spans="2:21" x14ac:dyDescent="0.3">
      <c r="B707" s="21">
        <v>698</v>
      </c>
      <c r="C707" s="98"/>
      <c r="D707" s="77" t="e">
        <f>VLOOKUP(C707,Projects!$A$44:$B$1000,2,FALSE)</f>
        <v>#N/A</v>
      </c>
      <c r="E707" s="98"/>
      <c r="F707" s="99" t="e">
        <f>VLOOKUP(E707,'Item Master'!$E$3:$F$8,2,FALSE)</f>
        <v>#N/A</v>
      </c>
      <c r="G707" s="25"/>
      <c r="H707" s="99" t="e">
        <f>VLOOKUP(I707,Dimensions!$B$2:$C$188,2,FALSE)</f>
        <v>#N/A</v>
      </c>
      <c r="I707" s="98"/>
      <c r="J707" s="99" t="e">
        <f>VLOOKUP(K707,Dimensions!$B$2:$C$188,2,FALSE)</f>
        <v>#N/A</v>
      </c>
      <c r="K707" s="98"/>
      <c r="L707" s="99" t="e">
        <f>VLOOKUP(M707,Dimensions!$B$2:$C$188,2,FALSE)</f>
        <v>#N/A</v>
      </c>
      <c r="M707" s="98"/>
      <c r="N707" s="99" t="e">
        <f>VLOOKUP(O707,Dimensions!$B$2:$C$188,2,FALSE)</f>
        <v>#N/A</v>
      </c>
      <c r="O707" s="98"/>
      <c r="P707" s="99" t="e">
        <f>VLOOKUP(Q707,Dimensions!$B$2:$C$188,2,FALSE)</f>
        <v>#N/A</v>
      </c>
      <c r="Q707" s="98"/>
      <c r="R707" s="14" t="e">
        <f>VLOOKUP(F707,'Item Master'!$F$3:$G$8,2,FALSE)</f>
        <v>#N/A</v>
      </c>
      <c r="S707" s="45"/>
      <c r="T707" s="48"/>
      <c r="U707" s="6">
        <f t="shared" si="10"/>
        <v>0</v>
      </c>
    </row>
    <row r="708" spans="2:21" x14ac:dyDescent="0.3">
      <c r="B708" s="21">
        <v>699</v>
      </c>
      <c r="C708" s="98"/>
      <c r="D708" s="77" t="e">
        <f>VLOOKUP(C708,Projects!$A$44:$B$1000,2,FALSE)</f>
        <v>#N/A</v>
      </c>
      <c r="E708" s="98"/>
      <c r="F708" s="99" t="e">
        <f>VLOOKUP(E708,'Item Master'!$E$3:$F$8,2,FALSE)</f>
        <v>#N/A</v>
      </c>
      <c r="G708" s="25"/>
      <c r="H708" s="99" t="e">
        <f>VLOOKUP(I708,Dimensions!$B$2:$C$188,2,FALSE)</f>
        <v>#N/A</v>
      </c>
      <c r="I708" s="98"/>
      <c r="J708" s="99" t="e">
        <f>VLOOKUP(K708,Dimensions!$B$2:$C$188,2,FALSE)</f>
        <v>#N/A</v>
      </c>
      <c r="K708" s="98"/>
      <c r="L708" s="99" t="e">
        <f>VLOOKUP(M708,Dimensions!$B$2:$C$188,2,FALSE)</f>
        <v>#N/A</v>
      </c>
      <c r="M708" s="98"/>
      <c r="N708" s="99" t="e">
        <f>VLOOKUP(O708,Dimensions!$B$2:$C$188,2,FALSE)</f>
        <v>#N/A</v>
      </c>
      <c r="O708" s="98"/>
      <c r="P708" s="99" t="e">
        <f>VLOOKUP(Q708,Dimensions!$B$2:$C$188,2,FALSE)</f>
        <v>#N/A</v>
      </c>
      <c r="Q708" s="98"/>
      <c r="R708" s="14" t="e">
        <f>VLOOKUP(F708,'Item Master'!$F$3:$G$8,2,FALSE)</f>
        <v>#N/A</v>
      </c>
      <c r="S708" s="45"/>
      <c r="T708" s="50"/>
      <c r="U708" s="6">
        <f t="shared" si="10"/>
        <v>0</v>
      </c>
    </row>
    <row r="709" spans="2:21" x14ac:dyDescent="0.3">
      <c r="B709" s="21">
        <v>700</v>
      </c>
      <c r="C709" s="98"/>
      <c r="D709" s="77" t="e">
        <f>VLOOKUP(C709,Projects!$A$44:$B$1000,2,FALSE)</f>
        <v>#N/A</v>
      </c>
      <c r="E709" s="98"/>
      <c r="F709" s="99" t="e">
        <f>VLOOKUP(E709,'Item Master'!$E$3:$F$8,2,FALSE)</f>
        <v>#N/A</v>
      </c>
      <c r="G709" s="25"/>
      <c r="H709" s="99" t="e">
        <f>VLOOKUP(I709,Dimensions!$B$2:$C$188,2,FALSE)</f>
        <v>#N/A</v>
      </c>
      <c r="I709" s="98"/>
      <c r="J709" s="99" t="e">
        <f>VLOOKUP(K709,Dimensions!$B$2:$C$188,2,FALSE)</f>
        <v>#N/A</v>
      </c>
      <c r="K709" s="98"/>
      <c r="L709" s="99" t="e">
        <f>VLOOKUP(M709,Dimensions!$B$2:$C$188,2,FALSE)</f>
        <v>#N/A</v>
      </c>
      <c r="M709" s="98"/>
      <c r="N709" s="99" t="e">
        <f>VLOOKUP(O709,Dimensions!$B$2:$C$188,2,FALSE)</f>
        <v>#N/A</v>
      </c>
      <c r="O709" s="98"/>
      <c r="P709" s="99" t="e">
        <f>VLOOKUP(Q709,Dimensions!$B$2:$C$188,2,FALSE)</f>
        <v>#N/A</v>
      </c>
      <c r="Q709" s="98"/>
      <c r="R709" s="14" t="e">
        <f>VLOOKUP(F709,'Item Master'!$F$3:$G$8,2,FALSE)</f>
        <v>#N/A</v>
      </c>
      <c r="S709" s="52"/>
      <c r="T709" s="50"/>
      <c r="U709" s="6">
        <f t="shared" si="10"/>
        <v>0</v>
      </c>
    </row>
    <row r="710" spans="2:21" x14ac:dyDescent="0.3">
      <c r="B710" s="21">
        <v>701</v>
      </c>
      <c r="C710" s="98"/>
      <c r="D710" s="77" t="e">
        <f>VLOOKUP(C710,Projects!$A$44:$B$1000,2,FALSE)</f>
        <v>#N/A</v>
      </c>
      <c r="E710" s="98"/>
      <c r="F710" s="99" t="e">
        <f>VLOOKUP(E710,'Item Master'!$E$3:$F$8,2,FALSE)</f>
        <v>#N/A</v>
      </c>
      <c r="G710" s="25"/>
      <c r="H710" s="99" t="e">
        <f>VLOOKUP(I710,Dimensions!$B$2:$C$188,2,FALSE)</f>
        <v>#N/A</v>
      </c>
      <c r="I710" s="98"/>
      <c r="J710" s="99" t="e">
        <f>VLOOKUP(K710,Dimensions!$B$2:$C$188,2,FALSE)</f>
        <v>#N/A</v>
      </c>
      <c r="K710" s="98"/>
      <c r="L710" s="99" t="e">
        <f>VLOOKUP(M710,Dimensions!$B$2:$C$188,2,FALSE)</f>
        <v>#N/A</v>
      </c>
      <c r="M710" s="98"/>
      <c r="N710" s="99" t="e">
        <f>VLOOKUP(O710,Dimensions!$B$2:$C$188,2,FALSE)</f>
        <v>#N/A</v>
      </c>
      <c r="O710" s="98"/>
      <c r="P710" s="99" t="e">
        <f>VLOOKUP(Q710,Dimensions!$B$2:$C$188,2,FALSE)</f>
        <v>#N/A</v>
      </c>
      <c r="Q710" s="98"/>
      <c r="R710" s="14" t="e">
        <f>VLOOKUP(F710,'Item Master'!$F$3:$G$8,2,FALSE)</f>
        <v>#N/A</v>
      </c>
      <c r="S710" s="52"/>
      <c r="T710" s="50"/>
      <c r="U710" s="6">
        <f t="shared" si="10"/>
        <v>0</v>
      </c>
    </row>
    <row r="711" spans="2:21" x14ac:dyDescent="0.3">
      <c r="B711" s="21">
        <v>702</v>
      </c>
      <c r="C711" s="98"/>
      <c r="D711" s="77" t="e">
        <f>VLOOKUP(C711,Projects!$A$44:$B$1000,2,FALSE)</f>
        <v>#N/A</v>
      </c>
      <c r="E711" s="98"/>
      <c r="F711" s="99" t="e">
        <f>VLOOKUP(E711,'Item Master'!$E$3:$F$8,2,FALSE)</f>
        <v>#N/A</v>
      </c>
      <c r="G711" s="25"/>
      <c r="H711" s="99" t="e">
        <f>VLOOKUP(I711,Dimensions!$B$2:$C$188,2,FALSE)</f>
        <v>#N/A</v>
      </c>
      <c r="I711" s="98"/>
      <c r="J711" s="99" t="e">
        <f>VLOOKUP(K711,Dimensions!$B$2:$C$188,2,FALSE)</f>
        <v>#N/A</v>
      </c>
      <c r="K711" s="98"/>
      <c r="L711" s="99" t="e">
        <f>VLOOKUP(M711,Dimensions!$B$2:$C$188,2,FALSE)</f>
        <v>#N/A</v>
      </c>
      <c r="M711" s="98"/>
      <c r="N711" s="99" t="e">
        <f>VLOOKUP(O711,Dimensions!$B$2:$C$188,2,FALSE)</f>
        <v>#N/A</v>
      </c>
      <c r="O711" s="98"/>
      <c r="P711" s="99" t="e">
        <f>VLOOKUP(Q711,Dimensions!$B$2:$C$188,2,FALSE)</f>
        <v>#N/A</v>
      </c>
      <c r="Q711" s="98"/>
      <c r="R711" s="14" t="e">
        <f>VLOOKUP(F711,'Item Master'!$F$3:$G$8,2,FALSE)</f>
        <v>#N/A</v>
      </c>
      <c r="S711" s="52"/>
      <c r="T711" s="50"/>
      <c r="U711" s="6">
        <f t="shared" si="10"/>
        <v>0</v>
      </c>
    </row>
    <row r="712" spans="2:21" x14ac:dyDescent="0.3">
      <c r="B712" s="21">
        <v>703</v>
      </c>
      <c r="C712" s="98"/>
      <c r="D712" s="77" t="e">
        <f>VLOOKUP(C712,Projects!$A$44:$B$1000,2,FALSE)</f>
        <v>#N/A</v>
      </c>
      <c r="E712" s="98"/>
      <c r="F712" s="99" t="e">
        <f>VLOOKUP(E712,'Item Master'!$E$3:$F$8,2,FALSE)</f>
        <v>#N/A</v>
      </c>
      <c r="G712" s="25"/>
      <c r="H712" s="99" t="e">
        <f>VLOOKUP(I712,Dimensions!$B$2:$C$188,2,FALSE)</f>
        <v>#N/A</v>
      </c>
      <c r="I712" s="98"/>
      <c r="J712" s="99" t="e">
        <f>VLOOKUP(K712,Dimensions!$B$2:$C$188,2,FALSE)</f>
        <v>#N/A</v>
      </c>
      <c r="K712" s="98"/>
      <c r="L712" s="99" t="e">
        <f>VLOOKUP(M712,Dimensions!$B$2:$C$188,2,FALSE)</f>
        <v>#N/A</v>
      </c>
      <c r="M712" s="98"/>
      <c r="N712" s="99" t="e">
        <f>VLOOKUP(O712,Dimensions!$B$2:$C$188,2,FALSE)</f>
        <v>#N/A</v>
      </c>
      <c r="O712" s="98"/>
      <c r="P712" s="99" t="e">
        <f>VLOOKUP(Q712,Dimensions!$B$2:$C$188,2,FALSE)</f>
        <v>#N/A</v>
      </c>
      <c r="Q712" s="98"/>
      <c r="R712" s="14" t="e">
        <f>VLOOKUP(F712,'Item Master'!$F$3:$G$8,2,FALSE)</f>
        <v>#N/A</v>
      </c>
      <c r="S712" s="52"/>
      <c r="T712" s="50"/>
      <c r="U712" s="6">
        <f t="shared" si="10"/>
        <v>0</v>
      </c>
    </row>
    <row r="713" spans="2:21" x14ac:dyDescent="0.3">
      <c r="B713" s="21">
        <v>704</v>
      </c>
      <c r="C713" s="98"/>
      <c r="D713" s="77" t="e">
        <f>VLOOKUP(C713,Projects!$A$44:$B$1000,2,FALSE)</f>
        <v>#N/A</v>
      </c>
      <c r="E713" s="98"/>
      <c r="F713" s="99" t="e">
        <f>VLOOKUP(E713,'Item Master'!$E$3:$F$8,2,FALSE)</f>
        <v>#N/A</v>
      </c>
      <c r="G713" s="25"/>
      <c r="H713" s="99" t="e">
        <f>VLOOKUP(I713,Dimensions!$B$2:$C$188,2,FALSE)</f>
        <v>#N/A</v>
      </c>
      <c r="I713" s="98"/>
      <c r="J713" s="99" t="e">
        <f>VLOOKUP(K713,Dimensions!$B$2:$C$188,2,FALSE)</f>
        <v>#N/A</v>
      </c>
      <c r="K713" s="98"/>
      <c r="L713" s="99" t="e">
        <f>VLOOKUP(M713,Dimensions!$B$2:$C$188,2,FALSE)</f>
        <v>#N/A</v>
      </c>
      <c r="M713" s="98"/>
      <c r="N713" s="99" t="e">
        <f>VLOOKUP(O713,Dimensions!$B$2:$C$188,2,FALSE)</f>
        <v>#N/A</v>
      </c>
      <c r="O713" s="98"/>
      <c r="P713" s="99" t="e">
        <f>VLOOKUP(Q713,Dimensions!$B$2:$C$188,2,FALSE)</f>
        <v>#N/A</v>
      </c>
      <c r="Q713" s="98"/>
      <c r="R713" s="14" t="e">
        <f>VLOOKUP(F713,'Item Master'!$F$3:$G$8,2,FALSE)</f>
        <v>#N/A</v>
      </c>
      <c r="S713" s="52"/>
      <c r="T713" s="50"/>
      <c r="U713" s="6">
        <f t="shared" si="10"/>
        <v>0</v>
      </c>
    </row>
    <row r="714" spans="2:21" x14ac:dyDescent="0.3">
      <c r="B714" s="21">
        <v>705</v>
      </c>
      <c r="C714" s="98"/>
      <c r="D714" s="77" t="e">
        <f>VLOOKUP(C714,Projects!$A$44:$B$1000,2,FALSE)</f>
        <v>#N/A</v>
      </c>
      <c r="E714" s="98"/>
      <c r="F714" s="99" t="e">
        <f>VLOOKUP(E714,'Item Master'!$E$3:$F$8,2,FALSE)</f>
        <v>#N/A</v>
      </c>
      <c r="G714" s="25"/>
      <c r="H714" s="99" t="e">
        <f>VLOOKUP(I714,Dimensions!$B$2:$C$188,2,FALSE)</f>
        <v>#N/A</v>
      </c>
      <c r="I714" s="98"/>
      <c r="J714" s="99" t="e">
        <f>VLOOKUP(K714,Dimensions!$B$2:$C$188,2,FALSE)</f>
        <v>#N/A</v>
      </c>
      <c r="K714" s="98"/>
      <c r="L714" s="99" t="e">
        <f>VLOOKUP(M714,Dimensions!$B$2:$C$188,2,FALSE)</f>
        <v>#N/A</v>
      </c>
      <c r="M714" s="98"/>
      <c r="N714" s="99" t="e">
        <f>VLOOKUP(O714,Dimensions!$B$2:$C$188,2,FALSE)</f>
        <v>#N/A</v>
      </c>
      <c r="O714" s="98"/>
      <c r="P714" s="99" t="e">
        <f>VLOOKUP(Q714,Dimensions!$B$2:$C$188,2,FALSE)</f>
        <v>#N/A</v>
      </c>
      <c r="Q714" s="98"/>
      <c r="R714" s="14" t="e">
        <f>VLOOKUP(F714,'Item Master'!$F$3:$G$8,2,FALSE)</f>
        <v>#N/A</v>
      </c>
      <c r="S714" s="52"/>
      <c r="T714" s="50"/>
      <c r="U714" s="6">
        <f t="shared" si="10"/>
        <v>0</v>
      </c>
    </row>
    <row r="715" spans="2:21" x14ac:dyDescent="0.3">
      <c r="B715" s="21">
        <v>706</v>
      </c>
      <c r="C715" s="98"/>
      <c r="D715" s="77" t="e">
        <f>VLOOKUP(C715,Projects!$A$44:$B$1000,2,FALSE)</f>
        <v>#N/A</v>
      </c>
      <c r="E715" s="98"/>
      <c r="F715" s="99" t="e">
        <f>VLOOKUP(E715,'Item Master'!$E$3:$F$8,2,FALSE)</f>
        <v>#N/A</v>
      </c>
      <c r="G715" s="25"/>
      <c r="H715" s="99" t="e">
        <f>VLOOKUP(I715,Dimensions!$B$2:$C$188,2,FALSE)</f>
        <v>#N/A</v>
      </c>
      <c r="I715" s="98"/>
      <c r="J715" s="99" t="e">
        <f>VLOOKUP(K715,Dimensions!$B$2:$C$188,2,FALSE)</f>
        <v>#N/A</v>
      </c>
      <c r="K715" s="98"/>
      <c r="L715" s="99" t="e">
        <f>VLOOKUP(M715,Dimensions!$B$2:$C$188,2,FALSE)</f>
        <v>#N/A</v>
      </c>
      <c r="M715" s="98"/>
      <c r="N715" s="99" t="e">
        <f>VLOOKUP(O715,Dimensions!$B$2:$C$188,2,FALSE)</f>
        <v>#N/A</v>
      </c>
      <c r="O715" s="98"/>
      <c r="P715" s="99" t="e">
        <f>VLOOKUP(Q715,Dimensions!$B$2:$C$188,2,FALSE)</f>
        <v>#N/A</v>
      </c>
      <c r="Q715" s="98"/>
      <c r="R715" s="14" t="e">
        <f>VLOOKUP(F715,'Item Master'!$F$3:$G$8,2,FALSE)</f>
        <v>#N/A</v>
      </c>
      <c r="S715" s="46"/>
      <c r="T715" s="48"/>
      <c r="U715" s="6">
        <f t="shared" ref="U715:U778" si="11">S715*T715</f>
        <v>0</v>
      </c>
    </row>
    <row r="716" spans="2:21" x14ac:dyDescent="0.3">
      <c r="B716" s="21">
        <v>707</v>
      </c>
      <c r="C716" s="98"/>
      <c r="D716" s="77" t="e">
        <f>VLOOKUP(C716,Projects!$A$44:$B$1000,2,FALSE)</f>
        <v>#N/A</v>
      </c>
      <c r="E716" s="98"/>
      <c r="F716" s="99" t="e">
        <f>VLOOKUP(E716,'Item Master'!$E$3:$F$8,2,FALSE)</f>
        <v>#N/A</v>
      </c>
      <c r="G716" s="25"/>
      <c r="H716" s="99" t="e">
        <f>VLOOKUP(I716,Dimensions!$B$2:$C$188,2,FALSE)</f>
        <v>#N/A</v>
      </c>
      <c r="I716" s="98"/>
      <c r="J716" s="99" t="e">
        <f>VLOOKUP(K716,Dimensions!$B$2:$C$188,2,FALSE)</f>
        <v>#N/A</v>
      </c>
      <c r="K716" s="98"/>
      <c r="L716" s="99" t="e">
        <f>VLOOKUP(M716,Dimensions!$B$2:$C$188,2,FALSE)</f>
        <v>#N/A</v>
      </c>
      <c r="M716" s="98"/>
      <c r="N716" s="99" t="e">
        <f>VLOOKUP(O716,Dimensions!$B$2:$C$188,2,FALSE)</f>
        <v>#N/A</v>
      </c>
      <c r="O716" s="98"/>
      <c r="P716" s="99" t="e">
        <f>VLOOKUP(Q716,Dimensions!$B$2:$C$188,2,FALSE)</f>
        <v>#N/A</v>
      </c>
      <c r="Q716" s="98"/>
      <c r="R716" s="14" t="e">
        <f>VLOOKUP(F716,'Item Master'!$F$3:$G$8,2,FALSE)</f>
        <v>#N/A</v>
      </c>
      <c r="S716" s="51"/>
      <c r="T716" s="46"/>
      <c r="U716" s="6">
        <f t="shared" si="11"/>
        <v>0</v>
      </c>
    </row>
    <row r="717" spans="2:21" x14ac:dyDescent="0.3">
      <c r="B717" s="21">
        <v>708</v>
      </c>
      <c r="C717" s="98"/>
      <c r="D717" s="77" t="e">
        <f>VLOOKUP(C717,Projects!$A$44:$B$1000,2,FALSE)</f>
        <v>#N/A</v>
      </c>
      <c r="E717" s="98"/>
      <c r="F717" s="99" t="e">
        <f>VLOOKUP(E717,'Item Master'!$E$3:$F$8,2,FALSE)</f>
        <v>#N/A</v>
      </c>
      <c r="G717" s="25"/>
      <c r="H717" s="99" t="e">
        <f>VLOOKUP(I717,Dimensions!$B$2:$C$188,2,FALSE)</f>
        <v>#N/A</v>
      </c>
      <c r="I717" s="98"/>
      <c r="J717" s="99" t="e">
        <f>VLOOKUP(K717,Dimensions!$B$2:$C$188,2,FALSE)</f>
        <v>#N/A</v>
      </c>
      <c r="K717" s="98"/>
      <c r="L717" s="99" t="e">
        <f>VLOOKUP(M717,Dimensions!$B$2:$C$188,2,FALSE)</f>
        <v>#N/A</v>
      </c>
      <c r="M717" s="98"/>
      <c r="N717" s="99" t="e">
        <f>VLOOKUP(O717,Dimensions!$B$2:$C$188,2,FALSE)</f>
        <v>#N/A</v>
      </c>
      <c r="O717" s="98"/>
      <c r="P717" s="99" t="e">
        <f>VLOOKUP(Q717,Dimensions!$B$2:$C$188,2,FALSE)</f>
        <v>#N/A</v>
      </c>
      <c r="Q717" s="98"/>
      <c r="R717" s="14" t="e">
        <f>VLOOKUP(F717,'Item Master'!$F$3:$G$8,2,FALSE)</f>
        <v>#N/A</v>
      </c>
      <c r="S717" s="51"/>
      <c r="T717" s="50"/>
      <c r="U717" s="6">
        <f t="shared" si="11"/>
        <v>0</v>
      </c>
    </row>
    <row r="718" spans="2:21" x14ac:dyDescent="0.3">
      <c r="B718" s="21">
        <v>709</v>
      </c>
      <c r="C718" s="98"/>
      <c r="D718" s="77" t="e">
        <f>VLOOKUP(C718,Projects!$A$44:$B$1000,2,FALSE)</f>
        <v>#N/A</v>
      </c>
      <c r="E718" s="98"/>
      <c r="F718" s="99" t="e">
        <f>VLOOKUP(E718,'Item Master'!$E$3:$F$8,2,FALSE)</f>
        <v>#N/A</v>
      </c>
      <c r="G718" s="25"/>
      <c r="H718" s="99" t="e">
        <f>VLOOKUP(I718,Dimensions!$B$2:$C$188,2,FALSE)</f>
        <v>#N/A</v>
      </c>
      <c r="I718" s="98"/>
      <c r="J718" s="99" t="e">
        <f>VLOOKUP(K718,Dimensions!$B$2:$C$188,2,FALSE)</f>
        <v>#N/A</v>
      </c>
      <c r="K718" s="98"/>
      <c r="L718" s="99" t="e">
        <f>VLOOKUP(M718,Dimensions!$B$2:$C$188,2,FALSE)</f>
        <v>#N/A</v>
      </c>
      <c r="M718" s="98"/>
      <c r="N718" s="99" t="e">
        <f>VLOOKUP(O718,Dimensions!$B$2:$C$188,2,FALSE)</f>
        <v>#N/A</v>
      </c>
      <c r="O718" s="98"/>
      <c r="P718" s="99" t="e">
        <f>VLOOKUP(Q718,Dimensions!$B$2:$C$188,2,FALSE)</f>
        <v>#N/A</v>
      </c>
      <c r="Q718" s="98"/>
      <c r="R718" s="14" t="e">
        <f>VLOOKUP(F718,'Item Master'!$F$3:$G$8,2,FALSE)</f>
        <v>#N/A</v>
      </c>
      <c r="S718" s="51"/>
      <c r="T718" s="50"/>
      <c r="U718" s="6">
        <f t="shared" si="11"/>
        <v>0</v>
      </c>
    </row>
    <row r="719" spans="2:21" x14ac:dyDescent="0.3">
      <c r="B719" s="21">
        <v>710</v>
      </c>
      <c r="C719" s="98"/>
      <c r="D719" s="77" t="e">
        <f>VLOOKUP(C719,Projects!$A$44:$B$1000,2,FALSE)</f>
        <v>#N/A</v>
      </c>
      <c r="E719" s="98"/>
      <c r="F719" s="99" t="e">
        <f>VLOOKUP(E719,'Item Master'!$E$3:$F$8,2,FALSE)</f>
        <v>#N/A</v>
      </c>
      <c r="G719" s="25"/>
      <c r="H719" s="99" t="e">
        <f>VLOOKUP(I719,Dimensions!$B$2:$C$188,2,FALSE)</f>
        <v>#N/A</v>
      </c>
      <c r="I719" s="98"/>
      <c r="J719" s="99" t="e">
        <f>VLOOKUP(K719,Dimensions!$B$2:$C$188,2,FALSE)</f>
        <v>#N/A</v>
      </c>
      <c r="K719" s="98"/>
      <c r="L719" s="99" t="e">
        <f>VLOOKUP(M719,Dimensions!$B$2:$C$188,2,FALSE)</f>
        <v>#N/A</v>
      </c>
      <c r="M719" s="98"/>
      <c r="N719" s="99" t="e">
        <f>VLOOKUP(O719,Dimensions!$B$2:$C$188,2,FALSE)</f>
        <v>#N/A</v>
      </c>
      <c r="O719" s="98"/>
      <c r="P719" s="99" t="e">
        <f>VLOOKUP(Q719,Dimensions!$B$2:$C$188,2,FALSE)</f>
        <v>#N/A</v>
      </c>
      <c r="Q719" s="98"/>
      <c r="R719" s="14" t="e">
        <f>VLOOKUP(F719,'Item Master'!$F$3:$G$8,2,FALSE)</f>
        <v>#N/A</v>
      </c>
      <c r="S719" s="51"/>
      <c r="T719" s="50"/>
      <c r="U719" s="6">
        <f t="shared" si="11"/>
        <v>0</v>
      </c>
    </row>
    <row r="720" spans="2:21" x14ac:dyDescent="0.3">
      <c r="B720" s="21">
        <v>711</v>
      </c>
      <c r="C720" s="98"/>
      <c r="D720" s="77" t="e">
        <f>VLOOKUP(C720,Projects!$A$44:$B$1000,2,FALSE)</f>
        <v>#N/A</v>
      </c>
      <c r="E720" s="98"/>
      <c r="F720" s="99" t="e">
        <f>VLOOKUP(E720,'Item Master'!$E$3:$F$8,2,FALSE)</f>
        <v>#N/A</v>
      </c>
      <c r="G720" s="25"/>
      <c r="H720" s="99" t="e">
        <f>VLOOKUP(I720,Dimensions!$B$2:$C$188,2,FALSE)</f>
        <v>#N/A</v>
      </c>
      <c r="I720" s="98"/>
      <c r="J720" s="99" t="e">
        <f>VLOOKUP(K720,Dimensions!$B$2:$C$188,2,FALSE)</f>
        <v>#N/A</v>
      </c>
      <c r="K720" s="98"/>
      <c r="L720" s="99" t="e">
        <f>VLOOKUP(M720,Dimensions!$B$2:$C$188,2,FALSE)</f>
        <v>#N/A</v>
      </c>
      <c r="M720" s="98"/>
      <c r="N720" s="99" t="e">
        <f>VLOOKUP(O720,Dimensions!$B$2:$C$188,2,FALSE)</f>
        <v>#N/A</v>
      </c>
      <c r="O720" s="98"/>
      <c r="P720" s="99" t="e">
        <f>VLOOKUP(Q720,Dimensions!$B$2:$C$188,2,FALSE)</f>
        <v>#N/A</v>
      </c>
      <c r="Q720" s="98"/>
      <c r="R720" s="14" t="e">
        <f>VLOOKUP(F720,'Item Master'!$F$3:$G$8,2,FALSE)</f>
        <v>#N/A</v>
      </c>
      <c r="S720" s="51"/>
      <c r="T720" s="50"/>
      <c r="U720" s="6">
        <f t="shared" si="11"/>
        <v>0</v>
      </c>
    </row>
    <row r="721" spans="2:21" x14ac:dyDescent="0.3">
      <c r="B721" s="21">
        <v>712</v>
      </c>
      <c r="C721" s="98"/>
      <c r="D721" s="77" t="e">
        <f>VLOOKUP(C721,Projects!$A$44:$B$1000,2,FALSE)</f>
        <v>#N/A</v>
      </c>
      <c r="E721" s="98"/>
      <c r="F721" s="99" t="e">
        <f>VLOOKUP(E721,'Item Master'!$E$3:$F$8,2,FALSE)</f>
        <v>#N/A</v>
      </c>
      <c r="G721" s="25"/>
      <c r="H721" s="99" t="e">
        <f>VLOOKUP(I721,Dimensions!$B$2:$C$188,2,FALSE)</f>
        <v>#N/A</v>
      </c>
      <c r="I721" s="98"/>
      <c r="J721" s="99" t="e">
        <f>VLOOKUP(K721,Dimensions!$B$2:$C$188,2,FALSE)</f>
        <v>#N/A</v>
      </c>
      <c r="K721" s="98"/>
      <c r="L721" s="99" t="e">
        <f>VLOOKUP(M721,Dimensions!$B$2:$C$188,2,FALSE)</f>
        <v>#N/A</v>
      </c>
      <c r="M721" s="98"/>
      <c r="N721" s="99" t="e">
        <f>VLOOKUP(O721,Dimensions!$B$2:$C$188,2,FALSE)</f>
        <v>#N/A</v>
      </c>
      <c r="O721" s="98"/>
      <c r="P721" s="99" t="e">
        <f>VLOOKUP(Q721,Dimensions!$B$2:$C$188,2,FALSE)</f>
        <v>#N/A</v>
      </c>
      <c r="Q721" s="98"/>
      <c r="R721" s="14" t="e">
        <f>VLOOKUP(F721,'Item Master'!$F$3:$G$8,2,FALSE)</f>
        <v>#N/A</v>
      </c>
      <c r="S721" s="51"/>
      <c r="T721" s="50"/>
      <c r="U721" s="6">
        <f t="shared" si="11"/>
        <v>0</v>
      </c>
    </row>
    <row r="722" spans="2:21" x14ac:dyDescent="0.3">
      <c r="B722" s="21">
        <v>713</v>
      </c>
      <c r="C722" s="98"/>
      <c r="D722" s="77" t="e">
        <f>VLOOKUP(C722,Projects!$A$44:$B$1000,2,FALSE)</f>
        <v>#N/A</v>
      </c>
      <c r="E722" s="98"/>
      <c r="F722" s="99" t="e">
        <f>VLOOKUP(E722,'Item Master'!$E$3:$F$8,2,FALSE)</f>
        <v>#N/A</v>
      </c>
      <c r="G722" s="25"/>
      <c r="H722" s="99" t="e">
        <f>VLOOKUP(I722,Dimensions!$B$2:$C$188,2,FALSE)</f>
        <v>#N/A</v>
      </c>
      <c r="I722" s="98"/>
      <c r="J722" s="99" t="e">
        <f>VLOOKUP(K722,Dimensions!$B$2:$C$188,2,FALSE)</f>
        <v>#N/A</v>
      </c>
      <c r="K722" s="98"/>
      <c r="L722" s="99" t="e">
        <f>VLOOKUP(M722,Dimensions!$B$2:$C$188,2,FALSE)</f>
        <v>#N/A</v>
      </c>
      <c r="M722" s="98"/>
      <c r="N722" s="99" t="e">
        <f>VLOOKUP(O722,Dimensions!$B$2:$C$188,2,FALSE)</f>
        <v>#N/A</v>
      </c>
      <c r="O722" s="98"/>
      <c r="P722" s="99" t="e">
        <f>VLOOKUP(Q722,Dimensions!$B$2:$C$188,2,FALSE)</f>
        <v>#N/A</v>
      </c>
      <c r="Q722" s="98"/>
      <c r="R722" s="14" t="e">
        <f>VLOOKUP(F722,'Item Master'!$F$3:$G$8,2,FALSE)</f>
        <v>#N/A</v>
      </c>
      <c r="S722" s="51"/>
      <c r="T722" s="50"/>
      <c r="U722" s="6">
        <f t="shared" si="11"/>
        <v>0</v>
      </c>
    </row>
    <row r="723" spans="2:21" x14ac:dyDescent="0.3">
      <c r="B723" s="21">
        <v>714</v>
      </c>
      <c r="C723" s="98"/>
      <c r="D723" s="77" t="e">
        <f>VLOOKUP(C723,Projects!$A$44:$B$1000,2,FALSE)</f>
        <v>#N/A</v>
      </c>
      <c r="E723" s="98"/>
      <c r="F723" s="99" t="e">
        <f>VLOOKUP(E723,'Item Master'!$E$3:$F$8,2,FALSE)</f>
        <v>#N/A</v>
      </c>
      <c r="G723" s="25"/>
      <c r="H723" s="99" t="e">
        <f>VLOOKUP(I723,Dimensions!$B$2:$C$188,2,FALSE)</f>
        <v>#N/A</v>
      </c>
      <c r="I723" s="98"/>
      <c r="J723" s="99" t="e">
        <f>VLOOKUP(K723,Dimensions!$B$2:$C$188,2,FALSE)</f>
        <v>#N/A</v>
      </c>
      <c r="K723" s="98"/>
      <c r="L723" s="99" t="e">
        <f>VLOOKUP(M723,Dimensions!$B$2:$C$188,2,FALSE)</f>
        <v>#N/A</v>
      </c>
      <c r="M723" s="98"/>
      <c r="N723" s="99" t="e">
        <f>VLOOKUP(O723,Dimensions!$B$2:$C$188,2,FALSE)</f>
        <v>#N/A</v>
      </c>
      <c r="O723" s="98"/>
      <c r="P723" s="99" t="e">
        <f>VLOOKUP(Q723,Dimensions!$B$2:$C$188,2,FALSE)</f>
        <v>#N/A</v>
      </c>
      <c r="Q723" s="98"/>
      <c r="R723" s="14" t="e">
        <f>VLOOKUP(F723,'Item Master'!$F$3:$G$8,2,FALSE)</f>
        <v>#N/A</v>
      </c>
      <c r="S723" s="51"/>
      <c r="T723" s="50"/>
      <c r="U723" s="6">
        <f t="shared" si="11"/>
        <v>0</v>
      </c>
    </row>
    <row r="724" spans="2:21" x14ac:dyDescent="0.3">
      <c r="B724" s="21">
        <v>715</v>
      </c>
      <c r="C724" s="98"/>
      <c r="D724" s="77" t="e">
        <f>VLOOKUP(C724,Projects!$A$44:$B$1000,2,FALSE)</f>
        <v>#N/A</v>
      </c>
      <c r="E724" s="98"/>
      <c r="F724" s="99" t="e">
        <f>VLOOKUP(E724,'Item Master'!$E$3:$F$8,2,FALSE)</f>
        <v>#N/A</v>
      </c>
      <c r="G724" s="25"/>
      <c r="H724" s="99" t="e">
        <f>VLOOKUP(I724,Dimensions!$B$2:$C$188,2,FALSE)</f>
        <v>#N/A</v>
      </c>
      <c r="I724" s="98"/>
      <c r="J724" s="99" t="e">
        <f>VLOOKUP(K724,Dimensions!$B$2:$C$188,2,FALSE)</f>
        <v>#N/A</v>
      </c>
      <c r="K724" s="98"/>
      <c r="L724" s="99" t="e">
        <f>VLOOKUP(M724,Dimensions!$B$2:$C$188,2,FALSE)</f>
        <v>#N/A</v>
      </c>
      <c r="M724" s="98"/>
      <c r="N724" s="99" t="e">
        <f>VLOOKUP(O724,Dimensions!$B$2:$C$188,2,FALSE)</f>
        <v>#N/A</v>
      </c>
      <c r="O724" s="98"/>
      <c r="P724" s="99" t="e">
        <f>VLOOKUP(Q724,Dimensions!$B$2:$C$188,2,FALSE)</f>
        <v>#N/A</v>
      </c>
      <c r="Q724" s="98"/>
      <c r="R724" s="14" t="e">
        <f>VLOOKUP(F724,'Item Master'!$F$3:$G$8,2,FALSE)</f>
        <v>#N/A</v>
      </c>
      <c r="S724" s="51"/>
      <c r="T724" s="50"/>
      <c r="U724" s="6">
        <f t="shared" si="11"/>
        <v>0</v>
      </c>
    </row>
    <row r="725" spans="2:21" x14ac:dyDescent="0.3">
      <c r="B725" s="21">
        <v>716</v>
      </c>
      <c r="C725" s="98"/>
      <c r="D725" s="77" t="e">
        <f>VLOOKUP(C725,Projects!$A$44:$B$1000,2,FALSE)</f>
        <v>#N/A</v>
      </c>
      <c r="E725" s="98"/>
      <c r="F725" s="99" t="e">
        <f>VLOOKUP(E725,'Item Master'!$E$3:$F$8,2,FALSE)</f>
        <v>#N/A</v>
      </c>
      <c r="G725" s="25"/>
      <c r="H725" s="99" t="e">
        <f>VLOOKUP(I725,Dimensions!$B$2:$C$188,2,FALSE)</f>
        <v>#N/A</v>
      </c>
      <c r="I725" s="98"/>
      <c r="J725" s="99" t="e">
        <f>VLOOKUP(K725,Dimensions!$B$2:$C$188,2,FALSE)</f>
        <v>#N/A</v>
      </c>
      <c r="K725" s="98"/>
      <c r="L725" s="99" t="e">
        <f>VLOOKUP(M725,Dimensions!$B$2:$C$188,2,FALSE)</f>
        <v>#N/A</v>
      </c>
      <c r="M725" s="98"/>
      <c r="N725" s="99" t="e">
        <f>VLOOKUP(O725,Dimensions!$B$2:$C$188,2,FALSE)</f>
        <v>#N/A</v>
      </c>
      <c r="O725" s="98"/>
      <c r="P725" s="99" t="e">
        <f>VLOOKUP(Q725,Dimensions!$B$2:$C$188,2,FALSE)</f>
        <v>#N/A</v>
      </c>
      <c r="Q725" s="98"/>
      <c r="R725" s="14" t="e">
        <f>VLOOKUP(F725,'Item Master'!$F$3:$G$8,2,FALSE)</f>
        <v>#N/A</v>
      </c>
      <c r="S725" s="45"/>
      <c r="T725" s="48"/>
      <c r="U725" s="6">
        <f t="shared" si="11"/>
        <v>0</v>
      </c>
    </row>
    <row r="726" spans="2:21" x14ac:dyDescent="0.3">
      <c r="B726" s="21">
        <v>717</v>
      </c>
      <c r="C726" s="98"/>
      <c r="D726" s="77" t="e">
        <f>VLOOKUP(C726,Projects!$A$44:$B$1000,2,FALSE)</f>
        <v>#N/A</v>
      </c>
      <c r="E726" s="98"/>
      <c r="F726" s="99" t="e">
        <f>VLOOKUP(E726,'Item Master'!$E$3:$F$8,2,FALSE)</f>
        <v>#N/A</v>
      </c>
      <c r="G726" s="25"/>
      <c r="H726" s="99" t="e">
        <f>VLOOKUP(I726,Dimensions!$B$2:$C$188,2,FALSE)</f>
        <v>#N/A</v>
      </c>
      <c r="I726" s="98"/>
      <c r="J726" s="99" t="e">
        <f>VLOOKUP(K726,Dimensions!$B$2:$C$188,2,FALSE)</f>
        <v>#N/A</v>
      </c>
      <c r="K726" s="98"/>
      <c r="L726" s="99" t="e">
        <f>VLOOKUP(M726,Dimensions!$B$2:$C$188,2,FALSE)</f>
        <v>#N/A</v>
      </c>
      <c r="M726" s="98"/>
      <c r="N726" s="99" t="e">
        <f>VLOOKUP(O726,Dimensions!$B$2:$C$188,2,FALSE)</f>
        <v>#N/A</v>
      </c>
      <c r="O726" s="98"/>
      <c r="P726" s="99" t="e">
        <f>VLOOKUP(Q726,Dimensions!$B$2:$C$188,2,FALSE)</f>
        <v>#N/A</v>
      </c>
      <c r="Q726" s="98"/>
      <c r="R726" s="14" t="e">
        <f>VLOOKUP(F726,'Item Master'!$F$3:$G$8,2,FALSE)</f>
        <v>#N/A</v>
      </c>
      <c r="S726" s="45"/>
      <c r="T726" s="48"/>
      <c r="U726" s="6">
        <f t="shared" si="11"/>
        <v>0</v>
      </c>
    </row>
    <row r="727" spans="2:21" x14ac:dyDescent="0.3">
      <c r="B727" s="21">
        <v>718</v>
      </c>
      <c r="C727" s="98"/>
      <c r="D727" s="77" t="e">
        <f>VLOOKUP(C727,Projects!$A$44:$B$1000,2,FALSE)</f>
        <v>#N/A</v>
      </c>
      <c r="E727" s="98"/>
      <c r="F727" s="99" t="e">
        <f>VLOOKUP(E727,'Item Master'!$E$3:$F$8,2,FALSE)</f>
        <v>#N/A</v>
      </c>
      <c r="G727" s="25"/>
      <c r="H727" s="99" t="e">
        <f>VLOOKUP(I727,Dimensions!$B$2:$C$188,2,FALSE)</f>
        <v>#N/A</v>
      </c>
      <c r="I727" s="98"/>
      <c r="J727" s="99" t="e">
        <f>VLOOKUP(K727,Dimensions!$B$2:$C$188,2,FALSE)</f>
        <v>#N/A</v>
      </c>
      <c r="K727" s="98"/>
      <c r="L727" s="99" t="e">
        <f>VLOOKUP(M727,Dimensions!$B$2:$C$188,2,FALSE)</f>
        <v>#N/A</v>
      </c>
      <c r="M727" s="98"/>
      <c r="N727" s="99" t="e">
        <f>VLOOKUP(O727,Dimensions!$B$2:$C$188,2,FALSE)</f>
        <v>#N/A</v>
      </c>
      <c r="O727" s="98"/>
      <c r="P727" s="99" t="e">
        <f>VLOOKUP(Q727,Dimensions!$B$2:$C$188,2,FALSE)</f>
        <v>#N/A</v>
      </c>
      <c r="Q727" s="98"/>
      <c r="R727" s="14" t="e">
        <f>VLOOKUP(F727,'Item Master'!$F$3:$G$8,2,FALSE)</f>
        <v>#N/A</v>
      </c>
      <c r="S727" s="52"/>
      <c r="T727" s="50"/>
      <c r="U727" s="6">
        <f t="shared" si="11"/>
        <v>0</v>
      </c>
    </row>
    <row r="728" spans="2:21" x14ac:dyDescent="0.3">
      <c r="B728" s="21">
        <v>719</v>
      </c>
      <c r="C728" s="98"/>
      <c r="D728" s="77" t="e">
        <f>VLOOKUP(C728,Projects!$A$44:$B$1000,2,FALSE)</f>
        <v>#N/A</v>
      </c>
      <c r="E728" s="98"/>
      <c r="F728" s="99" t="e">
        <f>VLOOKUP(E728,'Item Master'!$E$3:$F$8,2,FALSE)</f>
        <v>#N/A</v>
      </c>
      <c r="G728" s="25"/>
      <c r="H728" s="99" t="e">
        <f>VLOOKUP(I728,Dimensions!$B$2:$C$188,2,FALSE)</f>
        <v>#N/A</v>
      </c>
      <c r="I728" s="98"/>
      <c r="J728" s="99" t="e">
        <f>VLOOKUP(K728,Dimensions!$B$2:$C$188,2,FALSE)</f>
        <v>#N/A</v>
      </c>
      <c r="K728" s="98"/>
      <c r="L728" s="99" t="e">
        <f>VLOOKUP(M728,Dimensions!$B$2:$C$188,2,FALSE)</f>
        <v>#N/A</v>
      </c>
      <c r="M728" s="98"/>
      <c r="N728" s="99" t="e">
        <f>VLOOKUP(O728,Dimensions!$B$2:$C$188,2,FALSE)</f>
        <v>#N/A</v>
      </c>
      <c r="O728" s="98"/>
      <c r="P728" s="99" t="e">
        <f>VLOOKUP(Q728,Dimensions!$B$2:$C$188,2,FALSE)</f>
        <v>#N/A</v>
      </c>
      <c r="Q728" s="98"/>
      <c r="R728" s="14" t="e">
        <f>VLOOKUP(F728,'Item Master'!$F$3:$G$8,2,FALSE)</f>
        <v>#N/A</v>
      </c>
      <c r="S728" s="52"/>
      <c r="T728" s="50"/>
      <c r="U728" s="6">
        <f t="shared" si="11"/>
        <v>0</v>
      </c>
    </row>
    <row r="729" spans="2:21" x14ac:dyDescent="0.3">
      <c r="B729" s="21">
        <v>720</v>
      </c>
      <c r="C729" s="98"/>
      <c r="D729" s="77" t="e">
        <f>VLOOKUP(C729,Projects!$A$44:$B$1000,2,FALSE)</f>
        <v>#N/A</v>
      </c>
      <c r="E729" s="98"/>
      <c r="F729" s="99" t="e">
        <f>VLOOKUP(E729,'Item Master'!$E$3:$F$8,2,FALSE)</f>
        <v>#N/A</v>
      </c>
      <c r="G729" s="25"/>
      <c r="H729" s="99" t="e">
        <f>VLOOKUP(I729,Dimensions!$B$2:$C$188,2,FALSE)</f>
        <v>#N/A</v>
      </c>
      <c r="I729" s="98"/>
      <c r="J729" s="99" t="e">
        <f>VLOOKUP(K729,Dimensions!$B$2:$C$188,2,FALSE)</f>
        <v>#N/A</v>
      </c>
      <c r="K729" s="98"/>
      <c r="L729" s="99" t="e">
        <f>VLOOKUP(M729,Dimensions!$B$2:$C$188,2,FALSE)</f>
        <v>#N/A</v>
      </c>
      <c r="M729" s="98"/>
      <c r="N729" s="99" t="e">
        <f>VLOOKUP(O729,Dimensions!$B$2:$C$188,2,FALSE)</f>
        <v>#N/A</v>
      </c>
      <c r="O729" s="98"/>
      <c r="P729" s="99" t="e">
        <f>VLOOKUP(Q729,Dimensions!$B$2:$C$188,2,FALSE)</f>
        <v>#N/A</v>
      </c>
      <c r="Q729" s="98"/>
      <c r="R729" s="14" t="e">
        <f>VLOOKUP(F729,'Item Master'!$F$3:$G$8,2,FALSE)</f>
        <v>#N/A</v>
      </c>
      <c r="S729" s="52"/>
      <c r="T729" s="50"/>
      <c r="U729" s="6">
        <f t="shared" si="11"/>
        <v>0</v>
      </c>
    </row>
    <row r="730" spans="2:21" x14ac:dyDescent="0.3">
      <c r="B730" s="21">
        <v>721</v>
      </c>
      <c r="C730" s="98"/>
      <c r="D730" s="77" t="e">
        <f>VLOOKUP(C730,Projects!$A$44:$B$1000,2,FALSE)</f>
        <v>#N/A</v>
      </c>
      <c r="E730" s="98"/>
      <c r="F730" s="99" t="e">
        <f>VLOOKUP(E730,'Item Master'!$E$3:$F$8,2,FALSE)</f>
        <v>#N/A</v>
      </c>
      <c r="G730" s="25"/>
      <c r="H730" s="99" t="e">
        <f>VLOOKUP(I730,Dimensions!$B$2:$C$188,2,FALSE)</f>
        <v>#N/A</v>
      </c>
      <c r="I730" s="98"/>
      <c r="J730" s="99" t="e">
        <f>VLOOKUP(K730,Dimensions!$B$2:$C$188,2,FALSE)</f>
        <v>#N/A</v>
      </c>
      <c r="K730" s="98"/>
      <c r="L730" s="99" t="e">
        <f>VLOOKUP(M730,Dimensions!$B$2:$C$188,2,FALSE)</f>
        <v>#N/A</v>
      </c>
      <c r="M730" s="98"/>
      <c r="N730" s="99" t="e">
        <f>VLOOKUP(O730,Dimensions!$B$2:$C$188,2,FALSE)</f>
        <v>#N/A</v>
      </c>
      <c r="O730" s="98"/>
      <c r="P730" s="99" t="e">
        <f>VLOOKUP(Q730,Dimensions!$B$2:$C$188,2,FALSE)</f>
        <v>#N/A</v>
      </c>
      <c r="Q730" s="98"/>
      <c r="R730" s="14" t="e">
        <f>VLOOKUP(F730,'Item Master'!$F$3:$G$8,2,FALSE)</f>
        <v>#N/A</v>
      </c>
      <c r="S730" s="52"/>
      <c r="T730" s="50"/>
      <c r="U730" s="6">
        <f t="shared" si="11"/>
        <v>0</v>
      </c>
    </row>
    <row r="731" spans="2:21" x14ac:dyDescent="0.3">
      <c r="B731" s="21">
        <v>722</v>
      </c>
      <c r="C731" s="98"/>
      <c r="D731" s="77" t="e">
        <f>VLOOKUP(C731,Projects!$A$44:$B$1000,2,FALSE)</f>
        <v>#N/A</v>
      </c>
      <c r="E731" s="98"/>
      <c r="F731" s="99" t="e">
        <f>VLOOKUP(E731,'Item Master'!$E$3:$F$8,2,FALSE)</f>
        <v>#N/A</v>
      </c>
      <c r="G731" s="25"/>
      <c r="H731" s="99" t="e">
        <f>VLOOKUP(I731,Dimensions!$B$2:$C$188,2,FALSE)</f>
        <v>#N/A</v>
      </c>
      <c r="I731" s="98"/>
      <c r="J731" s="99" t="e">
        <f>VLOOKUP(K731,Dimensions!$B$2:$C$188,2,FALSE)</f>
        <v>#N/A</v>
      </c>
      <c r="K731" s="98"/>
      <c r="L731" s="99" t="e">
        <f>VLOOKUP(M731,Dimensions!$B$2:$C$188,2,FALSE)</f>
        <v>#N/A</v>
      </c>
      <c r="M731" s="98"/>
      <c r="N731" s="99" t="e">
        <f>VLOOKUP(O731,Dimensions!$B$2:$C$188,2,FALSE)</f>
        <v>#N/A</v>
      </c>
      <c r="O731" s="98"/>
      <c r="P731" s="99" t="e">
        <f>VLOOKUP(Q731,Dimensions!$B$2:$C$188,2,FALSE)</f>
        <v>#N/A</v>
      </c>
      <c r="Q731" s="98"/>
      <c r="R731" s="14" t="e">
        <f>VLOOKUP(F731,'Item Master'!$F$3:$G$8,2,FALSE)</f>
        <v>#N/A</v>
      </c>
      <c r="S731" s="52"/>
      <c r="T731" s="50"/>
      <c r="U731" s="6">
        <f t="shared" si="11"/>
        <v>0</v>
      </c>
    </row>
    <row r="732" spans="2:21" x14ac:dyDescent="0.3">
      <c r="B732" s="21">
        <v>723</v>
      </c>
      <c r="C732" s="98"/>
      <c r="D732" s="77" t="e">
        <f>VLOOKUP(C732,Projects!$A$44:$B$1000,2,FALSE)</f>
        <v>#N/A</v>
      </c>
      <c r="E732" s="98"/>
      <c r="F732" s="99" t="e">
        <f>VLOOKUP(E732,'Item Master'!$E$3:$F$8,2,FALSE)</f>
        <v>#N/A</v>
      </c>
      <c r="G732" s="25"/>
      <c r="H732" s="99" t="e">
        <f>VLOOKUP(I732,Dimensions!$B$2:$C$188,2,FALSE)</f>
        <v>#N/A</v>
      </c>
      <c r="I732" s="98"/>
      <c r="J732" s="99" t="e">
        <f>VLOOKUP(K732,Dimensions!$B$2:$C$188,2,FALSE)</f>
        <v>#N/A</v>
      </c>
      <c r="K732" s="98"/>
      <c r="L732" s="99" t="e">
        <f>VLOOKUP(M732,Dimensions!$B$2:$C$188,2,FALSE)</f>
        <v>#N/A</v>
      </c>
      <c r="M732" s="98"/>
      <c r="N732" s="99" t="e">
        <f>VLOOKUP(O732,Dimensions!$B$2:$C$188,2,FALSE)</f>
        <v>#N/A</v>
      </c>
      <c r="O732" s="98"/>
      <c r="P732" s="99" t="e">
        <f>VLOOKUP(Q732,Dimensions!$B$2:$C$188,2,FALSE)</f>
        <v>#N/A</v>
      </c>
      <c r="Q732" s="98"/>
      <c r="R732" s="14" t="e">
        <f>VLOOKUP(F732,'Item Master'!$F$3:$G$8,2,FALSE)</f>
        <v>#N/A</v>
      </c>
      <c r="S732" s="52"/>
      <c r="T732" s="50"/>
      <c r="U732" s="6">
        <f t="shared" si="11"/>
        <v>0</v>
      </c>
    </row>
    <row r="733" spans="2:21" x14ac:dyDescent="0.3">
      <c r="B733" s="21">
        <v>724</v>
      </c>
      <c r="C733" s="98"/>
      <c r="D733" s="77" t="e">
        <f>VLOOKUP(C733,Projects!$A$44:$B$1000,2,FALSE)</f>
        <v>#N/A</v>
      </c>
      <c r="E733" s="98"/>
      <c r="F733" s="99" t="e">
        <f>VLOOKUP(E733,'Item Master'!$E$3:$F$8,2,FALSE)</f>
        <v>#N/A</v>
      </c>
      <c r="G733" s="25"/>
      <c r="H733" s="99" t="e">
        <f>VLOOKUP(I733,Dimensions!$B$2:$C$188,2,FALSE)</f>
        <v>#N/A</v>
      </c>
      <c r="I733" s="98"/>
      <c r="J733" s="99" t="e">
        <f>VLOOKUP(K733,Dimensions!$B$2:$C$188,2,FALSE)</f>
        <v>#N/A</v>
      </c>
      <c r="K733" s="98"/>
      <c r="L733" s="99" t="e">
        <f>VLOOKUP(M733,Dimensions!$B$2:$C$188,2,FALSE)</f>
        <v>#N/A</v>
      </c>
      <c r="M733" s="98"/>
      <c r="N733" s="99" t="e">
        <f>VLOOKUP(O733,Dimensions!$B$2:$C$188,2,FALSE)</f>
        <v>#N/A</v>
      </c>
      <c r="O733" s="98"/>
      <c r="P733" s="99" t="e">
        <f>VLOOKUP(Q733,Dimensions!$B$2:$C$188,2,FALSE)</f>
        <v>#N/A</v>
      </c>
      <c r="Q733" s="98"/>
      <c r="R733" s="14" t="e">
        <f>VLOOKUP(F733,'Item Master'!$F$3:$G$8,2,FALSE)</f>
        <v>#N/A</v>
      </c>
      <c r="S733" s="52"/>
      <c r="T733" s="50"/>
      <c r="U733" s="6">
        <f t="shared" si="11"/>
        <v>0</v>
      </c>
    </row>
    <row r="734" spans="2:21" x14ac:dyDescent="0.3">
      <c r="B734" s="21">
        <v>725</v>
      </c>
      <c r="C734" s="98"/>
      <c r="D734" s="77" t="e">
        <f>VLOOKUP(C734,Projects!$A$44:$B$1000,2,FALSE)</f>
        <v>#N/A</v>
      </c>
      <c r="E734" s="98"/>
      <c r="F734" s="99" t="e">
        <f>VLOOKUP(E734,'Item Master'!$E$3:$F$8,2,FALSE)</f>
        <v>#N/A</v>
      </c>
      <c r="G734" s="25"/>
      <c r="H734" s="99" t="e">
        <f>VLOOKUP(I734,Dimensions!$B$2:$C$188,2,FALSE)</f>
        <v>#N/A</v>
      </c>
      <c r="I734" s="98"/>
      <c r="J734" s="99" t="e">
        <f>VLOOKUP(K734,Dimensions!$B$2:$C$188,2,FALSE)</f>
        <v>#N/A</v>
      </c>
      <c r="K734" s="98"/>
      <c r="L734" s="99" t="e">
        <f>VLOOKUP(M734,Dimensions!$B$2:$C$188,2,FALSE)</f>
        <v>#N/A</v>
      </c>
      <c r="M734" s="98"/>
      <c r="N734" s="99" t="e">
        <f>VLOOKUP(O734,Dimensions!$B$2:$C$188,2,FALSE)</f>
        <v>#N/A</v>
      </c>
      <c r="O734" s="98"/>
      <c r="P734" s="99" t="e">
        <f>VLOOKUP(Q734,Dimensions!$B$2:$C$188,2,FALSE)</f>
        <v>#N/A</v>
      </c>
      <c r="Q734" s="98"/>
      <c r="R734" s="14" t="e">
        <f>VLOOKUP(F734,'Item Master'!$F$3:$G$8,2,FALSE)</f>
        <v>#N/A</v>
      </c>
      <c r="S734" s="52"/>
      <c r="T734" s="50"/>
      <c r="U734" s="6">
        <f t="shared" si="11"/>
        <v>0</v>
      </c>
    </row>
    <row r="735" spans="2:21" x14ac:dyDescent="0.3">
      <c r="B735" s="21">
        <v>726</v>
      </c>
      <c r="C735" s="98"/>
      <c r="D735" s="77" t="e">
        <f>VLOOKUP(C735,Projects!$A$44:$B$1000,2,FALSE)</f>
        <v>#N/A</v>
      </c>
      <c r="E735" s="98"/>
      <c r="F735" s="99" t="e">
        <f>VLOOKUP(E735,'Item Master'!$E$3:$F$8,2,FALSE)</f>
        <v>#N/A</v>
      </c>
      <c r="G735" s="25"/>
      <c r="H735" s="99" t="e">
        <f>VLOOKUP(I735,Dimensions!$B$2:$C$188,2,FALSE)</f>
        <v>#N/A</v>
      </c>
      <c r="I735" s="98"/>
      <c r="J735" s="99" t="e">
        <f>VLOOKUP(K735,Dimensions!$B$2:$C$188,2,FALSE)</f>
        <v>#N/A</v>
      </c>
      <c r="K735" s="98"/>
      <c r="L735" s="99" t="e">
        <f>VLOOKUP(M735,Dimensions!$B$2:$C$188,2,FALSE)</f>
        <v>#N/A</v>
      </c>
      <c r="M735" s="98"/>
      <c r="N735" s="99" t="e">
        <f>VLOOKUP(O735,Dimensions!$B$2:$C$188,2,FALSE)</f>
        <v>#N/A</v>
      </c>
      <c r="O735" s="98"/>
      <c r="P735" s="99" t="e">
        <f>VLOOKUP(Q735,Dimensions!$B$2:$C$188,2,FALSE)</f>
        <v>#N/A</v>
      </c>
      <c r="Q735" s="98"/>
      <c r="R735" s="14" t="e">
        <f>VLOOKUP(F735,'Item Master'!$F$3:$G$8,2,FALSE)</f>
        <v>#N/A</v>
      </c>
      <c r="S735" s="52"/>
      <c r="T735" s="50"/>
      <c r="U735" s="6">
        <f t="shared" si="11"/>
        <v>0</v>
      </c>
    </row>
    <row r="736" spans="2:21" x14ac:dyDescent="0.3">
      <c r="B736" s="21">
        <v>727</v>
      </c>
      <c r="C736" s="98"/>
      <c r="D736" s="77" t="e">
        <f>VLOOKUP(C736,Projects!$A$44:$B$1000,2,FALSE)</f>
        <v>#N/A</v>
      </c>
      <c r="E736" s="98"/>
      <c r="F736" s="99" t="e">
        <f>VLOOKUP(E736,'Item Master'!$E$3:$F$8,2,FALSE)</f>
        <v>#N/A</v>
      </c>
      <c r="G736" s="25"/>
      <c r="H736" s="99" t="e">
        <f>VLOOKUP(I736,Dimensions!$B$2:$C$188,2,FALSE)</f>
        <v>#N/A</v>
      </c>
      <c r="I736" s="98"/>
      <c r="J736" s="99" t="e">
        <f>VLOOKUP(K736,Dimensions!$B$2:$C$188,2,FALSE)</f>
        <v>#N/A</v>
      </c>
      <c r="K736" s="98"/>
      <c r="L736" s="99" t="e">
        <f>VLOOKUP(M736,Dimensions!$B$2:$C$188,2,FALSE)</f>
        <v>#N/A</v>
      </c>
      <c r="M736" s="98"/>
      <c r="N736" s="99" t="e">
        <f>VLOOKUP(O736,Dimensions!$B$2:$C$188,2,FALSE)</f>
        <v>#N/A</v>
      </c>
      <c r="O736" s="98"/>
      <c r="P736" s="99" t="e">
        <f>VLOOKUP(Q736,Dimensions!$B$2:$C$188,2,FALSE)</f>
        <v>#N/A</v>
      </c>
      <c r="Q736" s="98"/>
      <c r="R736" s="14" t="e">
        <f>VLOOKUP(F736,'Item Master'!$F$3:$G$8,2,FALSE)</f>
        <v>#N/A</v>
      </c>
      <c r="S736" s="52"/>
      <c r="T736" s="50"/>
      <c r="U736" s="6">
        <f t="shared" si="11"/>
        <v>0</v>
      </c>
    </row>
    <row r="737" spans="2:21" x14ac:dyDescent="0.3">
      <c r="B737" s="21">
        <v>728</v>
      </c>
      <c r="C737" s="98"/>
      <c r="D737" s="77" t="e">
        <f>VLOOKUP(C737,Projects!$A$44:$B$1000,2,FALSE)</f>
        <v>#N/A</v>
      </c>
      <c r="E737" s="98"/>
      <c r="F737" s="99" t="e">
        <f>VLOOKUP(E737,'Item Master'!$E$3:$F$8,2,FALSE)</f>
        <v>#N/A</v>
      </c>
      <c r="G737" s="25"/>
      <c r="H737" s="99" t="e">
        <f>VLOOKUP(I737,Dimensions!$B$2:$C$188,2,FALSE)</f>
        <v>#N/A</v>
      </c>
      <c r="I737" s="98"/>
      <c r="J737" s="99" t="e">
        <f>VLOOKUP(K737,Dimensions!$B$2:$C$188,2,FALSE)</f>
        <v>#N/A</v>
      </c>
      <c r="K737" s="98"/>
      <c r="L737" s="99" t="e">
        <f>VLOOKUP(M737,Dimensions!$B$2:$C$188,2,FALSE)</f>
        <v>#N/A</v>
      </c>
      <c r="M737" s="98"/>
      <c r="N737" s="99" t="e">
        <f>VLOOKUP(O737,Dimensions!$B$2:$C$188,2,FALSE)</f>
        <v>#N/A</v>
      </c>
      <c r="O737" s="98"/>
      <c r="P737" s="99" t="e">
        <f>VLOOKUP(Q737,Dimensions!$B$2:$C$188,2,FALSE)</f>
        <v>#N/A</v>
      </c>
      <c r="Q737" s="98"/>
      <c r="R737" s="14" t="e">
        <f>VLOOKUP(F737,'Item Master'!$F$3:$G$8,2,FALSE)</f>
        <v>#N/A</v>
      </c>
      <c r="S737" s="52"/>
      <c r="T737" s="50"/>
      <c r="U737" s="6">
        <f t="shared" si="11"/>
        <v>0</v>
      </c>
    </row>
    <row r="738" spans="2:21" x14ac:dyDescent="0.3">
      <c r="B738" s="21">
        <v>729</v>
      </c>
      <c r="C738" s="98"/>
      <c r="D738" s="77" t="e">
        <f>VLOOKUP(C738,Projects!$A$44:$B$1000,2,FALSE)</f>
        <v>#N/A</v>
      </c>
      <c r="E738" s="98"/>
      <c r="F738" s="99" t="e">
        <f>VLOOKUP(E738,'Item Master'!$E$3:$F$8,2,FALSE)</f>
        <v>#N/A</v>
      </c>
      <c r="G738" s="25"/>
      <c r="H738" s="99" t="e">
        <f>VLOOKUP(I738,Dimensions!$B$2:$C$188,2,FALSE)</f>
        <v>#N/A</v>
      </c>
      <c r="I738" s="98"/>
      <c r="J738" s="99" t="e">
        <f>VLOOKUP(K738,Dimensions!$B$2:$C$188,2,FALSE)</f>
        <v>#N/A</v>
      </c>
      <c r="K738" s="98"/>
      <c r="L738" s="99" t="e">
        <f>VLOOKUP(M738,Dimensions!$B$2:$C$188,2,FALSE)</f>
        <v>#N/A</v>
      </c>
      <c r="M738" s="98"/>
      <c r="N738" s="99" t="e">
        <f>VLOOKUP(O738,Dimensions!$B$2:$C$188,2,FALSE)</f>
        <v>#N/A</v>
      </c>
      <c r="O738" s="98"/>
      <c r="P738" s="99" t="e">
        <f>VLOOKUP(Q738,Dimensions!$B$2:$C$188,2,FALSE)</f>
        <v>#N/A</v>
      </c>
      <c r="Q738" s="98"/>
      <c r="R738" s="14" t="e">
        <f>VLOOKUP(F738,'Item Master'!$F$3:$G$8,2,FALSE)</f>
        <v>#N/A</v>
      </c>
      <c r="S738" s="52"/>
      <c r="T738" s="50"/>
      <c r="U738" s="6">
        <f t="shared" si="11"/>
        <v>0</v>
      </c>
    </row>
    <row r="739" spans="2:21" x14ac:dyDescent="0.3">
      <c r="B739" s="21">
        <v>730</v>
      </c>
      <c r="C739" s="98"/>
      <c r="D739" s="77" t="e">
        <f>VLOOKUP(C739,Projects!$A$44:$B$1000,2,FALSE)</f>
        <v>#N/A</v>
      </c>
      <c r="E739" s="98"/>
      <c r="F739" s="99" t="e">
        <f>VLOOKUP(E739,'Item Master'!$E$3:$F$8,2,FALSE)</f>
        <v>#N/A</v>
      </c>
      <c r="G739" s="25"/>
      <c r="H739" s="99" t="e">
        <f>VLOOKUP(I739,Dimensions!$B$2:$C$188,2,FALSE)</f>
        <v>#N/A</v>
      </c>
      <c r="I739" s="98"/>
      <c r="J739" s="99" t="e">
        <f>VLOOKUP(K739,Dimensions!$B$2:$C$188,2,FALSE)</f>
        <v>#N/A</v>
      </c>
      <c r="K739" s="98"/>
      <c r="L739" s="99" t="e">
        <f>VLOOKUP(M739,Dimensions!$B$2:$C$188,2,FALSE)</f>
        <v>#N/A</v>
      </c>
      <c r="M739" s="98"/>
      <c r="N739" s="99" t="e">
        <f>VLOOKUP(O739,Dimensions!$B$2:$C$188,2,FALSE)</f>
        <v>#N/A</v>
      </c>
      <c r="O739" s="98"/>
      <c r="P739" s="99" t="e">
        <f>VLOOKUP(Q739,Dimensions!$B$2:$C$188,2,FALSE)</f>
        <v>#N/A</v>
      </c>
      <c r="Q739" s="98"/>
      <c r="R739" s="14" t="e">
        <f>VLOOKUP(F739,'Item Master'!$F$3:$G$8,2,FALSE)</f>
        <v>#N/A</v>
      </c>
      <c r="S739" s="52"/>
      <c r="T739" s="50"/>
      <c r="U739" s="6">
        <f t="shared" si="11"/>
        <v>0</v>
      </c>
    </row>
    <row r="740" spans="2:21" x14ac:dyDescent="0.3">
      <c r="B740" s="21">
        <v>731</v>
      </c>
      <c r="C740" s="98"/>
      <c r="D740" s="77" t="e">
        <f>VLOOKUP(C740,Projects!$A$44:$B$1000,2,FALSE)</f>
        <v>#N/A</v>
      </c>
      <c r="E740" s="98"/>
      <c r="F740" s="99" t="e">
        <f>VLOOKUP(E740,'Item Master'!$E$3:$F$8,2,FALSE)</f>
        <v>#N/A</v>
      </c>
      <c r="G740" s="25"/>
      <c r="H740" s="99" t="e">
        <f>VLOOKUP(I740,Dimensions!$B$2:$C$188,2,FALSE)</f>
        <v>#N/A</v>
      </c>
      <c r="I740" s="98"/>
      <c r="J740" s="99" t="e">
        <f>VLOOKUP(K740,Dimensions!$B$2:$C$188,2,FALSE)</f>
        <v>#N/A</v>
      </c>
      <c r="K740" s="98"/>
      <c r="L740" s="99" t="e">
        <f>VLOOKUP(M740,Dimensions!$B$2:$C$188,2,FALSE)</f>
        <v>#N/A</v>
      </c>
      <c r="M740" s="98"/>
      <c r="N740" s="99" t="e">
        <f>VLOOKUP(O740,Dimensions!$B$2:$C$188,2,FALSE)</f>
        <v>#N/A</v>
      </c>
      <c r="O740" s="98"/>
      <c r="P740" s="99" t="e">
        <f>VLOOKUP(Q740,Dimensions!$B$2:$C$188,2,FALSE)</f>
        <v>#N/A</v>
      </c>
      <c r="Q740" s="98"/>
      <c r="R740" s="14" t="e">
        <f>VLOOKUP(F740,'Item Master'!$F$3:$G$8,2,FALSE)</f>
        <v>#N/A</v>
      </c>
      <c r="S740" s="52"/>
      <c r="T740" s="50"/>
      <c r="U740" s="6">
        <f t="shared" si="11"/>
        <v>0</v>
      </c>
    </row>
    <row r="741" spans="2:21" x14ac:dyDescent="0.3">
      <c r="B741" s="21">
        <v>732</v>
      </c>
      <c r="C741" s="98"/>
      <c r="D741" s="77" t="e">
        <f>VLOOKUP(C741,Projects!$A$44:$B$1000,2,FALSE)</f>
        <v>#N/A</v>
      </c>
      <c r="E741" s="98"/>
      <c r="F741" s="99" t="e">
        <f>VLOOKUP(E741,'Item Master'!$E$3:$F$8,2,FALSE)</f>
        <v>#N/A</v>
      </c>
      <c r="G741" s="25"/>
      <c r="H741" s="99" t="e">
        <f>VLOOKUP(I741,Dimensions!$B$2:$C$188,2,FALSE)</f>
        <v>#N/A</v>
      </c>
      <c r="I741" s="98"/>
      <c r="J741" s="99" t="e">
        <f>VLOOKUP(K741,Dimensions!$B$2:$C$188,2,FALSE)</f>
        <v>#N/A</v>
      </c>
      <c r="K741" s="98"/>
      <c r="L741" s="99" t="e">
        <f>VLOOKUP(M741,Dimensions!$B$2:$C$188,2,FALSE)</f>
        <v>#N/A</v>
      </c>
      <c r="M741" s="98"/>
      <c r="N741" s="99" t="e">
        <f>VLOOKUP(O741,Dimensions!$B$2:$C$188,2,FALSE)</f>
        <v>#N/A</v>
      </c>
      <c r="O741" s="98"/>
      <c r="P741" s="99" t="e">
        <f>VLOOKUP(Q741,Dimensions!$B$2:$C$188,2,FALSE)</f>
        <v>#N/A</v>
      </c>
      <c r="Q741" s="98"/>
      <c r="R741" s="14" t="e">
        <f>VLOOKUP(F741,'Item Master'!$F$3:$G$8,2,FALSE)</f>
        <v>#N/A</v>
      </c>
      <c r="S741" s="45"/>
      <c r="T741" s="48"/>
      <c r="U741" s="6">
        <f t="shared" si="11"/>
        <v>0</v>
      </c>
    </row>
    <row r="742" spans="2:21" x14ac:dyDescent="0.3">
      <c r="B742" s="21">
        <v>733</v>
      </c>
      <c r="C742" s="98"/>
      <c r="D742" s="77" t="e">
        <f>VLOOKUP(C742,Projects!$A$44:$B$1000,2,FALSE)</f>
        <v>#N/A</v>
      </c>
      <c r="E742" s="98"/>
      <c r="F742" s="99" t="e">
        <f>VLOOKUP(E742,'Item Master'!$E$3:$F$8,2,FALSE)</f>
        <v>#N/A</v>
      </c>
      <c r="G742" s="25"/>
      <c r="H742" s="99" t="e">
        <f>VLOOKUP(I742,Dimensions!$B$2:$C$188,2,FALSE)</f>
        <v>#N/A</v>
      </c>
      <c r="I742" s="98"/>
      <c r="J742" s="99" t="e">
        <f>VLOOKUP(K742,Dimensions!$B$2:$C$188,2,FALSE)</f>
        <v>#N/A</v>
      </c>
      <c r="K742" s="98"/>
      <c r="L742" s="99" t="e">
        <f>VLOOKUP(M742,Dimensions!$B$2:$C$188,2,FALSE)</f>
        <v>#N/A</v>
      </c>
      <c r="M742" s="98"/>
      <c r="N742" s="99" t="e">
        <f>VLOOKUP(O742,Dimensions!$B$2:$C$188,2,FALSE)</f>
        <v>#N/A</v>
      </c>
      <c r="O742" s="98"/>
      <c r="P742" s="99" t="e">
        <f>VLOOKUP(Q742,Dimensions!$B$2:$C$188,2,FALSE)</f>
        <v>#N/A</v>
      </c>
      <c r="Q742" s="98"/>
      <c r="R742" s="14" t="e">
        <f>VLOOKUP(F742,'Item Master'!$F$3:$G$8,2,FALSE)</f>
        <v>#N/A</v>
      </c>
      <c r="S742" s="45"/>
      <c r="T742" s="48"/>
      <c r="U742" s="6">
        <f t="shared" si="11"/>
        <v>0</v>
      </c>
    </row>
    <row r="743" spans="2:21" x14ac:dyDescent="0.3">
      <c r="B743" s="21">
        <v>734</v>
      </c>
      <c r="C743" s="98"/>
      <c r="D743" s="77" t="e">
        <f>VLOOKUP(C743,Projects!$A$44:$B$1000,2,FALSE)</f>
        <v>#N/A</v>
      </c>
      <c r="E743" s="98"/>
      <c r="F743" s="99" t="e">
        <f>VLOOKUP(E743,'Item Master'!$E$3:$F$8,2,FALSE)</f>
        <v>#N/A</v>
      </c>
      <c r="G743" s="25"/>
      <c r="H743" s="99" t="e">
        <f>VLOOKUP(I743,Dimensions!$B$2:$C$188,2,FALSE)</f>
        <v>#N/A</v>
      </c>
      <c r="I743" s="98"/>
      <c r="J743" s="99" t="e">
        <f>VLOOKUP(K743,Dimensions!$B$2:$C$188,2,FALSE)</f>
        <v>#N/A</v>
      </c>
      <c r="K743" s="98"/>
      <c r="L743" s="99" t="e">
        <f>VLOOKUP(M743,Dimensions!$B$2:$C$188,2,FALSE)</f>
        <v>#N/A</v>
      </c>
      <c r="M743" s="98"/>
      <c r="N743" s="99" t="e">
        <f>VLOOKUP(O743,Dimensions!$B$2:$C$188,2,FALSE)</f>
        <v>#N/A</v>
      </c>
      <c r="O743" s="98"/>
      <c r="P743" s="99" t="e">
        <f>VLOOKUP(Q743,Dimensions!$B$2:$C$188,2,FALSE)</f>
        <v>#N/A</v>
      </c>
      <c r="Q743" s="98"/>
      <c r="R743" s="14" t="e">
        <f>VLOOKUP(F743,'Item Master'!$F$3:$G$8,2,FALSE)</f>
        <v>#N/A</v>
      </c>
      <c r="S743" s="52"/>
      <c r="T743" s="50"/>
      <c r="U743" s="6">
        <f t="shared" si="11"/>
        <v>0</v>
      </c>
    </row>
    <row r="744" spans="2:21" x14ac:dyDescent="0.3">
      <c r="B744" s="21">
        <v>735</v>
      </c>
      <c r="C744" s="98"/>
      <c r="D744" s="77" t="e">
        <f>VLOOKUP(C744,Projects!$A$44:$B$1000,2,FALSE)</f>
        <v>#N/A</v>
      </c>
      <c r="E744" s="98"/>
      <c r="F744" s="99" t="e">
        <f>VLOOKUP(E744,'Item Master'!$E$3:$F$8,2,FALSE)</f>
        <v>#N/A</v>
      </c>
      <c r="G744" s="25"/>
      <c r="H744" s="99" t="e">
        <f>VLOOKUP(I744,Dimensions!$B$2:$C$188,2,FALSE)</f>
        <v>#N/A</v>
      </c>
      <c r="I744" s="98"/>
      <c r="J744" s="99" t="e">
        <f>VLOOKUP(K744,Dimensions!$B$2:$C$188,2,FALSE)</f>
        <v>#N/A</v>
      </c>
      <c r="K744" s="98"/>
      <c r="L744" s="99" t="e">
        <f>VLOOKUP(M744,Dimensions!$B$2:$C$188,2,FALSE)</f>
        <v>#N/A</v>
      </c>
      <c r="M744" s="98"/>
      <c r="N744" s="99" t="e">
        <f>VLOOKUP(O744,Dimensions!$B$2:$C$188,2,FALSE)</f>
        <v>#N/A</v>
      </c>
      <c r="O744" s="98"/>
      <c r="P744" s="99" t="e">
        <f>VLOOKUP(Q744,Dimensions!$B$2:$C$188,2,FALSE)</f>
        <v>#N/A</v>
      </c>
      <c r="Q744" s="98"/>
      <c r="R744" s="14" t="e">
        <f>VLOOKUP(F744,'Item Master'!$F$3:$G$8,2,FALSE)</f>
        <v>#N/A</v>
      </c>
      <c r="S744" s="52"/>
      <c r="T744" s="50"/>
      <c r="U744" s="6">
        <f t="shared" si="11"/>
        <v>0</v>
      </c>
    </row>
    <row r="745" spans="2:21" x14ac:dyDescent="0.3">
      <c r="B745" s="21">
        <v>736</v>
      </c>
      <c r="C745" s="98"/>
      <c r="D745" s="77" t="e">
        <f>VLOOKUP(C745,Projects!$A$44:$B$1000,2,FALSE)</f>
        <v>#N/A</v>
      </c>
      <c r="E745" s="98"/>
      <c r="F745" s="99" t="e">
        <f>VLOOKUP(E745,'Item Master'!$E$3:$F$8,2,FALSE)</f>
        <v>#N/A</v>
      </c>
      <c r="G745" s="25"/>
      <c r="H745" s="99" t="e">
        <f>VLOOKUP(I745,Dimensions!$B$2:$C$188,2,FALSE)</f>
        <v>#N/A</v>
      </c>
      <c r="I745" s="98"/>
      <c r="J745" s="99" t="e">
        <f>VLOOKUP(K745,Dimensions!$B$2:$C$188,2,FALSE)</f>
        <v>#N/A</v>
      </c>
      <c r="K745" s="98"/>
      <c r="L745" s="99" t="e">
        <f>VLOOKUP(M745,Dimensions!$B$2:$C$188,2,FALSE)</f>
        <v>#N/A</v>
      </c>
      <c r="M745" s="98"/>
      <c r="N745" s="99" t="e">
        <f>VLOOKUP(O745,Dimensions!$B$2:$C$188,2,FALSE)</f>
        <v>#N/A</v>
      </c>
      <c r="O745" s="98"/>
      <c r="P745" s="99" t="e">
        <f>VLOOKUP(Q745,Dimensions!$B$2:$C$188,2,FALSE)</f>
        <v>#N/A</v>
      </c>
      <c r="Q745" s="98"/>
      <c r="R745" s="14" t="e">
        <f>VLOOKUP(F745,'Item Master'!$F$3:$G$8,2,FALSE)</f>
        <v>#N/A</v>
      </c>
      <c r="S745" s="52"/>
      <c r="T745" s="50"/>
      <c r="U745" s="6">
        <f t="shared" si="11"/>
        <v>0</v>
      </c>
    </row>
    <row r="746" spans="2:21" x14ac:dyDescent="0.3">
      <c r="B746" s="21">
        <v>737</v>
      </c>
      <c r="C746" s="98"/>
      <c r="D746" s="77" t="e">
        <f>VLOOKUP(C746,Projects!$A$44:$B$1000,2,FALSE)</f>
        <v>#N/A</v>
      </c>
      <c r="E746" s="98"/>
      <c r="F746" s="99" t="e">
        <f>VLOOKUP(E746,'Item Master'!$E$3:$F$8,2,FALSE)</f>
        <v>#N/A</v>
      </c>
      <c r="G746" s="25"/>
      <c r="H746" s="99" t="e">
        <f>VLOOKUP(I746,Dimensions!$B$2:$C$188,2,FALSE)</f>
        <v>#N/A</v>
      </c>
      <c r="I746" s="98"/>
      <c r="J746" s="99" t="e">
        <f>VLOOKUP(K746,Dimensions!$B$2:$C$188,2,FALSE)</f>
        <v>#N/A</v>
      </c>
      <c r="K746" s="98"/>
      <c r="L746" s="99" t="e">
        <f>VLOOKUP(M746,Dimensions!$B$2:$C$188,2,FALSE)</f>
        <v>#N/A</v>
      </c>
      <c r="M746" s="98"/>
      <c r="N746" s="99" t="e">
        <f>VLOOKUP(O746,Dimensions!$B$2:$C$188,2,FALSE)</f>
        <v>#N/A</v>
      </c>
      <c r="O746" s="98"/>
      <c r="P746" s="99" t="e">
        <f>VLOOKUP(Q746,Dimensions!$B$2:$C$188,2,FALSE)</f>
        <v>#N/A</v>
      </c>
      <c r="Q746" s="98"/>
      <c r="R746" s="14" t="e">
        <f>VLOOKUP(F746,'Item Master'!$F$3:$G$8,2,FALSE)</f>
        <v>#N/A</v>
      </c>
      <c r="S746" s="52"/>
      <c r="T746" s="50"/>
      <c r="U746" s="6">
        <f t="shared" si="11"/>
        <v>0</v>
      </c>
    </row>
    <row r="747" spans="2:21" x14ac:dyDescent="0.3">
      <c r="B747" s="21">
        <v>738</v>
      </c>
      <c r="C747" s="98"/>
      <c r="D747" s="77" t="e">
        <f>VLOOKUP(C747,Projects!$A$44:$B$1000,2,FALSE)</f>
        <v>#N/A</v>
      </c>
      <c r="E747" s="98"/>
      <c r="F747" s="99" t="e">
        <f>VLOOKUP(E747,'Item Master'!$E$3:$F$8,2,FALSE)</f>
        <v>#N/A</v>
      </c>
      <c r="G747" s="25"/>
      <c r="H747" s="99" t="e">
        <f>VLOOKUP(I747,Dimensions!$B$2:$C$188,2,FALSE)</f>
        <v>#N/A</v>
      </c>
      <c r="I747" s="98"/>
      <c r="J747" s="99" t="e">
        <f>VLOOKUP(K747,Dimensions!$B$2:$C$188,2,FALSE)</f>
        <v>#N/A</v>
      </c>
      <c r="K747" s="98"/>
      <c r="L747" s="99" t="e">
        <f>VLOOKUP(M747,Dimensions!$B$2:$C$188,2,FALSE)</f>
        <v>#N/A</v>
      </c>
      <c r="M747" s="98"/>
      <c r="N747" s="99" t="e">
        <f>VLOOKUP(O747,Dimensions!$B$2:$C$188,2,FALSE)</f>
        <v>#N/A</v>
      </c>
      <c r="O747" s="98"/>
      <c r="P747" s="99" t="e">
        <f>VLOOKUP(Q747,Dimensions!$B$2:$C$188,2,FALSE)</f>
        <v>#N/A</v>
      </c>
      <c r="Q747" s="98"/>
      <c r="R747" s="14" t="e">
        <f>VLOOKUP(F747,'Item Master'!$F$3:$G$8,2,FALSE)</f>
        <v>#N/A</v>
      </c>
      <c r="S747" s="52"/>
      <c r="T747" s="50"/>
      <c r="U747" s="6">
        <f t="shared" si="11"/>
        <v>0</v>
      </c>
    </row>
    <row r="748" spans="2:21" x14ac:dyDescent="0.3">
      <c r="B748" s="21">
        <v>739</v>
      </c>
      <c r="C748" s="98"/>
      <c r="D748" s="77" t="e">
        <f>VLOOKUP(C748,Projects!$A$44:$B$1000,2,FALSE)</f>
        <v>#N/A</v>
      </c>
      <c r="E748" s="98"/>
      <c r="F748" s="99" t="e">
        <f>VLOOKUP(E748,'Item Master'!$E$3:$F$8,2,FALSE)</f>
        <v>#N/A</v>
      </c>
      <c r="G748" s="25"/>
      <c r="H748" s="99" t="e">
        <f>VLOOKUP(I748,Dimensions!$B$2:$C$188,2,FALSE)</f>
        <v>#N/A</v>
      </c>
      <c r="I748" s="98"/>
      <c r="J748" s="99" t="e">
        <f>VLOOKUP(K748,Dimensions!$B$2:$C$188,2,FALSE)</f>
        <v>#N/A</v>
      </c>
      <c r="K748" s="98"/>
      <c r="L748" s="99" t="e">
        <f>VLOOKUP(M748,Dimensions!$B$2:$C$188,2,FALSE)</f>
        <v>#N/A</v>
      </c>
      <c r="M748" s="98"/>
      <c r="N748" s="99" t="e">
        <f>VLOOKUP(O748,Dimensions!$B$2:$C$188,2,FALSE)</f>
        <v>#N/A</v>
      </c>
      <c r="O748" s="98"/>
      <c r="P748" s="99" t="e">
        <f>VLOOKUP(Q748,Dimensions!$B$2:$C$188,2,FALSE)</f>
        <v>#N/A</v>
      </c>
      <c r="Q748" s="98"/>
      <c r="R748" s="14" t="e">
        <f>VLOOKUP(F748,'Item Master'!$F$3:$G$8,2,FALSE)</f>
        <v>#N/A</v>
      </c>
      <c r="S748" s="52"/>
      <c r="T748" s="50"/>
      <c r="U748" s="6">
        <f t="shared" si="11"/>
        <v>0</v>
      </c>
    </row>
    <row r="749" spans="2:21" x14ac:dyDescent="0.3">
      <c r="B749" s="21">
        <v>740</v>
      </c>
      <c r="C749" s="98"/>
      <c r="D749" s="77" t="e">
        <f>VLOOKUP(C749,Projects!$A$44:$B$1000,2,FALSE)</f>
        <v>#N/A</v>
      </c>
      <c r="E749" s="98"/>
      <c r="F749" s="99" t="e">
        <f>VLOOKUP(E749,'Item Master'!$E$3:$F$8,2,FALSE)</f>
        <v>#N/A</v>
      </c>
      <c r="G749" s="25"/>
      <c r="H749" s="99" t="e">
        <f>VLOOKUP(I749,Dimensions!$B$2:$C$188,2,FALSE)</f>
        <v>#N/A</v>
      </c>
      <c r="I749" s="98"/>
      <c r="J749" s="99" t="e">
        <f>VLOOKUP(K749,Dimensions!$B$2:$C$188,2,FALSE)</f>
        <v>#N/A</v>
      </c>
      <c r="K749" s="98"/>
      <c r="L749" s="99" t="e">
        <f>VLOOKUP(M749,Dimensions!$B$2:$C$188,2,FALSE)</f>
        <v>#N/A</v>
      </c>
      <c r="M749" s="98"/>
      <c r="N749" s="99" t="e">
        <f>VLOOKUP(O749,Dimensions!$B$2:$C$188,2,FALSE)</f>
        <v>#N/A</v>
      </c>
      <c r="O749" s="98"/>
      <c r="P749" s="99" t="e">
        <f>VLOOKUP(Q749,Dimensions!$B$2:$C$188,2,FALSE)</f>
        <v>#N/A</v>
      </c>
      <c r="Q749" s="98"/>
      <c r="R749" s="14" t="e">
        <f>VLOOKUP(F749,'Item Master'!$F$3:$G$8,2,FALSE)</f>
        <v>#N/A</v>
      </c>
      <c r="S749" s="45"/>
      <c r="T749" s="48"/>
      <c r="U749" s="6">
        <f t="shared" si="11"/>
        <v>0</v>
      </c>
    </row>
    <row r="750" spans="2:21" x14ac:dyDescent="0.3">
      <c r="B750" s="21">
        <v>741</v>
      </c>
      <c r="C750" s="98"/>
      <c r="D750" s="77" t="e">
        <f>VLOOKUP(C750,Projects!$A$44:$B$1000,2,FALSE)</f>
        <v>#N/A</v>
      </c>
      <c r="E750" s="98"/>
      <c r="F750" s="99" t="e">
        <f>VLOOKUP(E750,'Item Master'!$E$3:$F$8,2,FALSE)</f>
        <v>#N/A</v>
      </c>
      <c r="G750" s="25"/>
      <c r="H750" s="99" t="e">
        <f>VLOOKUP(I750,Dimensions!$B$2:$C$188,2,FALSE)</f>
        <v>#N/A</v>
      </c>
      <c r="I750" s="98"/>
      <c r="J750" s="99" t="e">
        <f>VLOOKUP(K750,Dimensions!$B$2:$C$188,2,FALSE)</f>
        <v>#N/A</v>
      </c>
      <c r="K750" s="98"/>
      <c r="L750" s="99" t="e">
        <f>VLOOKUP(M750,Dimensions!$B$2:$C$188,2,FALSE)</f>
        <v>#N/A</v>
      </c>
      <c r="M750" s="98"/>
      <c r="N750" s="99" t="e">
        <f>VLOOKUP(O750,Dimensions!$B$2:$C$188,2,FALSE)</f>
        <v>#N/A</v>
      </c>
      <c r="O750" s="98"/>
      <c r="P750" s="99" t="e">
        <f>VLOOKUP(Q750,Dimensions!$B$2:$C$188,2,FALSE)</f>
        <v>#N/A</v>
      </c>
      <c r="Q750" s="98"/>
      <c r="R750" s="14" t="e">
        <f>VLOOKUP(F750,'Item Master'!$F$3:$G$8,2,FALSE)</f>
        <v>#N/A</v>
      </c>
      <c r="S750" s="45"/>
      <c r="T750" s="46"/>
      <c r="U750" s="6">
        <f t="shared" si="11"/>
        <v>0</v>
      </c>
    </row>
    <row r="751" spans="2:21" x14ac:dyDescent="0.3">
      <c r="B751" s="21">
        <v>742</v>
      </c>
      <c r="C751" s="98"/>
      <c r="D751" s="77" t="e">
        <f>VLOOKUP(C751,Projects!$A$44:$B$1000,2,FALSE)</f>
        <v>#N/A</v>
      </c>
      <c r="E751" s="98"/>
      <c r="F751" s="99" t="e">
        <f>VLOOKUP(E751,'Item Master'!$E$3:$F$8,2,FALSE)</f>
        <v>#N/A</v>
      </c>
      <c r="G751" s="25"/>
      <c r="H751" s="99" t="e">
        <f>VLOOKUP(I751,Dimensions!$B$2:$C$188,2,FALSE)</f>
        <v>#N/A</v>
      </c>
      <c r="I751" s="98"/>
      <c r="J751" s="99" t="e">
        <f>VLOOKUP(K751,Dimensions!$B$2:$C$188,2,FALSE)</f>
        <v>#N/A</v>
      </c>
      <c r="K751" s="98"/>
      <c r="L751" s="99" t="e">
        <f>VLOOKUP(M751,Dimensions!$B$2:$C$188,2,FALSE)</f>
        <v>#N/A</v>
      </c>
      <c r="M751" s="98"/>
      <c r="N751" s="99" t="e">
        <f>VLOOKUP(O751,Dimensions!$B$2:$C$188,2,FALSE)</f>
        <v>#N/A</v>
      </c>
      <c r="O751" s="98"/>
      <c r="P751" s="99" t="e">
        <f>VLOOKUP(Q751,Dimensions!$B$2:$C$188,2,FALSE)</f>
        <v>#N/A</v>
      </c>
      <c r="Q751" s="98"/>
      <c r="R751" s="14" t="e">
        <f>VLOOKUP(F751,'Item Master'!$F$3:$G$8,2,FALSE)</f>
        <v>#N/A</v>
      </c>
      <c r="S751" s="52"/>
      <c r="T751" s="50"/>
      <c r="U751" s="6">
        <f t="shared" si="11"/>
        <v>0</v>
      </c>
    </row>
    <row r="752" spans="2:21" x14ac:dyDescent="0.3">
      <c r="B752" s="21">
        <v>743</v>
      </c>
      <c r="C752" s="98"/>
      <c r="D752" s="77" t="e">
        <f>VLOOKUP(C752,Projects!$A$44:$B$1000,2,FALSE)</f>
        <v>#N/A</v>
      </c>
      <c r="E752" s="98"/>
      <c r="F752" s="99" t="e">
        <f>VLOOKUP(E752,'Item Master'!$E$3:$F$8,2,FALSE)</f>
        <v>#N/A</v>
      </c>
      <c r="G752" s="25"/>
      <c r="H752" s="99" t="e">
        <f>VLOOKUP(I752,Dimensions!$B$2:$C$188,2,FALSE)</f>
        <v>#N/A</v>
      </c>
      <c r="I752" s="98"/>
      <c r="J752" s="99" t="e">
        <f>VLOOKUP(K752,Dimensions!$B$2:$C$188,2,FALSE)</f>
        <v>#N/A</v>
      </c>
      <c r="K752" s="98"/>
      <c r="L752" s="99" t="e">
        <f>VLOOKUP(M752,Dimensions!$B$2:$C$188,2,FALSE)</f>
        <v>#N/A</v>
      </c>
      <c r="M752" s="98"/>
      <c r="N752" s="99" t="e">
        <f>VLOOKUP(O752,Dimensions!$B$2:$C$188,2,FALSE)</f>
        <v>#N/A</v>
      </c>
      <c r="O752" s="98"/>
      <c r="P752" s="99" t="e">
        <f>VLOOKUP(Q752,Dimensions!$B$2:$C$188,2,FALSE)</f>
        <v>#N/A</v>
      </c>
      <c r="Q752" s="98"/>
      <c r="R752" s="14" t="e">
        <f>VLOOKUP(F752,'Item Master'!$F$3:$G$8,2,FALSE)</f>
        <v>#N/A</v>
      </c>
      <c r="S752" s="52"/>
      <c r="T752" s="50"/>
      <c r="U752" s="6">
        <f t="shared" si="11"/>
        <v>0</v>
      </c>
    </row>
    <row r="753" spans="2:21" x14ac:dyDescent="0.3">
      <c r="B753" s="21">
        <v>744</v>
      </c>
      <c r="C753" s="98"/>
      <c r="D753" s="77" t="e">
        <f>VLOOKUP(C753,Projects!$A$44:$B$1000,2,FALSE)</f>
        <v>#N/A</v>
      </c>
      <c r="E753" s="98"/>
      <c r="F753" s="99" t="e">
        <f>VLOOKUP(E753,'Item Master'!$E$3:$F$8,2,FALSE)</f>
        <v>#N/A</v>
      </c>
      <c r="G753" s="25"/>
      <c r="H753" s="99" t="e">
        <f>VLOOKUP(I753,Dimensions!$B$2:$C$188,2,FALSE)</f>
        <v>#N/A</v>
      </c>
      <c r="I753" s="98"/>
      <c r="J753" s="99" t="e">
        <f>VLOOKUP(K753,Dimensions!$B$2:$C$188,2,FALSE)</f>
        <v>#N/A</v>
      </c>
      <c r="K753" s="98"/>
      <c r="L753" s="99" t="e">
        <f>VLOOKUP(M753,Dimensions!$B$2:$C$188,2,FALSE)</f>
        <v>#N/A</v>
      </c>
      <c r="M753" s="98"/>
      <c r="N753" s="99" t="e">
        <f>VLOOKUP(O753,Dimensions!$B$2:$C$188,2,FALSE)</f>
        <v>#N/A</v>
      </c>
      <c r="O753" s="98"/>
      <c r="P753" s="99" t="e">
        <f>VLOOKUP(Q753,Dimensions!$B$2:$C$188,2,FALSE)</f>
        <v>#N/A</v>
      </c>
      <c r="Q753" s="98"/>
      <c r="R753" s="14" t="e">
        <f>VLOOKUP(F753,'Item Master'!$F$3:$G$8,2,FALSE)</f>
        <v>#N/A</v>
      </c>
      <c r="S753" s="52"/>
      <c r="T753" s="50"/>
      <c r="U753" s="6">
        <f t="shared" si="11"/>
        <v>0</v>
      </c>
    </row>
    <row r="754" spans="2:21" x14ac:dyDescent="0.3">
      <c r="B754" s="21">
        <v>745</v>
      </c>
      <c r="C754" s="98"/>
      <c r="D754" s="77" t="e">
        <f>VLOOKUP(C754,Projects!$A$44:$B$1000,2,FALSE)</f>
        <v>#N/A</v>
      </c>
      <c r="E754" s="98"/>
      <c r="F754" s="99" t="e">
        <f>VLOOKUP(E754,'Item Master'!$E$3:$F$8,2,FALSE)</f>
        <v>#N/A</v>
      </c>
      <c r="G754" s="25"/>
      <c r="H754" s="99" t="e">
        <f>VLOOKUP(I754,Dimensions!$B$2:$C$188,2,FALSE)</f>
        <v>#N/A</v>
      </c>
      <c r="I754" s="98"/>
      <c r="J754" s="99" t="e">
        <f>VLOOKUP(K754,Dimensions!$B$2:$C$188,2,FALSE)</f>
        <v>#N/A</v>
      </c>
      <c r="K754" s="98"/>
      <c r="L754" s="99" t="e">
        <f>VLOOKUP(M754,Dimensions!$B$2:$C$188,2,FALSE)</f>
        <v>#N/A</v>
      </c>
      <c r="M754" s="98"/>
      <c r="N754" s="99" t="e">
        <f>VLOOKUP(O754,Dimensions!$B$2:$C$188,2,FALSE)</f>
        <v>#N/A</v>
      </c>
      <c r="O754" s="98"/>
      <c r="P754" s="99" t="e">
        <f>VLOOKUP(Q754,Dimensions!$B$2:$C$188,2,FALSE)</f>
        <v>#N/A</v>
      </c>
      <c r="Q754" s="98"/>
      <c r="R754" s="14" t="e">
        <f>VLOOKUP(F754,'Item Master'!$F$3:$G$8,2,FALSE)</f>
        <v>#N/A</v>
      </c>
      <c r="S754" s="52"/>
      <c r="T754" s="50"/>
      <c r="U754" s="6">
        <f t="shared" si="11"/>
        <v>0</v>
      </c>
    </row>
    <row r="755" spans="2:21" x14ac:dyDescent="0.3">
      <c r="B755" s="21">
        <v>746</v>
      </c>
      <c r="C755" s="98"/>
      <c r="D755" s="77" t="e">
        <f>VLOOKUP(C755,Projects!$A$44:$B$1000,2,FALSE)</f>
        <v>#N/A</v>
      </c>
      <c r="E755" s="98"/>
      <c r="F755" s="99" t="e">
        <f>VLOOKUP(E755,'Item Master'!$E$3:$F$8,2,FALSE)</f>
        <v>#N/A</v>
      </c>
      <c r="G755" s="25"/>
      <c r="H755" s="99" t="e">
        <f>VLOOKUP(I755,Dimensions!$B$2:$C$188,2,FALSE)</f>
        <v>#N/A</v>
      </c>
      <c r="I755" s="98"/>
      <c r="J755" s="99" t="e">
        <f>VLOOKUP(K755,Dimensions!$B$2:$C$188,2,FALSE)</f>
        <v>#N/A</v>
      </c>
      <c r="K755" s="98"/>
      <c r="L755" s="99" t="e">
        <f>VLOOKUP(M755,Dimensions!$B$2:$C$188,2,FALSE)</f>
        <v>#N/A</v>
      </c>
      <c r="M755" s="98"/>
      <c r="N755" s="99" t="e">
        <f>VLOOKUP(O755,Dimensions!$B$2:$C$188,2,FALSE)</f>
        <v>#N/A</v>
      </c>
      <c r="O755" s="98"/>
      <c r="P755" s="99" t="e">
        <f>VLOOKUP(Q755,Dimensions!$B$2:$C$188,2,FALSE)</f>
        <v>#N/A</v>
      </c>
      <c r="Q755" s="98"/>
      <c r="R755" s="14" t="e">
        <f>VLOOKUP(F755,'Item Master'!$F$3:$G$8,2,FALSE)</f>
        <v>#N/A</v>
      </c>
      <c r="S755" s="52"/>
      <c r="T755" s="50"/>
      <c r="U755" s="6">
        <f t="shared" si="11"/>
        <v>0</v>
      </c>
    </row>
    <row r="756" spans="2:21" x14ac:dyDescent="0.3">
      <c r="B756" s="21">
        <v>747</v>
      </c>
      <c r="C756" s="98"/>
      <c r="D756" s="77" t="e">
        <f>VLOOKUP(C756,Projects!$A$44:$B$1000,2,FALSE)</f>
        <v>#N/A</v>
      </c>
      <c r="E756" s="98"/>
      <c r="F756" s="99" t="e">
        <f>VLOOKUP(E756,'Item Master'!$E$3:$F$8,2,FALSE)</f>
        <v>#N/A</v>
      </c>
      <c r="G756" s="25"/>
      <c r="H756" s="99" t="e">
        <f>VLOOKUP(I756,Dimensions!$B$2:$C$188,2,FALSE)</f>
        <v>#N/A</v>
      </c>
      <c r="I756" s="98"/>
      <c r="J756" s="99" t="e">
        <f>VLOOKUP(K756,Dimensions!$B$2:$C$188,2,FALSE)</f>
        <v>#N/A</v>
      </c>
      <c r="K756" s="98"/>
      <c r="L756" s="99" t="e">
        <f>VLOOKUP(M756,Dimensions!$B$2:$C$188,2,FALSE)</f>
        <v>#N/A</v>
      </c>
      <c r="M756" s="98"/>
      <c r="N756" s="99" t="e">
        <f>VLOOKUP(O756,Dimensions!$B$2:$C$188,2,FALSE)</f>
        <v>#N/A</v>
      </c>
      <c r="O756" s="98"/>
      <c r="P756" s="99" t="e">
        <f>VLOOKUP(Q756,Dimensions!$B$2:$C$188,2,FALSE)</f>
        <v>#N/A</v>
      </c>
      <c r="Q756" s="98"/>
      <c r="R756" s="14" t="e">
        <f>VLOOKUP(F756,'Item Master'!$F$3:$G$8,2,FALSE)</f>
        <v>#N/A</v>
      </c>
      <c r="S756" s="45"/>
      <c r="T756" s="48"/>
      <c r="U756" s="6">
        <f t="shared" si="11"/>
        <v>0</v>
      </c>
    </row>
    <row r="757" spans="2:21" x14ac:dyDescent="0.3">
      <c r="B757" s="21">
        <v>748</v>
      </c>
      <c r="C757" s="98"/>
      <c r="D757" s="77" t="e">
        <f>VLOOKUP(C757,Projects!$A$44:$B$1000,2,FALSE)</f>
        <v>#N/A</v>
      </c>
      <c r="E757" s="98"/>
      <c r="F757" s="99" t="e">
        <f>VLOOKUP(E757,'Item Master'!$E$3:$F$8,2,FALSE)</f>
        <v>#N/A</v>
      </c>
      <c r="G757" s="25"/>
      <c r="H757" s="99" t="e">
        <f>VLOOKUP(I757,Dimensions!$B$2:$C$188,2,FALSE)</f>
        <v>#N/A</v>
      </c>
      <c r="I757" s="98"/>
      <c r="J757" s="99" t="e">
        <f>VLOOKUP(K757,Dimensions!$B$2:$C$188,2,FALSE)</f>
        <v>#N/A</v>
      </c>
      <c r="K757" s="98"/>
      <c r="L757" s="99" t="e">
        <f>VLOOKUP(M757,Dimensions!$B$2:$C$188,2,FALSE)</f>
        <v>#N/A</v>
      </c>
      <c r="M757" s="98"/>
      <c r="N757" s="99" t="e">
        <f>VLOOKUP(O757,Dimensions!$B$2:$C$188,2,FALSE)</f>
        <v>#N/A</v>
      </c>
      <c r="O757" s="98"/>
      <c r="P757" s="99" t="e">
        <f>VLOOKUP(Q757,Dimensions!$B$2:$C$188,2,FALSE)</f>
        <v>#N/A</v>
      </c>
      <c r="Q757" s="98"/>
      <c r="R757" s="14" t="e">
        <f>VLOOKUP(F757,'Item Master'!$F$3:$G$8,2,FALSE)</f>
        <v>#N/A</v>
      </c>
      <c r="S757" s="45"/>
      <c r="T757" s="46"/>
      <c r="U757" s="6">
        <f t="shared" si="11"/>
        <v>0</v>
      </c>
    </row>
    <row r="758" spans="2:21" x14ac:dyDescent="0.3">
      <c r="B758" s="21">
        <v>749</v>
      </c>
      <c r="C758" s="98"/>
      <c r="D758" s="77" t="e">
        <f>VLOOKUP(C758,Projects!$A$44:$B$1000,2,FALSE)</f>
        <v>#N/A</v>
      </c>
      <c r="E758" s="98"/>
      <c r="F758" s="99" t="e">
        <f>VLOOKUP(E758,'Item Master'!$E$3:$F$8,2,FALSE)</f>
        <v>#N/A</v>
      </c>
      <c r="G758" s="25"/>
      <c r="H758" s="99" t="e">
        <f>VLOOKUP(I758,Dimensions!$B$2:$C$188,2,FALSE)</f>
        <v>#N/A</v>
      </c>
      <c r="I758" s="98"/>
      <c r="J758" s="99" t="e">
        <f>VLOOKUP(K758,Dimensions!$B$2:$C$188,2,FALSE)</f>
        <v>#N/A</v>
      </c>
      <c r="K758" s="98"/>
      <c r="L758" s="99" t="e">
        <f>VLOOKUP(M758,Dimensions!$B$2:$C$188,2,FALSE)</f>
        <v>#N/A</v>
      </c>
      <c r="M758" s="98"/>
      <c r="N758" s="99" t="e">
        <f>VLOOKUP(O758,Dimensions!$B$2:$C$188,2,FALSE)</f>
        <v>#N/A</v>
      </c>
      <c r="O758" s="98"/>
      <c r="P758" s="99" t="e">
        <f>VLOOKUP(Q758,Dimensions!$B$2:$C$188,2,FALSE)</f>
        <v>#N/A</v>
      </c>
      <c r="Q758" s="98"/>
      <c r="R758" s="14" t="e">
        <f>VLOOKUP(F758,'Item Master'!$F$3:$G$8,2,FALSE)</f>
        <v>#N/A</v>
      </c>
      <c r="S758" s="52"/>
      <c r="T758" s="50"/>
      <c r="U758" s="6">
        <f t="shared" si="11"/>
        <v>0</v>
      </c>
    </row>
    <row r="759" spans="2:21" x14ac:dyDescent="0.3">
      <c r="B759" s="21">
        <v>750</v>
      </c>
      <c r="C759" s="98"/>
      <c r="D759" s="77" t="e">
        <f>VLOOKUP(C759,Projects!$A$44:$B$1000,2,FALSE)</f>
        <v>#N/A</v>
      </c>
      <c r="E759" s="98"/>
      <c r="F759" s="99" t="e">
        <f>VLOOKUP(E759,'Item Master'!$E$3:$F$8,2,FALSE)</f>
        <v>#N/A</v>
      </c>
      <c r="G759" s="25"/>
      <c r="H759" s="99" t="e">
        <f>VLOOKUP(I759,Dimensions!$B$2:$C$188,2,FALSE)</f>
        <v>#N/A</v>
      </c>
      <c r="I759" s="98"/>
      <c r="J759" s="99" t="e">
        <f>VLOOKUP(K759,Dimensions!$B$2:$C$188,2,FALSE)</f>
        <v>#N/A</v>
      </c>
      <c r="K759" s="98"/>
      <c r="L759" s="99" t="e">
        <f>VLOOKUP(M759,Dimensions!$B$2:$C$188,2,FALSE)</f>
        <v>#N/A</v>
      </c>
      <c r="M759" s="98"/>
      <c r="N759" s="99" t="e">
        <f>VLOOKUP(O759,Dimensions!$B$2:$C$188,2,FALSE)</f>
        <v>#N/A</v>
      </c>
      <c r="O759" s="98"/>
      <c r="P759" s="99" t="e">
        <f>VLOOKUP(Q759,Dimensions!$B$2:$C$188,2,FALSE)</f>
        <v>#N/A</v>
      </c>
      <c r="Q759" s="98"/>
      <c r="R759" s="14" t="e">
        <f>VLOOKUP(F759,'Item Master'!$F$3:$G$8,2,FALSE)</f>
        <v>#N/A</v>
      </c>
      <c r="S759" s="52"/>
      <c r="T759" s="50"/>
      <c r="U759" s="6">
        <f t="shared" si="11"/>
        <v>0</v>
      </c>
    </row>
    <row r="760" spans="2:21" x14ac:dyDescent="0.3">
      <c r="B760" s="21">
        <v>751</v>
      </c>
      <c r="C760" s="98"/>
      <c r="D760" s="77" t="e">
        <f>VLOOKUP(C760,Projects!$A$44:$B$1000,2,FALSE)</f>
        <v>#N/A</v>
      </c>
      <c r="E760" s="98"/>
      <c r="F760" s="99" t="e">
        <f>VLOOKUP(E760,'Item Master'!$E$3:$F$8,2,FALSE)</f>
        <v>#N/A</v>
      </c>
      <c r="G760" s="25"/>
      <c r="H760" s="99" t="e">
        <f>VLOOKUP(I760,Dimensions!$B$2:$C$188,2,FALSE)</f>
        <v>#N/A</v>
      </c>
      <c r="I760" s="98"/>
      <c r="J760" s="99" t="e">
        <f>VLOOKUP(K760,Dimensions!$B$2:$C$188,2,FALSE)</f>
        <v>#N/A</v>
      </c>
      <c r="K760" s="98"/>
      <c r="L760" s="99" t="e">
        <f>VLOOKUP(M760,Dimensions!$B$2:$C$188,2,FALSE)</f>
        <v>#N/A</v>
      </c>
      <c r="M760" s="98"/>
      <c r="N760" s="99" t="e">
        <f>VLOOKUP(O760,Dimensions!$B$2:$C$188,2,FALSE)</f>
        <v>#N/A</v>
      </c>
      <c r="O760" s="98"/>
      <c r="P760" s="99" t="e">
        <f>VLOOKUP(Q760,Dimensions!$B$2:$C$188,2,FALSE)</f>
        <v>#N/A</v>
      </c>
      <c r="Q760" s="98"/>
      <c r="R760" s="14" t="e">
        <f>VLOOKUP(F760,'Item Master'!$F$3:$G$8,2,FALSE)</f>
        <v>#N/A</v>
      </c>
      <c r="S760" s="52"/>
      <c r="T760" s="50"/>
      <c r="U760" s="6">
        <f t="shared" si="11"/>
        <v>0</v>
      </c>
    </row>
    <row r="761" spans="2:21" x14ac:dyDescent="0.3">
      <c r="B761" s="21">
        <v>752</v>
      </c>
      <c r="C761" s="98"/>
      <c r="D761" s="77" t="e">
        <f>VLOOKUP(C761,Projects!$A$44:$B$1000,2,FALSE)</f>
        <v>#N/A</v>
      </c>
      <c r="E761" s="98"/>
      <c r="F761" s="99" t="e">
        <f>VLOOKUP(E761,'Item Master'!$E$3:$F$8,2,FALSE)</f>
        <v>#N/A</v>
      </c>
      <c r="G761" s="25"/>
      <c r="H761" s="99" t="e">
        <f>VLOOKUP(I761,Dimensions!$B$2:$C$188,2,FALSE)</f>
        <v>#N/A</v>
      </c>
      <c r="I761" s="98"/>
      <c r="J761" s="99" t="e">
        <f>VLOOKUP(K761,Dimensions!$B$2:$C$188,2,FALSE)</f>
        <v>#N/A</v>
      </c>
      <c r="K761" s="98"/>
      <c r="L761" s="99" t="e">
        <f>VLOOKUP(M761,Dimensions!$B$2:$C$188,2,FALSE)</f>
        <v>#N/A</v>
      </c>
      <c r="M761" s="98"/>
      <c r="N761" s="99" t="e">
        <f>VLOOKUP(O761,Dimensions!$B$2:$C$188,2,FALSE)</f>
        <v>#N/A</v>
      </c>
      <c r="O761" s="98"/>
      <c r="P761" s="99" t="e">
        <f>VLOOKUP(Q761,Dimensions!$B$2:$C$188,2,FALSE)</f>
        <v>#N/A</v>
      </c>
      <c r="Q761" s="98"/>
      <c r="R761" s="14" t="e">
        <f>VLOOKUP(F761,'Item Master'!$F$3:$G$8,2,FALSE)</f>
        <v>#N/A</v>
      </c>
      <c r="S761" s="52"/>
      <c r="T761" s="50"/>
      <c r="U761" s="6">
        <f t="shared" si="11"/>
        <v>0</v>
      </c>
    </row>
    <row r="762" spans="2:21" x14ac:dyDescent="0.3">
      <c r="B762" s="21">
        <v>753</v>
      </c>
      <c r="C762" s="98"/>
      <c r="D762" s="77" t="e">
        <f>VLOOKUP(C762,Projects!$A$44:$B$1000,2,FALSE)</f>
        <v>#N/A</v>
      </c>
      <c r="E762" s="98"/>
      <c r="F762" s="99" t="e">
        <f>VLOOKUP(E762,'Item Master'!$E$3:$F$8,2,FALSE)</f>
        <v>#N/A</v>
      </c>
      <c r="G762" s="25"/>
      <c r="H762" s="99" t="e">
        <f>VLOOKUP(I762,Dimensions!$B$2:$C$188,2,FALSE)</f>
        <v>#N/A</v>
      </c>
      <c r="I762" s="98"/>
      <c r="J762" s="99" t="e">
        <f>VLOOKUP(K762,Dimensions!$B$2:$C$188,2,FALSE)</f>
        <v>#N/A</v>
      </c>
      <c r="K762" s="98"/>
      <c r="L762" s="99" t="e">
        <f>VLOOKUP(M762,Dimensions!$B$2:$C$188,2,FALSE)</f>
        <v>#N/A</v>
      </c>
      <c r="M762" s="98"/>
      <c r="N762" s="99" t="e">
        <f>VLOOKUP(O762,Dimensions!$B$2:$C$188,2,FALSE)</f>
        <v>#N/A</v>
      </c>
      <c r="O762" s="98"/>
      <c r="P762" s="99" t="e">
        <f>VLOOKUP(Q762,Dimensions!$B$2:$C$188,2,FALSE)</f>
        <v>#N/A</v>
      </c>
      <c r="Q762" s="98"/>
      <c r="R762" s="14" t="e">
        <f>VLOOKUP(F762,'Item Master'!$F$3:$G$8,2,FALSE)</f>
        <v>#N/A</v>
      </c>
      <c r="S762" s="52"/>
      <c r="T762" s="50"/>
      <c r="U762" s="6">
        <f t="shared" si="11"/>
        <v>0</v>
      </c>
    </row>
    <row r="763" spans="2:21" x14ac:dyDescent="0.3">
      <c r="B763" s="21">
        <v>754</v>
      </c>
      <c r="C763" s="98"/>
      <c r="D763" s="77" t="e">
        <f>VLOOKUP(C763,Projects!$A$44:$B$1000,2,FALSE)</f>
        <v>#N/A</v>
      </c>
      <c r="E763" s="98"/>
      <c r="F763" s="99" t="e">
        <f>VLOOKUP(E763,'Item Master'!$E$3:$F$8,2,FALSE)</f>
        <v>#N/A</v>
      </c>
      <c r="G763" s="25"/>
      <c r="H763" s="99" t="e">
        <f>VLOOKUP(I763,Dimensions!$B$2:$C$188,2,FALSE)</f>
        <v>#N/A</v>
      </c>
      <c r="I763" s="98"/>
      <c r="J763" s="99" t="e">
        <f>VLOOKUP(K763,Dimensions!$B$2:$C$188,2,FALSE)</f>
        <v>#N/A</v>
      </c>
      <c r="K763" s="98"/>
      <c r="L763" s="99" t="e">
        <f>VLOOKUP(M763,Dimensions!$B$2:$C$188,2,FALSE)</f>
        <v>#N/A</v>
      </c>
      <c r="M763" s="98"/>
      <c r="N763" s="99" t="e">
        <f>VLOOKUP(O763,Dimensions!$B$2:$C$188,2,FALSE)</f>
        <v>#N/A</v>
      </c>
      <c r="O763" s="98"/>
      <c r="P763" s="99" t="e">
        <f>VLOOKUP(Q763,Dimensions!$B$2:$C$188,2,FALSE)</f>
        <v>#N/A</v>
      </c>
      <c r="Q763" s="98"/>
      <c r="R763" s="14" t="e">
        <f>VLOOKUP(F763,'Item Master'!$F$3:$G$8,2,FALSE)</f>
        <v>#N/A</v>
      </c>
      <c r="S763" s="52"/>
      <c r="T763" s="50"/>
      <c r="U763" s="6">
        <f t="shared" si="11"/>
        <v>0</v>
      </c>
    </row>
    <row r="764" spans="2:21" x14ac:dyDescent="0.3">
      <c r="B764" s="21">
        <v>755</v>
      </c>
      <c r="C764" s="98"/>
      <c r="D764" s="77" t="e">
        <f>VLOOKUP(C764,Projects!$A$44:$B$1000,2,FALSE)</f>
        <v>#N/A</v>
      </c>
      <c r="E764" s="98"/>
      <c r="F764" s="99" t="e">
        <f>VLOOKUP(E764,'Item Master'!$E$3:$F$8,2,FALSE)</f>
        <v>#N/A</v>
      </c>
      <c r="G764" s="25"/>
      <c r="H764" s="99" t="e">
        <f>VLOOKUP(I764,Dimensions!$B$2:$C$188,2,FALSE)</f>
        <v>#N/A</v>
      </c>
      <c r="I764" s="98"/>
      <c r="J764" s="99" t="e">
        <f>VLOOKUP(K764,Dimensions!$B$2:$C$188,2,FALSE)</f>
        <v>#N/A</v>
      </c>
      <c r="K764" s="98"/>
      <c r="L764" s="99" t="e">
        <f>VLOOKUP(M764,Dimensions!$B$2:$C$188,2,FALSE)</f>
        <v>#N/A</v>
      </c>
      <c r="M764" s="98"/>
      <c r="N764" s="99" t="e">
        <f>VLOOKUP(O764,Dimensions!$B$2:$C$188,2,FALSE)</f>
        <v>#N/A</v>
      </c>
      <c r="O764" s="98"/>
      <c r="P764" s="99" t="e">
        <f>VLOOKUP(Q764,Dimensions!$B$2:$C$188,2,FALSE)</f>
        <v>#N/A</v>
      </c>
      <c r="Q764" s="98"/>
      <c r="R764" s="14" t="e">
        <f>VLOOKUP(F764,'Item Master'!$F$3:$G$8,2,FALSE)</f>
        <v>#N/A</v>
      </c>
      <c r="S764" s="52"/>
      <c r="T764" s="50"/>
      <c r="U764" s="6">
        <f t="shared" si="11"/>
        <v>0</v>
      </c>
    </row>
    <row r="765" spans="2:21" x14ac:dyDescent="0.3">
      <c r="B765" s="21">
        <v>756</v>
      </c>
      <c r="C765" s="98"/>
      <c r="D765" s="77" t="e">
        <f>VLOOKUP(C765,Projects!$A$44:$B$1000,2,FALSE)</f>
        <v>#N/A</v>
      </c>
      <c r="E765" s="98"/>
      <c r="F765" s="99" t="e">
        <f>VLOOKUP(E765,'Item Master'!$E$3:$F$8,2,FALSE)</f>
        <v>#N/A</v>
      </c>
      <c r="G765" s="25"/>
      <c r="H765" s="99" t="e">
        <f>VLOOKUP(I765,Dimensions!$B$2:$C$188,2,FALSE)</f>
        <v>#N/A</v>
      </c>
      <c r="I765" s="98"/>
      <c r="J765" s="99" t="e">
        <f>VLOOKUP(K765,Dimensions!$B$2:$C$188,2,FALSE)</f>
        <v>#N/A</v>
      </c>
      <c r="K765" s="98"/>
      <c r="L765" s="99" t="e">
        <f>VLOOKUP(M765,Dimensions!$B$2:$C$188,2,FALSE)</f>
        <v>#N/A</v>
      </c>
      <c r="M765" s="98"/>
      <c r="N765" s="99" t="e">
        <f>VLOOKUP(O765,Dimensions!$B$2:$C$188,2,FALSE)</f>
        <v>#N/A</v>
      </c>
      <c r="O765" s="98"/>
      <c r="P765" s="99" t="e">
        <f>VLOOKUP(Q765,Dimensions!$B$2:$C$188,2,FALSE)</f>
        <v>#N/A</v>
      </c>
      <c r="Q765" s="98"/>
      <c r="R765" s="14" t="e">
        <f>VLOOKUP(F765,'Item Master'!$F$3:$G$8,2,FALSE)</f>
        <v>#N/A</v>
      </c>
      <c r="S765" s="52"/>
      <c r="T765" s="50"/>
      <c r="U765" s="6">
        <f t="shared" si="11"/>
        <v>0</v>
      </c>
    </row>
    <row r="766" spans="2:21" x14ac:dyDescent="0.3">
      <c r="B766" s="21">
        <v>757</v>
      </c>
      <c r="C766" s="98"/>
      <c r="D766" s="77" t="e">
        <f>VLOOKUP(C766,Projects!$A$44:$B$1000,2,FALSE)</f>
        <v>#N/A</v>
      </c>
      <c r="E766" s="98"/>
      <c r="F766" s="99" t="e">
        <f>VLOOKUP(E766,'Item Master'!$E$3:$F$8,2,FALSE)</f>
        <v>#N/A</v>
      </c>
      <c r="G766" s="25"/>
      <c r="H766" s="99" t="e">
        <f>VLOOKUP(I766,Dimensions!$B$2:$C$188,2,FALSE)</f>
        <v>#N/A</v>
      </c>
      <c r="I766" s="98"/>
      <c r="J766" s="99" t="e">
        <f>VLOOKUP(K766,Dimensions!$B$2:$C$188,2,FALSE)</f>
        <v>#N/A</v>
      </c>
      <c r="K766" s="98"/>
      <c r="L766" s="99" t="e">
        <f>VLOOKUP(M766,Dimensions!$B$2:$C$188,2,FALSE)</f>
        <v>#N/A</v>
      </c>
      <c r="M766" s="98"/>
      <c r="N766" s="99" t="e">
        <f>VLOOKUP(O766,Dimensions!$B$2:$C$188,2,FALSE)</f>
        <v>#N/A</v>
      </c>
      <c r="O766" s="98"/>
      <c r="P766" s="99" t="e">
        <f>VLOOKUP(Q766,Dimensions!$B$2:$C$188,2,FALSE)</f>
        <v>#N/A</v>
      </c>
      <c r="Q766" s="98"/>
      <c r="R766" s="14" t="e">
        <f>VLOOKUP(F766,'Item Master'!$F$3:$G$8,2,FALSE)</f>
        <v>#N/A</v>
      </c>
      <c r="S766" s="52"/>
      <c r="T766" s="53"/>
      <c r="U766" s="6">
        <f t="shared" si="11"/>
        <v>0</v>
      </c>
    </row>
    <row r="767" spans="2:21" x14ac:dyDescent="0.3">
      <c r="B767" s="21">
        <v>758</v>
      </c>
      <c r="C767" s="98"/>
      <c r="D767" s="77" t="e">
        <f>VLOOKUP(C767,Projects!$A$44:$B$1000,2,FALSE)</f>
        <v>#N/A</v>
      </c>
      <c r="E767" s="98"/>
      <c r="F767" s="99" t="e">
        <f>VLOOKUP(E767,'Item Master'!$E$3:$F$8,2,FALSE)</f>
        <v>#N/A</v>
      </c>
      <c r="G767" s="25"/>
      <c r="H767" s="99" t="e">
        <f>VLOOKUP(I767,Dimensions!$B$2:$C$188,2,FALSE)</f>
        <v>#N/A</v>
      </c>
      <c r="I767" s="98"/>
      <c r="J767" s="99" t="e">
        <f>VLOOKUP(K767,Dimensions!$B$2:$C$188,2,FALSE)</f>
        <v>#N/A</v>
      </c>
      <c r="K767" s="98"/>
      <c r="L767" s="99" t="e">
        <f>VLOOKUP(M767,Dimensions!$B$2:$C$188,2,FALSE)</f>
        <v>#N/A</v>
      </c>
      <c r="M767" s="98"/>
      <c r="N767" s="99" t="e">
        <f>VLOOKUP(O767,Dimensions!$B$2:$C$188,2,FALSE)</f>
        <v>#N/A</v>
      </c>
      <c r="O767" s="98"/>
      <c r="P767" s="99" t="e">
        <f>VLOOKUP(Q767,Dimensions!$B$2:$C$188,2,FALSE)</f>
        <v>#N/A</v>
      </c>
      <c r="Q767" s="98"/>
      <c r="R767" s="14" t="e">
        <f>VLOOKUP(F767,'Item Master'!$F$3:$G$8,2,FALSE)</f>
        <v>#N/A</v>
      </c>
      <c r="S767" s="52"/>
      <c r="T767" s="53"/>
      <c r="U767" s="6">
        <f t="shared" si="11"/>
        <v>0</v>
      </c>
    </row>
    <row r="768" spans="2:21" x14ac:dyDescent="0.3">
      <c r="B768" s="21">
        <v>759</v>
      </c>
      <c r="C768" s="98"/>
      <c r="D768" s="77" t="e">
        <f>VLOOKUP(C768,Projects!$A$44:$B$1000,2,FALSE)</f>
        <v>#N/A</v>
      </c>
      <c r="E768" s="98"/>
      <c r="F768" s="99" t="e">
        <f>VLOOKUP(E768,'Item Master'!$E$3:$F$8,2,FALSE)</f>
        <v>#N/A</v>
      </c>
      <c r="G768" s="25"/>
      <c r="H768" s="99" t="e">
        <f>VLOOKUP(I768,Dimensions!$B$2:$C$188,2,FALSE)</f>
        <v>#N/A</v>
      </c>
      <c r="I768" s="98"/>
      <c r="J768" s="99" t="e">
        <f>VLOOKUP(K768,Dimensions!$B$2:$C$188,2,FALSE)</f>
        <v>#N/A</v>
      </c>
      <c r="K768" s="98"/>
      <c r="L768" s="99" t="e">
        <f>VLOOKUP(M768,Dimensions!$B$2:$C$188,2,FALSE)</f>
        <v>#N/A</v>
      </c>
      <c r="M768" s="98"/>
      <c r="N768" s="99" t="e">
        <f>VLOOKUP(O768,Dimensions!$B$2:$C$188,2,FALSE)</f>
        <v>#N/A</v>
      </c>
      <c r="O768" s="98"/>
      <c r="P768" s="99" t="e">
        <f>VLOOKUP(Q768,Dimensions!$B$2:$C$188,2,FALSE)</f>
        <v>#N/A</v>
      </c>
      <c r="Q768" s="98"/>
      <c r="R768" s="14" t="e">
        <f>VLOOKUP(F768,'Item Master'!$F$3:$G$8,2,FALSE)</f>
        <v>#N/A</v>
      </c>
      <c r="S768" s="52"/>
      <c r="T768" s="53"/>
      <c r="U768" s="6">
        <f t="shared" si="11"/>
        <v>0</v>
      </c>
    </row>
    <row r="769" spans="2:21" x14ac:dyDescent="0.3">
      <c r="B769" s="21">
        <v>760</v>
      </c>
      <c r="C769" s="98"/>
      <c r="D769" s="77" t="e">
        <f>VLOOKUP(C769,Projects!$A$44:$B$1000,2,FALSE)</f>
        <v>#N/A</v>
      </c>
      <c r="E769" s="98"/>
      <c r="F769" s="99" t="e">
        <f>VLOOKUP(E769,'Item Master'!$E$3:$F$8,2,FALSE)</f>
        <v>#N/A</v>
      </c>
      <c r="G769" s="25"/>
      <c r="H769" s="99" t="e">
        <f>VLOOKUP(I769,Dimensions!$B$2:$C$188,2,FALSE)</f>
        <v>#N/A</v>
      </c>
      <c r="I769" s="98"/>
      <c r="J769" s="99" t="e">
        <f>VLOOKUP(K769,Dimensions!$B$2:$C$188,2,FALSE)</f>
        <v>#N/A</v>
      </c>
      <c r="K769" s="98"/>
      <c r="L769" s="99" t="e">
        <f>VLOOKUP(M769,Dimensions!$B$2:$C$188,2,FALSE)</f>
        <v>#N/A</v>
      </c>
      <c r="M769" s="98"/>
      <c r="N769" s="99" t="e">
        <f>VLOOKUP(O769,Dimensions!$B$2:$C$188,2,FALSE)</f>
        <v>#N/A</v>
      </c>
      <c r="O769" s="98"/>
      <c r="P769" s="99" t="e">
        <f>VLOOKUP(Q769,Dimensions!$B$2:$C$188,2,FALSE)</f>
        <v>#N/A</v>
      </c>
      <c r="Q769" s="98"/>
      <c r="R769" s="14" t="e">
        <f>VLOOKUP(F769,'Item Master'!$F$3:$G$8,2,FALSE)</f>
        <v>#N/A</v>
      </c>
      <c r="S769" s="52"/>
      <c r="T769" s="53"/>
      <c r="U769" s="6">
        <f t="shared" si="11"/>
        <v>0</v>
      </c>
    </row>
    <row r="770" spans="2:21" x14ac:dyDescent="0.3">
      <c r="B770" s="21">
        <v>761</v>
      </c>
      <c r="C770" s="98"/>
      <c r="D770" s="77" t="e">
        <f>VLOOKUP(C770,Projects!$A$44:$B$1000,2,FALSE)</f>
        <v>#N/A</v>
      </c>
      <c r="E770" s="98"/>
      <c r="F770" s="99" t="e">
        <f>VLOOKUP(E770,'Item Master'!$E$3:$F$8,2,FALSE)</f>
        <v>#N/A</v>
      </c>
      <c r="G770" s="25"/>
      <c r="H770" s="99" t="e">
        <f>VLOOKUP(I770,Dimensions!$B$2:$C$188,2,FALSE)</f>
        <v>#N/A</v>
      </c>
      <c r="I770" s="98"/>
      <c r="J770" s="99" t="e">
        <f>VLOOKUP(K770,Dimensions!$B$2:$C$188,2,FALSE)</f>
        <v>#N/A</v>
      </c>
      <c r="K770" s="98"/>
      <c r="L770" s="99" t="e">
        <f>VLOOKUP(M770,Dimensions!$B$2:$C$188,2,FALSE)</f>
        <v>#N/A</v>
      </c>
      <c r="M770" s="98"/>
      <c r="N770" s="99" t="e">
        <f>VLOOKUP(O770,Dimensions!$B$2:$C$188,2,FALSE)</f>
        <v>#N/A</v>
      </c>
      <c r="O770" s="98"/>
      <c r="P770" s="99" t="e">
        <f>VLOOKUP(Q770,Dimensions!$B$2:$C$188,2,FALSE)</f>
        <v>#N/A</v>
      </c>
      <c r="Q770" s="98"/>
      <c r="R770" s="14" t="e">
        <f>VLOOKUP(F770,'Item Master'!$F$3:$G$8,2,FALSE)</f>
        <v>#N/A</v>
      </c>
      <c r="S770" s="52"/>
      <c r="T770" s="46"/>
      <c r="U770" s="6">
        <f t="shared" si="11"/>
        <v>0</v>
      </c>
    </row>
    <row r="771" spans="2:21" x14ac:dyDescent="0.3">
      <c r="B771" s="21">
        <v>762</v>
      </c>
      <c r="C771" s="98"/>
      <c r="D771" s="77" t="e">
        <f>VLOOKUP(C771,Projects!$A$44:$B$1000,2,FALSE)</f>
        <v>#N/A</v>
      </c>
      <c r="E771" s="98"/>
      <c r="F771" s="99" t="e">
        <f>VLOOKUP(E771,'Item Master'!$E$3:$F$8,2,FALSE)</f>
        <v>#N/A</v>
      </c>
      <c r="G771" s="25"/>
      <c r="H771" s="99" t="e">
        <f>VLOOKUP(I771,Dimensions!$B$2:$C$188,2,FALSE)</f>
        <v>#N/A</v>
      </c>
      <c r="I771" s="98"/>
      <c r="J771" s="99" t="e">
        <f>VLOOKUP(K771,Dimensions!$B$2:$C$188,2,FALSE)</f>
        <v>#N/A</v>
      </c>
      <c r="K771" s="98"/>
      <c r="L771" s="99" t="e">
        <f>VLOOKUP(M771,Dimensions!$B$2:$C$188,2,FALSE)</f>
        <v>#N/A</v>
      </c>
      <c r="M771" s="98"/>
      <c r="N771" s="99" t="e">
        <f>VLOOKUP(O771,Dimensions!$B$2:$C$188,2,FALSE)</f>
        <v>#N/A</v>
      </c>
      <c r="O771" s="98"/>
      <c r="P771" s="99" t="e">
        <f>VLOOKUP(Q771,Dimensions!$B$2:$C$188,2,FALSE)</f>
        <v>#N/A</v>
      </c>
      <c r="Q771" s="98"/>
      <c r="R771" s="14" t="e">
        <f>VLOOKUP(F771,'Item Master'!$F$3:$G$8,2,FALSE)</f>
        <v>#N/A</v>
      </c>
      <c r="S771" s="52"/>
      <c r="T771" s="48"/>
      <c r="U771" s="6">
        <f t="shared" si="11"/>
        <v>0</v>
      </c>
    </row>
    <row r="772" spans="2:21" x14ac:dyDescent="0.3">
      <c r="B772" s="21">
        <v>763</v>
      </c>
      <c r="C772" s="98"/>
      <c r="D772" s="77" t="e">
        <f>VLOOKUP(C772,Projects!$A$44:$B$1000,2,FALSE)</f>
        <v>#N/A</v>
      </c>
      <c r="E772" s="98"/>
      <c r="F772" s="99" t="e">
        <f>VLOOKUP(E772,'Item Master'!$E$3:$F$8,2,FALSE)</f>
        <v>#N/A</v>
      </c>
      <c r="G772" s="25"/>
      <c r="H772" s="99" t="e">
        <f>VLOOKUP(I772,Dimensions!$B$2:$C$188,2,FALSE)</f>
        <v>#N/A</v>
      </c>
      <c r="I772" s="98"/>
      <c r="J772" s="99" t="e">
        <f>VLOOKUP(K772,Dimensions!$B$2:$C$188,2,FALSE)</f>
        <v>#N/A</v>
      </c>
      <c r="K772" s="98"/>
      <c r="L772" s="99" t="e">
        <f>VLOOKUP(M772,Dimensions!$B$2:$C$188,2,FALSE)</f>
        <v>#N/A</v>
      </c>
      <c r="M772" s="98"/>
      <c r="N772" s="99" t="e">
        <f>VLOOKUP(O772,Dimensions!$B$2:$C$188,2,FALSE)</f>
        <v>#N/A</v>
      </c>
      <c r="O772" s="98"/>
      <c r="P772" s="99" t="e">
        <f>VLOOKUP(Q772,Dimensions!$B$2:$C$188,2,FALSE)</f>
        <v>#N/A</v>
      </c>
      <c r="Q772" s="98"/>
      <c r="R772" s="14" t="e">
        <f>VLOOKUP(F772,'Item Master'!$F$3:$G$8,2,FALSE)</f>
        <v>#N/A</v>
      </c>
      <c r="S772" s="45"/>
      <c r="T772" s="46"/>
      <c r="U772" s="6">
        <f t="shared" si="11"/>
        <v>0</v>
      </c>
    </row>
    <row r="773" spans="2:21" x14ac:dyDescent="0.3">
      <c r="B773" s="21">
        <v>764</v>
      </c>
      <c r="C773" s="98"/>
      <c r="D773" s="77" t="e">
        <f>VLOOKUP(C773,Projects!$A$44:$B$1000,2,FALSE)</f>
        <v>#N/A</v>
      </c>
      <c r="E773" s="98"/>
      <c r="F773" s="99" t="e">
        <f>VLOOKUP(E773,'Item Master'!$E$3:$F$8,2,FALSE)</f>
        <v>#N/A</v>
      </c>
      <c r="G773" s="25"/>
      <c r="H773" s="99" t="e">
        <f>VLOOKUP(I773,Dimensions!$B$2:$C$188,2,FALSE)</f>
        <v>#N/A</v>
      </c>
      <c r="I773" s="98"/>
      <c r="J773" s="99" t="e">
        <f>VLOOKUP(K773,Dimensions!$B$2:$C$188,2,FALSE)</f>
        <v>#N/A</v>
      </c>
      <c r="K773" s="98"/>
      <c r="L773" s="99" t="e">
        <f>VLOOKUP(M773,Dimensions!$B$2:$C$188,2,FALSE)</f>
        <v>#N/A</v>
      </c>
      <c r="M773" s="98"/>
      <c r="N773" s="99" t="e">
        <f>VLOOKUP(O773,Dimensions!$B$2:$C$188,2,FALSE)</f>
        <v>#N/A</v>
      </c>
      <c r="O773" s="98"/>
      <c r="P773" s="99" t="e">
        <f>VLOOKUP(Q773,Dimensions!$B$2:$C$188,2,FALSE)</f>
        <v>#N/A</v>
      </c>
      <c r="Q773" s="98"/>
      <c r="R773" s="14" t="e">
        <f>VLOOKUP(F773,'Item Master'!$F$3:$G$8,2,FALSE)</f>
        <v>#N/A</v>
      </c>
      <c r="S773" s="45"/>
      <c r="T773" s="46"/>
      <c r="U773" s="6">
        <f t="shared" si="11"/>
        <v>0</v>
      </c>
    </row>
    <row r="774" spans="2:21" x14ac:dyDescent="0.3">
      <c r="B774" s="21">
        <v>765</v>
      </c>
      <c r="C774" s="98"/>
      <c r="D774" s="77" t="e">
        <f>VLOOKUP(C774,Projects!$A$44:$B$1000,2,FALSE)</f>
        <v>#N/A</v>
      </c>
      <c r="E774" s="98"/>
      <c r="F774" s="99" t="e">
        <f>VLOOKUP(E774,'Item Master'!$E$3:$F$8,2,FALSE)</f>
        <v>#N/A</v>
      </c>
      <c r="G774" s="25"/>
      <c r="H774" s="99" t="e">
        <f>VLOOKUP(I774,Dimensions!$B$2:$C$188,2,FALSE)</f>
        <v>#N/A</v>
      </c>
      <c r="I774" s="98"/>
      <c r="J774" s="99" t="e">
        <f>VLOOKUP(K774,Dimensions!$B$2:$C$188,2,FALSE)</f>
        <v>#N/A</v>
      </c>
      <c r="K774" s="98"/>
      <c r="L774" s="99" t="e">
        <f>VLOOKUP(M774,Dimensions!$B$2:$C$188,2,FALSE)</f>
        <v>#N/A</v>
      </c>
      <c r="M774" s="98"/>
      <c r="N774" s="99" t="e">
        <f>VLOOKUP(O774,Dimensions!$B$2:$C$188,2,FALSE)</f>
        <v>#N/A</v>
      </c>
      <c r="O774" s="98"/>
      <c r="P774" s="99" t="e">
        <f>VLOOKUP(Q774,Dimensions!$B$2:$C$188,2,FALSE)</f>
        <v>#N/A</v>
      </c>
      <c r="Q774" s="98"/>
      <c r="R774" s="14" t="e">
        <f>VLOOKUP(F774,'Item Master'!$F$3:$G$8,2,FALSE)</f>
        <v>#N/A</v>
      </c>
      <c r="S774" s="52"/>
      <c r="T774" s="50"/>
      <c r="U774" s="6">
        <f t="shared" si="11"/>
        <v>0</v>
      </c>
    </row>
    <row r="775" spans="2:21" x14ac:dyDescent="0.3">
      <c r="B775" s="21">
        <v>766</v>
      </c>
      <c r="C775" s="98"/>
      <c r="D775" s="77" t="e">
        <f>VLOOKUP(C775,Projects!$A$44:$B$1000,2,FALSE)</f>
        <v>#N/A</v>
      </c>
      <c r="E775" s="98"/>
      <c r="F775" s="99" t="e">
        <f>VLOOKUP(E775,'Item Master'!$E$3:$F$8,2,FALSE)</f>
        <v>#N/A</v>
      </c>
      <c r="G775" s="25"/>
      <c r="H775" s="99" t="e">
        <f>VLOOKUP(I775,Dimensions!$B$2:$C$188,2,FALSE)</f>
        <v>#N/A</v>
      </c>
      <c r="I775" s="98"/>
      <c r="J775" s="99" t="e">
        <f>VLOOKUP(K775,Dimensions!$B$2:$C$188,2,FALSE)</f>
        <v>#N/A</v>
      </c>
      <c r="K775" s="98"/>
      <c r="L775" s="99" t="e">
        <f>VLOOKUP(M775,Dimensions!$B$2:$C$188,2,FALSE)</f>
        <v>#N/A</v>
      </c>
      <c r="M775" s="98"/>
      <c r="N775" s="99" t="e">
        <f>VLOOKUP(O775,Dimensions!$B$2:$C$188,2,FALSE)</f>
        <v>#N/A</v>
      </c>
      <c r="O775" s="98"/>
      <c r="P775" s="99" t="e">
        <f>VLOOKUP(Q775,Dimensions!$B$2:$C$188,2,FALSE)</f>
        <v>#N/A</v>
      </c>
      <c r="Q775" s="98"/>
      <c r="R775" s="14" t="e">
        <f>VLOOKUP(F775,'Item Master'!$F$3:$G$8,2,FALSE)</f>
        <v>#N/A</v>
      </c>
      <c r="S775" s="52"/>
      <c r="T775" s="50"/>
      <c r="U775" s="6">
        <f t="shared" si="11"/>
        <v>0</v>
      </c>
    </row>
    <row r="776" spans="2:21" x14ac:dyDescent="0.3">
      <c r="B776" s="21">
        <v>767</v>
      </c>
      <c r="C776" s="98"/>
      <c r="D776" s="77" t="e">
        <f>VLOOKUP(C776,Projects!$A$44:$B$1000,2,FALSE)</f>
        <v>#N/A</v>
      </c>
      <c r="E776" s="98"/>
      <c r="F776" s="99" t="e">
        <f>VLOOKUP(E776,'Item Master'!$E$3:$F$8,2,FALSE)</f>
        <v>#N/A</v>
      </c>
      <c r="G776" s="25"/>
      <c r="H776" s="99" t="e">
        <f>VLOOKUP(I776,Dimensions!$B$2:$C$188,2,FALSE)</f>
        <v>#N/A</v>
      </c>
      <c r="I776" s="98"/>
      <c r="J776" s="99" t="e">
        <f>VLOOKUP(K776,Dimensions!$B$2:$C$188,2,FALSE)</f>
        <v>#N/A</v>
      </c>
      <c r="K776" s="98"/>
      <c r="L776" s="99" t="e">
        <f>VLOOKUP(M776,Dimensions!$B$2:$C$188,2,FALSE)</f>
        <v>#N/A</v>
      </c>
      <c r="M776" s="98"/>
      <c r="N776" s="99" t="e">
        <f>VLOOKUP(O776,Dimensions!$B$2:$C$188,2,FALSE)</f>
        <v>#N/A</v>
      </c>
      <c r="O776" s="98"/>
      <c r="P776" s="99" t="e">
        <f>VLOOKUP(Q776,Dimensions!$B$2:$C$188,2,FALSE)</f>
        <v>#N/A</v>
      </c>
      <c r="Q776" s="98"/>
      <c r="R776" s="14" t="e">
        <f>VLOOKUP(F776,'Item Master'!$F$3:$G$8,2,FALSE)</f>
        <v>#N/A</v>
      </c>
      <c r="S776" s="52"/>
      <c r="T776" s="50"/>
      <c r="U776" s="6">
        <f t="shared" si="11"/>
        <v>0</v>
      </c>
    </row>
    <row r="777" spans="2:21" x14ac:dyDescent="0.3">
      <c r="B777" s="21">
        <v>768</v>
      </c>
      <c r="C777" s="98"/>
      <c r="D777" s="77" t="e">
        <f>VLOOKUP(C777,Projects!$A$44:$B$1000,2,FALSE)</f>
        <v>#N/A</v>
      </c>
      <c r="E777" s="98"/>
      <c r="F777" s="99" t="e">
        <f>VLOOKUP(E777,'Item Master'!$E$3:$F$8,2,FALSE)</f>
        <v>#N/A</v>
      </c>
      <c r="G777" s="25"/>
      <c r="H777" s="99" t="e">
        <f>VLOOKUP(I777,Dimensions!$B$2:$C$188,2,FALSE)</f>
        <v>#N/A</v>
      </c>
      <c r="I777" s="98"/>
      <c r="J777" s="99" t="e">
        <f>VLOOKUP(K777,Dimensions!$B$2:$C$188,2,FALSE)</f>
        <v>#N/A</v>
      </c>
      <c r="K777" s="98"/>
      <c r="L777" s="99" t="e">
        <f>VLOOKUP(M777,Dimensions!$B$2:$C$188,2,FALSE)</f>
        <v>#N/A</v>
      </c>
      <c r="M777" s="98"/>
      <c r="N777" s="99" t="e">
        <f>VLOOKUP(O777,Dimensions!$B$2:$C$188,2,FALSE)</f>
        <v>#N/A</v>
      </c>
      <c r="O777" s="98"/>
      <c r="P777" s="99" t="e">
        <f>VLOOKUP(Q777,Dimensions!$B$2:$C$188,2,FALSE)</f>
        <v>#N/A</v>
      </c>
      <c r="Q777" s="98"/>
      <c r="R777" s="14" t="e">
        <f>VLOOKUP(F777,'Item Master'!$F$3:$G$8,2,FALSE)</f>
        <v>#N/A</v>
      </c>
      <c r="S777" s="52"/>
      <c r="T777" s="50"/>
      <c r="U777" s="6">
        <f t="shared" si="11"/>
        <v>0</v>
      </c>
    </row>
    <row r="778" spans="2:21" x14ac:dyDescent="0.3">
      <c r="B778" s="21">
        <v>769</v>
      </c>
      <c r="C778" s="98"/>
      <c r="D778" s="77" t="e">
        <f>VLOOKUP(C778,Projects!$A$44:$B$1000,2,FALSE)</f>
        <v>#N/A</v>
      </c>
      <c r="E778" s="98"/>
      <c r="F778" s="99" t="e">
        <f>VLOOKUP(E778,'Item Master'!$E$3:$F$8,2,FALSE)</f>
        <v>#N/A</v>
      </c>
      <c r="G778" s="25"/>
      <c r="H778" s="99" t="e">
        <f>VLOOKUP(I778,Dimensions!$B$2:$C$188,2,FALSE)</f>
        <v>#N/A</v>
      </c>
      <c r="I778" s="98"/>
      <c r="J778" s="99" t="e">
        <f>VLOOKUP(K778,Dimensions!$B$2:$C$188,2,FALSE)</f>
        <v>#N/A</v>
      </c>
      <c r="K778" s="98"/>
      <c r="L778" s="99" t="e">
        <f>VLOOKUP(M778,Dimensions!$B$2:$C$188,2,FALSE)</f>
        <v>#N/A</v>
      </c>
      <c r="M778" s="98"/>
      <c r="N778" s="99" t="e">
        <f>VLOOKUP(O778,Dimensions!$B$2:$C$188,2,FALSE)</f>
        <v>#N/A</v>
      </c>
      <c r="O778" s="98"/>
      <c r="P778" s="99" t="e">
        <f>VLOOKUP(Q778,Dimensions!$B$2:$C$188,2,FALSE)</f>
        <v>#N/A</v>
      </c>
      <c r="Q778" s="98"/>
      <c r="R778" s="14" t="e">
        <f>VLOOKUP(F778,'Item Master'!$F$3:$G$8,2,FALSE)</f>
        <v>#N/A</v>
      </c>
      <c r="S778" s="52"/>
      <c r="T778" s="50"/>
      <c r="U778" s="6">
        <f t="shared" si="11"/>
        <v>0</v>
      </c>
    </row>
    <row r="779" spans="2:21" x14ac:dyDescent="0.3">
      <c r="B779" s="21">
        <v>770</v>
      </c>
      <c r="C779" s="98"/>
      <c r="D779" s="77" t="e">
        <f>VLOOKUP(C779,Projects!$A$44:$B$1000,2,FALSE)</f>
        <v>#N/A</v>
      </c>
      <c r="E779" s="98"/>
      <c r="F779" s="99" t="e">
        <f>VLOOKUP(E779,'Item Master'!$E$3:$F$8,2,FALSE)</f>
        <v>#N/A</v>
      </c>
      <c r="G779" s="25"/>
      <c r="H779" s="99" t="e">
        <f>VLOOKUP(I779,Dimensions!$B$2:$C$188,2,FALSE)</f>
        <v>#N/A</v>
      </c>
      <c r="I779" s="98"/>
      <c r="J779" s="99" t="e">
        <f>VLOOKUP(K779,Dimensions!$B$2:$C$188,2,FALSE)</f>
        <v>#N/A</v>
      </c>
      <c r="K779" s="98"/>
      <c r="L779" s="99" t="e">
        <f>VLOOKUP(M779,Dimensions!$B$2:$C$188,2,FALSE)</f>
        <v>#N/A</v>
      </c>
      <c r="M779" s="98"/>
      <c r="N779" s="99" t="e">
        <f>VLOOKUP(O779,Dimensions!$B$2:$C$188,2,FALSE)</f>
        <v>#N/A</v>
      </c>
      <c r="O779" s="98"/>
      <c r="P779" s="99" t="e">
        <f>VLOOKUP(Q779,Dimensions!$B$2:$C$188,2,FALSE)</f>
        <v>#N/A</v>
      </c>
      <c r="Q779" s="98"/>
      <c r="R779" s="14" t="e">
        <f>VLOOKUP(F779,'Item Master'!$F$3:$G$8,2,FALSE)</f>
        <v>#N/A</v>
      </c>
      <c r="S779" s="52"/>
      <c r="T779" s="58"/>
      <c r="U779" s="6">
        <f t="shared" ref="U779:U842" si="12">S779*T779</f>
        <v>0</v>
      </c>
    </row>
    <row r="780" spans="2:21" x14ac:dyDescent="0.3">
      <c r="B780" s="21">
        <v>771</v>
      </c>
      <c r="C780" s="98"/>
      <c r="D780" s="77" t="e">
        <f>VLOOKUP(C780,Projects!$A$44:$B$1000,2,FALSE)</f>
        <v>#N/A</v>
      </c>
      <c r="E780" s="98"/>
      <c r="F780" s="99" t="e">
        <f>VLOOKUP(E780,'Item Master'!$E$3:$F$8,2,FALSE)</f>
        <v>#N/A</v>
      </c>
      <c r="G780" s="25"/>
      <c r="H780" s="99" t="e">
        <f>VLOOKUP(I780,Dimensions!$B$2:$C$188,2,FALSE)</f>
        <v>#N/A</v>
      </c>
      <c r="I780" s="98"/>
      <c r="J780" s="99" t="e">
        <f>VLOOKUP(K780,Dimensions!$B$2:$C$188,2,FALSE)</f>
        <v>#N/A</v>
      </c>
      <c r="K780" s="98"/>
      <c r="L780" s="99" t="e">
        <f>VLOOKUP(M780,Dimensions!$B$2:$C$188,2,FALSE)</f>
        <v>#N/A</v>
      </c>
      <c r="M780" s="98"/>
      <c r="N780" s="99" t="e">
        <f>VLOOKUP(O780,Dimensions!$B$2:$C$188,2,FALSE)</f>
        <v>#N/A</v>
      </c>
      <c r="O780" s="98"/>
      <c r="P780" s="99" t="e">
        <f>VLOOKUP(Q780,Dimensions!$B$2:$C$188,2,FALSE)</f>
        <v>#N/A</v>
      </c>
      <c r="Q780" s="98"/>
      <c r="R780" s="14" t="e">
        <f>VLOOKUP(F780,'Item Master'!$F$3:$G$8,2,FALSE)</f>
        <v>#N/A</v>
      </c>
      <c r="S780" s="52"/>
      <c r="T780" s="58"/>
      <c r="U780" s="6">
        <f t="shared" si="12"/>
        <v>0</v>
      </c>
    </row>
    <row r="781" spans="2:21" x14ac:dyDescent="0.3">
      <c r="B781" s="21">
        <v>772</v>
      </c>
      <c r="C781" s="98"/>
      <c r="D781" s="77" t="e">
        <f>VLOOKUP(C781,Projects!$A$44:$B$1000,2,FALSE)</f>
        <v>#N/A</v>
      </c>
      <c r="E781" s="98"/>
      <c r="F781" s="99" t="e">
        <f>VLOOKUP(E781,'Item Master'!$E$3:$F$8,2,FALSE)</f>
        <v>#N/A</v>
      </c>
      <c r="G781" s="25"/>
      <c r="H781" s="99" t="e">
        <f>VLOOKUP(I781,Dimensions!$B$2:$C$188,2,FALSE)</f>
        <v>#N/A</v>
      </c>
      <c r="I781" s="98"/>
      <c r="J781" s="99" t="e">
        <f>VLOOKUP(K781,Dimensions!$B$2:$C$188,2,FALSE)</f>
        <v>#N/A</v>
      </c>
      <c r="K781" s="98"/>
      <c r="L781" s="99" t="e">
        <f>VLOOKUP(M781,Dimensions!$B$2:$C$188,2,FALSE)</f>
        <v>#N/A</v>
      </c>
      <c r="M781" s="98"/>
      <c r="N781" s="99" t="e">
        <f>VLOOKUP(O781,Dimensions!$B$2:$C$188,2,FALSE)</f>
        <v>#N/A</v>
      </c>
      <c r="O781" s="98"/>
      <c r="P781" s="99" t="e">
        <f>VLOOKUP(Q781,Dimensions!$B$2:$C$188,2,FALSE)</f>
        <v>#N/A</v>
      </c>
      <c r="Q781" s="98"/>
      <c r="R781" s="14" t="e">
        <f>VLOOKUP(F781,'Item Master'!$F$3:$G$8,2,FALSE)</f>
        <v>#N/A</v>
      </c>
      <c r="S781" s="52"/>
      <c r="T781" s="58"/>
      <c r="U781" s="6">
        <f t="shared" si="12"/>
        <v>0</v>
      </c>
    </row>
    <row r="782" spans="2:21" x14ac:dyDescent="0.3">
      <c r="B782" s="21">
        <v>773</v>
      </c>
      <c r="C782" s="98"/>
      <c r="D782" s="77" t="e">
        <f>VLOOKUP(C782,Projects!$A$44:$B$1000,2,FALSE)</f>
        <v>#N/A</v>
      </c>
      <c r="E782" s="98"/>
      <c r="F782" s="99" t="e">
        <f>VLOOKUP(E782,'Item Master'!$E$3:$F$8,2,FALSE)</f>
        <v>#N/A</v>
      </c>
      <c r="G782" s="25"/>
      <c r="H782" s="99" t="e">
        <f>VLOOKUP(I782,Dimensions!$B$2:$C$188,2,FALSE)</f>
        <v>#N/A</v>
      </c>
      <c r="I782" s="98"/>
      <c r="J782" s="99" t="e">
        <f>VLOOKUP(K782,Dimensions!$B$2:$C$188,2,FALSE)</f>
        <v>#N/A</v>
      </c>
      <c r="K782" s="98"/>
      <c r="L782" s="99" t="e">
        <f>VLOOKUP(M782,Dimensions!$B$2:$C$188,2,FALSE)</f>
        <v>#N/A</v>
      </c>
      <c r="M782" s="98"/>
      <c r="N782" s="99" t="e">
        <f>VLOOKUP(O782,Dimensions!$B$2:$C$188,2,FALSE)</f>
        <v>#N/A</v>
      </c>
      <c r="O782" s="98"/>
      <c r="P782" s="99" t="e">
        <f>VLOOKUP(Q782,Dimensions!$B$2:$C$188,2,FALSE)</f>
        <v>#N/A</v>
      </c>
      <c r="Q782" s="98"/>
      <c r="R782" s="14" t="e">
        <f>VLOOKUP(F782,'Item Master'!$F$3:$G$8,2,FALSE)</f>
        <v>#N/A</v>
      </c>
      <c r="S782" s="52"/>
      <c r="T782" s="58"/>
      <c r="U782" s="6">
        <f t="shared" si="12"/>
        <v>0</v>
      </c>
    </row>
    <row r="783" spans="2:21" x14ac:dyDescent="0.3">
      <c r="B783" s="21">
        <v>774</v>
      </c>
      <c r="C783" s="98"/>
      <c r="D783" s="77" t="e">
        <f>VLOOKUP(C783,Projects!$A$44:$B$1000,2,FALSE)</f>
        <v>#N/A</v>
      </c>
      <c r="E783" s="98"/>
      <c r="F783" s="99" t="e">
        <f>VLOOKUP(E783,'Item Master'!$E$3:$F$8,2,FALSE)</f>
        <v>#N/A</v>
      </c>
      <c r="G783" s="25"/>
      <c r="H783" s="99" t="e">
        <f>VLOOKUP(I783,Dimensions!$B$2:$C$188,2,FALSE)</f>
        <v>#N/A</v>
      </c>
      <c r="I783" s="98"/>
      <c r="J783" s="99" t="e">
        <f>VLOOKUP(K783,Dimensions!$B$2:$C$188,2,FALSE)</f>
        <v>#N/A</v>
      </c>
      <c r="K783" s="98"/>
      <c r="L783" s="99" t="e">
        <f>VLOOKUP(M783,Dimensions!$B$2:$C$188,2,FALSE)</f>
        <v>#N/A</v>
      </c>
      <c r="M783" s="98"/>
      <c r="N783" s="99" t="e">
        <f>VLOOKUP(O783,Dimensions!$B$2:$C$188,2,FALSE)</f>
        <v>#N/A</v>
      </c>
      <c r="O783" s="98"/>
      <c r="P783" s="99" t="e">
        <f>VLOOKUP(Q783,Dimensions!$B$2:$C$188,2,FALSE)</f>
        <v>#N/A</v>
      </c>
      <c r="Q783" s="98"/>
      <c r="R783" s="14" t="e">
        <f>VLOOKUP(F783,'Item Master'!$F$3:$G$8,2,FALSE)</f>
        <v>#N/A</v>
      </c>
      <c r="S783" s="52"/>
      <c r="T783" s="50"/>
      <c r="U783" s="6">
        <f t="shared" si="12"/>
        <v>0</v>
      </c>
    </row>
    <row r="784" spans="2:21" x14ac:dyDescent="0.3">
      <c r="B784" s="21">
        <v>775</v>
      </c>
      <c r="C784" s="98"/>
      <c r="D784" s="77" t="e">
        <f>VLOOKUP(C784,Projects!$A$44:$B$1000,2,FALSE)</f>
        <v>#N/A</v>
      </c>
      <c r="E784" s="98"/>
      <c r="F784" s="99" t="e">
        <f>VLOOKUP(E784,'Item Master'!$E$3:$F$8,2,FALSE)</f>
        <v>#N/A</v>
      </c>
      <c r="G784" s="25"/>
      <c r="H784" s="99" t="e">
        <f>VLOOKUP(I784,Dimensions!$B$2:$C$188,2,FALSE)</f>
        <v>#N/A</v>
      </c>
      <c r="I784" s="98"/>
      <c r="J784" s="99" t="e">
        <f>VLOOKUP(K784,Dimensions!$B$2:$C$188,2,FALSE)</f>
        <v>#N/A</v>
      </c>
      <c r="K784" s="98"/>
      <c r="L784" s="99" t="e">
        <f>VLOOKUP(M784,Dimensions!$B$2:$C$188,2,FALSE)</f>
        <v>#N/A</v>
      </c>
      <c r="M784" s="98"/>
      <c r="N784" s="99" t="e">
        <f>VLOOKUP(O784,Dimensions!$B$2:$C$188,2,FALSE)</f>
        <v>#N/A</v>
      </c>
      <c r="O784" s="98"/>
      <c r="P784" s="99" t="e">
        <f>VLOOKUP(Q784,Dimensions!$B$2:$C$188,2,FALSE)</f>
        <v>#N/A</v>
      </c>
      <c r="Q784" s="98"/>
      <c r="R784" s="14" t="e">
        <f>VLOOKUP(F784,'Item Master'!$F$3:$G$8,2,FALSE)</f>
        <v>#N/A</v>
      </c>
      <c r="S784" s="52"/>
      <c r="T784" s="50"/>
      <c r="U784" s="6">
        <f t="shared" si="12"/>
        <v>0</v>
      </c>
    </row>
    <row r="785" spans="2:21" x14ac:dyDescent="0.3">
      <c r="B785" s="21">
        <v>776</v>
      </c>
      <c r="C785" s="98"/>
      <c r="D785" s="77" t="e">
        <f>VLOOKUP(C785,Projects!$A$44:$B$1000,2,FALSE)</f>
        <v>#N/A</v>
      </c>
      <c r="E785" s="98"/>
      <c r="F785" s="99" t="e">
        <f>VLOOKUP(E785,'Item Master'!$E$3:$F$8,2,FALSE)</f>
        <v>#N/A</v>
      </c>
      <c r="G785" s="25"/>
      <c r="H785" s="99" t="e">
        <f>VLOOKUP(I785,Dimensions!$B$2:$C$188,2,FALSE)</f>
        <v>#N/A</v>
      </c>
      <c r="I785" s="98"/>
      <c r="J785" s="99" t="e">
        <f>VLOOKUP(K785,Dimensions!$B$2:$C$188,2,FALSE)</f>
        <v>#N/A</v>
      </c>
      <c r="K785" s="98"/>
      <c r="L785" s="99" t="e">
        <f>VLOOKUP(M785,Dimensions!$B$2:$C$188,2,FALSE)</f>
        <v>#N/A</v>
      </c>
      <c r="M785" s="98"/>
      <c r="N785" s="99" t="e">
        <f>VLOOKUP(O785,Dimensions!$B$2:$C$188,2,FALSE)</f>
        <v>#N/A</v>
      </c>
      <c r="O785" s="98"/>
      <c r="P785" s="99" t="e">
        <f>VLOOKUP(Q785,Dimensions!$B$2:$C$188,2,FALSE)</f>
        <v>#N/A</v>
      </c>
      <c r="Q785" s="98"/>
      <c r="R785" s="14" t="e">
        <f>VLOOKUP(F785,'Item Master'!$F$3:$G$8,2,FALSE)</f>
        <v>#N/A</v>
      </c>
      <c r="S785" s="52"/>
      <c r="T785" s="50"/>
      <c r="U785" s="6">
        <f t="shared" si="12"/>
        <v>0</v>
      </c>
    </row>
    <row r="786" spans="2:21" x14ac:dyDescent="0.3">
      <c r="B786" s="21">
        <v>777</v>
      </c>
      <c r="C786" s="98"/>
      <c r="D786" s="77" t="e">
        <f>VLOOKUP(C786,Projects!$A$44:$B$1000,2,FALSE)</f>
        <v>#N/A</v>
      </c>
      <c r="E786" s="98"/>
      <c r="F786" s="99" t="e">
        <f>VLOOKUP(E786,'Item Master'!$E$3:$F$8,2,FALSE)</f>
        <v>#N/A</v>
      </c>
      <c r="G786" s="25"/>
      <c r="H786" s="99" t="e">
        <f>VLOOKUP(I786,Dimensions!$B$2:$C$188,2,FALSE)</f>
        <v>#N/A</v>
      </c>
      <c r="I786" s="98"/>
      <c r="J786" s="99" t="e">
        <f>VLOOKUP(K786,Dimensions!$B$2:$C$188,2,FALSE)</f>
        <v>#N/A</v>
      </c>
      <c r="K786" s="98"/>
      <c r="L786" s="99" t="e">
        <f>VLOOKUP(M786,Dimensions!$B$2:$C$188,2,FALSE)</f>
        <v>#N/A</v>
      </c>
      <c r="M786" s="98"/>
      <c r="N786" s="99" t="e">
        <f>VLOOKUP(O786,Dimensions!$B$2:$C$188,2,FALSE)</f>
        <v>#N/A</v>
      </c>
      <c r="O786" s="98"/>
      <c r="P786" s="99" t="e">
        <f>VLOOKUP(Q786,Dimensions!$B$2:$C$188,2,FALSE)</f>
        <v>#N/A</v>
      </c>
      <c r="Q786" s="98"/>
      <c r="R786" s="14" t="e">
        <f>VLOOKUP(F786,'Item Master'!$F$3:$G$8,2,FALSE)</f>
        <v>#N/A</v>
      </c>
      <c r="S786" s="52"/>
      <c r="T786" s="50"/>
      <c r="U786" s="6">
        <f t="shared" si="12"/>
        <v>0</v>
      </c>
    </row>
    <row r="787" spans="2:21" x14ac:dyDescent="0.3">
      <c r="B787" s="21">
        <v>778</v>
      </c>
      <c r="C787" s="98"/>
      <c r="D787" s="77" t="e">
        <f>VLOOKUP(C787,Projects!$A$44:$B$1000,2,FALSE)</f>
        <v>#N/A</v>
      </c>
      <c r="E787" s="98"/>
      <c r="F787" s="99" t="e">
        <f>VLOOKUP(E787,'Item Master'!$E$3:$F$8,2,FALSE)</f>
        <v>#N/A</v>
      </c>
      <c r="G787" s="25"/>
      <c r="H787" s="99" t="e">
        <f>VLOOKUP(I787,Dimensions!$B$2:$C$188,2,FALSE)</f>
        <v>#N/A</v>
      </c>
      <c r="I787" s="98"/>
      <c r="J787" s="99" t="e">
        <f>VLOOKUP(K787,Dimensions!$B$2:$C$188,2,FALSE)</f>
        <v>#N/A</v>
      </c>
      <c r="K787" s="98"/>
      <c r="L787" s="99" t="e">
        <f>VLOOKUP(M787,Dimensions!$B$2:$C$188,2,FALSE)</f>
        <v>#N/A</v>
      </c>
      <c r="M787" s="98"/>
      <c r="N787" s="99" t="e">
        <f>VLOOKUP(O787,Dimensions!$B$2:$C$188,2,FALSE)</f>
        <v>#N/A</v>
      </c>
      <c r="O787" s="98"/>
      <c r="P787" s="99" t="e">
        <f>VLOOKUP(Q787,Dimensions!$B$2:$C$188,2,FALSE)</f>
        <v>#N/A</v>
      </c>
      <c r="Q787" s="98"/>
      <c r="R787" s="14" t="e">
        <f>VLOOKUP(F787,'Item Master'!$F$3:$G$8,2,FALSE)</f>
        <v>#N/A</v>
      </c>
      <c r="S787" s="52"/>
      <c r="T787" s="48"/>
      <c r="U787" s="6">
        <f t="shared" si="12"/>
        <v>0</v>
      </c>
    </row>
    <row r="788" spans="2:21" x14ac:dyDescent="0.3">
      <c r="B788" s="21">
        <v>779</v>
      </c>
      <c r="C788" s="98"/>
      <c r="D788" s="77" t="e">
        <f>VLOOKUP(C788,Projects!$A$44:$B$1000,2,FALSE)</f>
        <v>#N/A</v>
      </c>
      <c r="E788" s="98"/>
      <c r="F788" s="99" t="e">
        <f>VLOOKUP(E788,'Item Master'!$E$3:$F$8,2,FALSE)</f>
        <v>#N/A</v>
      </c>
      <c r="G788" s="25"/>
      <c r="H788" s="99" t="e">
        <f>VLOOKUP(I788,Dimensions!$B$2:$C$188,2,FALSE)</f>
        <v>#N/A</v>
      </c>
      <c r="I788" s="98"/>
      <c r="J788" s="99" t="e">
        <f>VLOOKUP(K788,Dimensions!$B$2:$C$188,2,FALSE)</f>
        <v>#N/A</v>
      </c>
      <c r="K788" s="98"/>
      <c r="L788" s="99" t="e">
        <f>VLOOKUP(M788,Dimensions!$B$2:$C$188,2,FALSE)</f>
        <v>#N/A</v>
      </c>
      <c r="M788" s="98"/>
      <c r="N788" s="99" t="e">
        <f>VLOOKUP(O788,Dimensions!$B$2:$C$188,2,FALSE)</f>
        <v>#N/A</v>
      </c>
      <c r="O788" s="98"/>
      <c r="P788" s="99" t="e">
        <f>VLOOKUP(Q788,Dimensions!$B$2:$C$188,2,FALSE)</f>
        <v>#N/A</v>
      </c>
      <c r="Q788" s="98"/>
      <c r="R788" s="14" t="e">
        <f>VLOOKUP(F788,'Item Master'!$F$3:$G$8,2,FALSE)</f>
        <v>#N/A</v>
      </c>
      <c r="S788" s="45"/>
      <c r="T788" s="46"/>
      <c r="U788" s="6">
        <f t="shared" si="12"/>
        <v>0</v>
      </c>
    </row>
    <row r="789" spans="2:21" x14ac:dyDescent="0.3">
      <c r="B789" s="21">
        <v>780</v>
      </c>
      <c r="C789" s="98"/>
      <c r="D789" s="77" t="e">
        <f>VLOOKUP(C789,Projects!$A$44:$B$1000,2,FALSE)</f>
        <v>#N/A</v>
      </c>
      <c r="E789" s="98"/>
      <c r="F789" s="99" t="e">
        <f>VLOOKUP(E789,'Item Master'!$E$3:$F$8,2,FALSE)</f>
        <v>#N/A</v>
      </c>
      <c r="G789" s="25"/>
      <c r="H789" s="99" t="e">
        <f>VLOOKUP(I789,Dimensions!$B$2:$C$188,2,FALSE)</f>
        <v>#N/A</v>
      </c>
      <c r="I789" s="98"/>
      <c r="J789" s="99" t="e">
        <f>VLOOKUP(K789,Dimensions!$B$2:$C$188,2,FALSE)</f>
        <v>#N/A</v>
      </c>
      <c r="K789" s="98"/>
      <c r="L789" s="99" t="e">
        <f>VLOOKUP(M789,Dimensions!$B$2:$C$188,2,FALSE)</f>
        <v>#N/A</v>
      </c>
      <c r="M789" s="98"/>
      <c r="N789" s="99" t="e">
        <f>VLOOKUP(O789,Dimensions!$B$2:$C$188,2,FALSE)</f>
        <v>#N/A</v>
      </c>
      <c r="O789" s="98"/>
      <c r="P789" s="99" t="e">
        <f>VLOOKUP(Q789,Dimensions!$B$2:$C$188,2,FALSE)</f>
        <v>#N/A</v>
      </c>
      <c r="Q789" s="98"/>
      <c r="R789" s="14" t="e">
        <f>VLOOKUP(F789,'Item Master'!$F$3:$G$8,2,FALSE)</f>
        <v>#N/A</v>
      </c>
      <c r="S789" s="45"/>
      <c r="T789" s="46"/>
      <c r="U789" s="6">
        <f t="shared" si="12"/>
        <v>0</v>
      </c>
    </row>
    <row r="790" spans="2:21" x14ac:dyDescent="0.3">
      <c r="B790" s="21">
        <v>781</v>
      </c>
      <c r="C790" s="98"/>
      <c r="D790" s="77" t="e">
        <f>VLOOKUP(C790,Projects!$A$44:$B$1000,2,FALSE)</f>
        <v>#N/A</v>
      </c>
      <c r="E790" s="98"/>
      <c r="F790" s="99" t="e">
        <f>VLOOKUP(E790,'Item Master'!$E$3:$F$8,2,FALSE)</f>
        <v>#N/A</v>
      </c>
      <c r="G790" s="25"/>
      <c r="H790" s="99" t="e">
        <f>VLOOKUP(I790,Dimensions!$B$2:$C$188,2,FALSE)</f>
        <v>#N/A</v>
      </c>
      <c r="I790" s="98"/>
      <c r="J790" s="99" t="e">
        <f>VLOOKUP(K790,Dimensions!$B$2:$C$188,2,FALSE)</f>
        <v>#N/A</v>
      </c>
      <c r="K790" s="98"/>
      <c r="L790" s="99" t="e">
        <f>VLOOKUP(M790,Dimensions!$B$2:$C$188,2,FALSE)</f>
        <v>#N/A</v>
      </c>
      <c r="M790" s="98"/>
      <c r="N790" s="99" t="e">
        <f>VLOOKUP(O790,Dimensions!$B$2:$C$188,2,FALSE)</f>
        <v>#N/A</v>
      </c>
      <c r="O790" s="98"/>
      <c r="P790" s="99" t="e">
        <f>VLOOKUP(Q790,Dimensions!$B$2:$C$188,2,FALSE)</f>
        <v>#N/A</v>
      </c>
      <c r="Q790" s="98"/>
      <c r="R790" s="14" t="e">
        <f>VLOOKUP(F790,'Item Master'!$F$3:$G$8,2,FALSE)</f>
        <v>#N/A</v>
      </c>
      <c r="S790" s="55"/>
      <c r="T790" s="56"/>
      <c r="U790" s="6">
        <f t="shared" si="12"/>
        <v>0</v>
      </c>
    </row>
    <row r="791" spans="2:21" x14ac:dyDescent="0.3">
      <c r="B791" s="21">
        <v>782</v>
      </c>
      <c r="C791" s="98"/>
      <c r="D791" s="77" t="e">
        <f>VLOOKUP(C791,Projects!$A$44:$B$1000,2,FALSE)</f>
        <v>#N/A</v>
      </c>
      <c r="E791" s="98"/>
      <c r="F791" s="99" t="e">
        <f>VLOOKUP(E791,'Item Master'!$E$3:$F$8,2,FALSE)</f>
        <v>#N/A</v>
      </c>
      <c r="G791" s="25"/>
      <c r="H791" s="99" t="e">
        <f>VLOOKUP(I791,Dimensions!$B$2:$C$188,2,FALSE)</f>
        <v>#N/A</v>
      </c>
      <c r="I791" s="98"/>
      <c r="J791" s="99" t="e">
        <f>VLOOKUP(K791,Dimensions!$B$2:$C$188,2,FALSE)</f>
        <v>#N/A</v>
      </c>
      <c r="K791" s="98"/>
      <c r="L791" s="99" t="e">
        <f>VLOOKUP(M791,Dimensions!$B$2:$C$188,2,FALSE)</f>
        <v>#N/A</v>
      </c>
      <c r="M791" s="98"/>
      <c r="N791" s="99" t="e">
        <f>VLOOKUP(O791,Dimensions!$B$2:$C$188,2,FALSE)</f>
        <v>#N/A</v>
      </c>
      <c r="O791" s="98"/>
      <c r="P791" s="99" t="e">
        <f>VLOOKUP(Q791,Dimensions!$B$2:$C$188,2,FALSE)</f>
        <v>#N/A</v>
      </c>
      <c r="Q791" s="98"/>
      <c r="R791" s="14" t="e">
        <f>VLOOKUP(F791,'Item Master'!$F$3:$G$8,2,FALSE)</f>
        <v>#N/A</v>
      </c>
      <c r="S791" s="55"/>
      <c r="T791" s="56"/>
      <c r="U791" s="6">
        <f t="shared" si="12"/>
        <v>0</v>
      </c>
    </row>
    <row r="792" spans="2:21" x14ac:dyDescent="0.3">
      <c r="B792" s="21">
        <v>783</v>
      </c>
      <c r="C792" s="98"/>
      <c r="D792" s="77" t="e">
        <f>VLOOKUP(C792,Projects!$A$44:$B$1000,2,FALSE)</f>
        <v>#N/A</v>
      </c>
      <c r="E792" s="98"/>
      <c r="F792" s="99" t="e">
        <f>VLOOKUP(E792,'Item Master'!$E$3:$F$8,2,FALSE)</f>
        <v>#N/A</v>
      </c>
      <c r="G792" s="25"/>
      <c r="H792" s="99" t="e">
        <f>VLOOKUP(I792,Dimensions!$B$2:$C$188,2,FALSE)</f>
        <v>#N/A</v>
      </c>
      <c r="I792" s="98"/>
      <c r="J792" s="99" t="e">
        <f>VLOOKUP(K792,Dimensions!$B$2:$C$188,2,FALSE)</f>
        <v>#N/A</v>
      </c>
      <c r="K792" s="98"/>
      <c r="L792" s="99" t="e">
        <f>VLOOKUP(M792,Dimensions!$B$2:$C$188,2,FALSE)</f>
        <v>#N/A</v>
      </c>
      <c r="M792" s="98"/>
      <c r="N792" s="99" t="e">
        <f>VLOOKUP(O792,Dimensions!$B$2:$C$188,2,FALSE)</f>
        <v>#N/A</v>
      </c>
      <c r="O792" s="98"/>
      <c r="P792" s="99" t="e">
        <f>VLOOKUP(Q792,Dimensions!$B$2:$C$188,2,FALSE)</f>
        <v>#N/A</v>
      </c>
      <c r="Q792" s="98"/>
      <c r="R792" s="14" t="e">
        <f>VLOOKUP(F792,'Item Master'!$F$3:$G$8,2,FALSE)</f>
        <v>#N/A</v>
      </c>
      <c r="S792" s="55"/>
      <c r="T792" s="56"/>
      <c r="U792" s="6">
        <f t="shared" si="12"/>
        <v>0</v>
      </c>
    </row>
    <row r="793" spans="2:21" x14ac:dyDescent="0.3">
      <c r="B793" s="21">
        <v>784</v>
      </c>
      <c r="C793" s="98"/>
      <c r="D793" s="77" t="e">
        <f>VLOOKUP(C793,Projects!$A$44:$B$1000,2,FALSE)</f>
        <v>#N/A</v>
      </c>
      <c r="E793" s="98"/>
      <c r="F793" s="99" t="e">
        <f>VLOOKUP(E793,'Item Master'!$E$3:$F$8,2,FALSE)</f>
        <v>#N/A</v>
      </c>
      <c r="G793" s="25"/>
      <c r="H793" s="99" t="e">
        <f>VLOOKUP(I793,Dimensions!$B$2:$C$188,2,FALSE)</f>
        <v>#N/A</v>
      </c>
      <c r="I793" s="98"/>
      <c r="J793" s="99" t="e">
        <f>VLOOKUP(K793,Dimensions!$B$2:$C$188,2,FALSE)</f>
        <v>#N/A</v>
      </c>
      <c r="K793" s="98"/>
      <c r="L793" s="99" t="e">
        <f>VLOOKUP(M793,Dimensions!$B$2:$C$188,2,FALSE)</f>
        <v>#N/A</v>
      </c>
      <c r="M793" s="98"/>
      <c r="N793" s="99" t="e">
        <f>VLOOKUP(O793,Dimensions!$B$2:$C$188,2,FALSE)</f>
        <v>#N/A</v>
      </c>
      <c r="O793" s="98"/>
      <c r="P793" s="99" t="e">
        <f>VLOOKUP(Q793,Dimensions!$B$2:$C$188,2,FALSE)</f>
        <v>#N/A</v>
      </c>
      <c r="Q793" s="98"/>
      <c r="R793" s="14" t="e">
        <f>VLOOKUP(F793,'Item Master'!$F$3:$G$8,2,FALSE)</f>
        <v>#N/A</v>
      </c>
      <c r="S793" s="55"/>
      <c r="T793" s="56"/>
      <c r="U793" s="6">
        <f t="shared" si="12"/>
        <v>0</v>
      </c>
    </row>
    <row r="794" spans="2:21" x14ac:dyDescent="0.3">
      <c r="B794" s="21">
        <v>785</v>
      </c>
      <c r="C794" s="98"/>
      <c r="D794" s="77" t="e">
        <f>VLOOKUP(C794,Projects!$A$44:$B$1000,2,FALSE)</f>
        <v>#N/A</v>
      </c>
      <c r="E794" s="98"/>
      <c r="F794" s="99" t="e">
        <f>VLOOKUP(E794,'Item Master'!$E$3:$F$8,2,FALSE)</f>
        <v>#N/A</v>
      </c>
      <c r="G794" s="25"/>
      <c r="H794" s="99" t="e">
        <f>VLOOKUP(I794,Dimensions!$B$2:$C$188,2,FALSE)</f>
        <v>#N/A</v>
      </c>
      <c r="I794" s="98"/>
      <c r="J794" s="99" t="e">
        <f>VLOOKUP(K794,Dimensions!$B$2:$C$188,2,FALSE)</f>
        <v>#N/A</v>
      </c>
      <c r="K794" s="98"/>
      <c r="L794" s="99" t="e">
        <f>VLOOKUP(M794,Dimensions!$B$2:$C$188,2,FALSE)</f>
        <v>#N/A</v>
      </c>
      <c r="M794" s="98"/>
      <c r="N794" s="99" t="e">
        <f>VLOOKUP(O794,Dimensions!$B$2:$C$188,2,FALSE)</f>
        <v>#N/A</v>
      </c>
      <c r="O794" s="98"/>
      <c r="P794" s="99" t="e">
        <f>VLOOKUP(Q794,Dimensions!$B$2:$C$188,2,FALSE)</f>
        <v>#N/A</v>
      </c>
      <c r="Q794" s="98"/>
      <c r="R794" s="14" t="e">
        <f>VLOOKUP(F794,'Item Master'!$F$3:$G$8,2,FALSE)</f>
        <v>#N/A</v>
      </c>
      <c r="S794" s="55"/>
      <c r="T794" s="56"/>
      <c r="U794" s="6">
        <f t="shared" si="12"/>
        <v>0</v>
      </c>
    </row>
    <row r="795" spans="2:21" x14ac:dyDescent="0.3">
      <c r="B795" s="21">
        <v>786</v>
      </c>
      <c r="C795" s="98"/>
      <c r="D795" s="77" t="e">
        <f>VLOOKUP(C795,Projects!$A$44:$B$1000,2,FALSE)</f>
        <v>#N/A</v>
      </c>
      <c r="E795" s="98"/>
      <c r="F795" s="99" t="e">
        <f>VLOOKUP(E795,'Item Master'!$E$3:$F$8,2,FALSE)</f>
        <v>#N/A</v>
      </c>
      <c r="G795" s="25"/>
      <c r="H795" s="99" t="e">
        <f>VLOOKUP(I795,Dimensions!$B$2:$C$188,2,FALSE)</f>
        <v>#N/A</v>
      </c>
      <c r="I795" s="98"/>
      <c r="J795" s="99" t="e">
        <f>VLOOKUP(K795,Dimensions!$B$2:$C$188,2,FALSE)</f>
        <v>#N/A</v>
      </c>
      <c r="K795" s="98"/>
      <c r="L795" s="99" t="e">
        <f>VLOOKUP(M795,Dimensions!$B$2:$C$188,2,FALSE)</f>
        <v>#N/A</v>
      </c>
      <c r="M795" s="98"/>
      <c r="N795" s="99" t="e">
        <f>VLOOKUP(O795,Dimensions!$B$2:$C$188,2,FALSE)</f>
        <v>#N/A</v>
      </c>
      <c r="O795" s="98"/>
      <c r="P795" s="99" t="e">
        <f>VLOOKUP(Q795,Dimensions!$B$2:$C$188,2,FALSE)</f>
        <v>#N/A</v>
      </c>
      <c r="Q795" s="98"/>
      <c r="R795" s="14" t="e">
        <f>VLOOKUP(F795,'Item Master'!$F$3:$G$8,2,FALSE)</f>
        <v>#N/A</v>
      </c>
      <c r="S795" s="55"/>
      <c r="T795" s="56"/>
      <c r="U795" s="6">
        <f t="shared" si="12"/>
        <v>0</v>
      </c>
    </row>
    <row r="796" spans="2:21" x14ac:dyDescent="0.3">
      <c r="B796" s="21">
        <v>787</v>
      </c>
      <c r="C796" s="98"/>
      <c r="D796" s="77" t="e">
        <f>VLOOKUP(C796,Projects!$A$44:$B$1000,2,FALSE)</f>
        <v>#N/A</v>
      </c>
      <c r="E796" s="98"/>
      <c r="F796" s="99" t="e">
        <f>VLOOKUP(E796,'Item Master'!$E$3:$F$8,2,FALSE)</f>
        <v>#N/A</v>
      </c>
      <c r="G796" s="25"/>
      <c r="H796" s="99" t="e">
        <f>VLOOKUP(I796,Dimensions!$B$2:$C$188,2,FALSE)</f>
        <v>#N/A</v>
      </c>
      <c r="I796" s="98"/>
      <c r="J796" s="99" t="e">
        <f>VLOOKUP(K796,Dimensions!$B$2:$C$188,2,FALSE)</f>
        <v>#N/A</v>
      </c>
      <c r="K796" s="98"/>
      <c r="L796" s="99" t="e">
        <f>VLOOKUP(M796,Dimensions!$B$2:$C$188,2,FALSE)</f>
        <v>#N/A</v>
      </c>
      <c r="M796" s="98"/>
      <c r="N796" s="99" t="e">
        <f>VLOOKUP(O796,Dimensions!$B$2:$C$188,2,FALSE)</f>
        <v>#N/A</v>
      </c>
      <c r="O796" s="98"/>
      <c r="P796" s="99" t="e">
        <f>VLOOKUP(Q796,Dimensions!$B$2:$C$188,2,FALSE)</f>
        <v>#N/A</v>
      </c>
      <c r="Q796" s="98"/>
      <c r="R796" s="14" t="e">
        <f>VLOOKUP(F796,'Item Master'!$F$3:$G$8,2,FALSE)</f>
        <v>#N/A</v>
      </c>
      <c r="S796" s="55"/>
      <c r="T796" s="56"/>
      <c r="U796" s="6">
        <f t="shared" si="12"/>
        <v>0</v>
      </c>
    </row>
    <row r="797" spans="2:21" x14ac:dyDescent="0.3">
      <c r="B797" s="21">
        <v>788</v>
      </c>
      <c r="C797" s="98"/>
      <c r="D797" s="77" t="e">
        <f>VLOOKUP(C797,Projects!$A$44:$B$1000,2,FALSE)</f>
        <v>#N/A</v>
      </c>
      <c r="E797" s="98"/>
      <c r="F797" s="99" t="e">
        <f>VLOOKUP(E797,'Item Master'!$E$3:$F$8,2,FALSE)</f>
        <v>#N/A</v>
      </c>
      <c r="G797" s="25"/>
      <c r="H797" s="99" t="e">
        <f>VLOOKUP(I797,Dimensions!$B$2:$C$188,2,FALSE)</f>
        <v>#N/A</v>
      </c>
      <c r="I797" s="98"/>
      <c r="J797" s="99" t="e">
        <f>VLOOKUP(K797,Dimensions!$B$2:$C$188,2,FALSE)</f>
        <v>#N/A</v>
      </c>
      <c r="K797" s="98"/>
      <c r="L797" s="99" t="e">
        <f>VLOOKUP(M797,Dimensions!$B$2:$C$188,2,FALSE)</f>
        <v>#N/A</v>
      </c>
      <c r="M797" s="98"/>
      <c r="N797" s="99" t="e">
        <f>VLOOKUP(O797,Dimensions!$B$2:$C$188,2,FALSE)</f>
        <v>#N/A</v>
      </c>
      <c r="O797" s="98"/>
      <c r="P797" s="99" t="e">
        <f>VLOOKUP(Q797,Dimensions!$B$2:$C$188,2,FALSE)</f>
        <v>#N/A</v>
      </c>
      <c r="Q797" s="98"/>
      <c r="R797" s="14" t="e">
        <f>VLOOKUP(F797,'Item Master'!$F$3:$G$8,2,FALSE)</f>
        <v>#N/A</v>
      </c>
      <c r="S797" s="55"/>
      <c r="T797" s="56"/>
      <c r="U797" s="6">
        <f t="shared" si="12"/>
        <v>0</v>
      </c>
    </row>
    <row r="798" spans="2:21" x14ac:dyDescent="0.3">
      <c r="B798" s="21">
        <v>789</v>
      </c>
      <c r="C798" s="98"/>
      <c r="D798" s="77" t="e">
        <f>VLOOKUP(C798,Projects!$A$44:$B$1000,2,FALSE)</f>
        <v>#N/A</v>
      </c>
      <c r="E798" s="98"/>
      <c r="F798" s="99" t="e">
        <f>VLOOKUP(E798,'Item Master'!$E$3:$F$8,2,FALSE)</f>
        <v>#N/A</v>
      </c>
      <c r="G798" s="25"/>
      <c r="H798" s="99" t="e">
        <f>VLOOKUP(I798,Dimensions!$B$2:$C$188,2,FALSE)</f>
        <v>#N/A</v>
      </c>
      <c r="I798" s="98"/>
      <c r="J798" s="99" t="e">
        <f>VLOOKUP(K798,Dimensions!$B$2:$C$188,2,FALSE)</f>
        <v>#N/A</v>
      </c>
      <c r="K798" s="98"/>
      <c r="L798" s="99" t="e">
        <f>VLOOKUP(M798,Dimensions!$B$2:$C$188,2,FALSE)</f>
        <v>#N/A</v>
      </c>
      <c r="M798" s="98"/>
      <c r="N798" s="99" t="e">
        <f>VLOOKUP(O798,Dimensions!$B$2:$C$188,2,FALSE)</f>
        <v>#N/A</v>
      </c>
      <c r="O798" s="98"/>
      <c r="P798" s="99" t="e">
        <f>VLOOKUP(Q798,Dimensions!$B$2:$C$188,2,FALSE)</f>
        <v>#N/A</v>
      </c>
      <c r="Q798" s="98"/>
      <c r="R798" s="14" t="e">
        <f>VLOOKUP(F798,'Item Master'!$F$3:$G$8,2,FALSE)</f>
        <v>#N/A</v>
      </c>
      <c r="S798" s="52"/>
      <c r="T798" s="48"/>
      <c r="U798" s="6">
        <f t="shared" si="12"/>
        <v>0</v>
      </c>
    </row>
    <row r="799" spans="2:21" x14ac:dyDescent="0.3">
      <c r="B799" s="21">
        <v>790</v>
      </c>
      <c r="C799" s="98"/>
      <c r="D799" s="77" t="e">
        <f>VLOOKUP(C799,Projects!$A$44:$B$1000,2,FALSE)</f>
        <v>#N/A</v>
      </c>
      <c r="E799" s="98"/>
      <c r="F799" s="99" t="e">
        <f>VLOOKUP(E799,'Item Master'!$E$3:$F$8,2,FALSE)</f>
        <v>#N/A</v>
      </c>
      <c r="G799" s="25"/>
      <c r="H799" s="99" t="e">
        <f>VLOOKUP(I799,Dimensions!$B$2:$C$188,2,FALSE)</f>
        <v>#N/A</v>
      </c>
      <c r="I799" s="98"/>
      <c r="J799" s="99" t="e">
        <f>VLOOKUP(K799,Dimensions!$B$2:$C$188,2,FALSE)</f>
        <v>#N/A</v>
      </c>
      <c r="K799" s="98"/>
      <c r="L799" s="99" t="e">
        <f>VLOOKUP(M799,Dimensions!$B$2:$C$188,2,FALSE)</f>
        <v>#N/A</v>
      </c>
      <c r="M799" s="98"/>
      <c r="N799" s="99" t="e">
        <f>VLOOKUP(O799,Dimensions!$B$2:$C$188,2,FALSE)</f>
        <v>#N/A</v>
      </c>
      <c r="O799" s="98"/>
      <c r="P799" s="99" t="e">
        <f>VLOOKUP(Q799,Dimensions!$B$2:$C$188,2,FALSE)</f>
        <v>#N/A</v>
      </c>
      <c r="Q799" s="98"/>
      <c r="R799" s="14" t="e">
        <f>VLOOKUP(F799,'Item Master'!$F$3:$G$8,2,FALSE)</f>
        <v>#N/A</v>
      </c>
      <c r="S799" s="55"/>
      <c r="T799" s="56"/>
      <c r="U799" s="6">
        <f t="shared" si="12"/>
        <v>0</v>
      </c>
    </row>
    <row r="800" spans="2:21" x14ac:dyDescent="0.3">
      <c r="B800" s="21">
        <v>791</v>
      </c>
      <c r="C800" s="98"/>
      <c r="D800" s="77" t="e">
        <f>VLOOKUP(C800,Projects!$A$44:$B$1000,2,FALSE)</f>
        <v>#N/A</v>
      </c>
      <c r="E800" s="98"/>
      <c r="F800" s="99" t="e">
        <f>VLOOKUP(E800,'Item Master'!$E$3:$F$8,2,FALSE)</f>
        <v>#N/A</v>
      </c>
      <c r="G800" s="25"/>
      <c r="H800" s="99" t="e">
        <f>VLOOKUP(I800,Dimensions!$B$2:$C$188,2,FALSE)</f>
        <v>#N/A</v>
      </c>
      <c r="I800" s="98"/>
      <c r="J800" s="99" t="e">
        <f>VLOOKUP(K800,Dimensions!$B$2:$C$188,2,FALSE)</f>
        <v>#N/A</v>
      </c>
      <c r="K800" s="98"/>
      <c r="L800" s="99" t="e">
        <f>VLOOKUP(M800,Dimensions!$B$2:$C$188,2,FALSE)</f>
        <v>#N/A</v>
      </c>
      <c r="M800" s="98"/>
      <c r="N800" s="99" t="e">
        <f>VLOOKUP(O800,Dimensions!$B$2:$C$188,2,FALSE)</f>
        <v>#N/A</v>
      </c>
      <c r="O800" s="98"/>
      <c r="P800" s="99" t="e">
        <f>VLOOKUP(Q800,Dimensions!$B$2:$C$188,2,FALSE)</f>
        <v>#N/A</v>
      </c>
      <c r="Q800" s="98"/>
      <c r="R800" s="14" t="e">
        <f>VLOOKUP(F800,'Item Master'!$F$3:$G$8,2,FALSE)</f>
        <v>#N/A</v>
      </c>
      <c r="S800" s="55"/>
      <c r="T800" s="56"/>
      <c r="U800" s="6">
        <f t="shared" si="12"/>
        <v>0</v>
      </c>
    </row>
    <row r="801" spans="2:21" x14ac:dyDescent="0.3">
      <c r="B801" s="21">
        <v>792</v>
      </c>
      <c r="C801" s="98"/>
      <c r="D801" s="77" t="e">
        <f>VLOOKUP(C801,Projects!$A$44:$B$1000,2,FALSE)</f>
        <v>#N/A</v>
      </c>
      <c r="E801" s="98"/>
      <c r="F801" s="99" t="e">
        <f>VLOOKUP(E801,'Item Master'!$E$3:$F$8,2,FALSE)</f>
        <v>#N/A</v>
      </c>
      <c r="G801" s="25"/>
      <c r="H801" s="99" t="e">
        <f>VLOOKUP(I801,Dimensions!$B$2:$C$188,2,FALSE)</f>
        <v>#N/A</v>
      </c>
      <c r="I801" s="98"/>
      <c r="J801" s="99" t="e">
        <f>VLOOKUP(K801,Dimensions!$B$2:$C$188,2,FALSE)</f>
        <v>#N/A</v>
      </c>
      <c r="K801" s="98"/>
      <c r="L801" s="99" t="e">
        <f>VLOOKUP(M801,Dimensions!$B$2:$C$188,2,FALSE)</f>
        <v>#N/A</v>
      </c>
      <c r="M801" s="98"/>
      <c r="N801" s="99" t="e">
        <f>VLOOKUP(O801,Dimensions!$B$2:$C$188,2,FALSE)</f>
        <v>#N/A</v>
      </c>
      <c r="O801" s="98"/>
      <c r="P801" s="99" t="e">
        <f>VLOOKUP(Q801,Dimensions!$B$2:$C$188,2,FALSE)</f>
        <v>#N/A</v>
      </c>
      <c r="Q801" s="98"/>
      <c r="R801" s="14" t="e">
        <f>VLOOKUP(F801,'Item Master'!$F$3:$G$8,2,FALSE)</f>
        <v>#N/A</v>
      </c>
      <c r="S801" s="55"/>
      <c r="T801" s="56"/>
      <c r="U801" s="6">
        <f t="shared" si="12"/>
        <v>0</v>
      </c>
    </row>
    <row r="802" spans="2:21" x14ac:dyDescent="0.3">
      <c r="B802" s="21">
        <v>793</v>
      </c>
      <c r="C802" s="98"/>
      <c r="D802" s="77" t="e">
        <f>VLOOKUP(C802,Projects!$A$44:$B$1000,2,FALSE)</f>
        <v>#N/A</v>
      </c>
      <c r="E802" s="98"/>
      <c r="F802" s="99" t="e">
        <f>VLOOKUP(E802,'Item Master'!$E$3:$F$8,2,FALSE)</f>
        <v>#N/A</v>
      </c>
      <c r="G802" s="25"/>
      <c r="H802" s="99" t="e">
        <f>VLOOKUP(I802,Dimensions!$B$2:$C$188,2,FALSE)</f>
        <v>#N/A</v>
      </c>
      <c r="I802" s="98"/>
      <c r="J802" s="99" t="e">
        <f>VLOOKUP(K802,Dimensions!$B$2:$C$188,2,FALSE)</f>
        <v>#N/A</v>
      </c>
      <c r="K802" s="98"/>
      <c r="L802" s="99" t="e">
        <f>VLOOKUP(M802,Dimensions!$B$2:$C$188,2,FALSE)</f>
        <v>#N/A</v>
      </c>
      <c r="M802" s="98"/>
      <c r="N802" s="99" t="e">
        <f>VLOOKUP(O802,Dimensions!$B$2:$C$188,2,FALSE)</f>
        <v>#N/A</v>
      </c>
      <c r="O802" s="98"/>
      <c r="P802" s="99" t="e">
        <f>VLOOKUP(Q802,Dimensions!$B$2:$C$188,2,FALSE)</f>
        <v>#N/A</v>
      </c>
      <c r="Q802" s="98"/>
      <c r="R802" s="14" t="e">
        <f>VLOOKUP(F802,'Item Master'!$F$3:$G$8,2,FALSE)</f>
        <v>#N/A</v>
      </c>
      <c r="S802" s="55"/>
      <c r="T802" s="56"/>
      <c r="U802" s="6">
        <f t="shared" si="12"/>
        <v>0</v>
      </c>
    </row>
    <row r="803" spans="2:21" x14ac:dyDescent="0.3">
      <c r="B803" s="21">
        <v>794</v>
      </c>
      <c r="C803" s="98"/>
      <c r="D803" s="77" t="e">
        <f>VLOOKUP(C803,Projects!$A$44:$B$1000,2,FALSE)</f>
        <v>#N/A</v>
      </c>
      <c r="E803" s="98"/>
      <c r="F803" s="99" t="e">
        <f>VLOOKUP(E803,'Item Master'!$E$3:$F$8,2,FALSE)</f>
        <v>#N/A</v>
      </c>
      <c r="G803" s="25"/>
      <c r="H803" s="99" t="e">
        <f>VLOOKUP(I803,Dimensions!$B$2:$C$188,2,FALSE)</f>
        <v>#N/A</v>
      </c>
      <c r="I803" s="98"/>
      <c r="J803" s="99" t="e">
        <f>VLOOKUP(K803,Dimensions!$B$2:$C$188,2,FALSE)</f>
        <v>#N/A</v>
      </c>
      <c r="K803" s="98"/>
      <c r="L803" s="99" t="e">
        <f>VLOOKUP(M803,Dimensions!$B$2:$C$188,2,FALSE)</f>
        <v>#N/A</v>
      </c>
      <c r="M803" s="98"/>
      <c r="N803" s="99" t="e">
        <f>VLOOKUP(O803,Dimensions!$B$2:$C$188,2,FALSE)</f>
        <v>#N/A</v>
      </c>
      <c r="O803" s="98"/>
      <c r="P803" s="99" t="e">
        <f>VLOOKUP(Q803,Dimensions!$B$2:$C$188,2,FALSE)</f>
        <v>#N/A</v>
      </c>
      <c r="Q803" s="98"/>
      <c r="R803" s="14" t="e">
        <f>VLOOKUP(F803,'Item Master'!$F$3:$G$8,2,FALSE)</f>
        <v>#N/A</v>
      </c>
      <c r="S803" s="55"/>
      <c r="T803" s="56"/>
      <c r="U803" s="6">
        <f t="shared" si="12"/>
        <v>0</v>
      </c>
    </row>
    <row r="804" spans="2:21" x14ac:dyDescent="0.3">
      <c r="B804" s="21">
        <v>795</v>
      </c>
      <c r="C804" s="98"/>
      <c r="D804" s="77" t="e">
        <f>VLOOKUP(C804,Projects!$A$44:$B$1000,2,FALSE)</f>
        <v>#N/A</v>
      </c>
      <c r="E804" s="98"/>
      <c r="F804" s="99" t="e">
        <f>VLOOKUP(E804,'Item Master'!$E$3:$F$8,2,FALSE)</f>
        <v>#N/A</v>
      </c>
      <c r="G804" s="25"/>
      <c r="H804" s="99" t="e">
        <f>VLOOKUP(I804,Dimensions!$B$2:$C$188,2,FALSE)</f>
        <v>#N/A</v>
      </c>
      <c r="I804" s="98"/>
      <c r="J804" s="99" t="e">
        <f>VLOOKUP(K804,Dimensions!$B$2:$C$188,2,FALSE)</f>
        <v>#N/A</v>
      </c>
      <c r="K804" s="98"/>
      <c r="L804" s="99" t="e">
        <f>VLOOKUP(M804,Dimensions!$B$2:$C$188,2,FALSE)</f>
        <v>#N/A</v>
      </c>
      <c r="M804" s="98"/>
      <c r="N804" s="99" t="e">
        <f>VLOOKUP(O804,Dimensions!$B$2:$C$188,2,FALSE)</f>
        <v>#N/A</v>
      </c>
      <c r="O804" s="98"/>
      <c r="P804" s="99" t="e">
        <f>VLOOKUP(Q804,Dimensions!$B$2:$C$188,2,FALSE)</f>
        <v>#N/A</v>
      </c>
      <c r="Q804" s="98"/>
      <c r="R804" s="14" t="e">
        <f>VLOOKUP(F804,'Item Master'!$F$3:$G$8,2,FALSE)</f>
        <v>#N/A</v>
      </c>
      <c r="S804" s="55"/>
      <c r="T804" s="56"/>
      <c r="U804" s="6">
        <f t="shared" si="12"/>
        <v>0</v>
      </c>
    </row>
    <row r="805" spans="2:21" x14ac:dyDescent="0.3">
      <c r="B805" s="21">
        <v>796</v>
      </c>
      <c r="C805" s="98"/>
      <c r="D805" s="77" t="e">
        <f>VLOOKUP(C805,Projects!$A$44:$B$1000,2,FALSE)</f>
        <v>#N/A</v>
      </c>
      <c r="E805" s="98"/>
      <c r="F805" s="99" t="e">
        <f>VLOOKUP(E805,'Item Master'!$E$3:$F$8,2,FALSE)</f>
        <v>#N/A</v>
      </c>
      <c r="G805" s="25"/>
      <c r="H805" s="99" t="e">
        <f>VLOOKUP(I805,Dimensions!$B$2:$C$188,2,FALSE)</f>
        <v>#N/A</v>
      </c>
      <c r="I805" s="98"/>
      <c r="J805" s="99" t="e">
        <f>VLOOKUP(K805,Dimensions!$B$2:$C$188,2,FALSE)</f>
        <v>#N/A</v>
      </c>
      <c r="K805" s="98"/>
      <c r="L805" s="99" t="e">
        <f>VLOOKUP(M805,Dimensions!$B$2:$C$188,2,FALSE)</f>
        <v>#N/A</v>
      </c>
      <c r="M805" s="98"/>
      <c r="N805" s="99" t="e">
        <f>VLOOKUP(O805,Dimensions!$B$2:$C$188,2,FALSE)</f>
        <v>#N/A</v>
      </c>
      <c r="O805" s="98"/>
      <c r="P805" s="99" t="e">
        <f>VLOOKUP(Q805,Dimensions!$B$2:$C$188,2,FALSE)</f>
        <v>#N/A</v>
      </c>
      <c r="Q805" s="98"/>
      <c r="R805" s="14" t="e">
        <f>VLOOKUP(F805,'Item Master'!$F$3:$G$8,2,FALSE)</f>
        <v>#N/A</v>
      </c>
      <c r="S805" s="55"/>
      <c r="T805" s="56"/>
      <c r="U805" s="6">
        <f t="shared" si="12"/>
        <v>0</v>
      </c>
    </row>
    <row r="806" spans="2:21" x14ac:dyDescent="0.3">
      <c r="B806" s="21">
        <v>797</v>
      </c>
      <c r="C806" s="98"/>
      <c r="D806" s="77" t="e">
        <f>VLOOKUP(C806,Projects!$A$44:$B$1000,2,FALSE)</f>
        <v>#N/A</v>
      </c>
      <c r="E806" s="98"/>
      <c r="F806" s="99" t="e">
        <f>VLOOKUP(E806,'Item Master'!$E$3:$F$8,2,FALSE)</f>
        <v>#N/A</v>
      </c>
      <c r="G806" s="25"/>
      <c r="H806" s="99" t="e">
        <f>VLOOKUP(I806,Dimensions!$B$2:$C$188,2,FALSE)</f>
        <v>#N/A</v>
      </c>
      <c r="I806" s="98"/>
      <c r="J806" s="99" t="e">
        <f>VLOOKUP(K806,Dimensions!$B$2:$C$188,2,FALSE)</f>
        <v>#N/A</v>
      </c>
      <c r="K806" s="98"/>
      <c r="L806" s="99" t="e">
        <f>VLOOKUP(M806,Dimensions!$B$2:$C$188,2,FALSE)</f>
        <v>#N/A</v>
      </c>
      <c r="M806" s="98"/>
      <c r="N806" s="99" t="e">
        <f>VLOOKUP(O806,Dimensions!$B$2:$C$188,2,FALSE)</f>
        <v>#N/A</v>
      </c>
      <c r="O806" s="98"/>
      <c r="P806" s="99" t="e">
        <f>VLOOKUP(Q806,Dimensions!$B$2:$C$188,2,FALSE)</f>
        <v>#N/A</v>
      </c>
      <c r="Q806" s="98"/>
      <c r="R806" s="14" t="e">
        <f>VLOOKUP(F806,'Item Master'!$F$3:$G$8,2,FALSE)</f>
        <v>#N/A</v>
      </c>
      <c r="S806" s="55"/>
      <c r="T806" s="56"/>
      <c r="U806" s="6">
        <f t="shared" si="12"/>
        <v>0</v>
      </c>
    </row>
    <row r="807" spans="2:21" x14ac:dyDescent="0.3">
      <c r="B807" s="21">
        <v>798</v>
      </c>
      <c r="C807" s="98"/>
      <c r="D807" s="77" t="e">
        <f>VLOOKUP(C807,Projects!$A$44:$B$1000,2,FALSE)</f>
        <v>#N/A</v>
      </c>
      <c r="E807" s="98"/>
      <c r="F807" s="99" t="e">
        <f>VLOOKUP(E807,'Item Master'!$E$3:$F$8,2,FALSE)</f>
        <v>#N/A</v>
      </c>
      <c r="G807" s="25"/>
      <c r="H807" s="99" t="e">
        <f>VLOOKUP(I807,Dimensions!$B$2:$C$188,2,FALSE)</f>
        <v>#N/A</v>
      </c>
      <c r="I807" s="98"/>
      <c r="J807" s="99" t="e">
        <f>VLOOKUP(K807,Dimensions!$B$2:$C$188,2,FALSE)</f>
        <v>#N/A</v>
      </c>
      <c r="K807" s="98"/>
      <c r="L807" s="99" t="e">
        <f>VLOOKUP(M807,Dimensions!$B$2:$C$188,2,FALSE)</f>
        <v>#N/A</v>
      </c>
      <c r="M807" s="98"/>
      <c r="N807" s="99" t="e">
        <f>VLOOKUP(O807,Dimensions!$B$2:$C$188,2,FALSE)</f>
        <v>#N/A</v>
      </c>
      <c r="O807" s="98"/>
      <c r="P807" s="99" t="e">
        <f>VLOOKUP(Q807,Dimensions!$B$2:$C$188,2,FALSE)</f>
        <v>#N/A</v>
      </c>
      <c r="Q807" s="98"/>
      <c r="R807" s="14" t="e">
        <f>VLOOKUP(F807,'Item Master'!$F$3:$G$8,2,FALSE)</f>
        <v>#N/A</v>
      </c>
      <c r="S807" s="55"/>
      <c r="T807" s="56"/>
      <c r="U807" s="6">
        <f t="shared" si="12"/>
        <v>0</v>
      </c>
    </row>
    <row r="808" spans="2:21" x14ac:dyDescent="0.3">
      <c r="B808" s="21">
        <v>799</v>
      </c>
      <c r="C808" s="98"/>
      <c r="D808" s="77" t="e">
        <f>VLOOKUP(C808,Projects!$A$44:$B$1000,2,FALSE)</f>
        <v>#N/A</v>
      </c>
      <c r="E808" s="98"/>
      <c r="F808" s="99" t="e">
        <f>VLOOKUP(E808,'Item Master'!$E$3:$F$8,2,FALSE)</f>
        <v>#N/A</v>
      </c>
      <c r="G808" s="25"/>
      <c r="H808" s="99" t="e">
        <f>VLOOKUP(I808,Dimensions!$B$2:$C$188,2,FALSE)</f>
        <v>#N/A</v>
      </c>
      <c r="I808" s="98"/>
      <c r="J808" s="99" t="e">
        <f>VLOOKUP(K808,Dimensions!$B$2:$C$188,2,FALSE)</f>
        <v>#N/A</v>
      </c>
      <c r="K808" s="98"/>
      <c r="L808" s="99" t="e">
        <f>VLOOKUP(M808,Dimensions!$B$2:$C$188,2,FALSE)</f>
        <v>#N/A</v>
      </c>
      <c r="M808" s="98"/>
      <c r="N808" s="99" t="e">
        <f>VLOOKUP(O808,Dimensions!$B$2:$C$188,2,FALSE)</f>
        <v>#N/A</v>
      </c>
      <c r="O808" s="98"/>
      <c r="P808" s="99" t="e">
        <f>VLOOKUP(Q808,Dimensions!$B$2:$C$188,2,FALSE)</f>
        <v>#N/A</v>
      </c>
      <c r="Q808" s="98"/>
      <c r="R808" s="14" t="e">
        <f>VLOOKUP(F808,'Item Master'!$F$3:$G$8,2,FALSE)</f>
        <v>#N/A</v>
      </c>
      <c r="S808" s="55"/>
      <c r="T808" s="56"/>
      <c r="U808" s="6">
        <f t="shared" si="12"/>
        <v>0</v>
      </c>
    </row>
    <row r="809" spans="2:21" x14ac:dyDescent="0.3">
      <c r="B809" s="21">
        <v>800</v>
      </c>
      <c r="C809" s="98"/>
      <c r="D809" s="77" t="e">
        <f>VLOOKUP(C809,Projects!$A$44:$B$1000,2,FALSE)</f>
        <v>#N/A</v>
      </c>
      <c r="E809" s="98"/>
      <c r="F809" s="99" t="e">
        <f>VLOOKUP(E809,'Item Master'!$E$3:$F$8,2,FALSE)</f>
        <v>#N/A</v>
      </c>
      <c r="G809" s="25"/>
      <c r="H809" s="99" t="e">
        <f>VLOOKUP(I809,Dimensions!$B$2:$C$188,2,FALSE)</f>
        <v>#N/A</v>
      </c>
      <c r="I809" s="98"/>
      <c r="J809" s="99" t="e">
        <f>VLOOKUP(K809,Dimensions!$B$2:$C$188,2,FALSE)</f>
        <v>#N/A</v>
      </c>
      <c r="K809" s="98"/>
      <c r="L809" s="99" t="e">
        <f>VLOOKUP(M809,Dimensions!$B$2:$C$188,2,FALSE)</f>
        <v>#N/A</v>
      </c>
      <c r="M809" s="98"/>
      <c r="N809" s="99" t="e">
        <f>VLOOKUP(O809,Dimensions!$B$2:$C$188,2,FALSE)</f>
        <v>#N/A</v>
      </c>
      <c r="O809" s="98"/>
      <c r="P809" s="99" t="e">
        <f>VLOOKUP(Q809,Dimensions!$B$2:$C$188,2,FALSE)</f>
        <v>#N/A</v>
      </c>
      <c r="Q809" s="98"/>
      <c r="R809" s="14" t="e">
        <f>VLOOKUP(F809,'Item Master'!$F$3:$G$8,2,FALSE)</f>
        <v>#N/A</v>
      </c>
      <c r="S809" s="52"/>
      <c r="T809" s="48"/>
      <c r="U809" s="6">
        <f t="shared" si="12"/>
        <v>0</v>
      </c>
    </row>
    <row r="810" spans="2:21" x14ac:dyDescent="0.3">
      <c r="B810" s="21">
        <v>801</v>
      </c>
      <c r="C810" s="98"/>
      <c r="D810" s="77" t="e">
        <f>VLOOKUP(C810,Projects!$A$44:$B$1000,2,FALSE)</f>
        <v>#N/A</v>
      </c>
      <c r="E810" s="98"/>
      <c r="F810" s="99" t="e">
        <f>VLOOKUP(E810,'Item Master'!$E$3:$F$8,2,FALSE)</f>
        <v>#N/A</v>
      </c>
      <c r="G810" s="25"/>
      <c r="H810" s="99" t="e">
        <f>VLOOKUP(I810,Dimensions!$B$2:$C$188,2,FALSE)</f>
        <v>#N/A</v>
      </c>
      <c r="I810" s="98"/>
      <c r="J810" s="99" t="e">
        <f>VLOOKUP(K810,Dimensions!$B$2:$C$188,2,FALSE)</f>
        <v>#N/A</v>
      </c>
      <c r="K810" s="98"/>
      <c r="L810" s="99" t="e">
        <f>VLOOKUP(M810,Dimensions!$B$2:$C$188,2,FALSE)</f>
        <v>#N/A</v>
      </c>
      <c r="M810" s="98"/>
      <c r="N810" s="99" t="e">
        <f>VLOOKUP(O810,Dimensions!$B$2:$C$188,2,FALSE)</f>
        <v>#N/A</v>
      </c>
      <c r="O810" s="98"/>
      <c r="P810" s="99" t="e">
        <f>VLOOKUP(Q810,Dimensions!$B$2:$C$188,2,FALSE)</f>
        <v>#N/A</v>
      </c>
      <c r="Q810" s="98"/>
      <c r="R810" s="14" t="e">
        <f>VLOOKUP(F810,'Item Master'!$F$3:$G$8,2,FALSE)</f>
        <v>#N/A</v>
      </c>
      <c r="S810" s="55"/>
      <c r="T810" s="56"/>
      <c r="U810" s="6">
        <f t="shared" si="12"/>
        <v>0</v>
      </c>
    </row>
    <row r="811" spans="2:21" x14ac:dyDescent="0.3">
      <c r="B811" s="21">
        <v>802</v>
      </c>
      <c r="C811" s="98"/>
      <c r="D811" s="77" t="e">
        <f>VLOOKUP(C811,Projects!$A$44:$B$1000,2,FALSE)</f>
        <v>#N/A</v>
      </c>
      <c r="E811" s="98"/>
      <c r="F811" s="99" t="e">
        <f>VLOOKUP(E811,'Item Master'!$E$3:$F$8,2,FALSE)</f>
        <v>#N/A</v>
      </c>
      <c r="G811" s="25"/>
      <c r="H811" s="99" t="e">
        <f>VLOOKUP(I811,Dimensions!$B$2:$C$188,2,FALSE)</f>
        <v>#N/A</v>
      </c>
      <c r="I811" s="98"/>
      <c r="J811" s="99" t="e">
        <f>VLOOKUP(K811,Dimensions!$B$2:$C$188,2,FALSE)</f>
        <v>#N/A</v>
      </c>
      <c r="K811" s="98"/>
      <c r="L811" s="99" t="e">
        <f>VLOOKUP(M811,Dimensions!$B$2:$C$188,2,FALSE)</f>
        <v>#N/A</v>
      </c>
      <c r="M811" s="98"/>
      <c r="N811" s="99" t="e">
        <f>VLOOKUP(O811,Dimensions!$B$2:$C$188,2,FALSE)</f>
        <v>#N/A</v>
      </c>
      <c r="O811" s="98"/>
      <c r="P811" s="99" t="e">
        <f>VLOOKUP(Q811,Dimensions!$B$2:$C$188,2,FALSE)</f>
        <v>#N/A</v>
      </c>
      <c r="Q811" s="98"/>
      <c r="R811" s="14" t="e">
        <f>VLOOKUP(F811,'Item Master'!$F$3:$G$8,2,FALSE)</f>
        <v>#N/A</v>
      </c>
      <c r="S811" s="55"/>
      <c r="T811" s="56"/>
      <c r="U811" s="6">
        <f t="shared" si="12"/>
        <v>0</v>
      </c>
    </row>
    <row r="812" spans="2:21" x14ac:dyDescent="0.3">
      <c r="B812" s="21">
        <v>803</v>
      </c>
      <c r="C812" s="98"/>
      <c r="D812" s="77" t="e">
        <f>VLOOKUP(C812,Projects!$A$44:$B$1000,2,FALSE)</f>
        <v>#N/A</v>
      </c>
      <c r="E812" s="98"/>
      <c r="F812" s="99" t="e">
        <f>VLOOKUP(E812,'Item Master'!$E$3:$F$8,2,FALSE)</f>
        <v>#N/A</v>
      </c>
      <c r="G812" s="25"/>
      <c r="H812" s="99" t="e">
        <f>VLOOKUP(I812,Dimensions!$B$2:$C$188,2,FALSE)</f>
        <v>#N/A</v>
      </c>
      <c r="I812" s="98"/>
      <c r="J812" s="99" t="e">
        <f>VLOOKUP(K812,Dimensions!$B$2:$C$188,2,FALSE)</f>
        <v>#N/A</v>
      </c>
      <c r="K812" s="98"/>
      <c r="L812" s="99" t="e">
        <f>VLOOKUP(M812,Dimensions!$B$2:$C$188,2,FALSE)</f>
        <v>#N/A</v>
      </c>
      <c r="M812" s="98"/>
      <c r="N812" s="99" t="e">
        <f>VLOOKUP(O812,Dimensions!$B$2:$C$188,2,FALSE)</f>
        <v>#N/A</v>
      </c>
      <c r="O812" s="98"/>
      <c r="P812" s="99" t="e">
        <f>VLOOKUP(Q812,Dimensions!$B$2:$C$188,2,FALSE)</f>
        <v>#N/A</v>
      </c>
      <c r="Q812" s="98"/>
      <c r="R812" s="14" t="e">
        <f>VLOOKUP(F812,'Item Master'!$F$3:$G$8,2,FALSE)</f>
        <v>#N/A</v>
      </c>
      <c r="S812" s="55"/>
      <c r="T812" s="56"/>
      <c r="U812" s="6">
        <f t="shared" si="12"/>
        <v>0</v>
      </c>
    </row>
    <row r="813" spans="2:21" x14ac:dyDescent="0.3">
      <c r="B813" s="21">
        <v>804</v>
      </c>
      <c r="C813" s="98"/>
      <c r="D813" s="77" t="e">
        <f>VLOOKUP(C813,Projects!$A$44:$B$1000,2,FALSE)</f>
        <v>#N/A</v>
      </c>
      <c r="E813" s="98"/>
      <c r="F813" s="99" t="e">
        <f>VLOOKUP(E813,'Item Master'!$E$3:$F$8,2,FALSE)</f>
        <v>#N/A</v>
      </c>
      <c r="G813" s="25"/>
      <c r="H813" s="99" t="e">
        <f>VLOOKUP(I813,Dimensions!$B$2:$C$188,2,FALSE)</f>
        <v>#N/A</v>
      </c>
      <c r="I813" s="98"/>
      <c r="J813" s="99" t="e">
        <f>VLOOKUP(K813,Dimensions!$B$2:$C$188,2,FALSE)</f>
        <v>#N/A</v>
      </c>
      <c r="K813" s="98"/>
      <c r="L813" s="99" t="e">
        <f>VLOOKUP(M813,Dimensions!$B$2:$C$188,2,FALSE)</f>
        <v>#N/A</v>
      </c>
      <c r="M813" s="98"/>
      <c r="N813" s="99" t="e">
        <f>VLOOKUP(O813,Dimensions!$B$2:$C$188,2,FALSE)</f>
        <v>#N/A</v>
      </c>
      <c r="O813" s="98"/>
      <c r="P813" s="99" t="e">
        <f>VLOOKUP(Q813,Dimensions!$B$2:$C$188,2,FALSE)</f>
        <v>#N/A</v>
      </c>
      <c r="Q813" s="98"/>
      <c r="R813" s="14" t="e">
        <f>VLOOKUP(F813,'Item Master'!$F$3:$G$8,2,FALSE)</f>
        <v>#N/A</v>
      </c>
      <c r="S813" s="55"/>
      <c r="T813" s="56"/>
      <c r="U813" s="6">
        <f t="shared" si="12"/>
        <v>0</v>
      </c>
    </row>
    <row r="814" spans="2:21" x14ac:dyDescent="0.3">
      <c r="B814" s="21">
        <v>805</v>
      </c>
      <c r="C814" s="98"/>
      <c r="D814" s="77" t="e">
        <f>VLOOKUP(C814,Projects!$A$44:$B$1000,2,FALSE)</f>
        <v>#N/A</v>
      </c>
      <c r="E814" s="98"/>
      <c r="F814" s="99" t="e">
        <f>VLOOKUP(E814,'Item Master'!$E$3:$F$8,2,FALSE)</f>
        <v>#N/A</v>
      </c>
      <c r="G814" s="25"/>
      <c r="H814" s="99" t="e">
        <f>VLOOKUP(I814,Dimensions!$B$2:$C$188,2,FALSE)</f>
        <v>#N/A</v>
      </c>
      <c r="I814" s="98"/>
      <c r="J814" s="99" t="e">
        <f>VLOOKUP(K814,Dimensions!$B$2:$C$188,2,FALSE)</f>
        <v>#N/A</v>
      </c>
      <c r="K814" s="98"/>
      <c r="L814" s="99" t="e">
        <f>VLOOKUP(M814,Dimensions!$B$2:$C$188,2,FALSE)</f>
        <v>#N/A</v>
      </c>
      <c r="M814" s="98"/>
      <c r="N814" s="99" t="e">
        <f>VLOOKUP(O814,Dimensions!$B$2:$C$188,2,FALSE)</f>
        <v>#N/A</v>
      </c>
      <c r="O814" s="98"/>
      <c r="P814" s="99" t="e">
        <f>VLOOKUP(Q814,Dimensions!$B$2:$C$188,2,FALSE)</f>
        <v>#N/A</v>
      </c>
      <c r="Q814" s="98"/>
      <c r="R814" s="14" t="e">
        <f>VLOOKUP(F814,'Item Master'!$F$3:$G$8,2,FALSE)</f>
        <v>#N/A</v>
      </c>
      <c r="S814" s="55"/>
      <c r="T814" s="56"/>
      <c r="U814" s="6">
        <f t="shared" si="12"/>
        <v>0</v>
      </c>
    </row>
    <row r="815" spans="2:21" x14ac:dyDescent="0.3">
      <c r="B815" s="21">
        <v>806</v>
      </c>
      <c r="C815" s="98"/>
      <c r="D815" s="77" t="e">
        <f>VLOOKUP(C815,Projects!$A$44:$B$1000,2,FALSE)</f>
        <v>#N/A</v>
      </c>
      <c r="E815" s="98"/>
      <c r="F815" s="99" t="e">
        <f>VLOOKUP(E815,'Item Master'!$E$3:$F$8,2,FALSE)</f>
        <v>#N/A</v>
      </c>
      <c r="G815" s="25"/>
      <c r="H815" s="99" t="e">
        <f>VLOOKUP(I815,Dimensions!$B$2:$C$188,2,FALSE)</f>
        <v>#N/A</v>
      </c>
      <c r="I815" s="98"/>
      <c r="J815" s="99" t="e">
        <f>VLOOKUP(K815,Dimensions!$B$2:$C$188,2,FALSE)</f>
        <v>#N/A</v>
      </c>
      <c r="K815" s="98"/>
      <c r="L815" s="99" t="e">
        <f>VLOOKUP(M815,Dimensions!$B$2:$C$188,2,FALSE)</f>
        <v>#N/A</v>
      </c>
      <c r="M815" s="98"/>
      <c r="N815" s="99" t="e">
        <f>VLOOKUP(O815,Dimensions!$B$2:$C$188,2,FALSE)</f>
        <v>#N/A</v>
      </c>
      <c r="O815" s="98"/>
      <c r="P815" s="99" t="e">
        <f>VLOOKUP(Q815,Dimensions!$B$2:$C$188,2,FALSE)</f>
        <v>#N/A</v>
      </c>
      <c r="Q815" s="98"/>
      <c r="R815" s="14" t="e">
        <f>VLOOKUP(F815,'Item Master'!$F$3:$G$8,2,FALSE)</f>
        <v>#N/A</v>
      </c>
      <c r="S815" s="55"/>
      <c r="T815" s="56"/>
      <c r="U815" s="6">
        <f t="shared" si="12"/>
        <v>0</v>
      </c>
    </row>
    <row r="816" spans="2:21" x14ac:dyDescent="0.3">
      <c r="B816" s="21">
        <v>807</v>
      </c>
      <c r="C816" s="98"/>
      <c r="D816" s="77" t="e">
        <f>VLOOKUP(C816,Projects!$A$44:$B$1000,2,FALSE)</f>
        <v>#N/A</v>
      </c>
      <c r="E816" s="98"/>
      <c r="F816" s="99" t="e">
        <f>VLOOKUP(E816,'Item Master'!$E$3:$F$8,2,FALSE)</f>
        <v>#N/A</v>
      </c>
      <c r="G816" s="25"/>
      <c r="H816" s="99" t="e">
        <f>VLOOKUP(I816,Dimensions!$B$2:$C$188,2,FALSE)</f>
        <v>#N/A</v>
      </c>
      <c r="I816" s="98"/>
      <c r="J816" s="99" t="e">
        <f>VLOOKUP(K816,Dimensions!$B$2:$C$188,2,FALSE)</f>
        <v>#N/A</v>
      </c>
      <c r="K816" s="98"/>
      <c r="L816" s="99" t="e">
        <f>VLOOKUP(M816,Dimensions!$B$2:$C$188,2,FALSE)</f>
        <v>#N/A</v>
      </c>
      <c r="M816" s="98"/>
      <c r="N816" s="99" t="e">
        <f>VLOOKUP(O816,Dimensions!$B$2:$C$188,2,FALSE)</f>
        <v>#N/A</v>
      </c>
      <c r="O816" s="98"/>
      <c r="P816" s="99" t="e">
        <f>VLOOKUP(Q816,Dimensions!$B$2:$C$188,2,FALSE)</f>
        <v>#N/A</v>
      </c>
      <c r="Q816" s="98"/>
      <c r="R816" s="14" t="e">
        <f>VLOOKUP(F816,'Item Master'!$F$3:$G$8,2,FALSE)</f>
        <v>#N/A</v>
      </c>
      <c r="S816" s="55"/>
      <c r="T816" s="56"/>
      <c r="U816" s="6">
        <f t="shared" si="12"/>
        <v>0</v>
      </c>
    </row>
    <row r="817" spans="2:21" x14ac:dyDescent="0.3">
      <c r="B817" s="21">
        <v>808</v>
      </c>
      <c r="C817" s="98"/>
      <c r="D817" s="77" t="e">
        <f>VLOOKUP(C817,Projects!$A$44:$B$1000,2,FALSE)</f>
        <v>#N/A</v>
      </c>
      <c r="E817" s="98"/>
      <c r="F817" s="99" t="e">
        <f>VLOOKUP(E817,'Item Master'!$E$3:$F$8,2,FALSE)</f>
        <v>#N/A</v>
      </c>
      <c r="G817" s="25"/>
      <c r="H817" s="99" t="e">
        <f>VLOOKUP(I817,Dimensions!$B$2:$C$188,2,FALSE)</f>
        <v>#N/A</v>
      </c>
      <c r="I817" s="98"/>
      <c r="J817" s="99" t="e">
        <f>VLOOKUP(K817,Dimensions!$B$2:$C$188,2,FALSE)</f>
        <v>#N/A</v>
      </c>
      <c r="K817" s="98"/>
      <c r="L817" s="99" t="e">
        <f>VLOOKUP(M817,Dimensions!$B$2:$C$188,2,FALSE)</f>
        <v>#N/A</v>
      </c>
      <c r="M817" s="98"/>
      <c r="N817" s="99" t="e">
        <f>VLOOKUP(O817,Dimensions!$B$2:$C$188,2,FALSE)</f>
        <v>#N/A</v>
      </c>
      <c r="O817" s="98"/>
      <c r="P817" s="99" t="e">
        <f>VLOOKUP(Q817,Dimensions!$B$2:$C$188,2,FALSE)</f>
        <v>#N/A</v>
      </c>
      <c r="Q817" s="98"/>
      <c r="R817" s="14" t="e">
        <f>VLOOKUP(F817,'Item Master'!$F$3:$G$8,2,FALSE)</f>
        <v>#N/A</v>
      </c>
      <c r="S817" s="55"/>
      <c r="T817" s="56"/>
      <c r="U817" s="6">
        <f t="shared" si="12"/>
        <v>0</v>
      </c>
    </row>
    <row r="818" spans="2:21" x14ac:dyDescent="0.3">
      <c r="B818" s="21">
        <v>809</v>
      </c>
      <c r="C818" s="98"/>
      <c r="D818" s="77" t="e">
        <f>VLOOKUP(C818,Projects!$A$44:$B$1000,2,FALSE)</f>
        <v>#N/A</v>
      </c>
      <c r="E818" s="98"/>
      <c r="F818" s="99" t="e">
        <f>VLOOKUP(E818,'Item Master'!$E$3:$F$8,2,FALSE)</f>
        <v>#N/A</v>
      </c>
      <c r="G818" s="25"/>
      <c r="H818" s="99" t="e">
        <f>VLOOKUP(I818,Dimensions!$B$2:$C$188,2,FALSE)</f>
        <v>#N/A</v>
      </c>
      <c r="I818" s="98"/>
      <c r="J818" s="99" t="e">
        <f>VLOOKUP(K818,Dimensions!$B$2:$C$188,2,FALSE)</f>
        <v>#N/A</v>
      </c>
      <c r="K818" s="98"/>
      <c r="L818" s="99" t="e">
        <f>VLOOKUP(M818,Dimensions!$B$2:$C$188,2,FALSE)</f>
        <v>#N/A</v>
      </c>
      <c r="M818" s="98"/>
      <c r="N818" s="99" t="e">
        <f>VLOOKUP(O818,Dimensions!$B$2:$C$188,2,FALSE)</f>
        <v>#N/A</v>
      </c>
      <c r="O818" s="98"/>
      <c r="P818" s="99" t="e">
        <f>VLOOKUP(Q818,Dimensions!$B$2:$C$188,2,FALSE)</f>
        <v>#N/A</v>
      </c>
      <c r="Q818" s="98"/>
      <c r="R818" s="14" t="e">
        <f>VLOOKUP(F818,'Item Master'!$F$3:$G$8,2,FALSE)</f>
        <v>#N/A</v>
      </c>
      <c r="S818" s="55"/>
      <c r="T818" s="56"/>
      <c r="U818" s="6">
        <f t="shared" si="12"/>
        <v>0</v>
      </c>
    </row>
    <row r="819" spans="2:21" x14ac:dyDescent="0.3">
      <c r="B819" s="21">
        <v>810</v>
      </c>
      <c r="C819" s="98"/>
      <c r="D819" s="77" t="e">
        <f>VLOOKUP(C819,Projects!$A$44:$B$1000,2,FALSE)</f>
        <v>#N/A</v>
      </c>
      <c r="E819" s="98"/>
      <c r="F819" s="99" t="e">
        <f>VLOOKUP(E819,'Item Master'!$E$3:$F$8,2,FALSE)</f>
        <v>#N/A</v>
      </c>
      <c r="G819" s="25"/>
      <c r="H819" s="99" t="e">
        <f>VLOOKUP(I819,Dimensions!$B$2:$C$188,2,FALSE)</f>
        <v>#N/A</v>
      </c>
      <c r="I819" s="98"/>
      <c r="J819" s="99" t="e">
        <f>VLOOKUP(K819,Dimensions!$B$2:$C$188,2,FALSE)</f>
        <v>#N/A</v>
      </c>
      <c r="K819" s="98"/>
      <c r="L819" s="99" t="e">
        <f>VLOOKUP(M819,Dimensions!$B$2:$C$188,2,FALSE)</f>
        <v>#N/A</v>
      </c>
      <c r="M819" s="98"/>
      <c r="N819" s="99" t="e">
        <f>VLOOKUP(O819,Dimensions!$B$2:$C$188,2,FALSE)</f>
        <v>#N/A</v>
      </c>
      <c r="O819" s="98"/>
      <c r="P819" s="99" t="e">
        <f>VLOOKUP(Q819,Dimensions!$B$2:$C$188,2,FALSE)</f>
        <v>#N/A</v>
      </c>
      <c r="Q819" s="98"/>
      <c r="R819" s="14" t="e">
        <f>VLOOKUP(F819,'Item Master'!$F$3:$G$8,2,FALSE)</f>
        <v>#N/A</v>
      </c>
      <c r="S819" s="55"/>
      <c r="T819" s="56"/>
      <c r="U819" s="6">
        <f t="shared" si="12"/>
        <v>0</v>
      </c>
    </row>
    <row r="820" spans="2:21" x14ac:dyDescent="0.3">
      <c r="B820" s="21">
        <v>811</v>
      </c>
      <c r="C820" s="98"/>
      <c r="D820" s="77" t="e">
        <f>VLOOKUP(C820,Projects!$A$44:$B$1000,2,FALSE)</f>
        <v>#N/A</v>
      </c>
      <c r="E820" s="98"/>
      <c r="F820" s="99" t="e">
        <f>VLOOKUP(E820,'Item Master'!$E$3:$F$8,2,FALSE)</f>
        <v>#N/A</v>
      </c>
      <c r="G820" s="25"/>
      <c r="H820" s="99" t="e">
        <f>VLOOKUP(I820,Dimensions!$B$2:$C$188,2,FALSE)</f>
        <v>#N/A</v>
      </c>
      <c r="I820" s="98"/>
      <c r="J820" s="99" t="e">
        <f>VLOOKUP(K820,Dimensions!$B$2:$C$188,2,FALSE)</f>
        <v>#N/A</v>
      </c>
      <c r="K820" s="98"/>
      <c r="L820" s="99" t="e">
        <f>VLOOKUP(M820,Dimensions!$B$2:$C$188,2,FALSE)</f>
        <v>#N/A</v>
      </c>
      <c r="M820" s="98"/>
      <c r="N820" s="99" t="e">
        <f>VLOOKUP(O820,Dimensions!$B$2:$C$188,2,FALSE)</f>
        <v>#N/A</v>
      </c>
      <c r="O820" s="98"/>
      <c r="P820" s="99" t="e">
        <f>VLOOKUP(Q820,Dimensions!$B$2:$C$188,2,FALSE)</f>
        <v>#N/A</v>
      </c>
      <c r="Q820" s="98"/>
      <c r="R820" s="14" t="e">
        <f>VLOOKUP(F820,'Item Master'!$F$3:$G$8,2,FALSE)</f>
        <v>#N/A</v>
      </c>
      <c r="S820" s="55"/>
      <c r="T820" s="56"/>
      <c r="U820" s="6">
        <f t="shared" si="12"/>
        <v>0</v>
      </c>
    </row>
    <row r="821" spans="2:21" x14ac:dyDescent="0.3">
      <c r="B821" s="21">
        <v>812</v>
      </c>
      <c r="C821" s="98"/>
      <c r="D821" s="77" t="e">
        <f>VLOOKUP(C821,Projects!$A$44:$B$1000,2,FALSE)</f>
        <v>#N/A</v>
      </c>
      <c r="E821" s="98"/>
      <c r="F821" s="99" t="e">
        <f>VLOOKUP(E821,'Item Master'!$E$3:$F$8,2,FALSE)</f>
        <v>#N/A</v>
      </c>
      <c r="G821" s="25"/>
      <c r="H821" s="99" t="e">
        <f>VLOOKUP(I821,Dimensions!$B$2:$C$188,2,FALSE)</f>
        <v>#N/A</v>
      </c>
      <c r="I821" s="98"/>
      <c r="J821" s="99" t="e">
        <f>VLOOKUP(K821,Dimensions!$B$2:$C$188,2,FALSE)</f>
        <v>#N/A</v>
      </c>
      <c r="K821" s="98"/>
      <c r="L821" s="99" t="e">
        <f>VLOOKUP(M821,Dimensions!$B$2:$C$188,2,FALSE)</f>
        <v>#N/A</v>
      </c>
      <c r="M821" s="98"/>
      <c r="N821" s="99" t="e">
        <f>VLOOKUP(O821,Dimensions!$B$2:$C$188,2,FALSE)</f>
        <v>#N/A</v>
      </c>
      <c r="O821" s="98"/>
      <c r="P821" s="99" t="e">
        <f>VLOOKUP(Q821,Dimensions!$B$2:$C$188,2,FALSE)</f>
        <v>#N/A</v>
      </c>
      <c r="Q821" s="98"/>
      <c r="R821" s="14" t="e">
        <f>VLOOKUP(F821,'Item Master'!$F$3:$G$8,2,FALSE)</f>
        <v>#N/A</v>
      </c>
      <c r="S821" s="45"/>
      <c r="T821" s="48"/>
      <c r="U821" s="6">
        <f t="shared" si="12"/>
        <v>0</v>
      </c>
    </row>
    <row r="822" spans="2:21" x14ac:dyDescent="0.3">
      <c r="B822" s="21">
        <v>813</v>
      </c>
      <c r="C822" s="98"/>
      <c r="D822" s="77" t="e">
        <f>VLOOKUP(C822,Projects!$A$44:$B$1000,2,FALSE)</f>
        <v>#N/A</v>
      </c>
      <c r="E822" s="98"/>
      <c r="F822" s="99" t="e">
        <f>VLOOKUP(E822,'Item Master'!$E$3:$F$8,2,FALSE)</f>
        <v>#N/A</v>
      </c>
      <c r="G822" s="25"/>
      <c r="H822" s="99" t="e">
        <f>VLOOKUP(I822,Dimensions!$B$2:$C$188,2,FALSE)</f>
        <v>#N/A</v>
      </c>
      <c r="I822" s="98"/>
      <c r="J822" s="99" t="e">
        <f>VLOOKUP(K822,Dimensions!$B$2:$C$188,2,FALSE)</f>
        <v>#N/A</v>
      </c>
      <c r="K822" s="98"/>
      <c r="L822" s="99" t="e">
        <f>VLOOKUP(M822,Dimensions!$B$2:$C$188,2,FALSE)</f>
        <v>#N/A</v>
      </c>
      <c r="M822" s="98"/>
      <c r="N822" s="99" t="e">
        <f>VLOOKUP(O822,Dimensions!$B$2:$C$188,2,FALSE)</f>
        <v>#N/A</v>
      </c>
      <c r="O822" s="98"/>
      <c r="P822" s="99" t="e">
        <f>VLOOKUP(Q822,Dimensions!$B$2:$C$188,2,FALSE)</f>
        <v>#N/A</v>
      </c>
      <c r="Q822" s="98"/>
      <c r="R822" s="14" t="e">
        <f>VLOOKUP(F822,'Item Master'!$F$3:$G$8,2,FALSE)</f>
        <v>#N/A</v>
      </c>
      <c r="S822" s="45"/>
      <c r="T822" s="46"/>
      <c r="U822" s="6">
        <f t="shared" si="12"/>
        <v>0</v>
      </c>
    </row>
    <row r="823" spans="2:21" x14ac:dyDescent="0.3">
      <c r="B823" s="21">
        <v>814</v>
      </c>
      <c r="C823" s="98"/>
      <c r="D823" s="77" t="e">
        <f>VLOOKUP(C823,Projects!$A$44:$B$1000,2,FALSE)</f>
        <v>#N/A</v>
      </c>
      <c r="E823" s="98"/>
      <c r="F823" s="99" t="e">
        <f>VLOOKUP(E823,'Item Master'!$E$3:$F$8,2,FALSE)</f>
        <v>#N/A</v>
      </c>
      <c r="G823" s="25"/>
      <c r="H823" s="99" t="e">
        <f>VLOOKUP(I823,Dimensions!$B$2:$C$188,2,FALSE)</f>
        <v>#N/A</v>
      </c>
      <c r="I823" s="98"/>
      <c r="J823" s="99" t="e">
        <f>VLOOKUP(K823,Dimensions!$B$2:$C$188,2,FALSE)</f>
        <v>#N/A</v>
      </c>
      <c r="K823" s="98"/>
      <c r="L823" s="99" t="e">
        <f>VLOOKUP(M823,Dimensions!$B$2:$C$188,2,FALSE)</f>
        <v>#N/A</v>
      </c>
      <c r="M823" s="98"/>
      <c r="N823" s="99" t="e">
        <f>VLOOKUP(O823,Dimensions!$B$2:$C$188,2,FALSE)</f>
        <v>#N/A</v>
      </c>
      <c r="O823" s="98"/>
      <c r="P823" s="99" t="e">
        <f>VLOOKUP(Q823,Dimensions!$B$2:$C$188,2,FALSE)</f>
        <v>#N/A</v>
      </c>
      <c r="Q823" s="98"/>
      <c r="R823" s="14" t="e">
        <f>VLOOKUP(F823,'Item Master'!$F$3:$G$8,2,FALSE)</f>
        <v>#N/A</v>
      </c>
      <c r="S823" s="55"/>
      <c r="T823" s="57"/>
      <c r="U823" s="6">
        <f t="shared" si="12"/>
        <v>0</v>
      </c>
    </row>
    <row r="824" spans="2:21" x14ac:dyDescent="0.3">
      <c r="B824" s="21">
        <v>815</v>
      </c>
      <c r="C824" s="98"/>
      <c r="D824" s="77" t="e">
        <f>VLOOKUP(C824,Projects!$A$44:$B$1000,2,FALSE)</f>
        <v>#N/A</v>
      </c>
      <c r="E824" s="98"/>
      <c r="F824" s="99" t="e">
        <f>VLOOKUP(E824,'Item Master'!$E$3:$F$8,2,FALSE)</f>
        <v>#N/A</v>
      </c>
      <c r="G824" s="25"/>
      <c r="H824" s="99" t="e">
        <f>VLOOKUP(I824,Dimensions!$B$2:$C$188,2,FALSE)</f>
        <v>#N/A</v>
      </c>
      <c r="I824" s="98"/>
      <c r="J824" s="99" t="e">
        <f>VLOOKUP(K824,Dimensions!$B$2:$C$188,2,FALSE)</f>
        <v>#N/A</v>
      </c>
      <c r="K824" s="98"/>
      <c r="L824" s="99" t="e">
        <f>VLOOKUP(M824,Dimensions!$B$2:$C$188,2,FALSE)</f>
        <v>#N/A</v>
      </c>
      <c r="M824" s="98"/>
      <c r="N824" s="99" t="e">
        <f>VLOOKUP(O824,Dimensions!$B$2:$C$188,2,FALSE)</f>
        <v>#N/A</v>
      </c>
      <c r="O824" s="98"/>
      <c r="P824" s="99" t="e">
        <f>VLOOKUP(Q824,Dimensions!$B$2:$C$188,2,FALSE)</f>
        <v>#N/A</v>
      </c>
      <c r="Q824" s="98"/>
      <c r="R824" s="14" t="e">
        <f>VLOOKUP(F824,'Item Master'!$F$3:$G$8,2,FALSE)</f>
        <v>#N/A</v>
      </c>
      <c r="S824" s="55"/>
      <c r="T824" s="57"/>
      <c r="U824" s="6">
        <f t="shared" si="12"/>
        <v>0</v>
      </c>
    </row>
    <row r="825" spans="2:21" x14ac:dyDescent="0.3">
      <c r="B825" s="21">
        <v>816</v>
      </c>
      <c r="C825" s="98"/>
      <c r="D825" s="77" t="e">
        <f>VLOOKUP(C825,Projects!$A$44:$B$1000,2,FALSE)</f>
        <v>#N/A</v>
      </c>
      <c r="E825" s="98"/>
      <c r="F825" s="99" t="e">
        <f>VLOOKUP(E825,'Item Master'!$E$3:$F$8,2,FALSE)</f>
        <v>#N/A</v>
      </c>
      <c r="G825" s="25"/>
      <c r="H825" s="99" t="e">
        <f>VLOOKUP(I825,Dimensions!$B$2:$C$188,2,FALSE)</f>
        <v>#N/A</v>
      </c>
      <c r="I825" s="98"/>
      <c r="J825" s="99" t="e">
        <f>VLOOKUP(K825,Dimensions!$B$2:$C$188,2,FALSE)</f>
        <v>#N/A</v>
      </c>
      <c r="K825" s="98"/>
      <c r="L825" s="99" t="e">
        <f>VLOOKUP(M825,Dimensions!$B$2:$C$188,2,FALSE)</f>
        <v>#N/A</v>
      </c>
      <c r="M825" s="98"/>
      <c r="N825" s="99" t="e">
        <f>VLOOKUP(O825,Dimensions!$B$2:$C$188,2,FALSE)</f>
        <v>#N/A</v>
      </c>
      <c r="O825" s="98"/>
      <c r="P825" s="99" t="e">
        <f>VLOOKUP(Q825,Dimensions!$B$2:$C$188,2,FALSE)</f>
        <v>#N/A</v>
      </c>
      <c r="Q825" s="98"/>
      <c r="R825" s="14" t="e">
        <f>VLOOKUP(F825,'Item Master'!$F$3:$G$8,2,FALSE)</f>
        <v>#N/A</v>
      </c>
      <c r="S825" s="55"/>
      <c r="T825" s="57"/>
      <c r="U825" s="6">
        <f t="shared" si="12"/>
        <v>0</v>
      </c>
    </row>
    <row r="826" spans="2:21" x14ac:dyDescent="0.3">
      <c r="B826" s="21">
        <v>817</v>
      </c>
      <c r="C826" s="98"/>
      <c r="D826" s="77" t="e">
        <f>VLOOKUP(C826,Projects!$A$44:$B$1000,2,FALSE)</f>
        <v>#N/A</v>
      </c>
      <c r="E826" s="98"/>
      <c r="F826" s="99" t="e">
        <f>VLOOKUP(E826,'Item Master'!$E$3:$F$8,2,FALSE)</f>
        <v>#N/A</v>
      </c>
      <c r="G826" s="25"/>
      <c r="H826" s="99" t="e">
        <f>VLOOKUP(I826,Dimensions!$B$2:$C$188,2,FALSE)</f>
        <v>#N/A</v>
      </c>
      <c r="I826" s="98"/>
      <c r="J826" s="99" t="e">
        <f>VLOOKUP(K826,Dimensions!$B$2:$C$188,2,FALSE)</f>
        <v>#N/A</v>
      </c>
      <c r="K826" s="98"/>
      <c r="L826" s="99" t="e">
        <f>VLOOKUP(M826,Dimensions!$B$2:$C$188,2,FALSE)</f>
        <v>#N/A</v>
      </c>
      <c r="M826" s="98"/>
      <c r="N826" s="99" t="e">
        <f>VLOOKUP(O826,Dimensions!$B$2:$C$188,2,FALSE)</f>
        <v>#N/A</v>
      </c>
      <c r="O826" s="98"/>
      <c r="P826" s="99" t="e">
        <f>VLOOKUP(Q826,Dimensions!$B$2:$C$188,2,FALSE)</f>
        <v>#N/A</v>
      </c>
      <c r="Q826" s="98"/>
      <c r="R826" s="14" t="e">
        <f>VLOOKUP(F826,'Item Master'!$F$3:$G$8,2,FALSE)</f>
        <v>#N/A</v>
      </c>
      <c r="S826" s="55"/>
      <c r="T826" s="57"/>
      <c r="U826" s="6">
        <f t="shared" si="12"/>
        <v>0</v>
      </c>
    </row>
    <row r="827" spans="2:21" x14ac:dyDescent="0.3">
      <c r="B827" s="21">
        <v>818</v>
      </c>
      <c r="C827" s="98"/>
      <c r="D827" s="77" t="e">
        <f>VLOOKUP(C827,Projects!$A$44:$B$1000,2,FALSE)</f>
        <v>#N/A</v>
      </c>
      <c r="E827" s="98"/>
      <c r="F827" s="99" t="e">
        <f>VLOOKUP(E827,'Item Master'!$E$3:$F$8,2,FALSE)</f>
        <v>#N/A</v>
      </c>
      <c r="G827" s="25"/>
      <c r="H827" s="99" t="e">
        <f>VLOOKUP(I827,Dimensions!$B$2:$C$188,2,FALSE)</f>
        <v>#N/A</v>
      </c>
      <c r="I827" s="98"/>
      <c r="J827" s="99" t="e">
        <f>VLOOKUP(K827,Dimensions!$B$2:$C$188,2,FALSE)</f>
        <v>#N/A</v>
      </c>
      <c r="K827" s="98"/>
      <c r="L827" s="99" t="e">
        <f>VLOOKUP(M827,Dimensions!$B$2:$C$188,2,FALSE)</f>
        <v>#N/A</v>
      </c>
      <c r="M827" s="98"/>
      <c r="N827" s="99" t="e">
        <f>VLOOKUP(O827,Dimensions!$B$2:$C$188,2,FALSE)</f>
        <v>#N/A</v>
      </c>
      <c r="O827" s="98"/>
      <c r="P827" s="99" t="e">
        <f>VLOOKUP(Q827,Dimensions!$B$2:$C$188,2,FALSE)</f>
        <v>#N/A</v>
      </c>
      <c r="Q827" s="98"/>
      <c r="R827" s="14" t="e">
        <f>VLOOKUP(F827,'Item Master'!$F$3:$G$8,2,FALSE)</f>
        <v>#N/A</v>
      </c>
      <c r="S827" s="55"/>
      <c r="T827" s="57"/>
      <c r="U827" s="6">
        <f t="shared" si="12"/>
        <v>0</v>
      </c>
    </row>
    <row r="828" spans="2:21" x14ac:dyDescent="0.3">
      <c r="B828" s="21">
        <v>819</v>
      </c>
      <c r="C828" s="98"/>
      <c r="D828" s="77" t="e">
        <f>VLOOKUP(C828,Projects!$A$44:$B$1000,2,FALSE)</f>
        <v>#N/A</v>
      </c>
      <c r="E828" s="98"/>
      <c r="F828" s="99" t="e">
        <f>VLOOKUP(E828,'Item Master'!$E$3:$F$8,2,FALSE)</f>
        <v>#N/A</v>
      </c>
      <c r="G828" s="25"/>
      <c r="H828" s="99" t="e">
        <f>VLOOKUP(I828,Dimensions!$B$2:$C$188,2,FALSE)</f>
        <v>#N/A</v>
      </c>
      <c r="I828" s="98"/>
      <c r="J828" s="99" t="e">
        <f>VLOOKUP(K828,Dimensions!$B$2:$C$188,2,FALSE)</f>
        <v>#N/A</v>
      </c>
      <c r="K828" s="98"/>
      <c r="L828" s="99" t="e">
        <f>VLOOKUP(M828,Dimensions!$B$2:$C$188,2,FALSE)</f>
        <v>#N/A</v>
      </c>
      <c r="M828" s="98"/>
      <c r="N828" s="99" t="e">
        <f>VLOOKUP(O828,Dimensions!$B$2:$C$188,2,FALSE)</f>
        <v>#N/A</v>
      </c>
      <c r="O828" s="98"/>
      <c r="P828" s="99" t="e">
        <f>VLOOKUP(Q828,Dimensions!$B$2:$C$188,2,FALSE)</f>
        <v>#N/A</v>
      </c>
      <c r="Q828" s="98"/>
      <c r="R828" s="14" t="e">
        <f>VLOOKUP(F828,'Item Master'!$F$3:$G$8,2,FALSE)</f>
        <v>#N/A</v>
      </c>
      <c r="S828" s="55"/>
      <c r="T828" s="57"/>
      <c r="U828" s="6">
        <f t="shared" si="12"/>
        <v>0</v>
      </c>
    </row>
    <row r="829" spans="2:21" x14ac:dyDescent="0.3">
      <c r="B829" s="21">
        <v>820</v>
      </c>
      <c r="C829" s="98"/>
      <c r="D829" s="77" t="e">
        <f>VLOOKUP(C829,Projects!$A$44:$B$1000,2,FALSE)</f>
        <v>#N/A</v>
      </c>
      <c r="E829" s="98"/>
      <c r="F829" s="99" t="e">
        <f>VLOOKUP(E829,'Item Master'!$E$3:$F$8,2,FALSE)</f>
        <v>#N/A</v>
      </c>
      <c r="G829" s="25"/>
      <c r="H829" s="99" t="e">
        <f>VLOOKUP(I829,Dimensions!$B$2:$C$188,2,FALSE)</f>
        <v>#N/A</v>
      </c>
      <c r="I829" s="98"/>
      <c r="J829" s="99" t="e">
        <f>VLOOKUP(K829,Dimensions!$B$2:$C$188,2,FALSE)</f>
        <v>#N/A</v>
      </c>
      <c r="K829" s="98"/>
      <c r="L829" s="99" t="e">
        <f>VLOOKUP(M829,Dimensions!$B$2:$C$188,2,FALSE)</f>
        <v>#N/A</v>
      </c>
      <c r="M829" s="98"/>
      <c r="N829" s="99" t="e">
        <f>VLOOKUP(O829,Dimensions!$B$2:$C$188,2,FALSE)</f>
        <v>#N/A</v>
      </c>
      <c r="O829" s="98"/>
      <c r="P829" s="99" t="e">
        <f>VLOOKUP(Q829,Dimensions!$B$2:$C$188,2,FALSE)</f>
        <v>#N/A</v>
      </c>
      <c r="Q829" s="98"/>
      <c r="R829" s="14" t="e">
        <f>VLOOKUP(F829,'Item Master'!$F$3:$G$8,2,FALSE)</f>
        <v>#N/A</v>
      </c>
      <c r="S829" s="55"/>
      <c r="T829" s="57"/>
      <c r="U829" s="6">
        <f t="shared" si="12"/>
        <v>0</v>
      </c>
    </row>
    <row r="830" spans="2:21" x14ac:dyDescent="0.3">
      <c r="B830" s="21">
        <v>821</v>
      </c>
      <c r="C830" s="98"/>
      <c r="D830" s="77" t="e">
        <f>VLOOKUP(C830,Projects!$A$44:$B$1000,2,FALSE)</f>
        <v>#N/A</v>
      </c>
      <c r="E830" s="98"/>
      <c r="F830" s="99" t="e">
        <f>VLOOKUP(E830,'Item Master'!$E$3:$F$8,2,FALSE)</f>
        <v>#N/A</v>
      </c>
      <c r="G830" s="25"/>
      <c r="H830" s="99" t="e">
        <f>VLOOKUP(I830,Dimensions!$B$2:$C$188,2,FALSE)</f>
        <v>#N/A</v>
      </c>
      <c r="I830" s="98"/>
      <c r="J830" s="99" t="e">
        <f>VLOOKUP(K830,Dimensions!$B$2:$C$188,2,FALSE)</f>
        <v>#N/A</v>
      </c>
      <c r="K830" s="98"/>
      <c r="L830" s="99" t="e">
        <f>VLOOKUP(M830,Dimensions!$B$2:$C$188,2,FALSE)</f>
        <v>#N/A</v>
      </c>
      <c r="M830" s="98"/>
      <c r="N830" s="99" t="e">
        <f>VLOOKUP(O830,Dimensions!$B$2:$C$188,2,FALSE)</f>
        <v>#N/A</v>
      </c>
      <c r="O830" s="98"/>
      <c r="P830" s="99" t="e">
        <f>VLOOKUP(Q830,Dimensions!$B$2:$C$188,2,FALSE)</f>
        <v>#N/A</v>
      </c>
      <c r="Q830" s="98"/>
      <c r="R830" s="14" t="e">
        <f>VLOOKUP(F830,'Item Master'!$F$3:$G$8,2,FALSE)</f>
        <v>#N/A</v>
      </c>
      <c r="S830" s="55"/>
      <c r="T830" s="57"/>
      <c r="U830" s="6">
        <f t="shared" si="12"/>
        <v>0</v>
      </c>
    </row>
    <row r="831" spans="2:21" x14ac:dyDescent="0.3">
      <c r="B831" s="21">
        <v>822</v>
      </c>
      <c r="C831" s="98"/>
      <c r="D831" s="77" t="e">
        <f>VLOOKUP(C831,Projects!$A$44:$B$1000,2,FALSE)</f>
        <v>#N/A</v>
      </c>
      <c r="E831" s="98"/>
      <c r="F831" s="99" t="e">
        <f>VLOOKUP(E831,'Item Master'!$E$3:$F$8,2,FALSE)</f>
        <v>#N/A</v>
      </c>
      <c r="G831" s="25"/>
      <c r="H831" s="99" t="e">
        <f>VLOOKUP(I831,Dimensions!$B$2:$C$188,2,FALSE)</f>
        <v>#N/A</v>
      </c>
      <c r="I831" s="98"/>
      <c r="J831" s="99" t="e">
        <f>VLOOKUP(K831,Dimensions!$B$2:$C$188,2,FALSE)</f>
        <v>#N/A</v>
      </c>
      <c r="K831" s="98"/>
      <c r="L831" s="99" t="e">
        <f>VLOOKUP(M831,Dimensions!$B$2:$C$188,2,FALSE)</f>
        <v>#N/A</v>
      </c>
      <c r="M831" s="98"/>
      <c r="N831" s="99" t="e">
        <f>VLOOKUP(O831,Dimensions!$B$2:$C$188,2,FALSE)</f>
        <v>#N/A</v>
      </c>
      <c r="O831" s="98"/>
      <c r="P831" s="99" t="e">
        <f>VLOOKUP(Q831,Dimensions!$B$2:$C$188,2,FALSE)</f>
        <v>#N/A</v>
      </c>
      <c r="Q831" s="98"/>
      <c r="R831" s="14" t="e">
        <f>VLOOKUP(F831,'Item Master'!$F$3:$G$8,2,FALSE)</f>
        <v>#N/A</v>
      </c>
      <c r="S831" s="55"/>
      <c r="T831" s="57"/>
      <c r="U831" s="6">
        <f t="shared" si="12"/>
        <v>0</v>
      </c>
    </row>
    <row r="832" spans="2:21" x14ac:dyDescent="0.3">
      <c r="B832" s="21">
        <v>823</v>
      </c>
      <c r="C832" s="98"/>
      <c r="D832" s="77" t="e">
        <f>VLOOKUP(C832,Projects!$A$44:$B$1000,2,FALSE)</f>
        <v>#N/A</v>
      </c>
      <c r="E832" s="98"/>
      <c r="F832" s="99" t="e">
        <f>VLOOKUP(E832,'Item Master'!$E$3:$F$8,2,FALSE)</f>
        <v>#N/A</v>
      </c>
      <c r="G832" s="25"/>
      <c r="H832" s="99" t="e">
        <f>VLOOKUP(I832,Dimensions!$B$2:$C$188,2,FALSE)</f>
        <v>#N/A</v>
      </c>
      <c r="I832" s="98"/>
      <c r="J832" s="99" t="e">
        <f>VLOOKUP(K832,Dimensions!$B$2:$C$188,2,FALSE)</f>
        <v>#N/A</v>
      </c>
      <c r="K832" s="98"/>
      <c r="L832" s="99" t="e">
        <f>VLOOKUP(M832,Dimensions!$B$2:$C$188,2,FALSE)</f>
        <v>#N/A</v>
      </c>
      <c r="M832" s="98"/>
      <c r="N832" s="99" t="e">
        <f>VLOOKUP(O832,Dimensions!$B$2:$C$188,2,FALSE)</f>
        <v>#N/A</v>
      </c>
      <c r="O832" s="98"/>
      <c r="P832" s="99" t="e">
        <f>VLOOKUP(Q832,Dimensions!$B$2:$C$188,2,FALSE)</f>
        <v>#N/A</v>
      </c>
      <c r="Q832" s="98"/>
      <c r="R832" s="14" t="e">
        <f>VLOOKUP(F832,'Item Master'!$F$3:$G$8,2,FALSE)</f>
        <v>#N/A</v>
      </c>
      <c r="S832" s="55"/>
      <c r="T832" s="57"/>
      <c r="U832" s="6">
        <f t="shared" si="12"/>
        <v>0</v>
      </c>
    </row>
    <row r="833" spans="2:21" x14ac:dyDescent="0.3">
      <c r="B833" s="21">
        <v>824</v>
      </c>
      <c r="C833" s="98"/>
      <c r="D833" s="77" t="e">
        <f>VLOOKUP(C833,Projects!$A$44:$B$1000,2,FALSE)</f>
        <v>#N/A</v>
      </c>
      <c r="E833" s="98"/>
      <c r="F833" s="99" t="e">
        <f>VLOOKUP(E833,'Item Master'!$E$3:$F$8,2,FALSE)</f>
        <v>#N/A</v>
      </c>
      <c r="G833" s="25"/>
      <c r="H833" s="99" t="e">
        <f>VLOOKUP(I833,Dimensions!$B$2:$C$188,2,FALSE)</f>
        <v>#N/A</v>
      </c>
      <c r="I833" s="98"/>
      <c r="J833" s="99" t="e">
        <f>VLOOKUP(K833,Dimensions!$B$2:$C$188,2,FALSE)</f>
        <v>#N/A</v>
      </c>
      <c r="K833" s="98"/>
      <c r="L833" s="99" t="e">
        <f>VLOOKUP(M833,Dimensions!$B$2:$C$188,2,FALSE)</f>
        <v>#N/A</v>
      </c>
      <c r="M833" s="98"/>
      <c r="N833" s="99" t="e">
        <f>VLOOKUP(O833,Dimensions!$B$2:$C$188,2,FALSE)</f>
        <v>#N/A</v>
      </c>
      <c r="O833" s="98"/>
      <c r="P833" s="99" t="e">
        <f>VLOOKUP(Q833,Dimensions!$B$2:$C$188,2,FALSE)</f>
        <v>#N/A</v>
      </c>
      <c r="Q833" s="98"/>
      <c r="R833" s="14" t="e">
        <f>VLOOKUP(F833,'Item Master'!$F$3:$G$8,2,FALSE)</f>
        <v>#N/A</v>
      </c>
      <c r="S833" s="55"/>
      <c r="T833" s="57"/>
      <c r="U833" s="6">
        <f t="shared" si="12"/>
        <v>0</v>
      </c>
    </row>
    <row r="834" spans="2:21" x14ac:dyDescent="0.3">
      <c r="B834" s="21">
        <v>825</v>
      </c>
      <c r="C834" s="98"/>
      <c r="D834" s="77" t="e">
        <f>VLOOKUP(C834,Projects!$A$44:$B$1000,2,FALSE)</f>
        <v>#N/A</v>
      </c>
      <c r="E834" s="98"/>
      <c r="F834" s="99" t="e">
        <f>VLOOKUP(E834,'Item Master'!$E$3:$F$8,2,FALSE)</f>
        <v>#N/A</v>
      </c>
      <c r="G834" s="25"/>
      <c r="H834" s="99" t="e">
        <f>VLOOKUP(I834,Dimensions!$B$2:$C$188,2,FALSE)</f>
        <v>#N/A</v>
      </c>
      <c r="I834" s="98"/>
      <c r="J834" s="99" t="e">
        <f>VLOOKUP(K834,Dimensions!$B$2:$C$188,2,FALSE)</f>
        <v>#N/A</v>
      </c>
      <c r="K834" s="98"/>
      <c r="L834" s="99" t="e">
        <f>VLOOKUP(M834,Dimensions!$B$2:$C$188,2,FALSE)</f>
        <v>#N/A</v>
      </c>
      <c r="M834" s="98"/>
      <c r="N834" s="99" t="e">
        <f>VLOOKUP(O834,Dimensions!$B$2:$C$188,2,FALSE)</f>
        <v>#N/A</v>
      </c>
      <c r="O834" s="98"/>
      <c r="P834" s="99" t="e">
        <f>VLOOKUP(Q834,Dimensions!$B$2:$C$188,2,FALSE)</f>
        <v>#N/A</v>
      </c>
      <c r="Q834" s="98"/>
      <c r="R834" s="14" t="e">
        <f>VLOOKUP(F834,'Item Master'!$F$3:$G$8,2,FALSE)</f>
        <v>#N/A</v>
      </c>
      <c r="S834" s="55"/>
      <c r="T834" s="57"/>
      <c r="U834" s="6">
        <f t="shared" si="12"/>
        <v>0</v>
      </c>
    </row>
    <row r="835" spans="2:21" x14ac:dyDescent="0.3">
      <c r="B835" s="21">
        <v>826</v>
      </c>
      <c r="C835" s="98"/>
      <c r="D835" s="77" t="e">
        <f>VLOOKUP(C835,Projects!$A$44:$B$1000,2,FALSE)</f>
        <v>#N/A</v>
      </c>
      <c r="E835" s="98"/>
      <c r="F835" s="99" t="e">
        <f>VLOOKUP(E835,'Item Master'!$E$3:$F$8,2,FALSE)</f>
        <v>#N/A</v>
      </c>
      <c r="G835" s="25"/>
      <c r="H835" s="99" t="e">
        <f>VLOOKUP(I835,Dimensions!$B$2:$C$188,2,FALSE)</f>
        <v>#N/A</v>
      </c>
      <c r="I835" s="98"/>
      <c r="J835" s="99" t="e">
        <f>VLOOKUP(K835,Dimensions!$B$2:$C$188,2,FALSE)</f>
        <v>#N/A</v>
      </c>
      <c r="K835" s="98"/>
      <c r="L835" s="99" t="e">
        <f>VLOOKUP(M835,Dimensions!$B$2:$C$188,2,FALSE)</f>
        <v>#N/A</v>
      </c>
      <c r="M835" s="98"/>
      <c r="N835" s="99" t="e">
        <f>VLOOKUP(O835,Dimensions!$B$2:$C$188,2,FALSE)</f>
        <v>#N/A</v>
      </c>
      <c r="O835" s="98"/>
      <c r="P835" s="99" t="e">
        <f>VLOOKUP(Q835,Dimensions!$B$2:$C$188,2,FALSE)</f>
        <v>#N/A</v>
      </c>
      <c r="Q835" s="98"/>
      <c r="R835" s="14" t="e">
        <f>VLOOKUP(F835,'Item Master'!$F$3:$G$8,2,FALSE)</f>
        <v>#N/A</v>
      </c>
      <c r="S835" s="55"/>
      <c r="T835" s="57"/>
      <c r="U835" s="6">
        <f t="shared" si="12"/>
        <v>0</v>
      </c>
    </row>
    <row r="836" spans="2:21" x14ac:dyDescent="0.3">
      <c r="B836" s="21">
        <v>827</v>
      </c>
      <c r="C836" s="98"/>
      <c r="D836" s="77" t="e">
        <f>VLOOKUP(C836,Projects!$A$44:$B$1000,2,FALSE)</f>
        <v>#N/A</v>
      </c>
      <c r="E836" s="98"/>
      <c r="F836" s="99" t="e">
        <f>VLOOKUP(E836,'Item Master'!$E$3:$F$8,2,FALSE)</f>
        <v>#N/A</v>
      </c>
      <c r="G836" s="25"/>
      <c r="H836" s="99" t="e">
        <f>VLOOKUP(I836,Dimensions!$B$2:$C$188,2,FALSE)</f>
        <v>#N/A</v>
      </c>
      <c r="I836" s="98"/>
      <c r="J836" s="99" t="e">
        <f>VLOOKUP(K836,Dimensions!$B$2:$C$188,2,FALSE)</f>
        <v>#N/A</v>
      </c>
      <c r="K836" s="98"/>
      <c r="L836" s="99" t="e">
        <f>VLOOKUP(M836,Dimensions!$B$2:$C$188,2,FALSE)</f>
        <v>#N/A</v>
      </c>
      <c r="M836" s="98"/>
      <c r="N836" s="99" t="e">
        <f>VLOOKUP(O836,Dimensions!$B$2:$C$188,2,FALSE)</f>
        <v>#N/A</v>
      </c>
      <c r="O836" s="98"/>
      <c r="P836" s="99" t="e">
        <f>VLOOKUP(Q836,Dimensions!$B$2:$C$188,2,FALSE)</f>
        <v>#N/A</v>
      </c>
      <c r="Q836" s="98"/>
      <c r="R836" s="14" t="e">
        <f>VLOOKUP(F836,'Item Master'!$F$3:$G$8,2,FALSE)</f>
        <v>#N/A</v>
      </c>
      <c r="S836" s="55"/>
      <c r="T836" s="57"/>
      <c r="U836" s="6">
        <f t="shared" si="12"/>
        <v>0</v>
      </c>
    </row>
    <row r="837" spans="2:21" x14ac:dyDescent="0.3">
      <c r="B837" s="21">
        <v>828</v>
      </c>
      <c r="C837" s="98"/>
      <c r="D837" s="77" t="e">
        <f>VLOOKUP(C837,Projects!$A$44:$B$1000,2,FALSE)</f>
        <v>#N/A</v>
      </c>
      <c r="E837" s="98"/>
      <c r="F837" s="99" t="e">
        <f>VLOOKUP(E837,'Item Master'!$E$3:$F$8,2,FALSE)</f>
        <v>#N/A</v>
      </c>
      <c r="G837" s="25"/>
      <c r="H837" s="99" t="e">
        <f>VLOOKUP(I837,Dimensions!$B$2:$C$188,2,FALSE)</f>
        <v>#N/A</v>
      </c>
      <c r="I837" s="98"/>
      <c r="J837" s="99" t="e">
        <f>VLOOKUP(K837,Dimensions!$B$2:$C$188,2,FALSE)</f>
        <v>#N/A</v>
      </c>
      <c r="K837" s="98"/>
      <c r="L837" s="99" t="e">
        <f>VLOOKUP(M837,Dimensions!$B$2:$C$188,2,FALSE)</f>
        <v>#N/A</v>
      </c>
      <c r="M837" s="98"/>
      <c r="N837" s="99" t="e">
        <f>VLOOKUP(O837,Dimensions!$B$2:$C$188,2,FALSE)</f>
        <v>#N/A</v>
      </c>
      <c r="O837" s="98"/>
      <c r="P837" s="99" t="e">
        <f>VLOOKUP(Q837,Dimensions!$B$2:$C$188,2,FALSE)</f>
        <v>#N/A</v>
      </c>
      <c r="Q837" s="98"/>
      <c r="R837" s="14" t="e">
        <f>VLOOKUP(F837,'Item Master'!$F$3:$G$8,2,FALSE)</f>
        <v>#N/A</v>
      </c>
      <c r="S837" s="55"/>
      <c r="T837" s="57"/>
      <c r="U837" s="6">
        <f t="shared" si="12"/>
        <v>0</v>
      </c>
    </row>
    <row r="838" spans="2:21" x14ac:dyDescent="0.3">
      <c r="B838" s="21">
        <v>829</v>
      </c>
      <c r="C838" s="98"/>
      <c r="D838" s="77" t="e">
        <f>VLOOKUP(C838,Projects!$A$44:$B$1000,2,FALSE)</f>
        <v>#N/A</v>
      </c>
      <c r="E838" s="98"/>
      <c r="F838" s="99" t="e">
        <f>VLOOKUP(E838,'Item Master'!$E$3:$F$8,2,FALSE)</f>
        <v>#N/A</v>
      </c>
      <c r="G838" s="25"/>
      <c r="H838" s="99" t="e">
        <f>VLOOKUP(I838,Dimensions!$B$2:$C$188,2,FALSE)</f>
        <v>#N/A</v>
      </c>
      <c r="I838" s="98"/>
      <c r="J838" s="99" t="e">
        <f>VLOOKUP(K838,Dimensions!$B$2:$C$188,2,FALSE)</f>
        <v>#N/A</v>
      </c>
      <c r="K838" s="98"/>
      <c r="L838" s="99" t="e">
        <f>VLOOKUP(M838,Dimensions!$B$2:$C$188,2,FALSE)</f>
        <v>#N/A</v>
      </c>
      <c r="M838" s="98"/>
      <c r="N838" s="99" t="e">
        <f>VLOOKUP(O838,Dimensions!$B$2:$C$188,2,FALSE)</f>
        <v>#N/A</v>
      </c>
      <c r="O838" s="98"/>
      <c r="P838" s="99" t="e">
        <f>VLOOKUP(Q838,Dimensions!$B$2:$C$188,2,FALSE)</f>
        <v>#N/A</v>
      </c>
      <c r="Q838" s="98"/>
      <c r="R838" s="14" t="e">
        <f>VLOOKUP(F838,'Item Master'!$F$3:$G$8,2,FALSE)</f>
        <v>#N/A</v>
      </c>
      <c r="S838" s="55"/>
      <c r="T838" s="57"/>
      <c r="U838" s="6">
        <f t="shared" si="12"/>
        <v>0</v>
      </c>
    </row>
    <row r="839" spans="2:21" x14ac:dyDescent="0.3">
      <c r="B839" s="21">
        <v>830</v>
      </c>
      <c r="C839" s="98"/>
      <c r="D839" s="77" t="e">
        <f>VLOOKUP(C839,Projects!$A$44:$B$1000,2,FALSE)</f>
        <v>#N/A</v>
      </c>
      <c r="E839" s="98"/>
      <c r="F839" s="99" t="e">
        <f>VLOOKUP(E839,'Item Master'!$E$3:$F$8,2,FALSE)</f>
        <v>#N/A</v>
      </c>
      <c r="G839" s="25"/>
      <c r="H839" s="99" t="e">
        <f>VLOOKUP(I839,Dimensions!$B$2:$C$188,2,FALSE)</f>
        <v>#N/A</v>
      </c>
      <c r="I839" s="98"/>
      <c r="J839" s="99" t="e">
        <f>VLOOKUP(K839,Dimensions!$B$2:$C$188,2,FALSE)</f>
        <v>#N/A</v>
      </c>
      <c r="K839" s="98"/>
      <c r="L839" s="99" t="e">
        <f>VLOOKUP(M839,Dimensions!$B$2:$C$188,2,FALSE)</f>
        <v>#N/A</v>
      </c>
      <c r="M839" s="98"/>
      <c r="N839" s="99" t="e">
        <f>VLOOKUP(O839,Dimensions!$B$2:$C$188,2,FALSE)</f>
        <v>#N/A</v>
      </c>
      <c r="O839" s="98"/>
      <c r="P839" s="99" t="e">
        <f>VLOOKUP(Q839,Dimensions!$B$2:$C$188,2,FALSE)</f>
        <v>#N/A</v>
      </c>
      <c r="Q839" s="98"/>
      <c r="R839" s="14" t="e">
        <f>VLOOKUP(F839,'Item Master'!$F$3:$G$8,2,FALSE)</f>
        <v>#N/A</v>
      </c>
      <c r="S839" s="55"/>
      <c r="T839" s="57"/>
      <c r="U839" s="6">
        <f t="shared" si="12"/>
        <v>0</v>
      </c>
    </row>
    <row r="840" spans="2:21" x14ac:dyDescent="0.3">
      <c r="B840" s="21">
        <v>831</v>
      </c>
      <c r="C840" s="98"/>
      <c r="D840" s="77" t="e">
        <f>VLOOKUP(C840,Projects!$A$44:$B$1000,2,FALSE)</f>
        <v>#N/A</v>
      </c>
      <c r="E840" s="98"/>
      <c r="F840" s="99" t="e">
        <f>VLOOKUP(E840,'Item Master'!$E$3:$F$8,2,FALSE)</f>
        <v>#N/A</v>
      </c>
      <c r="G840" s="25"/>
      <c r="H840" s="99" t="e">
        <f>VLOOKUP(I840,Dimensions!$B$2:$C$188,2,FALSE)</f>
        <v>#N/A</v>
      </c>
      <c r="I840" s="98"/>
      <c r="J840" s="99" t="e">
        <f>VLOOKUP(K840,Dimensions!$B$2:$C$188,2,FALSE)</f>
        <v>#N/A</v>
      </c>
      <c r="K840" s="98"/>
      <c r="L840" s="99" t="e">
        <f>VLOOKUP(M840,Dimensions!$B$2:$C$188,2,FALSE)</f>
        <v>#N/A</v>
      </c>
      <c r="M840" s="98"/>
      <c r="N840" s="99" t="e">
        <f>VLOOKUP(O840,Dimensions!$B$2:$C$188,2,FALSE)</f>
        <v>#N/A</v>
      </c>
      <c r="O840" s="98"/>
      <c r="P840" s="99" t="e">
        <f>VLOOKUP(Q840,Dimensions!$B$2:$C$188,2,FALSE)</f>
        <v>#N/A</v>
      </c>
      <c r="Q840" s="98"/>
      <c r="R840" s="14" t="e">
        <f>VLOOKUP(F840,'Item Master'!$F$3:$G$8,2,FALSE)</f>
        <v>#N/A</v>
      </c>
      <c r="S840" s="55"/>
      <c r="T840" s="57"/>
      <c r="U840" s="6">
        <f t="shared" si="12"/>
        <v>0</v>
      </c>
    </row>
    <row r="841" spans="2:21" x14ac:dyDescent="0.3">
      <c r="B841" s="21">
        <v>832</v>
      </c>
      <c r="C841" s="98"/>
      <c r="D841" s="77" t="e">
        <f>VLOOKUP(C841,Projects!$A$44:$B$1000,2,FALSE)</f>
        <v>#N/A</v>
      </c>
      <c r="E841" s="98"/>
      <c r="F841" s="99" t="e">
        <f>VLOOKUP(E841,'Item Master'!$E$3:$F$8,2,FALSE)</f>
        <v>#N/A</v>
      </c>
      <c r="G841" s="25"/>
      <c r="H841" s="99" t="e">
        <f>VLOOKUP(I841,Dimensions!$B$2:$C$188,2,FALSE)</f>
        <v>#N/A</v>
      </c>
      <c r="I841" s="98"/>
      <c r="J841" s="99" t="e">
        <f>VLOOKUP(K841,Dimensions!$B$2:$C$188,2,FALSE)</f>
        <v>#N/A</v>
      </c>
      <c r="K841" s="98"/>
      <c r="L841" s="99" t="e">
        <f>VLOOKUP(M841,Dimensions!$B$2:$C$188,2,FALSE)</f>
        <v>#N/A</v>
      </c>
      <c r="M841" s="98"/>
      <c r="N841" s="99" t="e">
        <f>VLOOKUP(O841,Dimensions!$B$2:$C$188,2,FALSE)</f>
        <v>#N/A</v>
      </c>
      <c r="O841" s="98"/>
      <c r="P841" s="99" t="e">
        <f>VLOOKUP(Q841,Dimensions!$B$2:$C$188,2,FALSE)</f>
        <v>#N/A</v>
      </c>
      <c r="Q841" s="98"/>
      <c r="R841" s="14" t="e">
        <f>VLOOKUP(F841,'Item Master'!$F$3:$G$8,2,FALSE)</f>
        <v>#N/A</v>
      </c>
      <c r="S841" s="55"/>
      <c r="T841" s="57"/>
      <c r="U841" s="6">
        <f t="shared" si="12"/>
        <v>0</v>
      </c>
    </row>
    <row r="842" spans="2:21" x14ac:dyDescent="0.3">
      <c r="B842" s="21">
        <v>833</v>
      </c>
      <c r="C842" s="98"/>
      <c r="D842" s="77" t="e">
        <f>VLOOKUP(C842,Projects!$A$44:$B$1000,2,FALSE)</f>
        <v>#N/A</v>
      </c>
      <c r="E842" s="98"/>
      <c r="F842" s="99" t="e">
        <f>VLOOKUP(E842,'Item Master'!$E$3:$F$8,2,FALSE)</f>
        <v>#N/A</v>
      </c>
      <c r="G842" s="25"/>
      <c r="H842" s="99" t="e">
        <f>VLOOKUP(I842,Dimensions!$B$2:$C$188,2,FALSE)</f>
        <v>#N/A</v>
      </c>
      <c r="I842" s="98"/>
      <c r="J842" s="99" t="e">
        <f>VLOOKUP(K842,Dimensions!$B$2:$C$188,2,FALSE)</f>
        <v>#N/A</v>
      </c>
      <c r="K842" s="98"/>
      <c r="L842" s="99" t="e">
        <f>VLOOKUP(M842,Dimensions!$B$2:$C$188,2,FALSE)</f>
        <v>#N/A</v>
      </c>
      <c r="M842" s="98"/>
      <c r="N842" s="99" t="e">
        <f>VLOOKUP(O842,Dimensions!$B$2:$C$188,2,FALSE)</f>
        <v>#N/A</v>
      </c>
      <c r="O842" s="98"/>
      <c r="P842" s="99" t="e">
        <f>VLOOKUP(Q842,Dimensions!$B$2:$C$188,2,FALSE)</f>
        <v>#N/A</v>
      </c>
      <c r="Q842" s="98"/>
      <c r="R842" s="14" t="e">
        <f>VLOOKUP(F842,'Item Master'!$F$3:$G$8,2,FALSE)</f>
        <v>#N/A</v>
      </c>
      <c r="S842" s="55"/>
      <c r="T842" s="57"/>
      <c r="U842" s="6">
        <f t="shared" si="12"/>
        <v>0</v>
      </c>
    </row>
    <row r="843" spans="2:21" x14ac:dyDescent="0.3">
      <c r="B843" s="21">
        <v>834</v>
      </c>
      <c r="C843" s="98"/>
      <c r="D843" s="77" t="e">
        <f>VLOOKUP(C843,Projects!$A$44:$B$1000,2,FALSE)</f>
        <v>#N/A</v>
      </c>
      <c r="E843" s="98"/>
      <c r="F843" s="99" t="e">
        <f>VLOOKUP(E843,'Item Master'!$E$3:$F$8,2,FALSE)</f>
        <v>#N/A</v>
      </c>
      <c r="G843" s="25"/>
      <c r="H843" s="99" t="e">
        <f>VLOOKUP(I843,Dimensions!$B$2:$C$188,2,FALSE)</f>
        <v>#N/A</v>
      </c>
      <c r="I843" s="98"/>
      <c r="J843" s="99" t="e">
        <f>VLOOKUP(K843,Dimensions!$B$2:$C$188,2,FALSE)</f>
        <v>#N/A</v>
      </c>
      <c r="K843" s="98"/>
      <c r="L843" s="99" t="e">
        <f>VLOOKUP(M843,Dimensions!$B$2:$C$188,2,FALSE)</f>
        <v>#N/A</v>
      </c>
      <c r="M843" s="98"/>
      <c r="N843" s="99" t="e">
        <f>VLOOKUP(O843,Dimensions!$B$2:$C$188,2,FALSE)</f>
        <v>#N/A</v>
      </c>
      <c r="O843" s="98"/>
      <c r="P843" s="99" t="e">
        <f>VLOOKUP(Q843,Dimensions!$B$2:$C$188,2,FALSE)</f>
        <v>#N/A</v>
      </c>
      <c r="Q843" s="98"/>
      <c r="R843" s="14" t="e">
        <f>VLOOKUP(F843,'Item Master'!$F$3:$G$8,2,FALSE)</f>
        <v>#N/A</v>
      </c>
      <c r="S843" s="55"/>
      <c r="T843" s="57"/>
      <c r="U843" s="6">
        <f t="shared" ref="U843:U906" si="13">S843*T843</f>
        <v>0</v>
      </c>
    </row>
    <row r="844" spans="2:21" x14ac:dyDescent="0.3">
      <c r="B844" s="21">
        <v>835</v>
      </c>
      <c r="C844" s="98"/>
      <c r="D844" s="77" t="e">
        <f>VLOOKUP(C844,Projects!$A$44:$B$1000,2,FALSE)</f>
        <v>#N/A</v>
      </c>
      <c r="E844" s="98"/>
      <c r="F844" s="99" t="e">
        <f>VLOOKUP(E844,'Item Master'!$E$3:$F$8,2,FALSE)</f>
        <v>#N/A</v>
      </c>
      <c r="G844" s="25"/>
      <c r="H844" s="99" t="e">
        <f>VLOOKUP(I844,Dimensions!$B$2:$C$188,2,FALSE)</f>
        <v>#N/A</v>
      </c>
      <c r="I844" s="98"/>
      <c r="J844" s="99" t="e">
        <f>VLOOKUP(K844,Dimensions!$B$2:$C$188,2,FALSE)</f>
        <v>#N/A</v>
      </c>
      <c r="K844" s="98"/>
      <c r="L844" s="99" t="e">
        <f>VLOOKUP(M844,Dimensions!$B$2:$C$188,2,FALSE)</f>
        <v>#N/A</v>
      </c>
      <c r="M844" s="98"/>
      <c r="N844" s="99" t="e">
        <f>VLOOKUP(O844,Dimensions!$B$2:$C$188,2,FALSE)</f>
        <v>#N/A</v>
      </c>
      <c r="O844" s="98"/>
      <c r="P844" s="99" t="e">
        <f>VLOOKUP(Q844,Dimensions!$B$2:$C$188,2,FALSE)</f>
        <v>#N/A</v>
      </c>
      <c r="Q844" s="98"/>
      <c r="R844" s="14" t="e">
        <f>VLOOKUP(F844,'Item Master'!$F$3:$G$8,2,FALSE)</f>
        <v>#N/A</v>
      </c>
      <c r="S844" s="55"/>
      <c r="T844" s="57"/>
      <c r="U844" s="6">
        <f t="shared" si="13"/>
        <v>0</v>
      </c>
    </row>
    <row r="845" spans="2:21" x14ac:dyDescent="0.3">
      <c r="B845" s="21">
        <v>836</v>
      </c>
      <c r="C845" s="98"/>
      <c r="D845" s="77" t="e">
        <f>VLOOKUP(C845,Projects!$A$44:$B$1000,2,FALSE)</f>
        <v>#N/A</v>
      </c>
      <c r="E845" s="98"/>
      <c r="F845" s="99" t="e">
        <f>VLOOKUP(E845,'Item Master'!$E$3:$F$8,2,FALSE)</f>
        <v>#N/A</v>
      </c>
      <c r="G845" s="25"/>
      <c r="H845" s="99" t="e">
        <f>VLOOKUP(I845,Dimensions!$B$2:$C$188,2,FALSE)</f>
        <v>#N/A</v>
      </c>
      <c r="I845" s="98"/>
      <c r="J845" s="99" t="e">
        <f>VLOOKUP(K845,Dimensions!$B$2:$C$188,2,FALSE)</f>
        <v>#N/A</v>
      </c>
      <c r="K845" s="98"/>
      <c r="L845" s="99" t="e">
        <f>VLOOKUP(M845,Dimensions!$B$2:$C$188,2,FALSE)</f>
        <v>#N/A</v>
      </c>
      <c r="M845" s="98"/>
      <c r="N845" s="99" t="e">
        <f>VLOOKUP(O845,Dimensions!$B$2:$C$188,2,FALSE)</f>
        <v>#N/A</v>
      </c>
      <c r="O845" s="98"/>
      <c r="P845" s="99" t="e">
        <f>VLOOKUP(Q845,Dimensions!$B$2:$C$188,2,FALSE)</f>
        <v>#N/A</v>
      </c>
      <c r="Q845" s="98"/>
      <c r="R845" s="14" t="e">
        <f>VLOOKUP(F845,'Item Master'!$F$3:$G$8,2,FALSE)</f>
        <v>#N/A</v>
      </c>
      <c r="S845" s="73"/>
      <c r="T845" s="74"/>
      <c r="U845" s="6">
        <f t="shared" si="13"/>
        <v>0</v>
      </c>
    </row>
    <row r="846" spans="2:21" x14ac:dyDescent="0.3">
      <c r="B846" s="21">
        <v>837</v>
      </c>
      <c r="C846" s="98"/>
      <c r="D846" s="77" t="e">
        <f>VLOOKUP(C846,Projects!$A$44:$B$1000,2,FALSE)</f>
        <v>#N/A</v>
      </c>
      <c r="E846" s="98"/>
      <c r="F846" s="99" t="e">
        <f>VLOOKUP(E846,'Item Master'!$E$3:$F$8,2,FALSE)</f>
        <v>#N/A</v>
      </c>
      <c r="G846" s="25"/>
      <c r="H846" s="99" t="e">
        <f>VLOOKUP(I846,Dimensions!$B$2:$C$188,2,FALSE)</f>
        <v>#N/A</v>
      </c>
      <c r="I846" s="98"/>
      <c r="J846" s="99" t="e">
        <f>VLOOKUP(K846,Dimensions!$B$2:$C$188,2,FALSE)</f>
        <v>#N/A</v>
      </c>
      <c r="K846" s="98"/>
      <c r="L846" s="99" t="e">
        <f>VLOOKUP(M846,Dimensions!$B$2:$C$188,2,FALSE)</f>
        <v>#N/A</v>
      </c>
      <c r="M846" s="98"/>
      <c r="N846" s="99" t="e">
        <f>VLOOKUP(O846,Dimensions!$B$2:$C$188,2,FALSE)</f>
        <v>#N/A</v>
      </c>
      <c r="O846" s="98"/>
      <c r="P846" s="99" t="e">
        <f>VLOOKUP(Q846,Dimensions!$B$2:$C$188,2,FALSE)</f>
        <v>#N/A</v>
      </c>
      <c r="Q846" s="98"/>
      <c r="R846" s="14" t="e">
        <f>VLOOKUP(F846,'Item Master'!$F$3:$G$8,2,FALSE)</f>
        <v>#N/A</v>
      </c>
      <c r="S846" s="73"/>
      <c r="T846" s="74"/>
      <c r="U846" s="6">
        <f t="shared" si="13"/>
        <v>0</v>
      </c>
    </row>
    <row r="847" spans="2:21" x14ac:dyDescent="0.3">
      <c r="B847" s="21">
        <v>838</v>
      </c>
      <c r="C847" s="98"/>
      <c r="D847" s="77" t="e">
        <f>VLOOKUP(C847,Projects!$A$44:$B$1000,2,FALSE)</f>
        <v>#N/A</v>
      </c>
      <c r="E847" s="98"/>
      <c r="F847" s="99" t="e">
        <f>VLOOKUP(E847,'Item Master'!$E$3:$F$8,2,FALSE)</f>
        <v>#N/A</v>
      </c>
      <c r="G847" s="25"/>
      <c r="H847" s="99" t="e">
        <f>VLOOKUP(I847,Dimensions!$B$2:$C$188,2,FALSE)</f>
        <v>#N/A</v>
      </c>
      <c r="I847" s="98"/>
      <c r="J847" s="99" t="e">
        <f>VLOOKUP(K847,Dimensions!$B$2:$C$188,2,FALSE)</f>
        <v>#N/A</v>
      </c>
      <c r="K847" s="98"/>
      <c r="L847" s="99" t="e">
        <f>VLOOKUP(M847,Dimensions!$B$2:$C$188,2,FALSE)</f>
        <v>#N/A</v>
      </c>
      <c r="M847" s="98"/>
      <c r="N847" s="99" t="e">
        <f>VLOOKUP(O847,Dimensions!$B$2:$C$188,2,FALSE)</f>
        <v>#N/A</v>
      </c>
      <c r="O847" s="98"/>
      <c r="P847" s="99" t="e">
        <f>VLOOKUP(Q847,Dimensions!$B$2:$C$188,2,FALSE)</f>
        <v>#N/A</v>
      </c>
      <c r="Q847" s="98"/>
      <c r="R847" s="14" t="e">
        <f>VLOOKUP(F847,'Item Master'!$F$3:$G$8,2,FALSE)</f>
        <v>#N/A</v>
      </c>
      <c r="S847" s="75"/>
      <c r="T847" s="76"/>
      <c r="U847" s="6">
        <f t="shared" si="13"/>
        <v>0</v>
      </c>
    </row>
    <row r="848" spans="2:21" x14ac:dyDescent="0.3">
      <c r="B848" s="21">
        <v>839</v>
      </c>
      <c r="C848" s="98"/>
      <c r="D848" s="77" t="e">
        <f>VLOOKUP(C848,Projects!$A$44:$B$1000,2,FALSE)</f>
        <v>#N/A</v>
      </c>
      <c r="E848" s="98"/>
      <c r="F848" s="99" t="e">
        <f>VLOOKUP(E848,'Item Master'!$E$3:$F$8,2,FALSE)</f>
        <v>#N/A</v>
      </c>
      <c r="G848" s="25"/>
      <c r="H848" s="99" t="e">
        <f>VLOOKUP(I848,Dimensions!$B$2:$C$188,2,FALSE)</f>
        <v>#N/A</v>
      </c>
      <c r="I848" s="98"/>
      <c r="J848" s="99" t="e">
        <f>VLOOKUP(K848,Dimensions!$B$2:$C$188,2,FALSE)</f>
        <v>#N/A</v>
      </c>
      <c r="K848" s="98"/>
      <c r="L848" s="99" t="e">
        <f>VLOOKUP(M848,Dimensions!$B$2:$C$188,2,FALSE)</f>
        <v>#N/A</v>
      </c>
      <c r="M848" s="98"/>
      <c r="N848" s="99" t="e">
        <f>VLOOKUP(O848,Dimensions!$B$2:$C$188,2,FALSE)</f>
        <v>#N/A</v>
      </c>
      <c r="O848" s="98"/>
      <c r="P848" s="99" t="e">
        <f>VLOOKUP(Q848,Dimensions!$B$2:$C$188,2,FALSE)</f>
        <v>#N/A</v>
      </c>
      <c r="Q848" s="98"/>
      <c r="R848" s="14" t="e">
        <f>VLOOKUP(F848,'Item Master'!$F$3:$G$8,2,FALSE)</f>
        <v>#N/A</v>
      </c>
      <c r="S848" s="75"/>
      <c r="T848" s="76"/>
      <c r="U848" s="6">
        <f t="shared" si="13"/>
        <v>0</v>
      </c>
    </row>
    <row r="849" spans="2:21" x14ac:dyDescent="0.3">
      <c r="B849" s="21">
        <v>840</v>
      </c>
      <c r="C849" s="98"/>
      <c r="D849" s="77" t="e">
        <f>VLOOKUP(C849,Projects!$A$44:$B$1000,2,FALSE)</f>
        <v>#N/A</v>
      </c>
      <c r="E849" s="98"/>
      <c r="F849" s="99" t="e">
        <f>VLOOKUP(E849,'Item Master'!$E$3:$F$8,2,FALSE)</f>
        <v>#N/A</v>
      </c>
      <c r="G849" s="25"/>
      <c r="H849" s="99" t="e">
        <f>VLOOKUP(I849,Dimensions!$B$2:$C$188,2,FALSE)</f>
        <v>#N/A</v>
      </c>
      <c r="I849" s="98"/>
      <c r="J849" s="99" t="e">
        <f>VLOOKUP(K849,Dimensions!$B$2:$C$188,2,FALSE)</f>
        <v>#N/A</v>
      </c>
      <c r="K849" s="98"/>
      <c r="L849" s="99" t="e">
        <f>VLOOKUP(M849,Dimensions!$B$2:$C$188,2,FALSE)</f>
        <v>#N/A</v>
      </c>
      <c r="M849" s="98"/>
      <c r="N849" s="99" t="e">
        <f>VLOOKUP(O849,Dimensions!$B$2:$C$188,2,FALSE)</f>
        <v>#N/A</v>
      </c>
      <c r="O849" s="98"/>
      <c r="P849" s="99" t="e">
        <f>VLOOKUP(Q849,Dimensions!$B$2:$C$188,2,FALSE)</f>
        <v>#N/A</v>
      </c>
      <c r="Q849" s="98"/>
      <c r="R849" s="14" t="e">
        <f>VLOOKUP(F849,'Item Master'!$F$3:$G$8,2,FALSE)</f>
        <v>#N/A</v>
      </c>
      <c r="S849" s="75"/>
      <c r="T849" s="76"/>
      <c r="U849" s="6">
        <f t="shared" si="13"/>
        <v>0</v>
      </c>
    </row>
    <row r="850" spans="2:21" x14ac:dyDescent="0.3">
      <c r="B850" s="21">
        <v>841</v>
      </c>
      <c r="C850" s="98"/>
      <c r="D850" s="77" t="e">
        <f>VLOOKUP(C850,Projects!$A$44:$B$1000,2,FALSE)</f>
        <v>#N/A</v>
      </c>
      <c r="E850" s="98"/>
      <c r="F850" s="99" t="e">
        <f>VLOOKUP(E850,'Item Master'!$E$3:$F$8,2,FALSE)</f>
        <v>#N/A</v>
      </c>
      <c r="G850" s="25"/>
      <c r="H850" s="99" t="e">
        <f>VLOOKUP(I850,Dimensions!$B$2:$C$188,2,FALSE)</f>
        <v>#N/A</v>
      </c>
      <c r="I850" s="98"/>
      <c r="J850" s="99" t="e">
        <f>VLOOKUP(K850,Dimensions!$B$2:$C$188,2,FALSE)</f>
        <v>#N/A</v>
      </c>
      <c r="K850" s="98"/>
      <c r="L850" s="99" t="e">
        <f>VLOOKUP(M850,Dimensions!$B$2:$C$188,2,FALSE)</f>
        <v>#N/A</v>
      </c>
      <c r="M850" s="98"/>
      <c r="N850" s="99" t="e">
        <f>VLOOKUP(O850,Dimensions!$B$2:$C$188,2,FALSE)</f>
        <v>#N/A</v>
      </c>
      <c r="O850" s="98"/>
      <c r="P850" s="99" t="e">
        <f>VLOOKUP(Q850,Dimensions!$B$2:$C$188,2,FALSE)</f>
        <v>#N/A</v>
      </c>
      <c r="Q850" s="98"/>
      <c r="R850" s="14" t="e">
        <f>VLOOKUP(F850,'Item Master'!$F$3:$G$8,2,FALSE)</f>
        <v>#N/A</v>
      </c>
      <c r="S850" s="75"/>
      <c r="T850" s="76"/>
      <c r="U850" s="6">
        <f t="shared" si="13"/>
        <v>0</v>
      </c>
    </row>
    <row r="851" spans="2:21" x14ac:dyDescent="0.3">
      <c r="B851" s="21">
        <v>842</v>
      </c>
      <c r="C851" s="98"/>
      <c r="D851" s="77" t="e">
        <f>VLOOKUP(C851,Projects!$A$44:$B$1000,2,FALSE)</f>
        <v>#N/A</v>
      </c>
      <c r="E851" s="98"/>
      <c r="F851" s="99" t="e">
        <f>VLOOKUP(E851,'Item Master'!$E$3:$F$8,2,FALSE)</f>
        <v>#N/A</v>
      </c>
      <c r="G851" s="25"/>
      <c r="H851" s="99" t="e">
        <f>VLOOKUP(I851,Dimensions!$B$2:$C$188,2,FALSE)</f>
        <v>#N/A</v>
      </c>
      <c r="I851" s="98"/>
      <c r="J851" s="99" t="e">
        <f>VLOOKUP(K851,Dimensions!$B$2:$C$188,2,FALSE)</f>
        <v>#N/A</v>
      </c>
      <c r="K851" s="98"/>
      <c r="L851" s="99" t="e">
        <f>VLOOKUP(M851,Dimensions!$B$2:$C$188,2,FALSE)</f>
        <v>#N/A</v>
      </c>
      <c r="M851" s="98"/>
      <c r="N851" s="99" t="e">
        <f>VLOOKUP(O851,Dimensions!$B$2:$C$188,2,FALSE)</f>
        <v>#N/A</v>
      </c>
      <c r="O851" s="98"/>
      <c r="P851" s="99" t="e">
        <f>VLOOKUP(Q851,Dimensions!$B$2:$C$188,2,FALSE)</f>
        <v>#N/A</v>
      </c>
      <c r="Q851" s="98"/>
      <c r="R851" s="14" t="e">
        <f>VLOOKUP(F851,'Item Master'!$F$3:$G$8,2,FALSE)</f>
        <v>#N/A</v>
      </c>
      <c r="S851" s="75"/>
      <c r="T851" s="76"/>
      <c r="U851" s="6">
        <f t="shared" si="13"/>
        <v>0</v>
      </c>
    </row>
    <row r="852" spans="2:21" x14ac:dyDescent="0.3">
      <c r="B852" s="21">
        <v>843</v>
      </c>
      <c r="C852" s="98"/>
      <c r="D852" s="77" t="e">
        <f>VLOOKUP(C852,Projects!$A$44:$B$1000,2,FALSE)</f>
        <v>#N/A</v>
      </c>
      <c r="E852" s="98"/>
      <c r="F852" s="99" t="e">
        <f>VLOOKUP(E852,'Item Master'!$E$3:$F$8,2,FALSE)</f>
        <v>#N/A</v>
      </c>
      <c r="G852" s="25"/>
      <c r="H852" s="99" t="e">
        <f>VLOOKUP(I852,Dimensions!$B$2:$C$188,2,FALSE)</f>
        <v>#N/A</v>
      </c>
      <c r="I852" s="98"/>
      <c r="J852" s="99" t="e">
        <f>VLOOKUP(K852,Dimensions!$B$2:$C$188,2,FALSE)</f>
        <v>#N/A</v>
      </c>
      <c r="K852" s="98"/>
      <c r="L852" s="99" t="e">
        <f>VLOOKUP(M852,Dimensions!$B$2:$C$188,2,FALSE)</f>
        <v>#N/A</v>
      </c>
      <c r="M852" s="98"/>
      <c r="N852" s="99" t="e">
        <f>VLOOKUP(O852,Dimensions!$B$2:$C$188,2,FALSE)</f>
        <v>#N/A</v>
      </c>
      <c r="O852" s="98"/>
      <c r="P852" s="99" t="e">
        <f>VLOOKUP(Q852,Dimensions!$B$2:$C$188,2,FALSE)</f>
        <v>#N/A</v>
      </c>
      <c r="Q852" s="98"/>
      <c r="R852" s="14" t="e">
        <f>VLOOKUP(F852,'Item Master'!$F$3:$G$8,2,FALSE)</f>
        <v>#N/A</v>
      </c>
      <c r="S852" s="75"/>
      <c r="T852" s="76"/>
      <c r="U852" s="6">
        <f t="shared" si="13"/>
        <v>0</v>
      </c>
    </row>
    <row r="853" spans="2:21" x14ac:dyDescent="0.3">
      <c r="B853" s="21">
        <v>844</v>
      </c>
      <c r="C853" s="98"/>
      <c r="D853" s="77" t="e">
        <f>VLOOKUP(C853,Projects!$A$44:$B$1000,2,FALSE)</f>
        <v>#N/A</v>
      </c>
      <c r="E853" s="98"/>
      <c r="F853" s="99" t="e">
        <f>VLOOKUP(E853,'Item Master'!$E$3:$F$8,2,FALSE)</f>
        <v>#N/A</v>
      </c>
      <c r="G853" s="25"/>
      <c r="H853" s="99" t="e">
        <f>VLOOKUP(I853,Dimensions!$B$2:$C$188,2,FALSE)</f>
        <v>#N/A</v>
      </c>
      <c r="I853" s="98"/>
      <c r="J853" s="99" t="e">
        <f>VLOOKUP(K853,Dimensions!$B$2:$C$188,2,FALSE)</f>
        <v>#N/A</v>
      </c>
      <c r="K853" s="98"/>
      <c r="L853" s="99" t="e">
        <f>VLOOKUP(M853,Dimensions!$B$2:$C$188,2,FALSE)</f>
        <v>#N/A</v>
      </c>
      <c r="M853" s="98"/>
      <c r="N853" s="99" t="e">
        <f>VLOOKUP(O853,Dimensions!$B$2:$C$188,2,FALSE)</f>
        <v>#N/A</v>
      </c>
      <c r="O853" s="98"/>
      <c r="P853" s="99" t="e">
        <f>VLOOKUP(Q853,Dimensions!$B$2:$C$188,2,FALSE)</f>
        <v>#N/A</v>
      </c>
      <c r="Q853" s="98"/>
      <c r="R853" s="14" t="e">
        <f>VLOOKUP(F853,'Item Master'!$F$3:$G$8,2,FALSE)</f>
        <v>#N/A</v>
      </c>
      <c r="S853" s="75"/>
      <c r="T853" s="76"/>
      <c r="U853" s="6">
        <f t="shared" si="13"/>
        <v>0</v>
      </c>
    </row>
    <row r="854" spans="2:21" x14ac:dyDescent="0.3">
      <c r="B854" s="21">
        <v>845</v>
      </c>
      <c r="C854" s="98"/>
      <c r="D854" s="77" t="e">
        <f>VLOOKUP(C854,Projects!$A$44:$B$1000,2,FALSE)</f>
        <v>#N/A</v>
      </c>
      <c r="E854" s="98"/>
      <c r="F854" s="99" t="e">
        <f>VLOOKUP(E854,'Item Master'!$E$3:$F$8,2,FALSE)</f>
        <v>#N/A</v>
      </c>
      <c r="G854" s="25"/>
      <c r="H854" s="99" t="e">
        <f>VLOOKUP(I854,Dimensions!$B$2:$C$188,2,FALSE)</f>
        <v>#N/A</v>
      </c>
      <c r="I854" s="98"/>
      <c r="J854" s="99" t="e">
        <f>VLOOKUP(K854,Dimensions!$B$2:$C$188,2,FALSE)</f>
        <v>#N/A</v>
      </c>
      <c r="K854" s="98"/>
      <c r="L854" s="99" t="e">
        <f>VLOOKUP(M854,Dimensions!$B$2:$C$188,2,FALSE)</f>
        <v>#N/A</v>
      </c>
      <c r="M854" s="98"/>
      <c r="N854" s="99" t="e">
        <f>VLOOKUP(O854,Dimensions!$B$2:$C$188,2,FALSE)</f>
        <v>#N/A</v>
      </c>
      <c r="O854" s="98"/>
      <c r="P854" s="99" t="e">
        <f>VLOOKUP(Q854,Dimensions!$B$2:$C$188,2,FALSE)</f>
        <v>#N/A</v>
      </c>
      <c r="Q854" s="98"/>
      <c r="R854" s="14" t="e">
        <f>VLOOKUP(F854,'Item Master'!$F$3:$G$8,2,FALSE)</f>
        <v>#N/A</v>
      </c>
      <c r="S854" s="75"/>
      <c r="T854" s="76"/>
      <c r="U854" s="6">
        <f t="shared" si="13"/>
        <v>0</v>
      </c>
    </row>
    <row r="855" spans="2:21" x14ac:dyDescent="0.3">
      <c r="B855" s="21">
        <v>846</v>
      </c>
      <c r="C855" s="98"/>
      <c r="D855" s="77" t="e">
        <f>VLOOKUP(C855,Projects!$A$44:$B$1000,2,FALSE)</f>
        <v>#N/A</v>
      </c>
      <c r="E855" s="98"/>
      <c r="F855" s="99" t="e">
        <f>VLOOKUP(E855,'Item Master'!$E$3:$F$8,2,FALSE)</f>
        <v>#N/A</v>
      </c>
      <c r="G855" s="25"/>
      <c r="H855" s="99" t="e">
        <f>VLOOKUP(I855,Dimensions!$B$2:$C$188,2,FALSE)</f>
        <v>#N/A</v>
      </c>
      <c r="I855" s="98"/>
      <c r="J855" s="99" t="e">
        <f>VLOOKUP(K855,Dimensions!$B$2:$C$188,2,FALSE)</f>
        <v>#N/A</v>
      </c>
      <c r="K855" s="98"/>
      <c r="L855" s="99" t="e">
        <f>VLOOKUP(M855,Dimensions!$B$2:$C$188,2,FALSE)</f>
        <v>#N/A</v>
      </c>
      <c r="M855" s="98"/>
      <c r="N855" s="99" t="e">
        <f>VLOOKUP(O855,Dimensions!$B$2:$C$188,2,FALSE)</f>
        <v>#N/A</v>
      </c>
      <c r="O855" s="98"/>
      <c r="P855" s="99" t="e">
        <f>VLOOKUP(Q855,Dimensions!$B$2:$C$188,2,FALSE)</f>
        <v>#N/A</v>
      </c>
      <c r="Q855" s="98"/>
      <c r="R855" s="14" t="e">
        <f>VLOOKUP(F855,'Item Master'!$F$3:$G$8,2,FALSE)</f>
        <v>#N/A</v>
      </c>
      <c r="S855" s="75"/>
      <c r="T855" s="76"/>
      <c r="U855" s="6">
        <f t="shared" si="13"/>
        <v>0</v>
      </c>
    </row>
    <row r="856" spans="2:21" x14ac:dyDescent="0.3">
      <c r="B856" s="21">
        <v>847</v>
      </c>
      <c r="C856" s="98"/>
      <c r="D856" s="77" t="e">
        <f>VLOOKUP(C856,Projects!$A$44:$B$1000,2,FALSE)</f>
        <v>#N/A</v>
      </c>
      <c r="E856" s="98"/>
      <c r="F856" s="99" t="e">
        <f>VLOOKUP(E856,'Item Master'!$E$3:$F$8,2,FALSE)</f>
        <v>#N/A</v>
      </c>
      <c r="G856" s="25"/>
      <c r="H856" s="99" t="e">
        <f>VLOOKUP(I856,Dimensions!$B$2:$C$188,2,FALSE)</f>
        <v>#N/A</v>
      </c>
      <c r="I856" s="98"/>
      <c r="J856" s="99" t="e">
        <f>VLOOKUP(K856,Dimensions!$B$2:$C$188,2,FALSE)</f>
        <v>#N/A</v>
      </c>
      <c r="K856" s="98"/>
      <c r="L856" s="99" t="e">
        <f>VLOOKUP(M856,Dimensions!$B$2:$C$188,2,FALSE)</f>
        <v>#N/A</v>
      </c>
      <c r="M856" s="98"/>
      <c r="N856" s="99" t="e">
        <f>VLOOKUP(O856,Dimensions!$B$2:$C$188,2,FALSE)</f>
        <v>#N/A</v>
      </c>
      <c r="O856" s="98"/>
      <c r="P856" s="99" t="e">
        <f>VLOOKUP(Q856,Dimensions!$B$2:$C$188,2,FALSE)</f>
        <v>#N/A</v>
      </c>
      <c r="Q856" s="98"/>
      <c r="R856" s="14" t="e">
        <f>VLOOKUP(F856,'Item Master'!$F$3:$G$8,2,FALSE)</f>
        <v>#N/A</v>
      </c>
      <c r="S856" s="75"/>
      <c r="T856" s="76"/>
      <c r="U856" s="6">
        <f t="shared" si="13"/>
        <v>0</v>
      </c>
    </row>
    <row r="857" spans="2:21" x14ac:dyDescent="0.3">
      <c r="B857" s="21">
        <v>848</v>
      </c>
      <c r="C857" s="98"/>
      <c r="D857" s="77" t="e">
        <f>VLOOKUP(C857,Projects!$A$44:$B$1000,2,FALSE)</f>
        <v>#N/A</v>
      </c>
      <c r="E857" s="98"/>
      <c r="F857" s="99" t="e">
        <f>VLOOKUP(E857,'Item Master'!$E$3:$F$8,2,FALSE)</f>
        <v>#N/A</v>
      </c>
      <c r="G857" s="25"/>
      <c r="H857" s="99" t="e">
        <f>VLOOKUP(I857,Dimensions!$B$2:$C$188,2,FALSE)</f>
        <v>#N/A</v>
      </c>
      <c r="I857" s="98"/>
      <c r="J857" s="99" t="e">
        <f>VLOOKUP(K857,Dimensions!$B$2:$C$188,2,FALSE)</f>
        <v>#N/A</v>
      </c>
      <c r="K857" s="98"/>
      <c r="L857" s="99" t="e">
        <f>VLOOKUP(M857,Dimensions!$B$2:$C$188,2,FALSE)</f>
        <v>#N/A</v>
      </c>
      <c r="M857" s="98"/>
      <c r="N857" s="99" t="e">
        <f>VLOOKUP(O857,Dimensions!$B$2:$C$188,2,FALSE)</f>
        <v>#N/A</v>
      </c>
      <c r="O857" s="98"/>
      <c r="P857" s="99" t="e">
        <f>VLOOKUP(Q857,Dimensions!$B$2:$C$188,2,FALSE)</f>
        <v>#N/A</v>
      </c>
      <c r="Q857" s="98"/>
      <c r="R857" s="14" t="e">
        <f>VLOOKUP(F857,'Item Master'!$F$3:$G$8,2,FALSE)</f>
        <v>#N/A</v>
      </c>
      <c r="S857" s="75"/>
      <c r="T857" s="76"/>
      <c r="U857" s="6">
        <f t="shared" si="13"/>
        <v>0</v>
      </c>
    </row>
    <row r="858" spans="2:21" x14ac:dyDescent="0.3">
      <c r="B858" s="21">
        <v>849</v>
      </c>
      <c r="C858" s="98"/>
      <c r="D858" s="77" t="e">
        <f>VLOOKUP(C858,Projects!$A$44:$B$1000,2,FALSE)</f>
        <v>#N/A</v>
      </c>
      <c r="E858" s="98"/>
      <c r="F858" s="99" t="e">
        <f>VLOOKUP(E858,'Item Master'!$E$3:$F$8,2,FALSE)</f>
        <v>#N/A</v>
      </c>
      <c r="G858" s="25"/>
      <c r="H858" s="99" t="e">
        <f>VLOOKUP(I858,Dimensions!$B$2:$C$188,2,FALSE)</f>
        <v>#N/A</v>
      </c>
      <c r="I858" s="98"/>
      <c r="J858" s="99" t="e">
        <f>VLOOKUP(K858,Dimensions!$B$2:$C$188,2,FALSE)</f>
        <v>#N/A</v>
      </c>
      <c r="K858" s="98"/>
      <c r="L858" s="99" t="e">
        <f>VLOOKUP(M858,Dimensions!$B$2:$C$188,2,FALSE)</f>
        <v>#N/A</v>
      </c>
      <c r="M858" s="98"/>
      <c r="N858" s="99" t="e">
        <f>VLOOKUP(O858,Dimensions!$B$2:$C$188,2,FALSE)</f>
        <v>#N/A</v>
      </c>
      <c r="O858" s="98"/>
      <c r="P858" s="99" t="e">
        <f>VLOOKUP(Q858,Dimensions!$B$2:$C$188,2,FALSE)</f>
        <v>#N/A</v>
      </c>
      <c r="Q858" s="98"/>
      <c r="R858" s="14" t="e">
        <f>VLOOKUP(F858,'Item Master'!$F$3:$G$8,2,FALSE)</f>
        <v>#N/A</v>
      </c>
      <c r="S858" s="75"/>
      <c r="T858" s="76"/>
      <c r="U858" s="6">
        <f t="shared" si="13"/>
        <v>0</v>
      </c>
    </row>
    <row r="859" spans="2:21" x14ac:dyDescent="0.3">
      <c r="B859" s="21">
        <v>850</v>
      </c>
      <c r="C859" s="98"/>
      <c r="D859" s="77" t="e">
        <f>VLOOKUP(C859,Projects!$A$44:$B$1000,2,FALSE)</f>
        <v>#N/A</v>
      </c>
      <c r="E859" s="98"/>
      <c r="F859" s="99" t="e">
        <f>VLOOKUP(E859,'Item Master'!$E$3:$F$8,2,FALSE)</f>
        <v>#N/A</v>
      </c>
      <c r="G859" s="25"/>
      <c r="H859" s="99" t="e">
        <f>VLOOKUP(I859,Dimensions!$B$2:$C$188,2,FALSE)</f>
        <v>#N/A</v>
      </c>
      <c r="I859" s="98"/>
      <c r="J859" s="99" t="e">
        <f>VLOOKUP(K859,Dimensions!$B$2:$C$188,2,FALSE)</f>
        <v>#N/A</v>
      </c>
      <c r="K859" s="98"/>
      <c r="L859" s="99" t="e">
        <f>VLOOKUP(M859,Dimensions!$B$2:$C$188,2,FALSE)</f>
        <v>#N/A</v>
      </c>
      <c r="M859" s="98"/>
      <c r="N859" s="99" t="e">
        <f>VLOOKUP(O859,Dimensions!$B$2:$C$188,2,FALSE)</f>
        <v>#N/A</v>
      </c>
      <c r="O859" s="98"/>
      <c r="P859" s="99" t="e">
        <f>VLOOKUP(Q859,Dimensions!$B$2:$C$188,2,FALSE)</f>
        <v>#N/A</v>
      </c>
      <c r="Q859" s="98"/>
      <c r="R859" s="14" t="e">
        <f>VLOOKUP(F859,'Item Master'!$F$3:$G$8,2,FALSE)</f>
        <v>#N/A</v>
      </c>
      <c r="S859" s="75"/>
      <c r="T859" s="76"/>
      <c r="U859" s="6">
        <f t="shared" si="13"/>
        <v>0</v>
      </c>
    </row>
    <row r="860" spans="2:21" x14ac:dyDescent="0.3">
      <c r="B860" s="21">
        <v>851</v>
      </c>
      <c r="C860" s="98"/>
      <c r="D860" s="77" t="e">
        <f>VLOOKUP(C860,Projects!$A$44:$B$1000,2,FALSE)</f>
        <v>#N/A</v>
      </c>
      <c r="E860" s="98"/>
      <c r="F860" s="99" t="e">
        <f>VLOOKUP(E860,'Item Master'!$E$3:$F$8,2,FALSE)</f>
        <v>#N/A</v>
      </c>
      <c r="G860" s="25"/>
      <c r="H860" s="99" t="e">
        <f>VLOOKUP(I860,Dimensions!$B$2:$C$188,2,FALSE)</f>
        <v>#N/A</v>
      </c>
      <c r="I860" s="98"/>
      <c r="J860" s="99" t="e">
        <f>VLOOKUP(K860,Dimensions!$B$2:$C$188,2,FALSE)</f>
        <v>#N/A</v>
      </c>
      <c r="K860" s="98"/>
      <c r="L860" s="99" t="e">
        <f>VLOOKUP(M860,Dimensions!$B$2:$C$188,2,FALSE)</f>
        <v>#N/A</v>
      </c>
      <c r="M860" s="98"/>
      <c r="N860" s="99" t="e">
        <f>VLOOKUP(O860,Dimensions!$B$2:$C$188,2,FALSE)</f>
        <v>#N/A</v>
      </c>
      <c r="O860" s="98"/>
      <c r="P860" s="99" t="e">
        <f>VLOOKUP(Q860,Dimensions!$B$2:$C$188,2,FALSE)</f>
        <v>#N/A</v>
      </c>
      <c r="Q860" s="98"/>
      <c r="R860" s="14" t="e">
        <f>VLOOKUP(F860,'Item Master'!$F$3:$G$8,2,FALSE)</f>
        <v>#N/A</v>
      </c>
      <c r="S860" s="75"/>
      <c r="T860" s="76"/>
      <c r="U860" s="6">
        <f t="shared" si="13"/>
        <v>0</v>
      </c>
    </row>
    <row r="861" spans="2:21" x14ac:dyDescent="0.3">
      <c r="B861" s="21">
        <v>852</v>
      </c>
      <c r="C861" s="98"/>
      <c r="D861" s="77" t="e">
        <f>VLOOKUP(C861,Projects!$A$44:$B$1000,2,FALSE)</f>
        <v>#N/A</v>
      </c>
      <c r="E861" s="98"/>
      <c r="F861" s="99" t="e">
        <f>VLOOKUP(E861,'Item Master'!$E$3:$F$8,2,FALSE)</f>
        <v>#N/A</v>
      </c>
      <c r="G861" s="25"/>
      <c r="H861" s="99" t="e">
        <f>VLOOKUP(I861,Dimensions!$B$2:$C$188,2,FALSE)</f>
        <v>#N/A</v>
      </c>
      <c r="I861" s="98"/>
      <c r="J861" s="99" t="e">
        <f>VLOOKUP(K861,Dimensions!$B$2:$C$188,2,FALSE)</f>
        <v>#N/A</v>
      </c>
      <c r="K861" s="98"/>
      <c r="L861" s="99" t="e">
        <f>VLOOKUP(M861,Dimensions!$B$2:$C$188,2,FALSE)</f>
        <v>#N/A</v>
      </c>
      <c r="M861" s="98"/>
      <c r="N861" s="99" t="e">
        <f>VLOOKUP(O861,Dimensions!$B$2:$C$188,2,FALSE)</f>
        <v>#N/A</v>
      </c>
      <c r="O861" s="98"/>
      <c r="P861" s="99" t="e">
        <f>VLOOKUP(Q861,Dimensions!$B$2:$C$188,2,FALSE)</f>
        <v>#N/A</v>
      </c>
      <c r="Q861" s="98"/>
      <c r="R861" s="14" t="e">
        <f>VLOOKUP(F861,'Item Master'!$F$3:$G$8,2,FALSE)</f>
        <v>#N/A</v>
      </c>
      <c r="S861" s="75"/>
      <c r="T861" s="76"/>
      <c r="U861" s="6">
        <f t="shared" si="13"/>
        <v>0</v>
      </c>
    </row>
    <row r="862" spans="2:21" x14ac:dyDescent="0.3">
      <c r="B862" s="21">
        <v>853</v>
      </c>
      <c r="C862" s="98"/>
      <c r="D862" s="77" t="e">
        <f>VLOOKUP(C862,Projects!$A$44:$B$1000,2,FALSE)</f>
        <v>#N/A</v>
      </c>
      <c r="E862" s="98"/>
      <c r="F862" s="99" t="e">
        <f>VLOOKUP(E862,'Item Master'!$E$3:$F$8,2,FALSE)</f>
        <v>#N/A</v>
      </c>
      <c r="G862" s="25"/>
      <c r="H862" s="99" t="e">
        <f>VLOOKUP(I862,Dimensions!$B$2:$C$188,2,FALSE)</f>
        <v>#N/A</v>
      </c>
      <c r="I862" s="98"/>
      <c r="J862" s="99" t="e">
        <f>VLOOKUP(K862,Dimensions!$B$2:$C$188,2,FALSE)</f>
        <v>#N/A</v>
      </c>
      <c r="K862" s="98"/>
      <c r="L862" s="99" t="e">
        <f>VLOOKUP(M862,Dimensions!$B$2:$C$188,2,FALSE)</f>
        <v>#N/A</v>
      </c>
      <c r="M862" s="98"/>
      <c r="N862" s="99" t="e">
        <f>VLOOKUP(O862,Dimensions!$B$2:$C$188,2,FALSE)</f>
        <v>#N/A</v>
      </c>
      <c r="O862" s="98"/>
      <c r="P862" s="99" t="e">
        <f>VLOOKUP(Q862,Dimensions!$B$2:$C$188,2,FALSE)</f>
        <v>#N/A</v>
      </c>
      <c r="Q862" s="98"/>
      <c r="R862" s="14" t="e">
        <f>VLOOKUP(F862,'Item Master'!$F$3:$G$8,2,FALSE)</f>
        <v>#N/A</v>
      </c>
      <c r="S862" s="75"/>
      <c r="T862" s="76"/>
      <c r="U862" s="6">
        <f t="shared" si="13"/>
        <v>0</v>
      </c>
    </row>
    <row r="863" spans="2:21" x14ac:dyDescent="0.3">
      <c r="B863" s="21">
        <v>854</v>
      </c>
      <c r="C863" s="98"/>
      <c r="D863" s="77" t="e">
        <f>VLOOKUP(C863,Projects!$A$44:$B$1000,2,FALSE)</f>
        <v>#N/A</v>
      </c>
      <c r="E863" s="98"/>
      <c r="F863" s="99" t="e">
        <f>VLOOKUP(E863,'Item Master'!$E$3:$F$8,2,FALSE)</f>
        <v>#N/A</v>
      </c>
      <c r="G863" s="25"/>
      <c r="H863" s="99" t="e">
        <f>VLOOKUP(I863,Dimensions!$B$2:$C$188,2,FALSE)</f>
        <v>#N/A</v>
      </c>
      <c r="I863" s="98"/>
      <c r="J863" s="99" t="e">
        <f>VLOOKUP(K863,Dimensions!$B$2:$C$188,2,FALSE)</f>
        <v>#N/A</v>
      </c>
      <c r="K863" s="98"/>
      <c r="L863" s="99" t="e">
        <f>VLOOKUP(M863,Dimensions!$B$2:$C$188,2,FALSE)</f>
        <v>#N/A</v>
      </c>
      <c r="M863" s="98"/>
      <c r="N863" s="99" t="e">
        <f>VLOOKUP(O863,Dimensions!$B$2:$C$188,2,FALSE)</f>
        <v>#N/A</v>
      </c>
      <c r="O863" s="98"/>
      <c r="P863" s="99" t="e">
        <f>VLOOKUP(Q863,Dimensions!$B$2:$C$188,2,FALSE)</f>
        <v>#N/A</v>
      </c>
      <c r="Q863" s="98"/>
      <c r="R863" s="14" t="e">
        <f>VLOOKUP(F863,'Item Master'!$F$3:$G$8,2,FALSE)</f>
        <v>#N/A</v>
      </c>
      <c r="S863" s="75"/>
      <c r="T863" s="76"/>
      <c r="U863" s="6">
        <f t="shared" si="13"/>
        <v>0</v>
      </c>
    </row>
    <row r="864" spans="2:21" x14ac:dyDescent="0.3">
      <c r="B864" s="21">
        <v>855</v>
      </c>
      <c r="C864" s="98"/>
      <c r="D864" s="77" t="e">
        <f>VLOOKUP(C864,Projects!$A$44:$B$1000,2,FALSE)</f>
        <v>#N/A</v>
      </c>
      <c r="E864" s="98"/>
      <c r="F864" s="99" t="e">
        <f>VLOOKUP(E864,'Item Master'!$E$3:$F$8,2,FALSE)</f>
        <v>#N/A</v>
      </c>
      <c r="G864" s="25"/>
      <c r="H864" s="99" t="e">
        <f>VLOOKUP(I864,Dimensions!$B$2:$C$188,2,FALSE)</f>
        <v>#N/A</v>
      </c>
      <c r="I864" s="98"/>
      <c r="J864" s="99" t="e">
        <f>VLOOKUP(K864,Dimensions!$B$2:$C$188,2,FALSE)</f>
        <v>#N/A</v>
      </c>
      <c r="K864" s="98"/>
      <c r="L864" s="99" t="e">
        <f>VLOOKUP(M864,Dimensions!$B$2:$C$188,2,FALSE)</f>
        <v>#N/A</v>
      </c>
      <c r="M864" s="98"/>
      <c r="N864" s="99" t="e">
        <f>VLOOKUP(O864,Dimensions!$B$2:$C$188,2,FALSE)</f>
        <v>#N/A</v>
      </c>
      <c r="O864" s="98"/>
      <c r="P864" s="99" t="e">
        <f>VLOOKUP(Q864,Dimensions!$B$2:$C$188,2,FALSE)</f>
        <v>#N/A</v>
      </c>
      <c r="Q864" s="98"/>
      <c r="R864" s="14" t="e">
        <f>VLOOKUP(F864,'Item Master'!$F$3:$G$8,2,FALSE)</f>
        <v>#N/A</v>
      </c>
      <c r="S864" s="75"/>
      <c r="T864" s="76"/>
      <c r="U864" s="6">
        <f t="shared" si="13"/>
        <v>0</v>
      </c>
    </row>
    <row r="865" spans="2:21" x14ac:dyDescent="0.3">
      <c r="B865" s="21">
        <v>856</v>
      </c>
      <c r="C865" s="98"/>
      <c r="D865" s="77" t="e">
        <f>VLOOKUP(C865,Projects!$A$44:$B$1000,2,FALSE)</f>
        <v>#N/A</v>
      </c>
      <c r="E865" s="98"/>
      <c r="F865" s="99" t="e">
        <f>VLOOKUP(E865,'Item Master'!$E$3:$F$8,2,FALSE)</f>
        <v>#N/A</v>
      </c>
      <c r="G865" s="25"/>
      <c r="H865" s="99" t="e">
        <f>VLOOKUP(I865,Dimensions!$B$2:$C$188,2,FALSE)</f>
        <v>#N/A</v>
      </c>
      <c r="I865" s="98"/>
      <c r="J865" s="99" t="e">
        <f>VLOOKUP(K865,Dimensions!$B$2:$C$188,2,FALSE)</f>
        <v>#N/A</v>
      </c>
      <c r="K865" s="98"/>
      <c r="L865" s="99" t="e">
        <f>VLOOKUP(M865,Dimensions!$B$2:$C$188,2,FALSE)</f>
        <v>#N/A</v>
      </c>
      <c r="M865" s="98"/>
      <c r="N865" s="99" t="e">
        <f>VLOOKUP(O865,Dimensions!$B$2:$C$188,2,FALSE)</f>
        <v>#N/A</v>
      </c>
      <c r="O865" s="98"/>
      <c r="P865" s="99" t="e">
        <f>VLOOKUP(Q865,Dimensions!$B$2:$C$188,2,FALSE)</f>
        <v>#N/A</v>
      </c>
      <c r="Q865" s="98"/>
      <c r="R865" s="14" t="e">
        <f>VLOOKUP(F865,'Item Master'!$F$3:$G$8,2,FALSE)</f>
        <v>#N/A</v>
      </c>
      <c r="S865" s="75"/>
      <c r="T865" s="76"/>
      <c r="U865" s="6">
        <f t="shared" si="13"/>
        <v>0</v>
      </c>
    </row>
    <row r="866" spans="2:21" x14ac:dyDescent="0.3">
      <c r="B866" s="21">
        <v>857</v>
      </c>
      <c r="C866" s="98"/>
      <c r="D866" s="77" t="e">
        <f>VLOOKUP(C866,Projects!$A$44:$B$1000,2,FALSE)</f>
        <v>#N/A</v>
      </c>
      <c r="E866" s="98"/>
      <c r="F866" s="99" t="e">
        <f>VLOOKUP(E866,'Item Master'!$E$3:$F$8,2,FALSE)</f>
        <v>#N/A</v>
      </c>
      <c r="G866" s="25"/>
      <c r="H866" s="99" t="e">
        <f>VLOOKUP(I866,Dimensions!$B$2:$C$188,2,FALSE)</f>
        <v>#N/A</v>
      </c>
      <c r="I866" s="98"/>
      <c r="J866" s="99" t="e">
        <f>VLOOKUP(K866,Dimensions!$B$2:$C$188,2,FALSE)</f>
        <v>#N/A</v>
      </c>
      <c r="K866" s="98"/>
      <c r="L866" s="99" t="e">
        <f>VLOOKUP(M866,Dimensions!$B$2:$C$188,2,FALSE)</f>
        <v>#N/A</v>
      </c>
      <c r="M866" s="98"/>
      <c r="N866" s="99" t="e">
        <f>VLOOKUP(O866,Dimensions!$B$2:$C$188,2,FALSE)</f>
        <v>#N/A</v>
      </c>
      <c r="O866" s="98"/>
      <c r="P866" s="99" t="e">
        <f>VLOOKUP(Q866,Dimensions!$B$2:$C$188,2,FALSE)</f>
        <v>#N/A</v>
      </c>
      <c r="Q866" s="98"/>
      <c r="R866" s="14" t="e">
        <f>VLOOKUP(F866,'Item Master'!$F$3:$G$8,2,FALSE)</f>
        <v>#N/A</v>
      </c>
      <c r="S866" s="75"/>
      <c r="T866" s="76"/>
      <c r="U866" s="6">
        <f t="shared" si="13"/>
        <v>0</v>
      </c>
    </row>
    <row r="867" spans="2:21" x14ac:dyDescent="0.3">
      <c r="B867" s="21">
        <v>858</v>
      </c>
      <c r="C867" s="98"/>
      <c r="D867" s="77" t="e">
        <f>VLOOKUP(C867,Projects!$A$44:$B$1000,2,FALSE)</f>
        <v>#N/A</v>
      </c>
      <c r="E867" s="98"/>
      <c r="F867" s="99" t="e">
        <f>VLOOKUP(E867,'Item Master'!$E$3:$F$8,2,FALSE)</f>
        <v>#N/A</v>
      </c>
      <c r="G867" s="25"/>
      <c r="H867" s="99" t="e">
        <f>VLOOKUP(I867,Dimensions!$B$2:$C$188,2,FALSE)</f>
        <v>#N/A</v>
      </c>
      <c r="I867" s="98"/>
      <c r="J867" s="99" t="e">
        <f>VLOOKUP(K867,Dimensions!$B$2:$C$188,2,FALSE)</f>
        <v>#N/A</v>
      </c>
      <c r="K867" s="98"/>
      <c r="L867" s="99" t="e">
        <f>VLOOKUP(M867,Dimensions!$B$2:$C$188,2,FALSE)</f>
        <v>#N/A</v>
      </c>
      <c r="M867" s="98"/>
      <c r="N867" s="99" t="e">
        <f>VLOOKUP(O867,Dimensions!$B$2:$C$188,2,FALSE)</f>
        <v>#N/A</v>
      </c>
      <c r="O867" s="98"/>
      <c r="P867" s="99" t="e">
        <f>VLOOKUP(Q867,Dimensions!$B$2:$C$188,2,FALSE)</f>
        <v>#N/A</v>
      </c>
      <c r="Q867" s="98"/>
      <c r="R867" s="14" t="e">
        <f>VLOOKUP(F867,'Item Master'!$F$3:$G$8,2,FALSE)</f>
        <v>#N/A</v>
      </c>
      <c r="S867" s="75"/>
      <c r="T867" s="76"/>
      <c r="U867" s="6">
        <f t="shared" si="13"/>
        <v>0</v>
      </c>
    </row>
    <row r="868" spans="2:21" x14ac:dyDescent="0.3">
      <c r="B868" s="21">
        <v>859</v>
      </c>
      <c r="C868" s="98"/>
      <c r="D868" s="77" t="e">
        <f>VLOOKUP(C868,Projects!$A$44:$B$1000,2,FALSE)</f>
        <v>#N/A</v>
      </c>
      <c r="E868" s="98"/>
      <c r="F868" s="99" t="e">
        <f>VLOOKUP(E868,'Item Master'!$E$3:$F$8,2,FALSE)</f>
        <v>#N/A</v>
      </c>
      <c r="G868" s="25"/>
      <c r="H868" s="99" t="e">
        <f>VLOOKUP(I868,Dimensions!$B$2:$C$188,2,FALSE)</f>
        <v>#N/A</v>
      </c>
      <c r="I868" s="98"/>
      <c r="J868" s="99" t="e">
        <f>VLOOKUP(K868,Dimensions!$B$2:$C$188,2,FALSE)</f>
        <v>#N/A</v>
      </c>
      <c r="K868" s="98"/>
      <c r="L868" s="99" t="e">
        <f>VLOOKUP(M868,Dimensions!$B$2:$C$188,2,FALSE)</f>
        <v>#N/A</v>
      </c>
      <c r="M868" s="98"/>
      <c r="N868" s="99" t="e">
        <f>VLOOKUP(O868,Dimensions!$B$2:$C$188,2,FALSE)</f>
        <v>#N/A</v>
      </c>
      <c r="O868" s="98"/>
      <c r="P868" s="99" t="e">
        <f>VLOOKUP(Q868,Dimensions!$B$2:$C$188,2,FALSE)</f>
        <v>#N/A</v>
      </c>
      <c r="Q868" s="98"/>
      <c r="R868" s="14" t="e">
        <f>VLOOKUP(F868,'Item Master'!$F$3:$G$8,2,FALSE)</f>
        <v>#N/A</v>
      </c>
      <c r="S868" s="75"/>
      <c r="T868" s="76"/>
      <c r="U868" s="6">
        <f t="shared" si="13"/>
        <v>0</v>
      </c>
    </row>
    <row r="869" spans="2:21" x14ac:dyDescent="0.3">
      <c r="B869" s="21">
        <v>860</v>
      </c>
      <c r="C869" s="98"/>
      <c r="D869" s="77" t="e">
        <f>VLOOKUP(C869,Projects!$A$44:$B$1000,2,FALSE)</f>
        <v>#N/A</v>
      </c>
      <c r="E869" s="98"/>
      <c r="F869" s="99" t="e">
        <f>VLOOKUP(E869,'Item Master'!$E$3:$F$8,2,FALSE)</f>
        <v>#N/A</v>
      </c>
      <c r="G869" s="25"/>
      <c r="H869" s="99" t="e">
        <f>VLOOKUP(I869,Dimensions!$B$2:$C$188,2,FALSE)</f>
        <v>#N/A</v>
      </c>
      <c r="I869" s="98"/>
      <c r="J869" s="99" t="e">
        <f>VLOOKUP(K869,Dimensions!$B$2:$C$188,2,FALSE)</f>
        <v>#N/A</v>
      </c>
      <c r="K869" s="98"/>
      <c r="L869" s="99" t="e">
        <f>VLOOKUP(M869,Dimensions!$B$2:$C$188,2,FALSE)</f>
        <v>#N/A</v>
      </c>
      <c r="M869" s="98"/>
      <c r="N869" s="99" t="e">
        <f>VLOOKUP(O869,Dimensions!$B$2:$C$188,2,FALSE)</f>
        <v>#N/A</v>
      </c>
      <c r="O869" s="98"/>
      <c r="P869" s="99" t="e">
        <f>VLOOKUP(Q869,Dimensions!$B$2:$C$188,2,FALSE)</f>
        <v>#N/A</v>
      </c>
      <c r="Q869" s="98"/>
      <c r="R869" s="14" t="e">
        <f>VLOOKUP(F869,'Item Master'!$F$3:$G$8,2,FALSE)</f>
        <v>#N/A</v>
      </c>
      <c r="S869" s="75"/>
      <c r="T869" s="76"/>
      <c r="U869" s="6">
        <f t="shared" si="13"/>
        <v>0</v>
      </c>
    </row>
    <row r="870" spans="2:21" x14ac:dyDescent="0.3">
      <c r="B870" s="21">
        <v>861</v>
      </c>
      <c r="C870" s="98"/>
      <c r="D870" s="77" t="e">
        <f>VLOOKUP(C870,Projects!$A$44:$B$1000,2,FALSE)</f>
        <v>#N/A</v>
      </c>
      <c r="E870" s="98"/>
      <c r="F870" s="99" t="e">
        <f>VLOOKUP(E870,'Item Master'!$E$3:$F$8,2,FALSE)</f>
        <v>#N/A</v>
      </c>
      <c r="G870" s="25"/>
      <c r="H870" s="99" t="e">
        <f>VLOOKUP(I870,Dimensions!$B$2:$C$188,2,FALSE)</f>
        <v>#N/A</v>
      </c>
      <c r="I870" s="98"/>
      <c r="J870" s="99" t="e">
        <f>VLOOKUP(K870,Dimensions!$B$2:$C$188,2,FALSE)</f>
        <v>#N/A</v>
      </c>
      <c r="K870" s="98"/>
      <c r="L870" s="99" t="e">
        <f>VLOOKUP(M870,Dimensions!$B$2:$C$188,2,FALSE)</f>
        <v>#N/A</v>
      </c>
      <c r="M870" s="98"/>
      <c r="N870" s="99" t="e">
        <f>VLOOKUP(O870,Dimensions!$B$2:$C$188,2,FALSE)</f>
        <v>#N/A</v>
      </c>
      <c r="O870" s="98"/>
      <c r="P870" s="99" t="e">
        <f>VLOOKUP(Q870,Dimensions!$B$2:$C$188,2,FALSE)</f>
        <v>#N/A</v>
      </c>
      <c r="Q870" s="98"/>
      <c r="R870" s="14" t="e">
        <f>VLOOKUP(F870,'Item Master'!$F$3:$G$8,2,FALSE)</f>
        <v>#N/A</v>
      </c>
      <c r="S870" s="75"/>
      <c r="T870" s="76"/>
      <c r="U870" s="6">
        <f t="shared" si="13"/>
        <v>0</v>
      </c>
    </row>
    <row r="871" spans="2:21" x14ac:dyDescent="0.3">
      <c r="B871" s="21">
        <v>862</v>
      </c>
      <c r="C871" s="98"/>
      <c r="D871" s="77" t="e">
        <f>VLOOKUP(C871,Projects!$A$44:$B$1000,2,FALSE)</f>
        <v>#N/A</v>
      </c>
      <c r="E871" s="98"/>
      <c r="F871" s="99" t="e">
        <f>VLOOKUP(E871,'Item Master'!$E$3:$F$8,2,FALSE)</f>
        <v>#N/A</v>
      </c>
      <c r="G871" s="25"/>
      <c r="H871" s="99" t="e">
        <f>VLOOKUP(I871,Dimensions!$B$2:$C$188,2,FALSE)</f>
        <v>#N/A</v>
      </c>
      <c r="I871" s="98"/>
      <c r="J871" s="99" t="e">
        <f>VLOOKUP(K871,Dimensions!$B$2:$C$188,2,FALSE)</f>
        <v>#N/A</v>
      </c>
      <c r="K871" s="98"/>
      <c r="L871" s="99" t="e">
        <f>VLOOKUP(M871,Dimensions!$B$2:$C$188,2,FALSE)</f>
        <v>#N/A</v>
      </c>
      <c r="M871" s="98"/>
      <c r="N871" s="99" t="e">
        <f>VLOOKUP(O871,Dimensions!$B$2:$C$188,2,FALSE)</f>
        <v>#N/A</v>
      </c>
      <c r="O871" s="98"/>
      <c r="P871" s="99" t="e">
        <f>VLOOKUP(Q871,Dimensions!$B$2:$C$188,2,FALSE)</f>
        <v>#N/A</v>
      </c>
      <c r="Q871" s="98"/>
      <c r="R871" s="14" t="e">
        <f>VLOOKUP(F871,'Item Master'!$F$3:$G$8,2,FALSE)</f>
        <v>#N/A</v>
      </c>
      <c r="S871" s="75"/>
      <c r="T871" s="76"/>
      <c r="U871" s="6">
        <f t="shared" si="13"/>
        <v>0</v>
      </c>
    </row>
    <row r="872" spans="2:21" x14ac:dyDescent="0.3">
      <c r="B872" s="21">
        <v>863</v>
      </c>
      <c r="C872" s="98"/>
      <c r="D872" s="77" t="e">
        <f>VLOOKUP(C872,Projects!$A$44:$B$1000,2,FALSE)</f>
        <v>#N/A</v>
      </c>
      <c r="E872" s="98"/>
      <c r="F872" s="99" t="e">
        <f>VLOOKUP(E872,'Item Master'!$E$3:$F$8,2,FALSE)</f>
        <v>#N/A</v>
      </c>
      <c r="G872" s="25"/>
      <c r="H872" s="99" t="e">
        <f>VLOOKUP(I872,Dimensions!$B$2:$C$188,2,FALSE)</f>
        <v>#N/A</v>
      </c>
      <c r="I872" s="98"/>
      <c r="J872" s="99" t="e">
        <f>VLOOKUP(K872,Dimensions!$B$2:$C$188,2,FALSE)</f>
        <v>#N/A</v>
      </c>
      <c r="K872" s="98"/>
      <c r="L872" s="99" t="e">
        <f>VLOOKUP(M872,Dimensions!$B$2:$C$188,2,FALSE)</f>
        <v>#N/A</v>
      </c>
      <c r="M872" s="98"/>
      <c r="N872" s="99" t="e">
        <f>VLOOKUP(O872,Dimensions!$B$2:$C$188,2,FALSE)</f>
        <v>#N/A</v>
      </c>
      <c r="O872" s="98"/>
      <c r="P872" s="99" t="e">
        <f>VLOOKUP(Q872,Dimensions!$B$2:$C$188,2,FALSE)</f>
        <v>#N/A</v>
      </c>
      <c r="Q872" s="98"/>
      <c r="R872" s="14" t="e">
        <f>VLOOKUP(F872,'Item Master'!$F$3:$G$8,2,FALSE)</f>
        <v>#N/A</v>
      </c>
      <c r="S872" s="52"/>
      <c r="T872" s="48"/>
      <c r="U872" s="6">
        <f t="shared" si="13"/>
        <v>0</v>
      </c>
    </row>
    <row r="873" spans="2:21" x14ac:dyDescent="0.3">
      <c r="B873" s="21">
        <v>864</v>
      </c>
      <c r="C873" s="98"/>
      <c r="D873" s="77" t="e">
        <f>VLOOKUP(C873,Projects!$A$44:$B$1000,2,FALSE)</f>
        <v>#N/A</v>
      </c>
      <c r="E873" s="98"/>
      <c r="F873" s="99" t="e">
        <f>VLOOKUP(E873,'Item Master'!$E$3:$F$8,2,FALSE)</f>
        <v>#N/A</v>
      </c>
      <c r="G873" s="25"/>
      <c r="H873" s="99" t="e">
        <f>VLOOKUP(I873,Dimensions!$B$2:$C$188,2,FALSE)</f>
        <v>#N/A</v>
      </c>
      <c r="I873" s="98"/>
      <c r="J873" s="99" t="e">
        <f>VLOOKUP(K873,Dimensions!$B$2:$C$188,2,FALSE)</f>
        <v>#N/A</v>
      </c>
      <c r="K873" s="98"/>
      <c r="L873" s="99" t="e">
        <f>VLOOKUP(M873,Dimensions!$B$2:$C$188,2,FALSE)</f>
        <v>#N/A</v>
      </c>
      <c r="M873" s="98"/>
      <c r="N873" s="99" t="e">
        <f>VLOOKUP(O873,Dimensions!$B$2:$C$188,2,FALSE)</f>
        <v>#N/A</v>
      </c>
      <c r="O873" s="98"/>
      <c r="P873" s="99" t="e">
        <f>VLOOKUP(Q873,Dimensions!$B$2:$C$188,2,FALSE)</f>
        <v>#N/A</v>
      </c>
      <c r="Q873" s="98"/>
      <c r="R873" s="14" t="e">
        <f>VLOOKUP(F873,'Item Master'!$F$3:$G$8,2,FALSE)</f>
        <v>#N/A</v>
      </c>
      <c r="S873" s="45"/>
      <c r="T873" s="46"/>
      <c r="U873" s="6">
        <f t="shared" si="13"/>
        <v>0</v>
      </c>
    </row>
    <row r="874" spans="2:21" x14ac:dyDescent="0.3">
      <c r="B874" s="21">
        <v>865</v>
      </c>
      <c r="C874" s="98"/>
      <c r="D874" s="77" t="e">
        <f>VLOOKUP(C874,Projects!$A$44:$B$1000,2,FALSE)</f>
        <v>#N/A</v>
      </c>
      <c r="E874" s="98"/>
      <c r="F874" s="99" t="e">
        <f>VLOOKUP(E874,'Item Master'!$E$3:$F$8,2,FALSE)</f>
        <v>#N/A</v>
      </c>
      <c r="G874" s="25"/>
      <c r="H874" s="99" t="e">
        <f>VLOOKUP(I874,Dimensions!$B$2:$C$188,2,FALSE)</f>
        <v>#N/A</v>
      </c>
      <c r="I874" s="98"/>
      <c r="J874" s="99" t="e">
        <f>VLOOKUP(K874,Dimensions!$B$2:$C$188,2,FALSE)</f>
        <v>#N/A</v>
      </c>
      <c r="K874" s="98"/>
      <c r="L874" s="99" t="e">
        <f>VLOOKUP(M874,Dimensions!$B$2:$C$188,2,FALSE)</f>
        <v>#N/A</v>
      </c>
      <c r="M874" s="98"/>
      <c r="N874" s="99" t="e">
        <f>VLOOKUP(O874,Dimensions!$B$2:$C$188,2,FALSE)</f>
        <v>#N/A</v>
      </c>
      <c r="O874" s="98"/>
      <c r="P874" s="99" t="e">
        <f>VLOOKUP(Q874,Dimensions!$B$2:$C$188,2,FALSE)</f>
        <v>#N/A</v>
      </c>
      <c r="Q874" s="98"/>
      <c r="R874" s="14" t="e">
        <f>VLOOKUP(F874,'Item Master'!$F$3:$G$8,2,FALSE)</f>
        <v>#N/A</v>
      </c>
      <c r="S874" s="52"/>
      <c r="T874" s="50"/>
      <c r="U874" s="6">
        <f t="shared" si="13"/>
        <v>0</v>
      </c>
    </row>
    <row r="875" spans="2:21" x14ac:dyDescent="0.3">
      <c r="B875" s="21">
        <v>866</v>
      </c>
      <c r="C875" s="98"/>
      <c r="D875" s="77" t="e">
        <f>VLOOKUP(C875,Projects!$A$44:$B$1000,2,FALSE)</f>
        <v>#N/A</v>
      </c>
      <c r="E875" s="98"/>
      <c r="F875" s="99" t="e">
        <f>VLOOKUP(E875,'Item Master'!$E$3:$F$8,2,FALSE)</f>
        <v>#N/A</v>
      </c>
      <c r="G875" s="25"/>
      <c r="H875" s="99" t="e">
        <f>VLOOKUP(I875,Dimensions!$B$2:$C$188,2,FALSE)</f>
        <v>#N/A</v>
      </c>
      <c r="I875" s="98"/>
      <c r="J875" s="99" t="e">
        <f>VLOOKUP(K875,Dimensions!$B$2:$C$188,2,FALSE)</f>
        <v>#N/A</v>
      </c>
      <c r="K875" s="98"/>
      <c r="L875" s="99" t="e">
        <f>VLOOKUP(M875,Dimensions!$B$2:$C$188,2,FALSE)</f>
        <v>#N/A</v>
      </c>
      <c r="M875" s="98"/>
      <c r="N875" s="99" t="e">
        <f>VLOOKUP(O875,Dimensions!$B$2:$C$188,2,FALSE)</f>
        <v>#N/A</v>
      </c>
      <c r="O875" s="98"/>
      <c r="P875" s="99" t="e">
        <f>VLOOKUP(Q875,Dimensions!$B$2:$C$188,2,FALSE)</f>
        <v>#N/A</v>
      </c>
      <c r="Q875" s="98"/>
      <c r="R875" s="14" t="e">
        <f>VLOOKUP(F875,'Item Master'!$F$3:$G$8,2,FALSE)</f>
        <v>#N/A</v>
      </c>
      <c r="S875" s="55"/>
      <c r="T875" s="50"/>
      <c r="U875" s="6">
        <f t="shared" si="13"/>
        <v>0</v>
      </c>
    </row>
    <row r="876" spans="2:21" x14ac:dyDescent="0.3">
      <c r="B876" s="21">
        <v>867</v>
      </c>
      <c r="C876" s="98"/>
      <c r="D876" s="77" t="e">
        <f>VLOOKUP(C876,Projects!$A$44:$B$1000,2,FALSE)</f>
        <v>#N/A</v>
      </c>
      <c r="E876" s="98"/>
      <c r="F876" s="99" t="e">
        <f>VLOOKUP(E876,'Item Master'!$E$3:$F$8,2,FALSE)</f>
        <v>#N/A</v>
      </c>
      <c r="G876" s="25"/>
      <c r="H876" s="99" t="e">
        <f>VLOOKUP(I876,Dimensions!$B$2:$C$188,2,FALSE)</f>
        <v>#N/A</v>
      </c>
      <c r="I876" s="98"/>
      <c r="J876" s="99" t="e">
        <f>VLOOKUP(K876,Dimensions!$B$2:$C$188,2,FALSE)</f>
        <v>#N/A</v>
      </c>
      <c r="K876" s="98"/>
      <c r="L876" s="99" t="e">
        <f>VLOOKUP(M876,Dimensions!$B$2:$C$188,2,FALSE)</f>
        <v>#N/A</v>
      </c>
      <c r="M876" s="98"/>
      <c r="N876" s="99" t="e">
        <f>VLOOKUP(O876,Dimensions!$B$2:$C$188,2,FALSE)</f>
        <v>#N/A</v>
      </c>
      <c r="O876" s="98"/>
      <c r="P876" s="99" t="e">
        <f>VLOOKUP(Q876,Dimensions!$B$2:$C$188,2,FALSE)</f>
        <v>#N/A</v>
      </c>
      <c r="Q876" s="98"/>
      <c r="R876" s="14" t="e">
        <f>VLOOKUP(F876,'Item Master'!$F$3:$G$8,2,FALSE)</f>
        <v>#N/A</v>
      </c>
      <c r="S876" s="55"/>
      <c r="T876" s="50"/>
      <c r="U876" s="6">
        <f t="shared" si="13"/>
        <v>0</v>
      </c>
    </row>
    <row r="877" spans="2:21" x14ac:dyDescent="0.3">
      <c r="B877" s="21">
        <v>868</v>
      </c>
      <c r="C877" s="98"/>
      <c r="D877" s="77" t="e">
        <f>VLOOKUP(C877,Projects!$A$44:$B$1000,2,FALSE)</f>
        <v>#N/A</v>
      </c>
      <c r="E877" s="98"/>
      <c r="F877" s="99" t="e">
        <f>VLOOKUP(E877,'Item Master'!$E$3:$F$8,2,FALSE)</f>
        <v>#N/A</v>
      </c>
      <c r="G877" s="25"/>
      <c r="H877" s="99" t="e">
        <f>VLOOKUP(I877,Dimensions!$B$2:$C$188,2,FALSE)</f>
        <v>#N/A</v>
      </c>
      <c r="I877" s="98"/>
      <c r="J877" s="99" t="e">
        <f>VLOOKUP(K877,Dimensions!$B$2:$C$188,2,FALSE)</f>
        <v>#N/A</v>
      </c>
      <c r="K877" s="98"/>
      <c r="L877" s="99" t="e">
        <f>VLOOKUP(M877,Dimensions!$B$2:$C$188,2,FALSE)</f>
        <v>#N/A</v>
      </c>
      <c r="M877" s="98"/>
      <c r="N877" s="99" t="e">
        <f>VLOOKUP(O877,Dimensions!$B$2:$C$188,2,FALSE)</f>
        <v>#N/A</v>
      </c>
      <c r="O877" s="98"/>
      <c r="P877" s="99" t="e">
        <f>VLOOKUP(Q877,Dimensions!$B$2:$C$188,2,FALSE)</f>
        <v>#N/A</v>
      </c>
      <c r="Q877" s="98"/>
      <c r="R877" s="14" t="e">
        <f>VLOOKUP(F877,'Item Master'!$F$3:$G$8,2,FALSE)</f>
        <v>#N/A</v>
      </c>
      <c r="S877" s="55"/>
      <c r="T877" s="50"/>
      <c r="U877" s="6">
        <f t="shared" si="13"/>
        <v>0</v>
      </c>
    </row>
    <row r="878" spans="2:21" x14ac:dyDescent="0.3">
      <c r="B878" s="21">
        <v>869</v>
      </c>
      <c r="C878" s="98"/>
      <c r="D878" s="77" t="e">
        <f>VLOOKUP(C878,Projects!$A$44:$B$1000,2,FALSE)</f>
        <v>#N/A</v>
      </c>
      <c r="E878" s="98"/>
      <c r="F878" s="99" t="e">
        <f>VLOOKUP(E878,'Item Master'!$E$3:$F$8,2,FALSE)</f>
        <v>#N/A</v>
      </c>
      <c r="G878" s="25"/>
      <c r="H878" s="99" t="e">
        <f>VLOOKUP(I878,Dimensions!$B$2:$C$188,2,FALSE)</f>
        <v>#N/A</v>
      </c>
      <c r="I878" s="98"/>
      <c r="J878" s="99" t="e">
        <f>VLOOKUP(K878,Dimensions!$B$2:$C$188,2,FALSE)</f>
        <v>#N/A</v>
      </c>
      <c r="K878" s="98"/>
      <c r="L878" s="99" t="e">
        <f>VLOOKUP(M878,Dimensions!$B$2:$C$188,2,FALSE)</f>
        <v>#N/A</v>
      </c>
      <c r="M878" s="98"/>
      <c r="N878" s="99" t="e">
        <f>VLOOKUP(O878,Dimensions!$B$2:$C$188,2,FALSE)</f>
        <v>#N/A</v>
      </c>
      <c r="O878" s="98"/>
      <c r="P878" s="99" t="e">
        <f>VLOOKUP(Q878,Dimensions!$B$2:$C$188,2,FALSE)</f>
        <v>#N/A</v>
      </c>
      <c r="Q878" s="98"/>
      <c r="R878" s="14" t="e">
        <f>VLOOKUP(F878,'Item Master'!$F$3:$G$8,2,FALSE)</f>
        <v>#N/A</v>
      </c>
      <c r="S878" s="55"/>
      <c r="T878" s="50"/>
      <c r="U878" s="6">
        <f t="shared" si="13"/>
        <v>0</v>
      </c>
    </row>
    <row r="879" spans="2:21" x14ac:dyDescent="0.3">
      <c r="B879" s="21">
        <v>870</v>
      </c>
      <c r="C879" s="98"/>
      <c r="D879" s="77" t="e">
        <f>VLOOKUP(C879,Projects!$A$44:$B$1000,2,FALSE)</f>
        <v>#N/A</v>
      </c>
      <c r="E879" s="98"/>
      <c r="F879" s="99" t="e">
        <f>VLOOKUP(E879,'Item Master'!$E$3:$F$8,2,FALSE)</f>
        <v>#N/A</v>
      </c>
      <c r="G879" s="25"/>
      <c r="H879" s="99" t="e">
        <f>VLOOKUP(I879,Dimensions!$B$2:$C$188,2,FALSE)</f>
        <v>#N/A</v>
      </c>
      <c r="I879" s="98"/>
      <c r="J879" s="99" t="e">
        <f>VLOOKUP(K879,Dimensions!$B$2:$C$188,2,FALSE)</f>
        <v>#N/A</v>
      </c>
      <c r="K879" s="98"/>
      <c r="L879" s="99" t="e">
        <f>VLOOKUP(M879,Dimensions!$B$2:$C$188,2,FALSE)</f>
        <v>#N/A</v>
      </c>
      <c r="M879" s="98"/>
      <c r="N879" s="99" t="e">
        <f>VLOOKUP(O879,Dimensions!$B$2:$C$188,2,FALSE)</f>
        <v>#N/A</v>
      </c>
      <c r="O879" s="98"/>
      <c r="P879" s="99" t="e">
        <f>VLOOKUP(Q879,Dimensions!$B$2:$C$188,2,FALSE)</f>
        <v>#N/A</v>
      </c>
      <c r="Q879" s="98"/>
      <c r="R879" s="14" t="e">
        <f>VLOOKUP(F879,'Item Master'!$F$3:$G$8,2,FALSE)</f>
        <v>#N/A</v>
      </c>
      <c r="S879" s="55"/>
      <c r="T879" s="50"/>
      <c r="U879" s="6">
        <f t="shared" si="13"/>
        <v>0</v>
      </c>
    </row>
    <row r="880" spans="2:21" x14ac:dyDescent="0.3">
      <c r="B880" s="21">
        <v>871</v>
      </c>
      <c r="C880" s="98"/>
      <c r="D880" s="77" t="e">
        <f>VLOOKUP(C880,Projects!$A$44:$B$1000,2,FALSE)</f>
        <v>#N/A</v>
      </c>
      <c r="E880" s="98"/>
      <c r="F880" s="99" t="e">
        <f>VLOOKUP(E880,'Item Master'!$E$3:$F$8,2,FALSE)</f>
        <v>#N/A</v>
      </c>
      <c r="G880" s="25"/>
      <c r="H880" s="99" t="e">
        <f>VLOOKUP(I880,Dimensions!$B$2:$C$188,2,FALSE)</f>
        <v>#N/A</v>
      </c>
      <c r="I880" s="98"/>
      <c r="J880" s="99" t="e">
        <f>VLOOKUP(K880,Dimensions!$B$2:$C$188,2,FALSE)</f>
        <v>#N/A</v>
      </c>
      <c r="K880" s="98"/>
      <c r="L880" s="99" t="e">
        <f>VLOOKUP(M880,Dimensions!$B$2:$C$188,2,FALSE)</f>
        <v>#N/A</v>
      </c>
      <c r="M880" s="98"/>
      <c r="N880" s="99" t="e">
        <f>VLOOKUP(O880,Dimensions!$B$2:$C$188,2,FALSE)</f>
        <v>#N/A</v>
      </c>
      <c r="O880" s="98"/>
      <c r="P880" s="99" t="e">
        <f>VLOOKUP(Q880,Dimensions!$B$2:$C$188,2,FALSE)</f>
        <v>#N/A</v>
      </c>
      <c r="Q880" s="98"/>
      <c r="R880" s="14" t="e">
        <f>VLOOKUP(F880,'Item Master'!$F$3:$G$8,2,FALSE)</f>
        <v>#N/A</v>
      </c>
      <c r="S880" s="55"/>
      <c r="T880" s="50"/>
      <c r="U880" s="6">
        <f t="shared" si="13"/>
        <v>0</v>
      </c>
    </row>
    <row r="881" spans="2:21" x14ac:dyDescent="0.3">
      <c r="B881" s="21">
        <v>872</v>
      </c>
      <c r="C881" s="98"/>
      <c r="D881" s="77" t="e">
        <f>VLOOKUP(C881,Projects!$A$44:$B$1000,2,FALSE)</f>
        <v>#N/A</v>
      </c>
      <c r="E881" s="98"/>
      <c r="F881" s="99" t="e">
        <f>VLOOKUP(E881,'Item Master'!$E$3:$F$8,2,FALSE)</f>
        <v>#N/A</v>
      </c>
      <c r="G881" s="25"/>
      <c r="H881" s="99" t="e">
        <f>VLOOKUP(I881,Dimensions!$B$2:$C$188,2,FALSE)</f>
        <v>#N/A</v>
      </c>
      <c r="I881" s="98"/>
      <c r="J881" s="99" t="e">
        <f>VLOOKUP(K881,Dimensions!$B$2:$C$188,2,FALSE)</f>
        <v>#N/A</v>
      </c>
      <c r="K881" s="98"/>
      <c r="L881" s="99" t="e">
        <f>VLOOKUP(M881,Dimensions!$B$2:$C$188,2,FALSE)</f>
        <v>#N/A</v>
      </c>
      <c r="M881" s="98"/>
      <c r="N881" s="99" t="e">
        <f>VLOOKUP(O881,Dimensions!$B$2:$C$188,2,FALSE)</f>
        <v>#N/A</v>
      </c>
      <c r="O881" s="98"/>
      <c r="P881" s="99" t="e">
        <f>VLOOKUP(Q881,Dimensions!$B$2:$C$188,2,FALSE)</f>
        <v>#N/A</v>
      </c>
      <c r="Q881" s="98"/>
      <c r="R881" s="14" t="e">
        <f>VLOOKUP(F881,'Item Master'!$F$3:$G$8,2,FALSE)</f>
        <v>#N/A</v>
      </c>
      <c r="S881" s="55"/>
      <c r="T881" s="50"/>
      <c r="U881" s="6">
        <f t="shared" si="13"/>
        <v>0</v>
      </c>
    </row>
    <row r="882" spans="2:21" x14ac:dyDescent="0.3">
      <c r="B882" s="21">
        <v>873</v>
      </c>
      <c r="C882" s="98"/>
      <c r="D882" s="77" t="e">
        <f>VLOOKUP(C882,Projects!$A$44:$B$1000,2,FALSE)</f>
        <v>#N/A</v>
      </c>
      <c r="E882" s="98"/>
      <c r="F882" s="99" t="e">
        <f>VLOOKUP(E882,'Item Master'!$E$3:$F$8,2,FALSE)</f>
        <v>#N/A</v>
      </c>
      <c r="G882" s="25"/>
      <c r="H882" s="99" t="e">
        <f>VLOOKUP(I882,Dimensions!$B$2:$C$188,2,FALSE)</f>
        <v>#N/A</v>
      </c>
      <c r="I882" s="98"/>
      <c r="J882" s="99" t="e">
        <f>VLOOKUP(K882,Dimensions!$B$2:$C$188,2,FALSE)</f>
        <v>#N/A</v>
      </c>
      <c r="K882" s="98"/>
      <c r="L882" s="99" t="e">
        <f>VLOOKUP(M882,Dimensions!$B$2:$C$188,2,FALSE)</f>
        <v>#N/A</v>
      </c>
      <c r="M882" s="98"/>
      <c r="N882" s="99" t="e">
        <f>VLOOKUP(O882,Dimensions!$B$2:$C$188,2,FALSE)</f>
        <v>#N/A</v>
      </c>
      <c r="O882" s="98"/>
      <c r="P882" s="99" t="e">
        <f>VLOOKUP(Q882,Dimensions!$B$2:$C$188,2,FALSE)</f>
        <v>#N/A</v>
      </c>
      <c r="Q882" s="98"/>
      <c r="R882" s="14" t="e">
        <f>VLOOKUP(F882,'Item Master'!$F$3:$G$8,2,FALSE)</f>
        <v>#N/A</v>
      </c>
      <c r="S882" s="55"/>
      <c r="T882" s="50"/>
      <c r="U882" s="6">
        <f t="shared" si="13"/>
        <v>0</v>
      </c>
    </row>
    <row r="883" spans="2:21" x14ac:dyDescent="0.3">
      <c r="B883" s="21">
        <v>874</v>
      </c>
      <c r="C883" s="98"/>
      <c r="D883" s="77" t="e">
        <f>VLOOKUP(C883,Projects!$A$44:$B$1000,2,FALSE)</f>
        <v>#N/A</v>
      </c>
      <c r="E883" s="98"/>
      <c r="F883" s="99" t="e">
        <f>VLOOKUP(E883,'Item Master'!$E$3:$F$8,2,FALSE)</f>
        <v>#N/A</v>
      </c>
      <c r="G883" s="25"/>
      <c r="H883" s="99" t="e">
        <f>VLOOKUP(I883,Dimensions!$B$2:$C$188,2,FALSE)</f>
        <v>#N/A</v>
      </c>
      <c r="I883" s="98"/>
      <c r="J883" s="99" t="e">
        <f>VLOOKUP(K883,Dimensions!$B$2:$C$188,2,FALSE)</f>
        <v>#N/A</v>
      </c>
      <c r="K883" s="98"/>
      <c r="L883" s="99" t="e">
        <f>VLOOKUP(M883,Dimensions!$B$2:$C$188,2,FALSE)</f>
        <v>#N/A</v>
      </c>
      <c r="M883" s="98"/>
      <c r="N883" s="99" t="e">
        <f>VLOOKUP(O883,Dimensions!$B$2:$C$188,2,FALSE)</f>
        <v>#N/A</v>
      </c>
      <c r="O883" s="98"/>
      <c r="P883" s="99" t="e">
        <f>VLOOKUP(Q883,Dimensions!$B$2:$C$188,2,FALSE)</f>
        <v>#N/A</v>
      </c>
      <c r="Q883" s="98"/>
      <c r="R883" s="14" t="e">
        <f>VLOOKUP(F883,'Item Master'!$F$3:$G$8,2,FALSE)</f>
        <v>#N/A</v>
      </c>
      <c r="S883" s="55"/>
      <c r="T883" s="50"/>
      <c r="U883" s="6">
        <f t="shared" si="13"/>
        <v>0</v>
      </c>
    </row>
    <row r="884" spans="2:21" x14ac:dyDescent="0.3">
      <c r="B884" s="21">
        <v>875</v>
      </c>
      <c r="C884" s="98"/>
      <c r="D884" s="77" t="e">
        <f>VLOOKUP(C884,Projects!$A$44:$B$1000,2,FALSE)</f>
        <v>#N/A</v>
      </c>
      <c r="E884" s="98"/>
      <c r="F884" s="99" t="e">
        <f>VLOOKUP(E884,'Item Master'!$E$3:$F$8,2,FALSE)</f>
        <v>#N/A</v>
      </c>
      <c r="G884" s="25"/>
      <c r="H884" s="99" t="e">
        <f>VLOOKUP(I884,Dimensions!$B$2:$C$188,2,FALSE)</f>
        <v>#N/A</v>
      </c>
      <c r="I884" s="98"/>
      <c r="J884" s="99" t="e">
        <f>VLOOKUP(K884,Dimensions!$B$2:$C$188,2,FALSE)</f>
        <v>#N/A</v>
      </c>
      <c r="K884" s="98"/>
      <c r="L884" s="99" t="e">
        <f>VLOOKUP(M884,Dimensions!$B$2:$C$188,2,FALSE)</f>
        <v>#N/A</v>
      </c>
      <c r="M884" s="98"/>
      <c r="N884" s="99" t="e">
        <f>VLOOKUP(O884,Dimensions!$B$2:$C$188,2,FALSE)</f>
        <v>#N/A</v>
      </c>
      <c r="O884" s="98"/>
      <c r="P884" s="99" t="e">
        <f>VLOOKUP(Q884,Dimensions!$B$2:$C$188,2,FALSE)</f>
        <v>#N/A</v>
      </c>
      <c r="Q884" s="98"/>
      <c r="R884" s="14" t="e">
        <f>VLOOKUP(F884,'Item Master'!$F$3:$G$8,2,FALSE)</f>
        <v>#N/A</v>
      </c>
      <c r="S884" s="55"/>
      <c r="T884" s="50"/>
      <c r="U884" s="6">
        <f t="shared" si="13"/>
        <v>0</v>
      </c>
    </row>
    <row r="885" spans="2:21" x14ac:dyDescent="0.3">
      <c r="B885" s="21">
        <v>876</v>
      </c>
      <c r="C885" s="98"/>
      <c r="D885" s="77" t="e">
        <f>VLOOKUP(C885,Projects!$A$44:$B$1000,2,FALSE)</f>
        <v>#N/A</v>
      </c>
      <c r="E885" s="98"/>
      <c r="F885" s="99" t="e">
        <f>VLOOKUP(E885,'Item Master'!$E$3:$F$8,2,FALSE)</f>
        <v>#N/A</v>
      </c>
      <c r="G885" s="25"/>
      <c r="H885" s="99" t="e">
        <f>VLOOKUP(I885,Dimensions!$B$2:$C$188,2,FALSE)</f>
        <v>#N/A</v>
      </c>
      <c r="I885" s="98"/>
      <c r="J885" s="99" t="e">
        <f>VLOOKUP(K885,Dimensions!$B$2:$C$188,2,FALSE)</f>
        <v>#N/A</v>
      </c>
      <c r="K885" s="98"/>
      <c r="L885" s="99" t="e">
        <f>VLOOKUP(M885,Dimensions!$B$2:$C$188,2,FALSE)</f>
        <v>#N/A</v>
      </c>
      <c r="M885" s="98"/>
      <c r="N885" s="99" t="e">
        <f>VLOOKUP(O885,Dimensions!$B$2:$C$188,2,FALSE)</f>
        <v>#N/A</v>
      </c>
      <c r="O885" s="98"/>
      <c r="P885" s="99" t="e">
        <f>VLOOKUP(Q885,Dimensions!$B$2:$C$188,2,FALSE)</f>
        <v>#N/A</v>
      </c>
      <c r="Q885" s="98"/>
      <c r="R885" s="14" t="e">
        <f>VLOOKUP(F885,'Item Master'!$F$3:$G$8,2,FALSE)</f>
        <v>#N/A</v>
      </c>
      <c r="S885" s="55"/>
      <c r="T885" s="50"/>
      <c r="U885" s="6">
        <f t="shared" si="13"/>
        <v>0</v>
      </c>
    </row>
    <row r="886" spans="2:21" x14ac:dyDescent="0.3">
      <c r="B886" s="21">
        <v>877</v>
      </c>
      <c r="C886" s="98"/>
      <c r="D886" s="77" t="e">
        <f>VLOOKUP(C886,Projects!$A$44:$B$1000,2,FALSE)</f>
        <v>#N/A</v>
      </c>
      <c r="E886" s="98"/>
      <c r="F886" s="99" t="e">
        <f>VLOOKUP(E886,'Item Master'!$E$3:$F$8,2,FALSE)</f>
        <v>#N/A</v>
      </c>
      <c r="G886" s="25"/>
      <c r="H886" s="99" t="e">
        <f>VLOOKUP(I886,Dimensions!$B$2:$C$188,2,FALSE)</f>
        <v>#N/A</v>
      </c>
      <c r="I886" s="98"/>
      <c r="J886" s="99" t="e">
        <f>VLOOKUP(K886,Dimensions!$B$2:$C$188,2,FALSE)</f>
        <v>#N/A</v>
      </c>
      <c r="K886" s="98"/>
      <c r="L886" s="99" t="e">
        <f>VLOOKUP(M886,Dimensions!$B$2:$C$188,2,FALSE)</f>
        <v>#N/A</v>
      </c>
      <c r="M886" s="98"/>
      <c r="N886" s="99" t="e">
        <f>VLOOKUP(O886,Dimensions!$B$2:$C$188,2,FALSE)</f>
        <v>#N/A</v>
      </c>
      <c r="O886" s="98"/>
      <c r="P886" s="99" t="e">
        <f>VLOOKUP(Q886,Dimensions!$B$2:$C$188,2,FALSE)</f>
        <v>#N/A</v>
      </c>
      <c r="Q886" s="98"/>
      <c r="R886" s="14" t="e">
        <f>VLOOKUP(F886,'Item Master'!$F$3:$G$8,2,FALSE)</f>
        <v>#N/A</v>
      </c>
      <c r="S886" s="55"/>
      <c r="T886" s="50"/>
      <c r="U886" s="6">
        <f t="shared" si="13"/>
        <v>0</v>
      </c>
    </row>
    <row r="887" spans="2:21" x14ac:dyDescent="0.3">
      <c r="B887" s="21">
        <v>878</v>
      </c>
      <c r="C887" s="98"/>
      <c r="D887" s="77" t="e">
        <f>VLOOKUP(C887,Projects!$A$44:$B$1000,2,FALSE)</f>
        <v>#N/A</v>
      </c>
      <c r="E887" s="98"/>
      <c r="F887" s="99" t="e">
        <f>VLOOKUP(E887,'Item Master'!$E$3:$F$8,2,FALSE)</f>
        <v>#N/A</v>
      </c>
      <c r="G887" s="25"/>
      <c r="H887" s="99" t="e">
        <f>VLOOKUP(I887,Dimensions!$B$2:$C$188,2,FALSE)</f>
        <v>#N/A</v>
      </c>
      <c r="I887" s="98"/>
      <c r="J887" s="99" t="e">
        <f>VLOOKUP(K887,Dimensions!$B$2:$C$188,2,FALSE)</f>
        <v>#N/A</v>
      </c>
      <c r="K887" s="98"/>
      <c r="L887" s="99" t="e">
        <f>VLOOKUP(M887,Dimensions!$B$2:$C$188,2,FALSE)</f>
        <v>#N/A</v>
      </c>
      <c r="M887" s="98"/>
      <c r="N887" s="99" t="e">
        <f>VLOOKUP(O887,Dimensions!$B$2:$C$188,2,FALSE)</f>
        <v>#N/A</v>
      </c>
      <c r="O887" s="98"/>
      <c r="P887" s="99" t="e">
        <f>VLOOKUP(Q887,Dimensions!$B$2:$C$188,2,FALSE)</f>
        <v>#N/A</v>
      </c>
      <c r="Q887" s="98"/>
      <c r="R887" s="14" t="e">
        <f>VLOOKUP(F887,'Item Master'!$F$3:$G$8,2,FALSE)</f>
        <v>#N/A</v>
      </c>
      <c r="S887" s="55"/>
      <c r="T887" s="50"/>
      <c r="U887" s="6">
        <f t="shared" si="13"/>
        <v>0</v>
      </c>
    </row>
    <row r="888" spans="2:21" x14ac:dyDescent="0.3">
      <c r="B888" s="21">
        <v>879</v>
      </c>
      <c r="C888" s="98"/>
      <c r="D888" s="77" t="e">
        <f>VLOOKUP(C888,Projects!$A$44:$B$1000,2,FALSE)</f>
        <v>#N/A</v>
      </c>
      <c r="E888" s="98"/>
      <c r="F888" s="99" t="e">
        <f>VLOOKUP(E888,'Item Master'!$E$3:$F$8,2,FALSE)</f>
        <v>#N/A</v>
      </c>
      <c r="G888" s="25"/>
      <c r="H888" s="99" t="e">
        <f>VLOOKUP(I888,Dimensions!$B$2:$C$188,2,FALSE)</f>
        <v>#N/A</v>
      </c>
      <c r="I888" s="98"/>
      <c r="J888" s="99" t="e">
        <f>VLOOKUP(K888,Dimensions!$B$2:$C$188,2,FALSE)</f>
        <v>#N/A</v>
      </c>
      <c r="K888" s="98"/>
      <c r="L888" s="99" t="e">
        <f>VLOOKUP(M888,Dimensions!$B$2:$C$188,2,FALSE)</f>
        <v>#N/A</v>
      </c>
      <c r="M888" s="98"/>
      <c r="N888" s="99" t="e">
        <f>VLOOKUP(O888,Dimensions!$B$2:$C$188,2,FALSE)</f>
        <v>#N/A</v>
      </c>
      <c r="O888" s="98"/>
      <c r="P888" s="99" t="e">
        <f>VLOOKUP(Q888,Dimensions!$B$2:$C$188,2,FALSE)</f>
        <v>#N/A</v>
      </c>
      <c r="Q888" s="98"/>
      <c r="R888" s="14" t="e">
        <f>VLOOKUP(F888,'Item Master'!$F$3:$G$8,2,FALSE)</f>
        <v>#N/A</v>
      </c>
      <c r="S888" s="55"/>
      <c r="T888" s="50"/>
      <c r="U888" s="6">
        <f t="shared" si="13"/>
        <v>0</v>
      </c>
    </row>
    <row r="889" spans="2:21" x14ac:dyDescent="0.3">
      <c r="B889" s="21">
        <v>880</v>
      </c>
      <c r="C889" s="98"/>
      <c r="D889" s="77" t="e">
        <f>VLOOKUP(C889,Projects!$A$44:$B$1000,2,FALSE)</f>
        <v>#N/A</v>
      </c>
      <c r="E889" s="98"/>
      <c r="F889" s="99" t="e">
        <f>VLOOKUP(E889,'Item Master'!$E$3:$F$8,2,FALSE)</f>
        <v>#N/A</v>
      </c>
      <c r="G889" s="25"/>
      <c r="H889" s="99" t="e">
        <f>VLOOKUP(I889,Dimensions!$B$2:$C$188,2,FALSE)</f>
        <v>#N/A</v>
      </c>
      <c r="I889" s="98"/>
      <c r="J889" s="99" t="e">
        <f>VLOOKUP(K889,Dimensions!$B$2:$C$188,2,FALSE)</f>
        <v>#N/A</v>
      </c>
      <c r="K889" s="98"/>
      <c r="L889" s="99" t="e">
        <f>VLOOKUP(M889,Dimensions!$B$2:$C$188,2,FALSE)</f>
        <v>#N/A</v>
      </c>
      <c r="M889" s="98"/>
      <c r="N889" s="99" t="e">
        <f>VLOOKUP(O889,Dimensions!$B$2:$C$188,2,FALSE)</f>
        <v>#N/A</v>
      </c>
      <c r="O889" s="98"/>
      <c r="P889" s="99" t="e">
        <f>VLOOKUP(Q889,Dimensions!$B$2:$C$188,2,FALSE)</f>
        <v>#N/A</v>
      </c>
      <c r="Q889" s="98"/>
      <c r="R889" s="14" t="e">
        <f>VLOOKUP(F889,'Item Master'!$F$3:$G$8,2,FALSE)</f>
        <v>#N/A</v>
      </c>
      <c r="S889" s="55"/>
      <c r="T889" s="56"/>
      <c r="U889" s="6">
        <f t="shared" si="13"/>
        <v>0</v>
      </c>
    </row>
    <row r="890" spans="2:21" x14ac:dyDescent="0.3">
      <c r="B890" s="21">
        <v>881</v>
      </c>
      <c r="C890" s="98"/>
      <c r="D890" s="77" t="e">
        <f>VLOOKUP(C890,Projects!$A$44:$B$1000,2,FALSE)</f>
        <v>#N/A</v>
      </c>
      <c r="E890" s="98"/>
      <c r="F890" s="99" t="e">
        <f>VLOOKUP(E890,'Item Master'!$E$3:$F$8,2,FALSE)</f>
        <v>#N/A</v>
      </c>
      <c r="G890" s="25"/>
      <c r="H890" s="99" t="e">
        <f>VLOOKUP(I890,Dimensions!$B$2:$C$188,2,FALSE)</f>
        <v>#N/A</v>
      </c>
      <c r="I890" s="98"/>
      <c r="J890" s="99" t="e">
        <f>VLOOKUP(K890,Dimensions!$B$2:$C$188,2,FALSE)</f>
        <v>#N/A</v>
      </c>
      <c r="K890" s="98"/>
      <c r="L890" s="99" t="e">
        <f>VLOOKUP(M890,Dimensions!$B$2:$C$188,2,FALSE)</f>
        <v>#N/A</v>
      </c>
      <c r="M890" s="98"/>
      <c r="N890" s="99" t="e">
        <f>VLOOKUP(O890,Dimensions!$B$2:$C$188,2,FALSE)</f>
        <v>#N/A</v>
      </c>
      <c r="O890" s="98"/>
      <c r="P890" s="99" t="e">
        <f>VLOOKUP(Q890,Dimensions!$B$2:$C$188,2,FALSE)</f>
        <v>#N/A</v>
      </c>
      <c r="Q890" s="98"/>
      <c r="R890" s="14" t="e">
        <f>VLOOKUP(F890,'Item Master'!$F$3:$G$8,2,FALSE)</f>
        <v>#N/A</v>
      </c>
      <c r="S890" s="55"/>
      <c r="T890" s="50"/>
      <c r="U890" s="6">
        <f t="shared" si="13"/>
        <v>0</v>
      </c>
    </row>
    <row r="891" spans="2:21" x14ac:dyDescent="0.3">
      <c r="B891" s="21">
        <v>882</v>
      </c>
      <c r="C891" s="98"/>
      <c r="D891" s="77" t="e">
        <f>VLOOKUP(C891,Projects!$A$44:$B$1000,2,FALSE)</f>
        <v>#N/A</v>
      </c>
      <c r="E891" s="98"/>
      <c r="F891" s="99" t="e">
        <f>VLOOKUP(E891,'Item Master'!$E$3:$F$8,2,FALSE)</f>
        <v>#N/A</v>
      </c>
      <c r="G891" s="25"/>
      <c r="H891" s="99" t="e">
        <f>VLOOKUP(I891,Dimensions!$B$2:$C$188,2,FALSE)</f>
        <v>#N/A</v>
      </c>
      <c r="I891" s="98"/>
      <c r="J891" s="99" t="e">
        <f>VLOOKUP(K891,Dimensions!$B$2:$C$188,2,FALSE)</f>
        <v>#N/A</v>
      </c>
      <c r="K891" s="98"/>
      <c r="L891" s="99" t="e">
        <f>VLOOKUP(M891,Dimensions!$B$2:$C$188,2,FALSE)</f>
        <v>#N/A</v>
      </c>
      <c r="M891" s="98"/>
      <c r="N891" s="99" t="e">
        <f>VLOOKUP(O891,Dimensions!$B$2:$C$188,2,FALSE)</f>
        <v>#N/A</v>
      </c>
      <c r="O891" s="98"/>
      <c r="P891" s="99" t="e">
        <f>VLOOKUP(Q891,Dimensions!$B$2:$C$188,2,FALSE)</f>
        <v>#N/A</v>
      </c>
      <c r="Q891" s="98"/>
      <c r="R891" s="14" t="e">
        <f>VLOOKUP(F891,'Item Master'!$F$3:$G$8,2,FALSE)</f>
        <v>#N/A</v>
      </c>
      <c r="S891" s="55"/>
      <c r="T891" s="56"/>
      <c r="U891" s="6">
        <f t="shared" si="13"/>
        <v>0</v>
      </c>
    </row>
    <row r="892" spans="2:21" x14ac:dyDescent="0.3">
      <c r="B892" s="21">
        <v>883</v>
      </c>
      <c r="C892" s="98"/>
      <c r="D892" s="77" t="e">
        <f>VLOOKUP(C892,Projects!$A$44:$B$1000,2,FALSE)</f>
        <v>#N/A</v>
      </c>
      <c r="E892" s="98"/>
      <c r="F892" s="99" t="e">
        <f>VLOOKUP(E892,'Item Master'!$E$3:$F$8,2,FALSE)</f>
        <v>#N/A</v>
      </c>
      <c r="G892" s="25"/>
      <c r="H892" s="99" t="e">
        <f>VLOOKUP(I892,Dimensions!$B$2:$C$188,2,FALSE)</f>
        <v>#N/A</v>
      </c>
      <c r="I892" s="98"/>
      <c r="J892" s="99" t="e">
        <f>VLOOKUP(K892,Dimensions!$B$2:$C$188,2,FALSE)</f>
        <v>#N/A</v>
      </c>
      <c r="K892" s="98"/>
      <c r="L892" s="99" t="e">
        <f>VLOOKUP(M892,Dimensions!$B$2:$C$188,2,FALSE)</f>
        <v>#N/A</v>
      </c>
      <c r="M892" s="98"/>
      <c r="N892" s="99" t="e">
        <f>VLOOKUP(O892,Dimensions!$B$2:$C$188,2,FALSE)</f>
        <v>#N/A</v>
      </c>
      <c r="O892" s="98"/>
      <c r="P892" s="99" t="e">
        <f>VLOOKUP(Q892,Dimensions!$B$2:$C$188,2,FALSE)</f>
        <v>#N/A</v>
      </c>
      <c r="Q892" s="98"/>
      <c r="R892" s="14" t="e">
        <f>VLOOKUP(F892,'Item Master'!$F$3:$G$8,2,FALSE)</f>
        <v>#N/A</v>
      </c>
      <c r="S892" s="55"/>
      <c r="T892" s="56"/>
      <c r="U892" s="6">
        <f t="shared" si="13"/>
        <v>0</v>
      </c>
    </row>
    <row r="893" spans="2:21" x14ac:dyDescent="0.3">
      <c r="B893" s="21">
        <v>884</v>
      </c>
      <c r="C893" s="98"/>
      <c r="D893" s="77" t="e">
        <f>VLOOKUP(C893,Projects!$A$44:$B$1000,2,FALSE)</f>
        <v>#N/A</v>
      </c>
      <c r="E893" s="98"/>
      <c r="F893" s="99" t="e">
        <f>VLOOKUP(E893,'Item Master'!$E$3:$F$8,2,FALSE)</f>
        <v>#N/A</v>
      </c>
      <c r="G893" s="25"/>
      <c r="H893" s="99" t="e">
        <f>VLOOKUP(I893,Dimensions!$B$2:$C$188,2,FALSE)</f>
        <v>#N/A</v>
      </c>
      <c r="I893" s="98"/>
      <c r="J893" s="99" t="e">
        <f>VLOOKUP(K893,Dimensions!$B$2:$C$188,2,FALSE)</f>
        <v>#N/A</v>
      </c>
      <c r="K893" s="98"/>
      <c r="L893" s="99" t="e">
        <f>VLOOKUP(M893,Dimensions!$B$2:$C$188,2,FALSE)</f>
        <v>#N/A</v>
      </c>
      <c r="M893" s="98"/>
      <c r="N893" s="99" t="e">
        <f>VLOOKUP(O893,Dimensions!$B$2:$C$188,2,FALSE)</f>
        <v>#N/A</v>
      </c>
      <c r="O893" s="98"/>
      <c r="P893" s="99" t="e">
        <f>VLOOKUP(Q893,Dimensions!$B$2:$C$188,2,FALSE)</f>
        <v>#N/A</v>
      </c>
      <c r="Q893" s="98"/>
      <c r="R893" s="14" t="e">
        <f>VLOOKUP(F893,'Item Master'!$F$3:$G$8,2,FALSE)</f>
        <v>#N/A</v>
      </c>
      <c r="S893" s="55"/>
      <c r="T893" s="56"/>
      <c r="U893" s="6">
        <f t="shared" si="13"/>
        <v>0</v>
      </c>
    </row>
    <row r="894" spans="2:21" x14ac:dyDescent="0.3">
      <c r="B894" s="21">
        <v>885</v>
      </c>
      <c r="C894" s="98"/>
      <c r="D894" s="77" t="e">
        <f>VLOOKUP(C894,Projects!$A$44:$B$1000,2,FALSE)</f>
        <v>#N/A</v>
      </c>
      <c r="E894" s="98"/>
      <c r="F894" s="99" t="e">
        <f>VLOOKUP(E894,'Item Master'!$E$3:$F$8,2,FALSE)</f>
        <v>#N/A</v>
      </c>
      <c r="G894" s="25"/>
      <c r="H894" s="99" t="e">
        <f>VLOOKUP(I894,Dimensions!$B$2:$C$188,2,FALSE)</f>
        <v>#N/A</v>
      </c>
      <c r="I894" s="98"/>
      <c r="J894" s="99" t="e">
        <f>VLOOKUP(K894,Dimensions!$B$2:$C$188,2,FALSE)</f>
        <v>#N/A</v>
      </c>
      <c r="K894" s="98"/>
      <c r="L894" s="99" t="e">
        <f>VLOOKUP(M894,Dimensions!$B$2:$C$188,2,FALSE)</f>
        <v>#N/A</v>
      </c>
      <c r="M894" s="98"/>
      <c r="N894" s="99" t="e">
        <f>VLOOKUP(O894,Dimensions!$B$2:$C$188,2,FALSE)</f>
        <v>#N/A</v>
      </c>
      <c r="O894" s="98"/>
      <c r="P894" s="99" t="e">
        <f>VLOOKUP(Q894,Dimensions!$B$2:$C$188,2,FALSE)</f>
        <v>#N/A</v>
      </c>
      <c r="Q894" s="98"/>
      <c r="R894" s="14" t="e">
        <f>VLOOKUP(F894,'Item Master'!$F$3:$G$8,2,FALSE)</f>
        <v>#N/A</v>
      </c>
      <c r="S894" s="55"/>
      <c r="T894" s="56"/>
      <c r="U894" s="6">
        <f t="shared" si="13"/>
        <v>0</v>
      </c>
    </row>
    <row r="895" spans="2:21" x14ac:dyDescent="0.3">
      <c r="B895" s="21">
        <v>886</v>
      </c>
      <c r="C895" s="98"/>
      <c r="D895" s="77" t="e">
        <f>VLOOKUP(C895,Projects!$A$44:$B$1000,2,FALSE)</f>
        <v>#N/A</v>
      </c>
      <c r="E895" s="98"/>
      <c r="F895" s="99" t="e">
        <f>VLOOKUP(E895,'Item Master'!$E$3:$F$8,2,FALSE)</f>
        <v>#N/A</v>
      </c>
      <c r="G895" s="25"/>
      <c r="H895" s="99" t="e">
        <f>VLOOKUP(I895,Dimensions!$B$2:$C$188,2,FALSE)</f>
        <v>#N/A</v>
      </c>
      <c r="I895" s="98"/>
      <c r="J895" s="99" t="e">
        <f>VLOOKUP(K895,Dimensions!$B$2:$C$188,2,FALSE)</f>
        <v>#N/A</v>
      </c>
      <c r="K895" s="98"/>
      <c r="L895" s="99" t="e">
        <f>VLOOKUP(M895,Dimensions!$B$2:$C$188,2,FALSE)</f>
        <v>#N/A</v>
      </c>
      <c r="M895" s="98"/>
      <c r="N895" s="99" t="e">
        <f>VLOOKUP(O895,Dimensions!$B$2:$C$188,2,FALSE)</f>
        <v>#N/A</v>
      </c>
      <c r="O895" s="98"/>
      <c r="P895" s="99" t="e">
        <f>VLOOKUP(Q895,Dimensions!$B$2:$C$188,2,FALSE)</f>
        <v>#N/A</v>
      </c>
      <c r="Q895" s="98"/>
      <c r="R895" s="14" t="e">
        <f>VLOOKUP(F895,'Item Master'!$F$3:$G$8,2,FALSE)</f>
        <v>#N/A</v>
      </c>
      <c r="S895" s="55"/>
      <c r="T895" s="56"/>
      <c r="U895" s="6">
        <f t="shared" si="13"/>
        <v>0</v>
      </c>
    </row>
    <row r="896" spans="2:21" x14ac:dyDescent="0.3">
      <c r="B896" s="21">
        <v>887</v>
      </c>
      <c r="C896" s="98"/>
      <c r="D896" s="77" t="e">
        <f>VLOOKUP(C896,Projects!$A$44:$B$1000,2,FALSE)</f>
        <v>#N/A</v>
      </c>
      <c r="E896" s="98"/>
      <c r="F896" s="99" t="e">
        <f>VLOOKUP(E896,'Item Master'!$E$3:$F$8,2,FALSE)</f>
        <v>#N/A</v>
      </c>
      <c r="G896" s="25"/>
      <c r="H896" s="99" t="e">
        <f>VLOOKUP(I896,Dimensions!$B$2:$C$188,2,FALSE)</f>
        <v>#N/A</v>
      </c>
      <c r="I896" s="98"/>
      <c r="J896" s="99" t="e">
        <f>VLOOKUP(K896,Dimensions!$B$2:$C$188,2,FALSE)</f>
        <v>#N/A</v>
      </c>
      <c r="K896" s="98"/>
      <c r="L896" s="99" t="e">
        <f>VLOOKUP(M896,Dimensions!$B$2:$C$188,2,FALSE)</f>
        <v>#N/A</v>
      </c>
      <c r="M896" s="98"/>
      <c r="N896" s="99" t="e">
        <f>VLOOKUP(O896,Dimensions!$B$2:$C$188,2,FALSE)</f>
        <v>#N/A</v>
      </c>
      <c r="O896" s="98"/>
      <c r="P896" s="99" t="e">
        <f>VLOOKUP(Q896,Dimensions!$B$2:$C$188,2,FALSE)</f>
        <v>#N/A</v>
      </c>
      <c r="Q896" s="98"/>
      <c r="R896" s="14" t="e">
        <f>VLOOKUP(F896,'Item Master'!$F$3:$G$8,2,FALSE)</f>
        <v>#N/A</v>
      </c>
      <c r="S896" s="55"/>
      <c r="T896" s="56"/>
      <c r="U896" s="6">
        <f t="shared" si="13"/>
        <v>0</v>
      </c>
    </row>
    <row r="897" spans="2:21" x14ac:dyDescent="0.3">
      <c r="B897" s="21">
        <v>888</v>
      </c>
      <c r="C897" s="98"/>
      <c r="D897" s="77" t="e">
        <f>VLOOKUP(C897,Projects!$A$44:$B$1000,2,FALSE)</f>
        <v>#N/A</v>
      </c>
      <c r="E897" s="98"/>
      <c r="F897" s="99" t="e">
        <f>VLOOKUP(E897,'Item Master'!$E$3:$F$8,2,FALSE)</f>
        <v>#N/A</v>
      </c>
      <c r="G897" s="25"/>
      <c r="H897" s="99" t="e">
        <f>VLOOKUP(I897,Dimensions!$B$2:$C$188,2,FALSE)</f>
        <v>#N/A</v>
      </c>
      <c r="I897" s="98"/>
      <c r="J897" s="99" t="e">
        <f>VLOOKUP(K897,Dimensions!$B$2:$C$188,2,FALSE)</f>
        <v>#N/A</v>
      </c>
      <c r="K897" s="98"/>
      <c r="L897" s="99" t="e">
        <f>VLOOKUP(M897,Dimensions!$B$2:$C$188,2,FALSE)</f>
        <v>#N/A</v>
      </c>
      <c r="M897" s="98"/>
      <c r="N897" s="99" t="e">
        <f>VLOOKUP(O897,Dimensions!$B$2:$C$188,2,FALSE)</f>
        <v>#N/A</v>
      </c>
      <c r="O897" s="98"/>
      <c r="P897" s="99" t="e">
        <f>VLOOKUP(Q897,Dimensions!$B$2:$C$188,2,FALSE)</f>
        <v>#N/A</v>
      </c>
      <c r="Q897" s="98"/>
      <c r="R897" s="14" t="e">
        <f>VLOOKUP(F897,'Item Master'!$F$3:$G$8,2,FALSE)</f>
        <v>#N/A</v>
      </c>
      <c r="S897" s="55"/>
      <c r="T897" s="56"/>
      <c r="U897" s="6">
        <f t="shared" si="13"/>
        <v>0</v>
      </c>
    </row>
    <row r="898" spans="2:21" x14ac:dyDescent="0.3">
      <c r="B898" s="21">
        <v>889</v>
      </c>
      <c r="C898" s="98"/>
      <c r="D898" s="77" t="e">
        <f>VLOOKUP(C898,Projects!$A$44:$B$1000,2,FALSE)</f>
        <v>#N/A</v>
      </c>
      <c r="E898" s="98"/>
      <c r="F898" s="99" t="e">
        <f>VLOOKUP(E898,'Item Master'!$E$3:$F$8,2,FALSE)</f>
        <v>#N/A</v>
      </c>
      <c r="G898" s="25"/>
      <c r="H898" s="99" t="e">
        <f>VLOOKUP(I898,Dimensions!$B$2:$C$188,2,FALSE)</f>
        <v>#N/A</v>
      </c>
      <c r="I898" s="98"/>
      <c r="J898" s="99" t="e">
        <f>VLOOKUP(K898,Dimensions!$B$2:$C$188,2,FALSE)</f>
        <v>#N/A</v>
      </c>
      <c r="K898" s="98"/>
      <c r="L898" s="99" t="e">
        <f>VLOOKUP(M898,Dimensions!$B$2:$C$188,2,FALSE)</f>
        <v>#N/A</v>
      </c>
      <c r="M898" s="98"/>
      <c r="N898" s="99" t="e">
        <f>VLOOKUP(O898,Dimensions!$B$2:$C$188,2,FALSE)</f>
        <v>#N/A</v>
      </c>
      <c r="O898" s="98"/>
      <c r="P898" s="99" t="e">
        <f>VLOOKUP(Q898,Dimensions!$B$2:$C$188,2,FALSE)</f>
        <v>#N/A</v>
      </c>
      <c r="Q898" s="98"/>
      <c r="R898" s="14" t="e">
        <f>VLOOKUP(F898,'Item Master'!$F$3:$G$8,2,FALSE)</f>
        <v>#N/A</v>
      </c>
      <c r="S898" s="55"/>
      <c r="T898" s="56"/>
      <c r="U898" s="6">
        <f t="shared" si="13"/>
        <v>0</v>
      </c>
    </row>
    <row r="899" spans="2:21" x14ac:dyDescent="0.3">
      <c r="B899" s="21">
        <v>890</v>
      </c>
      <c r="C899" s="98"/>
      <c r="D899" s="77" t="e">
        <f>VLOOKUP(C899,Projects!$A$44:$B$1000,2,FALSE)</f>
        <v>#N/A</v>
      </c>
      <c r="E899" s="98"/>
      <c r="F899" s="99" t="e">
        <f>VLOOKUP(E899,'Item Master'!$E$3:$F$8,2,FALSE)</f>
        <v>#N/A</v>
      </c>
      <c r="G899" s="25"/>
      <c r="H899" s="99" t="e">
        <f>VLOOKUP(I899,Dimensions!$B$2:$C$188,2,FALSE)</f>
        <v>#N/A</v>
      </c>
      <c r="I899" s="98"/>
      <c r="J899" s="99" t="e">
        <f>VLOOKUP(K899,Dimensions!$B$2:$C$188,2,FALSE)</f>
        <v>#N/A</v>
      </c>
      <c r="K899" s="98"/>
      <c r="L899" s="99" t="e">
        <f>VLOOKUP(M899,Dimensions!$B$2:$C$188,2,FALSE)</f>
        <v>#N/A</v>
      </c>
      <c r="M899" s="98"/>
      <c r="N899" s="99" t="e">
        <f>VLOOKUP(O899,Dimensions!$B$2:$C$188,2,FALSE)</f>
        <v>#N/A</v>
      </c>
      <c r="O899" s="98"/>
      <c r="P899" s="99" t="e">
        <f>VLOOKUP(Q899,Dimensions!$B$2:$C$188,2,FALSE)</f>
        <v>#N/A</v>
      </c>
      <c r="Q899" s="98"/>
      <c r="R899" s="14" t="e">
        <f>VLOOKUP(F899,'Item Master'!$F$3:$G$8,2,FALSE)</f>
        <v>#N/A</v>
      </c>
      <c r="S899" s="55"/>
      <c r="T899" s="56"/>
      <c r="U899" s="6">
        <f t="shared" si="13"/>
        <v>0</v>
      </c>
    </row>
    <row r="900" spans="2:21" x14ac:dyDescent="0.3">
      <c r="B900" s="21">
        <v>891</v>
      </c>
      <c r="C900" s="98"/>
      <c r="D900" s="77" t="e">
        <f>VLOOKUP(C900,Projects!$A$44:$B$1000,2,FALSE)</f>
        <v>#N/A</v>
      </c>
      <c r="E900" s="98"/>
      <c r="F900" s="99" t="e">
        <f>VLOOKUP(E900,'Item Master'!$E$3:$F$8,2,FALSE)</f>
        <v>#N/A</v>
      </c>
      <c r="G900" s="25"/>
      <c r="H900" s="99" t="e">
        <f>VLOOKUP(I900,Dimensions!$B$2:$C$188,2,FALSE)</f>
        <v>#N/A</v>
      </c>
      <c r="I900" s="98"/>
      <c r="J900" s="99" t="e">
        <f>VLOOKUP(K900,Dimensions!$B$2:$C$188,2,FALSE)</f>
        <v>#N/A</v>
      </c>
      <c r="K900" s="98"/>
      <c r="L900" s="99" t="e">
        <f>VLOOKUP(M900,Dimensions!$B$2:$C$188,2,FALSE)</f>
        <v>#N/A</v>
      </c>
      <c r="M900" s="98"/>
      <c r="N900" s="99" t="e">
        <f>VLOOKUP(O900,Dimensions!$B$2:$C$188,2,FALSE)</f>
        <v>#N/A</v>
      </c>
      <c r="O900" s="98"/>
      <c r="P900" s="99" t="e">
        <f>VLOOKUP(Q900,Dimensions!$B$2:$C$188,2,FALSE)</f>
        <v>#N/A</v>
      </c>
      <c r="Q900" s="98"/>
      <c r="R900" s="14" t="e">
        <f>VLOOKUP(F900,'Item Master'!$F$3:$G$8,2,FALSE)</f>
        <v>#N/A</v>
      </c>
      <c r="S900" s="55"/>
      <c r="T900" s="56"/>
      <c r="U900" s="6">
        <f t="shared" si="13"/>
        <v>0</v>
      </c>
    </row>
    <row r="901" spans="2:21" x14ac:dyDescent="0.3">
      <c r="B901" s="21">
        <v>892</v>
      </c>
      <c r="C901" s="98"/>
      <c r="D901" s="77" t="e">
        <f>VLOOKUP(C901,Projects!$A$44:$B$1000,2,FALSE)</f>
        <v>#N/A</v>
      </c>
      <c r="E901" s="98"/>
      <c r="F901" s="99" t="e">
        <f>VLOOKUP(E901,'Item Master'!$E$3:$F$8,2,FALSE)</f>
        <v>#N/A</v>
      </c>
      <c r="G901" s="25"/>
      <c r="H901" s="99" t="e">
        <f>VLOOKUP(I901,Dimensions!$B$2:$C$188,2,FALSE)</f>
        <v>#N/A</v>
      </c>
      <c r="I901" s="98"/>
      <c r="J901" s="99" t="e">
        <f>VLOOKUP(K901,Dimensions!$B$2:$C$188,2,FALSE)</f>
        <v>#N/A</v>
      </c>
      <c r="K901" s="98"/>
      <c r="L901" s="99" t="e">
        <f>VLOOKUP(M901,Dimensions!$B$2:$C$188,2,FALSE)</f>
        <v>#N/A</v>
      </c>
      <c r="M901" s="98"/>
      <c r="N901" s="99" t="e">
        <f>VLOOKUP(O901,Dimensions!$B$2:$C$188,2,FALSE)</f>
        <v>#N/A</v>
      </c>
      <c r="O901" s="98"/>
      <c r="P901" s="99" t="e">
        <f>VLOOKUP(Q901,Dimensions!$B$2:$C$188,2,FALSE)</f>
        <v>#N/A</v>
      </c>
      <c r="Q901" s="98"/>
      <c r="R901" s="14" t="e">
        <f>VLOOKUP(F901,'Item Master'!$F$3:$G$8,2,FALSE)</f>
        <v>#N/A</v>
      </c>
      <c r="S901" s="55"/>
      <c r="T901" s="50"/>
      <c r="U901" s="6">
        <f t="shared" si="13"/>
        <v>0</v>
      </c>
    </row>
    <row r="902" spans="2:21" x14ac:dyDescent="0.3">
      <c r="B902" s="21">
        <v>893</v>
      </c>
      <c r="C902" s="98"/>
      <c r="D902" s="77" t="e">
        <f>VLOOKUP(C902,Projects!$A$44:$B$1000,2,FALSE)</f>
        <v>#N/A</v>
      </c>
      <c r="E902" s="98"/>
      <c r="F902" s="99" t="e">
        <f>VLOOKUP(E902,'Item Master'!$E$3:$F$8,2,FALSE)</f>
        <v>#N/A</v>
      </c>
      <c r="G902" s="25"/>
      <c r="H902" s="99" t="e">
        <f>VLOOKUP(I902,Dimensions!$B$2:$C$188,2,FALSE)</f>
        <v>#N/A</v>
      </c>
      <c r="I902" s="98"/>
      <c r="J902" s="99" t="e">
        <f>VLOOKUP(K902,Dimensions!$B$2:$C$188,2,FALSE)</f>
        <v>#N/A</v>
      </c>
      <c r="K902" s="98"/>
      <c r="L902" s="99" t="e">
        <f>VLOOKUP(M902,Dimensions!$B$2:$C$188,2,FALSE)</f>
        <v>#N/A</v>
      </c>
      <c r="M902" s="98"/>
      <c r="N902" s="99" t="e">
        <f>VLOOKUP(O902,Dimensions!$B$2:$C$188,2,FALSE)</f>
        <v>#N/A</v>
      </c>
      <c r="O902" s="98"/>
      <c r="P902" s="99" t="e">
        <f>VLOOKUP(Q902,Dimensions!$B$2:$C$188,2,FALSE)</f>
        <v>#N/A</v>
      </c>
      <c r="Q902" s="98"/>
      <c r="R902" s="14" t="e">
        <f>VLOOKUP(F902,'Item Master'!$F$3:$G$8,2,FALSE)</f>
        <v>#N/A</v>
      </c>
      <c r="S902" s="55"/>
      <c r="T902" s="50"/>
      <c r="U902" s="6">
        <f t="shared" si="13"/>
        <v>0</v>
      </c>
    </row>
    <row r="903" spans="2:21" x14ac:dyDescent="0.3">
      <c r="B903" s="21">
        <v>894</v>
      </c>
      <c r="C903" s="98"/>
      <c r="D903" s="77" t="e">
        <f>VLOOKUP(C903,Projects!$A$44:$B$1000,2,FALSE)</f>
        <v>#N/A</v>
      </c>
      <c r="E903" s="98"/>
      <c r="F903" s="99" t="e">
        <f>VLOOKUP(E903,'Item Master'!$E$3:$F$8,2,FALSE)</f>
        <v>#N/A</v>
      </c>
      <c r="G903" s="25"/>
      <c r="H903" s="99" t="e">
        <f>VLOOKUP(I903,Dimensions!$B$2:$C$188,2,FALSE)</f>
        <v>#N/A</v>
      </c>
      <c r="I903" s="98"/>
      <c r="J903" s="99" t="e">
        <f>VLOOKUP(K903,Dimensions!$B$2:$C$188,2,FALSE)</f>
        <v>#N/A</v>
      </c>
      <c r="K903" s="98"/>
      <c r="L903" s="99" t="e">
        <f>VLOOKUP(M903,Dimensions!$B$2:$C$188,2,FALSE)</f>
        <v>#N/A</v>
      </c>
      <c r="M903" s="98"/>
      <c r="N903" s="99" t="e">
        <f>VLOOKUP(O903,Dimensions!$B$2:$C$188,2,FALSE)</f>
        <v>#N/A</v>
      </c>
      <c r="O903" s="98"/>
      <c r="P903" s="99" t="e">
        <f>VLOOKUP(Q903,Dimensions!$B$2:$C$188,2,FALSE)</f>
        <v>#N/A</v>
      </c>
      <c r="Q903" s="98"/>
      <c r="R903" s="14" t="e">
        <f>VLOOKUP(F903,'Item Master'!$F$3:$G$8,2,FALSE)</f>
        <v>#N/A</v>
      </c>
      <c r="S903" s="55"/>
      <c r="T903" s="56"/>
      <c r="U903" s="6">
        <f t="shared" si="13"/>
        <v>0</v>
      </c>
    </row>
    <row r="904" spans="2:21" x14ac:dyDescent="0.3">
      <c r="B904" s="21">
        <v>895</v>
      </c>
      <c r="C904" s="98"/>
      <c r="D904" s="77" t="e">
        <f>VLOOKUP(C904,Projects!$A$44:$B$1000,2,FALSE)</f>
        <v>#N/A</v>
      </c>
      <c r="E904" s="98"/>
      <c r="F904" s="99" t="e">
        <f>VLOOKUP(E904,'Item Master'!$E$3:$F$8,2,FALSE)</f>
        <v>#N/A</v>
      </c>
      <c r="G904" s="25"/>
      <c r="H904" s="99" t="e">
        <f>VLOOKUP(I904,Dimensions!$B$2:$C$188,2,FALSE)</f>
        <v>#N/A</v>
      </c>
      <c r="I904" s="98"/>
      <c r="J904" s="99" t="e">
        <f>VLOOKUP(K904,Dimensions!$B$2:$C$188,2,FALSE)</f>
        <v>#N/A</v>
      </c>
      <c r="K904" s="98"/>
      <c r="L904" s="99" t="e">
        <f>VLOOKUP(M904,Dimensions!$B$2:$C$188,2,FALSE)</f>
        <v>#N/A</v>
      </c>
      <c r="M904" s="98"/>
      <c r="N904" s="99" t="e">
        <f>VLOOKUP(O904,Dimensions!$B$2:$C$188,2,FALSE)</f>
        <v>#N/A</v>
      </c>
      <c r="O904" s="98"/>
      <c r="P904" s="99" t="e">
        <f>VLOOKUP(Q904,Dimensions!$B$2:$C$188,2,FALSE)</f>
        <v>#N/A</v>
      </c>
      <c r="Q904" s="98"/>
      <c r="R904" s="14" t="e">
        <f>VLOOKUP(F904,'Item Master'!$F$3:$G$8,2,FALSE)</f>
        <v>#N/A</v>
      </c>
      <c r="S904" s="55"/>
      <c r="T904" s="56"/>
      <c r="U904" s="6">
        <f t="shared" si="13"/>
        <v>0</v>
      </c>
    </row>
    <row r="905" spans="2:21" x14ac:dyDescent="0.3">
      <c r="B905" s="21">
        <v>896</v>
      </c>
      <c r="C905" s="98"/>
      <c r="D905" s="77" t="e">
        <f>VLOOKUP(C905,Projects!$A$44:$B$1000,2,FALSE)</f>
        <v>#N/A</v>
      </c>
      <c r="E905" s="98"/>
      <c r="F905" s="99" t="e">
        <f>VLOOKUP(E905,'Item Master'!$E$3:$F$8,2,FALSE)</f>
        <v>#N/A</v>
      </c>
      <c r="G905" s="25"/>
      <c r="H905" s="99" t="e">
        <f>VLOOKUP(I905,Dimensions!$B$2:$C$188,2,FALSE)</f>
        <v>#N/A</v>
      </c>
      <c r="I905" s="98"/>
      <c r="J905" s="99" t="e">
        <f>VLOOKUP(K905,Dimensions!$B$2:$C$188,2,FALSE)</f>
        <v>#N/A</v>
      </c>
      <c r="K905" s="98"/>
      <c r="L905" s="99" t="e">
        <f>VLOOKUP(M905,Dimensions!$B$2:$C$188,2,FALSE)</f>
        <v>#N/A</v>
      </c>
      <c r="M905" s="98"/>
      <c r="N905" s="99" t="e">
        <f>VLOOKUP(O905,Dimensions!$B$2:$C$188,2,FALSE)</f>
        <v>#N/A</v>
      </c>
      <c r="O905" s="98"/>
      <c r="P905" s="99" t="e">
        <f>VLOOKUP(Q905,Dimensions!$B$2:$C$188,2,FALSE)</f>
        <v>#N/A</v>
      </c>
      <c r="Q905" s="98"/>
      <c r="R905" s="14" t="e">
        <f>VLOOKUP(F905,'Item Master'!$F$3:$G$8,2,FALSE)</f>
        <v>#N/A</v>
      </c>
      <c r="S905" s="55"/>
      <c r="T905" s="56"/>
      <c r="U905" s="6">
        <f t="shared" si="13"/>
        <v>0</v>
      </c>
    </row>
    <row r="906" spans="2:21" x14ac:dyDescent="0.3">
      <c r="B906" s="21">
        <v>897</v>
      </c>
      <c r="C906" s="98"/>
      <c r="D906" s="77" t="e">
        <f>VLOOKUP(C906,Projects!$A$44:$B$1000,2,FALSE)</f>
        <v>#N/A</v>
      </c>
      <c r="E906" s="98"/>
      <c r="F906" s="99" t="e">
        <f>VLOOKUP(E906,'Item Master'!$E$3:$F$8,2,FALSE)</f>
        <v>#N/A</v>
      </c>
      <c r="G906" s="25"/>
      <c r="H906" s="99" t="e">
        <f>VLOOKUP(I906,Dimensions!$B$2:$C$188,2,FALSE)</f>
        <v>#N/A</v>
      </c>
      <c r="I906" s="98"/>
      <c r="J906" s="99" t="e">
        <f>VLOOKUP(K906,Dimensions!$B$2:$C$188,2,FALSE)</f>
        <v>#N/A</v>
      </c>
      <c r="K906" s="98"/>
      <c r="L906" s="99" t="e">
        <f>VLOOKUP(M906,Dimensions!$B$2:$C$188,2,FALSE)</f>
        <v>#N/A</v>
      </c>
      <c r="M906" s="98"/>
      <c r="N906" s="99" t="e">
        <f>VLOOKUP(O906,Dimensions!$B$2:$C$188,2,FALSE)</f>
        <v>#N/A</v>
      </c>
      <c r="O906" s="98"/>
      <c r="P906" s="99" t="e">
        <f>VLOOKUP(Q906,Dimensions!$B$2:$C$188,2,FALSE)</f>
        <v>#N/A</v>
      </c>
      <c r="Q906" s="98"/>
      <c r="R906" s="14" t="e">
        <f>VLOOKUP(F906,'Item Master'!$F$3:$G$8,2,FALSE)</f>
        <v>#N/A</v>
      </c>
      <c r="S906" s="55"/>
      <c r="T906" s="56"/>
      <c r="U906" s="6">
        <f t="shared" si="13"/>
        <v>0</v>
      </c>
    </row>
    <row r="907" spans="2:21" x14ac:dyDescent="0.3">
      <c r="B907" s="21">
        <v>898</v>
      </c>
      <c r="C907" s="98"/>
      <c r="D907" s="77" t="e">
        <f>VLOOKUP(C907,Projects!$A$44:$B$1000,2,FALSE)</f>
        <v>#N/A</v>
      </c>
      <c r="E907" s="98"/>
      <c r="F907" s="99" t="e">
        <f>VLOOKUP(E907,'Item Master'!$E$3:$F$8,2,FALSE)</f>
        <v>#N/A</v>
      </c>
      <c r="G907" s="25"/>
      <c r="H907" s="99" t="e">
        <f>VLOOKUP(I907,Dimensions!$B$2:$C$188,2,FALSE)</f>
        <v>#N/A</v>
      </c>
      <c r="I907" s="98"/>
      <c r="J907" s="99" t="e">
        <f>VLOOKUP(K907,Dimensions!$B$2:$C$188,2,FALSE)</f>
        <v>#N/A</v>
      </c>
      <c r="K907" s="98"/>
      <c r="L907" s="99" t="e">
        <f>VLOOKUP(M907,Dimensions!$B$2:$C$188,2,FALSE)</f>
        <v>#N/A</v>
      </c>
      <c r="M907" s="98"/>
      <c r="N907" s="99" t="e">
        <f>VLOOKUP(O907,Dimensions!$B$2:$C$188,2,FALSE)</f>
        <v>#N/A</v>
      </c>
      <c r="O907" s="98"/>
      <c r="P907" s="99" t="e">
        <f>VLOOKUP(Q907,Dimensions!$B$2:$C$188,2,FALSE)</f>
        <v>#N/A</v>
      </c>
      <c r="Q907" s="98"/>
      <c r="R907" s="14" t="e">
        <f>VLOOKUP(F907,'Item Master'!$F$3:$G$8,2,FALSE)</f>
        <v>#N/A</v>
      </c>
      <c r="S907" s="55"/>
      <c r="T907" s="56"/>
      <c r="U907" s="6">
        <f t="shared" ref="U907:U970" si="14">S907*T907</f>
        <v>0</v>
      </c>
    </row>
    <row r="908" spans="2:21" x14ac:dyDescent="0.3">
      <c r="B908" s="21">
        <v>899</v>
      </c>
      <c r="C908" s="98"/>
      <c r="D908" s="77" t="e">
        <f>VLOOKUP(C908,Projects!$A$44:$B$1000,2,FALSE)</f>
        <v>#N/A</v>
      </c>
      <c r="E908" s="98"/>
      <c r="F908" s="99" t="e">
        <f>VLOOKUP(E908,'Item Master'!$E$3:$F$8,2,FALSE)</f>
        <v>#N/A</v>
      </c>
      <c r="G908" s="25"/>
      <c r="H908" s="99" t="e">
        <f>VLOOKUP(I908,Dimensions!$B$2:$C$188,2,FALSE)</f>
        <v>#N/A</v>
      </c>
      <c r="I908" s="98"/>
      <c r="J908" s="99" t="e">
        <f>VLOOKUP(K908,Dimensions!$B$2:$C$188,2,FALSE)</f>
        <v>#N/A</v>
      </c>
      <c r="K908" s="98"/>
      <c r="L908" s="99" t="e">
        <f>VLOOKUP(M908,Dimensions!$B$2:$C$188,2,FALSE)</f>
        <v>#N/A</v>
      </c>
      <c r="M908" s="98"/>
      <c r="N908" s="99" t="e">
        <f>VLOOKUP(O908,Dimensions!$B$2:$C$188,2,FALSE)</f>
        <v>#N/A</v>
      </c>
      <c r="O908" s="98"/>
      <c r="P908" s="99" t="e">
        <f>VLOOKUP(Q908,Dimensions!$B$2:$C$188,2,FALSE)</f>
        <v>#N/A</v>
      </c>
      <c r="Q908" s="98"/>
      <c r="R908" s="14" t="e">
        <f>VLOOKUP(F908,'Item Master'!$F$3:$G$8,2,FALSE)</f>
        <v>#N/A</v>
      </c>
      <c r="S908" s="55"/>
      <c r="T908" s="56"/>
      <c r="U908" s="6">
        <f t="shared" si="14"/>
        <v>0</v>
      </c>
    </row>
    <row r="909" spans="2:21" x14ac:dyDescent="0.3">
      <c r="B909" s="21">
        <v>900</v>
      </c>
      <c r="C909" s="98"/>
      <c r="D909" s="77" t="e">
        <f>VLOOKUP(C909,Projects!$A$44:$B$1000,2,FALSE)</f>
        <v>#N/A</v>
      </c>
      <c r="E909" s="98"/>
      <c r="F909" s="99" t="e">
        <f>VLOOKUP(E909,'Item Master'!$E$3:$F$8,2,FALSE)</f>
        <v>#N/A</v>
      </c>
      <c r="G909" s="25"/>
      <c r="H909" s="99" t="e">
        <f>VLOOKUP(I909,Dimensions!$B$2:$C$188,2,FALSE)</f>
        <v>#N/A</v>
      </c>
      <c r="I909" s="98"/>
      <c r="J909" s="99" t="e">
        <f>VLOOKUP(K909,Dimensions!$B$2:$C$188,2,FALSE)</f>
        <v>#N/A</v>
      </c>
      <c r="K909" s="98"/>
      <c r="L909" s="99" t="e">
        <f>VLOOKUP(M909,Dimensions!$B$2:$C$188,2,FALSE)</f>
        <v>#N/A</v>
      </c>
      <c r="M909" s="98"/>
      <c r="N909" s="99" t="e">
        <f>VLOOKUP(O909,Dimensions!$B$2:$C$188,2,FALSE)</f>
        <v>#N/A</v>
      </c>
      <c r="O909" s="98"/>
      <c r="P909" s="99" t="e">
        <f>VLOOKUP(Q909,Dimensions!$B$2:$C$188,2,FALSE)</f>
        <v>#N/A</v>
      </c>
      <c r="Q909" s="98"/>
      <c r="R909" s="14" t="e">
        <f>VLOOKUP(F909,'Item Master'!$F$3:$G$8,2,FALSE)</f>
        <v>#N/A</v>
      </c>
      <c r="S909" s="55"/>
      <c r="T909" s="56"/>
      <c r="U909" s="6">
        <f t="shared" si="14"/>
        <v>0</v>
      </c>
    </row>
    <row r="910" spans="2:21" x14ac:dyDescent="0.3">
      <c r="B910" s="21">
        <v>901</v>
      </c>
      <c r="C910" s="98"/>
      <c r="D910" s="77" t="e">
        <f>VLOOKUP(C910,Projects!$A$44:$B$1000,2,FALSE)</f>
        <v>#N/A</v>
      </c>
      <c r="E910" s="98"/>
      <c r="F910" s="99" t="e">
        <f>VLOOKUP(E910,'Item Master'!$E$3:$F$8,2,FALSE)</f>
        <v>#N/A</v>
      </c>
      <c r="G910" s="25"/>
      <c r="H910" s="99" t="e">
        <f>VLOOKUP(I910,Dimensions!$B$2:$C$188,2,FALSE)</f>
        <v>#N/A</v>
      </c>
      <c r="I910" s="98"/>
      <c r="J910" s="99" t="e">
        <f>VLOOKUP(K910,Dimensions!$B$2:$C$188,2,FALSE)</f>
        <v>#N/A</v>
      </c>
      <c r="K910" s="98"/>
      <c r="L910" s="99" t="e">
        <f>VLOOKUP(M910,Dimensions!$B$2:$C$188,2,FALSE)</f>
        <v>#N/A</v>
      </c>
      <c r="M910" s="98"/>
      <c r="N910" s="99" t="e">
        <f>VLOOKUP(O910,Dimensions!$B$2:$C$188,2,FALSE)</f>
        <v>#N/A</v>
      </c>
      <c r="O910" s="98"/>
      <c r="P910" s="99" t="e">
        <f>VLOOKUP(Q910,Dimensions!$B$2:$C$188,2,FALSE)</f>
        <v>#N/A</v>
      </c>
      <c r="Q910" s="98"/>
      <c r="R910" s="14" t="e">
        <f>VLOOKUP(F910,'Item Master'!$F$3:$G$8,2,FALSE)</f>
        <v>#N/A</v>
      </c>
      <c r="S910" s="55"/>
      <c r="T910" s="56"/>
      <c r="U910" s="6">
        <f t="shared" si="14"/>
        <v>0</v>
      </c>
    </row>
    <row r="911" spans="2:21" x14ac:dyDescent="0.3">
      <c r="B911" s="21">
        <v>902</v>
      </c>
      <c r="C911" s="98"/>
      <c r="D911" s="77" t="e">
        <f>VLOOKUP(C911,Projects!$A$44:$B$1000,2,FALSE)</f>
        <v>#N/A</v>
      </c>
      <c r="E911" s="98"/>
      <c r="F911" s="99" t="e">
        <f>VLOOKUP(E911,'Item Master'!$E$3:$F$8,2,FALSE)</f>
        <v>#N/A</v>
      </c>
      <c r="G911" s="25"/>
      <c r="H911" s="99" t="e">
        <f>VLOOKUP(I911,Dimensions!$B$2:$C$188,2,FALSE)</f>
        <v>#N/A</v>
      </c>
      <c r="I911" s="98"/>
      <c r="J911" s="99" t="e">
        <f>VLOOKUP(K911,Dimensions!$B$2:$C$188,2,FALSE)</f>
        <v>#N/A</v>
      </c>
      <c r="K911" s="98"/>
      <c r="L911" s="99" t="e">
        <f>VLOOKUP(M911,Dimensions!$B$2:$C$188,2,FALSE)</f>
        <v>#N/A</v>
      </c>
      <c r="M911" s="98"/>
      <c r="N911" s="99" t="e">
        <f>VLOOKUP(O911,Dimensions!$B$2:$C$188,2,FALSE)</f>
        <v>#N/A</v>
      </c>
      <c r="O911" s="98"/>
      <c r="P911" s="99" t="e">
        <f>VLOOKUP(Q911,Dimensions!$B$2:$C$188,2,FALSE)</f>
        <v>#N/A</v>
      </c>
      <c r="Q911" s="98"/>
      <c r="R911" s="14" t="e">
        <f>VLOOKUP(F911,'Item Master'!$F$3:$G$8,2,FALSE)</f>
        <v>#N/A</v>
      </c>
      <c r="S911" s="55"/>
      <c r="T911" s="56"/>
      <c r="U911" s="6">
        <f t="shared" si="14"/>
        <v>0</v>
      </c>
    </row>
    <row r="912" spans="2:21" x14ac:dyDescent="0.3">
      <c r="B912" s="21">
        <v>903</v>
      </c>
      <c r="C912" s="98"/>
      <c r="D912" s="77" t="e">
        <f>VLOOKUP(C912,Projects!$A$44:$B$1000,2,FALSE)</f>
        <v>#N/A</v>
      </c>
      <c r="E912" s="98"/>
      <c r="F912" s="99" t="e">
        <f>VLOOKUP(E912,'Item Master'!$E$3:$F$8,2,FALSE)</f>
        <v>#N/A</v>
      </c>
      <c r="G912" s="25"/>
      <c r="H912" s="99" t="e">
        <f>VLOOKUP(I912,Dimensions!$B$2:$C$188,2,FALSE)</f>
        <v>#N/A</v>
      </c>
      <c r="I912" s="98"/>
      <c r="J912" s="99" t="e">
        <f>VLOOKUP(K912,Dimensions!$B$2:$C$188,2,FALSE)</f>
        <v>#N/A</v>
      </c>
      <c r="K912" s="98"/>
      <c r="L912" s="99" t="e">
        <f>VLOOKUP(M912,Dimensions!$B$2:$C$188,2,FALSE)</f>
        <v>#N/A</v>
      </c>
      <c r="M912" s="98"/>
      <c r="N912" s="99" t="e">
        <f>VLOOKUP(O912,Dimensions!$B$2:$C$188,2,FALSE)</f>
        <v>#N/A</v>
      </c>
      <c r="O912" s="98"/>
      <c r="P912" s="99" t="e">
        <f>VLOOKUP(Q912,Dimensions!$B$2:$C$188,2,FALSE)</f>
        <v>#N/A</v>
      </c>
      <c r="Q912" s="98"/>
      <c r="R912" s="14" t="e">
        <f>VLOOKUP(F912,'Item Master'!$F$3:$G$8,2,FALSE)</f>
        <v>#N/A</v>
      </c>
      <c r="S912" s="52"/>
      <c r="T912" s="48"/>
      <c r="U912" s="6">
        <f t="shared" si="14"/>
        <v>0</v>
      </c>
    </row>
    <row r="913" spans="2:21" x14ac:dyDescent="0.3">
      <c r="B913" s="21">
        <v>904</v>
      </c>
      <c r="C913" s="98"/>
      <c r="D913" s="77" t="e">
        <f>VLOOKUP(C913,Projects!$A$44:$B$1000,2,FALSE)</f>
        <v>#N/A</v>
      </c>
      <c r="E913" s="98"/>
      <c r="F913" s="99" t="e">
        <f>VLOOKUP(E913,'Item Master'!$E$3:$F$8,2,FALSE)</f>
        <v>#N/A</v>
      </c>
      <c r="G913" s="25"/>
      <c r="H913" s="99" t="e">
        <f>VLOOKUP(I913,Dimensions!$B$2:$C$188,2,FALSE)</f>
        <v>#N/A</v>
      </c>
      <c r="I913" s="98"/>
      <c r="J913" s="99" t="e">
        <f>VLOOKUP(K913,Dimensions!$B$2:$C$188,2,FALSE)</f>
        <v>#N/A</v>
      </c>
      <c r="K913" s="98"/>
      <c r="L913" s="99" t="e">
        <f>VLOOKUP(M913,Dimensions!$B$2:$C$188,2,FALSE)</f>
        <v>#N/A</v>
      </c>
      <c r="M913" s="98"/>
      <c r="N913" s="99" t="e">
        <f>VLOOKUP(O913,Dimensions!$B$2:$C$188,2,FALSE)</f>
        <v>#N/A</v>
      </c>
      <c r="O913" s="98"/>
      <c r="P913" s="99" t="e">
        <f>VLOOKUP(Q913,Dimensions!$B$2:$C$188,2,FALSE)</f>
        <v>#N/A</v>
      </c>
      <c r="Q913" s="98"/>
      <c r="R913" s="14" t="e">
        <f>VLOOKUP(F913,'Item Master'!$F$3:$G$8,2,FALSE)</f>
        <v>#N/A</v>
      </c>
      <c r="S913" s="52"/>
      <c r="T913" s="50"/>
      <c r="U913" s="6">
        <f t="shared" si="14"/>
        <v>0</v>
      </c>
    </row>
    <row r="914" spans="2:21" x14ac:dyDescent="0.3">
      <c r="B914" s="21">
        <v>905</v>
      </c>
      <c r="C914" s="98"/>
      <c r="D914" s="77" t="e">
        <f>VLOOKUP(C914,Projects!$A$44:$B$1000,2,FALSE)</f>
        <v>#N/A</v>
      </c>
      <c r="E914" s="98"/>
      <c r="F914" s="99" t="e">
        <f>VLOOKUP(E914,'Item Master'!$E$3:$F$8,2,FALSE)</f>
        <v>#N/A</v>
      </c>
      <c r="G914" s="25"/>
      <c r="H914" s="99" t="e">
        <f>VLOOKUP(I914,Dimensions!$B$2:$C$188,2,FALSE)</f>
        <v>#N/A</v>
      </c>
      <c r="I914" s="98"/>
      <c r="J914" s="99" t="e">
        <f>VLOOKUP(K914,Dimensions!$B$2:$C$188,2,FALSE)</f>
        <v>#N/A</v>
      </c>
      <c r="K914" s="98"/>
      <c r="L914" s="99" t="e">
        <f>VLOOKUP(M914,Dimensions!$B$2:$C$188,2,FALSE)</f>
        <v>#N/A</v>
      </c>
      <c r="M914" s="98"/>
      <c r="N914" s="99" t="e">
        <f>VLOOKUP(O914,Dimensions!$B$2:$C$188,2,FALSE)</f>
        <v>#N/A</v>
      </c>
      <c r="O914" s="98"/>
      <c r="P914" s="99" t="e">
        <f>VLOOKUP(Q914,Dimensions!$B$2:$C$188,2,FALSE)</f>
        <v>#N/A</v>
      </c>
      <c r="Q914" s="98"/>
      <c r="R914" s="14" t="e">
        <f>VLOOKUP(F914,'Item Master'!$F$3:$G$8,2,FALSE)</f>
        <v>#N/A</v>
      </c>
      <c r="S914" s="52"/>
      <c r="T914" s="48"/>
      <c r="U914" s="6">
        <f t="shared" si="14"/>
        <v>0</v>
      </c>
    </row>
    <row r="915" spans="2:21" x14ac:dyDescent="0.3">
      <c r="B915" s="21">
        <v>906</v>
      </c>
      <c r="C915" s="98"/>
      <c r="D915" s="77" t="e">
        <f>VLOOKUP(C915,Projects!$A$44:$B$1000,2,FALSE)</f>
        <v>#N/A</v>
      </c>
      <c r="E915" s="98"/>
      <c r="F915" s="99" t="e">
        <f>VLOOKUP(E915,'Item Master'!$E$3:$F$8,2,FALSE)</f>
        <v>#N/A</v>
      </c>
      <c r="G915" s="25"/>
      <c r="H915" s="99" t="e">
        <f>VLOOKUP(I915,Dimensions!$B$2:$C$188,2,FALSE)</f>
        <v>#N/A</v>
      </c>
      <c r="I915" s="98"/>
      <c r="J915" s="99" t="e">
        <f>VLOOKUP(K915,Dimensions!$B$2:$C$188,2,FALSE)</f>
        <v>#N/A</v>
      </c>
      <c r="K915" s="98"/>
      <c r="L915" s="99" t="e">
        <f>VLOOKUP(M915,Dimensions!$B$2:$C$188,2,FALSE)</f>
        <v>#N/A</v>
      </c>
      <c r="M915" s="98"/>
      <c r="N915" s="99" t="e">
        <f>VLOOKUP(O915,Dimensions!$B$2:$C$188,2,FALSE)</f>
        <v>#N/A</v>
      </c>
      <c r="O915" s="98"/>
      <c r="P915" s="99" t="e">
        <f>VLOOKUP(Q915,Dimensions!$B$2:$C$188,2,FALSE)</f>
        <v>#N/A</v>
      </c>
      <c r="Q915" s="98"/>
      <c r="R915" s="14" t="e">
        <f>VLOOKUP(F915,'Item Master'!$F$3:$G$8,2,FALSE)</f>
        <v>#N/A</v>
      </c>
      <c r="S915" s="52"/>
      <c r="T915" s="48"/>
      <c r="U915" s="6">
        <f t="shared" si="14"/>
        <v>0</v>
      </c>
    </row>
    <row r="916" spans="2:21" x14ac:dyDescent="0.3">
      <c r="B916" s="21">
        <v>907</v>
      </c>
      <c r="C916" s="98"/>
      <c r="D916" s="77" t="e">
        <f>VLOOKUP(C916,Projects!$A$44:$B$1000,2,FALSE)</f>
        <v>#N/A</v>
      </c>
      <c r="E916" s="98"/>
      <c r="F916" s="99" t="e">
        <f>VLOOKUP(E916,'Item Master'!$E$3:$F$8,2,FALSE)</f>
        <v>#N/A</v>
      </c>
      <c r="G916" s="25"/>
      <c r="H916" s="99" t="e">
        <f>VLOOKUP(I916,Dimensions!$B$2:$C$188,2,FALSE)</f>
        <v>#N/A</v>
      </c>
      <c r="I916" s="98"/>
      <c r="J916" s="99" t="e">
        <f>VLOOKUP(K916,Dimensions!$B$2:$C$188,2,FALSE)</f>
        <v>#N/A</v>
      </c>
      <c r="K916" s="98"/>
      <c r="L916" s="99" t="e">
        <f>VLOOKUP(M916,Dimensions!$B$2:$C$188,2,FALSE)</f>
        <v>#N/A</v>
      </c>
      <c r="M916" s="98"/>
      <c r="N916" s="99" t="e">
        <f>VLOOKUP(O916,Dimensions!$B$2:$C$188,2,FALSE)</f>
        <v>#N/A</v>
      </c>
      <c r="O916" s="98"/>
      <c r="P916" s="99" t="e">
        <f>VLOOKUP(Q916,Dimensions!$B$2:$C$188,2,FALSE)</f>
        <v>#N/A</v>
      </c>
      <c r="Q916" s="98"/>
      <c r="R916" s="14" t="e">
        <f>VLOOKUP(F916,'Item Master'!$F$3:$G$8,2,FALSE)</f>
        <v>#N/A</v>
      </c>
      <c r="S916" s="52"/>
      <c r="T916" s="48"/>
      <c r="U916" s="6">
        <f t="shared" si="14"/>
        <v>0</v>
      </c>
    </row>
    <row r="917" spans="2:21" x14ac:dyDescent="0.3">
      <c r="B917" s="21">
        <v>908</v>
      </c>
      <c r="C917" s="98"/>
      <c r="D917" s="77" t="e">
        <f>VLOOKUP(C917,Projects!$A$44:$B$1000,2,FALSE)</f>
        <v>#N/A</v>
      </c>
      <c r="E917" s="98"/>
      <c r="F917" s="99" t="e">
        <f>VLOOKUP(E917,'Item Master'!$E$3:$F$8,2,FALSE)</f>
        <v>#N/A</v>
      </c>
      <c r="G917" s="25"/>
      <c r="H917" s="99" t="e">
        <f>VLOOKUP(I917,Dimensions!$B$2:$C$188,2,FALSE)</f>
        <v>#N/A</v>
      </c>
      <c r="I917" s="98"/>
      <c r="J917" s="99" t="e">
        <f>VLOOKUP(K917,Dimensions!$B$2:$C$188,2,FALSE)</f>
        <v>#N/A</v>
      </c>
      <c r="K917" s="98"/>
      <c r="L917" s="99" t="e">
        <f>VLOOKUP(M917,Dimensions!$B$2:$C$188,2,FALSE)</f>
        <v>#N/A</v>
      </c>
      <c r="M917" s="98"/>
      <c r="N917" s="99" t="e">
        <f>VLOOKUP(O917,Dimensions!$B$2:$C$188,2,FALSE)</f>
        <v>#N/A</v>
      </c>
      <c r="O917" s="98"/>
      <c r="P917" s="99" t="e">
        <f>VLOOKUP(Q917,Dimensions!$B$2:$C$188,2,FALSE)</f>
        <v>#N/A</v>
      </c>
      <c r="Q917" s="98"/>
      <c r="R917" s="14" t="e">
        <f>VLOOKUP(F917,'Item Master'!$F$3:$G$8,2,FALSE)</f>
        <v>#N/A</v>
      </c>
      <c r="S917" s="52"/>
      <c r="T917" s="48"/>
      <c r="U917" s="6">
        <f t="shared" si="14"/>
        <v>0</v>
      </c>
    </row>
    <row r="918" spans="2:21" x14ac:dyDescent="0.3">
      <c r="B918" s="21">
        <v>909</v>
      </c>
      <c r="C918" s="98"/>
      <c r="D918" s="77" t="e">
        <f>VLOOKUP(C918,Projects!$A$44:$B$1000,2,FALSE)</f>
        <v>#N/A</v>
      </c>
      <c r="E918" s="98"/>
      <c r="F918" s="99" t="e">
        <f>VLOOKUP(E918,'Item Master'!$E$3:$F$8,2,FALSE)</f>
        <v>#N/A</v>
      </c>
      <c r="G918" s="25"/>
      <c r="H918" s="99" t="e">
        <f>VLOOKUP(I918,Dimensions!$B$2:$C$188,2,FALSE)</f>
        <v>#N/A</v>
      </c>
      <c r="I918" s="98"/>
      <c r="J918" s="99" t="e">
        <f>VLOOKUP(K918,Dimensions!$B$2:$C$188,2,FALSE)</f>
        <v>#N/A</v>
      </c>
      <c r="K918" s="98"/>
      <c r="L918" s="99" t="e">
        <f>VLOOKUP(M918,Dimensions!$B$2:$C$188,2,FALSE)</f>
        <v>#N/A</v>
      </c>
      <c r="M918" s="98"/>
      <c r="N918" s="99" t="e">
        <f>VLOOKUP(O918,Dimensions!$B$2:$C$188,2,FALSE)</f>
        <v>#N/A</v>
      </c>
      <c r="O918" s="98"/>
      <c r="P918" s="99" t="e">
        <f>VLOOKUP(Q918,Dimensions!$B$2:$C$188,2,FALSE)</f>
        <v>#N/A</v>
      </c>
      <c r="Q918" s="98"/>
      <c r="R918" s="14" t="e">
        <f>VLOOKUP(F918,'Item Master'!$F$3:$G$8,2,FALSE)</f>
        <v>#N/A</v>
      </c>
      <c r="S918" s="52"/>
      <c r="T918" s="48"/>
      <c r="U918" s="6">
        <f t="shared" si="14"/>
        <v>0</v>
      </c>
    </row>
    <row r="919" spans="2:21" x14ac:dyDescent="0.3">
      <c r="B919" s="21">
        <v>910</v>
      </c>
      <c r="C919" s="98"/>
      <c r="D919" s="77" t="e">
        <f>VLOOKUP(C919,Projects!$A$44:$B$1000,2,FALSE)</f>
        <v>#N/A</v>
      </c>
      <c r="E919" s="98"/>
      <c r="F919" s="99" t="e">
        <f>VLOOKUP(E919,'Item Master'!$E$3:$F$8,2,FALSE)</f>
        <v>#N/A</v>
      </c>
      <c r="G919" s="25"/>
      <c r="H919" s="99" t="e">
        <f>VLOOKUP(I919,Dimensions!$B$2:$C$188,2,FALSE)</f>
        <v>#N/A</v>
      </c>
      <c r="I919" s="98"/>
      <c r="J919" s="99" t="e">
        <f>VLOOKUP(K919,Dimensions!$B$2:$C$188,2,FALSE)</f>
        <v>#N/A</v>
      </c>
      <c r="K919" s="98"/>
      <c r="L919" s="99" t="e">
        <f>VLOOKUP(M919,Dimensions!$B$2:$C$188,2,FALSE)</f>
        <v>#N/A</v>
      </c>
      <c r="M919" s="98"/>
      <c r="N919" s="99" t="e">
        <f>VLOOKUP(O919,Dimensions!$B$2:$C$188,2,FALSE)</f>
        <v>#N/A</v>
      </c>
      <c r="O919" s="98"/>
      <c r="P919" s="99" t="e">
        <f>VLOOKUP(Q919,Dimensions!$B$2:$C$188,2,FALSE)</f>
        <v>#N/A</v>
      </c>
      <c r="Q919" s="98"/>
      <c r="R919" s="14" t="e">
        <f>VLOOKUP(F919,'Item Master'!$F$3:$G$8,2,FALSE)</f>
        <v>#N/A</v>
      </c>
      <c r="S919" s="52"/>
      <c r="T919" s="48"/>
      <c r="U919" s="6">
        <f t="shared" si="14"/>
        <v>0</v>
      </c>
    </row>
    <row r="920" spans="2:21" x14ac:dyDescent="0.3">
      <c r="B920" s="21">
        <v>911</v>
      </c>
      <c r="C920" s="98"/>
      <c r="D920" s="77" t="e">
        <f>VLOOKUP(C920,Projects!$A$44:$B$1000,2,FALSE)</f>
        <v>#N/A</v>
      </c>
      <c r="E920" s="98"/>
      <c r="F920" s="99" t="e">
        <f>VLOOKUP(E920,'Item Master'!$E$3:$F$8,2,FALSE)</f>
        <v>#N/A</v>
      </c>
      <c r="G920" s="25"/>
      <c r="H920" s="99" t="e">
        <f>VLOOKUP(I920,Dimensions!$B$2:$C$188,2,FALSE)</f>
        <v>#N/A</v>
      </c>
      <c r="I920" s="98"/>
      <c r="J920" s="99" t="e">
        <f>VLOOKUP(K920,Dimensions!$B$2:$C$188,2,FALSE)</f>
        <v>#N/A</v>
      </c>
      <c r="K920" s="98"/>
      <c r="L920" s="99" t="e">
        <f>VLOOKUP(M920,Dimensions!$B$2:$C$188,2,FALSE)</f>
        <v>#N/A</v>
      </c>
      <c r="M920" s="98"/>
      <c r="N920" s="99" t="e">
        <f>VLOOKUP(O920,Dimensions!$B$2:$C$188,2,FALSE)</f>
        <v>#N/A</v>
      </c>
      <c r="O920" s="98"/>
      <c r="P920" s="99" t="e">
        <f>VLOOKUP(Q920,Dimensions!$B$2:$C$188,2,FALSE)</f>
        <v>#N/A</v>
      </c>
      <c r="Q920" s="98"/>
      <c r="R920" s="14" t="e">
        <f>VLOOKUP(F920,'Item Master'!$F$3:$G$8,2,FALSE)</f>
        <v>#N/A</v>
      </c>
      <c r="S920" s="52"/>
      <c r="T920" s="48"/>
      <c r="U920" s="6">
        <f t="shared" si="14"/>
        <v>0</v>
      </c>
    </row>
    <row r="921" spans="2:21" x14ac:dyDescent="0.3">
      <c r="B921" s="21">
        <v>912</v>
      </c>
      <c r="C921" s="98"/>
      <c r="D921" s="77" t="e">
        <f>VLOOKUP(C921,Projects!$A$44:$B$1000,2,FALSE)</f>
        <v>#N/A</v>
      </c>
      <c r="E921" s="98"/>
      <c r="F921" s="99" t="e">
        <f>VLOOKUP(E921,'Item Master'!$E$3:$F$8,2,FALSE)</f>
        <v>#N/A</v>
      </c>
      <c r="G921" s="25"/>
      <c r="H921" s="99" t="e">
        <f>VLOOKUP(I921,Dimensions!$B$2:$C$188,2,FALSE)</f>
        <v>#N/A</v>
      </c>
      <c r="I921" s="98"/>
      <c r="J921" s="99" t="e">
        <f>VLOOKUP(K921,Dimensions!$B$2:$C$188,2,FALSE)</f>
        <v>#N/A</v>
      </c>
      <c r="K921" s="98"/>
      <c r="L921" s="99" t="e">
        <f>VLOOKUP(M921,Dimensions!$B$2:$C$188,2,FALSE)</f>
        <v>#N/A</v>
      </c>
      <c r="M921" s="98"/>
      <c r="N921" s="99" t="e">
        <f>VLOOKUP(O921,Dimensions!$B$2:$C$188,2,FALSE)</f>
        <v>#N/A</v>
      </c>
      <c r="O921" s="98"/>
      <c r="P921" s="99" t="e">
        <f>VLOOKUP(Q921,Dimensions!$B$2:$C$188,2,FALSE)</f>
        <v>#N/A</v>
      </c>
      <c r="Q921" s="98"/>
      <c r="R921" s="14" t="e">
        <f>VLOOKUP(F921,'Item Master'!$F$3:$G$8,2,FALSE)</f>
        <v>#N/A</v>
      </c>
      <c r="S921" s="52"/>
      <c r="T921" s="48"/>
      <c r="U921" s="6">
        <f t="shared" si="14"/>
        <v>0</v>
      </c>
    </row>
    <row r="922" spans="2:21" x14ac:dyDescent="0.3">
      <c r="B922" s="21">
        <v>913</v>
      </c>
      <c r="C922" s="98"/>
      <c r="D922" s="77" t="e">
        <f>VLOOKUP(C922,Projects!$A$44:$B$1000,2,FALSE)</f>
        <v>#N/A</v>
      </c>
      <c r="E922" s="98"/>
      <c r="F922" s="99" t="e">
        <f>VLOOKUP(E922,'Item Master'!$E$3:$F$8,2,FALSE)</f>
        <v>#N/A</v>
      </c>
      <c r="G922" s="25"/>
      <c r="H922" s="99" t="e">
        <f>VLOOKUP(I922,Dimensions!$B$2:$C$188,2,FALSE)</f>
        <v>#N/A</v>
      </c>
      <c r="I922" s="98"/>
      <c r="J922" s="99" t="e">
        <f>VLOOKUP(K922,Dimensions!$B$2:$C$188,2,FALSE)</f>
        <v>#N/A</v>
      </c>
      <c r="K922" s="98"/>
      <c r="L922" s="99" t="e">
        <f>VLOOKUP(M922,Dimensions!$B$2:$C$188,2,FALSE)</f>
        <v>#N/A</v>
      </c>
      <c r="M922" s="98"/>
      <c r="N922" s="99" t="e">
        <f>VLOOKUP(O922,Dimensions!$B$2:$C$188,2,FALSE)</f>
        <v>#N/A</v>
      </c>
      <c r="O922" s="98"/>
      <c r="P922" s="99" t="e">
        <f>VLOOKUP(Q922,Dimensions!$B$2:$C$188,2,FALSE)</f>
        <v>#N/A</v>
      </c>
      <c r="Q922" s="98"/>
      <c r="R922" s="14" t="e">
        <f>VLOOKUP(F922,'Item Master'!$F$3:$G$8,2,FALSE)</f>
        <v>#N/A</v>
      </c>
      <c r="S922" s="54"/>
      <c r="T922" s="48"/>
      <c r="U922" s="6">
        <f t="shared" si="14"/>
        <v>0</v>
      </c>
    </row>
    <row r="923" spans="2:21" x14ac:dyDescent="0.3">
      <c r="B923" s="21">
        <v>914</v>
      </c>
      <c r="C923" s="98"/>
      <c r="D923" s="77" t="e">
        <f>VLOOKUP(C923,Projects!$A$44:$B$1000,2,FALSE)</f>
        <v>#N/A</v>
      </c>
      <c r="E923" s="98"/>
      <c r="F923" s="99" t="e">
        <f>VLOOKUP(E923,'Item Master'!$E$3:$F$8,2,FALSE)</f>
        <v>#N/A</v>
      </c>
      <c r="G923" s="25"/>
      <c r="H923" s="99" t="e">
        <f>VLOOKUP(I923,Dimensions!$B$2:$C$188,2,FALSE)</f>
        <v>#N/A</v>
      </c>
      <c r="I923" s="98"/>
      <c r="J923" s="99" t="e">
        <f>VLOOKUP(K923,Dimensions!$B$2:$C$188,2,FALSE)</f>
        <v>#N/A</v>
      </c>
      <c r="K923" s="98"/>
      <c r="L923" s="99" t="e">
        <f>VLOOKUP(M923,Dimensions!$B$2:$C$188,2,FALSE)</f>
        <v>#N/A</v>
      </c>
      <c r="M923" s="98"/>
      <c r="N923" s="99" t="e">
        <f>VLOOKUP(O923,Dimensions!$B$2:$C$188,2,FALSE)</f>
        <v>#N/A</v>
      </c>
      <c r="O923" s="98"/>
      <c r="P923" s="99" t="e">
        <f>VLOOKUP(Q923,Dimensions!$B$2:$C$188,2,FALSE)</f>
        <v>#N/A</v>
      </c>
      <c r="Q923" s="98"/>
      <c r="R923" s="14" t="e">
        <f>VLOOKUP(F923,'Item Master'!$F$3:$G$8,2,FALSE)</f>
        <v>#N/A</v>
      </c>
      <c r="S923" s="52"/>
      <c r="T923" s="48"/>
      <c r="U923" s="6">
        <f t="shared" si="14"/>
        <v>0</v>
      </c>
    </row>
    <row r="924" spans="2:21" x14ac:dyDescent="0.3">
      <c r="B924" s="21">
        <v>915</v>
      </c>
      <c r="C924" s="98"/>
      <c r="D924" s="77" t="e">
        <f>VLOOKUP(C924,Projects!$A$44:$B$1000,2,FALSE)</f>
        <v>#N/A</v>
      </c>
      <c r="E924" s="98"/>
      <c r="F924" s="99" t="e">
        <f>VLOOKUP(E924,'Item Master'!$E$3:$F$8,2,FALSE)</f>
        <v>#N/A</v>
      </c>
      <c r="G924" s="25"/>
      <c r="H924" s="99" t="e">
        <f>VLOOKUP(I924,Dimensions!$B$2:$C$188,2,FALSE)</f>
        <v>#N/A</v>
      </c>
      <c r="I924" s="98"/>
      <c r="J924" s="99" t="e">
        <f>VLOOKUP(K924,Dimensions!$B$2:$C$188,2,FALSE)</f>
        <v>#N/A</v>
      </c>
      <c r="K924" s="98"/>
      <c r="L924" s="99" t="e">
        <f>VLOOKUP(M924,Dimensions!$B$2:$C$188,2,FALSE)</f>
        <v>#N/A</v>
      </c>
      <c r="M924" s="98"/>
      <c r="N924" s="99" t="e">
        <f>VLOOKUP(O924,Dimensions!$B$2:$C$188,2,FALSE)</f>
        <v>#N/A</v>
      </c>
      <c r="O924" s="98"/>
      <c r="P924" s="99" t="e">
        <f>VLOOKUP(Q924,Dimensions!$B$2:$C$188,2,FALSE)</f>
        <v>#N/A</v>
      </c>
      <c r="Q924" s="98"/>
      <c r="R924" s="14" t="e">
        <f>VLOOKUP(F924,'Item Master'!$F$3:$G$8,2,FALSE)</f>
        <v>#N/A</v>
      </c>
      <c r="S924" s="52"/>
      <c r="T924" s="48"/>
      <c r="U924" s="6">
        <f t="shared" si="14"/>
        <v>0</v>
      </c>
    </row>
    <row r="925" spans="2:21" x14ac:dyDescent="0.3">
      <c r="B925" s="21">
        <v>916</v>
      </c>
      <c r="C925" s="98"/>
      <c r="D925" s="77" t="e">
        <f>VLOOKUP(C925,Projects!$A$44:$B$1000,2,FALSE)</f>
        <v>#N/A</v>
      </c>
      <c r="E925" s="98"/>
      <c r="F925" s="99" t="e">
        <f>VLOOKUP(E925,'Item Master'!$E$3:$F$8,2,FALSE)</f>
        <v>#N/A</v>
      </c>
      <c r="G925" s="25"/>
      <c r="H925" s="99" t="e">
        <f>VLOOKUP(I925,Dimensions!$B$2:$C$188,2,FALSE)</f>
        <v>#N/A</v>
      </c>
      <c r="I925" s="98"/>
      <c r="J925" s="99" t="e">
        <f>VLOOKUP(K925,Dimensions!$B$2:$C$188,2,FALSE)</f>
        <v>#N/A</v>
      </c>
      <c r="K925" s="98"/>
      <c r="L925" s="99" t="e">
        <f>VLOOKUP(M925,Dimensions!$B$2:$C$188,2,FALSE)</f>
        <v>#N/A</v>
      </c>
      <c r="M925" s="98"/>
      <c r="N925" s="99" t="e">
        <f>VLOOKUP(O925,Dimensions!$B$2:$C$188,2,FALSE)</f>
        <v>#N/A</v>
      </c>
      <c r="O925" s="98"/>
      <c r="P925" s="99" t="e">
        <f>VLOOKUP(Q925,Dimensions!$B$2:$C$188,2,FALSE)</f>
        <v>#N/A</v>
      </c>
      <c r="Q925" s="98"/>
      <c r="R925" s="14" t="e">
        <f>VLOOKUP(F925,'Item Master'!$F$3:$G$8,2,FALSE)</f>
        <v>#N/A</v>
      </c>
      <c r="S925" s="52"/>
      <c r="T925" s="48"/>
      <c r="U925" s="6">
        <f t="shared" si="14"/>
        <v>0</v>
      </c>
    </row>
    <row r="926" spans="2:21" x14ac:dyDescent="0.3">
      <c r="B926" s="21">
        <v>917</v>
      </c>
      <c r="C926" s="98"/>
      <c r="D926" s="77" t="e">
        <f>VLOOKUP(C926,Projects!$A$44:$B$1000,2,FALSE)</f>
        <v>#N/A</v>
      </c>
      <c r="E926" s="98"/>
      <c r="F926" s="99" t="e">
        <f>VLOOKUP(E926,'Item Master'!$E$3:$F$8,2,FALSE)</f>
        <v>#N/A</v>
      </c>
      <c r="G926" s="25"/>
      <c r="H926" s="99" t="e">
        <f>VLOOKUP(I926,Dimensions!$B$2:$C$188,2,FALSE)</f>
        <v>#N/A</v>
      </c>
      <c r="I926" s="98"/>
      <c r="J926" s="99" t="e">
        <f>VLOOKUP(K926,Dimensions!$B$2:$C$188,2,FALSE)</f>
        <v>#N/A</v>
      </c>
      <c r="K926" s="98"/>
      <c r="L926" s="99" t="e">
        <f>VLOOKUP(M926,Dimensions!$B$2:$C$188,2,FALSE)</f>
        <v>#N/A</v>
      </c>
      <c r="M926" s="98"/>
      <c r="N926" s="99" t="e">
        <f>VLOOKUP(O926,Dimensions!$B$2:$C$188,2,FALSE)</f>
        <v>#N/A</v>
      </c>
      <c r="O926" s="98"/>
      <c r="P926" s="99" t="e">
        <f>VLOOKUP(Q926,Dimensions!$B$2:$C$188,2,FALSE)</f>
        <v>#N/A</v>
      </c>
      <c r="Q926" s="98"/>
      <c r="R926" s="14" t="e">
        <f>VLOOKUP(F926,'Item Master'!$F$3:$G$8,2,FALSE)</f>
        <v>#N/A</v>
      </c>
      <c r="S926" s="45"/>
      <c r="T926" s="46"/>
      <c r="U926" s="6">
        <f t="shared" si="14"/>
        <v>0</v>
      </c>
    </row>
    <row r="927" spans="2:21" x14ac:dyDescent="0.3">
      <c r="B927" s="21">
        <v>918</v>
      </c>
      <c r="C927" s="98"/>
      <c r="D927" s="77" t="e">
        <f>VLOOKUP(C927,Projects!$A$44:$B$1000,2,FALSE)</f>
        <v>#N/A</v>
      </c>
      <c r="E927" s="98"/>
      <c r="F927" s="99" t="e">
        <f>VLOOKUP(E927,'Item Master'!$E$3:$F$8,2,FALSE)</f>
        <v>#N/A</v>
      </c>
      <c r="G927" s="25"/>
      <c r="H927" s="99" t="e">
        <f>VLOOKUP(I927,Dimensions!$B$2:$C$188,2,FALSE)</f>
        <v>#N/A</v>
      </c>
      <c r="I927" s="98"/>
      <c r="J927" s="99" t="e">
        <f>VLOOKUP(K927,Dimensions!$B$2:$C$188,2,FALSE)</f>
        <v>#N/A</v>
      </c>
      <c r="K927" s="98"/>
      <c r="L927" s="99" t="e">
        <f>VLOOKUP(M927,Dimensions!$B$2:$C$188,2,FALSE)</f>
        <v>#N/A</v>
      </c>
      <c r="M927" s="98"/>
      <c r="N927" s="99" t="e">
        <f>VLOOKUP(O927,Dimensions!$B$2:$C$188,2,FALSE)</f>
        <v>#N/A</v>
      </c>
      <c r="O927" s="98"/>
      <c r="P927" s="99" t="e">
        <f>VLOOKUP(Q927,Dimensions!$B$2:$C$188,2,FALSE)</f>
        <v>#N/A</v>
      </c>
      <c r="Q927" s="98"/>
      <c r="R927" s="14" t="e">
        <f>VLOOKUP(F927,'Item Master'!$F$3:$G$8,2,FALSE)</f>
        <v>#N/A</v>
      </c>
      <c r="S927" s="45"/>
      <c r="T927" s="46"/>
      <c r="U927" s="6">
        <f t="shared" si="14"/>
        <v>0</v>
      </c>
    </row>
    <row r="928" spans="2:21" x14ac:dyDescent="0.3">
      <c r="B928" s="21">
        <v>919</v>
      </c>
      <c r="C928" s="98"/>
      <c r="D928" s="77" t="e">
        <f>VLOOKUP(C928,Projects!$A$44:$B$1000,2,FALSE)</f>
        <v>#N/A</v>
      </c>
      <c r="E928" s="98"/>
      <c r="F928" s="99" t="e">
        <f>VLOOKUP(E928,'Item Master'!$E$3:$F$8,2,FALSE)</f>
        <v>#N/A</v>
      </c>
      <c r="G928" s="25"/>
      <c r="H928" s="99" t="e">
        <f>VLOOKUP(I928,Dimensions!$B$2:$C$188,2,FALSE)</f>
        <v>#N/A</v>
      </c>
      <c r="I928" s="98"/>
      <c r="J928" s="99" t="e">
        <f>VLOOKUP(K928,Dimensions!$B$2:$C$188,2,FALSE)</f>
        <v>#N/A</v>
      </c>
      <c r="K928" s="98"/>
      <c r="L928" s="99" t="e">
        <f>VLOOKUP(M928,Dimensions!$B$2:$C$188,2,FALSE)</f>
        <v>#N/A</v>
      </c>
      <c r="M928" s="98"/>
      <c r="N928" s="99" t="e">
        <f>VLOOKUP(O928,Dimensions!$B$2:$C$188,2,FALSE)</f>
        <v>#N/A</v>
      </c>
      <c r="O928" s="98"/>
      <c r="P928" s="99" t="e">
        <f>VLOOKUP(Q928,Dimensions!$B$2:$C$188,2,FALSE)</f>
        <v>#N/A</v>
      </c>
      <c r="Q928" s="98"/>
      <c r="R928" s="14" t="e">
        <f>VLOOKUP(F928,'Item Master'!$F$3:$G$8,2,FALSE)</f>
        <v>#N/A</v>
      </c>
      <c r="S928" s="45"/>
      <c r="T928" s="46"/>
      <c r="U928" s="6">
        <f t="shared" si="14"/>
        <v>0</v>
      </c>
    </row>
    <row r="929" spans="2:21" x14ac:dyDescent="0.3">
      <c r="B929" s="21">
        <v>920</v>
      </c>
      <c r="C929" s="98"/>
      <c r="D929" s="77" t="e">
        <f>VLOOKUP(C929,Projects!$A$44:$B$1000,2,FALSE)</f>
        <v>#N/A</v>
      </c>
      <c r="E929" s="98"/>
      <c r="F929" s="99" t="e">
        <f>VLOOKUP(E929,'Item Master'!$E$3:$F$8,2,FALSE)</f>
        <v>#N/A</v>
      </c>
      <c r="G929" s="25"/>
      <c r="H929" s="99" t="e">
        <f>VLOOKUP(I929,Dimensions!$B$2:$C$188,2,FALSE)</f>
        <v>#N/A</v>
      </c>
      <c r="I929" s="98"/>
      <c r="J929" s="99" t="e">
        <f>VLOOKUP(K929,Dimensions!$B$2:$C$188,2,FALSE)</f>
        <v>#N/A</v>
      </c>
      <c r="K929" s="98"/>
      <c r="L929" s="99" t="e">
        <f>VLOOKUP(M929,Dimensions!$B$2:$C$188,2,FALSE)</f>
        <v>#N/A</v>
      </c>
      <c r="M929" s="98"/>
      <c r="N929" s="99" t="e">
        <f>VLOOKUP(O929,Dimensions!$B$2:$C$188,2,FALSE)</f>
        <v>#N/A</v>
      </c>
      <c r="O929" s="98"/>
      <c r="P929" s="99" t="e">
        <f>VLOOKUP(Q929,Dimensions!$B$2:$C$188,2,FALSE)</f>
        <v>#N/A</v>
      </c>
      <c r="Q929" s="98"/>
      <c r="R929" s="14" t="e">
        <f>VLOOKUP(F929,'Item Master'!$F$3:$G$8,2,FALSE)</f>
        <v>#N/A</v>
      </c>
      <c r="S929" s="45"/>
      <c r="T929" s="46"/>
      <c r="U929" s="6">
        <f t="shared" si="14"/>
        <v>0</v>
      </c>
    </row>
    <row r="930" spans="2:21" x14ac:dyDescent="0.3">
      <c r="B930" s="21">
        <v>921</v>
      </c>
      <c r="C930" s="98"/>
      <c r="D930" s="77" t="e">
        <f>VLOOKUP(C930,Projects!$A$44:$B$1000,2,FALSE)</f>
        <v>#N/A</v>
      </c>
      <c r="E930" s="98"/>
      <c r="F930" s="99" t="e">
        <f>VLOOKUP(E930,'Item Master'!$E$3:$F$8,2,FALSE)</f>
        <v>#N/A</v>
      </c>
      <c r="G930" s="25"/>
      <c r="H930" s="99" t="e">
        <f>VLOOKUP(I930,Dimensions!$B$2:$C$188,2,FALSE)</f>
        <v>#N/A</v>
      </c>
      <c r="I930" s="98"/>
      <c r="J930" s="99" t="e">
        <f>VLOOKUP(K930,Dimensions!$B$2:$C$188,2,FALSE)</f>
        <v>#N/A</v>
      </c>
      <c r="K930" s="98"/>
      <c r="L930" s="99" t="e">
        <f>VLOOKUP(M930,Dimensions!$B$2:$C$188,2,FALSE)</f>
        <v>#N/A</v>
      </c>
      <c r="M930" s="98"/>
      <c r="N930" s="99" t="e">
        <f>VLOOKUP(O930,Dimensions!$B$2:$C$188,2,FALSE)</f>
        <v>#N/A</v>
      </c>
      <c r="O930" s="98"/>
      <c r="P930" s="99" t="e">
        <f>VLOOKUP(Q930,Dimensions!$B$2:$C$188,2,FALSE)</f>
        <v>#N/A</v>
      </c>
      <c r="Q930" s="98"/>
      <c r="R930" s="14" t="e">
        <f>VLOOKUP(F930,'Item Master'!$F$3:$G$8,2,FALSE)</f>
        <v>#N/A</v>
      </c>
      <c r="S930" s="45"/>
      <c r="T930" s="46"/>
      <c r="U930" s="6">
        <f t="shared" si="14"/>
        <v>0</v>
      </c>
    </row>
    <row r="931" spans="2:21" x14ac:dyDescent="0.3">
      <c r="B931" s="21">
        <v>922</v>
      </c>
      <c r="C931" s="98"/>
      <c r="D931" s="77" t="e">
        <f>VLOOKUP(C931,Projects!$A$44:$B$1000,2,FALSE)</f>
        <v>#N/A</v>
      </c>
      <c r="E931" s="98"/>
      <c r="F931" s="99" t="e">
        <f>VLOOKUP(E931,'Item Master'!$E$3:$F$8,2,FALSE)</f>
        <v>#N/A</v>
      </c>
      <c r="G931" s="25"/>
      <c r="H931" s="99" t="e">
        <f>VLOOKUP(I931,Dimensions!$B$2:$C$188,2,FALSE)</f>
        <v>#N/A</v>
      </c>
      <c r="I931" s="98"/>
      <c r="J931" s="99" t="e">
        <f>VLOOKUP(K931,Dimensions!$B$2:$C$188,2,FALSE)</f>
        <v>#N/A</v>
      </c>
      <c r="K931" s="98"/>
      <c r="L931" s="99" t="e">
        <f>VLOOKUP(M931,Dimensions!$B$2:$C$188,2,FALSE)</f>
        <v>#N/A</v>
      </c>
      <c r="M931" s="98"/>
      <c r="N931" s="99" t="e">
        <f>VLOOKUP(O931,Dimensions!$B$2:$C$188,2,FALSE)</f>
        <v>#N/A</v>
      </c>
      <c r="O931" s="98"/>
      <c r="P931" s="99" t="e">
        <f>VLOOKUP(Q931,Dimensions!$B$2:$C$188,2,FALSE)</f>
        <v>#N/A</v>
      </c>
      <c r="Q931" s="98"/>
      <c r="R931" s="14" t="e">
        <f>VLOOKUP(F931,'Item Master'!$F$3:$G$8,2,FALSE)</f>
        <v>#N/A</v>
      </c>
      <c r="S931" s="45"/>
      <c r="T931" s="46"/>
      <c r="U931" s="6">
        <f t="shared" si="14"/>
        <v>0</v>
      </c>
    </row>
    <row r="932" spans="2:21" x14ac:dyDescent="0.3">
      <c r="B932" s="21">
        <v>923</v>
      </c>
      <c r="C932" s="98"/>
      <c r="D932" s="77" t="e">
        <f>VLOOKUP(C932,Projects!$A$44:$B$1000,2,FALSE)</f>
        <v>#N/A</v>
      </c>
      <c r="E932" s="98"/>
      <c r="F932" s="99" t="e">
        <f>VLOOKUP(E932,'Item Master'!$E$3:$F$8,2,FALSE)</f>
        <v>#N/A</v>
      </c>
      <c r="G932" s="25"/>
      <c r="H932" s="99" t="e">
        <f>VLOOKUP(I932,Dimensions!$B$2:$C$188,2,FALSE)</f>
        <v>#N/A</v>
      </c>
      <c r="I932" s="98"/>
      <c r="J932" s="99" t="e">
        <f>VLOOKUP(K932,Dimensions!$B$2:$C$188,2,FALSE)</f>
        <v>#N/A</v>
      </c>
      <c r="K932" s="98"/>
      <c r="L932" s="99" t="e">
        <f>VLOOKUP(M932,Dimensions!$B$2:$C$188,2,FALSE)</f>
        <v>#N/A</v>
      </c>
      <c r="M932" s="98"/>
      <c r="N932" s="99" t="e">
        <f>VLOOKUP(O932,Dimensions!$B$2:$C$188,2,FALSE)</f>
        <v>#N/A</v>
      </c>
      <c r="O932" s="98"/>
      <c r="P932" s="99" t="e">
        <f>VLOOKUP(Q932,Dimensions!$B$2:$C$188,2,FALSE)</f>
        <v>#N/A</v>
      </c>
      <c r="Q932" s="98"/>
      <c r="R932" s="14" t="e">
        <f>VLOOKUP(F932,'Item Master'!$F$3:$G$8,2,FALSE)</f>
        <v>#N/A</v>
      </c>
      <c r="S932" s="45"/>
      <c r="T932" s="46"/>
      <c r="U932" s="6">
        <f t="shared" si="14"/>
        <v>0</v>
      </c>
    </row>
    <row r="933" spans="2:21" x14ac:dyDescent="0.3">
      <c r="B933" s="21">
        <v>924</v>
      </c>
      <c r="C933" s="98"/>
      <c r="D933" s="77" t="e">
        <f>VLOOKUP(C933,Projects!$A$44:$B$1000,2,FALSE)</f>
        <v>#N/A</v>
      </c>
      <c r="E933" s="98"/>
      <c r="F933" s="99" t="e">
        <f>VLOOKUP(E933,'Item Master'!$E$3:$F$8,2,FALSE)</f>
        <v>#N/A</v>
      </c>
      <c r="G933" s="25"/>
      <c r="H933" s="99" t="e">
        <f>VLOOKUP(I933,Dimensions!$B$2:$C$188,2,FALSE)</f>
        <v>#N/A</v>
      </c>
      <c r="I933" s="98"/>
      <c r="J933" s="99" t="e">
        <f>VLOOKUP(K933,Dimensions!$B$2:$C$188,2,FALSE)</f>
        <v>#N/A</v>
      </c>
      <c r="K933" s="98"/>
      <c r="L933" s="99" t="e">
        <f>VLOOKUP(M933,Dimensions!$B$2:$C$188,2,FALSE)</f>
        <v>#N/A</v>
      </c>
      <c r="M933" s="98"/>
      <c r="N933" s="99" t="e">
        <f>VLOOKUP(O933,Dimensions!$B$2:$C$188,2,FALSE)</f>
        <v>#N/A</v>
      </c>
      <c r="O933" s="98"/>
      <c r="P933" s="99" t="e">
        <f>VLOOKUP(Q933,Dimensions!$B$2:$C$188,2,FALSE)</f>
        <v>#N/A</v>
      </c>
      <c r="Q933" s="98"/>
      <c r="R933" s="14" t="e">
        <f>VLOOKUP(F933,'Item Master'!$F$3:$G$8,2,FALSE)</f>
        <v>#N/A</v>
      </c>
      <c r="S933" s="52"/>
      <c r="T933" s="50"/>
      <c r="U933" s="6">
        <f t="shared" si="14"/>
        <v>0</v>
      </c>
    </row>
    <row r="934" spans="2:21" x14ac:dyDescent="0.3">
      <c r="B934" s="21">
        <v>925</v>
      </c>
      <c r="C934" s="98"/>
      <c r="D934" s="77" t="e">
        <f>VLOOKUP(C934,Projects!$A$44:$B$1000,2,FALSE)</f>
        <v>#N/A</v>
      </c>
      <c r="E934" s="98"/>
      <c r="F934" s="99" t="e">
        <f>VLOOKUP(E934,'Item Master'!$E$3:$F$8,2,FALSE)</f>
        <v>#N/A</v>
      </c>
      <c r="G934" s="25"/>
      <c r="H934" s="99" t="e">
        <f>VLOOKUP(I934,Dimensions!$B$2:$C$188,2,FALSE)</f>
        <v>#N/A</v>
      </c>
      <c r="I934" s="98"/>
      <c r="J934" s="99" t="e">
        <f>VLOOKUP(K934,Dimensions!$B$2:$C$188,2,FALSE)</f>
        <v>#N/A</v>
      </c>
      <c r="K934" s="98"/>
      <c r="L934" s="99" t="e">
        <f>VLOOKUP(M934,Dimensions!$B$2:$C$188,2,FALSE)</f>
        <v>#N/A</v>
      </c>
      <c r="M934" s="98"/>
      <c r="N934" s="99" t="e">
        <f>VLOOKUP(O934,Dimensions!$B$2:$C$188,2,FALSE)</f>
        <v>#N/A</v>
      </c>
      <c r="O934" s="98"/>
      <c r="P934" s="99" t="e">
        <f>VLOOKUP(Q934,Dimensions!$B$2:$C$188,2,FALSE)</f>
        <v>#N/A</v>
      </c>
      <c r="Q934" s="98"/>
      <c r="R934" s="14" t="e">
        <f>VLOOKUP(F934,'Item Master'!$F$3:$G$8,2,FALSE)</f>
        <v>#N/A</v>
      </c>
      <c r="S934" s="52"/>
      <c r="T934" s="50"/>
      <c r="U934" s="6">
        <f t="shared" si="14"/>
        <v>0</v>
      </c>
    </row>
    <row r="935" spans="2:21" x14ac:dyDescent="0.3">
      <c r="B935" s="21">
        <v>926</v>
      </c>
      <c r="C935" s="98"/>
      <c r="D935" s="77" t="e">
        <f>VLOOKUP(C935,Projects!$A$44:$B$1000,2,FALSE)</f>
        <v>#N/A</v>
      </c>
      <c r="E935" s="98"/>
      <c r="F935" s="99" t="e">
        <f>VLOOKUP(E935,'Item Master'!$E$3:$F$8,2,FALSE)</f>
        <v>#N/A</v>
      </c>
      <c r="G935" s="25"/>
      <c r="H935" s="99" t="e">
        <f>VLOOKUP(I935,Dimensions!$B$2:$C$188,2,FALSE)</f>
        <v>#N/A</v>
      </c>
      <c r="I935" s="98"/>
      <c r="J935" s="99" t="e">
        <f>VLOOKUP(K935,Dimensions!$B$2:$C$188,2,FALSE)</f>
        <v>#N/A</v>
      </c>
      <c r="K935" s="98"/>
      <c r="L935" s="99" t="e">
        <f>VLOOKUP(M935,Dimensions!$B$2:$C$188,2,FALSE)</f>
        <v>#N/A</v>
      </c>
      <c r="M935" s="98"/>
      <c r="N935" s="99" t="e">
        <f>VLOOKUP(O935,Dimensions!$B$2:$C$188,2,FALSE)</f>
        <v>#N/A</v>
      </c>
      <c r="O935" s="98"/>
      <c r="P935" s="99" t="e">
        <f>VLOOKUP(Q935,Dimensions!$B$2:$C$188,2,FALSE)</f>
        <v>#N/A</v>
      </c>
      <c r="Q935" s="98"/>
      <c r="R935" s="14" t="e">
        <f>VLOOKUP(F935,'Item Master'!$F$3:$G$8,2,FALSE)</f>
        <v>#N/A</v>
      </c>
      <c r="S935" s="52"/>
      <c r="T935" s="50"/>
      <c r="U935" s="6">
        <f t="shared" si="14"/>
        <v>0</v>
      </c>
    </row>
    <row r="936" spans="2:21" x14ac:dyDescent="0.3">
      <c r="B936" s="21">
        <v>927</v>
      </c>
      <c r="C936" s="98"/>
      <c r="D936" s="77" t="e">
        <f>VLOOKUP(C936,Projects!$A$44:$B$1000,2,FALSE)</f>
        <v>#N/A</v>
      </c>
      <c r="E936" s="98"/>
      <c r="F936" s="99" t="e">
        <f>VLOOKUP(E936,'Item Master'!$E$3:$F$8,2,FALSE)</f>
        <v>#N/A</v>
      </c>
      <c r="G936" s="25"/>
      <c r="H936" s="99" t="e">
        <f>VLOOKUP(I936,Dimensions!$B$2:$C$188,2,FALSE)</f>
        <v>#N/A</v>
      </c>
      <c r="I936" s="98"/>
      <c r="J936" s="99" t="e">
        <f>VLOOKUP(K936,Dimensions!$B$2:$C$188,2,FALSE)</f>
        <v>#N/A</v>
      </c>
      <c r="K936" s="98"/>
      <c r="L936" s="99" t="e">
        <f>VLOOKUP(M936,Dimensions!$B$2:$C$188,2,FALSE)</f>
        <v>#N/A</v>
      </c>
      <c r="M936" s="98"/>
      <c r="N936" s="99" t="e">
        <f>VLOOKUP(O936,Dimensions!$B$2:$C$188,2,FALSE)</f>
        <v>#N/A</v>
      </c>
      <c r="O936" s="98"/>
      <c r="P936" s="99" t="e">
        <f>VLOOKUP(Q936,Dimensions!$B$2:$C$188,2,FALSE)</f>
        <v>#N/A</v>
      </c>
      <c r="Q936" s="98"/>
      <c r="R936" s="14" t="e">
        <f>VLOOKUP(F936,'Item Master'!$F$3:$G$8,2,FALSE)</f>
        <v>#N/A</v>
      </c>
      <c r="S936" s="52"/>
      <c r="T936" s="50"/>
      <c r="U936" s="6">
        <f t="shared" si="14"/>
        <v>0</v>
      </c>
    </row>
    <row r="937" spans="2:21" x14ac:dyDescent="0.3">
      <c r="B937" s="21">
        <v>928</v>
      </c>
      <c r="C937" s="98"/>
      <c r="D937" s="77" t="e">
        <f>VLOOKUP(C937,Projects!$A$44:$B$1000,2,FALSE)</f>
        <v>#N/A</v>
      </c>
      <c r="E937" s="98"/>
      <c r="F937" s="99" t="e">
        <f>VLOOKUP(E937,'Item Master'!$E$3:$F$8,2,FALSE)</f>
        <v>#N/A</v>
      </c>
      <c r="G937" s="25"/>
      <c r="H937" s="99" t="e">
        <f>VLOOKUP(I937,Dimensions!$B$2:$C$188,2,FALSE)</f>
        <v>#N/A</v>
      </c>
      <c r="I937" s="98"/>
      <c r="J937" s="99" t="e">
        <f>VLOOKUP(K937,Dimensions!$B$2:$C$188,2,FALSE)</f>
        <v>#N/A</v>
      </c>
      <c r="K937" s="98"/>
      <c r="L937" s="99" t="e">
        <f>VLOOKUP(M937,Dimensions!$B$2:$C$188,2,FALSE)</f>
        <v>#N/A</v>
      </c>
      <c r="M937" s="98"/>
      <c r="N937" s="99" t="e">
        <f>VLOOKUP(O937,Dimensions!$B$2:$C$188,2,FALSE)</f>
        <v>#N/A</v>
      </c>
      <c r="O937" s="98"/>
      <c r="P937" s="99" t="e">
        <f>VLOOKUP(Q937,Dimensions!$B$2:$C$188,2,FALSE)</f>
        <v>#N/A</v>
      </c>
      <c r="Q937" s="98"/>
      <c r="R937" s="14" t="e">
        <f>VLOOKUP(F937,'Item Master'!$F$3:$G$8,2,FALSE)</f>
        <v>#N/A</v>
      </c>
      <c r="S937" s="52"/>
      <c r="T937" s="50"/>
      <c r="U937" s="6">
        <f t="shared" si="14"/>
        <v>0</v>
      </c>
    </row>
    <row r="938" spans="2:21" x14ac:dyDescent="0.3">
      <c r="B938" s="21">
        <v>929</v>
      </c>
      <c r="C938" s="98"/>
      <c r="D938" s="77" t="e">
        <f>VLOOKUP(C938,Projects!$A$44:$B$1000,2,FALSE)</f>
        <v>#N/A</v>
      </c>
      <c r="E938" s="98"/>
      <c r="F938" s="99" t="e">
        <f>VLOOKUP(E938,'Item Master'!$E$3:$F$8,2,FALSE)</f>
        <v>#N/A</v>
      </c>
      <c r="G938" s="25"/>
      <c r="H938" s="99" t="e">
        <f>VLOOKUP(I938,Dimensions!$B$2:$C$188,2,FALSE)</f>
        <v>#N/A</v>
      </c>
      <c r="I938" s="98"/>
      <c r="J938" s="99" t="e">
        <f>VLOOKUP(K938,Dimensions!$B$2:$C$188,2,FALSE)</f>
        <v>#N/A</v>
      </c>
      <c r="K938" s="98"/>
      <c r="L938" s="99" t="e">
        <f>VLOOKUP(M938,Dimensions!$B$2:$C$188,2,FALSE)</f>
        <v>#N/A</v>
      </c>
      <c r="M938" s="98"/>
      <c r="N938" s="99" t="e">
        <f>VLOOKUP(O938,Dimensions!$B$2:$C$188,2,FALSE)</f>
        <v>#N/A</v>
      </c>
      <c r="O938" s="98"/>
      <c r="P938" s="99" t="e">
        <f>VLOOKUP(Q938,Dimensions!$B$2:$C$188,2,FALSE)</f>
        <v>#N/A</v>
      </c>
      <c r="Q938" s="98"/>
      <c r="R938" s="14" t="e">
        <f>VLOOKUP(F938,'Item Master'!$F$3:$G$8,2,FALSE)</f>
        <v>#N/A</v>
      </c>
      <c r="S938" s="53"/>
      <c r="T938" s="48"/>
      <c r="U938" s="6">
        <f t="shared" si="14"/>
        <v>0</v>
      </c>
    </row>
    <row r="939" spans="2:21" x14ac:dyDescent="0.3">
      <c r="B939" s="21">
        <v>930</v>
      </c>
      <c r="C939" s="98"/>
      <c r="D939" s="77" t="e">
        <f>VLOOKUP(C939,Projects!$A$44:$B$1000,2,FALSE)</f>
        <v>#N/A</v>
      </c>
      <c r="E939" s="98"/>
      <c r="F939" s="99" t="e">
        <f>VLOOKUP(E939,'Item Master'!$E$3:$F$8,2,FALSE)</f>
        <v>#N/A</v>
      </c>
      <c r="G939" s="25"/>
      <c r="H939" s="99" t="e">
        <f>VLOOKUP(I939,Dimensions!$B$2:$C$188,2,FALSE)</f>
        <v>#N/A</v>
      </c>
      <c r="I939" s="98"/>
      <c r="J939" s="99" t="e">
        <f>VLOOKUP(K939,Dimensions!$B$2:$C$188,2,FALSE)</f>
        <v>#N/A</v>
      </c>
      <c r="K939" s="98"/>
      <c r="L939" s="99" t="e">
        <f>VLOOKUP(M939,Dimensions!$B$2:$C$188,2,FALSE)</f>
        <v>#N/A</v>
      </c>
      <c r="M939" s="98"/>
      <c r="N939" s="99" t="e">
        <f>VLOOKUP(O939,Dimensions!$B$2:$C$188,2,FALSE)</f>
        <v>#N/A</v>
      </c>
      <c r="O939" s="98"/>
      <c r="P939" s="99" t="e">
        <f>VLOOKUP(Q939,Dimensions!$B$2:$C$188,2,FALSE)</f>
        <v>#N/A</v>
      </c>
      <c r="Q939" s="98"/>
      <c r="R939" s="14" t="e">
        <f>VLOOKUP(F939,'Item Master'!$F$3:$G$8,2,FALSE)</f>
        <v>#N/A</v>
      </c>
      <c r="S939" s="45"/>
      <c r="T939" s="46"/>
      <c r="U939" s="6">
        <f t="shared" si="14"/>
        <v>0</v>
      </c>
    </row>
    <row r="940" spans="2:21" x14ac:dyDescent="0.3">
      <c r="B940" s="21">
        <v>931</v>
      </c>
      <c r="C940" s="98"/>
      <c r="D940" s="77" t="e">
        <f>VLOOKUP(C940,Projects!$A$44:$B$1000,2,FALSE)</f>
        <v>#N/A</v>
      </c>
      <c r="E940" s="98"/>
      <c r="F940" s="99" t="e">
        <f>VLOOKUP(E940,'Item Master'!$E$3:$F$8,2,FALSE)</f>
        <v>#N/A</v>
      </c>
      <c r="G940" s="25"/>
      <c r="H940" s="99" t="e">
        <f>VLOOKUP(I940,Dimensions!$B$2:$C$188,2,FALSE)</f>
        <v>#N/A</v>
      </c>
      <c r="I940" s="98"/>
      <c r="J940" s="99" t="e">
        <f>VLOOKUP(K940,Dimensions!$B$2:$C$188,2,FALSE)</f>
        <v>#N/A</v>
      </c>
      <c r="K940" s="98"/>
      <c r="L940" s="99" t="e">
        <f>VLOOKUP(M940,Dimensions!$B$2:$C$188,2,FALSE)</f>
        <v>#N/A</v>
      </c>
      <c r="M940" s="98"/>
      <c r="N940" s="99" t="e">
        <f>VLOOKUP(O940,Dimensions!$B$2:$C$188,2,FALSE)</f>
        <v>#N/A</v>
      </c>
      <c r="O940" s="98"/>
      <c r="P940" s="99" t="e">
        <f>VLOOKUP(Q940,Dimensions!$B$2:$C$188,2,FALSE)</f>
        <v>#N/A</v>
      </c>
      <c r="Q940" s="98"/>
      <c r="R940" s="14" t="e">
        <f>VLOOKUP(F940,'Item Master'!$F$3:$G$8,2,FALSE)</f>
        <v>#N/A</v>
      </c>
      <c r="S940" s="52"/>
      <c r="T940" s="50"/>
      <c r="U940" s="6">
        <f t="shared" si="14"/>
        <v>0</v>
      </c>
    </row>
    <row r="941" spans="2:21" x14ac:dyDescent="0.3">
      <c r="B941" s="21">
        <v>932</v>
      </c>
      <c r="C941" s="98"/>
      <c r="D941" s="77" t="e">
        <f>VLOOKUP(C941,Projects!$A$44:$B$1000,2,FALSE)</f>
        <v>#N/A</v>
      </c>
      <c r="E941" s="98"/>
      <c r="F941" s="99" t="e">
        <f>VLOOKUP(E941,'Item Master'!$E$3:$F$8,2,FALSE)</f>
        <v>#N/A</v>
      </c>
      <c r="G941" s="25"/>
      <c r="H941" s="99" t="e">
        <f>VLOOKUP(I941,Dimensions!$B$2:$C$188,2,FALSE)</f>
        <v>#N/A</v>
      </c>
      <c r="I941" s="98"/>
      <c r="J941" s="99" t="e">
        <f>VLOOKUP(K941,Dimensions!$B$2:$C$188,2,FALSE)</f>
        <v>#N/A</v>
      </c>
      <c r="K941" s="98"/>
      <c r="L941" s="99" t="e">
        <f>VLOOKUP(M941,Dimensions!$B$2:$C$188,2,FALSE)</f>
        <v>#N/A</v>
      </c>
      <c r="M941" s="98"/>
      <c r="N941" s="99" t="e">
        <f>VLOOKUP(O941,Dimensions!$B$2:$C$188,2,FALSE)</f>
        <v>#N/A</v>
      </c>
      <c r="O941" s="98"/>
      <c r="P941" s="99" t="e">
        <f>VLOOKUP(Q941,Dimensions!$B$2:$C$188,2,FALSE)</f>
        <v>#N/A</v>
      </c>
      <c r="Q941" s="98"/>
      <c r="R941" s="14" t="e">
        <f>VLOOKUP(F941,'Item Master'!$F$3:$G$8,2,FALSE)</f>
        <v>#N/A</v>
      </c>
      <c r="S941" s="52"/>
      <c r="T941" s="50"/>
      <c r="U941" s="6">
        <f t="shared" si="14"/>
        <v>0</v>
      </c>
    </row>
    <row r="942" spans="2:21" x14ac:dyDescent="0.3">
      <c r="B942" s="21">
        <v>933</v>
      </c>
      <c r="C942" s="98"/>
      <c r="D942" s="77" t="e">
        <f>VLOOKUP(C942,Projects!$A$44:$B$1000,2,FALSE)</f>
        <v>#N/A</v>
      </c>
      <c r="E942" s="98"/>
      <c r="F942" s="99" t="e">
        <f>VLOOKUP(E942,'Item Master'!$E$3:$F$8,2,FALSE)</f>
        <v>#N/A</v>
      </c>
      <c r="G942" s="25"/>
      <c r="H942" s="99" t="e">
        <f>VLOOKUP(I942,Dimensions!$B$2:$C$188,2,FALSE)</f>
        <v>#N/A</v>
      </c>
      <c r="I942" s="98"/>
      <c r="J942" s="99" t="e">
        <f>VLOOKUP(K942,Dimensions!$B$2:$C$188,2,FALSE)</f>
        <v>#N/A</v>
      </c>
      <c r="K942" s="98"/>
      <c r="L942" s="99" t="e">
        <f>VLOOKUP(M942,Dimensions!$B$2:$C$188,2,FALSE)</f>
        <v>#N/A</v>
      </c>
      <c r="M942" s="98"/>
      <c r="N942" s="99" t="e">
        <f>VLOOKUP(O942,Dimensions!$B$2:$C$188,2,FALSE)</f>
        <v>#N/A</v>
      </c>
      <c r="O942" s="98"/>
      <c r="P942" s="99" t="e">
        <f>VLOOKUP(Q942,Dimensions!$B$2:$C$188,2,FALSE)</f>
        <v>#N/A</v>
      </c>
      <c r="Q942" s="98"/>
      <c r="R942" s="14" t="e">
        <f>VLOOKUP(F942,'Item Master'!$F$3:$G$8,2,FALSE)</f>
        <v>#N/A</v>
      </c>
      <c r="S942" s="61"/>
      <c r="T942" s="50"/>
      <c r="U942" s="6">
        <f t="shared" si="14"/>
        <v>0</v>
      </c>
    </row>
    <row r="943" spans="2:21" x14ac:dyDescent="0.3">
      <c r="B943" s="21">
        <v>934</v>
      </c>
      <c r="C943" s="98"/>
      <c r="D943" s="77" t="e">
        <f>VLOOKUP(C943,Projects!$A$44:$B$1000,2,FALSE)</f>
        <v>#N/A</v>
      </c>
      <c r="E943" s="98"/>
      <c r="F943" s="99" t="e">
        <f>VLOOKUP(E943,'Item Master'!$E$3:$F$8,2,FALSE)</f>
        <v>#N/A</v>
      </c>
      <c r="G943" s="25"/>
      <c r="H943" s="99" t="e">
        <f>VLOOKUP(I943,Dimensions!$B$2:$C$188,2,FALSE)</f>
        <v>#N/A</v>
      </c>
      <c r="I943" s="98"/>
      <c r="J943" s="99" t="e">
        <f>VLOOKUP(K943,Dimensions!$B$2:$C$188,2,FALSE)</f>
        <v>#N/A</v>
      </c>
      <c r="K943" s="98"/>
      <c r="L943" s="99" t="e">
        <f>VLOOKUP(M943,Dimensions!$B$2:$C$188,2,FALSE)</f>
        <v>#N/A</v>
      </c>
      <c r="M943" s="98"/>
      <c r="N943" s="99" t="e">
        <f>VLOOKUP(O943,Dimensions!$B$2:$C$188,2,FALSE)</f>
        <v>#N/A</v>
      </c>
      <c r="O943" s="98"/>
      <c r="P943" s="99" t="e">
        <f>VLOOKUP(Q943,Dimensions!$B$2:$C$188,2,FALSE)</f>
        <v>#N/A</v>
      </c>
      <c r="Q943" s="98"/>
      <c r="R943" s="14" t="e">
        <f>VLOOKUP(F943,'Item Master'!$F$3:$G$8,2,FALSE)</f>
        <v>#N/A</v>
      </c>
      <c r="S943" s="61"/>
      <c r="T943" s="50"/>
      <c r="U943" s="6">
        <f t="shared" si="14"/>
        <v>0</v>
      </c>
    </row>
    <row r="944" spans="2:21" x14ac:dyDescent="0.3">
      <c r="B944" s="21">
        <v>935</v>
      </c>
      <c r="C944" s="98"/>
      <c r="D944" s="77" t="e">
        <f>VLOOKUP(C944,Projects!$A$44:$B$1000,2,FALSE)</f>
        <v>#N/A</v>
      </c>
      <c r="E944" s="98"/>
      <c r="F944" s="99" t="e">
        <f>VLOOKUP(E944,'Item Master'!$E$3:$F$8,2,FALSE)</f>
        <v>#N/A</v>
      </c>
      <c r="G944" s="25"/>
      <c r="H944" s="99" t="e">
        <f>VLOOKUP(I944,Dimensions!$B$2:$C$188,2,FALSE)</f>
        <v>#N/A</v>
      </c>
      <c r="I944" s="98"/>
      <c r="J944" s="99" t="e">
        <f>VLOOKUP(K944,Dimensions!$B$2:$C$188,2,FALSE)</f>
        <v>#N/A</v>
      </c>
      <c r="K944" s="98"/>
      <c r="L944" s="99" t="e">
        <f>VLOOKUP(M944,Dimensions!$B$2:$C$188,2,FALSE)</f>
        <v>#N/A</v>
      </c>
      <c r="M944" s="98"/>
      <c r="N944" s="99" t="e">
        <f>VLOOKUP(O944,Dimensions!$B$2:$C$188,2,FALSE)</f>
        <v>#N/A</v>
      </c>
      <c r="O944" s="98"/>
      <c r="P944" s="99" t="e">
        <f>VLOOKUP(Q944,Dimensions!$B$2:$C$188,2,FALSE)</f>
        <v>#N/A</v>
      </c>
      <c r="Q944" s="98"/>
      <c r="R944" s="14" t="e">
        <f>VLOOKUP(F944,'Item Master'!$F$3:$G$8,2,FALSE)</f>
        <v>#N/A</v>
      </c>
      <c r="S944" s="45"/>
      <c r="T944" s="48"/>
      <c r="U944" s="6">
        <f t="shared" si="14"/>
        <v>0</v>
      </c>
    </row>
    <row r="945" spans="2:21" x14ac:dyDescent="0.3">
      <c r="B945" s="21">
        <v>936</v>
      </c>
      <c r="C945" s="98"/>
      <c r="D945" s="77" t="e">
        <f>VLOOKUP(C945,Projects!$A$44:$B$1000,2,FALSE)</f>
        <v>#N/A</v>
      </c>
      <c r="E945" s="98"/>
      <c r="F945" s="99" t="e">
        <f>VLOOKUP(E945,'Item Master'!$E$3:$F$8,2,FALSE)</f>
        <v>#N/A</v>
      </c>
      <c r="G945" s="25"/>
      <c r="H945" s="99" t="e">
        <f>VLOOKUP(I945,Dimensions!$B$2:$C$188,2,FALSE)</f>
        <v>#N/A</v>
      </c>
      <c r="I945" s="98"/>
      <c r="J945" s="99" t="e">
        <f>VLOOKUP(K945,Dimensions!$B$2:$C$188,2,FALSE)</f>
        <v>#N/A</v>
      </c>
      <c r="K945" s="98"/>
      <c r="L945" s="99" t="e">
        <f>VLOOKUP(M945,Dimensions!$B$2:$C$188,2,FALSE)</f>
        <v>#N/A</v>
      </c>
      <c r="M945" s="98"/>
      <c r="N945" s="99" t="e">
        <f>VLOOKUP(O945,Dimensions!$B$2:$C$188,2,FALSE)</f>
        <v>#N/A</v>
      </c>
      <c r="O945" s="98"/>
      <c r="P945" s="99" t="e">
        <f>VLOOKUP(Q945,Dimensions!$B$2:$C$188,2,FALSE)</f>
        <v>#N/A</v>
      </c>
      <c r="Q945" s="98"/>
      <c r="R945" s="14" t="e">
        <f>VLOOKUP(F945,'Item Master'!$F$3:$G$8,2,FALSE)</f>
        <v>#N/A</v>
      </c>
      <c r="S945" s="45"/>
      <c r="T945" s="46"/>
      <c r="U945" s="6">
        <f t="shared" si="14"/>
        <v>0</v>
      </c>
    </row>
    <row r="946" spans="2:21" x14ac:dyDescent="0.3">
      <c r="B946" s="21">
        <v>937</v>
      </c>
      <c r="C946" s="98"/>
      <c r="D946" s="77" t="e">
        <f>VLOOKUP(C946,Projects!$A$44:$B$1000,2,FALSE)</f>
        <v>#N/A</v>
      </c>
      <c r="E946" s="98"/>
      <c r="F946" s="99" t="e">
        <f>VLOOKUP(E946,'Item Master'!$E$3:$F$8,2,FALSE)</f>
        <v>#N/A</v>
      </c>
      <c r="G946" s="25"/>
      <c r="H946" s="99" t="e">
        <f>VLOOKUP(I946,Dimensions!$B$2:$C$188,2,FALSE)</f>
        <v>#N/A</v>
      </c>
      <c r="I946" s="98"/>
      <c r="J946" s="99" t="e">
        <f>VLOOKUP(K946,Dimensions!$B$2:$C$188,2,FALSE)</f>
        <v>#N/A</v>
      </c>
      <c r="K946" s="98"/>
      <c r="L946" s="99" t="e">
        <f>VLOOKUP(M946,Dimensions!$B$2:$C$188,2,FALSE)</f>
        <v>#N/A</v>
      </c>
      <c r="M946" s="98"/>
      <c r="N946" s="99" t="e">
        <f>VLOOKUP(O946,Dimensions!$B$2:$C$188,2,FALSE)</f>
        <v>#N/A</v>
      </c>
      <c r="O946" s="98"/>
      <c r="P946" s="99" t="e">
        <f>VLOOKUP(Q946,Dimensions!$B$2:$C$188,2,FALSE)</f>
        <v>#N/A</v>
      </c>
      <c r="Q946" s="98"/>
      <c r="R946" s="14" t="e">
        <f>VLOOKUP(F946,'Item Master'!$F$3:$G$8,2,FALSE)</f>
        <v>#N/A</v>
      </c>
      <c r="S946" s="45"/>
      <c r="T946" s="46"/>
      <c r="U946" s="6">
        <f t="shared" si="14"/>
        <v>0</v>
      </c>
    </row>
    <row r="947" spans="2:21" x14ac:dyDescent="0.3">
      <c r="B947" s="21">
        <v>938</v>
      </c>
      <c r="C947" s="98"/>
      <c r="D947" s="77" t="e">
        <f>VLOOKUP(C947,Projects!$A$44:$B$1000,2,FALSE)</f>
        <v>#N/A</v>
      </c>
      <c r="E947" s="98"/>
      <c r="F947" s="99" t="e">
        <f>VLOOKUP(E947,'Item Master'!$E$3:$F$8,2,FALSE)</f>
        <v>#N/A</v>
      </c>
      <c r="G947" s="25"/>
      <c r="H947" s="99" t="e">
        <f>VLOOKUP(I947,Dimensions!$B$2:$C$188,2,FALSE)</f>
        <v>#N/A</v>
      </c>
      <c r="I947" s="98"/>
      <c r="J947" s="99" t="e">
        <f>VLOOKUP(K947,Dimensions!$B$2:$C$188,2,FALSE)</f>
        <v>#N/A</v>
      </c>
      <c r="K947" s="98"/>
      <c r="L947" s="99" t="e">
        <f>VLOOKUP(M947,Dimensions!$B$2:$C$188,2,FALSE)</f>
        <v>#N/A</v>
      </c>
      <c r="M947" s="98"/>
      <c r="N947" s="99" t="e">
        <f>VLOOKUP(O947,Dimensions!$B$2:$C$188,2,FALSE)</f>
        <v>#N/A</v>
      </c>
      <c r="O947" s="98"/>
      <c r="P947" s="99" t="e">
        <f>VLOOKUP(Q947,Dimensions!$B$2:$C$188,2,FALSE)</f>
        <v>#N/A</v>
      </c>
      <c r="Q947" s="98"/>
      <c r="R947" s="14" t="e">
        <f>VLOOKUP(F947,'Item Master'!$F$3:$G$8,2,FALSE)</f>
        <v>#N/A</v>
      </c>
      <c r="S947" s="45"/>
      <c r="T947" s="46"/>
      <c r="U947" s="6">
        <f t="shared" si="14"/>
        <v>0</v>
      </c>
    </row>
    <row r="948" spans="2:21" x14ac:dyDescent="0.3">
      <c r="B948" s="21">
        <v>939</v>
      </c>
      <c r="C948" s="98"/>
      <c r="D948" s="77" t="e">
        <f>VLOOKUP(C948,Projects!$A$44:$B$1000,2,FALSE)</f>
        <v>#N/A</v>
      </c>
      <c r="E948" s="98"/>
      <c r="F948" s="99" t="e">
        <f>VLOOKUP(E948,'Item Master'!$E$3:$F$8,2,FALSE)</f>
        <v>#N/A</v>
      </c>
      <c r="G948" s="25"/>
      <c r="H948" s="99" t="e">
        <f>VLOOKUP(I948,Dimensions!$B$2:$C$188,2,FALSE)</f>
        <v>#N/A</v>
      </c>
      <c r="I948" s="98"/>
      <c r="J948" s="99" t="e">
        <f>VLOOKUP(K948,Dimensions!$B$2:$C$188,2,FALSE)</f>
        <v>#N/A</v>
      </c>
      <c r="K948" s="98"/>
      <c r="L948" s="99" t="e">
        <f>VLOOKUP(M948,Dimensions!$B$2:$C$188,2,FALSE)</f>
        <v>#N/A</v>
      </c>
      <c r="M948" s="98"/>
      <c r="N948" s="99" t="e">
        <f>VLOOKUP(O948,Dimensions!$B$2:$C$188,2,FALSE)</f>
        <v>#N/A</v>
      </c>
      <c r="O948" s="98"/>
      <c r="P948" s="99" t="e">
        <f>VLOOKUP(Q948,Dimensions!$B$2:$C$188,2,FALSE)</f>
        <v>#N/A</v>
      </c>
      <c r="Q948" s="98"/>
      <c r="R948" s="14" t="e">
        <f>VLOOKUP(F948,'Item Master'!$F$3:$G$8,2,FALSE)</f>
        <v>#N/A</v>
      </c>
      <c r="S948" s="45"/>
      <c r="T948" s="46"/>
      <c r="U948" s="6">
        <f t="shared" si="14"/>
        <v>0</v>
      </c>
    </row>
    <row r="949" spans="2:21" x14ac:dyDescent="0.3">
      <c r="B949" s="21">
        <v>940</v>
      </c>
      <c r="C949" s="98"/>
      <c r="D949" s="77" t="e">
        <f>VLOOKUP(C949,Projects!$A$44:$B$1000,2,FALSE)</f>
        <v>#N/A</v>
      </c>
      <c r="E949" s="98"/>
      <c r="F949" s="99" t="e">
        <f>VLOOKUP(E949,'Item Master'!$E$3:$F$8,2,FALSE)</f>
        <v>#N/A</v>
      </c>
      <c r="G949" s="25"/>
      <c r="H949" s="99" t="e">
        <f>VLOOKUP(I949,Dimensions!$B$2:$C$188,2,FALSE)</f>
        <v>#N/A</v>
      </c>
      <c r="I949" s="98"/>
      <c r="J949" s="99" t="e">
        <f>VLOOKUP(K949,Dimensions!$B$2:$C$188,2,FALSE)</f>
        <v>#N/A</v>
      </c>
      <c r="K949" s="98"/>
      <c r="L949" s="99" t="e">
        <f>VLOOKUP(M949,Dimensions!$B$2:$C$188,2,FALSE)</f>
        <v>#N/A</v>
      </c>
      <c r="M949" s="98"/>
      <c r="N949" s="99" t="e">
        <f>VLOOKUP(O949,Dimensions!$B$2:$C$188,2,FALSE)</f>
        <v>#N/A</v>
      </c>
      <c r="O949" s="98"/>
      <c r="P949" s="99" t="e">
        <f>VLOOKUP(Q949,Dimensions!$B$2:$C$188,2,FALSE)</f>
        <v>#N/A</v>
      </c>
      <c r="Q949" s="98"/>
      <c r="R949" s="14" t="e">
        <f>VLOOKUP(F949,'Item Master'!$F$3:$G$8,2,FALSE)</f>
        <v>#N/A</v>
      </c>
      <c r="S949" s="45"/>
      <c r="T949" s="46"/>
      <c r="U949" s="6">
        <f t="shared" si="14"/>
        <v>0</v>
      </c>
    </row>
    <row r="950" spans="2:21" x14ac:dyDescent="0.3">
      <c r="B950" s="21">
        <v>941</v>
      </c>
      <c r="C950" s="98"/>
      <c r="D950" s="77" t="e">
        <f>VLOOKUP(C950,Projects!$A$44:$B$1000,2,FALSE)</f>
        <v>#N/A</v>
      </c>
      <c r="E950" s="98"/>
      <c r="F950" s="99" t="e">
        <f>VLOOKUP(E950,'Item Master'!$E$3:$F$8,2,FALSE)</f>
        <v>#N/A</v>
      </c>
      <c r="G950" s="25"/>
      <c r="H950" s="99" t="e">
        <f>VLOOKUP(I950,Dimensions!$B$2:$C$188,2,FALSE)</f>
        <v>#N/A</v>
      </c>
      <c r="I950" s="98"/>
      <c r="J950" s="99" t="e">
        <f>VLOOKUP(K950,Dimensions!$B$2:$C$188,2,FALSE)</f>
        <v>#N/A</v>
      </c>
      <c r="K950" s="98"/>
      <c r="L950" s="99" t="e">
        <f>VLOOKUP(M950,Dimensions!$B$2:$C$188,2,FALSE)</f>
        <v>#N/A</v>
      </c>
      <c r="M950" s="98"/>
      <c r="N950" s="99" t="e">
        <f>VLOOKUP(O950,Dimensions!$B$2:$C$188,2,FALSE)</f>
        <v>#N/A</v>
      </c>
      <c r="O950" s="98"/>
      <c r="P950" s="99" t="e">
        <f>VLOOKUP(Q950,Dimensions!$B$2:$C$188,2,FALSE)</f>
        <v>#N/A</v>
      </c>
      <c r="Q950" s="98"/>
      <c r="R950" s="14" t="e">
        <f>VLOOKUP(F950,'Item Master'!$F$3:$G$8,2,FALSE)</f>
        <v>#N/A</v>
      </c>
      <c r="S950" s="45"/>
      <c r="T950" s="46"/>
      <c r="U950" s="6">
        <f t="shared" si="14"/>
        <v>0</v>
      </c>
    </row>
    <row r="951" spans="2:21" x14ac:dyDescent="0.3">
      <c r="B951" s="21">
        <v>942</v>
      </c>
      <c r="C951" s="98"/>
      <c r="D951" s="77" t="e">
        <f>VLOOKUP(C951,Projects!$A$44:$B$1000,2,FALSE)</f>
        <v>#N/A</v>
      </c>
      <c r="E951" s="98"/>
      <c r="F951" s="99" t="e">
        <f>VLOOKUP(E951,'Item Master'!$E$3:$F$8,2,FALSE)</f>
        <v>#N/A</v>
      </c>
      <c r="G951" s="25"/>
      <c r="H951" s="99" t="e">
        <f>VLOOKUP(I951,Dimensions!$B$2:$C$188,2,FALSE)</f>
        <v>#N/A</v>
      </c>
      <c r="I951" s="98"/>
      <c r="J951" s="99" t="e">
        <f>VLOOKUP(K951,Dimensions!$B$2:$C$188,2,FALSE)</f>
        <v>#N/A</v>
      </c>
      <c r="K951" s="98"/>
      <c r="L951" s="99" t="e">
        <f>VLOOKUP(M951,Dimensions!$B$2:$C$188,2,FALSE)</f>
        <v>#N/A</v>
      </c>
      <c r="M951" s="98"/>
      <c r="N951" s="99" t="e">
        <f>VLOOKUP(O951,Dimensions!$B$2:$C$188,2,FALSE)</f>
        <v>#N/A</v>
      </c>
      <c r="O951" s="98"/>
      <c r="P951" s="99" t="e">
        <f>VLOOKUP(Q951,Dimensions!$B$2:$C$188,2,FALSE)</f>
        <v>#N/A</v>
      </c>
      <c r="Q951" s="98"/>
      <c r="R951" s="14" t="e">
        <f>VLOOKUP(F951,'Item Master'!$F$3:$G$8,2,FALSE)</f>
        <v>#N/A</v>
      </c>
      <c r="S951" s="43"/>
      <c r="T951" s="44"/>
      <c r="U951" s="6">
        <f t="shared" si="14"/>
        <v>0</v>
      </c>
    </row>
    <row r="952" spans="2:21" x14ac:dyDescent="0.3">
      <c r="B952" s="21">
        <v>943</v>
      </c>
      <c r="C952" s="98"/>
      <c r="D952" s="77" t="e">
        <f>VLOOKUP(C952,Projects!$A$44:$B$1000,2,FALSE)</f>
        <v>#N/A</v>
      </c>
      <c r="E952" s="98"/>
      <c r="F952" s="99" t="e">
        <f>VLOOKUP(E952,'Item Master'!$E$3:$F$8,2,FALSE)</f>
        <v>#N/A</v>
      </c>
      <c r="G952" s="25"/>
      <c r="H952" s="99" t="e">
        <f>VLOOKUP(I952,Dimensions!$B$2:$C$188,2,FALSE)</f>
        <v>#N/A</v>
      </c>
      <c r="I952" s="98"/>
      <c r="J952" s="99" t="e">
        <f>VLOOKUP(K952,Dimensions!$B$2:$C$188,2,FALSE)</f>
        <v>#N/A</v>
      </c>
      <c r="K952" s="98"/>
      <c r="L952" s="99" t="e">
        <f>VLOOKUP(M952,Dimensions!$B$2:$C$188,2,FALSE)</f>
        <v>#N/A</v>
      </c>
      <c r="M952" s="98"/>
      <c r="N952" s="99" t="e">
        <f>VLOOKUP(O952,Dimensions!$B$2:$C$188,2,FALSE)</f>
        <v>#N/A</v>
      </c>
      <c r="O952" s="98"/>
      <c r="P952" s="99" t="e">
        <f>VLOOKUP(Q952,Dimensions!$B$2:$C$188,2,FALSE)</f>
        <v>#N/A</v>
      </c>
      <c r="Q952" s="98"/>
      <c r="R952" s="14" t="e">
        <f>VLOOKUP(F952,'Item Master'!$F$3:$G$8,2,FALSE)</f>
        <v>#N/A</v>
      </c>
      <c r="S952" s="45"/>
      <c r="T952" s="46"/>
      <c r="U952" s="6">
        <f t="shared" si="14"/>
        <v>0</v>
      </c>
    </row>
    <row r="953" spans="2:21" x14ac:dyDescent="0.3">
      <c r="B953" s="21">
        <v>944</v>
      </c>
      <c r="C953" s="98"/>
      <c r="D953" s="77" t="e">
        <f>VLOOKUP(C953,Projects!$A$44:$B$1000,2,FALSE)</f>
        <v>#N/A</v>
      </c>
      <c r="E953" s="98"/>
      <c r="F953" s="99" t="e">
        <f>VLOOKUP(E953,'Item Master'!$E$3:$F$8,2,FALSE)</f>
        <v>#N/A</v>
      </c>
      <c r="G953" s="25"/>
      <c r="H953" s="99" t="e">
        <f>VLOOKUP(I953,Dimensions!$B$2:$C$188,2,FALSE)</f>
        <v>#N/A</v>
      </c>
      <c r="I953" s="98"/>
      <c r="J953" s="99" t="e">
        <f>VLOOKUP(K953,Dimensions!$B$2:$C$188,2,FALSE)</f>
        <v>#N/A</v>
      </c>
      <c r="K953" s="98"/>
      <c r="L953" s="99" t="e">
        <f>VLOOKUP(M953,Dimensions!$B$2:$C$188,2,FALSE)</f>
        <v>#N/A</v>
      </c>
      <c r="M953" s="98"/>
      <c r="N953" s="99" t="e">
        <f>VLOOKUP(O953,Dimensions!$B$2:$C$188,2,FALSE)</f>
        <v>#N/A</v>
      </c>
      <c r="O953" s="98"/>
      <c r="P953" s="99" t="e">
        <f>VLOOKUP(Q953,Dimensions!$B$2:$C$188,2,FALSE)</f>
        <v>#N/A</v>
      </c>
      <c r="Q953" s="98"/>
      <c r="R953" s="14" t="e">
        <f>VLOOKUP(F953,'Item Master'!$F$3:$G$8,2,FALSE)</f>
        <v>#N/A</v>
      </c>
      <c r="S953" s="45"/>
      <c r="T953" s="46"/>
      <c r="U953" s="6">
        <f t="shared" si="14"/>
        <v>0</v>
      </c>
    </row>
    <row r="954" spans="2:21" x14ac:dyDescent="0.3">
      <c r="B954" s="21">
        <v>945</v>
      </c>
      <c r="C954" s="98"/>
      <c r="D954" s="77" t="e">
        <f>VLOOKUP(C954,Projects!$A$44:$B$1000,2,FALSE)</f>
        <v>#N/A</v>
      </c>
      <c r="E954" s="98"/>
      <c r="F954" s="99" t="e">
        <f>VLOOKUP(E954,'Item Master'!$E$3:$F$8,2,FALSE)</f>
        <v>#N/A</v>
      </c>
      <c r="G954" s="25"/>
      <c r="H954" s="99" t="e">
        <f>VLOOKUP(I954,Dimensions!$B$2:$C$188,2,FALSE)</f>
        <v>#N/A</v>
      </c>
      <c r="I954" s="98"/>
      <c r="J954" s="99" t="e">
        <f>VLOOKUP(K954,Dimensions!$B$2:$C$188,2,FALSE)</f>
        <v>#N/A</v>
      </c>
      <c r="K954" s="98"/>
      <c r="L954" s="99" t="e">
        <f>VLOOKUP(M954,Dimensions!$B$2:$C$188,2,FALSE)</f>
        <v>#N/A</v>
      </c>
      <c r="M954" s="98"/>
      <c r="N954" s="99" t="e">
        <f>VLOOKUP(O954,Dimensions!$B$2:$C$188,2,FALSE)</f>
        <v>#N/A</v>
      </c>
      <c r="O954" s="98"/>
      <c r="P954" s="99" t="e">
        <f>VLOOKUP(Q954,Dimensions!$B$2:$C$188,2,FALSE)</f>
        <v>#N/A</v>
      </c>
      <c r="Q954" s="98"/>
      <c r="R954" s="14" t="e">
        <f>VLOOKUP(F954,'Item Master'!$F$3:$G$8,2,FALSE)</f>
        <v>#N/A</v>
      </c>
      <c r="S954" s="45"/>
      <c r="T954" s="46"/>
      <c r="U954" s="6">
        <f t="shared" si="14"/>
        <v>0</v>
      </c>
    </row>
    <row r="955" spans="2:21" x14ac:dyDescent="0.3">
      <c r="B955" s="21">
        <v>946</v>
      </c>
      <c r="C955" s="98"/>
      <c r="D955" s="77" t="e">
        <f>VLOOKUP(C955,Projects!$A$44:$B$1000,2,FALSE)</f>
        <v>#N/A</v>
      </c>
      <c r="E955" s="98"/>
      <c r="F955" s="99" t="e">
        <f>VLOOKUP(E955,'Item Master'!$E$3:$F$8,2,FALSE)</f>
        <v>#N/A</v>
      </c>
      <c r="G955" s="25"/>
      <c r="H955" s="99" t="e">
        <f>VLOOKUP(I955,Dimensions!$B$2:$C$188,2,FALSE)</f>
        <v>#N/A</v>
      </c>
      <c r="I955" s="98"/>
      <c r="J955" s="99" t="e">
        <f>VLOOKUP(K955,Dimensions!$B$2:$C$188,2,FALSE)</f>
        <v>#N/A</v>
      </c>
      <c r="K955" s="98"/>
      <c r="L955" s="99" t="e">
        <f>VLOOKUP(M955,Dimensions!$B$2:$C$188,2,FALSE)</f>
        <v>#N/A</v>
      </c>
      <c r="M955" s="98"/>
      <c r="N955" s="99" t="e">
        <f>VLOOKUP(O955,Dimensions!$B$2:$C$188,2,FALSE)</f>
        <v>#N/A</v>
      </c>
      <c r="O955" s="98"/>
      <c r="P955" s="99" t="e">
        <f>VLOOKUP(Q955,Dimensions!$B$2:$C$188,2,FALSE)</f>
        <v>#N/A</v>
      </c>
      <c r="Q955" s="98"/>
      <c r="R955" s="14" t="e">
        <f>VLOOKUP(F955,'Item Master'!$F$3:$G$8,2,FALSE)</f>
        <v>#N/A</v>
      </c>
      <c r="S955" s="45"/>
      <c r="T955" s="46"/>
      <c r="U955" s="6">
        <f t="shared" si="14"/>
        <v>0</v>
      </c>
    </row>
    <row r="956" spans="2:21" x14ac:dyDescent="0.3">
      <c r="B956" s="21">
        <v>947</v>
      </c>
      <c r="C956" s="98"/>
      <c r="D956" s="77" t="e">
        <f>VLOOKUP(C956,Projects!$A$44:$B$1000,2,FALSE)</f>
        <v>#N/A</v>
      </c>
      <c r="E956" s="98"/>
      <c r="F956" s="99" t="e">
        <f>VLOOKUP(E956,'Item Master'!$E$3:$F$8,2,FALSE)</f>
        <v>#N/A</v>
      </c>
      <c r="G956" s="25"/>
      <c r="H956" s="99" t="e">
        <f>VLOOKUP(I956,Dimensions!$B$2:$C$188,2,FALSE)</f>
        <v>#N/A</v>
      </c>
      <c r="I956" s="98"/>
      <c r="J956" s="99" t="e">
        <f>VLOOKUP(K956,Dimensions!$B$2:$C$188,2,FALSE)</f>
        <v>#N/A</v>
      </c>
      <c r="K956" s="98"/>
      <c r="L956" s="99" t="e">
        <f>VLOOKUP(M956,Dimensions!$B$2:$C$188,2,FALSE)</f>
        <v>#N/A</v>
      </c>
      <c r="M956" s="98"/>
      <c r="N956" s="99" t="e">
        <f>VLOOKUP(O956,Dimensions!$B$2:$C$188,2,FALSE)</f>
        <v>#N/A</v>
      </c>
      <c r="O956" s="98"/>
      <c r="P956" s="99" t="e">
        <f>VLOOKUP(Q956,Dimensions!$B$2:$C$188,2,FALSE)</f>
        <v>#N/A</v>
      </c>
      <c r="Q956" s="98"/>
      <c r="R956" s="14" t="e">
        <f>VLOOKUP(F956,'Item Master'!$F$3:$G$8,2,FALSE)</f>
        <v>#N/A</v>
      </c>
      <c r="S956" s="59"/>
      <c r="T956" s="46"/>
      <c r="U956" s="6">
        <f t="shared" si="14"/>
        <v>0</v>
      </c>
    </row>
    <row r="957" spans="2:21" x14ac:dyDescent="0.3">
      <c r="B957" s="21">
        <v>948</v>
      </c>
      <c r="C957" s="98"/>
      <c r="D957" s="77" t="e">
        <f>VLOOKUP(C957,Projects!$A$44:$B$1000,2,FALSE)</f>
        <v>#N/A</v>
      </c>
      <c r="E957" s="98"/>
      <c r="F957" s="99" t="e">
        <f>VLOOKUP(E957,'Item Master'!$E$3:$F$8,2,FALSE)</f>
        <v>#N/A</v>
      </c>
      <c r="G957" s="25"/>
      <c r="H957" s="99" t="e">
        <f>VLOOKUP(I957,Dimensions!$B$2:$C$188,2,FALSE)</f>
        <v>#N/A</v>
      </c>
      <c r="I957" s="98"/>
      <c r="J957" s="99" t="e">
        <f>VLOOKUP(K957,Dimensions!$B$2:$C$188,2,FALSE)</f>
        <v>#N/A</v>
      </c>
      <c r="K957" s="98"/>
      <c r="L957" s="99" t="e">
        <f>VLOOKUP(M957,Dimensions!$B$2:$C$188,2,FALSE)</f>
        <v>#N/A</v>
      </c>
      <c r="M957" s="98"/>
      <c r="N957" s="99" t="e">
        <f>VLOOKUP(O957,Dimensions!$B$2:$C$188,2,FALSE)</f>
        <v>#N/A</v>
      </c>
      <c r="O957" s="98"/>
      <c r="P957" s="99" t="e">
        <f>VLOOKUP(Q957,Dimensions!$B$2:$C$188,2,FALSE)</f>
        <v>#N/A</v>
      </c>
      <c r="Q957" s="98"/>
      <c r="R957" s="14" t="e">
        <f>VLOOKUP(F957,'Item Master'!$F$3:$G$8,2,FALSE)</f>
        <v>#N/A</v>
      </c>
      <c r="S957" s="45"/>
      <c r="T957" s="46"/>
      <c r="U957" s="6">
        <f t="shared" si="14"/>
        <v>0</v>
      </c>
    </row>
    <row r="958" spans="2:21" x14ac:dyDescent="0.3">
      <c r="B958" s="21">
        <v>949</v>
      </c>
      <c r="C958" s="98"/>
      <c r="D958" s="77" t="e">
        <f>VLOOKUP(C958,Projects!$A$44:$B$1000,2,FALSE)</f>
        <v>#N/A</v>
      </c>
      <c r="E958" s="98"/>
      <c r="F958" s="99" t="e">
        <f>VLOOKUP(E958,'Item Master'!$E$3:$F$8,2,FALSE)</f>
        <v>#N/A</v>
      </c>
      <c r="G958" s="25"/>
      <c r="H958" s="99" t="e">
        <f>VLOOKUP(I958,Dimensions!$B$2:$C$188,2,FALSE)</f>
        <v>#N/A</v>
      </c>
      <c r="I958" s="98"/>
      <c r="J958" s="99" t="e">
        <f>VLOOKUP(K958,Dimensions!$B$2:$C$188,2,FALSE)</f>
        <v>#N/A</v>
      </c>
      <c r="K958" s="98"/>
      <c r="L958" s="99" t="e">
        <f>VLOOKUP(M958,Dimensions!$B$2:$C$188,2,FALSE)</f>
        <v>#N/A</v>
      </c>
      <c r="M958" s="98"/>
      <c r="N958" s="99" t="e">
        <f>VLOOKUP(O958,Dimensions!$B$2:$C$188,2,FALSE)</f>
        <v>#N/A</v>
      </c>
      <c r="O958" s="98"/>
      <c r="P958" s="99" t="e">
        <f>VLOOKUP(Q958,Dimensions!$B$2:$C$188,2,FALSE)</f>
        <v>#N/A</v>
      </c>
      <c r="Q958" s="98"/>
      <c r="R958" s="14" t="e">
        <f>VLOOKUP(F958,'Item Master'!$F$3:$G$8,2,FALSE)</f>
        <v>#N/A</v>
      </c>
      <c r="S958" s="45"/>
      <c r="T958" s="46"/>
      <c r="U958" s="6">
        <f t="shared" si="14"/>
        <v>0</v>
      </c>
    </row>
    <row r="959" spans="2:21" x14ac:dyDescent="0.3">
      <c r="B959" s="21">
        <v>950</v>
      </c>
      <c r="C959" s="98"/>
      <c r="D959" s="77" t="e">
        <f>VLOOKUP(C959,Projects!$A$44:$B$1000,2,FALSE)</f>
        <v>#N/A</v>
      </c>
      <c r="E959" s="98"/>
      <c r="F959" s="99" t="e">
        <f>VLOOKUP(E959,'Item Master'!$E$3:$F$8,2,FALSE)</f>
        <v>#N/A</v>
      </c>
      <c r="G959" s="25"/>
      <c r="H959" s="99" t="e">
        <f>VLOOKUP(I959,Dimensions!$B$2:$C$188,2,FALSE)</f>
        <v>#N/A</v>
      </c>
      <c r="I959" s="98"/>
      <c r="J959" s="99" t="e">
        <f>VLOOKUP(K959,Dimensions!$B$2:$C$188,2,FALSE)</f>
        <v>#N/A</v>
      </c>
      <c r="K959" s="98"/>
      <c r="L959" s="99" t="e">
        <f>VLOOKUP(M959,Dimensions!$B$2:$C$188,2,FALSE)</f>
        <v>#N/A</v>
      </c>
      <c r="M959" s="98"/>
      <c r="N959" s="99" t="e">
        <f>VLOOKUP(O959,Dimensions!$B$2:$C$188,2,FALSE)</f>
        <v>#N/A</v>
      </c>
      <c r="O959" s="98"/>
      <c r="P959" s="99" t="e">
        <f>VLOOKUP(Q959,Dimensions!$B$2:$C$188,2,FALSE)</f>
        <v>#N/A</v>
      </c>
      <c r="Q959" s="98"/>
      <c r="R959" s="14" t="e">
        <f>VLOOKUP(F959,'Item Master'!$F$3:$G$8,2,FALSE)</f>
        <v>#N/A</v>
      </c>
      <c r="S959" s="45"/>
      <c r="T959" s="46"/>
      <c r="U959" s="6">
        <f t="shared" si="14"/>
        <v>0</v>
      </c>
    </row>
    <row r="960" spans="2:21" x14ac:dyDescent="0.3">
      <c r="B960" s="21">
        <v>951</v>
      </c>
      <c r="C960" s="98"/>
      <c r="D960" s="77" t="e">
        <f>VLOOKUP(C960,Projects!$A$44:$B$1000,2,FALSE)</f>
        <v>#N/A</v>
      </c>
      <c r="E960" s="98"/>
      <c r="F960" s="99" t="e">
        <f>VLOOKUP(E960,'Item Master'!$E$3:$F$8,2,FALSE)</f>
        <v>#N/A</v>
      </c>
      <c r="G960" s="25"/>
      <c r="H960" s="99" t="e">
        <f>VLOOKUP(I960,Dimensions!$B$2:$C$188,2,FALSE)</f>
        <v>#N/A</v>
      </c>
      <c r="I960" s="98"/>
      <c r="J960" s="99" t="e">
        <f>VLOOKUP(K960,Dimensions!$B$2:$C$188,2,FALSE)</f>
        <v>#N/A</v>
      </c>
      <c r="K960" s="98"/>
      <c r="L960" s="99" t="e">
        <f>VLOOKUP(M960,Dimensions!$B$2:$C$188,2,FALSE)</f>
        <v>#N/A</v>
      </c>
      <c r="M960" s="98"/>
      <c r="N960" s="99" t="e">
        <f>VLOOKUP(O960,Dimensions!$B$2:$C$188,2,FALSE)</f>
        <v>#N/A</v>
      </c>
      <c r="O960" s="98"/>
      <c r="P960" s="99" t="e">
        <f>VLOOKUP(Q960,Dimensions!$B$2:$C$188,2,FALSE)</f>
        <v>#N/A</v>
      </c>
      <c r="Q960" s="98"/>
      <c r="R960" s="14" t="e">
        <f>VLOOKUP(F960,'Item Master'!$F$3:$G$8,2,FALSE)</f>
        <v>#N/A</v>
      </c>
      <c r="S960" s="45"/>
      <c r="T960" s="46"/>
      <c r="U960" s="6">
        <f t="shared" si="14"/>
        <v>0</v>
      </c>
    </row>
    <row r="961" spans="2:21" x14ac:dyDescent="0.3">
      <c r="B961" s="21">
        <v>952</v>
      </c>
      <c r="C961" s="98"/>
      <c r="D961" s="77" t="e">
        <f>VLOOKUP(C961,Projects!$A$44:$B$1000,2,FALSE)</f>
        <v>#N/A</v>
      </c>
      <c r="E961" s="98"/>
      <c r="F961" s="99" t="e">
        <f>VLOOKUP(E961,'Item Master'!$E$3:$F$8,2,FALSE)</f>
        <v>#N/A</v>
      </c>
      <c r="G961" s="25"/>
      <c r="H961" s="99" t="e">
        <f>VLOOKUP(I961,Dimensions!$B$2:$C$188,2,FALSE)</f>
        <v>#N/A</v>
      </c>
      <c r="I961" s="98"/>
      <c r="J961" s="99" t="e">
        <f>VLOOKUP(K961,Dimensions!$B$2:$C$188,2,FALSE)</f>
        <v>#N/A</v>
      </c>
      <c r="K961" s="98"/>
      <c r="L961" s="99" t="e">
        <f>VLOOKUP(M961,Dimensions!$B$2:$C$188,2,FALSE)</f>
        <v>#N/A</v>
      </c>
      <c r="M961" s="98"/>
      <c r="N961" s="99" t="e">
        <f>VLOOKUP(O961,Dimensions!$B$2:$C$188,2,FALSE)</f>
        <v>#N/A</v>
      </c>
      <c r="O961" s="98"/>
      <c r="P961" s="99" t="e">
        <f>VLOOKUP(Q961,Dimensions!$B$2:$C$188,2,FALSE)</f>
        <v>#N/A</v>
      </c>
      <c r="Q961" s="98"/>
      <c r="R961" s="14" t="e">
        <f>VLOOKUP(F961,'Item Master'!$F$3:$G$8,2,FALSE)</f>
        <v>#N/A</v>
      </c>
      <c r="S961" s="45"/>
      <c r="T961" s="48"/>
      <c r="U961" s="6">
        <f t="shared" si="14"/>
        <v>0</v>
      </c>
    </row>
    <row r="962" spans="2:21" x14ac:dyDescent="0.3">
      <c r="B962" s="21">
        <v>953</v>
      </c>
      <c r="C962" s="98"/>
      <c r="D962" s="77" t="e">
        <f>VLOOKUP(C962,Projects!$A$44:$B$1000,2,FALSE)</f>
        <v>#N/A</v>
      </c>
      <c r="E962" s="98"/>
      <c r="F962" s="99" t="e">
        <f>VLOOKUP(E962,'Item Master'!$E$3:$F$8,2,FALSE)</f>
        <v>#N/A</v>
      </c>
      <c r="G962" s="25"/>
      <c r="H962" s="99" t="e">
        <f>VLOOKUP(I962,Dimensions!$B$2:$C$188,2,FALSE)</f>
        <v>#N/A</v>
      </c>
      <c r="I962" s="98"/>
      <c r="J962" s="99" t="e">
        <f>VLOOKUP(K962,Dimensions!$B$2:$C$188,2,FALSE)</f>
        <v>#N/A</v>
      </c>
      <c r="K962" s="98"/>
      <c r="L962" s="99" t="e">
        <f>VLOOKUP(M962,Dimensions!$B$2:$C$188,2,FALSE)</f>
        <v>#N/A</v>
      </c>
      <c r="M962" s="98"/>
      <c r="N962" s="99" t="e">
        <f>VLOOKUP(O962,Dimensions!$B$2:$C$188,2,FALSE)</f>
        <v>#N/A</v>
      </c>
      <c r="O962" s="98"/>
      <c r="P962" s="99" t="e">
        <f>VLOOKUP(Q962,Dimensions!$B$2:$C$188,2,FALSE)</f>
        <v>#N/A</v>
      </c>
      <c r="Q962" s="98"/>
      <c r="R962" s="14" t="e">
        <f>VLOOKUP(F962,'Item Master'!$F$3:$G$8,2,FALSE)</f>
        <v>#N/A</v>
      </c>
      <c r="S962" s="45"/>
      <c r="T962" s="46"/>
      <c r="U962" s="6">
        <f t="shared" si="14"/>
        <v>0</v>
      </c>
    </row>
    <row r="963" spans="2:21" x14ac:dyDescent="0.3">
      <c r="B963" s="21">
        <v>954</v>
      </c>
      <c r="C963" s="98"/>
      <c r="D963" s="77" t="e">
        <f>VLOOKUP(C963,Projects!$A$44:$B$1000,2,FALSE)</f>
        <v>#N/A</v>
      </c>
      <c r="E963" s="98"/>
      <c r="F963" s="99" t="e">
        <f>VLOOKUP(E963,'Item Master'!$E$3:$F$8,2,FALSE)</f>
        <v>#N/A</v>
      </c>
      <c r="G963" s="25"/>
      <c r="H963" s="99" t="e">
        <f>VLOOKUP(I963,Dimensions!$B$2:$C$188,2,FALSE)</f>
        <v>#N/A</v>
      </c>
      <c r="I963" s="98"/>
      <c r="J963" s="99" t="e">
        <f>VLOOKUP(K963,Dimensions!$B$2:$C$188,2,FALSE)</f>
        <v>#N/A</v>
      </c>
      <c r="K963" s="98"/>
      <c r="L963" s="99" t="e">
        <f>VLOOKUP(M963,Dimensions!$B$2:$C$188,2,FALSE)</f>
        <v>#N/A</v>
      </c>
      <c r="M963" s="98"/>
      <c r="N963" s="99" t="e">
        <f>VLOOKUP(O963,Dimensions!$B$2:$C$188,2,FALSE)</f>
        <v>#N/A</v>
      </c>
      <c r="O963" s="98"/>
      <c r="P963" s="99" t="e">
        <f>VLOOKUP(Q963,Dimensions!$B$2:$C$188,2,FALSE)</f>
        <v>#N/A</v>
      </c>
      <c r="Q963" s="98"/>
      <c r="R963" s="14" t="e">
        <f>VLOOKUP(F963,'Item Master'!$F$3:$G$8,2,FALSE)</f>
        <v>#N/A</v>
      </c>
      <c r="S963" s="49"/>
      <c r="T963" s="50"/>
      <c r="U963" s="6">
        <f t="shared" si="14"/>
        <v>0</v>
      </c>
    </row>
    <row r="964" spans="2:21" x14ac:dyDescent="0.3">
      <c r="B964" s="21">
        <v>955</v>
      </c>
      <c r="C964" s="98"/>
      <c r="D964" s="77" t="e">
        <f>VLOOKUP(C964,Projects!$A$44:$B$1000,2,FALSE)</f>
        <v>#N/A</v>
      </c>
      <c r="E964" s="98"/>
      <c r="F964" s="99" t="e">
        <f>VLOOKUP(E964,'Item Master'!$E$3:$F$8,2,FALSE)</f>
        <v>#N/A</v>
      </c>
      <c r="G964" s="25"/>
      <c r="H964" s="99" t="e">
        <f>VLOOKUP(I964,Dimensions!$B$2:$C$188,2,FALSE)</f>
        <v>#N/A</v>
      </c>
      <c r="I964" s="98"/>
      <c r="J964" s="99" t="e">
        <f>VLOOKUP(K964,Dimensions!$B$2:$C$188,2,FALSE)</f>
        <v>#N/A</v>
      </c>
      <c r="K964" s="98"/>
      <c r="L964" s="99" t="e">
        <f>VLOOKUP(M964,Dimensions!$B$2:$C$188,2,FALSE)</f>
        <v>#N/A</v>
      </c>
      <c r="M964" s="98"/>
      <c r="N964" s="99" t="e">
        <f>VLOOKUP(O964,Dimensions!$B$2:$C$188,2,FALSE)</f>
        <v>#N/A</v>
      </c>
      <c r="O964" s="98"/>
      <c r="P964" s="99" t="e">
        <f>VLOOKUP(Q964,Dimensions!$B$2:$C$188,2,FALSE)</f>
        <v>#N/A</v>
      </c>
      <c r="Q964" s="98"/>
      <c r="R964" s="14" t="e">
        <f>VLOOKUP(F964,'Item Master'!$F$3:$G$8,2,FALSE)</f>
        <v>#N/A</v>
      </c>
      <c r="S964" s="49"/>
      <c r="T964" s="50"/>
      <c r="U964" s="6">
        <f t="shared" si="14"/>
        <v>0</v>
      </c>
    </row>
    <row r="965" spans="2:21" x14ac:dyDescent="0.3">
      <c r="B965" s="21">
        <v>956</v>
      </c>
      <c r="C965" s="98"/>
      <c r="D965" s="77" t="e">
        <f>VLOOKUP(C965,Projects!$A$44:$B$1000,2,FALSE)</f>
        <v>#N/A</v>
      </c>
      <c r="E965" s="98"/>
      <c r="F965" s="99" t="e">
        <f>VLOOKUP(E965,'Item Master'!$E$3:$F$8,2,FALSE)</f>
        <v>#N/A</v>
      </c>
      <c r="G965" s="25"/>
      <c r="H965" s="99" t="e">
        <f>VLOOKUP(I965,Dimensions!$B$2:$C$188,2,FALSE)</f>
        <v>#N/A</v>
      </c>
      <c r="I965" s="98"/>
      <c r="J965" s="99" t="e">
        <f>VLOOKUP(K965,Dimensions!$B$2:$C$188,2,FALSE)</f>
        <v>#N/A</v>
      </c>
      <c r="K965" s="98"/>
      <c r="L965" s="99" t="e">
        <f>VLOOKUP(M965,Dimensions!$B$2:$C$188,2,FALSE)</f>
        <v>#N/A</v>
      </c>
      <c r="M965" s="98"/>
      <c r="N965" s="99" t="e">
        <f>VLOOKUP(O965,Dimensions!$B$2:$C$188,2,FALSE)</f>
        <v>#N/A</v>
      </c>
      <c r="O965" s="98"/>
      <c r="P965" s="99" t="e">
        <f>VLOOKUP(Q965,Dimensions!$B$2:$C$188,2,FALSE)</f>
        <v>#N/A</v>
      </c>
      <c r="Q965" s="98"/>
      <c r="R965" s="14" t="e">
        <f>VLOOKUP(F965,'Item Master'!$F$3:$G$8,2,FALSE)</f>
        <v>#N/A</v>
      </c>
      <c r="S965" s="49"/>
      <c r="T965" s="50"/>
      <c r="U965" s="6">
        <f t="shared" si="14"/>
        <v>0</v>
      </c>
    </row>
    <row r="966" spans="2:21" x14ac:dyDescent="0.3">
      <c r="B966" s="21">
        <v>957</v>
      </c>
      <c r="C966" s="98"/>
      <c r="D966" s="77" t="e">
        <f>VLOOKUP(C966,Projects!$A$44:$B$1000,2,FALSE)</f>
        <v>#N/A</v>
      </c>
      <c r="E966" s="98"/>
      <c r="F966" s="99" t="e">
        <f>VLOOKUP(E966,'Item Master'!$E$3:$F$8,2,FALSE)</f>
        <v>#N/A</v>
      </c>
      <c r="G966" s="25"/>
      <c r="H966" s="99" t="e">
        <f>VLOOKUP(I966,Dimensions!$B$2:$C$188,2,FALSE)</f>
        <v>#N/A</v>
      </c>
      <c r="I966" s="98"/>
      <c r="J966" s="99" t="e">
        <f>VLOOKUP(K966,Dimensions!$B$2:$C$188,2,FALSE)</f>
        <v>#N/A</v>
      </c>
      <c r="K966" s="98"/>
      <c r="L966" s="99" t="e">
        <f>VLOOKUP(M966,Dimensions!$B$2:$C$188,2,FALSE)</f>
        <v>#N/A</v>
      </c>
      <c r="M966" s="98"/>
      <c r="N966" s="99" t="e">
        <f>VLOOKUP(O966,Dimensions!$B$2:$C$188,2,FALSE)</f>
        <v>#N/A</v>
      </c>
      <c r="O966" s="98"/>
      <c r="P966" s="99" t="e">
        <f>VLOOKUP(Q966,Dimensions!$B$2:$C$188,2,FALSE)</f>
        <v>#N/A</v>
      </c>
      <c r="Q966" s="98"/>
      <c r="R966" s="14" t="e">
        <f>VLOOKUP(F966,'Item Master'!$F$3:$G$8,2,FALSE)</f>
        <v>#N/A</v>
      </c>
      <c r="S966" s="49"/>
      <c r="T966" s="50"/>
      <c r="U966" s="6">
        <f t="shared" si="14"/>
        <v>0</v>
      </c>
    </row>
    <row r="967" spans="2:21" x14ac:dyDescent="0.3">
      <c r="B967" s="21">
        <v>958</v>
      </c>
      <c r="C967" s="98"/>
      <c r="D967" s="77" t="e">
        <f>VLOOKUP(C967,Projects!$A$44:$B$1000,2,FALSE)</f>
        <v>#N/A</v>
      </c>
      <c r="E967" s="98"/>
      <c r="F967" s="99" t="e">
        <f>VLOOKUP(E967,'Item Master'!$E$3:$F$8,2,FALSE)</f>
        <v>#N/A</v>
      </c>
      <c r="G967" s="25"/>
      <c r="H967" s="99" t="e">
        <f>VLOOKUP(I967,Dimensions!$B$2:$C$188,2,FALSE)</f>
        <v>#N/A</v>
      </c>
      <c r="I967" s="98"/>
      <c r="J967" s="99" t="e">
        <f>VLOOKUP(K967,Dimensions!$B$2:$C$188,2,FALSE)</f>
        <v>#N/A</v>
      </c>
      <c r="K967" s="98"/>
      <c r="L967" s="99" t="e">
        <f>VLOOKUP(M967,Dimensions!$B$2:$C$188,2,FALSE)</f>
        <v>#N/A</v>
      </c>
      <c r="M967" s="98"/>
      <c r="N967" s="99" t="e">
        <f>VLOOKUP(O967,Dimensions!$B$2:$C$188,2,FALSE)</f>
        <v>#N/A</v>
      </c>
      <c r="O967" s="98"/>
      <c r="P967" s="99" t="e">
        <f>VLOOKUP(Q967,Dimensions!$B$2:$C$188,2,FALSE)</f>
        <v>#N/A</v>
      </c>
      <c r="Q967" s="98"/>
      <c r="R967" s="14" t="e">
        <f>VLOOKUP(F967,'Item Master'!$F$3:$G$8,2,FALSE)</f>
        <v>#N/A</v>
      </c>
      <c r="S967" s="49"/>
      <c r="T967" s="50"/>
      <c r="U967" s="6">
        <f t="shared" si="14"/>
        <v>0</v>
      </c>
    </row>
    <row r="968" spans="2:21" x14ac:dyDescent="0.3">
      <c r="B968" s="21">
        <v>959</v>
      </c>
      <c r="C968" s="98"/>
      <c r="D968" s="77" t="e">
        <f>VLOOKUP(C968,Projects!$A$44:$B$1000,2,FALSE)</f>
        <v>#N/A</v>
      </c>
      <c r="E968" s="98"/>
      <c r="F968" s="99" t="e">
        <f>VLOOKUP(E968,'Item Master'!$E$3:$F$8,2,FALSE)</f>
        <v>#N/A</v>
      </c>
      <c r="G968" s="25"/>
      <c r="H968" s="99" t="e">
        <f>VLOOKUP(I968,Dimensions!$B$2:$C$188,2,FALSE)</f>
        <v>#N/A</v>
      </c>
      <c r="I968" s="98"/>
      <c r="J968" s="99" t="e">
        <f>VLOOKUP(K968,Dimensions!$B$2:$C$188,2,FALSE)</f>
        <v>#N/A</v>
      </c>
      <c r="K968" s="98"/>
      <c r="L968" s="99" t="e">
        <f>VLOOKUP(M968,Dimensions!$B$2:$C$188,2,FALSE)</f>
        <v>#N/A</v>
      </c>
      <c r="M968" s="98"/>
      <c r="N968" s="99" t="e">
        <f>VLOOKUP(O968,Dimensions!$B$2:$C$188,2,FALSE)</f>
        <v>#N/A</v>
      </c>
      <c r="O968" s="98"/>
      <c r="P968" s="99" t="e">
        <f>VLOOKUP(Q968,Dimensions!$B$2:$C$188,2,FALSE)</f>
        <v>#N/A</v>
      </c>
      <c r="Q968" s="98"/>
      <c r="R968" s="14" t="e">
        <f>VLOOKUP(F968,'Item Master'!$F$3:$G$8,2,FALSE)</f>
        <v>#N/A</v>
      </c>
      <c r="S968" s="49"/>
      <c r="T968" s="50"/>
      <c r="U968" s="6">
        <f t="shared" si="14"/>
        <v>0</v>
      </c>
    </row>
    <row r="969" spans="2:21" x14ac:dyDescent="0.3">
      <c r="B969" s="21">
        <v>960</v>
      </c>
      <c r="C969" s="98"/>
      <c r="D969" s="77" t="e">
        <f>VLOOKUP(C969,Projects!$A$44:$B$1000,2,FALSE)</f>
        <v>#N/A</v>
      </c>
      <c r="E969" s="98"/>
      <c r="F969" s="99" t="e">
        <f>VLOOKUP(E969,'Item Master'!$E$3:$F$8,2,FALSE)</f>
        <v>#N/A</v>
      </c>
      <c r="G969" s="25"/>
      <c r="H969" s="99" t="e">
        <f>VLOOKUP(I969,Dimensions!$B$2:$C$188,2,FALSE)</f>
        <v>#N/A</v>
      </c>
      <c r="I969" s="98"/>
      <c r="J969" s="99" t="e">
        <f>VLOOKUP(K969,Dimensions!$B$2:$C$188,2,FALSE)</f>
        <v>#N/A</v>
      </c>
      <c r="K969" s="98"/>
      <c r="L969" s="99" t="e">
        <f>VLOOKUP(M969,Dimensions!$B$2:$C$188,2,FALSE)</f>
        <v>#N/A</v>
      </c>
      <c r="M969" s="98"/>
      <c r="N969" s="99" t="e">
        <f>VLOOKUP(O969,Dimensions!$B$2:$C$188,2,FALSE)</f>
        <v>#N/A</v>
      </c>
      <c r="O969" s="98"/>
      <c r="P969" s="99" t="e">
        <f>VLOOKUP(Q969,Dimensions!$B$2:$C$188,2,FALSE)</f>
        <v>#N/A</v>
      </c>
      <c r="Q969" s="98"/>
      <c r="R969" s="14" t="e">
        <f>VLOOKUP(F969,'Item Master'!$F$3:$G$8,2,FALSE)</f>
        <v>#N/A</v>
      </c>
      <c r="S969" s="45"/>
      <c r="T969" s="48"/>
      <c r="U969" s="6">
        <f t="shared" si="14"/>
        <v>0</v>
      </c>
    </row>
    <row r="970" spans="2:21" x14ac:dyDescent="0.3">
      <c r="B970" s="21">
        <v>961</v>
      </c>
      <c r="C970" s="98"/>
      <c r="D970" s="77" t="e">
        <f>VLOOKUP(C970,Projects!$A$44:$B$1000,2,FALSE)</f>
        <v>#N/A</v>
      </c>
      <c r="E970" s="98"/>
      <c r="F970" s="99" t="e">
        <f>VLOOKUP(E970,'Item Master'!$E$3:$F$8,2,FALSE)</f>
        <v>#N/A</v>
      </c>
      <c r="G970" s="25"/>
      <c r="H970" s="99" t="e">
        <f>VLOOKUP(I970,Dimensions!$B$2:$C$188,2,FALSE)</f>
        <v>#N/A</v>
      </c>
      <c r="I970" s="98"/>
      <c r="J970" s="99" t="e">
        <f>VLOOKUP(K970,Dimensions!$B$2:$C$188,2,FALSE)</f>
        <v>#N/A</v>
      </c>
      <c r="K970" s="98"/>
      <c r="L970" s="99" t="e">
        <f>VLOOKUP(M970,Dimensions!$B$2:$C$188,2,FALSE)</f>
        <v>#N/A</v>
      </c>
      <c r="M970" s="98"/>
      <c r="N970" s="99" t="e">
        <f>VLOOKUP(O970,Dimensions!$B$2:$C$188,2,FALSE)</f>
        <v>#N/A</v>
      </c>
      <c r="O970" s="98"/>
      <c r="P970" s="99" t="e">
        <f>VLOOKUP(Q970,Dimensions!$B$2:$C$188,2,FALSE)</f>
        <v>#N/A</v>
      </c>
      <c r="Q970" s="98"/>
      <c r="R970" s="14" t="e">
        <f>VLOOKUP(F970,'Item Master'!$F$3:$G$8,2,FALSE)</f>
        <v>#N/A</v>
      </c>
      <c r="S970" s="45"/>
      <c r="T970" s="46"/>
      <c r="U970" s="6">
        <f t="shared" si="14"/>
        <v>0</v>
      </c>
    </row>
    <row r="971" spans="2:21" x14ac:dyDescent="0.3">
      <c r="B971" s="21">
        <v>962</v>
      </c>
      <c r="C971" s="98"/>
      <c r="D971" s="77" t="e">
        <f>VLOOKUP(C971,Projects!$A$44:$B$1000,2,FALSE)</f>
        <v>#N/A</v>
      </c>
      <c r="E971" s="98"/>
      <c r="F971" s="99" t="e">
        <f>VLOOKUP(E971,'Item Master'!$E$3:$F$8,2,FALSE)</f>
        <v>#N/A</v>
      </c>
      <c r="G971" s="25"/>
      <c r="H971" s="99" t="e">
        <f>VLOOKUP(I971,Dimensions!$B$2:$C$188,2,FALSE)</f>
        <v>#N/A</v>
      </c>
      <c r="I971" s="98"/>
      <c r="J971" s="99" t="e">
        <f>VLOOKUP(K971,Dimensions!$B$2:$C$188,2,FALSE)</f>
        <v>#N/A</v>
      </c>
      <c r="K971" s="98"/>
      <c r="L971" s="99" t="e">
        <f>VLOOKUP(M971,Dimensions!$B$2:$C$188,2,FALSE)</f>
        <v>#N/A</v>
      </c>
      <c r="M971" s="98"/>
      <c r="N971" s="99" t="e">
        <f>VLOOKUP(O971,Dimensions!$B$2:$C$188,2,FALSE)</f>
        <v>#N/A</v>
      </c>
      <c r="O971" s="98"/>
      <c r="P971" s="99" t="e">
        <f>VLOOKUP(Q971,Dimensions!$B$2:$C$188,2,FALSE)</f>
        <v>#N/A</v>
      </c>
      <c r="Q971" s="98"/>
      <c r="R971" s="14" t="e">
        <f>VLOOKUP(F971,'Item Master'!$F$3:$G$8,2,FALSE)</f>
        <v>#N/A</v>
      </c>
      <c r="S971" s="49"/>
      <c r="T971" s="50"/>
      <c r="U971" s="6">
        <f t="shared" ref="U971:U1034" si="15">S971*T971</f>
        <v>0</v>
      </c>
    </row>
    <row r="972" spans="2:21" x14ac:dyDescent="0.3">
      <c r="B972" s="21">
        <v>963</v>
      </c>
      <c r="C972" s="98"/>
      <c r="D972" s="77" t="e">
        <f>VLOOKUP(C972,Projects!$A$44:$B$1000,2,FALSE)</f>
        <v>#N/A</v>
      </c>
      <c r="E972" s="98"/>
      <c r="F972" s="99" t="e">
        <f>VLOOKUP(E972,'Item Master'!$E$3:$F$8,2,FALSE)</f>
        <v>#N/A</v>
      </c>
      <c r="G972" s="25"/>
      <c r="H972" s="99" t="e">
        <f>VLOOKUP(I972,Dimensions!$B$2:$C$188,2,FALSE)</f>
        <v>#N/A</v>
      </c>
      <c r="I972" s="98"/>
      <c r="J972" s="99" t="e">
        <f>VLOOKUP(K972,Dimensions!$B$2:$C$188,2,FALSE)</f>
        <v>#N/A</v>
      </c>
      <c r="K972" s="98"/>
      <c r="L972" s="99" t="e">
        <f>VLOOKUP(M972,Dimensions!$B$2:$C$188,2,FALSE)</f>
        <v>#N/A</v>
      </c>
      <c r="M972" s="98"/>
      <c r="N972" s="99" t="e">
        <f>VLOOKUP(O972,Dimensions!$B$2:$C$188,2,FALSE)</f>
        <v>#N/A</v>
      </c>
      <c r="O972" s="98"/>
      <c r="P972" s="99" t="e">
        <f>VLOOKUP(Q972,Dimensions!$B$2:$C$188,2,FALSE)</f>
        <v>#N/A</v>
      </c>
      <c r="Q972" s="98"/>
      <c r="R972" s="14" t="e">
        <f>VLOOKUP(F972,'Item Master'!$F$3:$G$8,2,FALSE)</f>
        <v>#N/A</v>
      </c>
      <c r="S972" s="49"/>
      <c r="T972" s="50"/>
      <c r="U972" s="6">
        <f t="shared" si="15"/>
        <v>0</v>
      </c>
    </row>
    <row r="973" spans="2:21" x14ac:dyDescent="0.3">
      <c r="B973" s="21">
        <v>964</v>
      </c>
      <c r="C973" s="98"/>
      <c r="D973" s="77" t="e">
        <f>VLOOKUP(C973,Projects!$A$44:$B$1000,2,FALSE)</f>
        <v>#N/A</v>
      </c>
      <c r="E973" s="98"/>
      <c r="F973" s="99" t="e">
        <f>VLOOKUP(E973,'Item Master'!$E$3:$F$8,2,FALSE)</f>
        <v>#N/A</v>
      </c>
      <c r="G973" s="25"/>
      <c r="H973" s="99" t="e">
        <f>VLOOKUP(I973,Dimensions!$B$2:$C$188,2,FALSE)</f>
        <v>#N/A</v>
      </c>
      <c r="I973" s="98"/>
      <c r="J973" s="99" t="e">
        <f>VLOOKUP(K973,Dimensions!$B$2:$C$188,2,FALSE)</f>
        <v>#N/A</v>
      </c>
      <c r="K973" s="98"/>
      <c r="L973" s="99" t="e">
        <f>VLOOKUP(M973,Dimensions!$B$2:$C$188,2,FALSE)</f>
        <v>#N/A</v>
      </c>
      <c r="M973" s="98"/>
      <c r="N973" s="99" t="e">
        <f>VLOOKUP(O973,Dimensions!$B$2:$C$188,2,FALSE)</f>
        <v>#N/A</v>
      </c>
      <c r="O973" s="98"/>
      <c r="P973" s="99" t="e">
        <f>VLOOKUP(Q973,Dimensions!$B$2:$C$188,2,FALSE)</f>
        <v>#N/A</v>
      </c>
      <c r="Q973" s="98"/>
      <c r="R973" s="14" t="e">
        <f>VLOOKUP(F973,'Item Master'!$F$3:$G$8,2,FALSE)</f>
        <v>#N/A</v>
      </c>
      <c r="S973" s="49"/>
      <c r="T973" s="50"/>
      <c r="U973" s="6">
        <f t="shared" si="15"/>
        <v>0</v>
      </c>
    </row>
    <row r="974" spans="2:21" x14ac:dyDescent="0.3">
      <c r="B974" s="21">
        <v>965</v>
      </c>
      <c r="C974" s="98"/>
      <c r="D974" s="77" t="e">
        <f>VLOOKUP(C974,Projects!$A$44:$B$1000,2,FALSE)</f>
        <v>#N/A</v>
      </c>
      <c r="E974" s="98"/>
      <c r="F974" s="99" t="e">
        <f>VLOOKUP(E974,'Item Master'!$E$3:$F$8,2,FALSE)</f>
        <v>#N/A</v>
      </c>
      <c r="G974" s="25"/>
      <c r="H974" s="99" t="e">
        <f>VLOOKUP(I974,Dimensions!$B$2:$C$188,2,FALSE)</f>
        <v>#N/A</v>
      </c>
      <c r="I974" s="98"/>
      <c r="J974" s="99" t="e">
        <f>VLOOKUP(K974,Dimensions!$B$2:$C$188,2,FALSE)</f>
        <v>#N/A</v>
      </c>
      <c r="K974" s="98"/>
      <c r="L974" s="99" t="e">
        <f>VLOOKUP(M974,Dimensions!$B$2:$C$188,2,FALSE)</f>
        <v>#N/A</v>
      </c>
      <c r="M974" s="98"/>
      <c r="N974" s="99" t="e">
        <f>VLOOKUP(O974,Dimensions!$B$2:$C$188,2,FALSE)</f>
        <v>#N/A</v>
      </c>
      <c r="O974" s="98"/>
      <c r="P974" s="99" t="e">
        <f>VLOOKUP(Q974,Dimensions!$B$2:$C$188,2,FALSE)</f>
        <v>#N/A</v>
      </c>
      <c r="Q974" s="98"/>
      <c r="R974" s="14" t="e">
        <f>VLOOKUP(F974,'Item Master'!$F$3:$G$8,2,FALSE)</f>
        <v>#N/A</v>
      </c>
      <c r="S974" s="49"/>
      <c r="T974" s="50"/>
      <c r="U974" s="6">
        <f t="shared" si="15"/>
        <v>0</v>
      </c>
    </row>
    <row r="975" spans="2:21" x14ac:dyDescent="0.3">
      <c r="B975" s="21">
        <v>966</v>
      </c>
      <c r="C975" s="98"/>
      <c r="D975" s="77" t="e">
        <f>VLOOKUP(C975,Projects!$A$44:$B$1000,2,FALSE)</f>
        <v>#N/A</v>
      </c>
      <c r="E975" s="98"/>
      <c r="F975" s="99" t="e">
        <f>VLOOKUP(E975,'Item Master'!$E$3:$F$8,2,FALSE)</f>
        <v>#N/A</v>
      </c>
      <c r="G975" s="25"/>
      <c r="H975" s="99" t="e">
        <f>VLOOKUP(I975,Dimensions!$B$2:$C$188,2,FALSE)</f>
        <v>#N/A</v>
      </c>
      <c r="I975" s="98"/>
      <c r="J975" s="99" t="e">
        <f>VLOOKUP(K975,Dimensions!$B$2:$C$188,2,FALSE)</f>
        <v>#N/A</v>
      </c>
      <c r="K975" s="98"/>
      <c r="L975" s="99" t="e">
        <f>VLOOKUP(M975,Dimensions!$B$2:$C$188,2,FALSE)</f>
        <v>#N/A</v>
      </c>
      <c r="M975" s="98"/>
      <c r="N975" s="99" t="e">
        <f>VLOOKUP(O975,Dimensions!$B$2:$C$188,2,FALSE)</f>
        <v>#N/A</v>
      </c>
      <c r="O975" s="98"/>
      <c r="P975" s="99" t="e">
        <f>VLOOKUP(Q975,Dimensions!$B$2:$C$188,2,FALSE)</f>
        <v>#N/A</v>
      </c>
      <c r="Q975" s="98"/>
      <c r="R975" s="14" t="e">
        <f>VLOOKUP(F975,'Item Master'!$F$3:$G$8,2,FALSE)</f>
        <v>#N/A</v>
      </c>
      <c r="S975" s="49"/>
      <c r="T975" s="50"/>
      <c r="U975" s="6">
        <f t="shared" si="15"/>
        <v>0</v>
      </c>
    </row>
    <row r="976" spans="2:21" x14ac:dyDescent="0.3">
      <c r="B976" s="21">
        <v>967</v>
      </c>
      <c r="C976" s="98"/>
      <c r="D976" s="77" t="e">
        <f>VLOOKUP(C976,Projects!$A$44:$B$1000,2,FALSE)</f>
        <v>#N/A</v>
      </c>
      <c r="E976" s="98"/>
      <c r="F976" s="99" t="e">
        <f>VLOOKUP(E976,'Item Master'!$E$3:$F$8,2,FALSE)</f>
        <v>#N/A</v>
      </c>
      <c r="G976" s="25"/>
      <c r="H976" s="99" t="e">
        <f>VLOOKUP(I976,Dimensions!$B$2:$C$188,2,FALSE)</f>
        <v>#N/A</v>
      </c>
      <c r="I976" s="98"/>
      <c r="J976" s="99" t="e">
        <f>VLOOKUP(K976,Dimensions!$B$2:$C$188,2,FALSE)</f>
        <v>#N/A</v>
      </c>
      <c r="K976" s="98"/>
      <c r="L976" s="99" t="e">
        <f>VLOOKUP(M976,Dimensions!$B$2:$C$188,2,FALSE)</f>
        <v>#N/A</v>
      </c>
      <c r="M976" s="98"/>
      <c r="N976" s="99" t="e">
        <f>VLOOKUP(O976,Dimensions!$B$2:$C$188,2,FALSE)</f>
        <v>#N/A</v>
      </c>
      <c r="O976" s="98"/>
      <c r="P976" s="99" t="e">
        <f>VLOOKUP(Q976,Dimensions!$B$2:$C$188,2,FALSE)</f>
        <v>#N/A</v>
      </c>
      <c r="Q976" s="98"/>
      <c r="R976" s="14" t="e">
        <f>VLOOKUP(F976,'Item Master'!$F$3:$G$8,2,FALSE)</f>
        <v>#N/A</v>
      </c>
      <c r="S976" s="49"/>
      <c r="T976" s="50"/>
      <c r="U976" s="6">
        <f t="shared" si="15"/>
        <v>0</v>
      </c>
    </row>
    <row r="977" spans="2:21" x14ac:dyDescent="0.3">
      <c r="B977" s="21">
        <v>968</v>
      </c>
      <c r="C977" s="98"/>
      <c r="D977" s="77" t="e">
        <f>VLOOKUP(C977,Projects!$A$44:$B$1000,2,FALSE)</f>
        <v>#N/A</v>
      </c>
      <c r="E977" s="98"/>
      <c r="F977" s="99" t="e">
        <f>VLOOKUP(E977,'Item Master'!$E$3:$F$8,2,FALSE)</f>
        <v>#N/A</v>
      </c>
      <c r="G977" s="25"/>
      <c r="H977" s="99" t="e">
        <f>VLOOKUP(I977,Dimensions!$B$2:$C$188,2,FALSE)</f>
        <v>#N/A</v>
      </c>
      <c r="I977" s="98"/>
      <c r="J977" s="99" t="e">
        <f>VLOOKUP(K977,Dimensions!$B$2:$C$188,2,FALSE)</f>
        <v>#N/A</v>
      </c>
      <c r="K977" s="98"/>
      <c r="L977" s="99" t="e">
        <f>VLOOKUP(M977,Dimensions!$B$2:$C$188,2,FALSE)</f>
        <v>#N/A</v>
      </c>
      <c r="M977" s="98"/>
      <c r="N977" s="99" t="e">
        <f>VLOOKUP(O977,Dimensions!$B$2:$C$188,2,FALSE)</f>
        <v>#N/A</v>
      </c>
      <c r="O977" s="98"/>
      <c r="P977" s="99" t="e">
        <f>VLOOKUP(Q977,Dimensions!$B$2:$C$188,2,FALSE)</f>
        <v>#N/A</v>
      </c>
      <c r="Q977" s="98"/>
      <c r="R977" s="14" t="e">
        <f>VLOOKUP(F977,'Item Master'!$F$3:$G$8,2,FALSE)</f>
        <v>#N/A</v>
      </c>
      <c r="S977" s="51"/>
      <c r="T977" s="48"/>
      <c r="U977" s="6">
        <f t="shared" si="15"/>
        <v>0</v>
      </c>
    </row>
    <row r="978" spans="2:21" x14ac:dyDescent="0.3">
      <c r="B978" s="21">
        <v>969</v>
      </c>
      <c r="C978" s="98"/>
      <c r="D978" s="77" t="e">
        <f>VLOOKUP(C978,Projects!$A$44:$B$1000,2,FALSE)</f>
        <v>#N/A</v>
      </c>
      <c r="E978" s="98"/>
      <c r="F978" s="99" t="e">
        <f>VLOOKUP(E978,'Item Master'!$E$3:$F$8,2,FALSE)</f>
        <v>#N/A</v>
      </c>
      <c r="G978" s="25"/>
      <c r="H978" s="99" t="e">
        <f>VLOOKUP(I978,Dimensions!$B$2:$C$188,2,FALSE)</f>
        <v>#N/A</v>
      </c>
      <c r="I978" s="98"/>
      <c r="J978" s="99" t="e">
        <f>VLOOKUP(K978,Dimensions!$B$2:$C$188,2,FALSE)</f>
        <v>#N/A</v>
      </c>
      <c r="K978" s="98"/>
      <c r="L978" s="99" t="e">
        <f>VLOOKUP(M978,Dimensions!$B$2:$C$188,2,FALSE)</f>
        <v>#N/A</v>
      </c>
      <c r="M978" s="98"/>
      <c r="N978" s="99" t="e">
        <f>VLOOKUP(O978,Dimensions!$B$2:$C$188,2,FALSE)</f>
        <v>#N/A</v>
      </c>
      <c r="O978" s="98"/>
      <c r="P978" s="99" t="e">
        <f>VLOOKUP(Q978,Dimensions!$B$2:$C$188,2,FALSE)</f>
        <v>#N/A</v>
      </c>
      <c r="Q978" s="98"/>
      <c r="R978" s="14" t="e">
        <f>VLOOKUP(F978,'Item Master'!$F$3:$G$8,2,FALSE)</f>
        <v>#N/A</v>
      </c>
      <c r="S978" s="51"/>
      <c r="T978" s="48"/>
      <c r="U978" s="6">
        <f t="shared" si="15"/>
        <v>0</v>
      </c>
    </row>
    <row r="979" spans="2:21" x14ac:dyDescent="0.3">
      <c r="B979" s="21">
        <v>970</v>
      </c>
      <c r="C979" s="98"/>
      <c r="D979" s="77" t="e">
        <f>VLOOKUP(C979,Projects!$A$44:$B$1000,2,FALSE)</f>
        <v>#N/A</v>
      </c>
      <c r="E979" s="98"/>
      <c r="F979" s="99" t="e">
        <f>VLOOKUP(E979,'Item Master'!$E$3:$F$8,2,FALSE)</f>
        <v>#N/A</v>
      </c>
      <c r="G979" s="25"/>
      <c r="H979" s="99" t="e">
        <f>VLOOKUP(I979,Dimensions!$B$2:$C$188,2,FALSE)</f>
        <v>#N/A</v>
      </c>
      <c r="I979" s="98"/>
      <c r="J979" s="99" t="e">
        <f>VLOOKUP(K979,Dimensions!$B$2:$C$188,2,FALSE)</f>
        <v>#N/A</v>
      </c>
      <c r="K979" s="98"/>
      <c r="L979" s="99" t="e">
        <f>VLOOKUP(M979,Dimensions!$B$2:$C$188,2,FALSE)</f>
        <v>#N/A</v>
      </c>
      <c r="M979" s="98"/>
      <c r="N979" s="99" t="e">
        <f>VLOOKUP(O979,Dimensions!$B$2:$C$188,2,FALSE)</f>
        <v>#N/A</v>
      </c>
      <c r="O979" s="98"/>
      <c r="P979" s="99" t="e">
        <f>VLOOKUP(Q979,Dimensions!$B$2:$C$188,2,FALSE)</f>
        <v>#N/A</v>
      </c>
      <c r="Q979" s="98"/>
      <c r="R979" s="14" t="e">
        <f>VLOOKUP(F979,'Item Master'!$F$3:$G$8,2,FALSE)</f>
        <v>#N/A</v>
      </c>
      <c r="S979" s="45"/>
      <c r="T979" s="50"/>
      <c r="U979" s="6">
        <f t="shared" si="15"/>
        <v>0</v>
      </c>
    </row>
    <row r="980" spans="2:21" x14ac:dyDescent="0.3">
      <c r="B980" s="21">
        <v>971</v>
      </c>
      <c r="C980" s="98"/>
      <c r="D980" s="77" t="e">
        <f>VLOOKUP(C980,Projects!$A$44:$B$1000,2,FALSE)</f>
        <v>#N/A</v>
      </c>
      <c r="E980" s="98"/>
      <c r="F980" s="99" t="e">
        <f>VLOOKUP(E980,'Item Master'!$E$3:$F$8,2,FALSE)</f>
        <v>#N/A</v>
      </c>
      <c r="G980" s="25"/>
      <c r="H980" s="99" t="e">
        <f>VLOOKUP(I980,Dimensions!$B$2:$C$188,2,FALSE)</f>
        <v>#N/A</v>
      </c>
      <c r="I980" s="98"/>
      <c r="J980" s="99" t="e">
        <f>VLOOKUP(K980,Dimensions!$B$2:$C$188,2,FALSE)</f>
        <v>#N/A</v>
      </c>
      <c r="K980" s="98"/>
      <c r="L980" s="99" t="e">
        <f>VLOOKUP(M980,Dimensions!$B$2:$C$188,2,FALSE)</f>
        <v>#N/A</v>
      </c>
      <c r="M980" s="98"/>
      <c r="N980" s="99" t="e">
        <f>VLOOKUP(O980,Dimensions!$B$2:$C$188,2,FALSE)</f>
        <v>#N/A</v>
      </c>
      <c r="O980" s="98"/>
      <c r="P980" s="99" t="e">
        <f>VLOOKUP(Q980,Dimensions!$B$2:$C$188,2,FALSE)</f>
        <v>#N/A</v>
      </c>
      <c r="Q980" s="98"/>
      <c r="R980" s="14" t="e">
        <f>VLOOKUP(F980,'Item Master'!$F$3:$G$8,2,FALSE)</f>
        <v>#N/A</v>
      </c>
      <c r="S980" s="45"/>
      <c r="T980" s="50"/>
      <c r="U980" s="6">
        <f t="shared" si="15"/>
        <v>0</v>
      </c>
    </row>
    <row r="981" spans="2:21" x14ac:dyDescent="0.3">
      <c r="B981" s="21">
        <v>972</v>
      </c>
      <c r="C981" s="98"/>
      <c r="D981" s="77" t="e">
        <f>VLOOKUP(C981,Projects!$A$44:$B$1000,2,FALSE)</f>
        <v>#N/A</v>
      </c>
      <c r="E981" s="98"/>
      <c r="F981" s="99" t="e">
        <f>VLOOKUP(E981,'Item Master'!$E$3:$F$8,2,FALSE)</f>
        <v>#N/A</v>
      </c>
      <c r="G981" s="25"/>
      <c r="H981" s="99" t="e">
        <f>VLOOKUP(I981,Dimensions!$B$2:$C$188,2,FALSE)</f>
        <v>#N/A</v>
      </c>
      <c r="I981" s="98"/>
      <c r="J981" s="99" t="e">
        <f>VLOOKUP(K981,Dimensions!$B$2:$C$188,2,FALSE)</f>
        <v>#N/A</v>
      </c>
      <c r="K981" s="98"/>
      <c r="L981" s="99" t="e">
        <f>VLOOKUP(M981,Dimensions!$B$2:$C$188,2,FALSE)</f>
        <v>#N/A</v>
      </c>
      <c r="M981" s="98"/>
      <c r="N981" s="99" t="e">
        <f>VLOOKUP(O981,Dimensions!$B$2:$C$188,2,FALSE)</f>
        <v>#N/A</v>
      </c>
      <c r="O981" s="98"/>
      <c r="P981" s="99" t="e">
        <f>VLOOKUP(Q981,Dimensions!$B$2:$C$188,2,FALSE)</f>
        <v>#N/A</v>
      </c>
      <c r="Q981" s="98"/>
      <c r="R981" s="14" t="e">
        <f>VLOOKUP(F981,'Item Master'!$F$3:$G$8,2,FALSE)</f>
        <v>#N/A</v>
      </c>
      <c r="S981" s="45"/>
      <c r="T981" s="50"/>
      <c r="U981" s="6">
        <f t="shared" si="15"/>
        <v>0</v>
      </c>
    </row>
    <row r="982" spans="2:21" x14ac:dyDescent="0.3">
      <c r="B982" s="21">
        <v>973</v>
      </c>
      <c r="C982" s="98"/>
      <c r="D982" s="77" t="e">
        <f>VLOOKUP(C982,Projects!$A$44:$B$1000,2,FALSE)</f>
        <v>#N/A</v>
      </c>
      <c r="E982" s="98"/>
      <c r="F982" s="99" t="e">
        <f>VLOOKUP(E982,'Item Master'!$E$3:$F$8,2,FALSE)</f>
        <v>#N/A</v>
      </c>
      <c r="G982" s="25"/>
      <c r="H982" s="99" t="e">
        <f>VLOOKUP(I982,Dimensions!$B$2:$C$188,2,FALSE)</f>
        <v>#N/A</v>
      </c>
      <c r="I982" s="98"/>
      <c r="J982" s="99" t="e">
        <f>VLOOKUP(K982,Dimensions!$B$2:$C$188,2,FALSE)</f>
        <v>#N/A</v>
      </c>
      <c r="K982" s="98"/>
      <c r="L982" s="99" t="e">
        <f>VLOOKUP(M982,Dimensions!$B$2:$C$188,2,FALSE)</f>
        <v>#N/A</v>
      </c>
      <c r="M982" s="98"/>
      <c r="N982" s="99" t="e">
        <f>VLOOKUP(O982,Dimensions!$B$2:$C$188,2,FALSE)</f>
        <v>#N/A</v>
      </c>
      <c r="O982" s="98"/>
      <c r="P982" s="99" t="e">
        <f>VLOOKUP(Q982,Dimensions!$B$2:$C$188,2,FALSE)</f>
        <v>#N/A</v>
      </c>
      <c r="Q982" s="98"/>
      <c r="R982" s="14" t="e">
        <f>VLOOKUP(F982,'Item Master'!$F$3:$G$8,2,FALSE)</f>
        <v>#N/A</v>
      </c>
      <c r="S982" s="45"/>
      <c r="T982" s="50"/>
      <c r="U982" s="6">
        <f t="shared" si="15"/>
        <v>0</v>
      </c>
    </row>
    <row r="983" spans="2:21" x14ac:dyDescent="0.3">
      <c r="B983" s="21">
        <v>974</v>
      </c>
      <c r="C983" s="98"/>
      <c r="D983" s="77" t="e">
        <f>VLOOKUP(C983,Projects!$A$44:$B$1000,2,FALSE)</f>
        <v>#N/A</v>
      </c>
      <c r="E983" s="98"/>
      <c r="F983" s="99" t="e">
        <f>VLOOKUP(E983,'Item Master'!$E$3:$F$8,2,FALSE)</f>
        <v>#N/A</v>
      </c>
      <c r="G983" s="25"/>
      <c r="H983" s="99" t="e">
        <f>VLOOKUP(I983,Dimensions!$B$2:$C$188,2,FALSE)</f>
        <v>#N/A</v>
      </c>
      <c r="I983" s="98"/>
      <c r="J983" s="99" t="e">
        <f>VLOOKUP(K983,Dimensions!$B$2:$C$188,2,FALSE)</f>
        <v>#N/A</v>
      </c>
      <c r="K983" s="98"/>
      <c r="L983" s="99" t="e">
        <f>VLOOKUP(M983,Dimensions!$B$2:$C$188,2,FALSE)</f>
        <v>#N/A</v>
      </c>
      <c r="M983" s="98"/>
      <c r="N983" s="99" t="e">
        <f>VLOOKUP(O983,Dimensions!$B$2:$C$188,2,FALSE)</f>
        <v>#N/A</v>
      </c>
      <c r="O983" s="98"/>
      <c r="P983" s="99" t="e">
        <f>VLOOKUP(Q983,Dimensions!$B$2:$C$188,2,FALSE)</f>
        <v>#N/A</v>
      </c>
      <c r="Q983" s="98"/>
      <c r="R983" s="14" t="e">
        <f>VLOOKUP(F983,'Item Master'!$F$3:$G$8,2,FALSE)</f>
        <v>#N/A</v>
      </c>
      <c r="S983" s="45"/>
      <c r="T983" s="50"/>
      <c r="U983" s="6">
        <f t="shared" si="15"/>
        <v>0</v>
      </c>
    </row>
    <row r="984" spans="2:21" x14ac:dyDescent="0.3">
      <c r="B984" s="21">
        <v>975</v>
      </c>
      <c r="C984" s="98"/>
      <c r="D984" s="77" t="e">
        <f>VLOOKUP(C984,Projects!$A$44:$B$1000,2,FALSE)</f>
        <v>#N/A</v>
      </c>
      <c r="E984" s="98"/>
      <c r="F984" s="99" t="e">
        <f>VLOOKUP(E984,'Item Master'!$E$3:$F$8,2,FALSE)</f>
        <v>#N/A</v>
      </c>
      <c r="G984" s="25"/>
      <c r="H984" s="99" t="e">
        <f>VLOOKUP(I984,Dimensions!$B$2:$C$188,2,FALSE)</f>
        <v>#N/A</v>
      </c>
      <c r="I984" s="98"/>
      <c r="J984" s="99" t="e">
        <f>VLOOKUP(K984,Dimensions!$B$2:$C$188,2,FALSE)</f>
        <v>#N/A</v>
      </c>
      <c r="K984" s="98"/>
      <c r="L984" s="99" t="e">
        <f>VLOOKUP(M984,Dimensions!$B$2:$C$188,2,FALSE)</f>
        <v>#N/A</v>
      </c>
      <c r="M984" s="98"/>
      <c r="N984" s="99" t="e">
        <f>VLOOKUP(O984,Dimensions!$B$2:$C$188,2,FALSE)</f>
        <v>#N/A</v>
      </c>
      <c r="O984" s="98"/>
      <c r="P984" s="99" t="e">
        <f>VLOOKUP(Q984,Dimensions!$B$2:$C$188,2,FALSE)</f>
        <v>#N/A</v>
      </c>
      <c r="Q984" s="98"/>
      <c r="R984" s="14" t="e">
        <f>VLOOKUP(F984,'Item Master'!$F$3:$G$8,2,FALSE)</f>
        <v>#N/A</v>
      </c>
      <c r="S984" s="51"/>
      <c r="T984" s="48"/>
      <c r="U984" s="6">
        <f t="shared" si="15"/>
        <v>0</v>
      </c>
    </row>
    <row r="985" spans="2:21" x14ac:dyDescent="0.3">
      <c r="B985" s="21">
        <v>976</v>
      </c>
      <c r="C985" s="98"/>
      <c r="D985" s="77" t="e">
        <f>VLOOKUP(C985,Projects!$A$44:$B$1000,2,FALSE)</f>
        <v>#N/A</v>
      </c>
      <c r="E985" s="98"/>
      <c r="F985" s="99" t="e">
        <f>VLOOKUP(E985,'Item Master'!$E$3:$F$8,2,FALSE)</f>
        <v>#N/A</v>
      </c>
      <c r="G985" s="25"/>
      <c r="H985" s="99" t="e">
        <f>VLOOKUP(I985,Dimensions!$B$2:$C$188,2,FALSE)</f>
        <v>#N/A</v>
      </c>
      <c r="I985" s="98"/>
      <c r="J985" s="99" t="e">
        <f>VLOOKUP(K985,Dimensions!$B$2:$C$188,2,FALSE)</f>
        <v>#N/A</v>
      </c>
      <c r="K985" s="98"/>
      <c r="L985" s="99" t="e">
        <f>VLOOKUP(M985,Dimensions!$B$2:$C$188,2,FALSE)</f>
        <v>#N/A</v>
      </c>
      <c r="M985" s="98"/>
      <c r="N985" s="99" t="e">
        <f>VLOOKUP(O985,Dimensions!$B$2:$C$188,2,FALSE)</f>
        <v>#N/A</v>
      </c>
      <c r="O985" s="98"/>
      <c r="P985" s="99" t="e">
        <f>VLOOKUP(Q985,Dimensions!$B$2:$C$188,2,FALSE)</f>
        <v>#N/A</v>
      </c>
      <c r="Q985" s="98"/>
      <c r="R985" s="14" t="e">
        <f>VLOOKUP(F985,'Item Master'!$F$3:$G$8,2,FALSE)</f>
        <v>#N/A</v>
      </c>
      <c r="S985" s="45"/>
      <c r="T985" s="48"/>
      <c r="U985" s="6">
        <f t="shared" si="15"/>
        <v>0</v>
      </c>
    </row>
    <row r="986" spans="2:21" x14ac:dyDescent="0.3">
      <c r="B986" s="21">
        <v>977</v>
      </c>
      <c r="C986" s="98"/>
      <c r="D986" s="77" t="e">
        <f>VLOOKUP(C986,Projects!$A$44:$B$1000,2,FALSE)</f>
        <v>#N/A</v>
      </c>
      <c r="E986" s="98"/>
      <c r="F986" s="99" t="e">
        <f>VLOOKUP(E986,'Item Master'!$E$3:$F$8,2,FALSE)</f>
        <v>#N/A</v>
      </c>
      <c r="G986" s="25"/>
      <c r="H986" s="99" t="e">
        <f>VLOOKUP(I986,Dimensions!$B$2:$C$188,2,FALSE)</f>
        <v>#N/A</v>
      </c>
      <c r="I986" s="98"/>
      <c r="J986" s="99" t="e">
        <f>VLOOKUP(K986,Dimensions!$B$2:$C$188,2,FALSE)</f>
        <v>#N/A</v>
      </c>
      <c r="K986" s="98"/>
      <c r="L986" s="99" t="e">
        <f>VLOOKUP(M986,Dimensions!$B$2:$C$188,2,FALSE)</f>
        <v>#N/A</v>
      </c>
      <c r="M986" s="98"/>
      <c r="N986" s="99" t="e">
        <f>VLOOKUP(O986,Dimensions!$B$2:$C$188,2,FALSE)</f>
        <v>#N/A</v>
      </c>
      <c r="O986" s="98"/>
      <c r="P986" s="99" t="e">
        <f>VLOOKUP(Q986,Dimensions!$B$2:$C$188,2,FALSE)</f>
        <v>#N/A</v>
      </c>
      <c r="Q986" s="98"/>
      <c r="R986" s="14" t="e">
        <f>VLOOKUP(F986,'Item Master'!$F$3:$G$8,2,FALSE)</f>
        <v>#N/A</v>
      </c>
      <c r="S986" s="52"/>
      <c r="T986" s="50"/>
      <c r="U986" s="6">
        <f t="shared" si="15"/>
        <v>0</v>
      </c>
    </row>
    <row r="987" spans="2:21" x14ac:dyDescent="0.3">
      <c r="B987" s="21">
        <v>978</v>
      </c>
      <c r="C987" s="98"/>
      <c r="D987" s="77" t="e">
        <f>VLOOKUP(C987,Projects!$A$44:$B$1000,2,FALSE)</f>
        <v>#N/A</v>
      </c>
      <c r="E987" s="98"/>
      <c r="F987" s="99" t="e">
        <f>VLOOKUP(E987,'Item Master'!$E$3:$F$8,2,FALSE)</f>
        <v>#N/A</v>
      </c>
      <c r="G987" s="25"/>
      <c r="H987" s="99" t="e">
        <f>VLOOKUP(I987,Dimensions!$B$2:$C$188,2,FALSE)</f>
        <v>#N/A</v>
      </c>
      <c r="I987" s="98"/>
      <c r="J987" s="99" t="e">
        <f>VLOOKUP(K987,Dimensions!$B$2:$C$188,2,FALSE)</f>
        <v>#N/A</v>
      </c>
      <c r="K987" s="98"/>
      <c r="L987" s="99" t="e">
        <f>VLOOKUP(M987,Dimensions!$B$2:$C$188,2,FALSE)</f>
        <v>#N/A</v>
      </c>
      <c r="M987" s="98"/>
      <c r="N987" s="99" t="e">
        <f>VLOOKUP(O987,Dimensions!$B$2:$C$188,2,FALSE)</f>
        <v>#N/A</v>
      </c>
      <c r="O987" s="98"/>
      <c r="P987" s="99" t="e">
        <f>VLOOKUP(Q987,Dimensions!$B$2:$C$188,2,FALSE)</f>
        <v>#N/A</v>
      </c>
      <c r="Q987" s="98"/>
      <c r="R987" s="14" t="e">
        <f>VLOOKUP(F987,'Item Master'!$F$3:$G$8,2,FALSE)</f>
        <v>#N/A</v>
      </c>
      <c r="S987" s="52"/>
      <c r="T987" s="50"/>
      <c r="U987" s="6">
        <f t="shared" si="15"/>
        <v>0</v>
      </c>
    </row>
    <row r="988" spans="2:21" x14ac:dyDescent="0.3">
      <c r="B988" s="21">
        <v>979</v>
      </c>
      <c r="C988" s="98"/>
      <c r="D988" s="77" t="e">
        <f>VLOOKUP(C988,Projects!$A$44:$B$1000,2,FALSE)</f>
        <v>#N/A</v>
      </c>
      <c r="E988" s="98"/>
      <c r="F988" s="99" t="e">
        <f>VLOOKUP(E988,'Item Master'!$E$3:$F$8,2,FALSE)</f>
        <v>#N/A</v>
      </c>
      <c r="G988" s="25"/>
      <c r="H988" s="99" t="e">
        <f>VLOOKUP(I988,Dimensions!$B$2:$C$188,2,FALSE)</f>
        <v>#N/A</v>
      </c>
      <c r="I988" s="98"/>
      <c r="J988" s="99" t="e">
        <f>VLOOKUP(K988,Dimensions!$B$2:$C$188,2,FALSE)</f>
        <v>#N/A</v>
      </c>
      <c r="K988" s="98"/>
      <c r="L988" s="99" t="e">
        <f>VLOOKUP(M988,Dimensions!$B$2:$C$188,2,FALSE)</f>
        <v>#N/A</v>
      </c>
      <c r="M988" s="98"/>
      <c r="N988" s="99" t="e">
        <f>VLOOKUP(O988,Dimensions!$B$2:$C$188,2,FALSE)</f>
        <v>#N/A</v>
      </c>
      <c r="O988" s="98"/>
      <c r="P988" s="99" t="e">
        <f>VLOOKUP(Q988,Dimensions!$B$2:$C$188,2,FALSE)</f>
        <v>#N/A</v>
      </c>
      <c r="Q988" s="98"/>
      <c r="R988" s="14" t="e">
        <f>VLOOKUP(F988,'Item Master'!$F$3:$G$8,2,FALSE)</f>
        <v>#N/A</v>
      </c>
      <c r="S988" s="52"/>
      <c r="T988" s="50"/>
      <c r="U988" s="6">
        <f t="shared" si="15"/>
        <v>0</v>
      </c>
    </row>
    <row r="989" spans="2:21" x14ac:dyDescent="0.3">
      <c r="B989" s="21">
        <v>980</v>
      </c>
      <c r="C989" s="98"/>
      <c r="D989" s="77" t="e">
        <f>VLOOKUP(C989,Projects!$A$44:$B$1000,2,FALSE)</f>
        <v>#N/A</v>
      </c>
      <c r="E989" s="98"/>
      <c r="F989" s="99" t="e">
        <f>VLOOKUP(E989,'Item Master'!$E$3:$F$8,2,FALSE)</f>
        <v>#N/A</v>
      </c>
      <c r="G989" s="25"/>
      <c r="H989" s="99" t="e">
        <f>VLOOKUP(I989,Dimensions!$B$2:$C$188,2,FALSE)</f>
        <v>#N/A</v>
      </c>
      <c r="I989" s="98"/>
      <c r="J989" s="99" t="e">
        <f>VLOOKUP(K989,Dimensions!$B$2:$C$188,2,FALSE)</f>
        <v>#N/A</v>
      </c>
      <c r="K989" s="98"/>
      <c r="L989" s="99" t="e">
        <f>VLOOKUP(M989,Dimensions!$B$2:$C$188,2,FALSE)</f>
        <v>#N/A</v>
      </c>
      <c r="M989" s="98"/>
      <c r="N989" s="99" t="e">
        <f>VLOOKUP(O989,Dimensions!$B$2:$C$188,2,FALSE)</f>
        <v>#N/A</v>
      </c>
      <c r="O989" s="98"/>
      <c r="P989" s="99" t="e">
        <f>VLOOKUP(Q989,Dimensions!$B$2:$C$188,2,FALSE)</f>
        <v>#N/A</v>
      </c>
      <c r="Q989" s="98"/>
      <c r="R989" s="14" t="e">
        <f>VLOOKUP(F989,'Item Master'!$F$3:$G$8,2,FALSE)</f>
        <v>#N/A</v>
      </c>
      <c r="S989" s="52"/>
      <c r="T989" s="50"/>
      <c r="U989" s="6">
        <f t="shared" si="15"/>
        <v>0</v>
      </c>
    </row>
    <row r="990" spans="2:21" x14ac:dyDescent="0.3">
      <c r="B990" s="21">
        <v>981</v>
      </c>
      <c r="C990" s="98"/>
      <c r="D990" s="77" t="e">
        <f>VLOOKUP(C990,Projects!$A$44:$B$1000,2,FALSE)</f>
        <v>#N/A</v>
      </c>
      <c r="E990" s="98"/>
      <c r="F990" s="99" t="e">
        <f>VLOOKUP(E990,'Item Master'!$E$3:$F$8,2,FALSE)</f>
        <v>#N/A</v>
      </c>
      <c r="G990" s="25"/>
      <c r="H990" s="99" t="e">
        <f>VLOOKUP(I990,Dimensions!$B$2:$C$188,2,FALSE)</f>
        <v>#N/A</v>
      </c>
      <c r="I990" s="98"/>
      <c r="J990" s="99" t="e">
        <f>VLOOKUP(K990,Dimensions!$B$2:$C$188,2,FALSE)</f>
        <v>#N/A</v>
      </c>
      <c r="K990" s="98"/>
      <c r="L990" s="99" t="e">
        <f>VLOOKUP(M990,Dimensions!$B$2:$C$188,2,FALSE)</f>
        <v>#N/A</v>
      </c>
      <c r="M990" s="98"/>
      <c r="N990" s="99" t="e">
        <f>VLOOKUP(O990,Dimensions!$B$2:$C$188,2,FALSE)</f>
        <v>#N/A</v>
      </c>
      <c r="O990" s="98"/>
      <c r="P990" s="99" t="e">
        <f>VLOOKUP(Q990,Dimensions!$B$2:$C$188,2,FALSE)</f>
        <v>#N/A</v>
      </c>
      <c r="Q990" s="98"/>
      <c r="R990" s="14" t="e">
        <f>VLOOKUP(F990,'Item Master'!$F$3:$G$8,2,FALSE)</f>
        <v>#N/A</v>
      </c>
      <c r="S990" s="52"/>
      <c r="T990" s="50"/>
      <c r="U990" s="6">
        <f t="shared" si="15"/>
        <v>0</v>
      </c>
    </row>
    <row r="991" spans="2:21" x14ac:dyDescent="0.3">
      <c r="B991" s="21">
        <v>982</v>
      </c>
      <c r="C991" s="98"/>
      <c r="D991" s="77" t="e">
        <f>VLOOKUP(C991,Projects!$A$44:$B$1000,2,FALSE)</f>
        <v>#N/A</v>
      </c>
      <c r="E991" s="98"/>
      <c r="F991" s="99" t="e">
        <f>VLOOKUP(E991,'Item Master'!$E$3:$F$8,2,FALSE)</f>
        <v>#N/A</v>
      </c>
      <c r="G991" s="25"/>
      <c r="H991" s="99" t="e">
        <f>VLOOKUP(I991,Dimensions!$B$2:$C$188,2,FALSE)</f>
        <v>#N/A</v>
      </c>
      <c r="I991" s="98"/>
      <c r="J991" s="99" t="e">
        <f>VLOOKUP(K991,Dimensions!$B$2:$C$188,2,FALSE)</f>
        <v>#N/A</v>
      </c>
      <c r="K991" s="98"/>
      <c r="L991" s="99" t="e">
        <f>VLOOKUP(M991,Dimensions!$B$2:$C$188,2,FALSE)</f>
        <v>#N/A</v>
      </c>
      <c r="M991" s="98"/>
      <c r="N991" s="99" t="e">
        <f>VLOOKUP(O991,Dimensions!$B$2:$C$188,2,FALSE)</f>
        <v>#N/A</v>
      </c>
      <c r="O991" s="98"/>
      <c r="P991" s="99" t="e">
        <f>VLOOKUP(Q991,Dimensions!$B$2:$C$188,2,FALSE)</f>
        <v>#N/A</v>
      </c>
      <c r="Q991" s="98"/>
      <c r="R991" s="14" t="e">
        <f>VLOOKUP(F991,'Item Master'!$F$3:$G$8,2,FALSE)</f>
        <v>#N/A</v>
      </c>
      <c r="S991" s="52"/>
      <c r="T991" s="50"/>
      <c r="U991" s="6">
        <f t="shared" si="15"/>
        <v>0</v>
      </c>
    </row>
    <row r="992" spans="2:21" x14ac:dyDescent="0.3">
      <c r="B992" s="21">
        <v>983</v>
      </c>
      <c r="C992" s="98"/>
      <c r="D992" s="77" t="e">
        <f>VLOOKUP(C992,Projects!$A$44:$B$1000,2,FALSE)</f>
        <v>#N/A</v>
      </c>
      <c r="E992" s="98"/>
      <c r="F992" s="99" t="e">
        <f>VLOOKUP(E992,'Item Master'!$E$3:$F$8,2,FALSE)</f>
        <v>#N/A</v>
      </c>
      <c r="G992" s="25"/>
      <c r="H992" s="99" t="e">
        <f>VLOOKUP(I992,Dimensions!$B$2:$C$188,2,FALSE)</f>
        <v>#N/A</v>
      </c>
      <c r="I992" s="98"/>
      <c r="J992" s="99" t="e">
        <f>VLOOKUP(K992,Dimensions!$B$2:$C$188,2,FALSE)</f>
        <v>#N/A</v>
      </c>
      <c r="K992" s="98"/>
      <c r="L992" s="99" t="e">
        <f>VLOOKUP(M992,Dimensions!$B$2:$C$188,2,FALSE)</f>
        <v>#N/A</v>
      </c>
      <c r="M992" s="98"/>
      <c r="N992" s="99" t="e">
        <f>VLOOKUP(O992,Dimensions!$B$2:$C$188,2,FALSE)</f>
        <v>#N/A</v>
      </c>
      <c r="O992" s="98"/>
      <c r="P992" s="99" t="e">
        <f>VLOOKUP(Q992,Dimensions!$B$2:$C$188,2,FALSE)</f>
        <v>#N/A</v>
      </c>
      <c r="Q992" s="98"/>
      <c r="R992" s="14" t="e">
        <f>VLOOKUP(F992,'Item Master'!$F$3:$G$8,2,FALSE)</f>
        <v>#N/A</v>
      </c>
      <c r="S992" s="45"/>
      <c r="T992" s="48"/>
      <c r="U992" s="6">
        <f t="shared" si="15"/>
        <v>0</v>
      </c>
    </row>
    <row r="993" spans="2:21" x14ac:dyDescent="0.3">
      <c r="B993" s="21">
        <v>984</v>
      </c>
      <c r="C993" s="98"/>
      <c r="D993" s="77" t="e">
        <f>VLOOKUP(C993,Projects!$A$44:$B$1000,2,FALSE)</f>
        <v>#N/A</v>
      </c>
      <c r="E993" s="98"/>
      <c r="F993" s="99" t="e">
        <f>VLOOKUP(E993,'Item Master'!$E$3:$F$8,2,FALSE)</f>
        <v>#N/A</v>
      </c>
      <c r="G993" s="25"/>
      <c r="H993" s="99" t="e">
        <f>VLOOKUP(I993,Dimensions!$B$2:$C$188,2,FALSE)</f>
        <v>#N/A</v>
      </c>
      <c r="I993" s="98"/>
      <c r="J993" s="99" t="e">
        <f>VLOOKUP(K993,Dimensions!$B$2:$C$188,2,FALSE)</f>
        <v>#N/A</v>
      </c>
      <c r="K993" s="98"/>
      <c r="L993" s="99" t="e">
        <f>VLOOKUP(M993,Dimensions!$B$2:$C$188,2,FALSE)</f>
        <v>#N/A</v>
      </c>
      <c r="M993" s="98"/>
      <c r="N993" s="99" t="e">
        <f>VLOOKUP(O993,Dimensions!$B$2:$C$188,2,FALSE)</f>
        <v>#N/A</v>
      </c>
      <c r="O993" s="98"/>
      <c r="P993" s="99" t="e">
        <f>VLOOKUP(Q993,Dimensions!$B$2:$C$188,2,FALSE)</f>
        <v>#N/A</v>
      </c>
      <c r="Q993" s="98"/>
      <c r="R993" s="14" t="e">
        <f>VLOOKUP(F993,'Item Master'!$F$3:$G$8,2,FALSE)</f>
        <v>#N/A</v>
      </c>
      <c r="S993" s="51"/>
      <c r="T993" s="46"/>
      <c r="U993" s="6">
        <f t="shared" si="15"/>
        <v>0</v>
      </c>
    </row>
    <row r="994" spans="2:21" x14ac:dyDescent="0.3">
      <c r="B994" s="21">
        <v>985</v>
      </c>
      <c r="C994" s="98"/>
      <c r="D994" s="77" t="e">
        <f>VLOOKUP(C994,Projects!$A$44:$B$1000,2,FALSE)</f>
        <v>#N/A</v>
      </c>
      <c r="E994" s="98"/>
      <c r="F994" s="99" t="e">
        <f>VLOOKUP(E994,'Item Master'!$E$3:$F$8,2,FALSE)</f>
        <v>#N/A</v>
      </c>
      <c r="G994" s="25"/>
      <c r="H994" s="99" t="e">
        <f>VLOOKUP(I994,Dimensions!$B$2:$C$188,2,FALSE)</f>
        <v>#N/A</v>
      </c>
      <c r="I994" s="98"/>
      <c r="J994" s="99" t="e">
        <f>VLOOKUP(K994,Dimensions!$B$2:$C$188,2,FALSE)</f>
        <v>#N/A</v>
      </c>
      <c r="K994" s="98"/>
      <c r="L994" s="99" t="e">
        <f>VLOOKUP(M994,Dimensions!$B$2:$C$188,2,FALSE)</f>
        <v>#N/A</v>
      </c>
      <c r="M994" s="98"/>
      <c r="N994" s="99" t="e">
        <f>VLOOKUP(O994,Dimensions!$B$2:$C$188,2,FALSE)</f>
        <v>#N/A</v>
      </c>
      <c r="O994" s="98"/>
      <c r="P994" s="99" t="e">
        <f>VLOOKUP(Q994,Dimensions!$B$2:$C$188,2,FALSE)</f>
        <v>#N/A</v>
      </c>
      <c r="Q994" s="98"/>
      <c r="R994" s="14" t="e">
        <f>VLOOKUP(F994,'Item Master'!$F$3:$G$8,2,FALSE)</f>
        <v>#N/A</v>
      </c>
      <c r="S994" s="51"/>
      <c r="T994" s="50"/>
      <c r="U994" s="6">
        <f t="shared" si="15"/>
        <v>0</v>
      </c>
    </row>
    <row r="995" spans="2:21" x14ac:dyDescent="0.3">
      <c r="B995" s="21">
        <v>986</v>
      </c>
      <c r="C995" s="98"/>
      <c r="D995" s="77" t="e">
        <f>VLOOKUP(C995,Projects!$A$44:$B$1000,2,FALSE)</f>
        <v>#N/A</v>
      </c>
      <c r="E995" s="98"/>
      <c r="F995" s="99" t="e">
        <f>VLOOKUP(E995,'Item Master'!$E$3:$F$8,2,FALSE)</f>
        <v>#N/A</v>
      </c>
      <c r="G995" s="25"/>
      <c r="H995" s="99" t="e">
        <f>VLOOKUP(I995,Dimensions!$B$2:$C$188,2,FALSE)</f>
        <v>#N/A</v>
      </c>
      <c r="I995" s="98"/>
      <c r="J995" s="99" t="e">
        <f>VLOOKUP(K995,Dimensions!$B$2:$C$188,2,FALSE)</f>
        <v>#N/A</v>
      </c>
      <c r="K995" s="98"/>
      <c r="L995" s="99" t="e">
        <f>VLOOKUP(M995,Dimensions!$B$2:$C$188,2,FALSE)</f>
        <v>#N/A</v>
      </c>
      <c r="M995" s="98"/>
      <c r="N995" s="99" t="e">
        <f>VLOOKUP(O995,Dimensions!$B$2:$C$188,2,FALSE)</f>
        <v>#N/A</v>
      </c>
      <c r="O995" s="98"/>
      <c r="P995" s="99" t="e">
        <f>VLOOKUP(Q995,Dimensions!$B$2:$C$188,2,FALSE)</f>
        <v>#N/A</v>
      </c>
      <c r="Q995" s="98"/>
      <c r="R995" s="14" t="e">
        <f>VLOOKUP(F995,'Item Master'!$F$3:$G$8,2,FALSE)</f>
        <v>#N/A</v>
      </c>
      <c r="S995" s="51"/>
      <c r="T995" s="50"/>
      <c r="U995" s="6">
        <f t="shared" si="15"/>
        <v>0</v>
      </c>
    </row>
    <row r="996" spans="2:21" x14ac:dyDescent="0.3">
      <c r="B996" s="21">
        <v>987</v>
      </c>
      <c r="C996" s="98"/>
      <c r="D996" s="77" t="e">
        <f>VLOOKUP(C996,Projects!$A$44:$B$1000,2,FALSE)</f>
        <v>#N/A</v>
      </c>
      <c r="E996" s="98"/>
      <c r="F996" s="99" t="e">
        <f>VLOOKUP(E996,'Item Master'!$E$3:$F$8,2,FALSE)</f>
        <v>#N/A</v>
      </c>
      <c r="G996" s="25"/>
      <c r="H996" s="99" t="e">
        <f>VLOOKUP(I996,Dimensions!$B$2:$C$188,2,FALSE)</f>
        <v>#N/A</v>
      </c>
      <c r="I996" s="98"/>
      <c r="J996" s="99" t="e">
        <f>VLOOKUP(K996,Dimensions!$B$2:$C$188,2,FALSE)</f>
        <v>#N/A</v>
      </c>
      <c r="K996" s="98"/>
      <c r="L996" s="99" t="e">
        <f>VLOOKUP(M996,Dimensions!$B$2:$C$188,2,FALSE)</f>
        <v>#N/A</v>
      </c>
      <c r="M996" s="98"/>
      <c r="N996" s="99" t="e">
        <f>VLOOKUP(O996,Dimensions!$B$2:$C$188,2,FALSE)</f>
        <v>#N/A</v>
      </c>
      <c r="O996" s="98"/>
      <c r="P996" s="99" t="e">
        <f>VLOOKUP(Q996,Dimensions!$B$2:$C$188,2,FALSE)</f>
        <v>#N/A</v>
      </c>
      <c r="Q996" s="98"/>
      <c r="R996" s="14" t="e">
        <f>VLOOKUP(F996,'Item Master'!$F$3:$G$8,2,FALSE)</f>
        <v>#N/A</v>
      </c>
      <c r="S996" s="51"/>
      <c r="T996" s="50"/>
      <c r="U996" s="6">
        <f t="shared" si="15"/>
        <v>0</v>
      </c>
    </row>
    <row r="997" spans="2:21" x14ac:dyDescent="0.3">
      <c r="B997" s="21">
        <v>988</v>
      </c>
      <c r="C997" s="98"/>
      <c r="D997" s="77" t="e">
        <f>VLOOKUP(C997,Projects!$A$44:$B$1000,2,FALSE)</f>
        <v>#N/A</v>
      </c>
      <c r="E997" s="98"/>
      <c r="F997" s="99" t="e">
        <f>VLOOKUP(E997,'Item Master'!$E$3:$F$8,2,FALSE)</f>
        <v>#N/A</v>
      </c>
      <c r="G997" s="25"/>
      <c r="H997" s="99" t="e">
        <f>VLOOKUP(I997,Dimensions!$B$2:$C$188,2,FALSE)</f>
        <v>#N/A</v>
      </c>
      <c r="I997" s="98"/>
      <c r="J997" s="99" t="e">
        <f>VLOOKUP(K997,Dimensions!$B$2:$C$188,2,FALSE)</f>
        <v>#N/A</v>
      </c>
      <c r="K997" s="98"/>
      <c r="L997" s="99" t="e">
        <f>VLOOKUP(M997,Dimensions!$B$2:$C$188,2,FALSE)</f>
        <v>#N/A</v>
      </c>
      <c r="M997" s="98"/>
      <c r="N997" s="99" t="e">
        <f>VLOOKUP(O997,Dimensions!$B$2:$C$188,2,FALSE)</f>
        <v>#N/A</v>
      </c>
      <c r="O997" s="98"/>
      <c r="P997" s="99" t="e">
        <f>VLOOKUP(Q997,Dimensions!$B$2:$C$188,2,FALSE)</f>
        <v>#N/A</v>
      </c>
      <c r="Q997" s="98"/>
      <c r="R997" s="14" t="e">
        <f>VLOOKUP(F997,'Item Master'!$F$3:$G$8,2,FALSE)</f>
        <v>#N/A</v>
      </c>
      <c r="S997" s="51"/>
      <c r="T997" s="50"/>
      <c r="U997" s="6">
        <f t="shared" si="15"/>
        <v>0</v>
      </c>
    </row>
    <row r="998" spans="2:21" x14ac:dyDescent="0.3">
      <c r="B998" s="21">
        <v>989</v>
      </c>
      <c r="C998" s="98"/>
      <c r="D998" s="77" t="e">
        <f>VLOOKUP(C998,Projects!$A$44:$B$1000,2,FALSE)</f>
        <v>#N/A</v>
      </c>
      <c r="E998" s="98"/>
      <c r="F998" s="99" t="e">
        <f>VLOOKUP(E998,'Item Master'!$E$3:$F$8,2,FALSE)</f>
        <v>#N/A</v>
      </c>
      <c r="G998" s="25"/>
      <c r="H998" s="99" t="e">
        <f>VLOOKUP(I998,Dimensions!$B$2:$C$188,2,FALSE)</f>
        <v>#N/A</v>
      </c>
      <c r="I998" s="98"/>
      <c r="J998" s="99" t="e">
        <f>VLOOKUP(K998,Dimensions!$B$2:$C$188,2,FALSE)</f>
        <v>#N/A</v>
      </c>
      <c r="K998" s="98"/>
      <c r="L998" s="99" t="e">
        <f>VLOOKUP(M998,Dimensions!$B$2:$C$188,2,FALSE)</f>
        <v>#N/A</v>
      </c>
      <c r="M998" s="98"/>
      <c r="N998" s="99" t="e">
        <f>VLOOKUP(O998,Dimensions!$B$2:$C$188,2,FALSE)</f>
        <v>#N/A</v>
      </c>
      <c r="O998" s="98"/>
      <c r="P998" s="99" t="e">
        <f>VLOOKUP(Q998,Dimensions!$B$2:$C$188,2,FALSE)</f>
        <v>#N/A</v>
      </c>
      <c r="Q998" s="98"/>
      <c r="R998" s="14" t="e">
        <f>VLOOKUP(F998,'Item Master'!$F$3:$G$8,2,FALSE)</f>
        <v>#N/A</v>
      </c>
      <c r="S998" s="51"/>
      <c r="T998" s="50"/>
      <c r="U998" s="6">
        <f t="shared" si="15"/>
        <v>0</v>
      </c>
    </row>
    <row r="999" spans="2:21" x14ac:dyDescent="0.3">
      <c r="B999" s="21">
        <v>990</v>
      </c>
      <c r="C999" s="98"/>
      <c r="D999" s="77" t="e">
        <f>VLOOKUP(C999,Projects!$A$44:$B$1000,2,FALSE)</f>
        <v>#N/A</v>
      </c>
      <c r="E999" s="98"/>
      <c r="F999" s="99" t="e">
        <f>VLOOKUP(E999,'Item Master'!$E$3:$F$8,2,FALSE)</f>
        <v>#N/A</v>
      </c>
      <c r="G999" s="25"/>
      <c r="H999" s="99" t="e">
        <f>VLOOKUP(I999,Dimensions!$B$2:$C$188,2,FALSE)</f>
        <v>#N/A</v>
      </c>
      <c r="I999" s="98"/>
      <c r="J999" s="99" t="e">
        <f>VLOOKUP(K999,Dimensions!$B$2:$C$188,2,FALSE)</f>
        <v>#N/A</v>
      </c>
      <c r="K999" s="98"/>
      <c r="L999" s="99" t="e">
        <f>VLOOKUP(M999,Dimensions!$B$2:$C$188,2,FALSE)</f>
        <v>#N/A</v>
      </c>
      <c r="M999" s="98"/>
      <c r="N999" s="99" t="e">
        <f>VLOOKUP(O999,Dimensions!$B$2:$C$188,2,FALSE)</f>
        <v>#N/A</v>
      </c>
      <c r="O999" s="98"/>
      <c r="P999" s="99" t="e">
        <f>VLOOKUP(Q999,Dimensions!$B$2:$C$188,2,FALSE)</f>
        <v>#N/A</v>
      </c>
      <c r="Q999" s="98"/>
      <c r="R999" s="14" t="e">
        <f>VLOOKUP(F999,'Item Master'!$F$3:$G$8,2,FALSE)</f>
        <v>#N/A</v>
      </c>
      <c r="S999" s="51"/>
      <c r="T999" s="50"/>
      <c r="U999" s="6">
        <f t="shared" si="15"/>
        <v>0</v>
      </c>
    </row>
    <row r="1000" spans="2:21" x14ac:dyDescent="0.3">
      <c r="B1000" s="21">
        <v>991</v>
      </c>
      <c r="C1000" s="98"/>
      <c r="D1000" s="77" t="e">
        <f>VLOOKUP(C1000,Projects!$A$44:$B$1000,2,FALSE)</f>
        <v>#N/A</v>
      </c>
      <c r="E1000" s="98"/>
      <c r="F1000" s="99" t="e">
        <f>VLOOKUP(E1000,'Item Master'!$E$3:$F$8,2,FALSE)</f>
        <v>#N/A</v>
      </c>
      <c r="G1000" s="25"/>
      <c r="H1000" s="99" t="e">
        <f>VLOOKUP(I1000,Dimensions!$B$2:$C$188,2,FALSE)</f>
        <v>#N/A</v>
      </c>
      <c r="I1000" s="98"/>
      <c r="J1000" s="99" t="e">
        <f>VLOOKUP(K1000,Dimensions!$B$2:$C$188,2,FALSE)</f>
        <v>#N/A</v>
      </c>
      <c r="K1000" s="98"/>
      <c r="L1000" s="99" t="e">
        <f>VLOOKUP(M1000,Dimensions!$B$2:$C$188,2,FALSE)</f>
        <v>#N/A</v>
      </c>
      <c r="M1000" s="98"/>
      <c r="N1000" s="99" t="e">
        <f>VLOOKUP(O1000,Dimensions!$B$2:$C$188,2,FALSE)</f>
        <v>#N/A</v>
      </c>
      <c r="O1000" s="98"/>
      <c r="P1000" s="99" t="e">
        <f>VLOOKUP(Q1000,Dimensions!$B$2:$C$188,2,FALSE)</f>
        <v>#N/A</v>
      </c>
      <c r="Q1000" s="98"/>
      <c r="R1000" s="14" t="e">
        <f>VLOOKUP(F1000,'Item Master'!$F$3:$G$8,2,FALSE)</f>
        <v>#N/A</v>
      </c>
      <c r="S1000" s="51"/>
      <c r="T1000" s="50"/>
      <c r="U1000" s="6">
        <f t="shared" si="15"/>
        <v>0</v>
      </c>
    </row>
    <row r="1001" spans="2:21" x14ac:dyDescent="0.3">
      <c r="B1001" s="21">
        <v>992</v>
      </c>
      <c r="C1001" s="98"/>
      <c r="D1001" s="77" t="e">
        <f>VLOOKUP(C1001,Projects!$A$44:$B$1000,2,FALSE)</f>
        <v>#N/A</v>
      </c>
      <c r="E1001" s="98"/>
      <c r="F1001" s="99" t="e">
        <f>VLOOKUP(E1001,'Item Master'!$E$3:$F$8,2,FALSE)</f>
        <v>#N/A</v>
      </c>
      <c r="G1001" s="25"/>
      <c r="H1001" s="99" t="e">
        <f>VLOOKUP(I1001,Dimensions!$B$2:$C$188,2,FALSE)</f>
        <v>#N/A</v>
      </c>
      <c r="I1001" s="98"/>
      <c r="J1001" s="99" t="e">
        <f>VLOOKUP(K1001,Dimensions!$B$2:$C$188,2,FALSE)</f>
        <v>#N/A</v>
      </c>
      <c r="K1001" s="98"/>
      <c r="L1001" s="99" t="e">
        <f>VLOOKUP(M1001,Dimensions!$B$2:$C$188,2,FALSE)</f>
        <v>#N/A</v>
      </c>
      <c r="M1001" s="98"/>
      <c r="N1001" s="99" t="e">
        <f>VLOOKUP(O1001,Dimensions!$B$2:$C$188,2,FALSE)</f>
        <v>#N/A</v>
      </c>
      <c r="O1001" s="98"/>
      <c r="P1001" s="99" t="e">
        <f>VLOOKUP(Q1001,Dimensions!$B$2:$C$188,2,FALSE)</f>
        <v>#N/A</v>
      </c>
      <c r="Q1001" s="98"/>
      <c r="R1001" s="14" t="e">
        <f>VLOOKUP(F1001,'Item Master'!$F$3:$G$8,2,FALSE)</f>
        <v>#N/A</v>
      </c>
      <c r="S1001" s="51"/>
      <c r="T1001" s="50"/>
      <c r="U1001" s="6">
        <f t="shared" si="15"/>
        <v>0</v>
      </c>
    </row>
    <row r="1002" spans="2:21" x14ac:dyDescent="0.3">
      <c r="B1002" s="21">
        <v>993</v>
      </c>
      <c r="C1002" s="98"/>
      <c r="D1002" s="77" t="e">
        <f>VLOOKUP(C1002,Projects!$A$44:$B$1000,2,FALSE)</f>
        <v>#N/A</v>
      </c>
      <c r="E1002" s="98"/>
      <c r="F1002" s="99" t="e">
        <f>VLOOKUP(E1002,'Item Master'!$E$3:$F$8,2,FALSE)</f>
        <v>#N/A</v>
      </c>
      <c r="G1002" s="25"/>
      <c r="H1002" s="99" t="e">
        <f>VLOOKUP(I1002,Dimensions!$B$2:$C$188,2,FALSE)</f>
        <v>#N/A</v>
      </c>
      <c r="I1002" s="98"/>
      <c r="J1002" s="99" t="e">
        <f>VLOOKUP(K1002,Dimensions!$B$2:$C$188,2,FALSE)</f>
        <v>#N/A</v>
      </c>
      <c r="K1002" s="98"/>
      <c r="L1002" s="99" t="e">
        <f>VLOOKUP(M1002,Dimensions!$B$2:$C$188,2,FALSE)</f>
        <v>#N/A</v>
      </c>
      <c r="M1002" s="98"/>
      <c r="N1002" s="99" t="e">
        <f>VLOOKUP(O1002,Dimensions!$B$2:$C$188,2,FALSE)</f>
        <v>#N/A</v>
      </c>
      <c r="O1002" s="98"/>
      <c r="P1002" s="99" t="e">
        <f>VLOOKUP(Q1002,Dimensions!$B$2:$C$188,2,FALSE)</f>
        <v>#N/A</v>
      </c>
      <c r="Q1002" s="98"/>
      <c r="R1002" s="14" t="e">
        <f>VLOOKUP(F1002,'Item Master'!$F$3:$G$8,2,FALSE)</f>
        <v>#N/A</v>
      </c>
      <c r="S1002" s="45"/>
      <c r="T1002" s="48"/>
      <c r="U1002" s="6">
        <f t="shared" si="15"/>
        <v>0</v>
      </c>
    </row>
    <row r="1003" spans="2:21" x14ac:dyDescent="0.3">
      <c r="B1003" s="21">
        <v>994</v>
      </c>
      <c r="C1003" s="98"/>
      <c r="D1003" s="77" t="e">
        <f>VLOOKUP(C1003,Projects!$A$44:$B$1000,2,FALSE)</f>
        <v>#N/A</v>
      </c>
      <c r="E1003" s="98"/>
      <c r="F1003" s="99" t="e">
        <f>VLOOKUP(E1003,'Item Master'!$E$3:$F$8,2,FALSE)</f>
        <v>#N/A</v>
      </c>
      <c r="G1003" s="25"/>
      <c r="H1003" s="99" t="e">
        <f>VLOOKUP(I1003,Dimensions!$B$2:$C$188,2,FALSE)</f>
        <v>#N/A</v>
      </c>
      <c r="I1003" s="98"/>
      <c r="J1003" s="99" t="e">
        <f>VLOOKUP(K1003,Dimensions!$B$2:$C$188,2,FALSE)</f>
        <v>#N/A</v>
      </c>
      <c r="K1003" s="98"/>
      <c r="L1003" s="99" t="e">
        <f>VLOOKUP(M1003,Dimensions!$B$2:$C$188,2,FALSE)</f>
        <v>#N/A</v>
      </c>
      <c r="M1003" s="98"/>
      <c r="N1003" s="99" t="e">
        <f>VLOOKUP(O1003,Dimensions!$B$2:$C$188,2,FALSE)</f>
        <v>#N/A</v>
      </c>
      <c r="O1003" s="98"/>
      <c r="P1003" s="99" t="e">
        <f>VLOOKUP(Q1003,Dimensions!$B$2:$C$188,2,FALSE)</f>
        <v>#N/A</v>
      </c>
      <c r="Q1003" s="98"/>
      <c r="R1003" s="14" t="e">
        <f>VLOOKUP(F1003,'Item Master'!$F$3:$G$8,2,FALSE)</f>
        <v>#N/A</v>
      </c>
      <c r="S1003" s="45"/>
      <c r="T1003" s="46"/>
      <c r="U1003" s="6">
        <f t="shared" si="15"/>
        <v>0</v>
      </c>
    </row>
    <row r="1004" spans="2:21" x14ac:dyDescent="0.3">
      <c r="B1004" s="21">
        <v>995</v>
      </c>
      <c r="C1004" s="98"/>
      <c r="D1004" s="77" t="e">
        <f>VLOOKUP(C1004,Projects!$A$44:$B$1000,2,FALSE)</f>
        <v>#N/A</v>
      </c>
      <c r="E1004" s="98"/>
      <c r="F1004" s="99" t="e">
        <f>VLOOKUP(E1004,'Item Master'!$E$3:$F$8,2,FALSE)</f>
        <v>#N/A</v>
      </c>
      <c r="G1004" s="25"/>
      <c r="H1004" s="99" t="e">
        <f>VLOOKUP(I1004,Dimensions!$B$2:$C$188,2,FALSE)</f>
        <v>#N/A</v>
      </c>
      <c r="I1004" s="98"/>
      <c r="J1004" s="99" t="e">
        <f>VLOOKUP(K1004,Dimensions!$B$2:$C$188,2,FALSE)</f>
        <v>#N/A</v>
      </c>
      <c r="K1004" s="98"/>
      <c r="L1004" s="99" t="e">
        <f>VLOOKUP(M1004,Dimensions!$B$2:$C$188,2,FALSE)</f>
        <v>#N/A</v>
      </c>
      <c r="M1004" s="98"/>
      <c r="N1004" s="99" t="e">
        <f>VLOOKUP(O1004,Dimensions!$B$2:$C$188,2,FALSE)</f>
        <v>#N/A</v>
      </c>
      <c r="O1004" s="98"/>
      <c r="P1004" s="99" t="e">
        <f>VLOOKUP(Q1004,Dimensions!$B$2:$C$188,2,FALSE)</f>
        <v>#N/A</v>
      </c>
      <c r="Q1004" s="98"/>
      <c r="R1004" s="14" t="e">
        <f>VLOOKUP(F1004,'Item Master'!$F$3:$G$8,2,FALSE)</f>
        <v>#N/A</v>
      </c>
      <c r="S1004" s="52"/>
      <c r="T1004" s="50"/>
      <c r="U1004" s="6">
        <f t="shared" si="15"/>
        <v>0</v>
      </c>
    </row>
    <row r="1005" spans="2:21" x14ac:dyDescent="0.3">
      <c r="B1005" s="21">
        <v>996</v>
      </c>
      <c r="C1005" s="98"/>
      <c r="D1005" s="77" t="e">
        <f>VLOOKUP(C1005,Projects!$A$44:$B$1000,2,FALSE)</f>
        <v>#N/A</v>
      </c>
      <c r="E1005" s="98"/>
      <c r="F1005" s="99" t="e">
        <f>VLOOKUP(E1005,'Item Master'!$E$3:$F$8,2,FALSE)</f>
        <v>#N/A</v>
      </c>
      <c r="G1005" s="25"/>
      <c r="H1005" s="99" t="e">
        <f>VLOOKUP(I1005,Dimensions!$B$2:$C$188,2,FALSE)</f>
        <v>#N/A</v>
      </c>
      <c r="I1005" s="98"/>
      <c r="J1005" s="99" t="e">
        <f>VLOOKUP(K1005,Dimensions!$B$2:$C$188,2,FALSE)</f>
        <v>#N/A</v>
      </c>
      <c r="K1005" s="98"/>
      <c r="L1005" s="99" t="e">
        <f>VLOOKUP(M1005,Dimensions!$B$2:$C$188,2,FALSE)</f>
        <v>#N/A</v>
      </c>
      <c r="M1005" s="98"/>
      <c r="N1005" s="99" t="e">
        <f>VLOOKUP(O1005,Dimensions!$B$2:$C$188,2,FALSE)</f>
        <v>#N/A</v>
      </c>
      <c r="O1005" s="98"/>
      <c r="P1005" s="99" t="e">
        <f>VLOOKUP(Q1005,Dimensions!$B$2:$C$188,2,FALSE)</f>
        <v>#N/A</v>
      </c>
      <c r="Q1005" s="98"/>
      <c r="R1005" s="14" t="e">
        <f>VLOOKUP(F1005,'Item Master'!$F$3:$G$8,2,FALSE)</f>
        <v>#N/A</v>
      </c>
      <c r="S1005" s="52"/>
      <c r="T1005" s="50"/>
      <c r="U1005" s="6">
        <f t="shared" si="15"/>
        <v>0</v>
      </c>
    </row>
    <row r="1006" spans="2:21" x14ac:dyDescent="0.3">
      <c r="B1006" s="21">
        <v>997</v>
      </c>
      <c r="C1006" s="98"/>
      <c r="D1006" s="77" t="e">
        <f>VLOOKUP(C1006,Projects!$A$44:$B$1000,2,FALSE)</f>
        <v>#N/A</v>
      </c>
      <c r="E1006" s="98"/>
      <c r="F1006" s="99" t="e">
        <f>VLOOKUP(E1006,'Item Master'!$E$3:$F$8,2,FALSE)</f>
        <v>#N/A</v>
      </c>
      <c r="G1006" s="25"/>
      <c r="H1006" s="99" t="e">
        <f>VLOOKUP(I1006,Dimensions!$B$2:$C$188,2,FALSE)</f>
        <v>#N/A</v>
      </c>
      <c r="I1006" s="98"/>
      <c r="J1006" s="99" t="e">
        <f>VLOOKUP(K1006,Dimensions!$B$2:$C$188,2,FALSE)</f>
        <v>#N/A</v>
      </c>
      <c r="K1006" s="98"/>
      <c r="L1006" s="99" t="e">
        <f>VLOOKUP(M1006,Dimensions!$B$2:$C$188,2,FALSE)</f>
        <v>#N/A</v>
      </c>
      <c r="M1006" s="98"/>
      <c r="N1006" s="99" t="e">
        <f>VLOOKUP(O1006,Dimensions!$B$2:$C$188,2,FALSE)</f>
        <v>#N/A</v>
      </c>
      <c r="O1006" s="98"/>
      <c r="P1006" s="99" t="e">
        <f>VLOOKUP(Q1006,Dimensions!$B$2:$C$188,2,FALSE)</f>
        <v>#N/A</v>
      </c>
      <c r="Q1006" s="98"/>
      <c r="R1006" s="14" t="e">
        <f>VLOOKUP(F1006,'Item Master'!$F$3:$G$8,2,FALSE)</f>
        <v>#N/A</v>
      </c>
      <c r="S1006" s="52"/>
      <c r="T1006" s="50"/>
      <c r="U1006" s="6">
        <f t="shared" si="15"/>
        <v>0</v>
      </c>
    </row>
    <row r="1007" spans="2:21" x14ac:dyDescent="0.3">
      <c r="B1007" s="21">
        <v>998</v>
      </c>
      <c r="C1007" s="98"/>
      <c r="D1007" s="77" t="e">
        <f>VLOOKUP(C1007,Projects!$A$44:$B$1000,2,FALSE)</f>
        <v>#N/A</v>
      </c>
      <c r="E1007" s="98"/>
      <c r="F1007" s="99" t="e">
        <f>VLOOKUP(E1007,'Item Master'!$E$3:$F$8,2,FALSE)</f>
        <v>#N/A</v>
      </c>
      <c r="G1007" s="25"/>
      <c r="H1007" s="99" t="e">
        <f>VLOOKUP(I1007,Dimensions!$B$2:$C$188,2,FALSE)</f>
        <v>#N/A</v>
      </c>
      <c r="I1007" s="98"/>
      <c r="J1007" s="99" t="e">
        <f>VLOOKUP(K1007,Dimensions!$B$2:$C$188,2,FALSE)</f>
        <v>#N/A</v>
      </c>
      <c r="K1007" s="98"/>
      <c r="L1007" s="99" t="e">
        <f>VLOOKUP(M1007,Dimensions!$B$2:$C$188,2,FALSE)</f>
        <v>#N/A</v>
      </c>
      <c r="M1007" s="98"/>
      <c r="N1007" s="99" t="e">
        <f>VLOOKUP(O1007,Dimensions!$B$2:$C$188,2,FALSE)</f>
        <v>#N/A</v>
      </c>
      <c r="O1007" s="98"/>
      <c r="P1007" s="99" t="e">
        <f>VLOOKUP(Q1007,Dimensions!$B$2:$C$188,2,FALSE)</f>
        <v>#N/A</v>
      </c>
      <c r="Q1007" s="98"/>
      <c r="R1007" s="14" t="e">
        <f>VLOOKUP(F1007,'Item Master'!$F$3:$G$8,2,FALSE)</f>
        <v>#N/A</v>
      </c>
      <c r="S1007" s="52"/>
      <c r="T1007" s="50"/>
      <c r="U1007" s="6">
        <f t="shared" si="15"/>
        <v>0</v>
      </c>
    </row>
    <row r="1008" spans="2:21" x14ac:dyDescent="0.3">
      <c r="B1008" s="21">
        <v>999</v>
      </c>
      <c r="C1008" s="98"/>
      <c r="D1008" s="77" t="e">
        <f>VLOOKUP(C1008,Projects!$A$44:$B$1000,2,FALSE)</f>
        <v>#N/A</v>
      </c>
      <c r="E1008" s="98"/>
      <c r="F1008" s="99" t="e">
        <f>VLOOKUP(E1008,'Item Master'!$E$3:$F$8,2,FALSE)</f>
        <v>#N/A</v>
      </c>
      <c r="G1008" s="25"/>
      <c r="H1008" s="99" t="e">
        <f>VLOOKUP(I1008,Dimensions!$B$2:$C$188,2,FALSE)</f>
        <v>#N/A</v>
      </c>
      <c r="I1008" s="98"/>
      <c r="J1008" s="99" t="e">
        <f>VLOOKUP(K1008,Dimensions!$B$2:$C$188,2,FALSE)</f>
        <v>#N/A</v>
      </c>
      <c r="K1008" s="98"/>
      <c r="L1008" s="99" t="e">
        <f>VLOOKUP(M1008,Dimensions!$B$2:$C$188,2,FALSE)</f>
        <v>#N/A</v>
      </c>
      <c r="M1008" s="98"/>
      <c r="N1008" s="99" t="e">
        <f>VLOOKUP(O1008,Dimensions!$B$2:$C$188,2,FALSE)</f>
        <v>#N/A</v>
      </c>
      <c r="O1008" s="98"/>
      <c r="P1008" s="99" t="e">
        <f>VLOOKUP(Q1008,Dimensions!$B$2:$C$188,2,FALSE)</f>
        <v>#N/A</v>
      </c>
      <c r="Q1008" s="98"/>
      <c r="R1008" s="14" t="e">
        <f>VLOOKUP(F1008,'Item Master'!$F$3:$G$8,2,FALSE)</f>
        <v>#N/A</v>
      </c>
      <c r="S1008" s="52"/>
      <c r="T1008" s="50"/>
      <c r="U1008" s="6">
        <f t="shared" si="15"/>
        <v>0</v>
      </c>
    </row>
    <row r="1009" spans="2:21" x14ac:dyDescent="0.3">
      <c r="B1009" s="21">
        <v>1000</v>
      </c>
      <c r="C1009" s="98"/>
      <c r="D1009" s="77" t="e">
        <f>VLOOKUP(C1009,Projects!$A$44:$B$1000,2,FALSE)</f>
        <v>#N/A</v>
      </c>
      <c r="E1009" s="98"/>
      <c r="F1009" s="99" t="e">
        <f>VLOOKUP(E1009,'Item Master'!$E$3:$F$8,2,FALSE)</f>
        <v>#N/A</v>
      </c>
      <c r="G1009" s="25"/>
      <c r="H1009" s="99" t="e">
        <f>VLOOKUP(I1009,Dimensions!$B$2:$C$188,2,FALSE)</f>
        <v>#N/A</v>
      </c>
      <c r="I1009" s="98"/>
      <c r="J1009" s="99" t="e">
        <f>VLOOKUP(K1009,Dimensions!$B$2:$C$188,2,FALSE)</f>
        <v>#N/A</v>
      </c>
      <c r="K1009" s="98"/>
      <c r="L1009" s="99" t="e">
        <f>VLOOKUP(M1009,Dimensions!$B$2:$C$188,2,FALSE)</f>
        <v>#N/A</v>
      </c>
      <c r="M1009" s="98"/>
      <c r="N1009" s="99" t="e">
        <f>VLOOKUP(O1009,Dimensions!$B$2:$C$188,2,FALSE)</f>
        <v>#N/A</v>
      </c>
      <c r="O1009" s="98"/>
      <c r="P1009" s="99" t="e">
        <f>VLOOKUP(Q1009,Dimensions!$B$2:$C$188,2,FALSE)</f>
        <v>#N/A</v>
      </c>
      <c r="Q1009" s="98"/>
      <c r="R1009" s="14" t="e">
        <f>VLOOKUP(F1009,'Item Master'!$F$3:$G$8,2,FALSE)</f>
        <v>#N/A</v>
      </c>
      <c r="S1009" s="52"/>
      <c r="T1009" s="50"/>
      <c r="U1009" s="6">
        <f t="shared" si="15"/>
        <v>0</v>
      </c>
    </row>
    <row r="1010" spans="2:21" x14ac:dyDescent="0.3">
      <c r="B1010" s="21">
        <v>1001</v>
      </c>
      <c r="C1010" s="98"/>
      <c r="D1010" s="77" t="e">
        <f>VLOOKUP(C1010,Projects!$A$44:$B$1000,2,FALSE)</f>
        <v>#N/A</v>
      </c>
      <c r="E1010" s="98"/>
      <c r="F1010" s="99" t="e">
        <f>VLOOKUP(E1010,'Item Master'!$E$3:$F$8,2,FALSE)</f>
        <v>#N/A</v>
      </c>
      <c r="G1010" s="25"/>
      <c r="H1010" s="99" t="e">
        <f>VLOOKUP(I1010,Dimensions!$B$2:$C$188,2,FALSE)</f>
        <v>#N/A</v>
      </c>
      <c r="I1010" s="98"/>
      <c r="J1010" s="99" t="e">
        <f>VLOOKUP(K1010,Dimensions!$B$2:$C$188,2,FALSE)</f>
        <v>#N/A</v>
      </c>
      <c r="K1010" s="98"/>
      <c r="L1010" s="99" t="e">
        <f>VLOOKUP(M1010,Dimensions!$B$2:$C$188,2,FALSE)</f>
        <v>#N/A</v>
      </c>
      <c r="M1010" s="98"/>
      <c r="N1010" s="99" t="e">
        <f>VLOOKUP(O1010,Dimensions!$B$2:$C$188,2,FALSE)</f>
        <v>#N/A</v>
      </c>
      <c r="O1010" s="98"/>
      <c r="P1010" s="99" t="e">
        <f>VLOOKUP(Q1010,Dimensions!$B$2:$C$188,2,FALSE)</f>
        <v>#N/A</v>
      </c>
      <c r="Q1010" s="98"/>
      <c r="R1010" s="14" t="e">
        <f>VLOOKUP(F1010,'Item Master'!$F$3:$G$8,2,FALSE)</f>
        <v>#N/A</v>
      </c>
      <c r="S1010" s="52"/>
      <c r="T1010" s="50"/>
      <c r="U1010" s="6">
        <f t="shared" si="15"/>
        <v>0</v>
      </c>
    </row>
    <row r="1011" spans="2:21" x14ac:dyDescent="0.3">
      <c r="B1011" s="21">
        <v>1002</v>
      </c>
      <c r="C1011" s="98"/>
      <c r="D1011" s="77" t="e">
        <f>VLOOKUP(C1011,Projects!$A$44:$B$1000,2,FALSE)</f>
        <v>#N/A</v>
      </c>
      <c r="E1011" s="98"/>
      <c r="F1011" s="99" t="e">
        <f>VLOOKUP(E1011,'Item Master'!$E$3:$F$8,2,FALSE)</f>
        <v>#N/A</v>
      </c>
      <c r="G1011" s="25"/>
      <c r="H1011" s="99" t="e">
        <f>VLOOKUP(I1011,Dimensions!$B$2:$C$188,2,FALSE)</f>
        <v>#N/A</v>
      </c>
      <c r="I1011" s="98"/>
      <c r="J1011" s="99" t="e">
        <f>VLOOKUP(K1011,Dimensions!$B$2:$C$188,2,FALSE)</f>
        <v>#N/A</v>
      </c>
      <c r="K1011" s="98"/>
      <c r="L1011" s="99" t="e">
        <f>VLOOKUP(M1011,Dimensions!$B$2:$C$188,2,FALSE)</f>
        <v>#N/A</v>
      </c>
      <c r="M1011" s="98"/>
      <c r="N1011" s="99" t="e">
        <f>VLOOKUP(O1011,Dimensions!$B$2:$C$188,2,FALSE)</f>
        <v>#N/A</v>
      </c>
      <c r="O1011" s="98"/>
      <c r="P1011" s="99" t="e">
        <f>VLOOKUP(Q1011,Dimensions!$B$2:$C$188,2,FALSE)</f>
        <v>#N/A</v>
      </c>
      <c r="Q1011" s="98"/>
      <c r="R1011" s="14" t="e">
        <f>VLOOKUP(F1011,'Item Master'!$F$3:$G$8,2,FALSE)</f>
        <v>#N/A</v>
      </c>
      <c r="S1011" s="52"/>
      <c r="T1011" s="50"/>
      <c r="U1011" s="6">
        <f t="shared" si="15"/>
        <v>0</v>
      </c>
    </row>
    <row r="1012" spans="2:21" x14ac:dyDescent="0.3">
      <c r="B1012" s="21">
        <v>1003</v>
      </c>
      <c r="C1012" s="98"/>
      <c r="D1012" s="77" t="e">
        <f>VLOOKUP(C1012,Projects!$A$44:$B$1000,2,FALSE)</f>
        <v>#N/A</v>
      </c>
      <c r="E1012" s="98"/>
      <c r="F1012" s="99" t="e">
        <f>VLOOKUP(E1012,'Item Master'!$E$3:$F$8,2,FALSE)</f>
        <v>#N/A</v>
      </c>
      <c r="G1012" s="25"/>
      <c r="H1012" s="99" t="e">
        <f>VLOOKUP(I1012,Dimensions!$B$2:$C$188,2,FALSE)</f>
        <v>#N/A</v>
      </c>
      <c r="I1012" s="98"/>
      <c r="J1012" s="99" t="e">
        <f>VLOOKUP(K1012,Dimensions!$B$2:$C$188,2,FALSE)</f>
        <v>#N/A</v>
      </c>
      <c r="K1012" s="98"/>
      <c r="L1012" s="99" t="e">
        <f>VLOOKUP(M1012,Dimensions!$B$2:$C$188,2,FALSE)</f>
        <v>#N/A</v>
      </c>
      <c r="M1012" s="98"/>
      <c r="N1012" s="99" t="e">
        <f>VLOOKUP(O1012,Dimensions!$B$2:$C$188,2,FALSE)</f>
        <v>#N/A</v>
      </c>
      <c r="O1012" s="98"/>
      <c r="P1012" s="99" t="e">
        <f>VLOOKUP(Q1012,Dimensions!$B$2:$C$188,2,FALSE)</f>
        <v>#N/A</v>
      </c>
      <c r="Q1012" s="98"/>
      <c r="R1012" s="14" t="e">
        <f>VLOOKUP(F1012,'Item Master'!$F$3:$G$8,2,FALSE)</f>
        <v>#N/A</v>
      </c>
      <c r="S1012" s="52"/>
      <c r="T1012" s="50"/>
      <c r="U1012" s="6">
        <f t="shared" si="15"/>
        <v>0</v>
      </c>
    </row>
    <row r="1013" spans="2:21" x14ac:dyDescent="0.3">
      <c r="B1013" s="21">
        <v>1004</v>
      </c>
      <c r="C1013" s="98"/>
      <c r="D1013" s="77" t="e">
        <f>VLOOKUP(C1013,Projects!$A$44:$B$1000,2,FALSE)</f>
        <v>#N/A</v>
      </c>
      <c r="E1013" s="98"/>
      <c r="F1013" s="99" t="e">
        <f>VLOOKUP(E1013,'Item Master'!$E$3:$F$8,2,FALSE)</f>
        <v>#N/A</v>
      </c>
      <c r="G1013" s="25"/>
      <c r="H1013" s="99" t="e">
        <f>VLOOKUP(I1013,Dimensions!$B$2:$C$188,2,FALSE)</f>
        <v>#N/A</v>
      </c>
      <c r="I1013" s="98"/>
      <c r="J1013" s="99" t="e">
        <f>VLOOKUP(K1013,Dimensions!$B$2:$C$188,2,FALSE)</f>
        <v>#N/A</v>
      </c>
      <c r="K1013" s="98"/>
      <c r="L1013" s="99" t="e">
        <f>VLOOKUP(M1013,Dimensions!$B$2:$C$188,2,FALSE)</f>
        <v>#N/A</v>
      </c>
      <c r="M1013" s="98"/>
      <c r="N1013" s="99" t="e">
        <f>VLOOKUP(O1013,Dimensions!$B$2:$C$188,2,FALSE)</f>
        <v>#N/A</v>
      </c>
      <c r="O1013" s="98"/>
      <c r="P1013" s="99" t="e">
        <f>VLOOKUP(Q1013,Dimensions!$B$2:$C$188,2,FALSE)</f>
        <v>#N/A</v>
      </c>
      <c r="Q1013" s="98"/>
      <c r="R1013" s="14" t="e">
        <f>VLOOKUP(F1013,'Item Master'!$F$3:$G$8,2,FALSE)</f>
        <v>#N/A</v>
      </c>
      <c r="S1013" s="52"/>
      <c r="T1013" s="50"/>
      <c r="U1013" s="6">
        <f t="shared" si="15"/>
        <v>0</v>
      </c>
    </row>
    <row r="1014" spans="2:21" x14ac:dyDescent="0.3">
      <c r="B1014" s="21">
        <v>1005</v>
      </c>
      <c r="C1014" s="98"/>
      <c r="D1014" s="77" t="e">
        <f>VLOOKUP(C1014,Projects!$A$44:$B$1000,2,FALSE)</f>
        <v>#N/A</v>
      </c>
      <c r="E1014" s="98"/>
      <c r="F1014" s="99" t="e">
        <f>VLOOKUP(E1014,'Item Master'!$E$3:$F$8,2,FALSE)</f>
        <v>#N/A</v>
      </c>
      <c r="G1014" s="25"/>
      <c r="H1014" s="99" t="e">
        <f>VLOOKUP(I1014,Dimensions!$B$2:$C$188,2,FALSE)</f>
        <v>#N/A</v>
      </c>
      <c r="I1014" s="98"/>
      <c r="J1014" s="99" t="e">
        <f>VLOOKUP(K1014,Dimensions!$B$2:$C$188,2,FALSE)</f>
        <v>#N/A</v>
      </c>
      <c r="K1014" s="98"/>
      <c r="L1014" s="99" t="e">
        <f>VLOOKUP(M1014,Dimensions!$B$2:$C$188,2,FALSE)</f>
        <v>#N/A</v>
      </c>
      <c r="M1014" s="98"/>
      <c r="N1014" s="99" t="e">
        <f>VLOOKUP(O1014,Dimensions!$B$2:$C$188,2,FALSE)</f>
        <v>#N/A</v>
      </c>
      <c r="O1014" s="98"/>
      <c r="P1014" s="99" t="e">
        <f>VLOOKUP(Q1014,Dimensions!$B$2:$C$188,2,FALSE)</f>
        <v>#N/A</v>
      </c>
      <c r="Q1014" s="98"/>
      <c r="R1014" s="14" t="e">
        <f>VLOOKUP(F1014,'Item Master'!$F$3:$G$8,2,FALSE)</f>
        <v>#N/A</v>
      </c>
      <c r="S1014" s="52"/>
      <c r="T1014" s="50"/>
      <c r="U1014" s="6">
        <f t="shared" si="15"/>
        <v>0</v>
      </c>
    </row>
    <row r="1015" spans="2:21" x14ac:dyDescent="0.3">
      <c r="B1015" s="21">
        <v>1006</v>
      </c>
      <c r="C1015" s="98"/>
      <c r="D1015" s="77" t="e">
        <f>VLOOKUP(C1015,Projects!$A$44:$B$1000,2,FALSE)</f>
        <v>#N/A</v>
      </c>
      <c r="E1015" s="98"/>
      <c r="F1015" s="99" t="e">
        <f>VLOOKUP(E1015,'Item Master'!$E$3:$F$8,2,FALSE)</f>
        <v>#N/A</v>
      </c>
      <c r="G1015" s="25"/>
      <c r="H1015" s="99" t="e">
        <f>VLOOKUP(I1015,Dimensions!$B$2:$C$188,2,FALSE)</f>
        <v>#N/A</v>
      </c>
      <c r="I1015" s="98"/>
      <c r="J1015" s="99" t="e">
        <f>VLOOKUP(K1015,Dimensions!$B$2:$C$188,2,FALSE)</f>
        <v>#N/A</v>
      </c>
      <c r="K1015" s="98"/>
      <c r="L1015" s="99" t="e">
        <f>VLOOKUP(M1015,Dimensions!$B$2:$C$188,2,FALSE)</f>
        <v>#N/A</v>
      </c>
      <c r="M1015" s="98"/>
      <c r="N1015" s="99" t="e">
        <f>VLOOKUP(O1015,Dimensions!$B$2:$C$188,2,FALSE)</f>
        <v>#N/A</v>
      </c>
      <c r="O1015" s="98"/>
      <c r="P1015" s="99" t="e">
        <f>VLOOKUP(Q1015,Dimensions!$B$2:$C$188,2,FALSE)</f>
        <v>#N/A</v>
      </c>
      <c r="Q1015" s="98"/>
      <c r="R1015" s="14" t="e">
        <f>VLOOKUP(F1015,'Item Master'!$F$3:$G$8,2,FALSE)</f>
        <v>#N/A</v>
      </c>
      <c r="S1015" s="52"/>
      <c r="T1015" s="50"/>
      <c r="U1015" s="6">
        <f t="shared" si="15"/>
        <v>0</v>
      </c>
    </row>
    <row r="1016" spans="2:21" x14ac:dyDescent="0.3">
      <c r="B1016" s="21">
        <v>1007</v>
      </c>
      <c r="C1016" s="98"/>
      <c r="D1016" s="77" t="e">
        <f>VLOOKUP(C1016,Projects!$A$44:$B$1000,2,FALSE)</f>
        <v>#N/A</v>
      </c>
      <c r="E1016" s="98"/>
      <c r="F1016" s="99" t="e">
        <f>VLOOKUP(E1016,'Item Master'!$E$3:$F$8,2,FALSE)</f>
        <v>#N/A</v>
      </c>
      <c r="G1016" s="25"/>
      <c r="H1016" s="99" t="e">
        <f>VLOOKUP(I1016,Dimensions!$B$2:$C$188,2,FALSE)</f>
        <v>#N/A</v>
      </c>
      <c r="I1016" s="98"/>
      <c r="J1016" s="99" t="e">
        <f>VLOOKUP(K1016,Dimensions!$B$2:$C$188,2,FALSE)</f>
        <v>#N/A</v>
      </c>
      <c r="K1016" s="98"/>
      <c r="L1016" s="99" t="e">
        <f>VLOOKUP(M1016,Dimensions!$B$2:$C$188,2,FALSE)</f>
        <v>#N/A</v>
      </c>
      <c r="M1016" s="98"/>
      <c r="N1016" s="99" t="e">
        <f>VLOOKUP(O1016,Dimensions!$B$2:$C$188,2,FALSE)</f>
        <v>#N/A</v>
      </c>
      <c r="O1016" s="98"/>
      <c r="P1016" s="99" t="e">
        <f>VLOOKUP(Q1016,Dimensions!$B$2:$C$188,2,FALSE)</f>
        <v>#N/A</v>
      </c>
      <c r="Q1016" s="98"/>
      <c r="R1016" s="14" t="e">
        <f>VLOOKUP(F1016,'Item Master'!$F$3:$G$8,2,FALSE)</f>
        <v>#N/A</v>
      </c>
      <c r="S1016" s="52"/>
      <c r="T1016" s="50"/>
      <c r="U1016" s="6">
        <f t="shared" si="15"/>
        <v>0</v>
      </c>
    </row>
    <row r="1017" spans="2:21" x14ac:dyDescent="0.3">
      <c r="B1017" s="21">
        <v>1008</v>
      </c>
      <c r="C1017" s="98"/>
      <c r="D1017" s="77" t="e">
        <f>VLOOKUP(C1017,Projects!$A$44:$B$1000,2,FALSE)</f>
        <v>#N/A</v>
      </c>
      <c r="E1017" s="98"/>
      <c r="F1017" s="99" t="e">
        <f>VLOOKUP(E1017,'Item Master'!$E$3:$F$8,2,FALSE)</f>
        <v>#N/A</v>
      </c>
      <c r="G1017" s="25"/>
      <c r="H1017" s="99" t="e">
        <f>VLOOKUP(I1017,Dimensions!$B$2:$C$188,2,FALSE)</f>
        <v>#N/A</v>
      </c>
      <c r="I1017" s="98"/>
      <c r="J1017" s="99" t="e">
        <f>VLOOKUP(K1017,Dimensions!$B$2:$C$188,2,FALSE)</f>
        <v>#N/A</v>
      </c>
      <c r="K1017" s="98"/>
      <c r="L1017" s="99" t="e">
        <f>VLOOKUP(M1017,Dimensions!$B$2:$C$188,2,FALSE)</f>
        <v>#N/A</v>
      </c>
      <c r="M1017" s="98"/>
      <c r="N1017" s="99" t="e">
        <f>VLOOKUP(O1017,Dimensions!$B$2:$C$188,2,FALSE)</f>
        <v>#N/A</v>
      </c>
      <c r="O1017" s="98"/>
      <c r="P1017" s="99" t="e">
        <f>VLOOKUP(Q1017,Dimensions!$B$2:$C$188,2,FALSE)</f>
        <v>#N/A</v>
      </c>
      <c r="Q1017" s="98"/>
      <c r="R1017" s="14" t="e">
        <f>VLOOKUP(F1017,'Item Master'!$F$3:$G$8,2,FALSE)</f>
        <v>#N/A</v>
      </c>
      <c r="S1017" s="52"/>
      <c r="T1017" s="50"/>
      <c r="U1017" s="6">
        <f t="shared" si="15"/>
        <v>0</v>
      </c>
    </row>
    <row r="1018" spans="2:21" x14ac:dyDescent="0.3">
      <c r="B1018" s="21">
        <v>1009</v>
      </c>
      <c r="C1018" s="98"/>
      <c r="D1018" s="77" t="e">
        <f>VLOOKUP(C1018,Projects!$A$44:$B$1000,2,FALSE)</f>
        <v>#N/A</v>
      </c>
      <c r="E1018" s="98"/>
      <c r="F1018" s="99" t="e">
        <f>VLOOKUP(E1018,'Item Master'!$E$3:$F$8,2,FALSE)</f>
        <v>#N/A</v>
      </c>
      <c r="G1018" s="25"/>
      <c r="H1018" s="99" t="e">
        <f>VLOOKUP(I1018,Dimensions!$B$2:$C$188,2,FALSE)</f>
        <v>#N/A</v>
      </c>
      <c r="I1018" s="98"/>
      <c r="J1018" s="99" t="e">
        <f>VLOOKUP(K1018,Dimensions!$B$2:$C$188,2,FALSE)</f>
        <v>#N/A</v>
      </c>
      <c r="K1018" s="98"/>
      <c r="L1018" s="99" t="e">
        <f>VLOOKUP(M1018,Dimensions!$B$2:$C$188,2,FALSE)</f>
        <v>#N/A</v>
      </c>
      <c r="M1018" s="98"/>
      <c r="N1018" s="99" t="e">
        <f>VLOOKUP(O1018,Dimensions!$B$2:$C$188,2,FALSE)</f>
        <v>#N/A</v>
      </c>
      <c r="O1018" s="98"/>
      <c r="P1018" s="99" t="e">
        <f>VLOOKUP(Q1018,Dimensions!$B$2:$C$188,2,FALSE)</f>
        <v>#N/A</v>
      </c>
      <c r="Q1018" s="98"/>
      <c r="R1018" s="14" t="e">
        <f>VLOOKUP(F1018,'Item Master'!$F$3:$G$8,2,FALSE)</f>
        <v>#N/A</v>
      </c>
      <c r="S1018" s="52"/>
      <c r="T1018" s="50"/>
      <c r="U1018" s="6">
        <f t="shared" si="15"/>
        <v>0</v>
      </c>
    </row>
    <row r="1019" spans="2:21" x14ac:dyDescent="0.3">
      <c r="B1019" s="21">
        <v>1010</v>
      </c>
      <c r="C1019" s="98"/>
      <c r="D1019" s="77" t="e">
        <f>VLOOKUP(C1019,Projects!$A$44:$B$1000,2,FALSE)</f>
        <v>#N/A</v>
      </c>
      <c r="E1019" s="98"/>
      <c r="F1019" s="99" t="e">
        <f>VLOOKUP(E1019,'Item Master'!$E$3:$F$8,2,FALSE)</f>
        <v>#N/A</v>
      </c>
      <c r="G1019" s="25"/>
      <c r="H1019" s="99" t="e">
        <f>VLOOKUP(I1019,Dimensions!$B$2:$C$188,2,FALSE)</f>
        <v>#N/A</v>
      </c>
      <c r="I1019" s="98"/>
      <c r="J1019" s="99" t="e">
        <f>VLOOKUP(K1019,Dimensions!$B$2:$C$188,2,FALSE)</f>
        <v>#N/A</v>
      </c>
      <c r="K1019" s="98"/>
      <c r="L1019" s="99" t="e">
        <f>VLOOKUP(M1019,Dimensions!$B$2:$C$188,2,FALSE)</f>
        <v>#N/A</v>
      </c>
      <c r="M1019" s="98"/>
      <c r="N1019" s="99" t="e">
        <f>VLOOKUP(O1019,Dimensions!$B$2:$C$188,2,FALSE)</f>
        <v>#N/A</v>
      </c>
      <c r="O1019" s="98"/>
      <c r="P1019" s="99" t="e">
        <f>VLOOKUP(Q1019,Dimensions!$B$2:$C$188,2,FALSE)</f>
        <v>#N/A</v>
      </c>
      <c r="Q1019" s="98"/>
      <c r="R1019" s="14" t="e">
        <f>VLOOKUP(F1019,'Item Master'!$F$3:$G$8,2,FALSE)</f>
        <v>#N/A</v>
      </c>
      <c r="S1019" s="45"/>
      <c r="T1019" s="48"/>
      <c r="U1019" s="6">
        <f t="shared" si="15"/>
        <v>0</v>
      </c>
    </row>
    <row r="1020" spans="2:21" x14ac:dyDescent="0.3">
      <c r="B1020" s="21">
        <v>1011</v>
      </c>
      <c r="C1020" s="98"/>
      <c r="D1020" s="77" t="e">
        <f>VLOOKUP(C1020,Projects!$A$44:$B$1000,2,FALSE)</f>
        <v>#N/A</v>
      </c>
      <c r="E1020" s="98"/>
      <c r="F1020" s="99" t="e">
        <f>VLOOKUP(E1020,'Item Master'!$E$3:$F$8,2,FALSE)</f>
        <v>#N/A</v>
      </c>
      <c r="G1020" s="25"/>
      <c r="H1020" s="99" t="e">
        <f>VLOOKUP(I1020,Dimensions!$B$2:$C$188,2,FALSE)</f>
        <v>#N/A</v>
      </c>
      <c r="I1020" s="98"/>
      <c r="J1020" s="99" t="e">
        <f>VLOOKUP(K1020,Dimensions!$B$2:$C$188,2,FALSE)</f>
        <v>#N/A</v>
      </c>
      <c r="K1020" s="98"/>
      <c r="L1020" s="99" t="e">
        <f>VLOOKUP(M1020,Dimensions!$B$2:$C$188,2,FALSE)</f>
        <v>#N/A</v>
      </c>
      <c r="M1020" s="98"/>
      <c r="N1020" s="99" t="e">
        <f>VLOOKUP(O1020,Dimensions!$B$2:$C$188,2,FALSE)</f>
        <v>#N/A</v>
      </c>
      <c r="O1020" s="98"/>
      <c r="P1020" s="99" t="e">
        <f>VLOOKUP(Q1020,Dimensions!$B$2:$C$188,2,FALSE)</f>
        <v>#N/A</v>
      </c>
      <c r="Q1020" s="98"/>
      <c r="R1020" s="14" t="e">
        <f>VLOOKUP(F1020,'Item Master'!$F$3:$G$8,2,FALSE)</f>
        <v>#N/A</v>
      </c>
      <c r="S1020" s="45"/>
      <c r="T1020" s="46"/>
      <c r="U1020" s="6">
        <f t="shared" si="15"/>
        <v>0</v>
      </c>
    </row>
    <row r="1021" spans="2:21" x14ac:dyDescent="0.3">
      <c r="B1021" s="21">
        <v>1012</v>
      </c>
      <c r="C1021" s="98"/>
      <c r="D1021" s="77" t="e">
        <f>VLOOKUP(C1021,Projects!$A$44:$B$1000,2,FALSE)</f>
        <v>#N/A</v>
      </c>
      <c r="E1021" s="98"/>
      <c r="F1021" s="99" t="e">
        <f>VLOOKUP(E1021,'Item Master'!$E$3:$F$8,2,FALSE)</f>
        <v>#N/A</v>
      </c>
      <c r="G1021" s="25"/>
      <c r="H1021" s="99" t="e">
        <f>VLOOKUP(I1021,Dimensions!$B$2:$C$188,2,FALSE)</f>
        <v>#N/A</v>
      </c>
      <c r="I1021" s="98"/>
      <c r="J1021" s="99" t="e">
        <f>VLOOKUP(K1021,Dimensions!$B$2:$C$188,2,FALSE)</f>
        <v>#N/A</v>
      </c>
      <c r="K1021" s="98"/>
      <c r="L1021" s="99" t="e">
        <f>VLOOKUP(M1021,Dimensions!$B$2:$C$188,2,FALSE)</f>
        <v>#N/A</v>
      </c>
      <c r="M1021" s="98"/>
      <c r="N1021" s="99" t="e">
        <f>VLOOKUP(O1021,Dimensions!$B$2:$C$188,2,FALSE)</f>
        <v>#N/A</v>
      </c>
      <c r="O1021" s="98"/>
      <c r="P1021" s="99" t="e">
        <f>VLOOKUP(Q1021,Dimensions!$B$2:$C$188,2,FALSE)</f>
        <v>#N/A</v>
      </c>
      <c r="Q1021" s="98"/>
      <c r="R1021" s="14" t="e">
        <f>VLOOKUP(F1021,'Item Master'!$F$3:$G$8,2,FALSE)</f>
        <v>#N/A</v>
      </c>
      <c r="S1021" s="52"/>
      <c r="T1021" s="50"/>
      <c r="U1021" s="6">
        <f t="shared" si="15"/>
        <v>0</v>
      </c>
    </row>
    <row r="1022" spans="2:21" x14ac:dyDescent="0.3">
      <c r="B1022" s="21">
        <v>1013</v>
      </c>
      <c r="C1022" s="98"/>
      <c r="D1022" s="77" t="e">
        <f>VLOOKUP(C1022,Projects!$A$44:$B$1000,2,FALSE)</f>
        <v>#N/A</v>
      </c>
      <c r="E1022" s="98"/>
      <c r="F1022" s="99" t="e">
        <f>VLOOKUP(E1022,'Item Master'!$E$3:$F$8,2,FALSE)</f>
        <v>#N/A</v>
      </c>
      <c r="G1022" s="25"/>
      <c r="H1022" s="99" t="e">
        <f>VLOOKUP(I1022,Dimensions!$B$2:$C$188,2,FALSE)</f>
        <v>#N/A</v>
      </c>
      <c r="I1022" s="98"/>
      <c r="J1022" s="99" t="e">
        <f>VLOOKUP(K1022,Dimensions!$B$2:$C$188,2,FALSE)</f>
        <v>#N/A</v>
      </c>
      <c r="K1022" s="98"/>
      <c r="L1022" s="99" t="e">
        <f>VLOOKUP(M1022,Dimensions!$B$2:$C$188,2,FALSE)</f>
        <v>#N/A</v>
      </c>
      <c r="M1022" s="98"/>
      <c r="N1022" s="99" t="e">
        <f>VLOOKUP(O1022,Dimensions!$B$2:$C$188,2,FALSE)</f>
        <v>#N/A</v>
      </c>
      <c r="O1022" s="98"/>
      <c r="P1022" s="99" t="e">
        <f>VLOOKUP(Q1022,Dimensions!$B$2:$C$188,2,FALSE)</f>
        <v>#N/A</v>
      </c>
      <c r="Q1022" s="98"/>
      <c r="R1022" s="14" t="e">
        <f>VLOOKUP(F1022,'Item Master'!$F$3:$G$8,2,FALSE)</f>
        <v>#N/A</v>
      </c>
      <c r="S1022" s="52"/>
      <c r="T1022" s="50"/>
      <c r="U1022" s="6">
        <f t="shared" si="15"/>
        <v>0</v>
      </c>
    </row>
    <row r="1023" spans="2:21" x14ac:dyDescent="0.3">
      <c r="B1023" s="21">
        <v>1014</v>
      </c>
      <c r="C1023" s="98"/>
      <c r="D1023" s="77" t="e">
        <f>VLOOKUP(C1023,Projects!$A$44:$B$1000,2,FALSE)</f>
        <v>#N/A</v>
      </c>
      <c r="E1023" s="98"/>
      <c r="F1023" s="99" t="e">
        <f>VLOOKUP(E1023,'Item Master'!$E$3:$F$8,2,FALSE)</f>
        <v>#N/A</v>
      </c>
      <c r="G1023" s="25"/>
      <c r="H1023" s="99" t="e">
        <f>VLOOKUP(I1023,Dimensions!$B$2:$C$188,2,FALSE)</f>
        <v>#N/A</v>
      </c>
      <c r="I1023" s="98"/>
      <c r="J1023" s="99" t="e">
        <f>VLOOKUP(K1023,Dimensions!$B$2:$C$188,2,FALSE)</f>
        <v>#N/A</v>
      </c>
      <c r="K1023" s="98"/>
      <c r="L1023" s="99" t="e">
        <f>VLOOKUP(M1023,Dimensions!$B$2:$C$188,2,FALSE)</f>
        <v>#N/A</v>
      </c>
      <c r="M1023" s="98"/>
      <c r="N1023" s="99" t="e">
        <f>VLOOKUP(O1023,Dimensions!$B$2:$C$188,2,FALSE)</f>
        <v>#N/A</v>
      </c>
      <c r="O1023" s="98"/>
      <c r="P1023" s="99" t="e">
        <f>VLOOKUP(Q1023,Dimensions!$B$2:$C$188,2,FALSE)</f>
        <v>#N/A</v>
      </c>
      <c r="Q1023" s="98"/>
      <c r="R1023" s="14" t="e">
        <f>VLOOKUP(F1023,'Item Master'!$F$3:$G$8,2,FALSE)</f>
        <v>#N/A</v>
      </c>
      <c r="S1023" s="52"/>
      <c r="T1023" s="50"/>
      <c r="U1023" s="6">
        <f t="shared" si="15"/>
        <v>0</v>
      </c>
    </row>
    <row r="1024" spans="2:21" x14ac:dyDescent="0.3">
      <c r="B1024" s="21">
        <v>1015</v>
      </c>
      <c r="C1024" s="98"/>
      <c r="D1024" s="77" t="e">
        <f>VLOOKUP(C1024,Projects!$A$44:$B$1000,2,FALSE)</f>
        <v>#N/A</v>
      </c>
      <c r="E1024" s="98"/>
      <c r="F1024" s="99" t="e">
        <f>VLOOKUP(E1024,'Item Master'!$E$3:$F$8,2,FALSE)</f>
        <v>#N/A</v>
      </c>
      <c r="G1024" s="25"/>
      <c r="H1024" s="99" t="e">
        <f>VLOOKUP(I1024,Dimensions!$B$2:$C$188,2,FALSE)</f>
        <v>#N/A</v>
      </c>
      <c r="I1024" s="98"/>
      <c r="J1024" s="99" t="e">
        <f>VLOOKUP(K1024,Dimensions!$B$2:$C$188,2,FALSE)</f>
        <v>#N/A</v>
      </c>
      <c r="K1024" s="98"/>
      <c r="L1024" s="99" t="e">
        <f>VLOOKUP(M1024,Dimensions!$B$2:$C$188,2,FALSE)</f>
        <v>#N/A</v>
      </c>
      <c r="M1024" s="98"/>
      <c r="N1024" s="99" t="e">
        <f>VLOOKUP(O1024,Dimensions!$B$2:$C$188,2,FALSE)</f>
        <v>#N/A</v>
      </c>
      <c r="O1024" s="98"/>
      <c r="P1024" s="99" t="e">
        <f>VLOOKUP(Q1024,Dimensions!$B$2:$C$188,2,FALSE)</f>
        <v>#N/A</v>
      </c>
      <c r="Q1024" s="98"/>
      <c r="R1024" s="14" t="e">
        <f>VLOOKUP(F1024,'Item Master'!$F$3:$G$8,2,FALSE)</f>
        <v>#N/A</v>
      </c>
      <c r="S1024" s="52"/>
      <c r="T1024" s="50"/>
      <c r="U1024" s="6">
        <f t="shared" si="15"/>
        <v>0</v>
      </c>
    </row>
    <row r="1025" spans="2:21" x14ac:dyDescent="0.3">
      <c r="B1025" s="21">
        <v>1016</v>
      </c>
      <c r="C1025" s="98"/>
      <c r="D1025" s="77" t="e">
        <f>VLOOKUP(C1025,Projects!$A$44:$B$1000,2,FALSE)</f>
        <v>#N/A</v>
      </c>
      <c r="E1025" s="98"/>
      <c r="F1025" s="99" t="e">
        <f>VLOOKUP(E1025,'Item Master'!$E$3:$F$8,2,FALSE)</f>
        <v>#N/A</v>
      </c>
      <c r="G1025" s="25"/>
      <c r="H1025" s="99" t="e">
        <f>VLOOKUP(I1025,Dimensions!$B$2:$C$188,2,FALSE)</f>
        <v>#N/A</v>
      </c>
      <c r="I1025" s="98"/>
      <c r="J1025" s="99" t="e">
        <f>VLOOKUP(K1025,Dimensions!$B$2:$C$188,2,FALSE)</f>
        <v>#N/A</v>
      </c>
      <c r="K1025" s="98"/>
      <c r="L1025" s="99" t="e">
        <f>VLOOKUP(M1025,Dimensions!$B$2:$C$188,2,FALSE)</f>
        <v>#N/A</v>
      </c>
      <c r="M1025" s="98"/>
      <c r="N1025" s="99" t="e">
        <f>VLOOKUP(O1025,Dimensions!$B$2:$C$188,2,FALSE)</f>
        <v>#N/A</v>
      </c>
      <c r="O1025" s="98"/>
      <c r="P1025" s="99" t="e">
        <f>VLOOKUP(Q1025,Dimensions!$B$2:$C$188,2,FALSE)</f>
        <v>#N/A</v>
      </c>
      <c r="Q1025" s="98"/>
      <c r="R1025" s="14" t="e">
        <f>VLOOKUP(F1025,'Item Master'!$F$3:$G$8,2,FALSE)</f>
        <v>#N/A</v>
      </c>
      <c r="S1025" s="52"/>
      <c r="T1025" s="50"/>
      <c r="U1025" s="6">
        <f t="shared" si="15"/>
        <v>0</v>
      </c>
    </row>
    <row r="1026" spans="2:21" x14ac:dyDescent="0.3">
      <c r="B1026" s="21">
        <v>1017</v>
      </c>
      <c r="C1026" s="98"/>
      <c r="D1026" s="77" t="e">
        <f>VLOOKUP(C1026,Projects!$A$44:$B$1000,2,FALSE)</f>
        <v>#N/A</v>
      </c>
      <c r="E1026" s="98"/>
      <c r="F1026" s="99" t="e">
        <f>VLOOKUP(E1026,'Item Master'!$E$3:$F$8,2,FALSE)</f>
        <v>#N/A</v>
      </c>
      <c r="G1026" s="25"/>
      <c r="H1026" s="99" t="e">
        <f>VLOOKUP(I1026,Dimensions!$B$2:$C$188,2,FALSE)</f>
        <v>#N/A</v>
      </c>
      <c r="I1026" s="98"/>
      <c r="J1026" s="99" t="e">
        <f>VLOOKUP(K1026,Dimensions!$B$2:$C$188,2,FALSE)</f>
        <v>#N/A</v>
      </c>
      <c r="K1026" s="98"/>
      <c r="L1026" s="99" t="e">
        <f>VLOOKUP(M1026,Dimensions!$B$2:$C$188,2,FALSE)</f>
        <v>#N/A</v>
      </c>
      <c r="M1026" s="98"/>
      <c r="N1026" s="99" t="e">
        <f>VLOOKUP(O1026,Dimensions!$B$2:$C$188,2,FALSE)</f>
        <v>#N/A</v>
      </c>
      <c r="O1026" s="98"/>
      <c r="P1026" s="99" t="e">
        <f>VLOOKUP(Q1026,Dimensions!$B$2:$C$188,2,FALSE)</f>
        <v>#N/A</v>
      </c>
      <c r="Q1026" s="98"/>
      <c r="R1026" s="14" t="e">
        <f>VLOOKUP(F1026,'Item Master'!$F$3:$G$8,2,FALSE)</f>
        <v>#N/A</v>
      </c>
      <c r="S1026" s="52"/>
      <c r="T1026" s="50"/>
      <c r="U1026" s="6">
        <f t="shared" si="15"/>
        <v>0</v>
      </c>
    </row>
    <row r="1027" spans="2:21" x14ac:dyDescent="0.3">
      <c r="B1027" s="21">
        <v>1018</v>
      </c>
      <c r="C1027" s="98"/>
      <c r="D1027" s="77" t="e">
        <f>VLOOKUP(C1027,Projects!$A$44:$B$1000,2,FALSE)</f>
        <v>#N/A</v>
      </c>
      <c r="E1027" s="98"/>
      <c r="F1027" s="99" t="e">
        <f>VLOOKUP(E1027,'Item Master'!$E$3:$F$8,2,FALSE)</f>
        <v>#N/A</v>
      </c>
      <c r="G1027" s="25"/>
      <c r="H1027" s="99" t="e">
        <f>VLOOKUP(I1027,Dimensions!$B$2:$C$188,2,FALSE)</f>
        <v>#N/A</v>
      </c>
      <c r="I1027" s="98"/>
      <c r="J1027" s="99" t="e">
        <f>VLOOKUP(K1027,Dimensions!$B$2:$C$188,2,FALSE)</f>
        <v>#N/A</v>
      </c>
      <c r="K1027" s="98"/>
      <c r="L1027" s="99" t="e">
        <f>VLOOKUP(M1027,Dimensions!$B$2:$C$188,2,FALSE)</f>
        <v>#N/A</v>
      </c>
      <c r="M1027" s="98"/>
      <c r="N1027" s="99" t="e">
        <f>VLOOKUP(O1027,Dimensions!$B$2:$C$188,2,FALSE)</f>
        <v>#N/A</v>
      </c>
      <c r="O1027" s="98"/>
      <c r="P1027" s="99" t="e">
        <f>VLOOKUP(Q1027,Dimensions!$B$2:$C$188,2,FALSE)</f>
        <v>#N/A</v>
      </c>
      <c r="Q1027" s="98"/>
      <c r="R1027" s="14" t="e">
        <f>VLOOKUP(F1027,'Item Master'!$F$3:$G$8,2,FALSE)</f>
        <v>#N/A</v>
      </c>
      <c r="S1027" s="52"/>
      <c r="T1027" s="48"/>
      <c r="U1027" s="6">
        <f t="shared" si="15"/>
        <v>0</v>
      </c>
    </row>
    <row r="1028" spans="2:21" x14ac:dyDescent="0.3">
      <c r="B1028" s="21">
        <v>1019</v>
      </c>
      <c r="C1028" s="98"/>
      <c r="D1028" s="77" t="e">
        <f>VLOOKUP(C1028,Projects!$A$44:$B$1000,2,FALSE)</f>
        <v>#N/A</v>
      </c>
      <c r="E1028" s="98"/>
      <c r="F1028" s="99" t="e">
        <f>VLOOKUP(E1028,'Item Master'!$E$3:$F$8,2,FALSE)</f>
        <v>#N/A</v>
      </c>
      <c r="G1028" s="25"/>
      <c r="H1028" s="99" t="e">
        <f>VLOOKUP(I1028,Dimensions!$B$2:$C$188,2,FALSE)</f>
        <v>#N/A</v>
      </c>
      <c r="I1028" s="98"/>
      <c r="J1028" s="99" t="e">
        <f>VLOOKUP(K1028,Dimensions!$B$2:$C$188,2,FALSE)</f>
        <v>#N/A</v>
      </c>
      <c r="K1028" s="98"/>
      <c r="L1028" s="99" t="e">
        <f>VLOOKUP(M1028,Dimensions!$B$2:$C$188,2,FALSE)</f>
        <v>#N/A</v>
      </c>
      <c r="M1028" s="98"/>
      <c r="N1028" s="99" t="e">
        <f>VLOOKUP(O1028,Dimensions!$B$2:$C$188,2,FALSE)</f>
        <v>#N/A</v>
      </c>
      <c r="O1028" s="98"/>
      <c r="P1028" s="99" t="e">
        <f>VLOOKUP(Q1028,Dimensions!$B$2:$C$188,2,FALSE)</f>
        <v>#N/A</v>
      </c>
      <c r="Q1028" s="98"/>
      <c r="R1028" s="14" t="e">
        <f>VLOOKUP(F1028,'Item Master'!$F$3:$G$8,2,FALSE)</f>
        <v>#N/A</v>
      </c>
      <c r="S1028" s="45"/>
      <c r="T1028" s="46"/>
      <c r="U1028" s="6">
        <f t="shared" si="15"/>
        <v>0</v>
      </c>
    </row>
    <row r="1029" spans="2:21" x14ac:dyDescent="0.3">
      <c r="B1029" s="21">
        <v>1020</v>
      </c>
      <c r="C1029" s="98"/>
      <c r="D1029" s="77" t="e">
        <f>VLOOKUP(C1029,Projects!$A$44:$B$1000,2,FALSE)</f>
        <v>#N/A</v>
      </c>
      <c r="E1029" s="98"/>
      <c r="F1029" s="99" t="e">
        <f>VLOOKUP(E1029,'Item Master'!$E$3:$F$8,2,FALSE)</f>
        <v>#N/A</v>
      </c>
      <c r="G1029" s="25"/>
      <c r="H1029" s="99" t="e">
        <f>VLOOKUP(I1029,Dimensions!$B$2:$C$188,2,FALSE)</f>
        <v>#N/A</v>
      </c>
      <c r="I1029" s="98"/>
      <c r="J1029" s="99" t="e">
        <f>VLOOKUP(K1029,Dimensions!$B$2:$C$188,2,FALSE)</f>
        <v>#N/A</v>
      </c>
      <c r="K1029" s="98"/>
      <c r="L1029" s="99" t="e">
        <f>VLOOKUP(M1029,Dimensions!$B$2:$C$188,2,FALSE)</f>
        <v>#N/A</v>
      </c>
      <c r="M1029" s="98"/>
      <c r="N1029" s="99" t="e">
        <f>VLOOKUP(O1029,Dimensions!$B$2:$C$188,2,FALSE)</f>
        <v>#N/A</v>
      </c>
      <c r="O1029" s="98"/>
      <c r="P1029" s="99" t="e">
        <f>VLOOKUP(Q1029,Dimensions!$B$2:$C$188,2,FALSE)</f>
        <v>#N/A</v>
      </c>
      <c r="Q1029" s="98"/>
      <c r="R1029" s="14" t="e">
        <f>VLOOKUP(F1029,'Item Master'!$F$3:$G$8,2,FALSE)</f>
        <v>#N/A</v>
      </c>
      <c r="S1029" s="52"/>
      <c r="T1029" s="50"/>
      <c r="U1029" s="6">
        <f t="shared" si="15"/>
        <v>0</v>
      </c>
    </row>
    <row r="1030" spans="2:21" x14ac:dyDescent="0.3">
      <c r="B1030" s="21">
        <v>1021</v>
      </c>
      <c r="C1030" s="98"/>
      <c r="D1030" s="77" t="e">
        <f>VLOOKUP(C1030,Projects!$A$44:$B$1000,2,FALSE)</f>
        <v>#N/A</v>
      </c>
      <c r="E1030" s="98"/>
      <c r="F1030" s="99" t="e">
        <f>VLOOKUP(E1030,'Item Master'!$E$3:$F$8,2,FALSE)</f>
        <v>#N/A</v>
      </c>
      <c r="G1030" s="25"/>
      <c r="H1030" s="99" t="e">
        <f>VLOOKUP(I1030,Dimensions!$B$2:$C$188,2,FALSE)</f>
        <v>#N/A</v>
      </c>
      <c r="I1030" s="98"/>
      <c r="J1030" s="99" t="e">
        <f>VLOOKUP(K1030,Dimensions!$B$2:$C$188,2,FALSE)</f>
        <v>#N/A</v>
      </c>
      <c r="K1030" s="98"/>
      <c r="L1030" s="99" t="e">
        <f>VLOOKUP(M1030,Dimensions!$B$2:$C$188,2,FALSE)</f>
        <v>#N/A</v>
      </c>
      <c r="M1030" s="98"/>
      <c r="N1030" s="99" t="e">
        <f>VLOOKUP(O1030,Dimensions!$B$2:$C$188,2,FALSE)</f>
        <v>#N/A</v>
      </c>
      <c r="O1030" s="98"/>
      <c r="P1030" s="99" t="e">
        <f>VLOOKUP(Q1030,Dimensions!$B$2:$C$188,2,FALSE)</f>
        <v>#N/A</v>
      </c>
      <c r="Q1030" s="98"/>
      <c r="R1030" s="14" t="e">
        <f>VLOOKUP(F1030,'Item Master'!$F$3:$G$8,2,FALSE)</f>
        <v>#N/A</v>
      </c>
      <c r="S1030" s="52"/>
      <c r="T1030" s="50"/>
      <c r="U1030" s="6">
        <f t="shared" si="15"/>
        <v>0</v>
      </c>
    </row>
    <row r="1031" spans="2:21" x14ac:dyDescent="0.3">
      <c r="B1031" s="21">
        <v>1022</v>
      </c>
      <c r="C1031" s="98"/>
      <c r="D1031" s="77" t="e">
        <f>VLOOKUP(C1031,Projects!$A$44:$B$1000,2,FALSE)</f>
        <v>#N/A</v>
      </c>
      <c r="E1031" s="98"/>
      <c r="F1031" s="99" t="e">
        <f>VLOOKUP(E1031,'Item Master'!$E$3:$F$8,2,FALSE)</f>
        <v>#N/A</v>
      </c>
      <c r="G1031" s="25"/>
      <c r="H1031" s="99" t="e">
        <f>VLOOKUP(I1031,Dimensions!$B$2:$C$188,2,FALSE)</f>
        <v>#N/A</v>
      </c>
      <c r="I1031" s="98"/>
      <c r="J1031" s="99" t="e">
        <f>VLOOKUP(K1031,Dimensions!$B$2:$C$188,2,FALSE)</f>
        <v>#N/A</v>
      </c>
      <c r="K1031" s="98"/>
      <c r="L1031" s="99" t="e">
        <f>VLOOKUP(M1031,Dimensions!$B$2:$C$188,2,FALSE)</f>
        <v>#N/A</v>
      </c>
      <c r="M1031" s="98"/>
      <c r="N1031" s="99" t="e">
        <f>VLOOKUP(O1031,Dimensions!$B$2:$C$188,2,FALSE)</f>
        <v>#N/A</v>
      </c>
      <c r="O1031" s="98"/>
      <c r="P1031" s="99" t="e">
        <f>VLOOKUP(Q1031,Dimensions!$B$2:$C$188,2,FALSE)</f>
        <v>#N/A</v>
      </c>
      <c r="Q1031" s="98"/>
      <c r="R1031" s="14" t="e">
        <f>VLOOKUP(F1031,'Item Master'!$F$3:$G$8,2,FALSE)</f>
        <v>#N/A</v>
      </c>
      <c r="S1031" s="52"/>
      <c r="T1031" s="50"/>
      <c r="U1031" s="6">
        <f t="shared" si="15"/>
        <v>0</v>
      </c>
    </row>
    <row r="1032" spans="2:21" x14ac:dyDescent="0.3">
      <c r="B1032" s="21">
        <v>1023</v>
      </c>
      <c r="C1032" s="98"/>
      <c r="D1032" s="77" t="e">
        <f>VLOOKUP(C1032,Projects!$A$44:$B$1000,2,FALSE)</f>
        <v>#N/A</v>
      </c>
      <c r="E1032" s="98"/>
      <c r="F1032" s="99" t="e">
        <f>VLOOKUP(E1032,'Item Master'!$E$3:$F$8,2,FALSE)</f>
        <v>#N/A</v>
      </c>
      <c r="G1032" s="25"/>
      <c r="H1032" s="99" t="e">
        <f>VLOOKUP(I1032,Dimensions!$B$2:$C$188,2,FALSE)</f>
        <v>#N/A</v>
      </c>
      <c r="I1032" s="98"/>
      <c r="J1032" s="99" t="e">
        <f>VLOOKUP(K1032,Dimensions!$B$2:$C$188,2,FALSE)</f>
        <v>#N/A</v>
      </c>
      <c r="K1032" s="98"/>
      <c r="L1032" s="99" t="e">
        <f>VLOOKUP(M1032,Dimensions!$B$2:$C$188,2,FALSE)</f>
        <v>#N/A</v>
      </c>
      <c r="M1032" s="98"/>
      <c r="N1032" s="99" t="e">
        <f>VLOOKUP(O1032,Dimensions!$B$2:$C$188,2,FALSE)</f>
        <v>#N/A</v>
      </c>
      <c r="O1032" s="98"/>
      <c r="P1032" s="99" t="e">
        <f>VLOOKUP(Q1032,Dimensions!$B$2:$C$188,2,FALSE)</f>
        <v>#N/A</v>
      </c>
      <c r="Q1032" s="98"/>
      <c r="R1032" s="14" t="e">
        <f>VLOOKUP(F1032,'Item Master'!$F$3:$G$8,2,FALSE)</f>
        <v>#N/A</v>
      </c>
      <c r="S1032" s="52"/>
      <c r="T1032" s="50"/>
      <c r="U1032" s="6">
        <f t="shared" si="15"/>
        <v>0</v>
      </c>
    </row>
    <row r="1033" spans="2:21" x14ac:dyDescent="0.3">
      <c r="B1033" s="21">
        <v>1024</v>
      </c>
      <c r="C1033" s="98"/>
      <c r="D1033" s="77" t="e">
        <f>VLOOKUP(C1033,Projects!$A$44:$B$1000,2,FALSE)</f>
        <v>#N/A</v>
      </c>
      <c r="E1033" s="98"/>
      <c r="F1033" s="99" t="e">
        <f>VLOOKUP(E1033,'Item Master'!$E$3:$F$8,2,FALSE)</f>
        <v>#N/A</v>
      </c>
      <c r="G1033" s="25"/>
      <c r="H1033" s="99" t="e">
        <f>VLOOKUP(I1033,Dimensions!$B$2:$C$188,2,FALSE)</f>
        <v>#N/A</v>
      </c>
      <c r="I1033" s="98"/>
      <c r="J1033" s="99" t="e">
        <f>VLOOKUP(K1033,Dimensions!$B$2:$C$188,2,FALSE)</f>
        <v>#N/A</v>
      </c>
      <c r="K1033" s="98"/>
      <c r="L1033" s="99" t="e">
        <f>VLOOKUP(M1033,Dimensions!$B$2:$C$188,2,FALSE)</f>
        <v>#N/A</v>
      </c>
      <c r="M1033" s="98"/>
      <c r="N1033" s="99" t="e">
        <f>VLOOKUP(O1033,Dimensions!$B$2:$C$188,2,FALSE)</f>
        <v>#N/A</v>
      </c>
      <c r="O1033" s="98"/>
      <c r="P1033" s="99" t="e">
        <f>VLOOKUP(Q1033,Dimensions!$B$2:$C$188,2,FALSE)</f>
        <v>#N/A</v>
      </c>
      <c r="Q1033" s="98"/>
      <c r="R1033" s="14" t="e">
        <f>VLOOKUP(F1033,'Item Master'!$F$3:$G$8,2,FALSE)</f>
        <v>#N/A</v>
      </c>
      <c r="S1033" s="52"/>
      <c r="T1033" s="50"/>
      <c r="U1033" s="6">
        <f t="shared" si="15"/>
        <v>0</v>
      </c>
    </row>
    <row r="1034" spans="2:21" x14ac:dyDescent="0.3">
      <c r="B1034" s="21">
        <v>1025</v>
      </c>
      <c r="C1034" s="98"/>
      <c r="D1034" s="77" t="e">
        <f>VLOOKUP(C1034,Projects!$A$44:$B$1000,2,FALSE)</f>
        <v>#N/A</v>
      </c>
      <c r="E1034" s="98"/>
      <c r="F1034" s="99" t="e">
        <f>VLOOKUP(E1034,'Item Master'!$E$3:$F$8,2,FALSE)</f>
        <v>#N/A</v>
      </c>
      <c r="G1034" s="25"/>
      <c r="H1034" s="99" t="e">
        <f>VLOOKUP(I1034,Dimensions!$B$2:$C$188,2,FALSE)</f>
        <v>#N/A</v>
      </c>
      <c r="I1034" s="98"/>
      <c r="J1034" s="99" t="e">
        <f>VLOOKUP(K1034,Dimensions!$B$2:$C$188,2,FALSE)</f>
        <v>#N/A</v>
      </c>
      <c r="K1034" s="98"/>
      <c r="L1034" s="99" t="e">
        <f>VLOOKUP(M1034,Dimensions!$B$2:$C$188,2,FALSE)</f>
        <v>#N/A</v>
      </c>
      <c r="M1034" s="98"/>
      <c r="N1034" s="99" t="e">
        <f>VLOOKUP(O1034,Dimensions!$B$2:$C$188,2,FALSE)</f>
        <v>#N/A</v>
      </c>
      <c r="O1034" s="98"/>
      <c r="P1034" s="99" t="e">
        <f>VLOOKUP(Q1034,Dimensions!$B$2:$C$188,2,FALSE)</f>
        <v>#N/A</v>
      </c>
      <c r="Q1034" s="98"/>
      <c r="R1034" s="14" t="e">
        <f>VLOOKUP(F1034,'Item Master'!$F$3:$G$8,2,FALSE)</f>
        <v>#N/A</v>
      </c>
      <c r="S1034" s="45"/>
      <c r="T1034" s="48"/>
      <c r="U1034" s="6">
        <f t="shared" si="15"/>
        <v>0</v>
      </c>
    </row>
    <row r="1035" spans="2:21" x14ac:dyDescent="0.3">
      <c r="B1035" s="21">
        <v>1026</v>
      </c>
      <c r="C1035" s="98"/>
      <c r="D1035" s="77" t="e">
        <f>VLOOKUP(C1035,Projects!$A$44:$B$1000,2,FALSE)</f>
        <v>#N/A</v>
      </c>
      <c r="E1035" s="98"/>
      <c r="F1035" s="99" t="e">
        <f>VLOOKUP(E1035,'Item Master'!$E$3:$F$8,2,FALSE)</f>
        <v>#N/A</v>
      </c>
      <c r="G1035" s="25"/>
      <c r="H1035" s="99" t="e">
        <f>VLOOKUP(I1035,Dimensions!$B$2:$C$188,2,FALSE)</f>
        <v>#N/A</v>
      </c>
      <c r="I1035" s="98"/>
      <c r="J1035" s="99" t="e">
        <f>VLOOKUP(K1035,Dimensions!$B$2:$C$188,2,FALSE)</f>
        <v>#N/A</v>
      </c>
      <c r="K1035" s="98"/>
      <c r="L1035" s="99" t="e">
        <f>VLOOKUP(M1035,Dimensions!$B$2:$C$188,2,FALSE)</f>
        <v>#N/A</v>
      </c>
      <c r="M1035" s="98"/>
      <c r="N1035" s="99" t="e">
        <f>VLOOKUP(O1035,Dimensions!$B$2:$C$188,2,FALSE)</f>
        <v>#N/A</v>
      </c>
      <c r="O1035" s="98"/>
      <c r="P1035" s="99" t="e">
        <f>VLOOKUP(Q1035,Dimensions!$B$2:$C$188,2,FALSE)</f>
        <v>#N/A</v>
      </c>
      <c r="Q1035" s="98"/>
      <c r="R1035" s="14" t="e">
        <f>VLOOKUP(F1035,'Item Master'!$F$3:$G$8,2,FALSE)</f>
        <v>#N/A</v>
      </c>
      <c r="S1035" s="45"/>
      <c r="T1035" s="46"/>
      <c r="U1035" s="6">
        <f t="shared" ref="U1035:U1098" si="16">S1035*T1035</f>
        <v>0</v>
      </c>
    </row>
    <row r="1036" spans="2:21" x14ac:dyDescent="0.3">
      <c r="B1036" s="21">
        <v>1027</v>
      </c>
      <c r="C1036" s="98"/>
      <c r="D1036" s="77" t="e">
        <f>VLOOKUP(C1036,Projects!$A$44:$B$1000,2,FALSE)</f>
        <v>#N/A</v>
      </c>
      <c r="E1036" s="98"/>
      <c r="F1036" s="99" t="e">
        <f>VLOOKUP(E1036,'Item Master'!$E$3:$F$8,2,FALSE)</f>
        <v>#N/A</v>
      </c>
      <c r="G1036" s="25"/>
      <c r="H1036" s="99" t="e">
        <f>VLOOKUP(I1036,Dimensions!$B$2:$C$188,2,FALSE)</f>
        <v>#N/A</v>
      </c>
      <c r="I1036" s="98"/>
      <c r="J1036" s="99" t="e">
        <f>VLOOKUP(K1036,Dimensions!$B$2:$C$188,2,FALSE)</f>
        <v>#N/A</v>
      </c>
      <c r="K1036" s="98"/>
      <c r="L1036" s="99" t="e">
        <f>VLOOKUP(M1036,Dimensions!$B$2:$C$188,2,FALSE)</f>
        <v>#N/A</v>
      </c>
      <c r="M1036" s="98"/>
      <c r="N1036" s="99" t="e">
        <f>VLOOKUP(O1036,Dimensions!$B$2:$C$188,2,FALSE)</f>
        <v>#N/A</v>
      </c>
      <c r="O1036" s="98"/>
      <c r="P1036" s="99" t="e">
        <f>VLOOKUP(Q1036,Dimensions!$B$2:$C$188,2,FALSE)</f>
        <v>#N/A</v>
      </c>
      <c r="Q1036" s="98"/>
      <c r="R1036" s="14" t="e">
        <f>VLOOKUP(F1036,'Item Master'!$F$3:$G$8,2,FALSE)</f>
        <v>#N/A</v>
      </c>
      <c r="S1036" s="52"/>
      <c r="T1036" s="50"/>
      <c r="U1036" s="6">
        <f t="shared" si="16"/>
        <v>0</v>
      </c>
    </row>
    <row r="1037" spans="2:21" x14ac:dyDescent="0.3">
      <c r="B1037" s="21">
        <v>1028</v>
      </c>
      <c r="C1037" s="98"/>
      <c r="D1037" s="77" t="e">
        <f>VLOOKUP(C1037,Projects!$A$44:$B$1000,2,FALSE)</f>
        <v>#N/A</v>
      </c>
      <c r="E1037" s="98"/>
      <c r="F1037" s="99" t="e">
        <f>VLOOKUP(E1037,'Item Master'!$E$3:$F$8,2,FALSE)</f>
        <v>#N/A</v>
      </c>
      <c r="G1037" s="25"/>
      <c r="H1037" s="99" t="e">
        <f>VLOOKUP(I1037,Dimensions!$B$2:$C$188,2,FALSE)</f>
        <v>#N/A</v>
      </c>
      <c r="I1037" s="98"/>
      <c r="J1037" s="99" t="e">
        <f>VLOOKUP(K1037,Dimensions!$B$2:$C$188,2,FALSE)</f>
        <v>#N/A</v>
      </c>
      <c r="K1037" s="98"/>
      <c r="L1037" s="99" t="e">
        <f>VLOOKUP(M1037,Dimensions!$B$2:$C$188,2,FALSE)</f>
        <v>#N/A</v>
      </c>
      <c r="M1037" s="98"/>
      <c r="N1037" s="99" t="e">
        <f>VLOOKUP(O1037,Dimensions!$B$2:$C$188,2,FALSE)</f>
        <v>#N/A</v>
      </c>
      <c r="O1037" s="98"/>
      <c r="P1037" s="99" t="e">
        <f>VLOOKUP(Q1037,Dimensions!$B$2:$C$188,2,FALSE)</f>
        <v>#N/A</v>
      </c>
      <c r="Q1037" s="98"/>
      <c r="R1037" s="14" t="e">
        <f>VLOOKUP(F1037,'Item Master'!$F$3:$G$8,2,FALSE)</f>
        <v>#N/A</v>
      </c>
      <c r="S1037" s="52"/>
      <c r="T1037" s="50"/>
      <c r="U1037" s="6">
        <f t="shared" si="16"/>
        <v>0</v>
      </c>
    </row>
    <row r="1038" spans="2:21" x14ac:dyDescent="0.3">
      <c r="B1038" s="21">
        <v>1029</v>
      </c>
      <c r="C1038" s="98"/>
      <c r="D1038" s="77" t="e">
        <f>VLOOKUP(C1038,Projects!$A$44:$B$1000,2,FALSE)</f>
        <v>#N/A</v>
      </c>
      <c r="E1038" s="98"/>
      <c r="F1038" s="99" t="e">
        <f>VLOOKUP(E1038,'Item Master'!$E$3:$F$8,2,FALSE)</f>
        <v>#N/A</v>
      </c>
      <c r="G1038" s="25"/>
      <c r="H1038" s="99" t="e">
        <f>VLOOKUP(I1038,Dimensions!$B$2:$C$188,2,FALSE)</f>
        <v>#N/A</v>
      </c>
      <c r="I1038" s="98"/>
      <c r="J1038" s="99" t="e">
        <f>VLOOKUP(K1038,Dimensions!$B$2:$C$188,2,FALSE)</f>
        <v>#N/A</v>
      </c>
      <c r="K1038" s="98"/>
      <c r="L1038" s="99" t="e">
        <f>VLOOKUP(M1038,Dimensions!$B$2:$C$188,2,FALSE)</f>
        <v>#N/A</v>
      </c>
      <c r="M1038" s="98"/>
      <c r="N1038" s="99" t="e">
        <f>VLOOKUP(O1038,Dimensions!$B$2:$C$188,2,FALSE)</f>
        <v>#N/A</v>
      </c>
      <c r="O1038" s="98"/>
      <c r="P1038" s="99" t="e">
        <f>VLOOKUP(Q1038,Dimensions!$B$2:$C$188,2,FALSE)</f>
        <v>#N/A</v>
      </c>
      <c r="Q1038" s="98"/>
      <c r="R1038" s="14" t="e">
        <f>VLOOKUP(F1038,'Item Master'!$F$3:$G$8,2,FALSE)</f>
        <v>#N/A</v>
      </c>
      <c r="S1038" s="52"/>
      <c r="T1038" s="50"/>
      <c r="U1038" s="6">
        <f t="shared" si="16"/>
        <v>0</v>
      </c>
    </row>
    <row r="1039" spans="2:21" x14ac:dyDescent="0.3">
      <c r="B1039" s="21">
        <v>1030</v>
      </c>
      <c r="C1039" s="98"/>
      <c r="D1039" s="77" t="e">
        <f>VLOOKUP(C1039,Projects!$A$44:$B$1000,2,FALSE)</f>
        <v>#N/A</v>
      </c>
      <c r="E1039" s="98"/>
      <c r="F1039" s="99" t="e">
        <f>VLOOKUP(E1039,'Item Master'!$E$3:$F$8,2,FALSE)</f>
        <v>#N/A</v>
      </c>
      <c r="G1039" s="25"/>
      <c r="H1039" s="99" t="e">
        <f>VLOOKUP(I1039,Dimensions!$B$2:$C$188,2,FALSE)</f>
        <v>#N/A</v>
      </c>
      <c r="I1039" s="98"/>
      <c r="J1039" s="99" t="e">
        <f>VLOOKUP(K1039,Dimensions!$B$2:$C$188,2,FALSE)</f>
        <v>#N/A</v>
      </c>
      <c r="K1039" s="98"/>
      <c r="L1039" s="99" t="e">
        <f>VLOOKUP(M1039,Dimensions!$B$2:$C$188,2,FALSE)</f>
        <v>#N/A</v>
      </c>
      <c r="M1039" s="98"/>
      <c r="N1039" s="99" t="e">
        <f>VLOOKUP(O1039,Dimensions!$B$2:$C$188,2,FALSE)</f>
        <v>#N/A</v>
      </c>
      <c r="O1039" s="98"/>
      <c r="P1039" s="99" t="e">
        <f>VLOOKUP(Q1039,Dimensions!$B$2:$C$188,2,FALSE)</f>
        <v>#N/A</v>
      </c>
      <c r="Q1039" s="98"/>
      <c r="R1039" s="14" t="e">
        <f>VLOOKUP(F1039,'Item Master'!$F$3:$G$8,2,FALSE)</f>
        <v>#N/A</v>
      </c>
      <c r="S1039" s="52"/>
      <c r="T1039" s="50"/>
      <c r="U1039" s="6">
        <f t="shared" si="16"/>
        <v>0</v>
      </c>
    </row>
    <row r="1040" spans="2:21" x14ac:dyDescent="0.3">
      <c r="B1040" s="21">
        <v>1031</v>
      </c>
      <c r="C1040" s="98"/>
      <c r="D1040" s="77" t="e">
        <f>VLOOKUP(C1040,Projects!$A$44:$B$1000,2,FALSE)</f>
        <v>#N/A</v>
      </c>
      <c r="E1040" s="98"/>
      <c r="F1040" s="99" t="e">
        <f>VLOOKUP(E1040,'Item Master'!$E$3:$F$8,2,FALSE)</f>
        <v>#N/A</v>
      </c>
      <c r="G1040" s="25"/>
      <c r="H1040" s="99" t="e">
        <f>VLOOKUP(I1040,Dimensions!$B$2:$C$188,2,FALSE)</f>
        <v>#N/A</v>
      </c>
      <c r="I1040" s="98"/>
      <c r="J1040" s="99" t="e">
        <f>VLOOKUP(K1040,Dimensions!$B$2:$C$188,2,FALSE)</f>
        <v>#N/A</v>
      </c>
      <c r="K1040" s="98"/>
      <c r="L1040" s="99" t="e">
        <f>VLOOKUP(M1040,Dimensions!$B$2:$C$188,2,FALSE)</f>
        <v>#N/A</v>
      </c>
      <c r="M1040" s="98"/>
      <c r="N1040" s="99" t="e">
        <f>VLOOKUP(O1040,Dimensions!$B$2:$C$188,2,FALSE)</f>
        <v>#N/A</v>
      </c>
      <c r="O1040" s="98"/>
      <c r="P1040" s="99" t="e">
        <f>VLOOKUP(Q1040,Dimensions!$B$2:$C$188,2,FALSE)</f>
        <v>#N/A</v>
      </c>
      <c r="Q1040" s="98"/>
      <c r="R1040" s="14" t="e">
        <f>VLOOKUP(F1040,'Item Master'!$F$3:$G$8,2,FALSE)</f>
        <v>#N/A</v>
      </c>
      <c r="S1040" s="52"/>
      <c r="T1040" s="50"/>
      <c r="U1040" s="6">
        <f t="shared" si="16"/>
        <v>0</v>
      </c>
    </row>
    <row r="1041" spans="2:21" x14ac:dyDescent="0.3">
      <c r="B1041" s="21">
        <v>1032</v>
      </c>
      <c r="C1041" s="98"/>
      <c r="D1041" s="77" t="e">
        <f>VLOOKUP(C1041,Projects!$A$44:$B$1000,2,FALSE)</f>
        <v>#N/A</v>
      </c>
      <c r="E1041" s="98"/>
      <c r="F1041" s="99" t="e">
        <f>VLOOKUP(E1041,'Item Master'!$E$3:$F$8,2,FALSE)</f>
        <v>#N/A</v>
      </c>
      <c r="G1041" s="25"/>
      <c r="H1041" s="99" t="e">
        <f>VLOOKUP(I1041,Dimensions!$B$2:$C$188,2,FALSE)</f>
        <v>#N/A</v>
      </c>
      <c r="I1041" s="98"/>
      <c r="J1041" s="99" t="e">
        <f>VLOOKUP(K1041,Dimensions!$B$2:$C$188,2,FALSE)</f>
        <v>#N/A</v>
      </c>
      <c r="K1041" s="98"/>
      <c r="L1041" s="99" t="e">
        <f>VLOOKUP(M1041,Dimensions!$B$2:$C$188,2,FALSE)</f>
        <v>#N/A</v>
      </c>
      <c r="M1041" s="98"/>
      <c r="N1041" s="99" t="e">
        <f>VLOOKUP(O1041,Dimensions!$B$2:$C$188,2,FALSE)</f>
        <v>#N/A</v>
      </c>
      <c r="O1041" s="98"/>
      <c r="P1041" s="99" t="e">
        <f>VLOOKUP(Q1041,Dimensions!$B$2:$C$188,2,FALSE)</f>
        <v>#N/A</v>
      </c>
      <c r="Q1041" s="98"/>
      <c r="R1041" s="14" t="e">
        <f>VLOOKUP(F1041,'Item Master'!$F$3:$G$8,2,FALSE)</f>
        <v>#N/A</v>
      </c>
      <c r="S1041" s="52"/>
      <c r="T1041" s="50"/>
      <c r="U1041" s="6">
        <f t="shared" si="16"/>
        <v>0</v>
      </c>
    </row>
    <row r="1042" spans="2:21" x14ac:dyDescent="0.3">
      <c r="B1042" s="21">
        <v>1033</v>
      </c>
      <c r="C1042" s="98"/>
      <c r="D1042" s="77" t="e">
        <f>VLOOKUP(C1042,Projects!$A$44:$B$1000,2,FALSE)</f>
        <v>#N/A</v>
      </c>
      <c r="E1042" s="98"/>
      <c r="F1042" s="99" t="e">
        <f>VLOOKUP(E1042,'Item Master'!$E$3:$F$8,2,FALSE)</f>
        <v>#N/A</v>
      </c>
      <c r="G1042" s="25"/>
      <c r="H1042" s="99" t="e">
        <f>VLOOKUP(I1042,Dimensions!$B$2:$C$188,2,FALSE)</f>
        <v>#N/A</v>
      </c>
      <c r="I1042" s="98"/>
      <c r="J1042" s="99" t="e">
        <f>VLOOKUP(K1042,Dimensions!$B$2:$C$188,2,FALSE)</f>
        <v>#N/A</v>
      </c>
      <c r="K1042" s="98"/>
      <c r="L1042" s="99" t="e">
        <f>VLOOKUP(M1042,Dimensions!$B$2:$C$188,2,FALSE)</f>
        <v>#N/A</v>
      </c>
      <c r="M1042" s="98"/>
      <c r="N1042" s="99" t="e">
        <f>VLOOKUP(O1042,Dimensions!$B$2:$C$188,2,FALSE)</f>
        <v>#N/A</v>
      </c>
      <c r="O1042" s="98"/>
      <c r="P1042" s="99" t="e">
        <f>VLOOKUP(Q1042,Dimensions!$B$2:$C$188,2,FALSE)</f>
        <v>#N/A</v>
      </c>
      <c r="Q1042" s="98"/>
      <c r="R1042" s="14" t="e">
        <f>VLOOKUP(F1042,'Item Master'!$F$3:$G$8,2,FALSE)</f>
        <v>#N/A</v>
      </c>
      <c r="S1042" s="52"/>
      <c r="T1042" s="53"/>
      <c r="U1042" s="6">
        <f t="shared" si="16"/>
        <v>0</v>
      </c>
    </row>
    <row r="1043" spans="2:21" x14ac:dyDescent="0.3">
      <c r="B1043" s="21">
        <v>1034</v>
      </c>
      <c r="C1043" s="98"/>
      <c r="D1043" s="77" t="e">
        <f>VLOOKUP(C1043,Projects!$A$44:$B$1000,2,FALSE)</f>
        <v>#N/A</v>
      </c>
      <c r="E1043" s="98"/>
      <c r="F1043" s="99" t="e">
        <f>VLOOKUP(E1043,'Item Master'!$E$3:$F$8,2,FALSE)</f>
        <v>#N/A</v>
      </c>
      <c r="G1043" s="25"/>
      <c r="H1043" s="99" t="e">
        <f>VLOOKUP(I1043,Dimensions!$B$2:$C$188,2,FALSE)</f>
        <v>#N/A</v>
      </c>
      <c r="I1043" s="98"/>
      <c r="J1043" s="99" t="e">
        <f>VLOOKUP(K1043,Dimensions!$B$2:$C$188,2,FALSE)</f>
        <v>#N/A</v>
      </c>
      <c r="K1043" s="98"/>
      <c r="L1043" s="99" t="e">
        <f>VLOOKUP(M1043,Dimensions!$B$2:$C$188,2,FALSE)</f>
        <v>#N/A</v>
      </c>
      <c r="M1043" s="98"/>
      <c r="N1043" s="99" t="e">
        <f>VLOOKUP(O1043,Dimensions!$B$2:$C$188,2,FALSE)</f>
        <v>#N/A</v>
      </c>
      <c r="O1043" s="98"/>
      <c r="P1043" s="99" t="e">
        <f>VLOOKUP(Q1043,Dimensions!$B$2:$C$188,2,FALSE)</f>
        <v>#N/A</v>
      </c>
      <c r="Q1043" s="98"/>
      <c r="R1043" s="14" t="e">
        <f>VLOOKUP(F1043,'Item Master'!$F$3:$G$8,2,FALSE)</f>
        <v>#N/A</v>
      </c>
      <c r="S1043" s="52"/>
      <c r="T1043" s="53"/>
      <c r="U1043" s="6">
        <f t="shared" si="16"/>
        <v>0</v>
      </c>
    </row>
    <row r="1044" spans="2:21" x14ac:dyDescent="0.3">
      <c r="B1044" s="21">
        <v>1035</v>
      </c>
      <c r="C1044" s="98"/>
      <c r="D1044" s="77" t="e">
        <f>VLOOKUP(C1044,Projects!$A$44:$B$1000,2,FALSE)</f>
        <v>#N/A</v>
      </c>
      <c r="E1044" s="98"/>
      <c r="F1044" s="99" t="e">
        <f>VLOOKUP(E1044,'Item Master'!$E$3:$F$8,2,FALSE)</f>
        <v>#N/A</v>
      </c>
      <c r="G1044" s="25"/>
      <c r="H1044" s="99" t="e">
        <f>VLOOKUP(I1044,Dimensions!$B$2:$C$188,2,FALSE)</f>
        <v>#N/A</v>
      </c>
      <c r="I1044" s="98"/>
      <c r="J1044" s="99" t="e">
        <f>VLOOKUP(K1044,Dimensions!$B$2:$C$188,2,FALSE)</f>
        <v>#N/A</v>
      </c>
      <c r="K1044" s="98"/>
      <c r="L1044" s="99" t="e">
        <f>VLOOKUP(M1044,Dimensions!$B$2:$C$188,2,FALSE)</f>
        <v>#N/A</v>
      </c>
      <c r="M1044" s="98"/>
      <c r="N1044" s="99" t="e">
        <f>VLOOKUP(O1044,Dimensions!$B$2:$C$188,2,FALSE)</f>
        <v>#N/A</v>
      </c>
      <c r="O1044" s="98"/>
      <c r="P1044" s="99" t="e">
        <f>VLOOKUP(Q1044,Dimensions!$B$2:$C$188,2,FALSE)</f>
        <v>#N/A</v>
      </c>
      <c r="Q1044" s="98"/>
      <c r="R1044" s="14" t="e">
        <f>VLOOKUP(F1044,'Item Master'!$F$3:$G$8,2,FALSE)</f>
        <v>#N/A</v>
      </c>
      <c r="S1044" s="52"/>
      <c r="T1044" s="53"/>
      <c r="U1044" s="6">
        <f t="shared" si="16"/>
        <v>0</v>
      </c>
    </row>
    <row r="1045" spans="2:21" x14ac:dyDescent="0.3">
      <c r="B1045" s="21">
        <v>1036</v>
      </c>
      <c r="C1045" s="98"/>
      <c r="D1045" s="77" t="e">
        <f>VLOOKUP(C1045,Projects!$A$44:$B$1000,2,FALSE)</f>
        <v>#N/A</v>
      </c>
      <c r="E1045" s="98"/>
      <c r="F1045" s="99" t="e">
        <f>VLOOKUP(E1045,'Item Master'!$E$3:$F$8,2,FALSE)</f>
        <v>#N/A</v>
      </c>
      <c r="G1045" s="25"/>
      <c r="H1045" s="99" t="e">
        <f>VLOOKUP(I1045,Dimensions!$B$2:$C$188,2,FALSE)</f>
        <v>#N/A</v>
      </c>
      <c r="I1045" s="98"/>
      <c r="J1045" s="99" t="e">
        <f>VLOOKUP(K1045,Dimensions!$B$2:$C$188,2,FALSE)</f>
        <v>#N/A</v>
      </c>
      <c r="K1045" s="98"/>
      <c r="L1045" s="99" t="e">
        <f>VLOOKUP(M1045,Dimensions!$B$2:$C$188,2,FALSE)</f>
        <v>#N/A</v>
      </c>
      <c r="M1045" s="98"/>
      <c r="N1045" s="99" t="e">
        <f>VLOOKUP(O1045,Dimensions!$B$2:$C$188,2,FALSE)</f>
        <v>#N/A</v>
      </c>
      <c r="O1045" s="98"/>
      <c r="P1045" s="99" t="e">
        <f>VLOOKUP(Q1045,Dimensions!$B$2:$C$188,2,FALSE)</f>
        <v>#N/A</v>
      </c>
      <c r="Q1045" s="98"/>
      <c r="R1045" s="14" t="e">
        <f>VLOOKUP(F1045,'Item Master'!$F$3:$G$8,2,FALSE)</f>
        <v>#N/A</v>
      </c>
      <c r="S1045" s="52"/>
      <c r="T1045" s="53"/>
      <c r="U1045" s="6">
        <f t="shared" si="16"/>
        <v>0</v>
      </c>
    </row>
    <row r="1046" spans="2:21" x14ac:dyDescent="0.3">
      <c r="B1046" s="21">
        <v>1037</v>
      </c>
      <c r="C1046" s="98"/>
      <c r="D1046" s="77" t="e">
        <f>VLOOKUP(C1046,Projects!$A$44:$B$1000,2,FALSE)</f>
        <v>#N/A</v>
      </c>
      <c r="E1046" s="98"/>
      <c r="F1046" s="99" t="e">
        <f>VLOOKUP(E1046,'Item Master'!$E$3:$F$8,2,FALSE)</f>
        <v>#N/A</v>
      </c>
      <c r="G1046" s="25"/>
      <c r="H1046" s="99" t="e">
        <f>VLOOKUP(I1046,Dimensions!$B$2:$C$188,2,FALSE)</f>
        <v>#N/A</v>
      </c>
      <c r="I1046" s="98"/>
      <c r="J1046" s="99" t="e">
        <f>VLOOKUP(K1046,Dimensions!$B$2:$C$188,2,FALSE)</f>
        <v>#N/A</v>
      </c>
      <c r="K1046" s="98"/>
      <c r="L1046" s="99" t="e">
        <f>VLOOKUP(M1046,Dimensions!$B$2:$C$188,2,FALSE)</f>
        <v>#N/A</v>
      </c>
      <c r="M1046" s="98"/>
      <c r="N1046" s="99" t="e">
        <f>VLOOKUP(O1046,Dimensions!$B$2:$C$188,2,FALSE)</f>
        <v>#N/A</v>
      </c>
      <c r="O1046" s="98"/>
      <c r="P1046" s="99" t="e">
        <f>VLOOKUP(Q1046,Dimensions!$B$2:$C$188,2,FALSE)</f>
        <v>#N/A</v>
      </c>
      <c r="Q1046" s="98"/>
      <c r="R1046" s="14" t="e">
        <f>VLOOKUP(F1046,'Item Master'!$F$3:$G$8,2,FALSE)</f>
        <v>#N/A</v>
      </c>
      <c r="S1046" s="45"/>
      <c r="T1046" s="48"/>
      <c r="U1046" s="6">
        <f t="shared" si="16"/>
        <v>0</v>
      </c>
    </row>
    <row r="1047" spans="2:21" x14ac:dyDescent="0.3">
      <c r="B1047" s="21">
        <v>1038</v>
      </c>
      <c r="C1047" s="98"/>
      <c r="D1047" s="77" t="e">
        <f>VLOOKUP(C1047,Projects!$A$44:$B$1000,2,FALSE)</f>
        <v>#N/A</v>
      </c>
      <c r="E1047" s="98"/>
      <c r="F1047" s="99" t="e">
        <f>VLOOKUP(E1047,'Item Master'!$E$3:$F$8,2,FALSE)</f>
        <v>#N/A</v>
      </c>
      <c r="G1047" s="25"/>
      <c r="H1047" s="99" t="e">
        <f>VLOOKUP(I1047,Dimensions!$B$2:$C$188,2,FALSE)</f>
        <v>#N/A</v>
      </c>
      <c r="I1047" s="98"/>
      <c r="J1047" s="99" t="e">
        <f>VLOOKUP(K1047,Dimensions!$B$2:$C$188,2,FALSE)</f>
        <v>#N/A</v>
      </c>
      <c r="K1047" s="98"/>
      <c r="L1047" s="99" t="e">
        <f>VLOOKUP(M1047,Dimensions!$B$2:$C$188,2,FALSE)</f>
        <v>#N/A</v>
      </c>
      <c r="M1047" s="98"/>
      <c r="N1047" s="99" t="e">
        <f>VLOOKUP(O1047,Dimensions!$B$2:$C$188,2,FALSE)</f>
        <v>#N/A</v>
      </c>
      <c r="O1047" s="98"/>
      <c r="P1047" s="99" t="e">
        <f>VLOOKUP(Q1047,Dimensions!$B$2:$C$188,2,FALSE)</f>
        <v>#N/A</v>
      </c>
      <c r="Q1047" s="98"/>
      <c r="R1047" s="14" t="e">
        <f>VLOOKUP(F1047,'Item Master'!$F$3:$G$8,2,FALSE)</f>
        <v>#N/A</v>
      </c>
      <c r="S1047" s="45"/>
      <c r="T1047" s="46"/>
      <c r="U1047" s="6">
        <f t="shared" si="16"/>
        <v>0</v>
      </c>
    </row>
    <row r="1048" spans="2:21" x14ac:dyDescent="0.3">
      <c r="B1048" s="21">
        <v>1039</v>
      </c>
      <c r="C1048" s="98"/>
      <c r="D1048" s="77" t="e">
        <f>VLOOKUP(C1048,Projects!$A$44:$B$1000,2,FALSE)</f>
        <v>#N/A</v>
      </c>
      <c r="E1048" s="98"/>
      <c r="F1048" s="99" t="e">
        <f>VLOOKUP(E1048,'Item Master'!$E$3:$F$8,2,FALSE)</f>
        <v>#N/A</v>
      </c>
      <c r="G1048" s="25"/>
      <c r="H1048" s="99" t="e">
        <f>VLOOKUP(I1048,Dimensions!$B$2:$C$188,2,FALSE)</f>
        <v>#N/A</v>
      </c>
      <c r="I1048" s="98"/>
      <c r="J1048" s="99" t="e">
        <f>VLOOKUP(K1048,Dimensions!$B$2:$C$188,2,FALSE)</f>
        <v>#N/A</v>
      </c>
      <c r="K1048" s="98"/>
      <c r="L1048" s="99" t="e">
        <f>VLOOKUP(M1048,Dimensions!$B$2:$C$188,2,FALSE)</f>
        <v>#N/A</v>
      </c>
      <c r="M1048" s="98"/>
      <c r="N1048" s="99" t="e">
        <f>VLOOKUP(O1048,Dimensions!$B$2:$C$188,2,FALSE)</f>
        <v>#N/A</v>
      </c>
      <c r="O1048" s="98"/>
      <c r="P1048" s="99" t="e">
        <f>VLOOKUP(Q1048,Dimensions!$B$2:$C$188,2,FALSE)</f>
        <v>#N/A</v>
      </c>
      <c r="Q1048" s="98"/>
      <c r="R1048" s="14" t="e">
        <f>VLOOKUP(F1048,'Item Master'!$F$3:$G$8,2,FALSE)</f>
        <v>#N/A</v>
      </c>
      <c r="S1048" s="55"/>
      <c r="T1048" s="56"/>
      <c r="U1048" s="6">
        <f t="shared" si="16"/>
        <v>0</v>
      </c>
    </row>
    <row r="1049" spans="2:21" x14ac:dyDescent="0.3">
      <c r="B1049" s="21">
        <v>1040</v>
      </c>
      <c r="C1049" s="98"/>
      <c r="D1049" s="77" t="e">
        <f>VLOOKUP(C1049,Projects!$A$44:$B$1000,2,FALSE)</f>
        <v>#N/A</v>
      </c>
      <c r="E1049" s="98"/>
      <c r="F1049" s="99" t="e">
        <f>VLOOKUP(E1049,'Item Master'!$E$3:$F$8,2,FALSE)</f>
        <v>#N/A</v>
      </c>
      <c r="G1049" s="25"/>
      <c r="H1049" s="99" t="e">
        <f>VLOOKUP(I1049,Dimensions!$B$2:$C$188,2,FALSE)</f>
        <v>#N/A</v>
      </c>
      <c r="I1049" s="98"/>
      <c r="J1049" s="99" t="e">
        <f>VLOOKUP(K1049,Dimensions!$B$2:$C$188,2,FALSE)</f>
        <v>#N/A</v>
      </c>
      <c r="K1049" s="98"/>
      <c r="L1049" s="99" t="e">
        <f>VLOOKUP(M1049,Dimensions!$B$2:$C$188,2,FALSE)</f>
        <v>#N/A</v>
      </c>
      <c r="M1049" s="98"/>
      <c r="N1049" s="99" t="e">
        <f>VLOOKUP(O1049,Dimensions!$B$2:$C$188,2,FALSE)</f>
        <v>#N/A</v>
      </c>
      <c r="O1049" s="98"/>
      <c r="P1049" s="99" t="e">
        <f>VLOOKUP(Q1049,Dimensions!$B$2:$C$188,2,FALSE)</f>
        <v>#N/A</v>
      </c>
      <c r="Q1049" s="98"/>
      <c r="R1049" s="14" t="e">
        <f>VLOOKUP(F1049,'Item Master'!$F$3:$G$8,2,FALSE)</f>
        <v>#N/A</v>
      </c>
      <c r="S1049" s="52"/>
      <c r="T1049" s="50"/>
      <c r="U1049" s="6">
        <f t="shared" si="16"/>
        <v>0</v>
      </c>
    </row>
    <row r="1050" spans="2:21" x14ac:dyDescent="0.3">
      <c r="B1050" s="21">
        <v>1041</v>
      </c>
      <c r="C1050" s="98"/>
      <c r="D1050" s="77" t="e">
        <f>VLOOKUP(C1050,Projects!$A$44:$B$1000,2,FALSE)</f>
        <v>#N/A</v>
      </c>
      <c r="E1050" s="98"/>
      <c r="F1050" s="99" t="e">
        <f>VLOOKUP(E1050,'Item Master'!$E$3:$F$8,2,FALSE)</f>
        <v>#N/A</v>
      </c>
      <c r="G1050" s="25"/>
      <c r="H1050" s="99" t="e">
        <f>VLOOKUP(I1050,Dimensions!$B$2:$C$188,2,FALSE)</f>
        <v>#N/A</v>
      </c>
      <c r="I1050" s="98"/>
      <c r="J1050" s="99" t="e">
        <f>VLOOKUP(K1050,Dimensions!$B$2:$C$188,2,FALSE)</f>
        <v>#N/A</v>
      </c>
      <c r="K1050" s="98"/>
      <c r="L1050" s="99" t="e">
        <f>VLOOKUP(M1050,Dimensions!$B$2:$C$188,2,FALSE)</f>
        <v>#N/A</v>
      </c>
      <c r="M1050" s="98"/>
      <c r="N1050" s="99" t="e">
        <f>VLOOKUP(O1050,Dimensions!$B$2:$C$188,2,FALSE)</f>
        <v>#N/A</v>
      </c>
      <c r="O1050" s="98"/>
      <c r="P1050" s="99" t="e">
        <f>VLOOKUP(Q1050,Dimensions!$B$2:$C$188,2,FALSE)</f>
        <v>#N/A</v>
      </c>
      <c r="Q1050" s="98"/>
      <c r="R1050" s="14" t="e">
        <f>VLOOKUP(F1050,'Item Master'!$F$3:$G$8,2,FALSE)</f>
        <v>#N/A</v>
      </c>
      <c r="S1050" s="52"/>
      <c r="T1050" s="50"/>
      <c r="U1050" s="6">
        <f t="shared" si="16"/>
        <v>0</v>
      </c>
    </row>
    <row r="1051" spans="2:21" x14ac:dyDescent="0.3">
      <c r="B1051" s="21">
        <v>1042</v>
      </c>
      <c r="C1051" s="98"/>
      <c r="D1051" s="77" t="e">
        <f>VLOOKUP(C1051,Projects!$A$44:$B$1000,2,FALSE)</f>
        <v>#N/A</v>
      </c>
      <c r="E1051" s="98"/>
      <c r="F1051" s="99" t="e">
        <f>VLOOKUP(E1051,'Item Master'!$E$3:$F$8,2,FALSE)</f>
        <v>#N/A</v>
      </c>
      <c r="G1051" s="25"/>
      <c r="H1051" s="99" t="e">
        <f>VLOOKUP(I1051,Dimensions!$B$2:$C$188,2,FALSE)</f>
        <v>#N/A</v>
      </c>
      <c r="I1051" s="98"/>
      <c r="J1051" s="99" t="e">
        <f>VLOOKUP(K1051,Dimensions!$B$2:$C$188,2,FALSE)</f>
        <v>#N/A</v>
      </c>
      <c r="K1051" s="98"/>
      <c r="L1051" s="99" t="e">
        <f>VLOOKUP(M1051,Dimensions!$B$2:$C$188,2,FALSE)</f>
        <v>#N/A</v>
      </c>
      <c r="M1051" s="98"/>
      <c r="N1051" s="99" t="e">
        <f>VLOOKUP(O1051,Dimensions!$B$2:$C$188,2,FALSE)</f>
        <v>#N/A</v>
      </c>
      <c r="O1051" s="98"/>
      <c r="P1051" s="99" t="e">
        <f>VLOOKUP(Q1051,Dimensions!$B$2:$C$188,2,FALSE)</f>
        <v>#N/A</v>
      </c>
      <c r="Q1051" s="98"/>
      <c r="R1051" s="14" t="e">
        <f>VLOOKUP(F1051,'Item Master'!$F$3:$G$8,2,FALSE)</f>
        <v>#N/A</v>
      </c>
      <c r="S1051" s="52"/>
      <c r="T1051" s="50"/>
      <c r="U1051" s="6">
        <f t="shared" si="16"/>
        <v>0</v>
      </c>
    </row>
    <row r="1052" spans="2:21" x14ac:dyDescent="0.3">
      <c r="B1052" s="21">
        <v>1043</v>
      </c>
      <c r="C1052" s="98"/>
      <c r="D1052" s="77" t="e">
        <f>VLOOKUP(C1052,Projects!$A$44:$B$1000,2,FALSE)</f>
        <v>#N/A</v>
      </c>
      <c r="E1052" s="98"/>
      <c r="F1052" s="99" t="e">
        <f>VLOOKUP(E1052,'Item Master'!$E$3:$F$8,2,FALSE)</f>
        <v>#N/A</v>
      </c>
      <c r="G1052" s="25"/>
      <c r="H1052" s="99" t="e">
        <f>VLOOKUP(I1052,Dimensions!$B$2:$C$188,2,FALSE)</f>
        <v>#N/A</v>
      </c>
      <c r="I1052" s="98"/>
      <c r="J1052" s="99" t="e">
        <f>VLOOKUP(K1052,Dimensions!$B$2:$C$188,2,FALSE)</f>
        <v>#N/A</v>
      </c>
      <c r="K1052" s="98"/>
      <c r="L1052" s="99" t="e">
        <f>VLOOKUP(M1052,Dimensions!$B$2:$C$188,2,FALSE)</f>
        <v>#N/A</v>
      </c>
      <c r="M1052" s="98"/>
      <c r="N1052" s="99" t="e">
        <f>VLOOKUP(O1052,Dimensions!$B$2:$C$188,2,FALSE)</f>
        <v>#N/A</v>
      </c>
      <c r="O1052" s="98"/>
      <c r="P1052" s="99" t="e">
        <f>VLOOKUP(Q1052,Dimensions!$B$2:$C$188,2,FALSE)</f>
        <v>#N/A</v>
      </c>
      <c r="Q1052" s="98"/>
      <c r="R1052" s="14" t="e">
        <f>VLOOKUP(F1052,'Item Master'!$F$3:$G$8,2,FALSE)</f>
        <v>#N/A</v>
      </c>
      <c r="S1052" s="52"/>
      <c r="T1052" s="50"/>
      <c r="U1052" s="6">
        <f t="shared" si="16"/>
        <v>0</v>
      </c>
    </row>
    <row r="1053" spans="2:21" x14ac:dyDescent="0.3">
      <c r="B1053" s="21">
        <v>1044</v>
      </c>
      <c r="C1053" s="98"/>
      <c r="D1053" s="77" t="e">
        <f>VLOOKUP(C1053,Projects!$A$44:$B$1000,2,FALSE)</f>
        <v>#N/A</v>
      </c>
      <c r="E1053" s="98"/>
      <c r="F1053" s="99" t="e">
        <f>VLOOKUP(E1053,'Item Master'!$E$3:$F$8,2,FALSE)</f>
        <v>#N/A</v>
      </c>
      <c r="G1053" s="25"/>
      <c r="H1053" s="99" t="e">
        <f>VLOOKUP(I1053,Dimensions!$B$2:$C$188,2,FALSE)</f>
        <v>#N/A</v>
      </c>
      <c r="I1053" s="98"/>
      <c r="J1053" s="99" t="e">
        <f>VLOOKUP(K1053,Dimensions!$B$2:$C$188,2,FALSE)</f>
        <v>#N/A</v>
      </c>
      <c r="K1053" s="98"/>
      <c r="L1053" s="99" t="e">
        <f>VLOOKUP(M1053,Dimensions!$B$2:$C$188,2,FALSE)</f>
        <v>#N/A</v>
      </c>
      <c r="M1053" s="98"/>
      <c r="N1053" s="99" t="e">
        <f>VLOOKUP(O1053,Dimensions!$B$2:$C$188,2,FALSE)</f>
        <v>#N/A</v>
      </c>
      <c r="O1053" s="98"/>
      <c r="P1053" s="99" t="e">
        <f>VLOOKUP(Q1053,Dimensions!$B$2:$C$188,2,FALSE)</f>
        <v>#N/A</v>
      </c>
      <c r="Q1053" s="98"/>
      <c r="R1053" s="14" t="e">
        <f>VLOOKUP(F1053,'Item Master'!$F$3:$G$8,2,FALSE)</f>
        <v>#N/A</v>
      </c>
      <c r="S1053" s="52"/>
      <c r="T1053" s="50"/>
      <c r="U1053" s="6">
        <f t="shared" si="16"/>
        <v>0</v>
      </c>
    </row>
    <row r="1054" spans="2:21" x14ac:dyDescent="0.3">
      <c r="B1054" s="21">
        <v>1045</v>
      </c>
      <c r="C1054" s="98"/>
      <c r="D1054" s="77" t="e">
        <f>VLOOKUP(C1054,Projects!$A$44:$B$1000,2,FALSE)</f>
        <v>#N/A</v>
      </c>
      <c r="E1054" s="98"/>
      <c r="F1054" s="99" t="e">
        <f>VLOOKUP(E1054,'Item Master'!$E$3:$F$8,2,FALSE)</f>
        <v>#N/A</v>
      </c>
      <c r="G1054" s="25"/>
      <c r="H1054" s="99" t="e">
        <f>VLOOKUP(I1054,Dimensions!$B$2:$C$188,2,FALSE)</f>
        <v>#N/A</v>
      </c>
      <c r="I1054" s="98"/>
      <c r="J1054" s="99" t="e">
        <f>VLOOKUP(K1054,Dimensions!$B$2:$C$188,2,FALSE)</f>
        <v>#N/A</v>
      </c>
      <c r="K1054" s="98"/>
      <c r="L1054" s="99" t="e">
        <f>VLOOKUP(M1054,Dimensions!$B$2:$C$188,2,FALSE)</f>
        <v>#N/A</v>
      </c>
      <c r="M1054" s="98"/>
      <c r="N1054" s="99" t="e">
        <f>VLOOKUP(O1054,Dimensions!$B$2:$C$188,2,FALSE)</f>
        <v>#N/A</v>
      </c>
      <c r="O1054" s="98"/>
      <c r="P1054" s="99" t="e">
        <f>VLOOKUP(Q1054,Dimensions!$B$2:$C$188,2,FALSE)</f>
        <v>#N/A</v>
      </c>
      <c r="Q1054" s="98"/>
      <c r="R1054" s="14" t="e">
        <f>VLOOKUP(F1054,'Item Master'!$F$3:$G$8,2,FALSE)</f>
        <v>#N/A</v>
      </c>
      <c r="S1054" s="52"/>
      <c r="T1054" s="58"/>
      <c r="U1054" s="6">
        <f t="shared" si="16"/>
        <v>0</v>
      </c>
    </row>
    <row r="1055" spans="2:21" x14ac:dyDescent="0.3">
      <c r="B1055" s="21">
        <v>1046</v>
      </c>
      <c r="C1055" s="98"/>
      <c r="D1055" s="77" t="e">
        <f>VLOOKUP(C1055,Projects!$A$44:$B$1000,2,FALSE)</f>
        <v>#N/A</v>
      </c>
      <c r="E1055" s="98"/>
      <c r="F1055" s="99" t="e">
        <f>VLOOKUP(E1055,'Item Master'!$E$3:$F$8,2,FALSE)</f>
        <v>#N/A</v>
      </c>
      <c r="G1055" s="25"/>
      <c r="H1055" s="99" t="e">
        <f>VLOOKUP(I1055,Dimensions!$B$2:$C$188,2,FALSE)</f>
        <v>#N/A</v>
      </c>
      <c r="I1055" s="98"/>
      <c r="J1055" s="99" t="e">
        <f>VLOOKUP(K1055,Dimensions!$B$2:$C$188,2,FALSE)</f>
        <v>#N/A</v>
      </c>
      <c r="K1055" s="98"/>
      <c r="L1055" s="99" t="e">
        <f>VLOOKUP(M1055,Dimensions!$B$2:$C$188,2,FALSE)</f>
        <v>#N/A</v>
      </c>
      <c r="M1055" s="98"/>
      <c r="N1055" s="99" t="e">
        <f>VLOOKUP(O1055,Dimensions!$B$2:$C$188,2,FALSE)</f>
        <v>#N/A</v>
      </c>
      <c r="O1055" s="98"/>
      <c r="P1055" s="99" t="e">
        <f>VLOOKUP(Q1055,Dimensions!$B$2:$C$188,2,FALSE)</f>
        <v>#N/A</v>
      </c>
      <c r="Q1055" s="98"/>
      <c r="R1055" s="14" t="e">
        <f>VLOOKUP(F1055,'Item Master'!$F$3:$G$8,2,FALSE)</f>
        <v>#N/A</v>
      </c>
      <c r="S1055" s="52"/>
      <c r="T1055" s="58"/>
      <c r="U1055" s="6">
        <f t="shared" si="16"/>
        <v>0</v>
      </c>
    </row>
    <row r="1056" spans="2:21" x14ac:dyDescent="0.3">
      <c r="B1056" s="21">
        <v>1047</v>
      </c>
      <c r="C1056" s="98"/>
      <c r="D1056" s="77" t="e">
        <f>VLOOKUP(C1056,Projects!$A$44:$B$1000,2,FALSE)</f>
        <v>#N/A</v>
      </c>
      <c r="E1056" s="98"/>
      <c r="F1056" s="99" t="e">
        <f>VLOOKUP(E1056,'Item Master'!$E$3:$F$8,2,FALSE)</f>
        <v>#N/A</v>
      </c>
      <c r="G1056" s="25"/>
      <c r="H1056" s="99" t="e">
        <f>VLOOKUP(I1056,Dimensions!$B$2:$C$188,2,FALSE)</f>
        <v>#N/A</v>
      </c>
      <c r="I1056" s="98"/>
      <c r="J1056" s="99" t="e">
        <f>VLOOKUP(K1056,Dimensions!$B$2:$C$188,2,FALSE)</f>
        <v>#N/A</v>
      </c>
      <c r="K1056" s="98"/>
      <c r="L1056" s="99" t="e">
        <f>VLOOKUP(M1056,Dimensions!$B$2:$C$188,2,FALSE)</f>
        <v>#N/A</v>
      </c>
      <c r="M1056" s="98"/>
      <c r="N1056" s="99" t="e">
        <f>VLOOKUP(O1056,Dimensions!$B$2:$C$188,2,FALSE)</f>
        <v>#N/A</v>
      </c>
      <c r="O1056" s="98"/>
      <c r="P1056" s="99" t="e">
        <f>VLOOKUP(Q1056,Dimensions!$B$2:$C$188,2,FALSE)</f>
        <v>#N/A</v>
      </c>
      <c r="Q1056" s="98"/>
      <c r="R1056" s="14" t="e">
        <f>VLOOKUP(F1056,'Item Master'!$F$3:$G$8,2,FALSE)</f>
        <v>#N/A</v>
      </c>
      <c r="S1056" s="52"/>
      <c r="T1056" s="58"/>
      <c r="U1056" s="6">
        <f t="shared" si="16"/>
        <v>0</v>
      </c>
    </row>
    <row r="1057" spans="2:21" x14ac:dyDescent="0.3">
      <c r="B1057" s="21">
        <v>1048</v>
      </c>
      <c r="C1057" s="98"/>
      <c r="D1057" s="77" t="e">
        <f>VLOOKUP(C1057,Projects!$A$44:$B$1000,2,FALSE)</f>
        <v>#N/A</v>
      </c>
      <c r="E1057" s="98"/>
      <c r="F1057" s="99" t="e">
        <f>VLOOKUP(E1057,'Item Master'!$E$3:$F$8,2,FALSE)</f>
        <v>#N/A</v>
      </c>
      <c r="G1057" s="25"/>
      <c r="H1057" s="99" t="e">
        <f>VLOOKUP(I1057,Dimensions!$B$2:$C$188,2,FALSE)</f>
        <v>#N/A</v>
      </c>
      <c r="I1057" s="98"/>
      <c r="J1057" s="99" t="e">
        <f>VLOOKUP(K1057,Dimensions!$B$2:$C$188,2,FALSE)</f>
        <v>#N/A</v>
      </c>
      <c r="K1057" s="98"/>
      <c r="L1057" s="99" t="e">
        <f>VLOOKUP(M1057,Dimensions!$B$2:$C$188,2,FALSE)</f>
        <v>#N/A</v>
      </c>
      <c r="M1057" s="98"/>
      <c r="N1057" s="99" t="e">
        <f>VLOOKUP(O1057,Dimensions!$B$2:$C$188,2,FALSE)</f>
        <v>#N/A</v>
      </c>
      <c r="O1057" s="98"/>
      <c r="P1057" s="99" t="e">
        <f>VLOOKUP(Q1057,Dimensions!$B$2:$C$188,2,FALSE)</f>
        <v>#N/A</v>
      </c>
      <c r="Q1057" s="98"/>
      <c r="R1057" s="14" t="e">
        <f>VLOOKUP(F1057,'Item Master'!$F$3:$G$8,2,FALSE)</f>
        <v>#N/A</v>
      </c>
      <c r="S1057" s="52"/>
      <c r="T1057" s="58"/>
      <c r="U1057" s="6">
        <f t="shared" si="16"/>
        <v>0</v>
      </c>
    </row>
    <row r="1058" spans="2:21" x14ac:dyDescent="0.3">
      <c r="B1058" s="21">
        <v>1049</v>
      </c>
      <c r="C1058" s="98"/>
      <c r="D1058" s="77" t="e">
        <f>VLOOKUP(C1058,Projects!$A$44:$B$1000,2,FALSE)</f>
        <v>#N/A</v>
      </c>
      <c r="E1058" s="98"/>
      <c r="F1058" s="99" t="e">
        <f>VLOOKUP(E1058,'Item Master'!$E$3:$F$8,2,FALSE)</f>
        <v>#N/A</v>
      </c>
      <c r="G1058" s="25"/>
      <c r="H1058" s="99" t="e">
        <f>VLOOKUP(I1058,Dimensions!$B$2:$C$188,2,FALSE)</f>
        <v>#N/A</v>
      </c>
      <c r="I1058" s="98"/>
      <c r="J1058" s="99" t="e">
        <f>VLOOKUP(K1058,Dimensions!$B$2:$C$188,2,FALSE)</f>
        <v>#N/A</v>
      </c>
      <c r="K1058" s="98"/>
      <c r="L1058" s="99" t="e">
        <f>VLOOKUP(M1058,Dimensions!$B$2:$C$188,2,FALSE)</f>
        <v>#N/A</v>
      </c>
      <c r="M1058" s="98"/>
      <c r="N1058" s="99" t="e">
        <f>VLOOKUP(O1058,Dimensions!$B$2:$C$188,2,FALSE)</f>
        <v>#N/A</v>
      </c>
      <c r="O1058" s="98"/>
      <c r="P1058" s="99" t="e">
        <f>VLOOKUP(Q1058,Dimensions!$B$2:$C$188,2,FALSE)</f>
        <v>#N/A</v>
      </c>
      <c r="Q1058" s="98"/>
      <c r="R1058" s="14" t="e">
        <f>VLOOKUP(F1058,'Item Master'!$F$3:$G$8,2,FALSE)</f>
        <v>#N/A</v>
      </c>
      <c r="S1058" s="52"/>
      <c r="T1058" s="50"/>
      <c r="U1058" s="6">
        <f t="shared" si="16"/>
        <v>0</v>
      </c>
    </row>
    <row r="1059" spans="2:21" x14ac:dyDescent="0.3">
      <c r="B1059" s="21">
        <v>1050</v>
      </c>
      <c r="C1059" s="98"/>
      <c r="D1059" s="77" t="e">
        <f>VLOOKUP(C1059,Projects!$A$44:$B$1000,2,FALSE)</f>
        <v>#N/A</v>
      </c>
      <c r="E1059" s="98"/>
      <c r="F1059" s="99" t="e">
        <f>VLOOKUP(E1059,'Item Master'!$E$3:$F$8,2,FALSE)</f>
        <v>#N/A</v>
      </c>
      <c r="G1059" s="25"/>
      <c r="H1059" s="99" t="e">
        <f>VLOOKUP(I1059,Dimensions!$B$2:$C$188,2,FALSE)</f>
        <v>#N/A</v>
      </c>
      <c r="I1059" s="98"/>
      <c r="J1059" s="99" t="e">
        <f>VLOOKUP(K1059,Dimensions!$B$2:$C$188,2,FALSE)</f>
        <v>#N/A</v>
      </c>
      <c r="K1059" s="98"/>
      <c r="L1059" s="99" t="e">
        <f>VLOOKUP(M1059,Dimensions!$B$2:$C$188,2,FALSE)</f>
        <v>#N/A</v>
      </c>
      <c r="M1059" s="98"/>
      <c r="N1059" s="99" t="e">
        <f>VLOOKUP(O1059,Dimensions!$B$2:$C$188,2,FALSE)</f>
        <v>#N/A</v>
      </c>
      <c r="O1059" s="98"/>
      <c r="P1059" s="99" t="e">
        <f>VLOOKUP(Q1059,Dimensions!$B$2:$C$188,2,FALSE)</f>
        <v>#N/A</v>
      </c>
      <c r="Q1059" s="98"/>
      <c r="R1059" s="14" t="e">
        <f>VLOOKUP(F1059,'Item Master'!$F$3:$G$8,2,FALSE)</f>
        <v>#N/A</v>
      </c>
      <c r="S1059" s="52"/>
      <c r="T1059" s="50"/>
      <c r="U1059" s="6">
        <f t="shared" si="16"/>
        <v>0</v>
      </c>
    </row>
    <row r="1060" spans="2:21" x14ac:dyDescent="0.3">
      <c r="B1060" s="21">
        <v>1051</v>
      </c>
      <c r="C1060" s="98"/>
      <c r="D1060" s="77" t="e">
        <f>VLOOKUP(C1060,Projects!$A$44:$B$1000,2,FALSE)</f>
        <v>#N/A</v>
      </c>
      <c r="E1060" s="98"/>
      <c r="F1060" s="99" t="e">
        <f>VLOOKUP(E1060,'Item Master'!$E$3:$F$8,2,FALSE)</f>
        <v>#N/A</v>
      </c>
      <c r="G1060" s="25"/>
      <c r="H1060" s="99" t="e">
        <f>VLOOKUP(I1060,Dimensions!$B$2:$C$188,2,FALSE)</f>
        <v>#N/A</v>
      </c>
      <c r="I1060" s="98"/>
      <c r="J1060" s="99" t="e">
        <f>VLOOKUP(K1060,Dimensions!$B$2:$C$188,2,FALSE)</f>
        <v>#N/A</v>
      </c>
      <c r="K1060" s="98"/>
      <c r="L1060" s="99" t="e">
        <f>VLOOKUP(M1060,Dimensions!$B$2:$C$188,2,FALSE)</f>
        <v>#N/A</v>
      </c>
      <c r="M1060" s="98"/>
      <c r="N1060" s="99" t="e">
        <f>VLOOKUP(O1060,Dimensions!$B$2:$C$188,2,FALSE)</f>
        <v>#N/A</v>
      </c>
      <c r="O1060" s="98"/>
      <c r="P1060" s="99" t="e">
        <f>VLOOKUP(Q1060,Dimensions!$B$2:$C$188,2,FALSE)</f>
        <v>#N/A</v>
      </c>
      <c r="Q1060" s="98"/>
      <c r="R1060" s="14" t="e">
        <f>VLOOKUP(F1060,'Item Master'!$F$3:$G$8,2,FALSE)</f>
        <v>#N/A</v>
      </c>
      <c r="S1060" s="52"/>
      <c r="T1060" s="50"/>
      <c r="U1060" s="6">
        <f t="shared" si="16"/>
        <v>0</v>
      </c>
    </row>
    <row r="1061" spans="2:21" x14ac:dyDescent="0.3">
      <c r="B1061" s="21">
        <v>1052</v>
      </c>
      <c r="C1061" s="98"/>
      <c r="D1061" s="77" t="e">
        <f>VLOOKUP(C1061,Projects!$A$44:$B$1000,2,FALSE)</f>
        <v>#N/A</v>
      </c>
      <c r="E1061" s="98"/>
      <c r="F1061" s="99" t="e">
        <f>VLOOKUP(E1061,'Item Master'!$E$3:$F$8,2,FALSE)</f>
        <v>#N/A</v>
      </c>
      <c r="G1061" s="25"/>
      <c r="H1061" s="99" t="e">
        <f>VLOOKUP(I1061,Dimensions!$B$2:$C$188,2,FALSE)</f>
        <v>#N/A</v>
      </c>
      <c r="I1061" s="98"/>
      <c r="J1061" s="99" t="e">
        <f>VLOOKUP(K1061,Dimensions!$B$2:$C$188,2,FALSE)</f>
        <v>#N/A</v>
      </c>
      <c r="K1061" s="98"/>
      <c r="L1061" s="99" t="e">
        <f>VLOOKUP(M1061,Dimensions!$B$2:$C$188,2,FALSE)</f>
        <v>#N/A</v>
      </c>
      <c r="M1061" s="98"/>
      <c r="N1061" s="99" t="e">
        <f>VLOOKUP(O1061,Dimensions!$B$2:$C$188,2,FALSE)</f>
        <v>#N/A</v>
      </c>
      <c r="O1061" s="98"/>
      <c r="P1061" s="99" t="e">
        <f>VLOOKUP(Q1061,Dimensions!$B$2:$C$188,2,FALSE)</f>
        <v>#N/A</v>
      </c>
      <c r="Q1061" s="98"/>
      <c r="R1061" s="14" t="e">
        <f>VLOOKUP(F1061,'Item Master'!$F$3:$G$8,2,FALSE)</f>
        <v>#N/A</v>
      </c>
      <c r="S1061" s="52"/>
      <c r="T1061" s="50"/>
      <c r="U1061" s="6">
        <f t="shared" si="16"/>
        <v>0</v>
      </c>
    </row>
    <row r="1062" spans="2:21" x14ac:dyDescent="0.3">
      <c r="B1062" s="21">
        <v>1053</v>
      </c>
      <c r="C1062" s="98"/>
      <c r="D1062" s="77" t="e">
        <f>VLOOKUP(C1062,Projects!$A$44:$B$1000,2,FALSE)</f>
        <v>#N/A</v>
      </c>
      <c r="E1062" s="98"/>
      <c r="F1062" s="99" t="e">
        <f>VLOOKUP(E1062,'Item Master'!$E$3:$F$8,2,FALSE)</f>
        <v>#N/A</v>
      </c>
      <c r="G1062" s="25"/>
      <c r="H1062" s="99" t="e">
        <f>VLOOKUP(I1062,Dimensions!$B$2:$C$188,2,FALSE)</f>
        <v>#N/A</v>
      </c>
      <c r="I1062" s="98"/>
      <c r="J1062" s="99" t="e">
        <f>VLOOKUP(K1062,Dimensions!$B$2:$C$188,2,FALSE)</f>
        <v>#N/A</v>
      </c>
      <c r="K1062" s="98"/>
      <c r="L1062" s="99" t="e">
        <f>VLOOKUP(M1062,Dimensions!$B$2:$C$188,2,FALSE)</f>
        <v>#N/A</v>
      </c>
      <c r="M1062" s="98"/>
      <c r="N1062" s="99" t="e">
        <f>VLOOKUP(O1062,Dimensions!$B$2:$C$188,2,FALSE)</f>
        <v>#N/A</v>
      </c>
      <c r="O1062" s="98"/>
      <c r="P1062" s="99" t="e">
        <f>VLOOKUP(Q1062,Dimensions!$B$2:$C$188,2,FALSE)</f>
        <v>#N/A</v>
      </c>
      <c r="Q1062" s="98"/>
      <c r="R1062" s="14" t="e">
        <f>VLOOKUP(F1062,'Item Master'!$F$3:$G$8,2,FALSE)</f>
        <v>#N/A</v>
      </c>
      <c r="S1062" s="52"/>
      <c r="T1062" s="48"/>
      <c r="U1062" s="6">
        <f t="shared" si="16"/>
        <v>0</v>
      </c>
    </row>
    <row r="1063" spans="2:21" x14ac:dyDescent="0.3">
      <c r="B1063" s="21">
        <v>1054</v>
      </c>
      <c r="C1063" s="98"/>
      <c r="D1063" s="77" t="e">
        <f>VLOOKUP(C1063,Projects!$A$44:$B$1000,2,FALSE)</f>
        <v>#N/A</v>
      </c>
      <c r="E1063" s="98"/>
      <c r="F1063" s="99" t="e">
        <f>VLOOKUP(E1063,'Item Master'!$E$3:$F$8,2,FALSE)</f>
        <v>#N/A</v>
      </c>
      <c r="G1063" s="25"/>
      <c r="H1063" s="99" t="e">
        <f>VLOOKUP(I1063,Dimensions!$B$2:$C$188,2,FALSE)</f>
        <v>#N/A</v>
      </c>
      <c r="I1063" s="98"/>
      <c r="J1063" s="99" t="e">
        <f>VLOOKUP(K1063,Dimensions!$B$2:$C$188,2,FALSE)</f>
        <v>#N/A</v>
      </c>
      <c r="K1063" s="98"/>
      <c r="L1063" s="99" t="e">
        <f>VLOOKUP(M1063,Dimensions!$B$2:$C$188,2,FALSE)</f>
        <v>#N/A</v>
      </c>
      <c r="M1063" s="98"/>
      <c r="N1063" s="99" t="e">
        <f>VLOOKUP(O1063,Dimensions!$B$2:$C$188,2,FALSE)</f>
        <v>#N/A</v>
      </c>
      <c r="O1063" s="98"/>
      <c r="P1063" s="99" t="e">
        <f>VLOOKUP(Q1063,Dimensions!$B$2:$C$188,2,FALSE)</f>
        <v>#N/A</v>
      </c>
      <c r="Q1063" s="98"/>
      <c r="R1063" s="14" t="e">
        <f>VLOOKUP(F1063,'Item Master'!$F$3:$G$8,2,FALSE)</f>
        <v>#N/A</v>
      </c>
      <c r="S1063" s="45"/>
      <c r="T1063" s="46"/>
      <c r="U1063" s="6">
        <f t="shared" si="16"/>
        <v>0</v>
      </c>
    </row>
    <row r="1064" spans="2:21" x14ac:dyDescent="0.3">
      <c r="B1064" s="21">
        <v>1055</v>
      </c>
      <c r="C1064" s="98"/>
      <c r="D1064" s="77" t="e">
        <f>VLOOKUP(C1064,Projects!$A$44:$B$1000,2,FALSE)</f>
        <v>#N/A</v>
      </c>
      <c r="E1064" s="98"/>
      <c r="F1064" s="99" t="e">
        <f>VLOOKUP(E1064,'Item Master'!$E$3:$F$8,2,FALSE)</f>
        <v>#N/A</v>
      </c>
      <c r="G1064" s="25"/>
      <c r="H1064" s="99" t="e">
        <f>VLOOKUP(I1064,Dimensions!$B$2:$C$188,2,FALSE)</f>
        <v>#N/A</v>
      </c>
      <c r="I1064" s="98"/>
      <c r="J1064" s="99" t="e">
        <f>VLOOKUP(K1064,Dimensions!$B$2:$C$188,2,FALSE)</f>
        <v>#N/A</v>
      </c>
      <c r="K1064" s="98"/>
      <c r="L1064" s="99" t="e">
        <f>VLOOKUP(M1064,Dimensions!$B$2:$C$188,2,FALSE)</f>
        <v>#N/A</v>
      </c>
      <c r="M1064" s="98"/>
      <c r="N1064" s="99" t="e">
        <f>VLOOKUP(O1064,Dimensions!$B$2:$C$188,2,FALSE)</f>
        <v>#N/A</v>
      </c>
      <c r="O1064" s="98"/>
      <c r="P1064" s="99" t="e">
        <f>VLOOKUP(Q1064,Dimensions!$B$2:$C$188,2,FALSE)</f>
        <v>#N/A</v>
      </c>
      <c r="Q1064" s="98"/>
      <c r="R1064" s="14" t="e">
        <f>VLOOKUP(F1064,'Item Master'!$F$3:$G$8,2,FALSE)</f>
        <v>#N/A</v>
      </c>
      <c r="S1064" s="52"/>
      <c r="T1064" s="50"/>
      <c r="U1064" s="6">
        <f t="shared" si="16"/>
        <v>0</v>
      </c>
    </row>
    <row r="1065" spans="2:21" x14ac:dyDescent="0.3">
      <c r="B1065" s="21">
        <v>1056</v>
      </c>
      <c r="C1065" s="98"/>
      <c r="D1065" s="77" t="e">
        <f>VLOOKUP(C1065,Projects!$A$44:$B$1000,2,FALSE)</f>
        <v>#N/A</v>
      </c>
      <c r="E1065" s="98"/>
      <c r="F1065" s="99" t="e">
        <f>VLOOKUP(E1065,'Item Master'!$E$3:$F$8,2,FALSE)</f>
        <v>#N/A</v>
      </c>
      <c r="G1065" s="25"/>
      <c r="H1065" s="99" t="e">
        <f>VLOOKUP(I1065,Dimensions!$B$2:$C$188,2,FALSE)</f>
        <v>#N/A</v>
      </c>
      <c r="I1065" s="98"/>
      <c r="J1065" s="99" t="e">
        <f>VLOOKUP(K1065,Dimensions!$B$2:$C$188,2,FALSE)</f>
        <v>#N/A</v>
      </c>
      <c r="K1065" s="98"/>
      <c r="L1065" s="99" t="e">
        <f>VLOOKUP(M1065,Dimensions!$B$2:$C$188,2,FALSE)</f>
        <v>#N/A</v>
      </c>
      <c r="M1065" s="98"/>
      <c r="N1065" s="99" t="e">
        <f>VLOOKUP(O1065,Dimensions!$B$2:$C$188,2,FALSE)</f>
        <v>#N/A</v>
      </c>
      <c r="O1065" s="98"/>
      <c r="P1065" s="99" t="e">
        <f>VLOOKUP(Q1065,Dimensions!$B$2:$C$188,2,FALSE)</f>
        <v>#N/A</v>
      </c>
      <c r="Q1065" s="98"/>
      <c r="R1065" s="14" t="e">
        <f>VLOOKUP(F1065,'Item Master'!$F$3:$G$8,2,FALSE)</f>
        <v>#N/A</v>
      </c>
      <c r="S1065" s="55"/>
      <c r="T1065" s="56"/>
      <c r="U1065" s="6">
        <f t="shared" si="16"/>
        <v>0</v>
      </c>
    </row>
    <row r="1066" spans="2:21" x14ac:dyDescent="0.3">
      <c r="B1066" s="21">
        <v>1057</v>
      </c>
      <c r="C1066" s="98"/>
      <c r="D1066" s="77" t="e">
        <f>VLOOKUP(C1066,Projects!$A$44:$B$1000,2,FALSE)</f>
        <v>#N/A</v>
      </c>
      <c r="E1066" s="98"/>
      <c r="F1066" s="99" t="e">
        <f>VLOOKUP(E1066,'Item Master'!$E$3:$F$8,2,FALSE)</f>
        <v>#N/A</v>
      </c>
      <c r="G1066" s="25"/>
      <c r="H1066" s="99" t="e">
        <f>VLOOKUP(I1066,Dimensions!$B$2:$C$188,2,FALSE)</f>
        <v>#N/A</v>
      </c>
      <c r="I1066" s="98"/>
      <c r="J1066" s="99" t="e">
        <f>VLOOKUP(K1066,Dimensions!$B$2:$C$188,2,FALSE)</f>
        <v>#N/A</v>
      </c>
      <c r="K1066" s="98"/>
      <c r="L1066" s="99" t="e">
        <f>VLOOKUP(M1066,Dimensions!$B$2:$C$188,2,FALSE)</f>
        <v>#N/A</v>
      </c>
      <c r="M1066" s="98"/>
      <c r="N1066" s="99" t="e">
        <f>VLOOKUP(O1066,Dimensions!$B$2:$C$188,2,FALSE)</f>
        <v>#N/A</v>
      </c>
      <c r="O1066" s="98"/>
      <c r="P1066" s="99" t="e">
        <f>VLOOKUP(Q1066,Dimensions!$B$2:$C$188,2,FALSE)</f>
        <v>#N/A</v>
      </c>
      <c r="Q1066" s="98"/>
      <c r="R1066" s="14" t="e">
        <f>VLOOKUP(F1066,'Item Master'!$F$3:$G$8,2,FALSE)</f>
        <v>#N/A</v>
      </c>
      <c r="S1066" s="55"/>
      <c r="T1066" s="56"/>
      <c r="U1066" s="6">
        <f t="shared" si="16"/>
        <v>0</v>
      </c>
    </row>
    <row r="1067" spans="2:21" x14ac:dyDescent="0.3">
      <c r="B1067" s="21">
        <v>1058</v>
      </c>
      <c r="C1067" s="98"/>
      <c r="D1067" s="77" t="e">
        <f>VLOOKUP(C1067,Projects!$A$44:$B$1000,2,FALSE)</f>
        <v>#N/A</v>
      </c>
      <c r="E1067" s="98"/>
      <c r="F1067" s="99" t="e">
        <f>VLOOKUP(E1067,'Item Master'!$E$3:$F$8,2,FALSE)</f>
        <v>#N/A</v>
      </c>
      <c r="G1067" s="25"/>
      <c r="H1067" s="99" t="e">
        <f>VLOOKUP(I1067,Dimensions!$B$2:$C$188,2,FALSE)</f>
        <v>#N/A</v>
      </c>
      <c r="I1067" s="98"/>
      <c r="J1067" s="99" t="e">
        <f>VLOOKUP(K1067,Dimensions!$B$2:$C$188,2,FALSE)</f>
        <v>#N/A</v>
      </c>
      <c r="K1067" s="98"/>
      <c r="L1067" s="99" t="e">
        <f>VLOOKUP(M1067,Dimensions!$B$2:$C$188,2,FALSE)</f>
        <v>#N/A</v>
      </c>
      <c r="M1067" s="98"/>
      <c r="N1067" s="99" t="e">
        <f>VLOOKUP(O1067,Dimensions!$B$2:$C$188,2,FALSE)</f>
        <v>#N/A</v>
      </c>
      <c r="O1067" s="98"/>
      <c r="P1067" s="99" t="e">
        <f>VLOOKUP(Q1067,Dimensions!$B$2:$C$188,2,FALSE)</f>
        <v>#N/A</v>
      </c>
      <c r="Q1067" s="98"/>
      <c r="R1067" s="14" t="e">
        <f>VLOOKUP(F1067,'Item Master'!$F$3:$G$8,2,FALSE)</f>
        <v>#N/A</v>
      </c>
      <c r="S1067" s="55"/>
      <c r="T1067" s="56"/>
      <c r="U1067" s="6">
        <f t="shared" si="16"/>
        <v>0</v>
      </c>
    </row>
    <row r="1068" spans="2:21" x14ac:dyDescent="0.3">
      <c r="B1068" s="21">
        <v>1059</v>
      </c>
      <c r="C1068" s="98"/>
      <c r="D1068" s="77" t="e">
        <f>VLOOKUP(C1068,Projects!$A$44:$B$1000,2,FALSE)</f>
        <v>#N/A</v>
      </c>
      <c r="E1068" s="98"/>
      <c r="F1068" s="99" t="e">
        <f>VLOOKUP(E1068,'Item Master'!$E$3:$F$8,2,FALSE)</f>
        <v>#N/A</v>
      </c>
      <c r="G1068" s="25"/>
      <c r="H1068" s="99" t="e">
        <f>VLOOKUP(I1068,Dimensions!$B$2:$C$188,2,FALSE)</f>
        <v>#N/A</v>
      </c>
      <c r="I1068" s="98"/>
      <c r="J1068" s="99" t="e">
        <f>VLOOKUP(K1068,Dimensions!$B$2:$C$188,2,FALSE)</f>
        <v>#N/A</v>
      </c>
      <c r="K1068" s="98"/>
      <c r="L1068" s="99" t="e">
        <f>VLOOKUP(M1068,Dimensions!$B$2:$C$188,2,FALSE)</f>
        <v>#N/A</v>
      </c>
      <c r="M1068" s="98"/>
      <c r="N1068" s="99" t="e">
        <f>VLOOKUP(O1068,Dimensions!$B$2:$C$188,2,FALSE)</f>
        <v>#N/A</v>
      </c>
      <c r="O1068" s="98"/>
      <c r="P1068" s="99" t="e">
        <f>VLOOKUP(Q1068,Dimensions!$B$2:$C$188,2,FALSE)</f>
        <v>#N/A</v>
      </c>
      <c r="Q1068" s="98"/>
      <c r="R1068" s="14" t="e">
        <f>VLOOKUP(F1068,'Item Master'!$F$3:$G$8,2,FALSE)</f>
        <v>#N/A</v>
      </c>
      <c r="S1068" s="55"/>
      <c r="T1068" s="56"/>
      <c r="U1068" s="6">
        <f t="shared" si="16"/>
        <v>0</v>
      </c>
    </row>
    <row r="1069" spans="2:21" x14ac:dyDescent="0.3">
      <c r="B1069" s="21">
        <v>1060</v>
      </c>
      <c r="C1069" s="98"/>
      <c r="D1069" s="77" t="e">
        <f>VLOOKUP(C1069,Projects!$A$44:$B$1000,2,FALSE)</f>
        <v>#N/A</v>
      </c>
      <c r="E1069" s="98"/>
      <c r="F1069" s="99" t="e">
        <f>VLOOKUP(E1069,'Item Master'!$E$3:$F$8,2,FALSE)</f>
        <v>#N/A</v>
      </c>
      <c r="G1069" s="25"/>
      <c r="H1069" s="99" t="e">
        <f>VLOOKUP(I1069,Dimensions!$B$2:$C$188,2,FALSE)</f>
        <v>#N/A</v>
      </c>
      <c r="I1069" s="98"/>
      <c r="J1069" s="99" t="e">
        <f>VLOOKUP(K1069,Dimensions!$B$2:$C$188,2,FALSE)</f>
        <v>#N/A</v>
      </c>
      <c r="K1069" s="98"/>
      <c r="L1069" s="99" t="e">
        <f>VLOOKUP(M1069,Dimensions!$B$2:$C$188,2,FALSE)</f>
        <v>#N/A</v>
      </c>
      <c r="M1069" s="98"/>
      <c r="N1069" s="99" t="e">
        <f>VLOOKUP(O1069,Dimensions!$B$2:$C$188,2,FALSE)</f>
        <v>#N/A</v>
      </c>
      <c r="O1069" s="98"/>
      <c r="P1069" s="99" t="e">
        <f>VLOOKUP(Q1069,Dimensions!$B$2:$C$188,2,FALSE)</f>
        <v>#N/A</v>
      </c>
      <c r="Q1069" s="98"/>
      <c r="R1069" s="14" t="e">
        <f>VLOOKUP(F1069,'Item Master'!$F$3:$G$8,2,FALSE)</f>
        <v>#N/A</v>
      </c>
      <c r="S1069" s="55"/>
      <c r="T1069" s="56"/>
      <c r="U1069" s="6">
        <f t="shared" si="16"/>
        <v>0</v>
      </c>
    </row>
    <row r="1070" spans="2:21" x14ac:dyDescent="0.3">
      <c r="B1070" s="21">
        <v>1061</v>
      </c>
      <c r="C1070" s="98"/>
      <c r="D1070" s="77" t="e">
        <f>VLOOKUP(C1070,Projects!$A$44:$B$1000,2,FALSE)</f>
        <v>#N/A</v>
      </c>
      <c r="E1070" s="98"/>
      <c r="F1070" s="99" t="e">
        <f>VLOOKUP(E1070,'Item Master'!$E$3:$F$8,2,FALSE)</f>
        <v>#N/A</v>
      </c>
      <c r="G1070" s="25"/>
      <c r="H1070" s="99" t="e">
        <f>VLOOKUP(I1070,Dimensions!$B$2:$C$188,2,FALSE)</f>
        <v>#N/A</v>
      </c>
      <c r="I1070" s="98"/>
      <c r="J1070" s="99" t="e">
        <f>VLOOKUP(K1070,Dimensions!$B$2:$C$188,2,FALSE)</f>
        <v>#N/A</v>
      </c>
      <c r="K1070" s="98"/>
      <c r="L1070" s="99" t="e">
        <f>VLOOKUP(M1070,Dimensions!$B$2:$C$188,2,FALSE)</f>
        <v>#N/A</v>
      </c>
      <c r="M1070" s="98"/>
      <c r="N1070" s="99" t="e">
        <f>VLOOKUP(O1070,Dimensions!$B$2:$C$188,2,FALSE)</f>
        <v>#N/A</v>
      </c>
      <c r="O1070" s="98"/>
      <c r="P1070" s="99" t="e">
        <f>VLOOKUP(Q1070,Dimensions!$B$2:$C$188,2,FALSE)</f>
        <v>#N/A</v>
      </c>
      <c r="Q1070" s="98"/>
      <c r="R1070" s="14" t="e">
        <f>VLOOKUP(F1070,'Item Master'!$F$3:$G$8,2,FALSE)</f>
        <v>#N/A</v>
      </c>
      <c r="S1070" s="55"/>
      <c r="T1070" s="56"/>
      <c r="U1070" s="6">
        <f t="shared" si="16"/>
        <v>0</v>
      </c>
    </row>
    <row r="1071" spans="2:21" x14ac:dyDescent="0.3">
      <c r="B1071" s="21">
        <v>1062</v>
      </c>
      <c r="C1071" s="98"/>
      <c r="D1071" s="77" t="e">
        <f>VLOOKUP(C1071,Projects!$A$44:$B$1000,2,FALSE)</f>
        <v>#N/A</v>
      </c>
      <c r="E1071" s="98"/>
      <c r="F1071" s="99" t="e">
        <f>VLOOKUP(E1071,'Item Master'!$E$3:$F$8,2,FALSE)</f>
        <v>#N/A</v>
      </c>
      <c r="G1071" s="25"/>
      <c r="H1071" s="99" t="e">
        <f>VLOOKUP(I1071,Dimensions!$B$2:$C$188,2,FALSE)</f>
        <v>#N/A</v>
      </c>
      <c r="I1071" s="98"/>
      <c r="J1071" s="99" t="e">
        <f>VLOOKUP(K1071,Dimensions!$B$2:$C$188,2,FALSE)</f>
        <v>#N/A</v>
      </c>
      <c r="K1071" s="98"/>
      <c r="L1071" s="99" t="e">
        <f>VLOOKUP(M1071,Dimensions!$B$2:$C$188,2,FALSE)</f>
        <v>#N/A</v>
      </c>
      <c r="M1071" s="98"/>
      <c r="N1071" s="99" t="e">
        <f>VLOOKUP(O1071,Dimensions!$B$2:$C$188,2,FALSE)</f>
        <v>#N/A</v>
      </c>
      <c r="O1071" s="98"/>
      <c r="P1071" s="99" t="e">
        <f>VLOOKUP(Q1071,Dimensions!$B$2:$C$188,2,FALSE)</f>
        <v>#N/A</v>
      </c>
      <c r="Q1071" s="98"/>
      <c r="R1071" s="14" t="e">
        <f>VLOOKUP(F1071,'Item Master'!$F$3:$G$8,2,FALSE)</f>
        <v>#N/A</v>
      </c>
      <c r="S1071" s="55"/>
      <c r="T1071" s="56"/>
      <c r="U1071" s="6">
        <f t="shared" si="16"/>
        <v>0</v>
      </c>
    </row>
    <row r="1072" spans="2:21" x14ac:dyDescent="0.3">
      <c r="B1072" s="21">
        <v>1063</v>
      </c>
      <c r="C1072" s="98"/>
      <c r="D1072" s="77" t="e">
        <f>VLOOKUP(C1072,Projects!$A$44:$B$1000,2,FALSE)</f>
        <v>#N/A</v>
      </c>
      <c r="E1072" s="98"/>
      <c r="F1072" s="99" t="e">
        <f>VLOOKUP(E1072,'Item Master'!$E$3:$F$8,2,FALSE)</f>
        <v>#N/A</v>
      </c>
      <c r="G1072" s="25"/>
      <c r="H1072" s="99" t="e">
        <f>VLOOKUP(I1072,Dimensions!$B$2:$C$188,2,FALSE)</f>
        <v>#N/A</v>
      </c>
      <c r="I1072" s="98"/>
      <c r="J1072" s="99" t="e">
        <f>VLOOKUP(K1072,Dimensions!$B$2:$C$188,2,FALSE)</f>
        <v>#N/A</v>
      </c>
      <c r="K1072" s="98"/>
      <c r="L1072" s="99" t="e">
        <f>VLOOKUP(M1072,Dimensions!$B$2:$C$188,2,FALSE)</f>
        <v>#N/A</v>
      </c>
      <c r="M1072" s="98"/>
      <c r="N1072" s="99" t="e">
        <f>VLOOKUP(O1072,Dimensions!$B$2:$C$188,2,FALSE)</f>
        <v>#N/A</v>
      </c>
      <c r="O1072" s="98"/>
      <c r="P1072" s="99" t="e">
        <f>VLOOKUP(Q1072,Dimensions!$B$2:$C$188,2,FALSE)</f>
        <v>#N/A</v>
      </c>
      <c r="Q1072" s="98"/>
      <c r="R1072" s="14" t="e">
        <f>VLOOKUP(F1072,'Item Master'!$F$3:$G$8,2,FALSE)</f>
        <v>#N/A</v>
      </c>
      <c r="S1072" s="55"/>
      <c r="T1072" s="56"/>
      <c r="U1072" s="6">
        <f t="shared" si="16"/>
        <v>0</v>
      </c>
    </row>
    <row r="1073" spans="2:21" x14ac:dyDescent="0.3">
      <c r="B1073" s="21">
        <v>1064</v>
      </c>
      <c r="C1073" s="98"/>
      <c r="D1073" s="77" t="e">
        <f>VLOOKUP(C1073,Projects!$A$44:$B$1000,2,FALSE)</f>
        <v>#N/A</v>
      </c>
      <c r="E1073" s="98"/>
      <c r="F1073" s="99" t="e">
        <f>VLOOKUP(E1073,'Item Master'!$E$3:$F$8,2,FALSE)</f>
        <v>#N/A</v>
      </c>
      <c r="G1073" s="25"/>
      <c r="H1073" s="99" t="e">
        <f>VLOOKUP(I1073,Dimensions!$B$2:$C$188,2,FALSE)</f>
        <v>#N/A</v>
      </c>
      <c r="I1073" s="98"/>
      <c r="J1073" s="99" t="e">
        <f>VLOOKUP(K1073,Dimensions!$B$2:$C$188,2,FALSE)</f>
        <v>#N/A</v>
      </c>
      <c r="K1073" s="98"/>
      <c r="L1073" s="99" t="e">
        <f>VLOOKUP(M1073,Dimensions!$B$2:$C$188,2,FALSE)</f>
        <v>#N/A</v>
      </c>
      <c r="M1073" s="98"/>
      <c r="N1073" s="99" t="e">
        <f>VLOOKUP(O1073,Dimensions!$B$2:$C$188,2,FALSE)</f>
        <v>#N/A</v>
      </c>
      <c r="O1073" s="98"/>
      <c r="P1073" s="99" t="e">
        <f>VLOOKUP(Q1073,Dimensions!$B$2:$C$188,2,FALSE)</f>
        <v>#N/A</v>
      </c>
      <c r="Q1073" s="98"/>
      <c r="R1073" s="14" t="e">
        <f>VLOOKUP(F1073,'Item Master'!$F$3:$G$8,2,FALSE)</f>
        <v>#N/A</v>
      </c>
      <c r="S1073" s="52"/>
      <c r="T1073" s="48"/>
      <c r="U1073" s="6">
        <f t="shared" si="16"/>
        <v>0</v>
      </c>
    </row>
    <row r="1074" spans="2:21" x14ac:dyDescent="0.3">
      <c r="B1074" s="21">
        <v>1065</v>
      </c>
      <c r="C1074" s="98"/>
      <c r="D1074" s="77" t="e">
        <f>VLOOKUP(C1074,Projects!$A$44:$B$1000,2,FALSE)</f>
        <v>#N/A</v>
      </c>
      <c r="E1074" s="98"/>
      <c r="F1074" s="99" t="e">
        <f>VLOOKUP(E1074,'Item Master'!$E$3:$F$8,2,FALSE)</f>
        <v>#N/A</v>
      </c>
      <c r="G1074" s="25"/>
      <c r="H1074" s="99" t="e">
        <f>VLOOKUP(I1074,Dimensions!$B$2:$C$188,2,FALSE)</f>
        <v>#N/A</v>
      </c>
      <c r="I1074" s="98"/>
      <c r="J1074" s="99" t="e">
        <f>VLOOKUP(K1074,Dimensions!$B$2:$C$188,2,FALSE)</f>
        <v>#N/A</v>
      </c>
      <c r="K1074" s="98"/>
      <c r="L1074" s="99" t="e">
        <f>VLOOKUP(M1074,Dimensions!$B$2:$C$188,2,FALSE)</f>
        <v>#N/A</v>
      </c>
      <c r="M1074" s="98"/>
      <c r="N1074" s="99" t="e">
        <f>VLOOKUP(O1074,Dimensions!$B$2:$C$188,2,FALSE)</f>
        <v>#N/A</v>
      </c>
      <c r="O1074" s="98"/>
      <c r="P1074" s="99" t="e">
        <f>VLOOKUP(Q1074,Dimensions!$B$2:$C$188,2,FALSE)</f>
        <v>#N/A</v>
      </c>
      <c r="Q1074" s="98"/>
      <c r="R1074" s="14" t="e">
        <f>VLOOKUP(F1074,'Item Master'!$F$3:$G$8,2,FALSE)</f>
        <v>#N/A</v>
      </c>
      <c r="S1074" s="55"/>
      <c r="T1074" s="56"/>
      <c r="U1074" s="6">
        <f t="shared" si="16"/>
        <v>0</v>
      </c>
    </row>
    <row r="1075" spans="2:21" x14ac:dyDescent="0.3">
      <c r="B1075" s="21">
        <v>1066</v>
      </c>
      <c r="C1075" s="98"/>
      <c r="D1075" s="77" t="e">
        <f>VLOOKUP(C1075,Projects!$A$44:$B$1000,2,FALSE)</f>
        <v>#N/A</v>
      </c>
      <c r="E1075" s="98"/>
      <c r="F1075" s="99" t="e">
        <f>VLOOKUP(E1075,'Item Master'!$E$3:$F$8,2,FALSE)</f>
        <v>#N/A</v>
      </c>
      <c r="G1075" s="25"/>
      <c r="H1075" s="99" t="e">
        <f>VLOOKUP(I1075,Dimensions!$B$2:$C$188,2,FALSE)</f>
        <v>#N/A</v>
      </c>
      <c r="I1075" s="98"/>
      <c r="J1075" s="99" t="e">
        <f>VLOOKUP(K1075,Dimensions!$B$2:$C$188,2,FALSE)</f>
        <v>#N/A</v>
      </c>
      <c r="K1075" s="98"/>
      <c r="L1075" s="99" t="e">
        <f>VLOOKUP(M1075,Dimensions!$B$2:$C$188,2,FALSE)</f>
        <v>#N/A</v>
      </c>
      <c r="M1075" s="98"/>
      <c r="N1075" s="99" t="e">
        <f>VLOOKUP(O1075,Dimensions!$B$2:$C$188,2,FALSE)</f>
        <v>#N/A</v>
      </c>
      <c r="O1075" s="98"/>
      <c r="P1075" s="99" t="e">
        <f>VLOOKUP(Q1075,Dimensions!$B$2:$C$188,2,FALSE)</f>
        <v>#N/A</v>
      </c>
      <c r="Q1075" s="98"/>
      <c r="R1075" s="14" t="e">
        <f>VLOOKUP(F1075,'Item Master'!$F$3:$G$8,2,FALSE)</f>
        <v>#N/A</v>
      </c>
      <c r="S1075" s="55"/>
      <c r="T1075" s="56"/>
      <c r="U1075" s="6">
        <f t="shared" si="16"/>
        <v>0</v>
      </c>
    </row>
    <row r="1076" spans="2:21" x14ac:dyDescent="0.3">
      <c r="B1076" s="21">
        <v>1067</v>
      </c>
      <c r="C1076" s="98"/>
      <c r="D1076" s="77" t="e">
        <f>VLOOKUP(C1076,Projects!$A$44:$B$1000,2,FALSE)</f>
        <v>#N/A</v>
      </c>
      <c r="E1076" s="98"/>
      <c r="F1076" s="99" t="e">
        <f>VLOOKUP(E1076,'Item Master'!$E$3:$F$8,2,FALSE)</f>
        <v>#N/A</v>
      </c>
      <c r="G1076" s="25"/>
      <c r="H1076" s="99" t="e">
        <f>VLOOKUP(I1076,Dimensions!$B$2:$C$188,2,FALSE)</f>
        <v>#N/A</v>
      </c>
      <c r="I1076" s="98"/>
      <c r="J1076" s="99" t="e">
        <f>VLOOKUP(K1076,Dimensions!$B$2:$C$188,2,FALSE)</f>
        <v>#N/A</v>
      </c>
      <c r="K1076" s="98"/>
      <c r="L1076" s="99" t="e">
        <f>VLOOKUP(M1076,Dimensions!$B$2:$C$188,2,FALSE)</f>
        <v>#N/A</v>
      </c>
      <c r="M1076" s="98"/>
      <c r="N1076" s="99" t="e">
        <f>VLOOKUP(O1076,Dimensions!$B$2:$C$188,2,FALSE)</f>
        <v>#N/A</v>
      </c>
      <c r="O1076" s="98"/>
      <c r="P1076" s="99" t="e">
        <f>VLOOKUP(Q1076,Dimensions!$B$2:$C$188,2,FALSE)</f>
        <v>#N/A</v>
      </c>
      <c r="Q1076" s="98"/>
      <c r="R1076" s="14" t="e">
        <f>VLOOKUP(F1076,'Item Master'!$F$3:$G$8,2,FALSE)</f>
        <v>#N/A</v>
      </c>
      <c r="S1076" s="55"/>
      <c r="T1076" s="56"/>
      <c r="U1076" s="6">
        <f t="shared" si="16"/>
        <v>0</v>
      </c>
    </row>
    <row r="1077" spans="2:21" x14ac:dyDescent="0.3">
      <c r="B1077" s="21">
        <v>1068</v>
      </c>
      <c r="C1077" s="98"/>
      <c r="D1077" s="77" t="e">
        <f>VLOOKUP(C1077,Projects!$A$44:$B$1000,2,FALSE)</f>
        <v>#N/A</v>
      </c>
      <c r="E1077" s="98"/>
      <c r="F1077" s="99" t="e">
        <f>VLOOKUP(E1077,'Item Master'!$E$3:$F$8,2,FALSE)</f>
        <v>#N/A</v>
      </c>
      <c r="G1077" s="25"/>
      <c r="H1077" s="99" t="e">
        <f>VLOOKUP(I1077,Dimensions!$B$2:$C$188,2,FALSE)</f>
        <v>#N/A</v>
      </c>
      <c r="I1077" s="98"/>
      <c r="J1077" s="99" t="e">
        <f>VLOOKUP(K1077,Dimensions!$B$2:$C$188,2,FALSE)</f>
        <v>#N/A</v>
      </c>
      <c r="K1077" s="98"/>
      <c r="L1077" s="99" t="e">
        <f>VLOOKUP(M1077,Dimensions!$B$2:$C$188,2,FALSE)</f>
        <v>#N/A</v>
      </c>
      <c r="M1077" s="98"/>
      <c r="N1077" s="99" t="e">
        <f>VLOOKUP(O1077,Dimensions!$B$2:$C$188,2,FALSE)</f>
        <v>#N/A</v>
      </c>
      <c r="O1077" s="98"/>
      <c r="P1077" s="99" t="e">
        <f>VLOOKUP(Q1077,Dimensions!$B$2:$C$188,2,FALSE)</f>
        <v>#N/A</v>
      </c>
      <c r="Q1077" s="98"/>
      <c r="R1077" s="14" t="e">
        <f>VLOOKUP(F1077,'Item Master'!$F$3:$G$8,2,FALSE)</f>
        <v>#N/A</v>
      </c>
      <c r="S1077" s="55"/>
      <c r="T1077" s="56"/>
      <c r="U1077" s="6">
        <f t="shared" si="16"/>
        <v>0</v>
      </c>
    </row>
    <row r="1078" spans="2:21" x14ac:dyDescent="0.3">
      <c r="B1078" s="21">
        <v>1069</v>
      </c>
      <c r="C1078" s="98"/>
      <c r="D1078" s="77" t="e">
        <f>VLOOKUP(C1078,Projects!$A$44:$B$1000,2,FALSE)</f>
        <v>#N/A</v>
      </c>
      <c r="E1078" s="98"/>
      <c r="F1078" s="99" t="e">
        <f>VLOOKUP(E1078,'Item Master'!$E$3:$F$8,2,FALSE)</f>
        <v>#N/A</v>
      </c>
      <c r="G1078" s="25"/>
      <c r="H1078" s="99" t="e">
        <f>VLOOKUP(I1078,Dimensions!$B$2:$C$188,2,FALSE)</f>
        <v>#N/A</v>
      </c>
      <c r="I1078" s="98"/>
      <c r="J1078" s="99" t="e">
        <f>VLOOKUP(K1078,Dimensions!$B$2:$C$188,2,FALSE)</f>
        <v>#N/A</v>
      </c>
      <c r="K1078" s="98"/>
      <c r="L1078" s="99" t="e">
        <f>VLOOKUP(M1078,Dimensions!$B$2:$C$188,2,FALSE)</f>
        <v>#N/A</v>
      </c>
      <c r="M1078" s="98"/>
      <c r="N1078" s="99" t="e">
        <f>VLOOKUP(O1078,Dimensions!$B$2:$C$188,2,FALSE)</f>
        <v>#N/A</v>
      </c>
      <c r="O1078" s="98"/>
      <c r="P1078" s="99" t="e">
        <f>VLOOKUP(Q1078,Dimensions!$B$2:$C$188,2,FALSE)</f>
        <v>#N/A</v>
      </c>
      <c r="Q1078" s="98"/>
      <c r="R1078" s="14" t="e">
        <f>VLOOKUP(F1078,'Item Master'!$F$3:$G$8,2,FALSE)</f>
        <v>#N/A</v>
      </c>
      <c r="S1078" s="55"/>
      <c r="T1078" s="56"/>
      <c r="U1078" s="6">
        <f t="shared" si="16"/>
        <v>0</v>
      </c>
    </row>
    <row r="1079" spans="2:21" x14ac:dyDescent="0.3">
      <c r="B1079" s="21">
        <v>1070</v>
      </c>
      <c r="C1079" s="98"/>
      <c r="D1079" s="77" t="e">
        <f>VLOOKUP(C1079,Projects!$A$44:$B$1000,2,FALSE)</f>
        <v>#N/A</v>
      </c>
      <c r="E1079" s="98"/>
      <c r="F1079" s="99" t="e">
        <f>VLOOKUP(E1079,'Item Master'!$E$3:$F$8,2,FALSE)</f>
        <v>#N/A</v>
      </c>
      <c r="G1079" s="25"/>
      <c r="H1079" s="99" t="e">
        <f>VLOOKUP(I1079,Dimensions!$B$2:$C$188,2,FALSE)</f>
        <v>#N/A</v>
      </c>
      <c r="I1079" s="98"/>
      <c r="J1079" s="99" t="e">
        <f>VLOOKUP(K1079,Dimensions!$B$2:$C$188,2,FALSE)</f>
        <v>#N/A</v>
      </c>
      <c r="K1079" s="98"/>
      <c r="L1079" s="99" t="e">
        <f>VLOOKUP(M1079,Dimensions!$B$2:$C$188,2,FALSE)</f>
        <v>#N/A</v>
      </c>
      <c r="M1079" s="98"/>
      <c r="N1079" s="99" t="e">
        <f>VLOOKUP(O1079,Dimensions!$B$2:$C$188,2,FALSE)</f>
        <v>#N/A</v>
      </c>
      <c r="O1079" s="98"/>
      <c r="P1079" s="99" t="e">
        <f>VLOOKUP(Q1079,Dimensions!$B$2:$C$188,2,FALSE)</f>
        <v>#N/A</v>
      </c>
      <c r="Q1079" s="98"/>
      <c r="R1079" s="14" t="e">
        <f>VLOOKUP(F1079,'Item Master'!$F$3:$G$8,2,FALSE)</f>
        <v>#N/A</v>
      </c>
      <c r="S1079" s="55"/>
      <c r="T1079" s="56"/>
      <c r="U1079" s="6">
        <f t="shared" si="16"/>
        <v>0</v>
      </c>
    </row>
    <row r="1080" spans="2:21" x14ac:dyDescent="0.3">
      <c r="B1080" s="21">
        <v>1071</v>
      </c>
      <c r="C1080" s="98"/>
      <c r="D1080" s="77" t="e">
        <f>VLOOKUP(C1080,Projects!$A$44:$B$1000,2,FALSE)</f>
        <v>#N/A</v>
      </c>
      <c r="E1080" s="98"/>
      <c r="F1080" s="99" t="e">
        <f>VLOOKUP(E1080,'Item Master'!$E$3:$F$8,2,FALSE)</f>
        <v>#N/A</v>
      </c>
      <c r="G1080" s="25"/>
      <c r="H1080" s="99" t="e">
        <f>VLOOKUP(I1080,Dimensions!$B$2:$C$188,2,FALSE)</f>
        <v>#N/A</v>
      </c>
      <c r="I1080" s="98"/>
      <c r="J1080" s="99" t="e">
        <f>VLOOKUP(K1080,Dimensions!$B$2:$C$188,2,FALSE)</f>
        <v>#N/A</v>
      </c>
      <c r="K1080" s="98"/>
      <c r="L1080" s="99" t="e">
        <f>VLOOKUP(M1080,Dimensions!$B$2:$C$188,2,FALSE)</f>
        <v>#N/A</v>
      </c>
      <c r="M1080" s="98"/>
      <c r="N1080" s="99" t="e">
        <f>VLOOKUP(O1080,Dimensions!$B$2:$C$188,2,FALSE)</f>
        <v>#N/A</v>
      </c>
      <c r="O1080" s="98"/>
      <c r="P1080" s="99" t="e">
        <f>VLOOKUP(Q1080,Dimensions!$B$2:$C$188,2,FALSE)</f>
        <v>#N/A</v>
      </c>
      <c r="Q1080" s="98"/>
      <c r="R1080" s="14" t="e">
        <f>VLOOKUP(F1080,'Item Master'!$F$3:$G$8,2,FALSE)</f>
        <v>#N/A</v>
      </c>
      <c r="S1080" s="55"/>
      <c r="T1080" s="56"/>
      <c r="U1080" s="6">
        <f t="shared" si="16"/>
        <v>0</v>
      </c>
    </row>
    <row r="1081" spans="2:21" x14ac:dyDescent="0.3">
      <c r="B1081" s="21">
        <v>1072</v>
      </c>
      <c r="C1081" s="98"/>
      <c r="D1081" s="77" t="e">
        <f>VLOOKUP(C1081,Projects!$A$44:$B$1000,2,FALSE)</f>
        <v>#N/A</v>
      </c>
      <c r="E1081" s="98"/>
      <c r="F1081" s="99" t="e">
        <f>VLOOKUP(E1081,'Item Master'!$E$3:$F$8,2,FALSE)</f>
        <v>#N/A</v>
      </c>
      <c r="G1081" s="25"/>
      <c r="H1081" s="99" t="e">
        <f>VLOOKUP(I1081,Dimensions!$B$2:$C$188,2,FALSE)</f>
        <v>#N/A</v>
      </c>
      <c r="I1081" s="98"/>
      <c r="J1081" s="99" t="e">
        <f>VLOOKUP(K1081,Dimensions!$B$2:$C$188,2,FALSE)</f>
        <v>#N/A</v>
      </c>
      <c r="K1081" s="98"/>
      <c r="L1081" s="99" t="e">
        <f>VLOOKUP(M1081,Dimensions!$B$2:$C$188,2,FALSE)</f>
        <v>#N/A</v>
      </c>
      <c r="M1081" s="98"/>
      <c r="N1081" s="99" t="e">
        <f>VLOOKUP(O1081,Dimensions!$B$2:$C$188,2,FALSE)</f>
        <v>#N/A</v>
      </c>
      <c r="O1081" s="98"/>
      <c r="P1081" s="99" t="e">
        <f>VLOOKUP(Q1081,Dimensions!$B$2:$C$188,2,FALSE)</f>
        <v>#N/A</v>
      </c>
      <c r="Q1081" s="98"/>
      <c r="R1081" s="14" t="e">
        <f>VLOOKUP(F1081,'Item Master'!$F$3:$G$8,2,FALSE)</f>
        <v>#N/A</v>
      </c>
      <c r="S1081" s="55"/>
      <c r="T1081" s="56"/>
      <c r="U1081" s="6">
        <f t="shared" si="16"/>
        <v>0</v>
      </c>
    </row>
    <row r="1082" spans="2:21" x14ac:dyDescent="0.3">
      <c r="B1082" s="21">
        <v>1073</v>
      </c>
      <c r="C1082" s="98"/>
      <c r="D1082" s="77" t="e">
        <f>VLOOKUP(C1082,Projects!$A$44:$B$1000,2,FALSE)</f>
        <v>#N/A</v>
      </c>
      <c r="E1082" s="98"/>
      <c r="F1082" s="99" t="e">
        <f>VLOOKUP(E1082,'Item Master'!$E$3:$F$8,2,FALSE)</f>
        <v>#N/A</v>
      </c>
      <c r="G1082" s="25"/>
      <c r="H1082" s="99" t="e">
        <f>VLOOKUP(I1082,Dimensions!$B$2:$C$188,2,FALSE)</f>
        <v>#N/A</v>
      </c>
      <c r="I1082" s="98"/>
      <c r="J1082" s="99" t="e">
        <f>VLOOKUP(K1082,Dimensions!$B$2:$C$188,2,FALSE)</f>
        <v>#N/A</v>
      </c>
      <c r="K1082" s="98"/>
      <c r="L1082" s="99" t="e">
        <f>VLOOKUP(M1082,Dimensions!$B$2:$C$188,2,FALSE)</f>
        <v>#N/A</v>
      </c>
      <c r="M1082" s="98"/>
      <c r="N1082" s="99" t="e">
        <f>VLOOKUP(O1082,Dimensions!$B$2:$C$188,2,FALSE)</f>
        <v>#N/A</v>
      </c>
      <c r="O1082" s="98"/>
      <c r="P1082" s="99" t="e">
        <f>VLOOKUP(Q1082,Dimensions!$B$2:$C$188,2,FALSE)</f>
        <v>#N/A</v>
      </c>
      <c r="Q1082" s="98"/>
      <c r="R1082" s="14" t="e">
        <f>VLOOKUP(F1082,'Item Master'!$F$3:$G$8,2,FALSE)</f>
        <v>#N/A</v>
      </c>
      <c r="S1082" s="55"/>
      <c r="T1082" s="56"/>
      <c r="U1082" s="6">
        <f t="shared" si="16"/>
        <v>0</v>
      </c>
    </row>
    <row r="1083" spans="2:21" x14ac:dyDescent="0.3">
      <c r="B1083" s="21">
        <v>1074</v>
      </c>
      <c r="C1083" s="98"/>
      <c r="D1083" s="77" t="e">
        <f>VLOOKUP(C1083,Projects!$A$44:$B$1000,2,FALSE)</f>
        <v>#N/A</v>
      </c>
      <c r="E1083" s="98"/>
      <c r="F1083" s="99" t="e">
        <f>VLOOKUP(E1083,'Item Master'!$E$3:$F$8,2,FALSE)</f>
        <v>#N/A</v>
      </c>
      <c r="G1083" s="25"/>
      <c r="H1083" s="99" t="e">
        <f>VLOOKUP(I1083,Dimensions!$B$2:$C$188,2,FALSE)</f>
        <v>#N/A</v>
      </c>
      <c r="I1083" s="98"/>
      <c r="J1083" s="99" t="e">
        <f>VLOOKUP(K1083,Dimensions!$B$2:$C$188,2,FALSE)</f>
        <v>#N/A</v>
      </c>
      <c r="K1083" s="98"/>
      <c r="L1083" s="99" t="e">
        <f>VLOOKUP(M1083,Dimensions!$B$2:$C$188,2,FALSE)</f>
        <v>#N/A</v>
      </c>
      <c r="M1083" s="98"/>
      <c r="N1083" s="99" t="e">
        <f>VLOOKUP(O1083,Dimensions!$B$2:$C$188,2,FALSE)</f>
        <v>#N/A</v>
      </c>
      <c r="O1083" s="98"/>
      <c r="P1083" s="99" t="e">
        <f>VLOOKUP(Q1083,Dimensions!$B$2:$C$188,2,FALSE)</f>
        <v>#N/A</v>
      </c>
      <c r="Q1083" s="98"/>
      <c r="R1083" s="14" t="e">
        <f>VLOOKUP(F1083,'Item Master'!$F$3:$G$8,2,FALSE)</f>
        <v>#N/A</v>
      </c>
      <c r="S1083" s="55"/>
      <c r="T1083" s="56"/>
      <c r="U1083" s="6">
        <f t="shared" si="16"/>
        <v>0</v>
      </c>
    </row>
    <row r="1084" spans="2:21" x14ac:dyDescent="0.3">
      <c r="B1084" s="21">
        <v>1075</v>
      </c>
      <c r="C1084" s="98"/>
      <c r="D1084" s="77" t="e">
        <f>VLOOKUP(C1084,Projects!$A$44:$B$1000,2,FALSE)</f>
        <v>#N/A</v>
      </c>
      <c r="E1084" s="98"/>
      <c r="F1084" s="99" t="e">
        <f>VLOOKUP(E1084,'Item Master'!$E$3:$F$8,2,FALSE)</f>
        <v>#N/A</v>
      </c>
      <c r="G1084" s="25"/>
      <c r="H1084" s="99" t="e">
        <f>VLOOKUP(I1084,Dimensions!$B$2:$C$188,2,FALSE)</f>
        <v>#N/A</v>
      </c>
      <c r="I1084" s="98"/>
      <c r="J1084" s="99" t="e">
        <f>VLOOKUP(K1084,Dimensions!$B$2:$C$188,2,FALSE)</f>
        <v>#N/A</v>
      </c>
      <c r="K1084" s="98"/>
      <c r="L1084" s="99" t="e">
        <f>VLOOKUP(M1084,Dimensions!$B$2:$C$188,2,FALSE)</f>
        <v>#N/A</v>
      </c>
      <c r="M1084" s="98"/>
      <c r="N1084" s="99" t="e">
        <f>VLOOKUP(O1084,Dimensions!$B$2:$C$188,2,FALSE)</f>
        <v>#N/A</v>
      </c>
      <c r="O1084" s="98"/>
      <c r="P1084" s="99" t="e">
        <f>VLOOKUP(Q1084,Dimensions!$B$2:$C$188,2,FALSE)</f>
        <v>#N/A</v>
      </c>
      <c r="Q1084" s="98"/>
      <c r="R1084" s="14" t="e">
        <f>VLOOKUP(F1084,'Item Master'!$F$3:$G$8,2,FALSE)</f>
        <v>#N/A</v>
      </c>
      <c r="S1084" s="52"/>
      <c r="T1084" s="48"/>
      <c r="U1084" s="6">
        <f t="shared" si="16"/>
        <v>0</v>
      </c>
    </row>
    <row r="1085" spans="2:21" x14ac:dyDescent="0.3">
      <c r="B1085" s="21">
        <v>1076</v>
      </c>
      <c r="C1085" s="98"/>
      <c r="D1085" s="77" t="e">
        <f>VLOOKUP(C1085,Projects!$A$44:$B$1000,2,FALSE)</f>
        <v>#N/A</v>
      </c>
      <c r="E1085" s="98"/>
      <c r="F1085" s="99" t="e">
        <f>VLOOKUP(E1085,'Item Master'!$E$3:$F$8,2,FALSE)</f>
        <v>#N/A</v>
      </c>
      <c r="G1085" s="25"/>
      <c r="H1085" s="99" t="e">
        <f>VLOOKUP(I1085,Dimensions!$B$2:$C$188,2,FALSE)</f>
        <v>#N/A</v>
      </c>
      <c r="I1085" s="98"/>
      <c r="J1085" s="99" t="e">
        <f>VLOOKUP(K1085,Dimensions!$B$2:$C$188,2,FALSE)</f>
        <v>#N/A</v>
      </c>
      <c r="K1085" s="98"/>
      <c r="L1085" s="99" t="e">
        <f>VLOOKUP(M1085,Dimensions!$B$2:$C$188,2,FALSE)</f>
        <v>#N/A</v>
      </c>
      <c r="M1085" s="98"/>
      <c r="N1085" s="99" t="e">
        <f>VLOOKUP(O1085,Dimensions!$B$2:$C$188,2,FALSE)</f>
        <v>#N/A</v>
      </c>
      <c r="O1085" s="98"/>
      <c r="P1085" s="99" t="e">
        <f>VLOOKUP(Q1085,Dimensions!$B$2:$C$188,2,FALSE)</f>
        <v>#N/A</v>
      </c>
      <c r="Q1085" s="98"/>
      <c r="R1085" s="14" t="e">
        <f>VLOOKUP(F1085,'Item Master'!$F$3:$G$8,2,FALSE)</f>
        <v>#N/A</v>
      </c>
      <c r="S1085" s="55"/>
      <c r="T1085" s="56"/>
      <c r="U1085" s="6">
        <f t="shared" si="16"/>
        <v>0</v>
      </c>
    </row>
    <row r="1086" spans="2:21" x14ac:dyDescent="0.3">
      <c r="B1086" s="21">
        <v>1077</v>
      </c>
      <c r="C1086" s="98"/>
      <c r="D1086" s="77" t="e">
        <f>VLOOKUP(C1086,Projects!$A$44:$B$1000,2,FALSE)</f>
        <v>#N/A</v>
      </c>
      <c r="E1086" s="98"/>
      <c r="F1086" s="99" t="e">
        <f>VLOOKUP(E1086,'Item Master'!$E$3:$F$8,2,FALSE)</f>
        <v>#N/A</v>
      </c>
      <c r="G1086" s="25"/>
      <c r="H1086" s="99" t="e">
        <f>VLOOKUP(I1086,Dimensions!$B$2:$C$188,2,FALSE)</f>
        <v>#N/A</v>
      </c>
      <c r="I1086" s="98"/>
      <c r="J1086" s="99" t="e">
        <f>VLOOKUP(K1086,Dimensions!$B$2:$C$188,2,FALSE)</f>
        <v>#N/A</v>
      </c>
      <c r="K1086" s="98"/>
      <c r="L1086" s="99" t="e">
        <f>VLOOKUP(M1086,Dimensions!$B$2:$C$188,2,FALSE)</f>
        <v>#N/A</v>
      </c>
      <c r="M1086" s="98"/>
      <c r="N1086" s="99" t="e">
        <f>VLOOKUP(O1086,Dimensions!$B$2:$C$188,2,FALSE)</f>
        <v>#N/A</v>
      </c>
      <c r="O1086" s="98"/>
      <c r="P1086" s="99" t="e">
        <f>VLOOKUP(Q1086,Dimensions!$B$2:$C$188,2,FALSE)</f>
        <v>#N/A</v>
      </c>
      <c r="Q1086" s="98"/>
      <c r="R1086" s="14" t="e">
        <f>VLOOKUP(F1086,'Item Master'!$F$3:$G$8,2,FALSE)</f>
        <v>#N/A</v>
      </c>
      <c r="S1086" s="55"/>
      <c r="T1086" s="56"/>
      <c r="U1086" s="6">
        <f t="shared" si="16"/>
        <v>0</v>
      </c>
    </row>
    <row r="1087" spans="2:21" x14ac:dyDescent="0.3">
      <c r="B1087" s="21">
        <v>1078</v>
      </c>
      <c r="C1087" s="98"/>
      <c r="D1087" s="77" t="e">
        <f>VLOOKUP(C1087,Projects!$A$44:$B$1000,2,FALSE)</f>
        <v>#N/A</v>
      </c>
      <c r="E1087" s="98"/>
      <c r="F1087" s="99" t="e">
        <f>VLOOKUP(E1087,'Item Master'!$E$3:$F$8,2,FALSE)</f>
        <v>#N/A</v>
      </c>
      <c r="G1087" s="25"/>
      <c r="H1087" s="99" t="e">
        <f>VLOOKUP(I1087,Dimensions!$B$2:$C$188,2,FALSE)</f>
        <v>#N/A</v>
      </c>
      <c r="I1087" s="98"/>
      <c r="J1087" s="99" t="e">
        <f>VLOOKUP(K1087,Dimensions!$B$2:$C$188,2,FALSE)</f>
        <v>#N/A</v>
      </c>
      <c r="K1087" s="98"/>
      <c r="L1087" s="99" t="e">
        <f>VLOOKUP(M1087,Dimensions!$B$2:$C$188,2,FALSE)</f>
        <v>#N/A</v>
      </c>
      <c r="M1087" s="98"/>
      <c r="N1087" s="99" t="e">
        <f>VLOOKUP(O1087,Dimensions!$B$2:$C$188,2,FALSE)</f>
        <v>#N/A</v>
      </c>
      <c r="O1087" s="98"/>
      <c r="P1087" s="99" t="e">
        <f>VLOOKUP(Q1087,Dimensions!$B$2:$C$188,2,FALSE)</f>
        <v>#N/A</v>
      </c>
      <c r="Q1087" s="98"/>
      <c r="R1087" s="14" t="e">
        <f>VLOOKUP(F1087,'Item Master'!$F$3:$G$8,2,FALSE)</f>
        <v>#N/A</v>
      </c>
      <c r="S1087" s="55"/>
      <c r="T1087" s="56"/>
      <c r="U1087" s="6">
        <f t="shared" si="16"/>
        <v>0</v>
      </c>
    </row>
    <row r="1088" spans="2:21" x14ac:dyDescent="0.3">
      <c r="B1088" s="21">
        <v>1079</v>
      </c>
      <c r="C1088" s="98"/>
      <c r="D1088" s="77" t="e">
        <f>VLOOKUP(C1088,Projects!$A$44:$B$1000,2,FALSE)</f>
        <v>#N/A</v>
      </c>
      <c r="E1088" s="98"/>
      <c r="F1088" s="99" t="e">
        <f>VLOOKUP(E1088,'Item Master'!$E$3:$F$8,2,FALSE)</f>
        <v>#N/A</v>
      </c>
      <c r="G1088" s="25"/>
      <c r="H1088" s="99" t="e">
        <f>VLOOKUP(I1088,Dimensions!$B$2:$C$188,2,FALSE)</f>
        <v>#N/A</v>
      </c>
      <c r="I1088" s="98"/>
      <c r="J1088" s="99" t="e">
        <f>VLOOKUP(K1088,Dimensions!$B$2:$C$188,2,FALSE)</f>
        <v>#N/A</v>
      </c>
      <c r="K1088" s="98"/>
      <c r="L1088" s="99" t="e">
        <f>VLOOKUP(M1088,Dimensions!$B$2:$C$188,2,FALSE)</f>
        <v>#N/A</v>
      </c>
      <c r="M1088" s="98"/>
      <c r="N1088" s="99" t="e">
        <f>VLOOKUP(O1088,Dimensions!$B$2:$C$188,2,FALSE)</f>
        <v>#N/A</v>
      </c>
      <c r="O1088" s="98"/>
      <c r="P1088" s="99" t="e">
        <f>VLOOKUP(Q1088,Dimensions!$B$2:$C$188,2,FALSE)</f>
        <v>#N/A</v>
      </c>
      <c r="Q1088" s="98"/>
      <c r="R1088" s="14" t="e">
        <f>VLOOKUP(F1088,'Item Master'!$F$3:$G$8,2,FALSE)</f>
        <v>#N/A</v>
      </c>
      <c r="S1088" s="55"/>
      <c r="T1088" s="56"/>
      <c r="U1088" s="6">
        <f t="shared" si="16"/>
        <v>0</v>
      </c>
    </row>
    <row r="1089" spans="2:21" x14ac:dyDescent="0.3">
      <c r="B1089" s="21">
        <v>1080</v>
      </c>
      <c r="C1089" s="98"/>
      <c r="D1089" s="77" t="e">
        <f>VLOOKUP(C1089,Projects!$A$44:$B$1000,2,FALSE)</f>
        <v>#N/A</v>
      </c>
      <c r="E1089" s="98"/>
      <c r="F1089" s="99" t="e">
        <f>VLOOKUP(E1089,'Item Master'!$E$3:$F$8,2,FALSE)</f>
        <v>#N/A</v>
      </c>
      <c r="G1089" s="25"/>
      <c r="H1089" s="99" t="e">
        <f>VLOOKUP(I1089,Dimensions!$B$2:$C$188,2,FALSE)</f>
        <v>#N/A</v>
      </c>
      <c r="I1089" s="98"/>
      <c r="J1089" s="99" t="e">
        <f>VLOOKUP(K1089,Dimensions!$B$2:$C$188,2,FALSE)</f>
        <v>#N/A</v>
      </c>
      <c r="K1089" s="98"/>
      <c r="L1089" s="99" t="e">
        <f>VLOOKUP(M1089,Dimensions!$B$2:$C$188,2,FALSE)</f>
        <v>#N/A</v>
      </c>
      <c r="M1089" s="98"/>
      <c r="N1089" s="99" t="e">
        <f>VLOOKUP(O1089,Dimensions!$B$2:$C$188,2,FALSE)</f>
        <v>#N/A</v>
      </c>
      <c r="O1089" s="98"/>
      <c r="P1089" s="99" t="e">
        <f>VLOOKUP(Q1089,Dimensions!$B$2:$C$188,2,FALSE)</f>
        <v>#N/A</v>
      </c>
      <c r="Q1089" s="98"/>
      <c r="R1089" s="14" t="e">
        <f>VLOOKUP(F1089,'Item Master'!$F$3:$G$8,2,FALSE)</f>
        <v>#N/A</v>
      </c>
      <c r="S1089" s="55"/>
      <c r="T1089" s="56"/>
      <c r="U1089" s="6">
        <f t="shared" si="16"/>
        <v>0</v>
      </c>
    </row>
    <row r="1090" spans="2:21" x14ac:dyDescent="0.3">
      <c r="B1090" s="21">
        <v>1081</v>
      </c>
      <c r="C1090" s="98"/>
      <c r="D1090" s="77" t="e">
        <f>VLOOKUP(C1090,Projects!$A$44:$B$1000,2,FALSE)</f>
        <v>#N/A</v>
      </c>
      <c r="E1090" s="98"/>
      <c r="F1090" s="99" t="e">
        <f>VLOOKUP(E1090,'Item Master'!$E$3:$F$8,2,FALSE)</f>
        <v>#N/A</v>
      </c>
      <c r="G1090" s="25"/>
      <c r="H1090" s="99" t="e">
        <f>VLOOKUP(I1090,Dimensions!$B$2:$C$188,2,FALSE)</f>
        <v>#N/A</v>
      </c>
      <c r="I1090" s="98"/>
      <c r="J1090" s="99" t="e">
        <f>VLOOKUP(K1090,Dimensions!$B$2:$C$188,2,FALSE)</f>
        <v>#N/A</v>
      </c>
      <c r="K1090" s="98"/>
      <c r="L1090" s="99" t="e">
        <f>VLOOKUP(M1090,Dimensions!$B$2:$C$188,2,FALSE)</f>
        <v>#N/A</v>
      </c>
      <c r="M1090" s="98"/>
      <c r="N1090" s="99" t="e">
        <f>VLOOKUP(O1090,Dimensions!$B$2:$C$188,2,FALSE)</f>
        <v>#N/A</v>
      </c>
      <c r="O1090" s="98"/>
      <c r="P1090" s="99" t="e">
        <f>VLOOKUP(Q1090,Dimensions!$B$2:$C$188,2,FALSE)</f>
        <v>#N/A</v>
      </c>
      <c r="Q1090" s="98"/>
      <c r="R1090" s="14" t="e">
        <f>VLOOKUP(F1090,'Item Master'!$F$3:$G$8,2,FALSE)</f>
        <v>#N/A</v>
      </c>
      <c r="S1090" s="55"/>
      <c r="T1090" s="56"/>
      <c r="U1090" s="6">
        <f t="shared" si="16"/>
        <v>0</v>
      </c>
    </row>
    <row r="1091" spans="2:21" x14ac:dyDescent="0.3">
      <c r="B1091" s="21">
        <v>1082</v>
      </c>
      <c r="C1091" s="98"/>
      <c r="D1091" s="77" t="e">
        <f>VLOOKUP(C1091,Projects!$A$44:$B$1000,2,FALSE)</f>
        <v>#N/A</v>
      </c>
      <c r="E1091" s="98"/>
      <c r="F1091" s="99" t="e">
        <f>VLOOKUP(E1091,'Item Master'!$E$3:$F$8,2,FALSE)</f>
        <v>#N/A</v>
      </c>
      <c r="G1091" s="25"/>
      <c r="H1091" s="99" t="e">
        <f>VLOOKUP(I1091,Dimensions!$B$2:$C$188,2,FALSE)</f>
        <v>#N/A</v>
      </c>
      <c r="I1091" s="98"/>
      <c r="J1091" s="99" t="e">
        <f>VLOOKUP(K1091,Dimensions!$B$2:$C$188,2,FALSE)</f>
        <v>#N/A</v>
      </c>
      <c r="K1091" s="98"/>
      <c r="L1091" s="99" t="e">
        <f>VLOOKUP(M1091,Dimensions!$B$2:$C$188,2,FALSE)</f>
        <v>#N/A</v>
      </c>
      <c r="M1091" s="98"/>
      <c r="N1091" s="99" t="e">
        <f>VLOOKUP(O1091,Dimensions!$B$2:$C$188,2,FALSE)</f>
        <v>#N/A</v>
      </c>
      <c r="O1091" s="98"/>
      <c r="P1091" s="99" t="e">
        <f>VLOOKUP(Q1091,Dimensions!$B$2:$C$188,2,FALSE)</f>
        <v>#N/A</v>
      </c>
      <c r="Q1091" s="98"/>
      <c r="R1091" s="14" t="e">
        <f>VLOOKUP(F1091,'Item Master'!$F$3:$G$8,2,FALSE)</f>
        <v>#N/A</v>
      </c>
      <c r="S1091" s="55"/>
      <c r="T1091" s="56"/>
      <c r="U1091" s="6">
        <f t="shared" si="16"/>
        <v>0</v>
      </c>
    </row>
    <row r="1092" spans="2:21" x14ac:dyDescent="0.3">
      <c r="B1092" s="21">
        <v>1083</v>
      </c>
      <c r="C1092" s="98"/>
      <c r="D1092" s="77" t="e">
        <f>VLOOKUP(C1092,Projects!$A$44:$B$1000,2,FALSE)</f>
        <v>#N/A</v>
      </c>
      <c r="E1092" s="98"/>
      <c r="F1092" s="99" t="e">
        <f>VLOOKUP(E1092,'Item Master'!$E$3:$F$8,2,FALSE)</f>
        <v>#N/A</v>
      </c>
      <c r="G1092" s="25"/>
      <c r="H1092" s="99" t="e">
        <f>VLOOKUP(I1092,Dimensions!$B$2:$C$188,2,FALSE)</f>
        <v>#N/A</v>
      </c>
      <c r="I1092" s="98"/>
      <c r="J1092" s="99" t="e">
        <f>VLOOKUP(K1092,Dimensions!$B$2:$C$188,2,FALSE)</f>
        <v>#N/A</v>
      </c>
      <c r="K1092" s="98"/>
      <c r="L1092" s="99" t="e">
        <f>VLOOKUP(M1092,Dimensions!$B$2:$C$188,2,FALSE)</f>
        <v>#N/A</v>
      </c>
      <c r="M1092" s="98"/>
      <c r="N1092" s="99" t="e">
        <f>VLOOKUP(O1092,Dimensions!$B$2:$C$188,2,FALSE)</f>
        <v>#N/A</v>
      </c>
      <c r="O1092" s="98"/>
      <c r="P1092" s="99" t="e">
        <f>VLOOKUP(Q1092,Dimensions!$B$2:$C$188,2,FALSE)</f>
        <v>#N/A</v>
      </c>
      <c r="Q1092" s="98"/>
      <c r="R1092" s="14" t="e">
        <f>VLOOKUP(F1092,'Item Master'!$F$3:$G$8,2,FALSE)</f>
        <v>#N/A</v>
      </c>
      <c r="S1092" s="55"/>
      <c r="T1092" s="56"/>
      <c r="U1092" s="6">
        <f t="shared" si="16"/>
        <v>0</v>
      </c>
    </row>
    <row r="1093" spans="2:21" x14ac:dyDescent="0.3">
      <c r="B1093" s="21">
        <v>1084</v>
      </c>
      <c r="C1093" s="98"/>
      <c r="D1093" s="77" t="e">
        <f>VLOOKUP(C1093,Projects!$A$44:$B$1000,2,FALSE)</f>
        <v>#N/A</v>
      </c>
      <c r="E1093" s="98"/>
      <c r="F1093" s="99" t="e">
        <f>VLOOKUP(E1093,'Item Master'!$E$3:$F$8,2,FALSE)</f>
        <v>#N/A</v>
      </c>
      <c r="G1093" s="25"/>
      <c r="H1093" s="99" t="e">
        <f>VLOOKUP(I1093,Dimensions!$B$2:$C$188,2,FALSE)</f>
        <v>#N/A</v>
      </c>
      <c r="I1093" s="98"/>
      <c r="J1093" s="99" t="e">
        <f>VLOOKUP(K1093,Dimensions!$B$2:$C$188,2,FALSE)</f>
        <v>#N/A</v>
      </c>
      <c r="K1093" s="98"/>
      <c r="L1093" s="99" t="e">
        <f>VLOOKUP(M1093,Dimensions!$B$2:$C$188,2,FALSE)</f>
        <v>#N/A</v>
      </c>
      <c r="M1093" s="98"/>
      <c r="N1093" s="99" t="e">
        <f>VLOOKUP(O1093,Dimensions!$B$2:$C$188,2,FALSE)</f>
        <v>#N/A</v>
      </c>
      <c r="O1093" s="98"/>
      <c r="P1093" s="99" t="e">
        <f>VLOOKUP(Q1093,Dimensions!$B$2:$C$188,2,FALSE)</f>
        <v>#N/A</v>
      </c>
      <c r="Q1093" s="98"/>
      <c r="R1093" s="14" t="e">
        <f>VLOOKUP(F1093,'Item Master'!$F$3:$G$8,2,FALSE)</f>
        <v>#N/A</v>
      </c>
      <c r="S1093" s="55"/>
      <c r="T1093" s="56"/>
      <c r="U1093" s="6">
        <f t="shared" si="16"/>
        <v>0</v>
      </c>
    </row>
    <row r="1094" spans="2:21" x14ac:dyDescent="0.3">
      <c r="B1094" s="21">
        <v>1085</v>
      </c>
      <c r="C1094" s="98"/>
      <c r="D1094" s="77" t="e">
        <f>VLOOKUP(C1094,Projects!$A$44:$B$1000,2,FALSE)</f>
        <v>#N/A</v>
      </c>
      <c r="E1094" s="98"/>
      <c r="F1094" s="99" t="e">
        <f>VLOOKUP(E1094,'Item Master'!$E$3:$F$8,2,FALSE)</f>
        <v>#N/A</v>
      </c>
      <c r="G1094" s="25"/>
      <c r="H1094" s="99" t="e">
        <f>VLOOKUP(I1094,Dimensions!$B$2:$C$188,2,FALSE)</f>
        <v>#N/A</v>
      </c>
      <c r="I1094" s="98"/>
      <c r="J1094" s="99" t="e">
        <f>VLOOKUP(K1094,Dimensions!$B$2:$C$188,2,FALSE)</f>
        <v>#N/A</v>
      </c>
      <c r="K1094" s="98"/>
      <c r="L1094" s="99" t="e">
        <f>VLOOKUP(M1094,Dimensions!$B$2:$C$188,2,FALSE)</f>
        <v>#N/A</v>
      </c>
      <c r="M1094" s="98"/>
      <c r="N1094" s="99" t="e">
        <f>VLOOKUP(O1094,Dimensions!$B$2:$C$188,2,FALSE)</f>
        <v>#N/A</v>
      </c>
      <c r="O1094" s="98"/>
      <c r="P1094" s="99" t="e">
        <f>VLOOKUP(Q1094,Dimensions!$B$2:$C$188,2,FALSE)</f>
        <v>#N/A</v>
      </c>
      <c r="Q1094" s="98"/>
      <c r="R1094" s="14" t="e">
        <f>VLOOKUP(F1094,'Item Master'!$F$3:$G$8,2,FALSE)</f>
        <v>#N/A</v>
      </c>
      <c r="S1094" s="55"/>
      <c r="T1094" s="56"/>
      <c r="U1094" s="6">
        <f t="shared" si="16"/>
        <v>0</v>
      </c>
    </row>
    <row r="1095" spans="2:21" x14ac:dyDescent="0.3">
      <c r="B1095" s="21">
        <v>1086</v>
      </c>
      <c r="C1095" s="98"/>
      <c r="D1095" s="77" t="e">
        <f>VLOOKUP(C1095,Projects!$A$44:$B$1000,2,FALSE)</f>
        <v>#N/A</v>
      </c>
      <c r="E1095" s="98"/>
      <c r="F1095" s="99" t="e">
        <f>VLOOKUP(E1095,'Item Master'!$E$3:$F$8,2,FALSE)</f>
        <v>#N/A</v>
      </c>
      <c r="G1095" s="25"/>
      <c r="H1095" s="99" t="e">
        <f>VLOOKUP(I1095,Dimensions!$B$2:$C$188,2,FALSE)</f>
        <v>#N/A</v>
      </c>
      <c r="I1095" s="98"/>
      <c r="J1095" s="99" t="e">
        <f>VLOOKUP(K1095,Dimensions!$B$2:$C$188,2,FALSE)</f>
        <v>#N/A</v>
      </c>
      <c r="K1095" s="98"/>
      <c r="L1095" s="99" t="e">
        <f>VLOOKUP(M1095,Dimensions!$B$2:$C$188,2,FALSE)</f>
        <v>#N/A</v>
      </c>
      <c r="M1095" s="98"/>
      <c r="N1095" s="99" t="e">
        <f>VLOOKUP(O1095,Dimensions!$B$2:$C$188,2,FALSE)</f>
        <v>#N/A</v>
      </c>
      <c r="O1095" s="98"/>
      <c r="P1095" s="99" t="e">
        <f>VLOOKUP(Q1095,Dimensions!$B$2:$C$188,2,FALSE)</f>
        <v>#N/A</v>
      </c>
      <c r="Q1095" s="98"/>
      <c r="R1095" s="14" t="e">
        <f>VLOOKUP(F1095,'Item Master'!$F$3:$G$8,2,FALSE)</f>
        <v>#N/A</v>
      </c>
      <c r="S1095" s="55"/>
      <c r="T1095" s="56"/>
      <c r="U1095" s="6">
        <f t="shared" si="16"/>
        <v>0</v>
      </c>
    </row>
    <row r="1096" spans="2:21" x14ac:dyDescent="0.3">
      <c r="B1096" s="21">
        <v>1087</v>
      </c>
      <c r="C1096" s="98"/>
      <c r="D1096" s="77" t="e">
        <f>VLOOKUP(C1096,Projects!$A$44:$B$1000,2,FALSE)</f>
        <v>#N/A</v>
      </c>
      <c r="E1096" s="98"/>
      <c r="F1096" s="99" t="e">
        <f>VLOOKUP(E1096,'Item Master'!$E$3:$F$8,2,FALSE)</f>
        <v>#N/A</v>
      </c>
      <c r="G1096" s="25"/>
      <c r="H1096" s="99" t="e">
        <f>VLOOKUP(I1096,Dimensions!$B$2:$C$188,2,FALSE)</f>
        <v>#N/A</v>
      </c>
      <c r="I1096" s="98"/>
      <c r="J1096" s="99" t="e">
        <f>VLOOKUP(K1096,Dimensions!$B$2:$C$188,2,FALSE)</f>
        <v>#N/A</v>
      </c>
      <c r="K1096" s="98"/>
      <c r="L1096" s="99" t="e">
        <f>VLOOKUP(M1096,Dimensions!$B$2:$C$188,2,FALSE)</f>
        <v>#N/A</v>
      </c>
      <c r="M1096" s="98"/>
      <c r="N1096" s="99" t="e">
        <f>VLOOKUP(O1096,Dimensions!$B$2:$C$188,2,FALSE)</f>
        <v>#N/A</v>
      </c>
      <c r="O1096" s="98"/>
      <c r="P1096" s="99" t="e">
        <f>VLOOKUP(Q1096,Dimensions!$B$2:$C$188,2,FALSE)</f>
        <v>#N/A</v>
      </c>
      <c r="Q1096" s="98"/>
      <c r="R1096" s="14" t="e">
        <f>VLOOKUP(F1096,'Item Master'!$F$3:$G$8,2,FALSE)</f>
        <v>#N/A</v>
      </c>
      <c r="S1096" s="52"/>
      <c r="T1096" s="48"/>
      <c r="U1096" s="6">
        <f t="shared" si="16"/>
        <v>0</v>
      </c>
    </row>
    <row r="1097" spans="2:21" x14ac:dyDescent="0.3">
      <c r="B1097" s="21">
        <v>1088</v>
      </c>
      <c r="C1097" s="98"/>
      <c r="D1097" s="77" t="e">
        <f>VLOOKUP(C1097,Projects!$A$44:$B$1000,2,FALSE)</f>
        <v>#N/A</v>
      </c>
      <c r="E1097" s="98"/>
      <c r="F1097" s="99" t="e">
        <f>VLOOKUP(E1097,'Item Master'!$E$3:$F$8,2,FALSE)</f>
        <v>#N/A</v>
      </c>
      <c r="G1097" s="25"/>
      <c r="H1097" s="99" t="e">
        <f>VLOOKUP(I1097,Dimensions!$B$2:$C$188,2,FALSE)</f>
        <v>#N/A</v>
      </c>
      <c r="I1097" s="98"/>
      <c r="J1097" s="99" t="e">
        <f>VLOOKUP(K1097,Dimensions!$B$2:$C$188,2,FALSE)</f>
        <v>#N/A</v>
      </c>
      <c r="K1097" s="98"/>
      <c r="L1097" s="99" t="e">
        <f>VLOOKUP(M1097,Dimensions!$B$2:$C$188,2,FALSE)</f>
        <v>#N/A</v>
      </c>
      <c r="M1097" s="98"/>
      <c r="N1097" s="99" t="e">
        <f>VLOOKUP(O1097,Dimensions!$B$2:$C$188,2,FALSE)</f>
        <v>#N/A</v>
      </c>
      <c r="O1097" s="98"/>
      <c r="P1097" s="99" t="e">
        <f>VLOOKUP(Q1097,Dimensions!$B$2:$C$188,2,FALSE)</f>
        <v>#N/A</v>
      </c>
      <c r="Q1097" s="98"/>
      <c r="R1097" s="14" t="e">
        <f>VLOOKUP(F1097,'Item Master'!$F$3:$G$8,2,FALSE)</f>
        <v>#N/A</v>
      </c>
      <c r="S1097" s="45"/>
      <c r="T1097" s="46"/>
      <c r="U1097" s="6">
        <f t="shared" si="16"/>
        <v>0</v>
      </c>
    </row>
    <row r="1098" spans="2:21" x14ac:dyDescent="0.3">
      <c r="B1098" s="21">
        <v>1089</v>
      </c>
      <c r="C1098" s="98"/>
      <c r="D1098" s="77" t="e">
        <f>VLOOKUP(C1098,Projects!$A$44:$B$1000,2,FALSE)</f>
        <v>#N/A</v>
      </c>
      <c r="E1098" s="98"/>
      <c r="F1098" s="99" t="e">
        <f>VLOOKUP(E1098,'Item Master'!$E$3:$F$8,2,FALSE)</f>
        <v>#N/A</v>
      </c>
      <c r="G1098" s="25"/>
      <c r="H1098" s="99" t="e">
        <f>VLOOKUP(I1098,Dimensions!$B$2:$C$188,2,FALSE)</f>
        <v>#N/A</v>
      </c>
      <c r="I1098" s="98"/>
      <c r="J1098" s="99" t="e">
        <f>VLOOKUP(K1098,Dimensions!$B$2:$C$188,2,FALSE)</f>
        <v>#N/A</v>
      </c>
      <c r="K1098" s="98"/>
      <c r="L1098" s="99" t="e">
        <f>VLOOKUP(M1098,Dimensions!$B$2:$C$188,2,FALSE)</f>
        <v>#N/A</v>
      </c>
      <c r="M1098" s="98"/>
      <c r="N1098" s="99" t="e">
        <f>VLOOKUP(O1098,Dimensions!$B$2:$C$188,2,FALSE)</f>
        <v>#N/A</v>
      </c>
      <c r="O1098" s="98"/>
      <c r="P1098" s="99" t="e">
        <f>VLOOKUP(Q1098,Dimensions!$B$2:$C$188,2,FALSE)</f>
        <v>#N/A</v>
      </c>
      <c r="Q1098" s="98"/>
      <c r="R1098" s="14" t="e">
        <f>VLOOKUP(F1098,'Item Master'!$F$3:$G$8,2,FALSE)</f>
        <v>#N/A</v>
      </c>
      <c r="S1098" s="55"/>
      <c r="T1098" s="57"/>
      <c r="U1098" s="6">
        <f t="shared" si="16"/>
        <v>0</v>
      </c>
    </row>
    <row r="1099" spans="2:21" x14ac:dyDescent="0.3">
      <c r="B1099" s="21">
        <v>1090</v>
      </c>
      <c r="C1099" s="98"/>
      <c r="D1099" s="77" t="e">
        <f>VLOOKUP(C1099,Projects!$A$44:$B$1000,2,FALSE)</f>
        <v>#N/A</v>
      </c>
      <c r="E1099" s="98"/>
      <c r="F1099" s="99" t="e">
        <f>VLOOKUP(E1099,'Item Master'!$E$3:$F$8,2,FALSE)</f>
        <v>#N/A</v>
      </c>
      <c r="G1099" s="25"/>
      <c r="H1099" s="99" t="e">
        <f>VLOOKUP(I1099,Dimensions!$B$2:$C$188,2,FALSE)</f>
        <v>#N/A</v>
      </c>
      <c r="I1099" s="98"/>
      <c r="J1099" s="99" t="e">
        <f>VLOOKUP(K1099,Dimensions!$B$2:$C$188,2,FALSE)</f>
        <v>#N/A</v>
      </c>
      <c r="K1099" s="98"/>
      <c r="L1099" s="99" t="e">
        <f>VLOOKUP(M1099,Dimensions!$B$2:$C$188,2,FALSE)</f>
        <v>#N/A</v>
      </c>
      <c r="M1099" s="98"/>
      <c r="N1099" s="99" t="e">
        <f>VLOOKUP(O1099,Dimensions!$B$2:$C$188,2,FALSE)</f>
        <v>#N/A</v>
      </c>
      <c r="O1099" s="98"/>
      <c r="P1099" s="99" t="e">
        <f>VLOOKUP(Q1099,Dimensions!$B$2:$C$188,2,FALSE)</f>
        <v>#N/A</v>
      </c>
      <c r="Q1099" s="98"/>
      <c r="R1099" s="14" t="e">
        <f>VLOOKUP(F1099,'Item Master'!$F$3:$G$8,2,FALSE)</f>
        <v>#N/A</v>
      </c>
      <c r="S1099" s="55"/>
      <c r="T1099" s="57"/>
      <c r="U1099" s="6">
        <f t="shared" ref="U1099:U1162" si="17">S1099*T1099</f>
        <v>0</v>
      </c>
    </row>
    <row r="1100" spans="2:21" x14ac:dyDescent="0.3">
      <c r="B1100" s="21">
        <v>1091</v>
      </c>
      <c r="C1100" s="98"/>
      <c r="D1100" s="77" t="e">
        <f>VLOOKUP(C1100,Projects!$A$44:$B$1000,2,FALSE)</f>
        <v>#N/A</v>
      </c>
      <c r="E1100" s="98"/>
      <c r="F1100" s="99" t="e">
        <f>VLOOKUP(E1100,'Item Master'!$E$3:$F$8,2,FALSE)</f>
        <v>#N/A</v>
      </c>
      <c r="G1100" s="25"/>
      <c r="H1100" s="99" t="e">
        <f>VLOOKUP(I1100,Dimensions!$B$2:$C$188,2,FALSE)</f>
        <v>#N/A</v>
      </c>
      <c r="I1100" s="98"/>
      <c r="J1100" s="99" t="e">
        <f>VLOOKUP(K1100,Dimensions!$B$2:$C$188,2,FALSE)</f>
        <v>#N/A</v>
      </c>
      <c r="K1100" s="98"/>
      <c r="L1100" s="99" t="e">
        <f>VLOOKUP(M1100,Dimensions!$B$2:$C$188,2,FALSE)</f>
        <v>#N/A</v>
      </c>
      <c r="M1100" s="98"/>
      <c r="N1100" s="99" t="e">
        <f>VLOOKUP(O1100,Dimensions!$B$2:$C$188,2,FALSE)</f>
        <v>#N/A</v>
      </c>
      <c r="O1100" s="98"/>
      <c r="P1100" s="99" t="e">
        <f>VLOOKUP(Q1100,Dimensions!$B$2:$C$188,2,FALSE)</f>
        <v>#N/A</v>
      </c>
      <c r="Q1100" s="98"/>
      <c r="R1100" s="14" t="e">
        <f>VLOOKUP(F1100,'Item Master'!$F$3:$G$8,2,FALSE)</f>
        <v>#N/A</v>
      </c>
      <c r="S1100" s="55"/>
      <c r="T1100" s="57"/>
      <c r="U1100" s="6">
        <f t="shared" si="17"/>
        <v>0</v>
      </c>
    </row>
    <row r="1101" spans="2:21" x14ac:dyDescent="0.3">
      <c r="B1101" s="21">
        <v>1092</v>
      </c>
      <c r="C1101" s="98"/>
      <c r="D1101" s="77" t="e">
        <f>VLOOKUP(C1101,Projects!$A$44:$B$1000,2,FALSE)</f>
        <v>#N/A</v>
      </c>
      <c r="E1101" s="98"/>
      <c r="F1101" s="99" t="e">
        <f>VLOOKUP(E1101,'Item Master'!$E$3:$F$8,2,FALSE)</f>
        <v>#N/A</v>
      </c>
      <c r="G1101" s="25"/>
      <c r="H1101" s="99" t="e">
        <f>VLOOKUP(I1101,Dimensions!$B$2:$C$188,2,FALSE)</f>
        <v>#N/A</v>
      </c>
      <c r="I1101" s="98"/>
      <c r="J1101" s="99" t="e">
        <f>VLOOKUP(K1101,Dimensions!$B$2:$C$188,2,FALSE)</f>
        <v>#N/A</v>
      </c>
      <c r="K1101" s="98"/>
      <c r="L1101" s="99" t="e">
        <f>VLOOKUP(M1101,Dimensions!$B$2:$C$188,2,FALSE)</f>
        <v>#N/A</v>
      </c>
      <c r="M1101" s="98"/>
      <c r="N1101" s="99" t="e">
        <f>VLOOKUP(O1101,Dimensions!$B$2:$C$188,2,FALSE)</f>
        <v>#N/A</v>
      </c>
      <c r="O1101" s="98"/>
      <c r="P1101" s="99" t="e">
        <f>VLOOKUP(Q1101,Dimensions!$B$2:$C$188,2,FALSE)</f>
        <v>#N/A</v>
      </c>
      <c r="Q1101" s="98"/>
      <c r="R1101" s="14" t="e">
        <f>VLOOKUP(F1101,'Item Master'!$F$3:$G$8,2,FALSE)</f>
        <v>#N/A</v>
      </c>
      <c r="S1101" s="55"/>
      <c r="T1101" s="57"/>
      <c r="U1101" s="6">
        <f t="shared" si="17"/>
        <v>0</v>
      </c>
    </row>
    <row r="1102" spans="2:21" x14ac:dyDescent="0.3">
      <c r="B1102" s="21">
        <v>1093</v>
      </c>
      <c r="C1102" s="98"/>
      <c r="D1102" s="77" t="e">
        <f>VLOOKUP(C1102,Projects!$A$44:$B$1000,2,FALSE)</f>
        <v>#N/A</v>
      </c>
      <c r="E1102" s="98"/>
      <c r="F1102" s="99" t="e">
        <f>VLOOKUP(E1102,'Item Master'!$E$3:$F$8,2,FALSE)</f>
        <v>#N/A</v>
      </c>
      <c r="G1102" s="25"/>
      <c r="H1102" s="99" t="e">
        <f>VLOOKUP(I1102,Dimensions!$B$2:$C$188,2,FALSE)</f>
        <v>#N/A</v>
      </c>
      <c r="I1102" s="98"/>
      <c r="J1102" s="99" t="e">
        <f>VLOOKUP(K1102,Dimensions!$B$2:$C$188,2,FALSE)</f>
        <v>#N/A</v>
      </c>
      <c r="K1102" s="98"/>
      <c r="L1102" s="99" t="e">
        <f>VLOOKUP(M1102,Dimensions!$B$2:$C$188,2,FALSE)</f>
        <v>#N/A</v>
      </c>
      <c r="M1102" s="98"/>
      <c r="N1102" s="99" t="e">
        <f>VLOOKUP(O1102,Dimensions!$B$2:$C$188,2,FALSE)</f>
        <v>#N/A</v>
      </c>
      <c r="O1102" s="98"/>
      <c r="P1102" s="99" t="e">
        <f>VLOOKUP(Q1102,Dimensions!$B$2:$C$188,2,FALSE)</f>
        <v>#N/A</v>
      </c>
      <c r="Q1102" s="98"/>
      <c r="R1102" s="14" t="e">
        <f>VLOOKUP(F1102,'Item Master'!$F$3:$G$8,2,FALSE)</f>
        <v>#N/A</v>
      </c>
      <c r="S1102" s="55"/>
      <c r="T1102" s="57"/>
      <c r="U1102" s="6">
        <f t="shared" si="17"/>
        <v>0</v>
      </c>
    </row>
    <row r="1103" spans="2:21" x14ac:dyDescent="0.3">
      <c r="B1103" s="21">
        <v>1094</v>
      </c>
      <c r="C1103" s="98"/>
      <c r="D1103" s="77" t="e">
        <f>VLOOKUP(C1103,Projects!$A$44:$B$1000,2,FALSE)</f>
        <v>#N/A</v>
      </c>
      <c r="E1103" s="98"/>
      <c r="F1103" s="99" t="e">
        <f>VLOOKUP(E1103,'Item Master'!$E$3:$F$8,2,FALSE)</f>
        <v>#N/A</v>
      </c>
      <c r="G1103" s="25"/>
      <c r="H1103" s="99" t="e">
        <f>VLOOKUP(I1103,Dimensions!$B$2:$C$188,2,FALSE)</f>
        <v>#N/A</v>
      </c>
      <c r="I1103" s="98"/>
      <c r="J1103" s="99" t="e">
        <f>VLOOKUP(K1103,Dimensions!$B$2:$C$188,2,FALSE)</f>
        <v>#N/A</v>
      </c>
      <c r="K1103" s="98"/>
      <c r="L1103" s="99" t="e">
        <f>VLOOKUP(M1103,Dimensions!$B$2:$C$188,2,FALSE)</f>
        <v>#N/A</v>
      </c>
      <c r="M1103" s="98"/>
      <c r="N1103" s="99" t="e">
        <f>VLOOKUP(O1103,Dimensions!$B$2:$C$188,2,FALSE)</f>
        <v>#N/A</v>
      </c>
      <c r="O1103" s="98"/>
      <c r="P1103" s="99" t="e">
        <f>VLOOKUP(Q1103,Dimensions!$B$2:$C$188,2,FALSE)</f>
        <v>#N/A</v>
      </c>
      <c r="Q1103" s="98"/>
      <c r="R1103" s="14" t="e">
        <f>VLOOKUP(F1103,'Item Master'!$F$3:$G$8,2,FALSE)</f>
        <v>#N/A</v>
      </c>
      <c r="S1103" s="55"/>
      <c r="T1103" s="57"/>
      <c r="U1103" s="6">
        <f t="shared" si="17"/>
        <v>0</v>
      </c>
    </row>
    <row r="1104" spans="2:21" x14ac:dyDescent="0.3">
      <c r="B1104" s="21">
        <v>1095</v>
      </c>
      <c r="C1104" s="98"/>
      <c r="D1104" s="77" t="e">
        <f>VLOOKUP(C1104,Projects!$A$44:$B$1000,2,FALSE)</f>
        <v>#N/A</v>
      </c>
      <c r="E1104" s="98"/>
      <c r="F1104" s="99" t="e">
        <f>VLOOKUP(E1104,'Item Master'!$E$3:$F$8,2,FALSE)</f>
        <v>#N/A</v>
      </c>
      <c r="G1104" s="25"/>
      <c r="H1104" s="99" t="e">
        <f>VLOOKUP(I1104,Dimensions!$B$2:$C$188,2,FALSE)</f>
        <v>#N/A</v>
      </c>
      <c r="I1104" s="98"/>
      <c r="J1104" s="99" t="e">
        <f>VLOOKUP(K1104,Dimensions!$B$2:$C$188,2,FALSE)</f>
        <v>#N/A</v>
      </c>
      <c r="K1104" s="98"/>
      <c r="L1104" s="99" t="e">
        <f>VLOOKUP(M1104,Dimensions!$B$2:$C$188,2,FALSE)</f>
        <v>#N/A</v>
      </c>
      <c r="M1104" s="98"/>
      <c r="N1104" s="99" t="e">
        <f>VLOOKUP(O1104,Dimensions!$B$2:$C$188,2,FALSE)</f>
        <v>#N/A</v>
      </c>
      <c r="O1104" s="98"/>
      <c r="P1104" s="99" t="e">
        <f>VLOOKUP(Q1104,Dimensions!$B$2:$C$188,2,FALSE)</f>
        <v>#N/A</v>
      </c>
      <c r="Q1104" s="98"/>
      <c r="R1104" s="14" t="e">
        <f>VLOOKUP(F1104,'Item Master'!$F$3:$G$8,2,FALSE)</f>
        <v>#N/A</v>
      </c>
      <c r="S1104" s="55"/>
      <c r="T1104" s="57"/>
      <c r="U1104" s="6">
        <f t="shared" si="17"/>
        <v>0</v>
      </c>
    </row>
    <row r="1105" spans="2:21" x14ac:dyDescent="0.3">
      <c r="B1105" s="21">
        <v>1096</v>
      </c>
      <c r="C1105" s="98"/>
      <c r="D1105" s="77" t="e">
        <f>VLOOKUP(C1105,Projects!$A$44:$B$1000,2,FALSE)</f>
        <v>#N/A</v>
      </c>
      <c r="E1105" s="98"/>
      <c r="F1105" s="99" t="e">
        <f>VLOOKUP(E1105,'Item Master'!$E$3:$F$8,2,FALSE)</f>
        <v>#N/A</v>
      </c>
      <c r="G1105" s="25"/>
      <c r="H1105" s="99" t="e">
        <f>VLOOKUP(I1105,Dimensions!$B$2:$C$188,2,FALSE)</f>
        <v>#N/A</v>
      </c>
      <c r="I1105" s="98"/>
      <c r="J1105" s="99" t="e">
        <f>VLOOKUP(K1105,Dimensions!$B$2:$C$188,2,FALSE)</f>
        <v>#N/A</v>
      </c>
      <c r="K1105" s="98"/>
      <c r="L1105" s="99" t="e">
        <f>VLOOKUP(M1105,Dimensions!$B$2:$C$188,2,FALSE)</f>
        <v>#N/A</v>
      </c>
      <c r="M1105" s="98"/>
      <c r="N1105" s="99" t="e">
        <f>VLOOKUP(O1105,Dimensions!$B$2:$C$188,2,FALSE)</f>
        <v>#N/A</v>
      </c>
      <c r="O1105" s="98"/>
      <c r="P1105" s="99" t="e">
        <f>VLOOKUP(Q1105,Dimensions!$B$2:$C$188,2,FALSE)</f>
        <v>#N/A</v>
      </c>
      <c r="Q1105" s="98"/>
      <c r="R1105" s="14" t="e">
        <f>VLOOKUP(F1105,'Item Master'!$F$3:$G$8,2,FALSE)</f>
        <v>#N/A</v>
      </c>
      <c r="S1105" s="55"/>
      <c r="T1105" s="57"/>
      <c r="U1105" s="6">
        <f t="shared" si="17"/>
        <v>0</v>
      </c>
    </row>
    <row r="1106" spans="2:21" x14ac:dyDescent="0.3">
      <c r="B1106" s="21">
        <v>1097</v>
      </c>
      <c r="C1106" s="98"/>
      <c r="D1106" s="77" t="e">
        <f>VLOOKUP(C1106,Projects!$A$44:$B$1000,2,FALSE)</f>
        <v>#N/A</v>
      </c>
      <c r="E1106" s="98"/>
      <c r="F1106" s="99" t="e">
        <f>VLOOKUP(E1106,'Item Master'!$E$3:$F$8,2,FALSE)</f>
        <v>#N/A</v>
      </c>
      <c r="G1106" s="25"/>
      <c r="H1106" s="99" t="e">
        <f>VLOOKUP(I1106,Dimensions!$B$2:$C$188,2,FALSE)</f>
        <v>#N/A</v>
      </c>
      <c r="I1106" s="98"/>
      <c r="J1106" s="99" t="e">
        <f>VLOOKUP(K1106,Dimensions!$B$2:$C$188,2,FALSE)</f>
        <v>#N/A</v>
      </c>
      <c r="K1106" s="98"/>
      <c r="L1106" s="99" t="e">
        <f>VLOOKUP(M1106,Dimensions!$B$2:$C$188,2,FALSE)</f>
        <v>#N/A</v>
      </c>
      <c r="M1106" s="98"/>
      <c r="N1106" s="99" t="e">
        <f>VLOOKUP(O1106,Dimensions!$B$2:$C$188,2,FALSE)</f>
        <v>#N/A</v>
      </c>
      <c r="O1106" s="98"/>
      <c r="P1106" s="99" t="e">
        <f>VLOOKUP(Q1106,Dimensions!$B$2:$C$188,2,FALSE)</f>
        <v>#N/A</v>
      </c>
      <c r="Q1106" s="98"/>
      <c r="R1106" s="14" t="e">
        <f>VLOOKUP(F1106,'Item Master'!$F$3:$G$8,2,FALSE)</f>
        <v>#N/A</v>
      </c>
      <c r="S1106" s="55"/>
      <c r="T1106" s="57"/>
      <c r="U1106" s="6">
        <f t="shared" si="17"/>
        <v>0</v>
      </c>
    </row>
    <row r="1107" spans="2:21" x14ac:dyDescent="0.3">
      <c r="B1107" s="21">
        <v>1098</v>
      </c>
      <c r="C1107" s="98"/>
      <c r="D1107" s="77" t="e">
        <f>VLOOKUP(C1107,Projects!$A$44:$B$1000,2,FALSE)</f>
        <v>#N/A</v>
      </c>
      <c r="E1107" s="98"/>
      <c r="F1107" s="99" t="e">
        <f>VLOOKUP(E1107,'Item Master'!$E$3:$F$8,2,FALSE)</f>
        <v>#N/A</v>
      </c>
      <c r="G1107" s="25"/>
      <c r="H1107" s="99" t="e">
        <f>VLOOKUP(I1107,Dimensions!$B$2:$C$188,2,FALSE)</f>
        <v>#N/A</v>
      </c>
      <c r="I1107" s="98"/>
      <c r="J1107" s="99" t="e">
        <f>VLOOKUP(K1107,Dimensions!$B$2:$C$188,2,FALSE)</f>
        <v>#N/A</v>
      </c>
      <c r="K1107" s="98"/>
      <c r="L1107" s="99" t="e">
        <f>VLOOKUP(M1107,Dimensions!$B$2:$C$188,2,FALSE)</f>
        <v>#N/A</v>
      </c>
      <c r="M1107" s="98"/>
      <c r="N1107" s="99" t="e">
        <f>VLOOKUP(O1107,Dimensions!$B$2:$C$188,2,FALSE)</f>
        <v>#N/A</v>
      </c>
      <c r="O1107" s="98"/>
      <c r="P1107" s="99" t="e">
        <f>VLOOKUP(Q1107,Dimensions!$B$2:$C$188,2,FALSE)</f>
        <v>#N/A</v>
      </c>
      <c r="Q1107" s="98"/>
      <c r="R1107" s="14" t="e">
        <f>VLOOKUP(F1107,'Item Master'!$F$3:$G$8,2,FALSE)</f>
        <v>#N/A</v>
      </c>
      <c r="S1107" s="55"/>
      <c r="T1107" s="57"/>
      <c r="U1107" s="6">
        <f t="shared" si="17"/>
        <v>0</v>
      </c>
    </row>
    <row r="1108" spans="2:21" x14ac:dyDescent="0.3">
      <c r="B1108" s="21">
        <v>1099</v>
      </c>
      <c r="C1108" s="98"/>
      <c r="D1108" s="77" t="e">
        <f>VLOOKUP(C1108,Projects!$A$44:$B$1000,2,FALSE)</f>
        <v>#N/A</v>
      </c>
      <c r="E1108" s="98"/>
      <c r="F1108" s="99" t="e">
        <f>VLOOKUP(E1108,'Item Master'!$E$3:$F$8,2,FALSE)</f>
        <v>#N/A</v>
      </c>
      <c r="G1108" s="25"/>
      <c r="H1108" s="99" t="e">
        <f>VLOOKUP(I1108,Dimensions!$B$2:$C$188,2,FALSE)</f>
        <v>#N/A</v>
      </c>
      <c r="I1108" s="98"/>
      <c r="J1108" s="99" t="e">
        <f>VLOOKUP(K1108,Dimensions!$B$2:$C$188,2,FALSE)</f>
        <v>#N/A</v>
      </c>
      <c r="K1108" s="98"/>
      <c r="L1108" s="99" t="e">
        <f>VLOOKUP(M1108,Dimensions!$B$2:$C$188,2,FALSE)</f>
        <v>#N/A</v>
      </c>
      <c r="M1108" s="98"/>
      <c r="N1108" s="99" t="e">
        <f>VLOOKUP(O1108,Dimensions!$B$2:$C$188,2,FALSE)</f>
        <v>#N/A</v>
      </c>
      <c r="O1108" s="98"/>
      <c r="P1108" s="99" t="e">
        <f>VLOOKUP(Q1108,Dimensions!$B$2:$C$188,2,FALSE)</f>
        <v>#N/A</v>
      </c>
      <c r="Q1108" s="98"/>
      <c r="R1108" s="14" t="e">
        <f>VLOOKUP(F1108,'Item Master'!$F$3:$G$8,2,FALSE)</f>
        <v>#N/A</v>
      </c>
      <c r="S1108" s="55"/>
      <c r="T1108" s="57"/>
      <c r="U1108" s="6">
        <f t="shared" si="17"/>
        <v>0</v>
      </c>
    </row>
    <row r="1109" spans="2:21" x14ac:dyDescent="0.3">
      <c r="B1109" s="21">
        <v>1100</v>
      </c>
      <c r="C1109" s="98"/>
      <c r="D1109" s="77" t="e">
        <f>VLOOKUP(C1109,Projects!$A$44:$B$1000,2,FALSE)</f>
        <v>#N/A</v>
      </c>
      <c r="E1109" s="98"/>
      <c r="F1109" s="99" t="e">
        <f>VLOOKUP(E1109,'Item Master'!$E$3:$F$8,2,FALSE)</f>
        <v>#N/A</v>
      </c>
      <c r="G1109" s="25"/>
      <c r="H1109" s="99" t="e">
        <f>VLOOKUP(I1109,Dimensions!$B$2:$C$188,2,FALSE)</f>
        <v>#N/A</v>
      </c>
      <c r="I1109" s="98"/>
      <c r="J1109" s="99" t="e">
        <f>VLOOKUP(K1109,Dimensions!$B$2:$C$188,2,FALSE)</f>
        <v>#N/A</v>
      </c>
      <c r="K1109" s="98"/>
      <c r="L1109" s="99" t="e">
        <f>VLOOKUP(M1109,Dimensions!$B$2:$C$188,2,FALSE)</f>
        <v>#N/A</v>
      </c>
      <c r="M1109" s="98"/>
      <c r="N1109" s="99" t="e">
        <f>VLOOKUP(O1109,Dimensions!$B$2:$C$188,2,FALSE)</f>
        <v>#N/A</v>
      </c>
      <c r="O1109" s="98"/>
      <c r="P1109" s="99" t="e">
        <f>VLOOKUP(Q1109,Dimensions!$B$2:$C$188,2,FALSE)</f>
        <v>#N/A</v>
      </c>
      <c r="Q1109" s="98"/>
      <c r="R1109" s="14" t="e">
        <f>VLOOKUP(F1109,'Item Master'!$F$3:$G$8,2,FALSE)</f>
        <v>#N/A</v>
      </c>
      <c r="S1109" s="55"/>
      <c r="T1109" s="57"/>
      <c r="U1109" s="6">
        <f t="shared" si="17"/>
        <v>0</v>
      </c>
    </row>
    <row r="1110" spans="2:21" x14ac:dyDescent="0.3">
      <c r="B1110" s="21">
        <v>1101</v>
      </c>
      <c r="C1110" s="98"/>
      <c r="D1110" s="77" t="e">
        <f>VLOOKUP(C1110,Projects!$A$44:$B$1000,2,FALSE)</f>
        <v>#N/A</v>
      </c>
      <c r="E1110" s="98"/>
      <c r="F1110" s="99" t="e">
        <f>VLOOKUP(E1110,'Item Master'!$E$3:$F$8,2,FALSE)</f>
        <v>#N/A</v>
      </c>
      <c r="G1110" s="25"/>
      <c r="H1110" s="99" t="e">
        <f>VLOOKUP(I1110,Dimensions!$B$2:$C$188,2,FALSE)</f>
        <v>#N/A</v>
      </c>
      <c r="I1110" s="98"/>
      <c r="J1110" s="99" t="e">
        <f>VLOOKUP(K1110,Dimensions!$B$2:$C$188,2,FALSE)</f>
        <v>#N/A</v>
      </c>
      <c r="K1110" s="98"/>
      <c r="L1110" s="99" t="e">
        <f>VLOOKUP(M1110,Dimensions!$B$2:$C$188,2,FALSE)</f>
        <v>#N/A</v>
      </c>
      <c r="M1110" s="98"/>
      <c r="N1110" s="99" t="e">
        <f>VLOOKUP(O1110,Dimensions!$B$2:$C$188,2,FALSE)</f>
        <v>#N/A</v>
      </c>
      <c r="O1110" s="98"/>
      <c r="P1110" s="99" t="e">
        <f>VLOOKUP(Q1110,Dimensions!$B$2:$C$188,2,FALSE)</f>
        <v>#N/A</v>
      </c>
      <c r="Q1110" s="98"/>
      <c r="R1110" s="14" t="e">
        <f>VLOOKUP(F1110,'Item Master'!$F$3:$G$8,2,FALSE)</f>
        <v>#N/A</v>
      </c>
      <c r="S1110" s="55"/>
      <c r="T1110" s="57"/>
      <c r="U1110" s="6">
        <f t="shared" si="17"/>
        <v>0</v>
      </c>
    </row>
    <row r="1111" spans="2:21" x14ac:dyDescent="0.3">
      <c r="B1111" s="21">
        <v>1102</v>
      </c>
      <c r="C1111" s="98"/>
      <c r="D1111" s="77" t="e">
        <f>VLOOKUP(C1111,Projects!$A$44:$B$1000,2,FALSE)</f>
        <v>#N/A</v>
      </c>
      <c r="E1111" s="98"/>
      <c r="F1111" s="99" t="e">
        <f>VLOOKUP(E1111,'Item Master'!$E$3:$F$8,2,FALSE)</f>
        <v>#N/A</v>
      </c>
      <c r="G1111" s="25"/>
      <c r="H1111" s="99" t="e">
        <f>VLOOKUP(I1111,Dimensions!$B$2:$C$188,2,FALSE)</f>
        <v>#N/A</v>
      </c>
      <c r="I1111" s="98"/>
      <c r="J1111" s="99" t="e">
        <f>VLOOKUP(K1111,Dimensions!$B$2:$C$188,2,FALSE)</f>
        <v>#N/A</v>
      </c>
      <c r="K1111" s="98"/>
      <c r="L1111" s="99" t="e">
        <f>VLOOKUP(M1111,Dimensions!$B$2:$C$188,2,FALSE)</f>
        <v>#N/A</v>
      </c>
      <c r="M1111" s="98"/>
      <c r="N1111" s="99" t="e">
        <f>VLOOKUP(O1111,Dimensions!$B$2:$C$188,2,FALSE)</f>
        <v>#N/A</v>
      </c>
      <c r="O1111" s="98"/>
      <c r="P1111" s="99" t="e">
        <f>VLOOKUP(Q1111,Dimensions!$B$2:$C$188,2,FALSE)</f>
        <v>#N/A</v>
      </c>
      <c r="Q1111" s="98"/>
      <c r="R1111" s="14" t="e">
        <f>VLOOKUP(F1111,'Item Master'!$F$3:$G$8,2,FALSE)</f>
        <v>#N/A</v>
      </c>
      <c r="S1111" s="55"/>
      <c r="T1111" s="57"/>
      <c r="U1111" s="6">
        <f t="shared" si="17"/>
        <v>0</v>
      </c>
    </row>
    <row r="1112" spans="2:21" x14ac:dyDescent="0.3">
      <c r="B1112" s="21">
        <v>1103</v>
      </c>
      <c r="C1112" s="98"/>
      <c r="D1112" s="77" t="e">
        <f>VLOOKUP(C1112,Projects!$A$44:$B$1000,2,FALSE)</f>
        <v>#N/A</v>
      </c>
      <c r="E1112" s="98"/>
      <c r="F1112" s="99" t="e">
        <f>VLOOKUP(E1112,'Item Master'!$E$3:$F$8,2,FALSE)</f>
        <v>#N/A</v>
      </c>
      <c r="G1112" s="25"/>
      <c r="H1112" s="99" t="e">
        <f>VLOOKUP(I1112,Dimensions!$B$2:$C$188,2,FALSE)</f>
        <v>#N/A</v>
      </c>
      <c r="I1112" s="98"/>
      <c r="J1112" s="99" t="e">
        <f>VLOOKUP(K1112,Dimensions!$B$2:$C$188,2,FALSE)</f>
        <v>#N/A</v>
      </c>
      <c r="K1112" s="98"/>
      <c r="L1112" s="99" t="e">
        <f>VLOOKUP(M1112,Dimensions!$B$2:$C$188,2,FALSE)</f>
        <v>#N/A</v>
      </c>
      <c r="M1112" s="98"/>
      <c r="N1112" s="99" t="e">
        <f>VLOOKUP(O1112,Dimensions!$B$2:$C$188,2,FALSE)</f>
        <v>#N/A</v>
      </c>
      <c r="O1112" s="98"/>
      <c r="P1112" s="99" t="e">
        <f>VLOOKUP(Q1112,Dimensions!$B$2:$C$188,2,FALSE)</f>
        <v>#N/A</v>
      </c>
      <c r="Q1112" s="98"/>
      <c r="R1112" s="14" t="e">
        <f>VLOOKUP(F1112,'Item Master'!$F$3:$G$8,2,FALSE)</f>
        <v>#N/A</v>
      </c>
      <c r="S1112" s="55"/>
      <c r="T1112" s="57"/>
      <c r="U1112" s="6">
        <f t="shared" si="17"/>
        <v>0</v>
      </c>
    </row>
    <row r="1113" spans="2:21" x14ac:dyDescent="0.3">
      <c r="B1113" s="21">
        <v>1104</v>
      </c>
      <c r="C1113" s="98"/>
      <c r="D1113" s="77" t="e">
        <f>VLOOKUP(C1113,Projects!$A$44:$B$1000,2,FALSE)</f>
        <v>#N/A</v>
      </c>
      <c r="E1113" s="98"/>
      <c r="F1113" s="99" t="e">
        <f>VLOOKUP(E1113,'Item Master'!$E$3:$F$8,2,FALSE)</f>
        <v>#N/A</v>
      </c>
      <c r="G1113" s="25"/>
      <c r="H1113" s="99" t="e">
        <f>VLOOKUP(I1113,Dimensions!$B$2:$C$188,2,FALSE)</f>
        <v>#N/A</v>
      </c>
      <c r="I1113" s="98"/>
      <c r="J1113" s="99" t="e">
        <f>VLOOKUP(K1113,Dimensions!$B$2:$C$188,2,FALSE)</f>
        <v>#N/A</v>
      </c>
      <c r="K1113" s="98"/>
      <c r="L1113" s="99" t="e">
        <f>VLOOKUP(M1113,Dimensions!$B$2:$C$188,2,FALSE)</f>
        <v>#N/A</v>
      </c>
      <c r="M1113" s="98"/>
      <c r="N1113" s="99" t="e">
        <f>VLOOKUP(O1113,Dimensions!$B$2:$C$188,2,FALSE)</f>
        <v>#N/A</v>
      </c>
      <c r="O1113" s="98"/>
      <c r="P1113" s="99" t="e">
        <f>VLOOKUP(Q1113,Dimensions!$B$2:$C$188,2,FALSE)</f>
        <v>#N/A</v>
      </c>
      <c r="Q1113" s="98"/>
      <c r="R1113" s="14" t="e">
        <f>VLOOKUP(F1113,'Item Master'!$F$3:$G$8,2,FALSE)</f>
        <v>#N/A</v>
      </c>
      <c r="S1113" s="55"/>
      <c r="T1113" s="57"/>
      <c r="U1113" s="6">
        <f t="shared" si="17"/>
        <v>0</v>
      </c>
    </row>
    <row r="1114" spans="2:21" x14ac:dyDescent="0.3">
      <c r="B1114" s="21">
        <v>1105</v>
      </c>
      <c r="C1114" s="98"/>
      <c r="D1114" s="77" t="e">
        <f>VLOOKUP(C1114,Projects!$A$44:$B$1000,2,FALSE)</f>
        <v>#N/A</v>
      </c>
      <c r="E1114" s="98"/>
      <c r="F1114" s="99" t="e">
        <f>VLOOKUP(E1114,'Item Master'!$E$3:$F$8,2,FALSE)</f>
        <v>#N/A</v>
      </c>
      <c r="G1114" s="25"/>
      <c r="H1114" s="99" t="e">
        <f>VLOOKUP(I1114,Dimensions!$B$2:$C$188,2,FALSE)</f>
        <v>#N/A</v>
      </c>
      <c r="I1114" s="98"/>
      <c r="J1114" s="99" t="e">
        <f>VLOOKUP(K1114,Dimensions!$B$2:$C$188,2,FALSE)</f>
        <v>#N/A</v>
      </c>
      <c r="K1114" s="98"/>
      <c r="L1114" s="99" t="e">
        <f>VLOOKUP(M1114,Dimensions!$B$2:$C$188,2,FALSE)</f>
        <v>#N/A</v>
      </c>
      <c r="M1114" s="98"/>
      <c r="N1114" s="99" t="e">
        <f>VLOOKUP(O1114,Dimensions!$B$2:$C$188,2,FALSE)</f>
        <v>#N/A</v>
      </c>
      <c r="O1114" s="98"/>
      <c r="P1114" s="99" t="e">
        <f>VLOOKUP(Q1114,Dimensions!$B$2:$C$188,2,FALSE)</f>
        <v>#N/A</v>
      </c>
      <c r="Q1114" s="98"/>
      <c r="R1114" s="14" t="e">
        <f>VLOOKUP(F1114,'Item Master'!$F$3:$G$8,2,FALSE)</f>
        <v>#N/A</v>
      </c>
      <c r="S1114" s="55"/>
      <c r="T1114" s="57"/>
      <c r="U1114" s="6">
        <f t="shared" si="17"/>
        <v>0</v>
      </c>
    </row>
    <row r="1115" spans="2:21" x14ac:dyDescent="0.3">
      <c r="B1115" s="21">
        <v>1106</v>
      </c>
      <c r="C1115" s="98"/>
      <c r="D1115" s="77" t="e">
        <f>VLOOKUP(C1115,Projects!$A$44:$B$1000,2,FALSE)</f>
        <v>#N/A</v>
      </c>
      <c r="E1115" s="98"/>
      <c r="F1115" s="99" t="e">
        <f>VLOOKUP(E1115,'Item Master'!$E$3:$F$8,2,FALSE)</f>
        <v>#N/A</v>
      </c>
      <c r="G1115" s="25"/>
      <c r="H1115" s="99" t="e">
        <f>VLOOKUP(I1115,Dimensions!$B$2:$C$188,2,FALSE)</f>
        <v>#N/A</v>
      </c>
      <c r="I1115" s="98"/>
      <c r="J1115" s="99" t="e">
        <f>VLOOKUP(K1115,Dimensions!$B$2:$C$188,2,FALSE)</f>
        <v>#N/A</v>
      </c>
      <c r="K1115" s="98"/>
      <c r="L1115" s="99" t="e">
        <f>VLOOKUP(M1115,Dimensions!$B$2:$C$188,2,FALSE)</f>
        <v>#N/A</v>
      </c>
      <c r="M1115" s="98"/>
      <c r="N1115" s="99" t="e">
        <f>VLOOKUP(O1115,Dimensions!$B$2:$C$188,2,FALSE)</f>
        <v>#N/A</v>
      </c>
      <c r="O1115" s="98"/>
      <c r="P1115" s="99" t="e">
        <f>VLOOKUP(Q1115,Dimensions!$B$2:$C$188,2,FALSE)</f>
        <v>#N/A</v>
      </c>
      <c r="Q1115" s="98"/>
      <c r="R1115" s="14" t="e">
        <f>VLOOKUP(F1115,'Item Master'!$F$3:$G$8,2,FALSE)</f>
        <v>#N/A</v>
      </c>
      <c r="S1115" s="55"/>
      <c r="T1115" s="57"/>
      <c r="U1115" s="6">
        <f t="shared" si="17"/>
        <v>0</v>
      </c>
    </row>
    <row r="1116" spans="2:21" x14ac:dyDescent="0.3">
      <c r="B1116" s="21">
        <v>1107</v>
      </c>
      <c r="C1116" s="98"/>
      <c r="D1116" s="77" t="e">
        <f>VLOOKUP(C1116,Projects!$A$44:$B$1000,2,FALSE)</f>
        <v>#N/A</v>
      </c>
      <c r="E1116" s="98"/>
      <c r="F1116" s="99" t="e">
        <f>VLOOKUP(E1116,'Item Master'!$E$3:$F$8,2,FALSE)</f>
        <v>#N/A</v>
      </c>
      <c r="G1116" s="25"/>
      <c r="H1116" s="99" t="e">
        <f>VLOOKUP(I1116,Dimensions!$B$2:$C$188,2,FALSE)</f>
        <v>#N/A</v>
      </c>
      <c r="I1116" s="98"/>
      <c r="J1116" s="99" t="e">
        <f>VLOOKUP(K1116,Dimensions!$B$2:$C$188,2,FALSE)</f>
        <v>#N/A</v>
      </c>
      <c r="K1116" s="98"/>
      <c r="L1116" s="99" t="e">
        <f>VLOOKUP(M1116,Dimensions!$B$2:$C$188,2,FALSE)</f>
        <v>#N/A</v>
      </c>
      <c r="M1116" s="98"/>
      <c r="N1116" s="99" t="e">
        <f>VLOOKUP(O1116,Dimensions!$B$2:$C$188,2,FALSE)</f>
        <v>#N/A</v>
      </c>
      <c r="O1116" s="98"/>
      <c r="P1116" s="99" t="e">
        <f>VLOOKUP(Q1116,Dimensions!$B$2:$C$188,2,FALSE)</f>
        <v>#N/A</v>
      </c>
      <c r="Q1116" s="98"/>
      <c r="R1116" s="14" t="e">
        <f>VLOOKUP(F1116,'Item Master'!$F$3:$G$8,2,FALSE)</f>
        <v>#N/A</v>
      </c>
      <c r="S1116" s="55"/>
      <c r="T1116" s="57"/>
      <c r="U1116" s="6">
        <f t="shared" si="17"/>
        <v>0</v>
      </c>
    </row>
    <row r="1117" spans="2:21" x14ac:dyDescent="0.3">
      <c r="B1117" s="21">
        <v>1108</v>
      </c>
      <c r="C1117" s="98"/>
      <c r="D1117" s="77" t="e">
        <f>VLOOKUP(C1117,Projects!$A$44:$B$1000,2,FALSE)</f>
        <v>#N/A</v>
      </c>
      <c r="E1117" s="98"/>
      <c r="F1117" s="99" t="e">
        <f>VLOOKUP(E1117,'Item Master'!$E$3:$F$8,2,FALSE)</f>
        <v>#N/A</v>
      </c>
      <c r="G1117" s="25"/>
      <c r="H1117" s="99" t="e">
        <f>VLOOKUP(I1117,Dimensions!$B$2:$C$188,2,FALSE)</f>
        <v>#N/A</v>
      </c>
      <c r="I1117" s="98"/>
      <c r="J1117" s="99" t="e">
        <f>VLOOKUP(K1117,Dimensions!$B$2:$C$188,2,FALSE)</f>
        <v>#N/A</v>
      </c>
      <c r="K1117" s="98"/>
      <c r="L1117" s="99" t="e">
        <f>VLOOKUP(M1117,Dimensions!$B$2:$C$188,2,FALSE)</f>
        <v>#N/A</v>
      </c>
      <c r="M1117" s="98"/>
      <c r="N1117" s="99" t="e">
        <f>VLOOKUP(O1117,Dimensions!$B$2:$C$188,2,FALSE)</f>
        <v>#N/A</v>
      </c>
      <c r="O1117" s="98"/>
      <c r="P1117" s="99" t="e">
        <f>VLOOKUP(Q1117,Dimensions!$B$2:$C$188,2,FALSE)</f>
        <v>#N/A</v>
      </c>
      <c r="Q1117" s="98"/>
      <c r="R1117" s="14" t="e">
        <f>VLOOKUP(F1117,'Item Master'!$F$3:$G$8,2,FALSE)</f>
        <v>#N/A</v>
      </c>
      <c r="S1117" s="55"/>
      <c r="T1117" s="57"/>
      <c r="U1117" s="6">
        <f t="shared" si="17"/>
        <v>0</v>
      </c>
    </row>
    <row r="1118" spans="2:21" x14ac:dyDescent="0.3">
      <c r="B1118" s="21">
        <v>1109</v>
      </c>
      <c r="C1118" s="98"/>
      <c r="D1118" s="77" t="e">
        <f>VLOOKUP(C1118,Projects!$A$44:$B$1000,2,FALSE)</f>
        <v>#N/A</v>
      </c>
      <c r="E1118" s="98"/>
      <c r="F1118" s="99" t="e">
        <f>VLOOKUP(E1118,'Item Master'!$E$3:$F$8,2,FALSE)</f>
        <v>#N/A</v>
      </c>
      <c r="G1118" s="25"/>
      <c r="H1118" s="99" t="e">
        <f>VLOOKUP(I1118,Dimensions!$B$2:$C$188,2,FALSE)</f>
        <v>#N/A</v>
      </c>
      <c r="I1118" s="98"/>
      <c r="J1118" s="99" t="e">
        <f>VLOOKUP(K1118,Dimensions!$B$2:$C$188,2,FALSE)</f>
        <v>#N/A</v>
      </c>
      <c r="K1118" s="98"/>
      <c r="L1118" s="99" t="e">
        <f>VLOOKUP(M1118,Dimensions!$B$2:$C$188,2,FALSE)</f>
        <v>#N/A</v>
      </c>
      <c r="M1118" s="98"/>
      <c r="N1118" s="99" t="e">
        <f>VLOOKUP(O1118,Dimensions!$B$2:$C$188,2,FALSE)</f>
        <v>#N/A</v>
      </c>
      <c r="O1118" s="98"/>
      <c r="P1118" s="99" t="e">
        <f>VLOOKUP(Q1118,Dimensions!$B$2:$C$188,2,FALSE)</f>
        <v>#N/A</v>
      </c>
      <c r="Q1118" s="98"/>
      <c r="R1118" s="14" t="e">
        <f>VLOOKUP(F1118,'Item Master'!$F$3:$G$8,2,FALSE)</f>
        <v>#N/A</v>
      </c>
      <c r="S1118" s="55"/>
      <c r="T1118" s="57"/>
      <c r="U1118" s="6">
        <f t="shared" si="17"/>
        <v>0</v>
      </c>
    </row>
    <row r="1119" spans="2:21" x14ac:dyDescent="0.3">
      <c r="B1119" s="21">
        <v>1110</v>
      </c>
      <c r="C1119" s="98"/>
      <c r="D1119" s="77" t="e">
        <f>VLOOKUP(C1119,Projects!$A$44:$B$1000,2,FALSE)</f>
        <v>#N/A</v>
      </c>
      <c r="E1119" s="98"/>
      <c r="F1119" s="99" t="e">
        <f>VLOOKUP(E1119,'Item Master'!$E$3:$F$8,2,FALSE)</f>
        <v>#N/A</v>
      </c>
      <c r="G1119" s="25"/>
      <c r="H1119" s="99" t="e">
        <f>VLOOKUP(I1119,Dimensions!$B$2:$C$188,2,FALSE)</f>
        <v>#N/A</v>
      </c>
      <c r="I1119" s="98"/>
      <c r="J1119" s="99" t="e">
        <f>VLOOKUP(K1119,Dimensions!$B$2:$C$188,2,FALSE)</f>
        <v>#N/A</v>
      </c>
      <c r="K1119" s="98"/>
      <c r="L1119" s="99" t="e">
        <f>VLOOKUP(M1119,Dimensions!$B$2:$C$188,2,FALSE)</f>
        <v>#N/A</v>
      </c>
      <c r="M1119" s="98"/>
      <c r="N1119" s="99" t="e">
        <f>VLOOKUP(O1119,Dimensions!$B$2:$C$188,2,FALSE)</f>
        <v>#N/A</v>
      </c>
      <c r="O1119" s="98"/>
      <c r="P1119" s="99" t="e">
        <f>VLOOKUP(Q1119,Dimensions!$B$2:$C$188,2,FALSE)</f>
        <v>#N/A</v>
      </c>
      <c r="Q1119" s="98"/>
      <c r="R1119" s="14" t="e">
        <f>VLOOKUP(F1119,'Item Master'!$F$3:$G$8,2,FALSE)</f>
        <v>#N/A</v>
      </c>
      <c r="S1119" s="55"/>
      <c r="T1119" s="57"/>
      <c r="U1119" s="6">
        <f t="shared" si="17"/>
        <v>0</v>
      </c>
    </row>
    <row r="1120" spans="2:21" x14ac:dyDescent="0.3">
      <c r="B1120" s="21">
        <v>1111</v>
      </c>
      <c r="C1120" s="98"/>
      <c r="D1120" s="77" t="e">
        <f>VLOOKUP(C1120,Projects!$A$44:$B$1000,2,FALSE)</f>
        <v>#N/A</v>
      </c>
      <c r="E1120" s="98"/>
      <c r="F1120" s="99" t="e">
        <f>VLOOKUP(E1120,'Item Master'!$E$3:$F$8,2,FALSE)</f>
        <v>#N/A</v>
      </c>
      <c r="G1120" s="25"/>
      <c r="H1120" s="99" t="e">
        <f>VLOOKUP(I1120,Dimensions!$B$2:$C$188,2,FALSE)</f>
        <v>#N/A</v>
      </c>
      <c r="I1120" s="98"/>
      <c r="J1120" s="99" t="e">
        <f>VLOOKUP(K1120,Dimensions!$B$2:$C$188,2,FALSE)</f>
        <v>#N/A</v>
      </c>
      <c r="K1120" s="98"/>
      <c r="L1120" s="99" t="e">
        <f>VLOOKUP(M1120,Dimensions!$B$2:$C$188,2,FALSE)</f>
        <v>#N/A</v>
      </c>
      <c r="M1120" s="98"/>
      <c r="N1120" s="99" t="e">
        <f>VLOOKUP(O1120,Dimensions!$B$2:$C$188,2,FALSE)</f>
        <v>#N/A</v>
      </c>
      <c r="O1120" s="98"/>
      <c r="P1120" s="99" t="e">
        <f>VLOOKUP(Q1120,Dimensions!$B$2:$C$188,2,FALSE)</f>
        <v>#N/A</v>
      </c>
      <c r="Q1120" s="98"/>
      <c r="R1120" s="14" t="e">
        <f>VLOOKUP(F1120,'Item Master'!$F$3:$G$8,2,FALSE)</f>
        <v>#N/A</v>
      </c>
      <c r="S1120" s="73"/>
      <c r="T1120" s="74"/>
      <c r="U1120" s="6">
        <f t="shared" si="17"/>
        <v>0</v>
      </c>
    </row>
    <row r="1121" spans="2:21" x14ac:dyDescent="0.3">
      <c r="B1121" s="21">
        <v>1112</v>
      </c>
      <c r="C1121" s="98"/>
      <c r="D1121" s="77" t="e">
        <f>VLOOKUP(C1121,Projects!$A$44:$B$1000,2,FALSE)</f>
        <v>#N/A</v>
      </c>
      <c r="E1121" s="98"/>
      <c r="F1121" s="99" t="e">
        <f>VLOOKUP(E1121,'Item Master'!$E$3:$F$8,2,FALSE)</f>
        <v>#N/A</v>
      </c>
      <c r="G1121" s="25"/>
      <c r="H1121" s="99" t="e">
        <f>VLOOKUP(I1121,Dimensions!$B$2:$C$188,2,FALSE)</f>
        <v>#N/A</v>
      </c>
      <c r="I1121" s="98"/>
      <c r="J1121" s="99" t="e">
        <f>VLOOKUP(K1121,Dimensions!$B$2:$C$188,2,FALSE)</f>
        <v>#N/A</v>
      </c>
      <c r="K1121" s="98"/>
      <c r="L1121" s="99" t="e">
        <f>VLOOKUP(M1121,Dimensions!$B$2:$C$188,2,FALSE)</f>
        <v>#N/A</v>
      </c>
      <c r="M1121" s="98"/>
      <c r="N1121" s="99" t="e">
        <f>VLOOKUP(O1121,Dimensions!$B$2:$C$188,2,FALSE)</f>
        <v>#N/A</v>
      </c>
      <c r="O1121" s="98"/>
      <c r="P1121" s="99" t="e">
        <f>VLOOKUP(Q1121,Dimensions!$B$2:$C$188,2,FALSE)</f>
        <v>#N/A</v>
      </c>
      <c r="Q1121" s="98"/>
      <c r="R1121" s="14" t="e">
        <f>VLOOKUP(F1121,'Item Master'!$F$3:$G$8,2,FALSE)</f>
        <v>#N/A</v>
      </c>
      <c r="S1121" s="73"/>
      <c r="T1121" s="74"/>
      <c r="U1121" s="6">
        <f t="shared" si="17"/>
        <v>0</v>
      </c>
    </row>
    <row r="1122" spans="2:21" x14ac:dyDescent="0.3">
      <c r="B1122" s="21">
        <v>1113</v>
      </c>
      <c r="C1122" s="98"/>
      <c r="D1122" s="77" t="e">
        <f>VLOOKUP(C1122,Projects!$A$44:$B$1000,2,FALSE)</f>
        <v>#N/A</v>
      </c>
      <c r="E1122" s="98"/>
      <c r="F1122" s="99" t="e">
        <f>VLOOKUP(E1122,'Item Master'!$E$3:$F$8,2,FALSE)</f>
        <v>#N/A</v>
      </c>
      <c r="G1122" s="25"/>
      <c r="H1122" s="99" t="e">
        <f>VLOOKUP(I1122,Dimensions!$B$2:$C$188,2,FALSE)</f>
        <v>#N/A</v>
      </c>
      <c r="I1122" s="98"/>
      <c r="J1122" s="99" t="e">
        <f>VLOOKUP(K1122,Dimensions!$B$2:$C$188,2,FALSE)</f>
        <v>#N/A</v>
      </c>
      <c r="K1122" s="98"/>
      <c r="L1122" s="99" t="e">
        <f>VLOOKUP(M1122,Dimensions!$B$2:$C$188,2,FALSE)</f>
        <v>#N/A</v>
      </c>
      <c r="M1122" s="98"/>
      <c r="N1122" s="99" t="e">
        <f>VLOOKUP(O1122,Dimensions!$B$2:$C$188,2,FALSE)</f>
        <v>#N/A</v>
      </c>
      <c r="O1122" s="98"/>
      <c r="P1122" s="99" t="e">
        <f>VLOOKUP(Q1122,Dimensions!$B$2:$C$188,2,FALSE)</f>
        <v>#N/A</v>
      </c>
      <c r="Q1122" s="98"/>
      <c r="R1122" s="14" t="e">
        <f>VLOOKUP(F1122,'Item Master'!$F$3:$G$8,2,FALSE)</f>
        <v>#N/A</v>
      </c>
      <c r="S1122" s="75"/>
      <c r="T1122" s="76"/>
      <c r="U1122" s="6">
        <f t="shared" si="17"/>
        <v>0</v>
      </c>
    </row>
    <row r="1123" spans="2:21" x14ac:dyDescent="0.3">
      <c r="B1123" s="21">
        <v>1114</v>
      </c>
      <c r="C1123" s="98"/>
      <c r="D1123" s="77" t="e">
        <f>VLOOKUP(C1123,Projects!$A$44:$B$1000,2,FALSE)</f>
        <v>#N/A</v>
      </c>
      <c r="E1123" s="98"/>
      <c r="F1123" s="99" t="e">
        <f>VLOOKUP(E1123,'Item Master'!$E$3:$F$8,2,FALSE)</f>
        <v>#N/A</v>
      </c>
      <c r="G1123" s="25"/>
      <c r="H1123" s="99" t="e">
        <f>VLOOKUP(I1123,Dimensions!$B$2:$C$188,2,FALSE)</f>
        <v>#N/A</v>
      </c>
      <c r="I1123" s="98"/>
      <c r="J1123" s="99" t="e">
        <f>VLOOKUP(K1123,Dimensions!$B$2:$C$188,2,FALSE)</f>
        <v>#N/A</v>
      </c>
      <c r="K1123" s="98"/>
      <c r="L1123" s="99" t="e">
        <f>VLOOKUP(M1123,Dimensions!$B$2:$C$188,2,FALSE)</f>
        <v>#N/A</v>
      </c>
      <c r="M1123" s="98"/>
      <c r="N1123" s="99" t="e">
        <f>VLOOKUP(O1123,Dimensions!$B$2:$C$188,2,FALSE)</f>
        <v>#N/A</v>
      </c>
      <c r="O1123" s="98"/>
      <c r="P1123" s="99" t="e">
        <f>VLOOKUP(Q1123,Dimensions!$B$2:$C$188,2,FALSE)</f>
        <v>#N/A</v>
      </c>
      <c r="Q1123" s="98"/>
      <c r="R1123" s="14" t="e">
        <f>VLOOKUP(F1123,'Item Master'!$F$3:$G$8,2,FALSE)</f>
        <v>#N/A</v>
      </c>
      <c r="S1123" s="75"/>
      <c r="T1123" s="76"/>
      <c r="U1123" s="6">
        <f t="shared" si="17"/>
        <v>0</v>
      </c>
    </row>
    <row r="1124" spans="2:21" x14ac:dyDescent="0.3">
      <c r="B1124" s="21">
        <v>1115</v>
      </c>
      <c r="C1124" s="98"/>
      <c r="D1124" s="77" t="e">
        <f>VLOOKUP(C1124,Projects!$A$44:$B$1000,2,FALSE)</f>
        <v>#N/A</v>
      </c>
      <c r="E1124" s="98"/>
      <c r="F1124" s="99" t="e">
        <f>VLOOKUP(E1124,'Item Master'!$E$3:$F$8,2,FALSE)</f>
        <v>#N/A</v>
      </c>
      <c r="G1124" s="25"/>
      <c r="H1124" s="99" t="e">
        <f>VLOOKUP(I1124,Dimensions!$B$2:$C$188,2,FALSE)</f>
        <v>#N/A</v>
      </c>
      <c r="I1124" s="98"/>
      <c r="J1124" s="99" t="e">
        <f>VLOOKUP(K1124,Dimensions!$B$2:$C$188,2,FALSE)</f>
        <v>#N/A</v>
      </c>
      <c r="K1124" s="98"/>
      <c r="L1124" s="99" t="e">
        <f>VLOOKUP(M1124,Dimensions!$B$2:$C$188,2,FALSE)</f>
        <v>#N/A</v>
      </c>
      <c r="M1124" s="98"/>
      <c r="N1124" s="99" t="e">
        <f>VLOOKUP(O1124,Dimensions!$B$2:$C$188,2,FALSE)</f>
        <v>#N/A</v>
      </c>
      <c r="O1124" s="98"/>
      <c r="P1124" s="99" t="e">
        <f>VLOOKUP(Q1124,Dimensions!$B$2:$C$188,2,FALSE)</f>
        <v>#N/A</v>
      </c>
      <c r="Q1124" s="98"/>
      <c r="R1124" s="14" t="e">
        <f>VLOOKUP(F1124,'Item Master'!$F$3:$G$8,2,FALSE)</f>
        <v>#N/A</v>
      </c>
      <c r="S1124" s="75"/>
      <c r="T1124" s="76"/>
      <c r="U1124" s="6">
        <f t="shared" si="17"/>
        <v>0</v>
      </c>
    </row>
    <row r="1125" spans="2:21" x14ac:dyDescent="0.3">
      <c r="B1125" s="21">
        <v>1116</v>
      </c>
      <c r="C1125" s="98"/>
      <c r="D1125" s="77" t="e">
        <f>VLOOKUP(C1125,Projects!$A$44:$B$1000,2,FALSE)</f>
        <v>#N/A</v>
      </c>
      <c r="E1125" s="98"/>
      <c r="F1125" s="99" t="e">
        <f>VLOOKUP(E1125,'Item Master'!$E$3:$F$8,2,FALSE)</f>
        <v>#N/A</v>
      </c>
      <c r="G1125" s="25"/>
      <c r="H1125" s="99" t="e">
        <f>VLOOKUP(I1125,Dimensions!$B$2:$C$188,2,FALSE)</f>
        <v>#N/A</v>
      </c>
      <c r="I1125" s="98"/>
      <c r="J1125" s="99" t="e">
        <f>VLOOKUP(K1125,Dimensions!$B$2:$C$188,2,FALSE)</f>
        <v>#N/A</v>
      </c>
      <c r="K1125" s="98"/>
      <c r="L1125" s="99" t="e">
        <f>VLOOKUP(M1125,Dimensions!$B$2:$C$188,2,FALSE)</f>
        <v>#N/A</v>
      </c>
      <c r="M1125" s="98"/>
      <c r="N1125" s="99" t="e">
        <f>VLOOKUP(O1125,Dimensions!$B$2:$C$188,2,FALSE)</f>
        <v>#N/A</v>
      </c>
      <c r="O1125" s="98"/>
      <c r="P1125" s="99" t="e">
        <f>VLOOKUP(Q1125,Dimensions!$B$2:$C$188,2,FALSE)</f>
        <v>#N/A</v>
      </c>
      <c r="Q1125" s="98"/>
      <c r="R1125" s="14" t="e">
        <f>VLOOKUP(F1125,'Item Master'!$F$3:$G$8,2,FALSE)</f>
        <v>#N/A</v>
      </c>
      <c r="S1125" s="75"/>
      <c r="T1125" s="76"/>
      <c r="U1125" s="6">
        <f t="shared" si="17"/>
        <v>0</v>
      </c>
    </row>
    <row r="1126" spans="2:21" x14ac:dyDescent="0.3">
      <c r="B1126" s="21">
        <v>1117</v>
      </c>
      <c r="C1126" s="98"/>
      <c r="D1126" s="77" t="e">
        <f>VLOOKUP(C1126,Projects!$A$44:$B$1000,2,FALSE)</f>
        <v>#N/A</v>
      </c>
      <c r="E1126" s="98"/>
      <c r="F1126" s="99" t="e">
        <f>VLOOKUP(E1126,'Item Master'!$E$3:$F$8,2,FALSE)</f>
        <v>#N/A</v>
      </c>
      <c r="G1126" s="25"/>
      <c r="H1126" s="99" t="e">
        <f>VLOOKUP(I1126,Dimensions!$B$2:$C$188,2,FALSE)</f>
        <v>#N/A</v>
      </c>
      <c r="I1126" s="98"/>
      <c r="J1126" s="99" t="e">
        <f>VLOOKUP(K1126,Dimensions!$B$2:$C$188,2,FALSE)</f>
        <v>#N/A</v>
      </c>
      <c r="K1126" s="98"/>
      <c r="L1126" s="99" t="e">
        <f>VLOOKUP(M1126,Dimensions!$B$2:$C$188,2,FALSE)</f>
        <v>#N/A</v>
      </c>
      <c r="M1126" s="98"/>
      <c r="N1126" s="99" t="e">
        <f>VLOOKUP(O1126,Dimensions!$B$2:$C$188,2,FALSE)</f>
        <v>#N/A</v>
      </c>
      <c r="O1126" s="98"/>
      <c r="P1126" s="99" t="e">
        <f>VLOOKUP(Q1126,Dimensions!$B$2:$C$188,2,FALSE)</f>
        <v>#N/A</v>
      </c>
      <c r="Q1126" s="98"/>
      <c r="R1126" s="14" t="e">
        <f>VLOOKUP(F1126,'Item Master'!$F$3:$G$8,2,FALSE)</f>
        <v>#N/A</v>
      </c>
      <c r="S1126" s="75"/>
      <c r="T1126" s="76"/>
      <c r="U1126" s="6">
        <f t="shared" si="17"/>
        <v>0</v>
      </c>
    </row>
    <row r="1127" spans="2:21" x14ac:dyDescent="0.3">
      <c r="B1127" s="21">
        <v>1118</v>
      </c>
      <c r="C1127" s="98"/>
      <c r="D1127" s="77" t="e">
        <f>VLOOKUP(C1127,Projects!$A$44:$B$1000,2,FALSE)</f>
        <v>#N/A</v>
      </c>
      <c r="E1127" s="98"/>
      <c r="F1127" s="99" t="e">
        <f>VLOOKUP(E1127,'Item Master'!$E$3:$F$8,2,FALSE)</f>
        <v>#N/A</v>
      </c>
      <c r="G1127" s="25"/>
      <c r="H1127" s="99" t="e">
        <f>VLOOKUP(I1127,Dimensions!$B$2:$C$188,2,FALSE)</f>
        <v>#N/A</v>
      </c>
      <c r="I1127" s="98"/>
      <c r="J1127" s="99" t="e">
        <f>VLOOKUP(K1127,Dimensions!$B$2:$C$188,2,FALSE)</f>
        <v>#N/A</v>
      </c>
      <c r="K1127" s="98"/>
      <c r="L1127" s="99" t="e">
        <f>VLOOKUP(M1127,Dimensions!$B$2:$C$188,2,FALSE)</f>
        <v>#N/A</v>
      </c>
      <c r="M1127" s="98"/>
      <c r="N1127" s="99" t="e">
        <f>VLOOKUP(O1127,Dimensions!$B$2:$C$188,2,FALSE)</f>
        <v>#N/A</v>
      </c>
      <c r="O1127" s="98"/>
      <c r="P1127" s="99" t="e">
        <f>VLOOKUP(Q1127,Dimensions!$B$2:$C$188,2,FALSE)</f>
        <v>#N/A</v>
      </c>
      <c r="Q1127" s="98"/>
      <c r="R1127" s="14" t="e">
        <f>VLOOKUP(F1127,'Item Master'!$F$3:$G$8,2,FALSE)</f>
        <v>#N/A</v>
      </c>
      <c r="S1127" s="75"/>
      <c r="T1127" s="76"/>
      <c r="U1127" s="6">
        <f t="shared" si="17"/>
        <v>0</v>
      </c>
    </row>
    <row r="1128" spans="2:21" x14ac:dyDescent="0.3">
      <c r="B1128" s="21">
        <v>1119</v>
      </c>
      <c r="C1128" s="98"/>
      <c r="D1128" s="77" t="e">
        <f>VLOOKUP(C1128,Projects!$A$44:$B$1000,2,FALSE)</f>
        <v>#N/A</v>
      </c>
      <c r="E1128" s="98"/>
      <c r="F1128" s="99" t="e">
        <f>VLOOKUP(E1128,'Item Master'!$E$3:$F$8,2,FALSE)</f>
        <v>#N/A</v>
      </c>
      <c r="G1128" s="25"/>
      <c r="H1128" s="99" t="e">
        <f>VLOOKUP(I1128,Dimensions!$B$2:$C$188,2,FALSE)</f>
        <v>#N/A</v>
      </c>
      <c r="I1128" s="98"/>
      <c r="J1128" s="99" t="e">
        <f>VLOOKUP(K1128,Dimensions!$B$2:$C$188,2,FALSE)</f>
        <v>#N/A</v>
      </c>
      <c r="K1128" s="98"/>
      <c r="L1128" s="99" t="e">
        <f>VLOOKUP(M1128,Dimensions!$B$2:$C$188,2,FALSE)</f>
        <v>#N/A</v>
      </c>
      <c r="M1128" s="98"/>
      <c r="N1128" s="99" t="e">
        <f>VLOOKUP(O1128,Dimensions!$B$2:$C$188,2,FALSE)</f>
        <v>#N/A</v>
      </c>
      <c r="O1128" s="98"/>
      <c r="P1128" s="99" t="e">
        <f>VLOOKUP(Q1128,Dimensions!$B$2:$C$188,2,FALSE)</f>
        <v>#N/A</v>
      </c>
      <c r="Q1128" s="98"/>
      <c r="R1128" s="14" t="e">
        <f>VLOOKUP(F1128,'Item Master'!$F$3:$G$8,2,FALSE)</f>
        <v>#N/A</v>
      </c>
      <c r="S1128" s="75"/>
      <c r="T1128" s="76"/>
      <c r="U1128" s="6">
        <f t="shared" si="17"/>
        <v>0</v>
      </c>
    </row>
    <row r="1129" spans="2:21" x14ac:dyDescent="0.3">
      <c r="B1129" s="21">
        <v>1120</v>
      </c>
      <c r="C1129" s="98"/>
      <c r="D1129" s="77" t="e">
        <f>VLOOKUP(C1129,Projects!$A$44:$B$1000,2,FALSE)</f>
        <v>#N/A</v>
      </c>
      <c r="E1129" s="98"/>
      <c r="F1129" s="99" t="e">
        <f>VLOOKUP(E1129,'Item Master'!$E$3:$F$8,2,FALSE)</f>
        <v>#N/A</v>
      </c>
      <c r="G1129" s="25"/>
      <c r="H1129" s="99" t="e">
        <f>VLOOKUP(I1129,Dimensions!$B$2:$C$188,2,FALSE)</f>
        <v>#N/A</v>
      </c>
      <c r="I1129" s="98"/>
      <c r="J1129" s="99" t="e">
        <f>VLOOKUP(K1129,Dimensions!$B$2:$C$188,2,FALSE)</f>
        <v>#N/A</v>
      </c>
      <c r="K1129" s="98"/>
      <c r="L1129" s="99" t="e">
        <f>VLOOKUP(M1129,Dimensions!$B$2:$C$188,2,FALSE)</f>
        <v>#N/A</v>
      </c>
      <c r="M1129" s="98"/>
      <c r="N1129" s="99" t="e">
        <f>VLOOKUP(O1129,Dimensions!$B$2:$C$188,2,FALSE)</f>
        <v>#N/A</v>
      </c>
      <c r="O1129" s="98"/>
      <c r="P1129" s="99" t="e">
        <f>VLOOKUP(Q1129,Dimensions!$B$2:$C$188,2,FALSE)</f>
        <v>#N/A</v>
      </c>
      <c r="Q1129" s="98"/>
      <c r="R1129" s="14" t="e">
        <f>VLOOKUP(F1129,'Item Master'!$F$3:$G$8,2,FALSE)</f>
        <v>#N/A</v>
      </c>
      <c r="S1129" s="75"/>
      <c r="T1129" s="76"/>
      <c r="U1129" s="6">
        <f t="shared" si="17"/>
        <v>0</v>
      </c>
    </row>
    <row r="1130" spans="2:21" x14ac:dyDescent="0.3">
      <c r="B1130" s="21">
        <v>1121</v>
      </c>
      <c r="C1130" s="98"/>
      <c r="D1130" s="77" t="e">
        <f>VLOOKUP(C1130,Projects!$A$44:$B$1000,2,FALSE)</f>
        <v>#N/A</v>
      </c>
      <c r="E1130" s="98"/>
      <c r="F1130" s="99" t="e">
        <f>VLOOKUP(E1130,'Item Master'!$E$3:$F$8,2,FALSE)</f>
        <v>#N/A</v>
      </c>
      <c r="G1130" s="25"/>
      <c r="H1130" s="99" t="e">
        <f>VLOOKUP(I1130,Dimensions!$B$2:$C$188,2,FALSE)</f>
        <v>#N/A</v>
      </c>
      <c r="I1130" s="98"/>
      <c r="J1130" s="99" t="e">
        <f>VLOOKUP(K1130,Dimensions!$B$2:$C$188,2,FALSE)</f>
        <v>#N/A</v>
      </c>
      <c r="K1130" s="98"/>
      <c r="L1130" s="99" t="e">
        <f>VLOOKUP(M1130,Dimensions!$B$2:$C$188,2,FALSE)</f>
        <v>#N/A</v>
      </c>
      <c r="M1130" s="98"/>
      <c r="N1130" s="99" t="e">
        <f>VLOOKUP(O1130,Dimensions!$B$2:$C$188,2,FALSE)</f>
        <v>#N/A</v>
      </c>
      <c r="O1130" s="98"/>
      <c r="P1130" s="99" t="e">
        <f>VLOOKUP(Q1130,Dimensions!$B$2:$C$188,2,FALSE)</f>
        <v>#N/A</v>
      </c>
      <c r="Q1130" s="98"/>
      <c r="R1130" s="14" t="e">
        <f>VLOOKUP(F1130,'Item Master'!$F$3:$G$8,2,FALSE)</f>
        <v>#N/A</v>
      </c>
      <c r="S1130" s="75"/>
      <c r="T1130" s="76"/>
      <c r="U1130" s="6">
        <f t="shared" si="17"/>
        <v>0</v>
      </c>
    </row>
    <row r="1131" spans="2:21" x14ac:dyDescent="0.3">
      <c r="B1131" s="21">
        <v>1122</v>
      </c>
      <c r="C1131" s="98"/>
      <c r="D1131" s="77" t="e">
        <f>VLOOKUP(C1131,Projects!$A$44:$B$1000,2,FALSE)</f>
        <v>#N/A</v>
      </c>
      <c r="E1131" s="98"/>
      <c r="F1131" s="99" t="e">
        <f>VLOOKUP(E1131,'Item Master'!$E$3:$F$8,2,FALSE)</f>
        <v>#N/A</v>
      </c>
      <c r="G1131" s="25"/>
      <c r="H1131" s="99" t="e">
        <f>VLOOKUP(I1131,Dimensions!$B$2:$C$188,2,FALSE)</f>
        <v>#N/A</v>
      </c>
      <c r="I1131" s="98"/>
      <c r="J1131" s="99" t="e">
        <f>VLOOKUP(K1131,Dimensions!$B$2:$C$188,2,FALSE)</f>
        <v>#N/A</v>
      </c>
      <c r="K1131" s="98"/>
      <c r="L1131" s="99" t="e">
        <f>VLOOKUP(M1131,Dimensions!$B$2:$C$188,2,FALSE)</f>
        <v>#N/A</v>
      </c>
      <c r="M1131" s="98"/>
      <c r="N1131" s="99" t="e">
        <f>VLOOKUP(O1131,Dimensions!$B$2:$C$188,2,FALSE)</f>
        <v>#N/A</v>
      </c>
      <c r="O1131" s="98"/>
      <c r="P1131" s="99" t="e">
        <f>VLOOKUP(Q1131,Dimensions!$B$2:$C$188,2,FALSE)</f>
        <v>#N/A</v>
      </c>
      <c r="Q1131" s="98"/>
      <c r="R1131" s="14" t="e">
        <f>VLOOKUP(F1131,'Item Master'!$F$3:$G$8,2,FALSE)</f>
        <v>#N/A</v>
      </c>
      <c r="S1131" s="75"/>
      <c r="T1131" s="76"/>
      <c r="U1131" s="6">
        <f t="shared" si="17"/>
        <v>0</v>
      </c>
    </row>
    <row r="1132" spans="2:21" x14ac:dyDescent="0.3">
      <c r="B1132" s="21">
        <v>1123</v>
      </c>
      <c r="C1132" s="98"/>
      <c r="D1132" s="77" t="e">
        <f>VLOOKUP(C1132,Projects!$A$44:$B$1000,2,FALSE)</f>
        <v>#N/A</v>
      </c>
      <c r="E1132" s="98"/>
      <c r="F1132" s="99" t="e">
        <f>VLOOKUP(E1132,'Item Master'!$E$3:$F$8,2,FALSE)</f>
        <v>#N/A</v>
      </c>
      <c r="G1132" s="25"/>
      <c r="H1132" s="99" t="e">
        <f>VLOOKUP(I1132,Dimensions!$B$2:$C$188,2,FALSE)</f>
        <v>#N/A</v>
      </c>
      <c r="I1132" s="98"/>
      <c r="J1132" s="99" t="e">
        <f>VLOOKUP(K1132,Dimensions!$B$2:$C$188,2,FALSE)</f>
        <v>#N/A</v>
      </c>
      <c r="K1132" s="98"/>
      <c r="L1132" s="99" t="e">
        <f>VLOOKUP(M1132,Dimensions!$B$2:$C$188,2,FALSE)</f>
        <v>#N/A</v>
      </c>
      <c r="M1132" s="98"/>
      <c r="N1132" s="99" t="e">
        <f>VLOOKUP(O1132,Dimensions!$B$2:$C$188,2,FALSE)</f>
        <v>#N/A</v>
      </c>
      <c r="O1132" s="98"/>
      <c r="P1132" s="99" t="e">
        <f>VLOOKUP(Q1132,Dimensions!$B$2:$C$188,2,FALSE)</f>
        <v>#N/A</v>
      </c>
      <c r="Q1132" s="98"/>
      <c r="R1132" s="14" t="e">
        <f>VLOOKUP(F1132,'Item Master'!$F$3:$G$8,2,FALSE)</f>
        <v>#N/A</v>
      </c>
      <c r="S1132" s="75"/>
      <c r="T1132" s="76"/>
      <c r="U1132" s="6">
        <f t="shared" si="17"/>
        <v>0</v>
      </c>
    </row>
    <row r="1133" spans="2:21" x14ac:dyDescent="0.3">
      <c r="B1133" s="21">
        <v>1124</v>
      </c>
      <c r="C1133" s="98"/>
      <c r="D1133" s="77" t="e">
        <f>VLOOKUP(C1133,Projects!$A$44:$B$1000,2,FALSE)</f>
        <v>#N/A</v>
      </c>
      <c r="E1133" s="98"/>
      <c r="F1133" s="99" t="e">
        <f>VLOOKUP(E1133,'Item Master'!$E$3:$F$8,2,FALSE)</f>
        <v>#N/A</v>
      </c>
      <c r="G1133" s="25"/>
      <c r="H1133" s="99" t="e">
        <f>VLOOKUP(I1133,Dimensions!$B$2:$C$188,2,FALSE)</f>
        <v>#N/A</v>
      </c>
      <c r="I1133" s="98"/>
      <c r="J1133" s="99" t="e">
        <f>VLOOKUP(K1133,Dimensions!$B$2:$C$188,2,FALSE)</f>
        <v>#N/A</v>
      </c>
      <c r="K1133" s="98"/>
      <c r="L1133" s="99" t="e">
        <f>VLOOKUP(M1133,Dimensions!$B$2:$C$188,2,FALSE)</f>
        <v>#N/A</v>
      </c>
      <c r="M1133" s="98"/>
      <c r="N1133" s="99" t="e">
        <f>VLOOKUP(O1133,Dimensions!$B$2:$C$188,2,FALSE)</f>
        <v>#N/A</v>
      </c>
      <c r="O1133" s="98"/>
      <c r="P1133" s="99" t="e">
        <f>VLOOKUP(Q1133,Dimensions!$B$2:$C$188,2,FALSE)</f>
        <v>#N/A</v>
      </c>
      <c r="Q1133" s="98"/>
      <c r="R1133" s="14" t="e">
        <f>VLOOKUP(F1133,'Item Master'!$F$3:$G$8,2,FALSE)</f>
        <v>#N/A</v>
      </c>
      <c r="S1133" s="75"/>
      <c r="T1133" s="76"/>
      <c r="U1133" s="6">
        <f t="shared" si="17"/>
        <v>0</v>
      </c>
    </row>
    <row r="1134" spans="2:21" x14ac:dyDescent="0.3">
      <c r="B1134" s="21">
        <v>1125</v>
      </c>
      <c r="C1134" s="98"/>
      <c r="D1134" s="77" t="e">
        <f>VLOOKUP(C1134,Projects!$A$44:$B$1000,2,FALSE)</f>
        <v>#N/A</v>
      </c>
      <c r="E1134" s="98"/>
      <c r="F1134" s="99" t="e">
        <f>VLOOKUP(E1134,'Item Master'!$E$3:$F$8,2,FALSE)</f>
        <v>#N/A</v>
      </c>
      <c r="G1134" s="25"/>
      <c r="H1134" s="99" t="e">
        <f>VLOOKUP(I1134,Dimensions!$B$2:$C$188,2,FALSE)</f>
        <v>#N/A</v>
      </c>
      <c r="I1134" s="98"/>
      <c r="J1134" s="99" t="e">
        <f>VLOOKUP(K1134,Dimensions!$B$2:$C$188,2,FALSE)</f>
        <v>#N/A</v>
      </c>
      <c r="K1134" s="98"/>
      <c r="L1134" s="99" t="e">
        <f>VLOOKUP(M1134,Dimensions!$B$2:$C$188,2,FALSE)</f>
        <v>#N/A</v>
      </c>
      <c r="M1134" s="98"/>
      <c r="N1134" s="99" t="e">
        <f>VLOOKUP(O1134,Dimensions!$B$2:$C$188,2,FALSE)</f>
        <v>#N/A</v>
      </c>
      <c r="O1134" s="98"/>
      <c r="P1134" s="99" t="e">
        <f>VLOOKUP(Q1134,Dimensions!$B$2:$C$188,2,FALSE)</f>
        <v>#N/A</v>
      </c>
      <c r="Q1134" s="98"/>
      <c r="R1134" s="14" t="e">
        <f>VLOOKUP(F1134,'Item Master'!$F$3:$G$8,2,FALSE)</f>
        <v>#N/A</v>
      </c>
      <c r="S1134" s="75"/>
      <c r="T1134" s="76"/>
      <c r="U1134" s="6">
        <f t="shared" si="17"/>
        <v>0</v>
      </c>
    </row>
    <row r="1135" spans="2:21" x14ac:dyDescent="0.3">
      <c r="B1135" s="21">
        <v>1126</v>
      </c>
      <c r="C1135" s="98"/>
      <c r="D1135" s="77" t="e">
        <f>VLOOKUP(C1135,Projects!$A$44:$B$1000,2,FALSE)</f>
        <v>#N/A</v>
      </c>
      <c r="E1135" s="98"/>
      <c r="F1135" s="99" t="e">
        <f>VLOOKUP(E1135,'Item Master'!$E$3:$F$8,2,FALSE)</f>
        <v>#N/A</v>
      </c>
      <c r="G1135" s="25"/>
      <c r="H1135" s="99" t="e">
        <f>VLOOKUP(I1135,Dimensions!$B$2:$C$188,2,FALSE)</f>
        <v>#N/A</v>
      </c>
      <c r="I1135" s="98"/>
      <c r="J1135" s="99" t="e">
        <f>VLOOKUP(K1135,Dimensions!$B$2:$C$188,2,FALSE)</f>
        <v>#N/A</v>
      </c>
      <c r="K1135" s="98"/>
      <c r="L1135" s="99" t="e">
        <f>VLOOKUP(M1135,Dimensions!$B$2:$C$188,2,FALSE)</f>
        <v>#N/A</v>
      </c>
      <c r="M1135" s="98"/>
      <c r="N1135" s="99" t="e">
        <f>VLOOKUP(O1135,Dimensions!$B$2:$C$188,2,FALSE)</f>
        <v>#N/A</v>
      </c>
      <c r="O1135" s="98"/>
      <c r="P1135" s="99" t="e">
        <f>VLOOKUP(Q1135,Dimensions!$B$2:$C$188,2,FALSE)</f>
        <v>#N/A</v>
      </c>
      <c r="Q1135" s="98"/>
      <c r="R1135" s="14" t="e">
        <f>VLOOKUP(F1135,'Item Master'!$F$3:$G$8,2,FALSE)</f>
        <v>#N/A</v>
      </c>
      <c r="S1135" s="75"/>
      <c r="T1135" s="76"/>
      <c r="U1135" s="6">
        <f t="shared" si="17"/>
        <v>0</v>
      </c>
    </row>
    <row r="1136" spans="2:21" x14ac:dyDescent="0.3">
      <c r="B1136" s="21">
        <v>1127</v>
      </c>
      <c r="C1136" s="98"/>
      <c r="D1136" s="77" t="e">
        <f>VLOOKUP(C1136,Projects!$A$44:$B$1000,2,FALSE)</f>
        <v>#N/A</v>
      </c>
      <c r="E1136" s="98"/>
      <c r="F1136" s="99" t="e">
        <f>VLOOKUP(E1136,'Item Master'!$E$3:$F$8,2,FALSE)</f>
        <v>#N/A</v>
      </c>
      <c r="G1136" s="25"/>
      <c r="H1136" s="99" t="e">
        <f>VLOOKUP(I1136,Dimensions!$B$2:$C$188,2,FALSE)</f>
        <v>#N/A</v>
      </c>
      <c r="I1136" s="98"/>
      <c r="J1136" s="99" t="e">
        <f>VLOOKUP(K1136,Dimensions!$B$2:$C$188,2,FALSE)</f>
        <v>#N/A</v>
      </c>
      <c r="K1136" s="98"/>
      <c r="L1136" s="99" t="e">
        <f>VLOOKUP(M1136,Dimensions!$B$2:$C$188,2,FALSE)</f>
        <v>#N/A</v>
      </c>
      <c r="M1136" s="98"/>
      <c r="N1136" s="99" t="e">
        <f>VLOOKUP(O1136,Dimensions!$B$2:$C$188,2,FALSE)</f>
        <v>#N/A</v>
      </c>
      <c r="O1136" s="98"/>
      <c r="P1136" s="99" t="e">
        <f>VLOOKUP(Q1136,Dimensions!$B$2:$C$188,2,FALSE)</f>
        <v>#N/A</v>
      </c>
      <c r="Q1136" s="98"/>
      <c r="R1136" s="14" t="e">
        <f>VLOOKUP(F1136,'Item Master'!$F$3:$G$8,2,FALSE)</f>
        <v>#N/A</v>
      </c>
      <c r="S1136" s="75"/>
      <c r="T1136" s="76"/>
      <c r="U1136" s="6">
        <f t="shared" si="17"/>
        <v>0</v>
      </c>
    </row>
    <row r="1137" spans="2:21" x14ac:dyDescent="0.3">
      <c r="B1137" s="21">
        <v>1128</v>
      </c>
      <c r="C1137" s="98"/>
      <c r="D1137" s="77" t="e">
        <f>VLOOKUP(C1137,Projects!$A$44:$B$1000,2,FALSE)</f>
        <v>#N/A</v>
      </c>
      <c r="E1137" s="98"/>
      <c r="F1137" s="99" t="e">
        <f>VLOOKUP(E1137,'Item Master'!$E$3:$F$8,2,FALSE)</f>
        <v>#N/A</v>
      </c>
      <c r="G1137" s="25"/>
      <c r="H1137" s="99" t="e">
        <f>VLOOKUP(I1137,Dimensions!$B$2:$C$188,2,FALSE)</f>
        <v>#N/A</v>
      </c>
      <c r="I1137" s="98"/>
      <c r="J1137" s="99" t="e">
        <f>VLOOKUP(K1137,Dimensions!$B$2:$C$188,2,FALSE)</f>
        <v>#N/A</v>
      </c>
      <c r="K1137" s="98"/>
      <c r="L1137" s="99" t="e">
        <f>VLOOKUP(M1137,Dimensions!$B$2:$C$188,2,FALSE)</f>
        <v>#N/A</v>
      </c>
      <c r="M1137" s="98"/>
      <c r="N1137" s="99" t="e">
        <f>VLOOKUP(O1137,Dimensions!$B$2:$C$188,2,FALSE)</f>
        <v>#N/A</v>
      </c>
      <c r="O1137" s="98"/>
      <c r="P1137" s="99" t="e">
        <f>VLOOKUP(Q1137,Dimensions!$B$2:$C$188,2,FALSE)</f>
        <v>#N/A</v>
      </c>
      <c r="Q1137" s="98"/>
      <c r="R1137" s="14" t="e">
        <f>VLOOKUP(F1137,'Item Master'!$F$3:$G$8,2,FALSE)</f>
        <v>#N/A</v>
      </c>
      <c r="S1137" s="75"/>
      <c r="T1137" s="76"/>
      <c r="U1137" s="6">
        <f t="shared" si="17"/>
        <v>0</v>
      </c>
    </row>
    <row r="1138" spans="2:21" x14ac:dyDescent="0.3">
      <c r="B1138" s="21">
        <v>1129</v>
      </c>
      <c r="C1138" s="98"/>
      <c r="D1138" s="77" t="e">
        <f>VLOOKUP(C1138,Projects!$A$44:$B$1000,2,FALSE)</f>
        <v>#N/A</v>
      </c>
      <c r="E1138" s="98"/>
      <c r="F1138" s="99" t="e">
        <f>VLOOKUP(E1138,'Item Master'!$E$3:$F$8,2,FALSE)</f>
        <v>#N/A</v>
      </c>
      <c r="G1138" s="25"/>
      <c r="H1138" s="99" t="e">
        <f>VLOOKUP(I1138,Dimensions!$B$2:$C$188,2,FALSE)</f>
        <v>#N/A</v>
      </c>
      <c r="I1138" s="98"/>
      <c r="J1138" s="99" t="e">
        <f>VLOOKUP(K1138,Dimensions!$B$2:$C$188,2,FALSE)</f>
        <v>#N/A</v>
      </c>
      <c r="K1138" s="98"/>
      <c r="L1138" s="99" t="e">
        <f>VLOOKUP(M1138,Dimensions!$B$2:$C$188,2,FALSE)</f>
        <v>#N/A</v>
      </c>
      <c r="M1138" s="98"/>
      <c r="N1138" s="99" t="e">
        <f>VLOOKUP(O1138,Dimensions!$B$2:$C$188,2,FALSE)</f>
        <v>#N/A</v>
      </c>
      <c r="O1138" s="98"/>
      <c r="P1138" s="99" t="e">
        <f>VLOOKUP(Q1138,Dimensions!$B$2:$C$188,2,FALSE)</f>
        <v>#N/A</v>
      </c>
      <c r="Q1138" s="98"/>
      <c r="R1138" s="14" t="e">
        <f>VLOOKUP(F1138,'Item Master'!$F$3:$G$8,2,FALSE)</f>
        <v>#N/A</v>
      </c>
      <c r="S1138" s="75"/>
      <c r="T1138" s="76"/>
      <c r="U1138" s="6">
        <f t="shared" si="17"/>
        <v>0</v>
      </c>
    </row>
    <row r="1139" spans="2:21" x14ac:dyDescent="0.3">
      <c r="B1139" s="21">
        <v>1130</v>
      </c>
      <c r="C1139" s="98"/>
      <c r="D1139" s="77" t="e">
        <f>VLOOKUP(C1139,Projects!$A$44:$B$1000,2,FALSE)</f>
        <v>#N/A</v>
      </c>
      <c r="E1139" s="98"/>
      <c r="F1139" s="99" t="e">
        <f>VLOOKUP(E1139,'Item Master'!$E$3:$F$8,2,FALSE)</f>
        <v>#N/A</v>
      </c>
      <c r="G1139" s="25"/>
      <c r="H1139" s="99" t="e">
        <f>VLOOKUP(I1139,Dimensions!$B$2:$C$188,2,FALSE)</f>
        <v>#N/A</v>
      </c>
      <c r="I1139" s="98"/>
      <c r="J1139" s="99" t="e">
        <f>VLOOKUP(K1139,Dimensions!$B$2:$C$188,2,FALSE)</f>
        <v>#N/A</v>
      </c>
      <c r="K1139" s="98"/>
      <c r="L1139" s="99" t="e">
        <f>VLOOKUP(M1139,Dimensions!$B$2:$C$188,2,FALSE)</f>
        <v>#N/A</v>
      </c>
      <c r="M1139" s="98"/>
      <c r="N1139" s="99" t="e">
        <f>VLOOKUP(O1139,Dimensions!$B$2:$C$188,2,FALSE)</f>
        <v>#N/A</v>
      </c>
      <c r="O1139" s="98"/>
      <c r="P1139" s="99" t="e">
        <f>VLOOKUP(Q1139,Dimensions!$B$2:$C$188,2,FALSE)</f>
        <v>#N/A</v>
      </c>
      <c r="Q1139" s="98"/>
      <c r="R1139" s="14" t="e">
        <f>VLOOKUP(F1139,'Item Master'!$F$3:$G$8,2,FALSE)</f>
        <v>#N/A</v>
      </c>
      <c r="S1139" s="75"/>
      <c r="T1139" s="76"/>
      <c r="U1139" s="6">
        <f t="shared" si="17"/>
        <v>0</v>
      </c>
    </row>
    <row r="1140" spans="2:21" x14ac:dyDescent="0.3">
      <c r="B1140" s="21">
        <v>1131</v>
      </c>
      <c r="C1140" s="98"/>
      <c r="D1140" s="77" t="e">
        <f>VLOOKUP(C1140,Projects!$A$44:$B$1000,2,FALSE)</f>
        <v>#N/A</v>
      </c>
      <c r="E1140" s="98"/>
      <c r="F1140" s="99" t="e">
        <f>VLOOKUP(E1140,'Item Master'!$E$3:$F$8,2,FALSE)</f>
        <v>#N/A</v>
      </c>
      <c r="G1140" s="25"/>
      <c r="H1140" s="99" t="e">
        <f>VLOOKUP(I1140,Dimensions!$B$2:$C$188,2,FALSE)</f>
        <v>#N/A</v>
      </c>
      <c r="I1140" s="98"/>
      <c r="J1140" s="99" t="e">
        <f>VLOOKUP(K1140,Dimensions!$B$2:$C$188,2,FALSE)</f>
        <v>#N/A</v>
      </c>
      <c r="K1140" s="98"/>
      <c r="L1140" s="99" t="e">
        <f>VLOOKUP(M1140,Dimensions!$B$2:$C$188,2,FALSE)</f>
        <v>#N/A</v>
      </c>
      <c r="M1140" s="98"/>
      <c r="N1140" s="99" t="e">
        <f>VLOOKUP(O1140,Dimensions!$B$2:$C$188,2,FALSE)</f>
        <v>#N/A</v>
      </c>
      <c r="O1140" s="98"/>
      <c r="P1140" s="99" t="e">
        <f>VLOOKUP(Q1140,Dimensions!$B$2:$C$188,2,FALSE)</f>
        <v>#N/A</v>
      </c>
      <c r="Q1140" s="98"/>
      <c r="R1140" s="14" t="e">
        <f>VLOOKUP(F1140,'Item Master'!$F$3:$G$8,2,FALSE)</f>
        <v>#N/A</v>
      </c>
      <c r="S1140" s="75"/>
      <c r="T1140" s="76"/>
      <c r="U1140" s="6">
        <f t="shared" si="17"/>
        <v>0</v>
      </c>
    </row>
    <row r="1141" spans="2:21" x14ac:dyDescent="0.3">
      <c r="B1141" s="21">
        <v>1132</v>
      </c>
      <c r="C1141" s="98"/>
      <c r="D1141" s="77" t="e">
        <f>VLOOKUP(C1141,Projects!$A$44:$B$1000,2,FALSE)</f>
        <v>#N/A</v>
      </c>
      <c r="E1141" s="98"/>
      <c r="F1141" s="99" t="e">
        <f>VLOOKUP(E1141,'Item Master'!$E$3:$F$8,2,FALSE)</f>
        <v>#N/A</v>
      </c>
      <c r="G1141" s="25"/>
      <c r="H1141" s="99" t="e">
        <f>VLOOKUP(I1141,Dimensions!$B$2:$C$188,2,FALSE)</f>
        <v>#N/A</v>
      </c>
      <c r="I1141" s="98"/>
      <c r="J1141" s="99" t="e">
        <f>VLOOKUP(K1141,Dimensions!$B$2:$C$188,2,FALSE)</f>
        <v>#N/A</v>
      </c>
      <c r="K1141" s="98"/>
      <c r="L1141" s="99" t="e">
        <f>VLOOKUP(M1141,Dimensions!$B$2:$C$188,2,FALSE)</f>
        <v>#N/A</v>
      </c>
      <c r="M1141" s="98"/>
      <c r="N1141" s="99" t="e">
        <f>VLOOKUP(O1141,Dimensions!$B$2:$C$188,2,FALSE)</f>
        <v>#N/A</v>
      </c>
      <c r="O1141" s="98"/>
      <c r="P1141" s="99" t="e">
        <f>VLOOKUP(Q1141,Dimensions!$B$2:$C$188,2,FALSE)</f>
        <v>#N/A</v>
      </c>
      <c r="Q1141" s="98"/>
      <c r="R1141" s="14" t="e">
        <f>VLOOKUP(F1141,'Item Master'!$F$3:$G$8,2,FALSE)</f>
        <v>#N/A</v>
      </c>
      <c r="S1141" s="75"/>
      <c r="T1141" s="76"/>
      <c r="U1141" s="6">
        <f t="shared" si="17"/>
        <v>0</v>
      </c>
    </row>
    <row r="1142" spans="2:21" x14ac:dyDescent="0.3">
      <c r="B1142" s="21">
        <v>1133</v>
      </c>
      <c r="C1142" s="98"/>
      <c r="D1142" s="77" t="e">
        <f>VLOOKUP(C1142,Projects!$A$44:$B$1000,2,FALSE)</f>
        <v>#N/A</v>
      </c>
      <c r="E1142" s="98"/>
      <c r="F1142" s="99" t="e">
        <f>VLOOKUP(E1142,'Item Master'!$E$3:$F$8,2,FALSE)</f>
        <v>#N/A</v>
      </c>
      <c r="G1142" s="25"/>
      <c r="H1142" s="99" t="e">
        <f>VLOOKUP(I1142,Dimensions!$B$2:$C$188,2,FALSE)</f>
        <v>#N/A</v>
      </c>
      <c r="I1142" s="98"/>
      <c r="J1142" s="99" t="e">
        <f>VLOOKUP(K1142,Dimensions!$B$2:$C$188,2,FALSE)</f>
        <v>#N/A</v>
      </c>
      <c r="K1142" s="98"/>
      <c r="L1142" s="99" t="e">
        <f>VLOOKUP(M1142,Dimensions!$B$2:$C$188,2,FALSE)</f>
        <v>#N/A</v>
      </c>
      <c r="M1142" s="98"/>
      <c r="N1142" s="99" t="e">
        <f>VLOOKUP(O1142,Dimensions!$B$2:$C$188,2,FALSE)</f>
        <v>#N/A</v>
      </c>
      <c r="O1142" s="98"/>
      <c r="P1142" s="99" t="e">
        <f>VLOOKUP(Q1142,Dimensions!$B$2:$C$188,2,FALSE)</f>
        <v>#N/A</v>
      </c>
      <c r="Q1142" s="98"/>
      <c r="R1142" s="14" t="e">
        <f>VLOOKUP(F1142,'Item Master'!$F$3:$G$8,2,FALSE)</f>
        <v>#N/A</v>
      </c>
      <c r="S1142" s="75"/>
      <c r="T1142" s="76"/>
      <c r="U1142" s="6">
        <f t="shared" si="17"/>
        <v>0</v>
      </c>
    </row>
    <row r="1143" spans="2:21" x14ac:dyDescent="0.3">
      <c r="B1143" s="21">
        <v>1134</v>
      </c>
      <c r="C1143" s="98"/>
      <c r="D1143" s="77" t="e">
        <f>VLOOKUP(C1143,Projects!$A$44:$B$1000,2,FALSE)</f>
        <v>#N/A</v>
      </c>
      <c r="E1143" s="98"/>
      <c r="F1143" s="99" t="e">
        <f>VLOOKUP(E1143,'Item Master'!$E$3:$F$8,2,FALSE)</f>
        <v>#N/A</v>
      </c>
      <c r="G1143" s="25"/>
      <c r="H1143" s="99" t="e">
        <f>VLOOKUP(I1143,Dimensions!$B$2:$C$188,2,FALSE)</f>
        <v>#N/A</v>
      </c>
      <c r="I1143" s="98"/>
      <c r="J1143" s="99" t="e">
        <f>VLOOKUP(K1143,Dimensions!$B$2:$C$188,2,FALSE)</f>
        <v>#N/A</v>
      </c>
      <c r="K1143" s="98"/>
      <c r="L1143" s="99" t="e">
        <f>VLOOKUP(M1143,Dimensions!$B$2:$C$188,2,FALSE)</f>
        <v>#N/A</v>
      </c>
      <c r="M1143" s="98"/>
      <c r="N1143" s="99" t="e">
        <f>VLOOKUP(O1143,Dimensions!$B$2:$C$188,2,FALSE)</f>
        <v>#N/A</v>
      </c>
      <c r="O1143" s="98"/>
      <c r="P1143" s="99" t="e">
        <f>VLOOKUP(Q1143,Dimensions!$B$2:$C$188,2,FALSE)</f>
        <v>#N/A</v>
      </c>
      <c r="Q1143" s="98"/>
      <c r="R1143" s="14" t="e">
        <f>VLOOKUP(F1143,'Item Master'!$F$3:$G$8,2,FALSE)</f>
        <v>#N/A</v>
      </c>
      <c r="S1143" s="75"/>
      <c r="T1143" s="76"/>
      <c r="U1143" s="6">
        <f t="shared" si="17"/>
        <v>0</v>
      </c>
    </row>
    <row r="1144" spans="2:21" x14ac:dyDescent="0.3">
      <c r="B1144" s="21">
        <v>1135</v>
      </c>
      <c r="C1144" s="98"/>
      <c r="D1144" s="77" t="e">
        <f>VLOOKUP(C1144,Projects!$A$44:$B$1000,2,FALSE)</f>
        <v>#N/A</v>
      </c>
      <c r="E1144" s="98"/>
      <c r="F1144" s="99" t="e">
        <f>VLOOKUP(E1144,'Item Master'!$E$3:$F$8,2,FALSE)</f>
        <v>#N/A</v>
      </c>
      <c r="G1144" s="25"/>
      <c r="H1144" s="99" t="e">
        <f>VLOOKUP(I1144,Dimensions!$B$2:$C$188,2,FALSE)</f>
        <v>#N/A</v>
      </c>
      <c r="I1144" s="98"/>
      <c r="J1144" s="99" t="e">
        <f>VLOOKUP(K1144,Dimensions!$B$2:$C$188,2,FALSE)</f>
        <v>#N/A</v>
      </c>
      <c r="K1144" s="98"/>
      <c r="L1144" s="99" t="e">
        <f>VLOOKUP(M1144,Dimensions!$B$2:$C$188,2,FALSE)</f>
        <v>#N/A</v>
      </c>
      <c r="M1144" s="98"/>
      <c r="N1144" s="99" t="e">
        <f>VLOOKUP(O1144,Dimensions!$B$2:$C$188,2,FALSE)</f>
        <v>#N/A</v>
      </c>
      <c r="O1144" s="98"/>
      <c r="P1144" s="99" t="e">
        <f>VLOOKUP(Q1144,Dimensions!$B$2:$C$188,2,FALSE)</f>
        <v>#N/A</v>
      </c>
      <c r="Q1144" s="98"/>
      <c r="R1144" s="14" t="e">
        <f>VLOOKUP(F1144,'Item Master'!$F$3:$G$8,2,FALSE)</f>
        <v>#N/A</v>
      </c>
      <c r="S1144" s="75"/>
      <c r="T1144" s="76"/>
      <c r="U1144" s="6">
        <f t="shared" si="17"/>
        <v>0</v>
      </c>
    </row>
    <row r="1145" spans="2:21" x14ac:dyDescent="0.3">
      <c r="B1145" s="21">
        <v>1136</v>
      </c>
      <c r="C1145" s="98"/>
      <c r="D1145" s="77" t="e">
        <f>VLOOKUP(C1145,Projects!$A$44:$B$1000,2,FALSE)</f>
        <v>#N/A</v>
      </c>
      <c r="E1145" s="98"/>
      <c r="F1145" s="99" t="e">
        <f>VLOOKUP(E1145,'Item Master'!$E$3:$F$8,2,FALSE)</f>
        <v>#N/A</v>
      </c>
      <c r="G1145" s="25"/>
      <c r="H1145" s="99" t="e">
        <f>VLOOKUP(I1145,Dimensions!$B$2:$C$188,2,FALSE)</f>
        <v>#N/A</v>
      </c>
      <c r="I1145" s="98"/>
      <c r="J1145" s="99" t="e">
        <f>VLOOKUP(K1145,Dimensions!$B$2:$C$188,2,FALSE)</f>
        <v>#N/A</v>
      </c>
      <c r="K1145" s="98"/>
      <c r="L1145" s="99" t="e">
        <f>VLOOKUP(M1145,Dimensions!$B$2:$C$188,2,FALSE)</f>
        <v>#N/A</v>
      </c>
      <c r="M1145" s="98"/>
      <c r="N1145" s="99" t="e">
        <f>VLOOKUP(O1145,Dimensions!$B$2:$C$188,2,FALSE)</f>
        <v>#N/A</v>
      </c>
      <c r="O1145" s="98"/>
      <c r="P1145" s="99" t="e">
        <f>VLOOKUP(Q1145,Dimensions!$B$2:$C$188,2,FALSE)</f>
        <v>#N/A</v>
      </c>
      <c r="Q1145" s="98"/>
      <c r="R1145" s="14" t="e">
        <f>VLOOKUP(F1145,'Item Master'!$F$3:$G$8,2,FALSE)</f>
        <v>#N/A</v>
      </c>
      <c r="S1145" s="75"/>
      <c r="T1145" s="76"/>
      <c r="U1145" s="6">
        <f t="shared" si="17"/>
        <v>0</v>
      </c>
    </row>
    <row r="1146" spans="2:21" x14ac:dyDescent="0.3">
      <c r="B1146" s="21">
        <v>1137</v>
      </c>
      <c r="C1146" s="98"/>
      <c r="D1146" s="77" t="e">
        <f>VLOOKUP(C1146,Projects!$A$44:$B$1000,2,FALSE)</f>
        <v>#N/A</v>
      </c>
      <c r="E1146" s="98"/>
      <c r="F1146" s="99" t="e">
        <f>VLOOKUP(E1146,'Item Master'!$E$3:$F$8,2,FALSE)</f>
        <v>#N/A</v>
      </c>
      <c r="G1146" s="25"/>
      <c r="H1146" s="99" t="e">
        <f>VLOOKUP(I1146,Dimensions!$B$2:$C$188,2,FALSE)</f>
        <v>#N/A</v>
      </c>
      <c r="I1146" s="98"/>
      <c r="J1146" s="99" t="e">
        <f>VLOOKUP(K1146,Dimensions!$B$2:$C$188,2,FALSE)</f>
        <v>#N/A</v>
      </c>
      <c r="K1146" s="98"/>
      <c r="L1146" s="99" t="e">
        <f>VLOOKUP(M1146,Dimensions!$B$2:$C$188,2,FALSE)</f>
        <v>#N/A</v>
      </c>
      <c r="M1146" s="98"/>
      <c r="N1146" s="99" t="e">
        <f>VLOOKUP(O1146,Dimensions!$B$2:$C$188,2,FALSE)</f>
        <v>#N/A</v>
      </c>
      <c r="O1146" s="98"/>
      <c r="P1146" s="99" t="e">
        <f>VLOOKUP(Q1146,Dimensions!$B$2:$C$188,2,FALSE)</f>
        <v>#N/A</v>
      </c>
      <c r="Q1146" s="98"/>
      <c r="R1146" s="14" t="e">
        <f>VLOOKUP(F1146,'Item Master'!$F$3:$G$8,2,FALSE)</f>
        <v>#N/A</v>
      </c>
      <c r="S1146" s="75"/>
      <c r="T1146" s="76"/>
      <c r="U1146" s="6">
        <f t="shared" si="17"/>
        <v>0</v>
      </c>
    </row>
    <row r="1147" spans="2:21" x14ac:dyDescent="0.3">
      <c r="B1147" s="21">
        <v>1138</v>
      </c>
      <c r="C1147" s="98"/>
      <c r="D1147" s="77" t="e">
        <f>VLOOKUP(C1147,Projects!$A$44:$B$1000,2,FALSE)</f>
        <v>#N/A</v>
      </c>
      <c r="E1147" s="98"/>
      <c r="F1147" s="99" t="e">
        <f>VLOOKUP(E1147,'Item Master'!$E$3:$F$8,2,FALSE)</f>
        <v>#N/A</v>
      </c>
      <c r="G1147" s="25"/>
      <c r="H1147" s="99" t="e">
        <f>VLOOKUP(I1147,Dimensions!$B$2:$C$188,2,FALSE)</f>
        <v>#N/A</v>
      </c>
      <c r="I1147" s="98"/>
      <c r="J1147" s="99" t="e">
        <f>VLOOKUP(K1147,Dimensions!$B$2:$C$188,2,FALSE)</f>
        <v>#N/A</v>
      </c>
      <c r="K1147" s="98"/>
      <c r="L1147" s="99" t="e">
        <f>VLOOKUP(M1147,Dimensions!$B$2:$C$188,2,FALSE)</f>
        <v>#N/A</v>
      </c>
      <c r="M1147" s="98"/>
      <c r="N1147" s="99" t="e">
        <f>VLOOKUP(O1147,Dimensions!$B$2:$C$188,2,FALSE)</f>
        <v>#N/A</v>
      </c>
      <c r="O1147" s="98"/>
      <c r="P1147" s="99" t="e">
        <f>VLOOKUP(Q1147,Dimensions!$B$2:$C$188,2,FALSE)</f>
        <v>#N/A</v>
      </c>
      <c r="Q1147" s="98"/>
      <c r="R1147" s="14" t="e">
        <f>VLOOKUP(F1147,'Item Master'!$F$3:$G$8,2,FALSE)</f>
        <v>#N/A</v>
      </c>
      <c r="S1147" s="52"/>
      <c r="T1147" s="48"/>
      <c r="U1147" s="6">
        <f t="shared" si="17"/>
        <v>0</v>
      </c>
    </row>
    <row r="1148" spans="2:21" x14ac:dyDescent="0.3">
      <c r="B1148" s="21">
        <v>1139</v>
      </c>
      <c r="C1148" s="98"/>
      <c r="D1148" s="77" t="e">
        <f>VLOOKUP(C1148,Projects!$A$44:$B$1000,2,FALSE)</f>
        <v>#N/A</v>
      </c>
      <c r="E1148" s="98"/>
      <c r="F1148" s="99" t="e">
        <f>VLOOKUP(E1148,'Item Master'!$E$3:$F$8,2,FALSE)</f>
        <v>#N/A</v>
      </c>
      <c r="G1148" s="25"/>
      <c r="H1148" s="99" t="e">
        <f>VLOOKUP(I1148,Dimensions!$B$2:$C$188,2,FALSE)</f>
        <v>#N/A</v>
      </c>
      <c r="I1148" s="98"/>
      <c r="J1148" s="99" t="e">
        <f>VLOOKUP(K1148,Dimensions!$B$2:$C$188,2,FALSE)</f>
        <v>#N/A</v>
      </c>
      <c r="K1148" s="98"/>
      <c r="L1148" s="99" t="e">
        <f>VLOOKUP(M1148,Dimensions!$B$2:$C$188,2,FALSE)</f>
        <v>#N/A</v>
      </c>
      <c r="M1148" s="98"/>
      <c r="N1148" s="99" t="e">
        <f>VLOOKUP(O1148,Dimensions!$B$2:$C$188,2,FALSE)</f>
        <v>#N/A</v>
      </c>
      <c r="O1148" s="98"/>
      <c r="P1148" s="99" t="e">
        <f>VLOOKUP(Q1148,Dimensions!$B$2:$C$188,2,FALSE)</f>
        <v>#N/A</v>
      </c>
      <c r="Q1148" s="98"/>
      <c r="R1148" s="14" t="e">
        <f>VLOOKUP(F1148,'Item Master'!$F$3:$G$8,2,FALSE)</f>
        <v>#N/A</v>
      </c>
      <c r="S1148" s="52"/>
      <c r="T1148" s="50"/>
      <c r="U1148" s="6">
        <f t="shared" si="17"/>
        <v>0</v>
      </c>
    </row>
    <row r="1149" spans="2:21" x14ac:dyDescent="0.3">
      <c r="B1149" s="21">
        <v>1140</v>
      </c>
      <c r="C1149" s="98"/>
      <c r="D1149" s="77" t="e">
        <f>VLOOKUP(C1149,Projects!$A$44:$B$1000,2,FALSE)</f>
        <v>#N/A</v>
      </c>
      <c r="E1149" s="98"/>
      <c r="F1149" s="99" t="e">
        <f>VLOOKUP(E1149,'Item Master'!$E$3:$F$8,2,FALSE)</f>
        <v>#N/A</v>
      </c>
      <c r="G1149" s="25"/>
      <c r="H1149" s="99" t="e">
        <f>VLOOKUP(I1149,Dimensions!$B$2:$C$188,2,FALSE)</f>
        <v>#N/A</v>
      </c>
      <c r="I1149" s="98"/>
      <c r="J1149" s="99" t="e">
        <f>VLOOKUP(K1149,Dimensions!$B$2:$C$188,2,FALSE)</f>
        <v>#N/A</v>
      </c>
      <c r="K1149" s="98"/>
      <c r="L1149" s="99" t="e">
        <f>VLOOKUP(M1149,Dimensions!$B$2:$C$188,2,FALSE)</f>
        <v>#N/A</v>
      </c>
      <c r="M1149" s="98"/>
      <c r="N1149" s="99" t="e">
        <f>VLOOKUP(O1149,Dimensions!$B$2:$C$188,2,FALSE)</f>
        <v>#N/A</v>
      </c>
      <c r="O1149" s="98"/>
      <c r="P1149" s="99" t="e">
        <f>VLOOKUP(Q1149,Dimensions!$B$2:$C$188,2,FALSE)</f>
        <v>#N/A</v>
      </c>
      <c r="Q1149" s="98"/>
      <c r="R1149" s="14" t="e">
        <f>VLOOKUP(F1149,'Item Master'!$F$3:$G$8,2,FALSE)</f>
        <v>#N/A</v>
      </c>
      <c r="S1149" s="52"/>
      <c r="T1149" s="50"/>
      <c r="U1149" s="6">
        <f t="shared" si="17"/>
        <v>0</v>
      </c>
    </row>
    <row r="1150" spans="2:21" x14ac:dyDescent="0.3">
      <c r="B1150" s="21">
        <v>1141</v>
      </c>
      <c r="C1150" s="98"/>
      <c r="D1150" s="77" t="e">
        <f>VLOOKUP(C1150,Projects!$A$44:$B$1000,2,FALSE)</f>
        <v>#N/A</v>
      </c>
      <c r="E1150" s="98"/>
      <c r="F1150" s="99" t="e">
        <f>VLOOKUP(E1150,'Item Master'!$E$3:$F$8,2,FALSE)</f>
        <v>#N/A</v>
      </c>
      <c r="G1150" s="25"/>
      <c r="H1150" s="99" t="e">
        <f>VLOOKUP(I1150,Dimensions!$B$2:$C$188,2,FALSE)</f>
        <v>#N/A</v>
      </c>
      <c r="I1150" s="98"/>
      <c r="J1150" s="99" t="e">
        <f>VLOOKUP(K1150,Dimensions!$B$2:$C$188,2,FALSE)</f>
        <v>#N/A</v>
      </c>
      <c r="K1150" s="98"/>
      <c r="L1150" s="99" t="e">
        <f>VLOOKUP(M1150,Dimensions!$B$2:$C$188,2,FALSE)</f>
        <v>#N/A</v>
      </c>
      <c r="M1150" s="98"/>
      <c r="N1150" s="99" t="e">
        <f>VLOOKUP(O1150,Dimensions!$B$2:$C$188,2,FALSE)</f>
        <v>#N/A</v>
      </c>
      <c r="O1150" s="98"/>
      <c r="P1150" s="99" t="e">
        <f>VLOOKUP(Q1150,Dimensions!$B$2:$C$188,2,FALSE)</f>
        <v>#N/A</v>
      </c>
      <c r="Q1150" s="98"/>
      <c r="R1150" s="14" t="e">
        <f>VLOOKUP(F1150,'Item Master'!$F$3:$G$8,2,FALSE)</f>
        <v>#N/A</v>
      </c>
      <c r="S1150" s="55"/>
      <c r="T1150" s="50"/>
      <c r="U1150" s="6">
        <f t="shared" si="17"/>
        <v>0</v>
      </c>
    </row>
    <row r="1151" spans="2:21" x14ac:dyDescent="0.3">
      <c r="B1151" s="21">
        <v>1142</v>
      </c>
      <c r="C1151" s="98"/>
      <c r="D1151" s="77" t="e">
        <f>VLOOKUP(C1151,Projects!$A$44:$B$1000,2,FALSE)</f>
        <v>#N/A</v>
      </c>
      <c r="E1151" s="98"/>
      <c r="F1151" s="99" t="e">
        <f>VLOOKUP(E1151,'Item Master'!$E$3:$F$8,2,FALSE)</f>
        <v>#N/A</v>
      </c>
      <c r="G1151" s="25"/>
      <c r="H1151" s="99" t="e">
        <f>VLOOKUP(I1151,Dimensions!$B$2:$C$188,2,FALSE)</f>
        <v>#N/A</v>
      </c>
      <c r="I1151" s="98"/>
      <c r="J1151" s="99" t="e">
        <f>VLOOKUP(K1151,Dimensions!$B$2:$C$188,2,FALSE)</f>
        <v>#N/A</v>
      </c>
      <c r="K1151" s="98"/>
      <c r="L1151" s="99" t="e">
        <f>VLOOKUP(M1151,Dimensions!$B$2:$C$188,2,FALSE)</f>
        <v>#N/A</v>
      </c>
      <c r="M1151" s="98"/>
      <c r="N1151" s="99" t="e">
        <f>VLOOKUP(O1151,Dimensions!$B$2:$C$188,2,FALSE)</f>
        <v>#N/A</v>
      </c>
      <c r="O1151" s="98"/>
      <c r="P1151" s="99" t="e">
        <f>VLOOKUP(Q1151,Dimensions!$B$2:$C$188,2,FALSE)</f>
        <v>#N/A</v>
      </c>
      <c r="Q1151" s="98"/>
      <c r="R1151" s="14" t="e">
        <f>VLOOKUP(F1151,'Item Master'!$F$3:$G$8,2,FALSE)</f>
        <v>#N/A</v>
      </c>
      <c r="S1151" s="55"/>
      <c r="T1151" s="50"/>
      <c r="U1151" s="6">
        <f t="shared" si="17"/>
        <v>0</v>
      </c>
    </row>
    <row r="1152" spans="2:21" x14ac:dyDescent="0.3">
      <c r="B1152" s="21">
        <v>1143</v>
      </c>
      <c r="C1152" s="98"/>
      <c r="D1152" s="77" t="e">
        <f>VLOOKUP(C1152,Projects!$A$44:$B$1000,2,FALSE)</f>
        <v>#N/A</v>
      </c>
      <c r="E1152" s="98"/>
      <c r="F1152" s="99" t="e">
        <f>VLOOKUP(E1152,'Item Master'!$E$3:$F$8,2,FALSE)</f>
        <v>#N/A</v>
      </c>
      <c r="G1152" s="25"/>
      <c r="H1152" s="99" t="e">
        <f>VLOOKUP(I1152,Dimensions!$B$2:$C$188,2,FALSE)</f>
        <v>#N/A</v>
      </c>
      <c r="I1152" s="98"/>
      <c r="J1152" s="99" t="e">
        <f>VLOOKUP(K1152,Dimensions!$B$2:$C$188,2,FALSE)</f>
        <v>#N/A</v>
      </c>
      <c r="K1152" s="98"/>
      <c r="L1152" s="99" t="e">
        <f>VLOOKUP(M1152,Dimensions!$B$2:$C$188,2,FALSE)</f>
        <v>#N/A</v>
      </c>
      <c r="M1152" s="98"/>
      <c r="N1152" s="99" t="e">
        <f>VLOOKUP(O1152,Dimensions!$B$2:$C$188,2,FALSE)</f>
        <v>#N/A</v>
      </c>
      <c r="O1152" s="98"/>
      <c r="P1152" s="99" t="e">
        <f>VLOOKUP(Q1152,Dimensions!$B$2:$C$188,2,FALSE)</f>
        <v>#N/A</v>
      </c>
      <c r="Q1152" s="98"/>
      <c r="R1152" s="14" t="e">
        <f>VLOOKUP(F1152,'Item Master'!$F$3:$G$8,2,FALSE)</f>
        <v>#N/A</v>
      </c>
      <c r="S1152" s="55"/>
      <c r="T1152" s="50"/>
      <c r="U1152" s="6">
        <f t="shared" si="17"/>
        <v>0</v>
      </c>
    </row>
    <row r="1153" spans="2:21" x14ac:dyDescent="0.3">
      <c r="B1153" s="21">
        <v>1144</v>
      </c>
      <c r="C1153" s="98"/>
      <c r="D1153" s="77" t="e">
        <f>VLOOKUP(C1153,Projects!$A$44:$B$1000,2,FALSE)</f>
        <v>#N/A</v>
      </c>
      <c r="E1153" s="98"/>
      <c r="F1153" s="99" t="e">
        <f>VLOOKUP(E1153,'Item Master'!$E$3:$F$8,2,FALSE)</f>
        <v>#N/A</v>
      </c>
      <c r="G1153" s="25"/>
      <c r="H1153" s="99" t="e">
        <f>VLOOKUP(I1153,Dimensions!$B$2:$C$188,2,FALSE)</f>
        <v>#N/A</v>
      </c>
      <c r="I1153" s="98"/>
      <c r="J1153" s="99" t="e">
        <f>VLOOKUP(K1153,Dimensions!$B$2:$C$188,2,FALSE)</f>
        <v>#N/A</v>
      </c>
      <c r="K1153" s="98"/>
      <c r="L1153" s="99" t="e">
        <f>VLOOKUP(M1153,Dimensions!$B$2:$C$188,2,FALSE)</f>
        <v>#N/A</v>
      </c>
      <c r="M1153" s="98"/>
      <c r="N1153" s="99" t="e">
        <f>VLOOKUP(O1153,Dimensions!$B$2:$C$188,2,FALSE)</f>
        <v>#N/A</v>
      </c>
      <c r="O1153" s="98"/>
      <c r="P1153" s="99" t="e">
        <f>VLOOKUP(Q1153,Dimensions!$B$2:$C$188,2,FALSE)</f>
        <v>#N/A</v>
      </c>
      <c r="Q1153" s="98"/>
      <c r="R1153" s="14" t="e">
        <f>VLOOKUP(F1153,'Item Master'!$F$3:$G$8,2,FALSE)</f>
        <v>#N/A</v>
      </c>
      <c r="S1153" s="55"/>
      <c r="T1153" s="50"/>
      <c r="U1153" s="6">
        <f t="shared" si="17"/>
        <v>0</v>
      </c>
    </row>
    <row r="1154" spans="2:21" x14ac:dyDescent="0.3">
      <c r="B1154" s="21">
        <v>1145</v>
      </c>
      <c r="C1154" s="98"/>
      <c r="D1154" s="77" t="e">
        <f>VLOOKUP(C1154,Projects!$A$44:$B$1000,2,FALSE)</f>
        <v>#N/A</v>
      </c>
      <c r="E1154" s="98"/>
      <c r="F1154" s="99" t="e">
        <f>VLOOKUP(E1154,'Item Master'!$E$3:$F$8,2,FALSE)</f>
        <v>#N/A</v>
      </c>
      <c r="G1154" s="25"/>
      <c r="H1154" s="99" t="e">
        <f>VLOOKUP(I1154,Dimensions!$B$2:$C$188,2,FALSE)</f>
        <v>#N/A</v>
      </c>
      <c r="I1154" s="98"/>
      <c r="J1154" s="99" t="e">
        <f>VLOOKUP(K1154,Dimensions!$B$2:$C$188,2,FALSE)</f>
        <v>#N/A</v>
      </c>
      <c r="K1154" s="98"/>
      <c r="L1154" s="99" t="e">
        <f>VLOOKUP(M1154,Dimensions!$B$2:$C$188,2,FALSE)</f>
        <v>#N/A</v>
      </c>
      <c r="M1154" s="98"/>
      <c r="N1154" s="99" t="e">
        <f>VLOOKUP(O1154,Dimensions!$B$2:$C$188,2,FALSE)</f>
        <v>#N/A</v>
      </c>
      <c r="O1154" s="98"/>
      <c r="P1154" s="99" t="e">
        <f>VLOOKUP(Q1154,Dimensions!$B$2:$C$188,2,FALSE)</f>
        <v>#N/A</v>
      </c>
      <c r="Q1154" s="98"/>
      <c r="R1154" s="14" t="e">
        <f>VLOOKUP(F1154,'Item Master'!$F$3:$G$8,2,FALSE)</f>
        <v>#N/A</v>
      </c>
      <c r="S1154" s="55"/>
      <c r="T1154" s="50"/>
      <c r="U1154" s="6">
        <f t="shared" si="17"/>
        <v>0</v>
      </c>
    </row>
    <row r="1155" spans="2:21" x14ac:dyDescent="0.3">
      <c r="B1155" s="21">
        <v>1146</v>
      </c>
      <c r="C1155" s="98"/>
      <c r="D1155" s="77" t="e">
        <f>VLOOKUP(C1155,Projects!$A$44:$B$1000,2,FALSE)</f>
        <v>#N/A</v>
      </c>
      <c r="E1155" s="98"/>
      <c r="F1155" s="99" t="e">
        <f>VLOOKUP(E1155,'Item Master'!$E$3:$F$8,2,FALSE)</f>
        <v>#N/A</v>
      </c>
      <c r="G1155" s="25"/>
      <c r="H1155" s="99" t="e">
        <f>VLOOKUP(I1155,Dimensions!$B$2:$C$188,2,FALSE)</f>
        <v>#N/A</v>
      </c>
      <c r="I1155" s="98"/>
      <c r="J1155" s="99" t="e">
        <f>VLOOKUP(K1155,Dimensions!$B$2:$C$188,2,FALSE)</f>
        <v>#N/A</v>
      </c>
      <c r="K1155" s="98"/>
      <c r="L1155" s="99" t="e">
        <f>VLOOKUP(M1155,Dimensions!$B$2:$C$188,2,FALSE)</f>
        <v>#N/A</v>
      </c>
      <c r="M1155" s="98"/>
      <c r="N1155" s="99" t="e">
        <f>VLOOKUP(O1155,Dimensions!$B$2:$C$188,2,FALSE)</f>
        <v>#N/A</v>
      </c>
      <c r="O1155" s="98"/>
      <c r="P1155" s="99" t="e">
        <f>VLOOKUP(Q1155,Dimensions!$B$2:$C$188,2,FALSE)</f>
        <v>#N/A</v>
      </c>
      <c r="Q1155" s="98"/>
      <c r="R1155" s="14" t="e">
        <f>VLOOKUP(F1155,'Item Master'!$F$3:$G$8,2,FALSE)</f>
        <v>#N/A</v>
      </c>
      <c r="S1155" s="55"/>
      <c r="T1155" s="50"/>
      <c r="U1155" s="6">
        <f t="shared" si="17"/>
        <v>0</v>
      </c>
    </row>
    <row r="1156" spans="2:21" x14ac:dyDescent="0.3">
      <c r="B1156" s="21">
        <v>1147</v>
      </c>
      <c r="C1156" s="98"/>
      <c r="D1156" s="77" t="e">
        <f>VLOOKUP(C1156,Projects!$A$44:$B$1000,2,FALSE)</f>
        <v>#N/A</v>
      </c>
      <c r="E1156" s="98"/>
      <c r="F1156" s="99" t="e">
        <f>VLOOKUP(E1156,'Item Master'!$E$3:$F$8,2,FALSE)</f>
        <v>#N/A</v>
      </c>
      <c r="G1156" s="25"/>
      <c r="H1156" s="99" t="e">
        <f>VLOOKUP(I1156,Dimensions!$B$2:$C$188,2,FALSE)</f>
        <v>#N/A</v>
      </c>
      <c r="I1156" s="98"/>
      <c r="J1156" s="99" t="e">
        <f>VLOOKUP(K1156,Dimensions!$B$2:$C$188,2,FALSE)</f>
        <v>#N/A</v>
      </c>
      <c r="K1156" s="98"/>
      <c r="L1156" s="99" t="e">
        <f>VLOOKUP(M1156,Dimensions!$B$2:$C$188,2,FALSE)</f>
        <v>#N/A</v>
      </c>
      <c r="M1156" s="98"/>
      <c r="N1156" s="99" t="e">
        <f>VLOOKUP(O1156,Dimensions!$B$2:$C$188,2,FALSE)</f>
        <v>#N/A</v>
      </c>
      <c r="O1156" s="98"/>
      <c r="P1156" s="99" t="e">
        <f>VLOOKUP(Q1156,Dimensions!$B$2:$C$188,2,FALSE)</f>
        <v>#N/A</v>
      </c>
      <c r="Q1156" s="98"/>
      <c r="R1156" s="14" t="e">
        <f>VLOOKUP(F1156,'Item Master'!$F$3:$G$8,2,FALSE)</f>
        <v>#N/A</v>
      </c>
      <c r="S1156" s="55"/>
      <c r="T1156" s="50"/>
      <c r="U1156" s="6">
        <f t="shared" si="17"/>
        <v>0</v>
      </c>
    </row>
    <row r="1157" spans="2:21" x14ac:dyDescent="0.3">
      <c r="B1157" s="21">
        <v>1148</v>
      </c>
      <c r="C1157" s="98"/>
      <c r="D1157" s="77" t="e">
        <f>VLOOKUP(C1157,Projects!$A$44:$B$1000,2,FALSE)</f>
        <v>#N/A</v>
      </c>
      <c r="E1157" s="98"/>
      <c r="F1157" s="99" t="e">
        <f>VLOOKUP(E1157,'Item Master'!$E$3:$F$8,2,FALSE)</f>
        <v>#N/A</v>
      </c>
      <c r="G1157" s="25"/>
      <c r="H1157" s="99" t="e">
        <f>VLOOKUP(I1157,Dimensions!$B$2:$C$188,2,FALSE)</f>
        <v>#N/A</v>
      </c>
      <c r="I1157" s="98"/>
      <c r="J1157" s="99" t="e">
        <f>VLOOKUP(K1157,Dimensions!$B$2:$C$188,2,FALSE)</f>
        <v>#N/A</v>
      </c>
      <c r="K1157" s="98"/>
      <c r="L1157" s="99" t="e">
        <f>VLOOKUP(M1157,Dimensions!$B$2:$C$188,2,FALSE)</f>
        <v>#N/A</v>
      </c>
      <c r="M1157" s="98"/>
      <c r="N1157" s="99" t="e">
        <f>VLOOKUP(O1157,Dimensions!$B$2:$C$188,2,FALSE)</f>
        <v>#N/A</v>
      </c>
      <c r="O1157" s="98"/>
      <c r="P1157" s="99" t="e">
        <f>VLOOKUP(Q1157,Dimensions!$B$2:$C$188,2,FALSE)</f>
        <v>#N/A</v>
      </c>
      <c r="Q1157" s="98"/>
      <c r="R1157" s="14" t="e">
        <f>VLOOKUP(F1157,'Item Master'!$F$3:$G$8,2,FALSE)</f>
        <v>#N/A</v>
      </c>
      <c r="S1157" s="55"/>
      <c r="T1157" s="50"/>
      <c r="U1157" s="6">
        <f t="shared" si="17"/>
        <v>0</v>
      </c>
    </row>
    <row r="1158" spans="2:21" x14ac:dyDescent="0.3">
      <c r="B1158" s="21">
        <v>1149</v>
      </c>
      <c r="C1158" s="98"/>
      <c r="D1158" s="77" t="e">
        <f>VLOOKUP(C1158,Projects!$A$44:$B$1000,2,FALSE)</f>
        <v>#N/A</v>
      </c>
      <c r="E1158" s="98"/>
      <c r="F1158" s="99" t="e">
        <f>VLOOKUP(E1158,'Item Master'!$E$3:$F$8,2,FALSE)</f>
        <v>#N/A</v>
      </c>
      <c r="G1158" s="25"/>
      <c r="H1158" s="99" t="e">
        <f>VLOOKUP(I1158,Dimensions!$B$2:$C$188,2,FALSE)</f>
        <v>#N/A</v>
      </c>
      <c r="I1158" s="98"/>
      <c r="J1158" s="99" t="e">
        <f>VLOOKUP(K1158,Dimensions!$B$2:$C$188,2,FALSE)</f>
        <v>#N/A</v>
      </c>
      <c r="K1158" s="98"/>
      <c r="L1158" s="99" t="e">
        <f>VLOOKUP(M1158,Dimensions!$B$2:$C$188,2,FALSE)</f>
        <v>#N/A</v>
      </c>
      <c r="M1158" s="98"/>
      <c r="N1158" s="99" t="e">
        <f>VLOOKUP(O1158,Dimensions!$B$2:$C$188,2,FALSE)</f>
        <v>#N/A</v>
      </c>
      <c r="O1158" s="98"/>
      <c r="P1158" s="99" t="e">
        <f>VLOOKUP(Q1158,Dimensions!$B$2:$C$188,2,FALSE)</f>
        <v>#N/A</v>
      </c>
      <c r="Q1158" s="98"/>
      <c r="R1158" s="14" t="e">
        <f>VLOOKUP(F1158,'Item Master'!$F$3:$G$8,2,FALSE)</f>
        <v>#N/A</v>
      </c>
      <c r="S1158" s="55"/>
      <c r="T1158" s="50"/>
      <c r="U1158" s="6">
        <f t="shared" si="17"/>
        <v>0</v>
      </c>
    </row>
    <row r="1159" spans="2:21" x14ac:dyDescent="0.3">
      <c r="B1159" s="21">
        <v>1150</v>
      </c>
      <c r="C1159" s="98"/>
      <c r="D1159" s="77" t="e">
        <f>VLOOKUP(C1159,Projects!$A$44:$B$1000,2,FALSE)</f>
        <v>#N/A</v>
      </c>
      <c r="E1159" s="98"/>
      <c r="F1159" s="99" t="e">
        <f>VLOOKUP(E1159,'Item Master'!$E$3:$F$8,2,FALSE)</f>
        <v>#N/A</v>
      </c>
      <c r="G1159" s="25"/>
      <c r="H1159" s="99" t="e">
        <f>VLOOKUP(I1159,Dimensions!$B$2:$C$188,2,FALSE)</f>
        <v>#N/A</v>
      </c>
      <c r="I1159" s="98"/>
      <c r="J1159" s="99" t="e">
        <f>VLOOKUP(K1159,Dimensions!$B$2:$C$188,2,FALSE)</f>
        <v>#N/A</v>
      </c>
      <c r="K1159" s="98"/>
      <c r="L1159" s="99" t="e">
        <f>VLOOKUP(M1159,Dimensions!$B$2:$C$188,2,FALSE)</f>
        <v>#N/A</v>
      </c>
      <c r="M1159" s="98"/>
      <c r="N1159" s="99" t="e">
        <f>VLOOKUP(O1159,Dimensions!$B$2:$C$188,2,FALSE)</f>
        <v>#N/A</v>
      </c>
      <c r="O1159" s="98"/>
      <c r="P1159" s="99" t="e">
        <f>VLOOKUP(Q1159,Dimensions!$B$2:$C$188,2,FALSE)</f>
        <v>#N/A</v>
      </c>
      <c r="Q1159" s="98"/>
      <c r="R1159" s="14" t="e">
        <f>VLOOKUP(F1159,'Item Master'!$F$3:$G$8,2,FALSE)</f>
        <v>#N/A</v>
      </c>
      <c r="S1159" s="55"/>
      <c r="T1159" s="50"/>
      <c r="U1159" s="6">
        <f t="shared" si="17"/>
        <v>0</v>
      </c>
    </row>
    <row r="1160" spans="2:21" x14ac:dyDescent="0.3">
      <c r="B1160" s="21">
        <v>1151</v>
      </c>
      <c r="C1160" s="98"/>
      <c r="D1160" s="77" t="e">
        <f>VLOOKUP(C1160,Projects!$A$44:$B$1000,2,FALSE)</f>
        <v>#N/A</v>
      </c>
      <c r="E1160" s="98"/>
      <c r="F1160" s="99" t="e">
        <f>VLOOKUP(E1160,'Item Master'!$E$3:$F$8,2,FALSE)</f>
        <v>#N/A</v>
      </c>
      <c r="G1160" s="25"/>
      <c r="H1160" s="99" t="e">
        <f>VLOOKUP(I1160,Dimensions!$B$2:$C$188,2,FALSE)</f>
        <v>#N/A</v>
      </c>
      <c r="I1160" s="98"/>
      <c r="J1160" s="99" t="e">
        <f>VLOOKUP(K1160,Dimensions!$B$2:$C$188,2,FALSE)</f>
        <v>#N/A</v>
      </c>
      <c r="K1160" s="98"/>
      <c r="L1160" s="99" t="e">
        <f>VLOOKUP(M1160,Dimensions!$B$2:$C$188,2,FALSE)</f>
        <v>#N/A</v>
      </c>
      <c r="M1160" s="98"/>
      <c r="N1160" s="99" t="e">
        <f>VLOOKUP(O1160,Dimensions!$B$2:$C$188,2,FALSE)</f>
        <v>#N/A</v>
      </c>
      <c r="O1160" s="98"/>
      <c r="P1160" s="99" t="e">
        <f>VLOOKUP(Q1160,Dimensions!$B$2:$C$188,2,FALSE)</f>
        <v>#N/A</v>
      </c>
      <c r="Q1160" s="98"/>
      <c r="R1160" s="14" t="e">
        <f>VLOOKUP(F1160,'Item Master'!$F$3:$G$8,2,FALSE)</f>
        <v>#N/A</v>
      </c>
      <c r="S1160" s="55"/>
      <c r="T1160" s="50"/>
      <c r="U1160" s="6">
        <f t="shared" si="17"/>
        <v>0</v>
      </c>
    </row>
    <row r="1161" spans="2:21" x14ac:dyDescent="0.3">
      <c r="B1161" s="21">
        <v>1152</v>
      </c>
      <c r="C1161" s="98"/>
      <c r="D1161" s="77" t="e">
        <f>VLOOKUP(C1161,Projects!$A$44:$B$1000,2,FALSE)</f>
        <v>#N/A</v>
      </c>
      <c r="E1161" s="98"/>
      <c r="F1161" s="99" t="e">
        <f>VLOOKUP(E1161,'Item Master'!$E$3:$F$8,2,FALSE)</f>
        <v>#N/A</v>
      </c>
      <c r="G1161" s="25"/>
      <c r="H1161" s="99" t="e">
        <f>VLOOKUP(I1161,Dimensions!$B$2:$C$188,2,FALSE)</f>
        <v>#N/A</v>
      </c>
      <c r="I1161" s="98"/>
      <c r="J1161" s="99" t="e">
        <f>VLOOKUP(K1161,Dimensions!$B$2:$C$188,2,FALSE)</f>
        <v>#N/A</v>
      </c>
      <c r="K1161" s="98"/>
      <c r="L1161" s="99" t="e">
        <f>VLOOKUP(M1161,Dimensions!$B$2:$C$188,2,FALSE)</f>
        <v>#N/A</v>
      </c>
      <c r="M1161" s="98"/>
      <c r="N1161" s="99" t="e">
        <f>VLOOKUP(O1161,Dimensions!$B$2:$C$188,2,FALSE)</f>
        <v>#N/A</v>
      </c>
      <c r="O1161" s="98"/>
      <c r="P1161" s="99" t="e">
        <f>VLOOKUP(Q1161,Dimensions!$B$2:$C$188,2,FALSE)</f>
        <v>#N/A</v>
      </c>
      <c r="Q1161" s="98"/>
      <c r="R1161" s="14" t="e">
        <f>VLOOKUP(F1161,'Item Master'!$F$3:$G$8,2,FALSE)</f>
        <v>#N/A</v>
      </c>
      <c r="S1161" s="55"/>
      <c r="T1161" s="50"/>
      <c r="U1161" s="6">
        <f t="shared" si="17"/>
        <v>0</v>
      </c>
    </row>
    <row r="1162" spans="2:21" x14ac:dyDescent="0.3">
      <c r="B1162" s="21">
        <v>1153</v>
      </c>
      <c r="C1162" s="98"/>
      <c r="D1162" s="77" t="e">
        <f>VLOOKUP(C1162,Projects!$A$44:$B$1000,2,FALSE)</f>
        <v>#N/A</v>
      </c>
      <c r="E1162" s="98"/>
      <c r="F1162" s="99" t="e">
        <f>VLOOKUP(E1162,'Item Master'!$E$3:$F$8,2,FALSE)</f>
        <v>#N/A</v>
      </c>
      <c r="G1162" s="25"/>
      <c r="H1162" s="99" t="e">
        <f>VLOOKUP(I1162,Dimensions!$B$2:$C$188,2,FALSE)</f>
        <v>#N/A</v>
      </c>
      <c r="I1162" s="98"/>
      <c r="J1162" s="99" t="e">
        <f>VLOOKUP(K1162,Dimensions!$B$2:$C$188,2,FALSE)</f>
        <v>#N/A</v>
      </c>
      <c r="K1162" s="98"/>
      <c r="L1162" s="99" t="e">
        <f>VLOOKUP(M1162,Dimensions!$B$2:$C$188,2,FALSE)</f>
        <v>#N/A</v>
      </c>
      <c r="M1162" s="98"/>
      <c r="N1162" s="99" t="e">
        <f>VLOOKUP(O1162,Dimensions!$B$2:$C$188,2,FALSE)</f>
        <v>#N/A</v>
      </c>
      <c r="O1162" s="98"/>
      <c r="P1162" s="99" t="e">
        <f>VLOOKUP(Q1162,Dimensions!$B$2:$C$188,2,FALSE)</f>
        <v>#N/A</v>
      </c>
      <c r="Q1162" s="98"/>
      <c r="R1162" s="14" t="e">
        <f>VLOOKUP(F1162,'Item Master'!$F$3:$G$8,2,FALSE)</f>
        <v>#N/A</v>
      </c>
      <c r="S1162" s="55"/>
      <c r="T1162" s="50"/>
      <c r="U1162" s="6">
        <f t="shared" si="17"/>
        <v>0</v>
      </c>
    </row>
    <row r="1163" spans="2:21" x14ac:dyDescent="0.3">
      <c r="B1163" s="21">
        <v>1154</v>
      </c>
      <c r="C1163" s="98"/>
      <c r="D1163" s="77" t="e">
        <f>VLOOKUP(C1163,Projects!$A$44:$B$1000,2,FALSE)</f>
        <v>#N/A</v>
      </c>
      <c r="E1163" s="98"/>
      <c r="F1163" s="99" t="e">
        <f>VLOOKUP(E1163,'Item Master'!$E$3:$F$8,2,FALSE)</f>
        <v>#N/A</v>
      </c>
      <c r="G1163" s="25"/>
      <c r="H1163" s="99" t="e">
        <f>VLOOKUP(I1163,Dimensions!$B$2:$C$188,2,FALSE)</f>
        <v>#N/A</v>
      </c>
      <c r="I1163" s="98"/>
      <c r="J1163" s="99" t="e">
        <f>VLOOKUP(K1163,Dimensions!$B$2:$C$188,2,FALSE)</f>
        <v>#N/A</v>
      </c>
      <c r="K1163" s="98"/>
      <c r="L1163" s="99" t="e">
        <f>VLOOKUP(M1163,Dimensions!$B$2:$C$188,2,FALSE)</f>
        <v>#N/A</v>
      </c>
      <c r="M1163" s="98"/>
      <c r="N1163" s="99" t="e">
        <f>VLOOKUP(O1163,Dimensions!$B$2:$C$188,2,FALSE)</f>
        <v>#N/A</v>
      </c>
      <c r="O1163" s="98"/>
      <c r="P1163" s="99" t="e">
        <f>VLOOKUP(Q1163,Dimensions!$B$2:$C$188,2,FALSE)</f>
        <v>#N/A</v>
      </c>
      <c r="Q1163" s="98"/>
      <c r="R1163" s="14" t="e">
        <f>VLOOKUP(F1163,'Item Master'!$F$3:$G$8,2,FALSE)</f>
        <v>#N/A</v>
      </c>
      <c r="S1163" s="55"/>
      <c r="T1163" s="50"/>
      <c r="U1163" s="6">
        <f t="shared" ref="U1163:U1226" si="18">S1163*T1163</f>
        <v>0</v>
      </c>
    </row>
    <row r="1164" spans="2:21" x14ac:dyDescent="0.3">
      <c r="B1164" s="21">
        <v>1155</v>
      </c>
      <c r="C1164" s="98"/>
      <c r="D1164" s="77" t="e">
        <f>VLOOKUP(C1164,Projects!$A$44:$B$1000,2,FALSE)</f>
        <v>#N/A</v>
      </c>
      <c r="E1164" s="98"/>
      <c r="F1164" s="99" t="e">
        <f>VLOOKUP(E1164,'Item Master'!$E$3:$F$8,2,FALSE)</f>
        <v>#N/A</v>
      </c>
      <c r="G1164" s="25"/>
      <c r="H1164" s="99" t="e">
        <f>VLOOKUP(I1164,Dimensions!$B$2:$C$188,2,FALSE)</f>
        <v>#N/A</v>
      </c>
      <c r="I1164" s="98"/>
      <c r="J1164" s="99" t="e">
        <f>VLOOKUP(K1164,Dimensions!$B$2:$C$188,2,FALSE)</f>
        <v>#N/A</v>
      </c>
      <c r="K1164" s="98"/>
      <c r="L1164" s="99" t="e">
        <f>VLOOKUP(M1164,Dimensions!$B$2:$C$188,2,FALSE)</f>
        <v>#N/A</v>
      </c>
      <c r="M1164" s="98"/>
      <c r="N1164" s="99" t="e">
        <f>VLOOKUP(O1164,Dimensions!$B$2:$C$188,2,FALSE)</f>
        <v>#N/A</v>
      </c>
      <c r="O1164" s="98"/>
      <c r="P1164" s="99" t="e">
        <f>VLOOKUP(Q1164,Dimensions!$B$2:$C$188,2,FALSE)</f>
        <v>#N/A</v>
      </c>
      <c r="Q1164" s="98"/>
      <c r="R1164" s="14" t="e">
        <f>VLOOKUP(F1164,'Item Master'!$F$3:$G$8,2,FALSE)</f>
        <v>#N/A</v>
      </c>
      <c r="S1164" s="55"/>
      <c r="T1164" s="56"/>
      <c r="U1164" s="6">
        <f t="shared" si="18"/>
        <v>0</v>
      </c>
    </row>
    <row r="1165" spans="2:21" x14ac:dyDescent="0.3">
      <c r="B1165" s="21">
        <v>1156</v>
      </c>
      <c r="C1165" s="98"/>
      <c r="D1165" s="77" t="e">
        <f>VLOOKUP(C1165,Projects!$A$44:$B$1000,2,FALSE)</f>
        <v>#N/A</v>
      </c>
      <c r="E1165" s="98"/>
      <c r="F1165" s="99" t="e">
        <f>VLOOKUP(E1165,'Item Master'!$E$3:$F$8,2,FALSE)</f>
        <v>#N/A</v>
      </c>
      <c r="G1165" s="25"/>
      <c r="H1165" s="99" t="e">
        <f>VLOOKUP(I1165,Dimensions!$B$2:$C$188,2,FALSE)</f>
        <v>#N/A</v>
      </c>
      <c r="I1165" s="98"/>
      <c r="J1165" s="99" t="e">
        <f>VLOOKUP(K1165,Dimensions!$B$2:$C$188,2,FALSE)</f>
        <v>#N/A</v>
      </c>
      <c r="K1165" s="98"/>
      <c r="L1165" s="99" t="e">
        <f>VLOOKUP(M1165,Dimensions!$B$2:$C$188,2,FALSE)</f>
        <v>#N/A</v>
      </c>
      <c r="M1165" s="98"/>
      <c r="N1165" s="99" t="e">
        <f>VLOOKUP(O1165,Dimensions!$B$2:$C$188,2,FALSE)</f>
        <v>#N/A</v>
      </c>
      <c r="O1165" s="98"/>
      <c r="P1165" s="99" t="e">
        <f>VLOOKUP(Q1165,Dimensions!$B$2:$C$188,2,FALSE)</f>
        <v>#N/A</v>
      </c>
      <c r="Q1165" s="98"/>
      <c r="R1165" s="14" t="e">
        <f>VLOOKUP(F1165,'Item Master'!$F$3:$G$8,2,FALSE)</f>
        <v>#N/A</v>
      </c>
      <c r="S1165" s="55"/>
      <c r="T1165" s="50"/>
      <c r="U1165" s="6">
        <f t="shared" si="18"/>
        <v>0</v>
      </c>
    </row>
    <row r="1166" spans="2:21" x14ac:dyDescent="0.3">
      <c r="B1166" s="21">
        <v>1157</v>
      </c>
      <c r="C1166" s="98"/>
      <c r="D1166" s="77" t="e">
        <f>VLOOKUP(C1166,Projects!$A$44:$B$1000,2,FALSE)</f>
        <v>#N/A</v>
      </c>
      <c r="E1166" s="98"/>
      <c r="F1166" s="99" t="e">
        <f>VLOOKUP(E1166,'Item Master'!$E$3:$F$8,2,FALSE)</f>
        <v>#N/A</v>
      </c>
      <c r="G1166" s="25"/>
      <c r="H1166" s="99" t="e">
        <f>VLOOKUP(I1166,Dimensions!$B$2:$C$188,2,FALSE)</f>
        <v>#N/A</v>
      </c>
      <c r="I1166" s="98"/>
      <c r="J1166" s="99" t="e">
        <f>VLOOKUP(K1166,Dimensions!$B$2:$C$188,2,FALSE)</f>
        <v>#N/A</v>
      </c>
      <c r="K1166" s="98"/>
      <c r="L1166" s="99" t="e">
        <f>VLOOKUP(M1166,Dimensions!$B$2:$C$188,2,FALSE)</f>
        <v>#N/A</v>
      </c>
      <c r="M1166" s="98"/>
      <c r="N1166" s="99" t="e">
        <f>VLOOKUP(O1166,Dimensions!$B$2:$C$188,2,FALSE)</f>
        <v>#N/A</v>
      </c>
      <c r="O1166" s="98"/>
      <c r="P1166" s="99" t="e">
        <f>VLOOKUP(Q1166,Dimensions!$B$2:$C$188,2,FALSE)</f>
        <v>#N/A</v>
      </c>
      <c r="Q1166" s="98"/>
      <c r="R1166" s="14" t="e">
        <f>VLOOKUP(F1166,'Item Master'!$F$3:$G$8,2,FALSE)</f>
        <v>#N/A</v>
      </c>
      <c r="S1166" s="55"/>
      <c r="T1166" s="56"/>
      <c r="U1166" s="6">
        <f t="shared" si="18"/>
        <v>0</v>
      </c>
    </row>
    <row r="1167" spans="2:21" x14ac:dyDescent="0.3">
      <c r="B1167" s="21">
        <v>1158</v>
      </c>
      <c r="C1167" s="98"/>
      <c r="D1167" s="77" t="e">
        <f>VLOOKUP(C1167,Projects!$A$44:$B$1000,2,FALSE)</f>
        <v>#N/A</v>
      </c>
      <c r="E1167" s="98"/>
      <c r="F1167" s="99" t="e">
        <f>VLOOKUP(E1167,'Item Master'!$E$3:$F$8,2,FALSE)</f>
        <v>#N/A</v>
      </c>
      <c r="G1167" s="25"/>
      <c r="H1167" s="99" t="e">
        <f>VLOOKUP(I1167,Dimensions!$B$2:$C$188,2,FALSE)</f>
        <v>#N/A</v>
      </c>
      <c r="I1167" s="98"/>
      <c r="J1167" s="99" t="e">
        <f>VLOOKUP(K1167,Dimensions!$B$2:$C$188,2,FALSE)</f>
        <v>#N/A</v>
      </c>
      <c r="K1167" s="98"/>
      <c r="L1167" s="99" t="e">
        <f>VLOOKUP(M1167,Dimensions!$B$2:$C$188,2,FALSE)</f>
        <v>#N/A</v>
      </c>
      <c r="M1167" s="98"/>
      <c r="N1167" s="99" t="e">
        <f>VLOOKUP(O1167,Dimensions!$B$2:$C$188,2,FALSE)</f>
        <v>#N/A</v>
      </c>
      <c r="O1167" s="98"/>
      <c r="P1167" s="99" t="e">
        <f>VLOOKUP(Q1167,Dimensions!$B$2:$C$188,2,FALSE)</f>
        <v>#N/A</v>
      </c>
      <c r="Q1167" s="98"/>
      <c r="R1167" s="14" t="e">
        <f>VLOOKUP(F1167,'Item Master'!$F$3:$G$8,2,FALSE)</f>
        <v>#N/A</v>
      </c>
      <c r="S1167" s="55"/>
      <c r="T1167" s="56"/>
      <c r="U1167" s="6">
        <f t="shared" si="18"/>
        <v>0</v>
      </c>
    </row>
    <row r="1168" spans="2:21" x14ac:dyDescent="0.3">
      <c r="B1168" s="21">
        <v>1159</v>
      </c>
      <c r="C1168" s="98"/>
      <c r="D1168" s="77" t="e">
        <f>VLOOKUP(C1168,Projects!$A$44:$B$1000,2,FALSE)</f>
        <v>#N/A</v>
      </c>
      <c r="E1168" s="98"/>
      <c r="F1168" s="99" t="e">
        <f>VLOOKUP(E1168,'Item Master'!$E$3:$F$8,2,FALSE)</f>
        <v>#N/A</v>
      </c>
      <c r="G1168" s="25"/>
      <c r="H1168" s="99" t="e">
        <f>VLOOKUP(I1168,Dimensions!$B$2:$C$188,2,FALSE)</f>
        <v>#N/A</v>
      </c>
      <c r="I1168" s="98"/>
      <c r="J1168" s="99" t="e">
        <f>VLOOKUP(K1168,Dimensions!$B$2:$C$188,2,FALSE)</f>
        <v>#N/A</v>
      </c>
      <c r="K1168" s="98"/>
      <c r="L1168" s="99" t="e">
        <f>VLOOKUP(M1168,Dimensions!$B$2:$C$188,2,FALSE)</f>
        <v>#N/A</v>
      </c>
      <c r="M1168" s="98"/>
      <c r="N1168" s="99" t="e">
        <f>VLOOKUP(O1168,Dimensions!$B$2:$C$188,2,FALSE)</f>
        <v>#N/A</v>
      </c>
      <c r="O1168" s="98"/>
      <c r="P1168" s="99" t="e">
        <f>VLOOKUP(Q1168,Dimensions!$B$2:$C$188,2,FALSE)</f>
        <v>#N/A</v>
      </c>
      <c r="Q1168" s="98"/>
      <c r="R1168" s="14" t="e">
        <f>VLOOKUP(F1168,'Item Master'!$F$3:$G$8,2,FALSE)</f>
        <v>#N/A</v>
      </c>
      <c r="S1168" s="55"/>
      <c r="T1168" s="56"/>
      <c r="U1168" s="6">
        <f t="shared" si="18"/>
        <v>0</v>
      </c>
    </row>
    <row r="1169" spans="2:21" x14ac:dyDescent="0.3">
      <c r="B1169" s="21">
        <v>1160</v>
      </c>
      <c r="C1169" s="98"/>
      <c r="D1169" s="77" t="e">
        <f>VLOOKUP(C1169,Projects!$A$44:$B$1000,2,FALSE)</f>
        <v>#N/A</v>
      </c>
      <c r="E1169" s="98"/>
      <c r="F1169" s="99" t="e">
        <f>VLOOKUP(E1169,'Item Master'!$E$3:$F$8,2,FALSE)</f>
        <v>#N/A</v>
      </c>
      <c r="G1169" s="25"/>
      <c r="H1169" s="99" t="e">
        <f>VLOOKUP(I1169,Dimensions!$B$2:$C$188,2,FALSE)</f>
        <v>#N/A</v>
      </c>
      <c r="I1169" s="98"/>
      <c r="J1169" s="99" t="e">
        <f>VLOOKUP(K1169,Dimensions!$B$2:$C$188,2,FALSE)</f>
        <v>#N/A</v>
      </c>
      <c r="K1169" s="98"/>
      <c r="L1169" s="99" t="e">
        <f>VLOOKUP(M1169,Dimensions!$B$2:$C$188,2,FALSE)</f>
        <v>#N/A</v>
      </c>
      <c r="M1169" s="98"/>
      <c r="N1169" s="99" t="e">
        <f>VLOOKUP(O1169,Dimensions!$B$2:$C$188,2,FALSE)</f>
        <v>#N/A</v>
      </c>
      <c r="O1169" s="98"/>
      <c r="P1169" s="99" t="e">
        <f>VLOOKUP(Q1169,Dimensions!$B$2:$C$188,2,FALSE)</f>
        <v>#N/A</v>
      </c>
      <c r="Q1169" s="98"/>
      <c r="R1169" s="14" t="e">
        <f>VLOOKUP(F1169,'Item Master'!$F$3:$G$8,2,FALSE)</f>
        <v>#N/A</v>
      </c>
      <c r="S1169" s="55"/>
      <c r="T1169" s="56"/>
      <c r="U1169" s="6">
        <f t="shared" si="18"/>
        <v>0</v>
      </c>
    </row>
    <row r="1170" spans="2:21" x14ac:dyDescent="0.3">
      <c r="B1170" s="21">
        <v>1161</v>
      </c>
      <c r="C1170" s="98"/>
      <c r="D1170" s="77" t="e">
        <f>VLOOKUP(C1170,Projects!$A$44:$B$1000,2,FALSE)</f>
        <v>#N/A</v>
      </c>
      <c r="E1170" s="98"/>
      <c r="F1170" s="99" t="e">
        <f>VLOOKUP(E1170,'Item Master'!$E$3:$F$8,2,FALSE)</f>
        <v>#N/A</v>
      </c>
      <c r="G1170" s="25"/>
      <c r="H1170" s="99" t="e">
        <f>VLOOKUP(I1170,Dimensions!$B$2:$C$188,2,FALSE)</f>
        <v>#N/A</v>
      </c>
      <c r="I1170" s="98"/>
      <c r="J1170" s="99" t="e">
        <f>VLOOKUP(K1170,Dimensions!$B$2:$C$188,2,FALSE)</f>
        <v>#N/A</v>
      </c>
      <c r="K1170" s="98"/>
      <c r="L1170" s="99" t="e">
        <f>VLOOKUP(M1170,Dimensions!$B$2:$C$188,2,FALSE)</f>
        <v>#N/A</v>
      </c>
      <c r="M1170" s="98"/>
      <c r="N1170" s="99" t="e">
        <f>VLOOKUP(O1170,Dimensions!$B$2:$C$188,2,FALSE)</f>
        <v>#N/A</v>
      </c>
      <c r="O1170" s="98"/>
      <c r="P1170" s="99" t="e">
        <f>VLOOKUP(Q1170,Dimensions!$B$2:$C$188,2,FALSE)</f>
        <v>#N/A</v>
      </c>
      <c r="Q1170" s="98"/>
      <c r="R1170" s="14" t="e">
        <f>VLOOKUP(F1170,'Item Master'!$F$3:$G$8,2,FALSE)</f>
        <v>#N/A</v>
      </c>
      <c r="S1170" s="55"/>
      <c r="T1170" s="56"/>
      <c r="U1170" s="6">
        <f t="shared" si="18"/>
        <v>0</v>
      </c>
    </row>
    <row r="1171" spans="2:21" x14ac:dyDescent="0.3">
      <c r="B1171" s="21">
        <v>1162</v>
      </c>
      <c r="C1171" s="98"/>
      <c r="D1171" s="77" t="e">
        <f>VLOOKUP(C1171,Projects!$A$44:$B$1000,2,FALSE)</f>
        <v>#N/A</v>
      </c>
      <c r="E1171" s="98"/>
      <c r="F1171" s="99" t="e">
        <f>VLOOKUP(E1171,'Item Master'!$E$3:$F$8,2,FALSE)</f>
        <v>#N/A</v>
      </c>
      <c r="G1171" s="25"/>
      <c r="H1171" s="99" t="e">
        <f>VLOOKUP(I1171,Dimensions!$B$2:$C$188,2,FALSE)</f>
        <v>#N/A</v>
      </c>
      <c r="I1171" s="98"/>
      <c r="J1171" s="99" t="e">
        <f>VLOOKUP(K1171,Dimensions!$B$2:$C$188,2,FALSE)</f>
        <v>#N/A</v>
      </c>
      <c r="K1171" s="98"/>
      <c r="L1171" s="99" t="e">
        <f>VLOOKUP(M1171,Dimensions!$B$2:$C$188,2,FALSE)</f>
        <v>#N/A</v>
      </c>
      <c r="M1171" s="98"/>
      <c r="N1171" s="99" t="e">
        <f>VLOOKUP(O1171,Dimensions!$B$2:$C$188,2,FALSE)</f>
        <v>#N/A</v>
      </c>
      <c r="O1171" s="98"/>
      <c r="P1171" s="99" t="e">
        <f>VLOOKUP(Q1171,Dimensions!$B$2:$C$188,2,FALSE)</f>
        <v>#N/A</v>
      </c>
      <c r="Q1171" s="98"/>
      <c r="R1171" s="14" t="e">
        <f>VLOOKUP(F1171,'Item Master'!$F$3:$G$8,2,FALSE)</f>
        <v>#N/A</v>
      </c>
      <c r="S1171" s="55"/>
      <c r="T1171" s="56"/>
      <c r="U1171" s="6">
        <f t="shared" si="18"/>
        <v>0</v>
      </c>
    </row>
    <row r="1172" spans="2:21" x14ac:dyDescent="0.3">
      <c r="B1172" s="21">
        <v>1163</v>
      </c>
      <c r="C1172" s="98"/>
      <c r="D1172" s="77" t="e">
        <f>VLOOKUP(C1172,Projects!$A$44:$B$1000,2,FALSE)</f>
        <v>#N/A</v>
      </c>
      <c r="E1172" s="98"/>
      <c r="F1172" s="99" t="e">
        <f>VLOOKUP(E1172,'Item Master'!$E$3:$F$8,2,FALSE)</f>
        <v>#N/A</v>
      </c>
      <c r="G1172" s="25"/>
      <c r="H1172" s="99" t="e">
        <f>VLOOKUP(I1172,Dimensions!$B$2:$C$188,2,FALSE)</f>
        <v>#N/A</v>
      </c>
      <c r="I1172" s="98"/>
      <c r="J1172" s="99" t="e">
        <f>VLOOKUP(K1172,Dimensions!$B$2:$C$188,2,FALSE)</f>
        <v>#N/A</v>
      </c>
      <c r="K1172" s="98"/>
      <c r="L1172" s="99" t="e">
        <f>VLOOKUP(M1172,Dimensions!$B$2:$C$188,2,FALSE)</f>
        <v>#N/A</v>
      </c>
      <c r="M1172" s="98"/>
      <c r="N1172" s="99" t="e">
        <f>VLOOKUP(O1172,Dimensions!$B$2:$C$188,2,FALSE)</f>
        <v>#N/A</v>
      </c>
      <c r="O1172" s="98"/>
      <c r="P1172" s="99" t="e">
        <f>VLOOKUP(Q1172,Dimensions!$B$2:$C$188,2,FALSE)</f>
        <v>#N/A</v>
      </c>
      <c r="Q1172" s="98"/>
      <c r="R1172" s="14" t="e">
        <f>VLOOKUP(F1172,'Item Master'!$F$3:$G$8,2,FALSE)</f>
        <v>#N/A</v>
      </c>
      <c r="S1172" s="55"/>
      <c r="T1172" s="56"/>
      <c r="U1172" s="6">
        <f t="shared" si="18"/>
        <v>0</v>
      </c>
    </row>
    <row r="1173" spans="2:21" x14ac:dyDescent="0.3">
      <c r="B1173" s="21">
        <v>1164</v>
      </c>
      <c r="C1173" s="98"/>
      <c r="D1173" s="77" t="e">
        <f>VLOOKUP(C1173,Projects!$A$44:$B$1000,2,FALSE)</f>
        <v>#N/A</v>
      </c>
      <c r="E1173" s="98"/>
      <c r="F1173" s="99" t="e">
        <f>VLOOKUP(E1173,'Item Master'!$E$3:$F$8,2,FALSE)</f>
        <v>#N/A</v>
      </c>
      <c r="G1173" s="25"/>
      <c r="H1173" s="99" t="e">
        <f>VLOOKUP(I1173,Dimensions!$B$2:$C$188,2,FALSE)</f>
        <v>#N/A</v>
      </c>
      <c r="I1173" s="98"/>
      <c r="J1173" s="99" t="e">
        <f>VLOOKUP(K1173,Dimensions!$B$2:$C$188,2,FALSE)</f>
        <v>#N/A</v>
      </c>
      <c r="K1173" s="98"/>
      <c r="L1173" s="99" t="e">
        <f>VLOOKUP(M1173,Dimensions!$B$2:$C$188,2,FALSE)</f>
        <v>#N/A</v>
      </c>
      <c r="M1173" s="98"/>
      <c r="N1173" s="99" t="e">
        <f>VLOOKUP(O1173,Dimensions!$B$2:$C$188,2,FALSE)</f>
        <v>#N/A</v>
      </c>
      <c r="O1173" s="98"/>
      <c r="P1173" s="99" t="e">
        <f>VLOOKUP(Q1173,Dimensions!$B$2:$C$188,2,FALSE)</f>
        <v>#N/A</v>
      </c>
      <c r="Q1173" s="98"/>
      <c r="R1173" s="14" t="e">
        <f>VLOOKUP(F1173,'Item Master'!$F$3:$G$8,2,FALSE)</f>
        <v>#N/A</v>
      </c>
      <c r="S1173" s="55"/>
      <c r="T1173" s="56"/>
      <c r="U1173" s="6">
        <f t="shared" si="18"/>
        <v>0</v>
      </c>
    </row>
    <row r="1174" spans="2:21" x14ac:dyDescent="0.3">
      <c r="B1174" s="21">
        <v>1165</v>
      </c>
      <c r="C1174" s="98"/>
      <c r="D1174" s="77" t="e">
        <f>VLOOKUP(C1174,Projects!$A$44:$B$1000,2,FALSE)</f>
        <v>#N/A</v>
      </c>
      <c r="E1174" s="98"/>
      <c r="F1174" s="99" t="e">
        <f>VLOOKUP(E1174,'Item Master'!$E$3:$F$8,2,FALSE)</f>
        <v>#N/A</v>
      </c>
      <c r="G1174" s="25"/>
      <c r="H1174" s="99" t="e">
        <f>VLOOKUP(I1174,Dimensions!$B$2:$C$188,2,FALSE)</f>
        <v>#N/A</v>
      </c>
      <c r="I1174" s="98"/>
      <c r="J1174" s="99" t="e">
        <f>VLOOKUP(K1174,Dimensions!$B$2:$C$188,2,FALSE)</f>
        <v>#N/A</v>
      </c>
      <c r="K1174" s="98"/>
      <c r="L1174" s="99" t="e">
        <f>VLOOKUP(M1174,Dimensions!$B$2:$C$188,2,FALSE)</f>
        <v>#N/A</v>
      </c>
      <c r="M1174" s="98"/>
      <c r="N1174" s="99" t="e">
        <f>VLOOKUP(O1174,Dimensions!$B$2:$C$188,2,FALSE)</f>
        <v>#N/A</v>
      </c>
      <c r="O1174" s="98"/>
      <c r="P1174" s="99" t="e">
        <f>VLOOKUP(Q1174,Dimensions!$B$2:$C$188,2,FALSE)</f>
        <v>#N/A</v>
      </c>
      <c r="Q1174" s="98"/>
      <c r="R1174" s="14" t="e">
        <f>VLOOKUP(F1174,'Item Master'!$F$3:$G$8,2,FALSE)</f>
        <v>#N/A</v>
      </c>
      <c r="S1174" s="55"/>
      <c r="T1174" s="56"/>
      <c r="U1174" s="6">
        <f t="shared" si="18"/>
        <v>0</v>
      </c>
    </row>
    <row r="1175" spans="2:21" x14ac:dyDescent="0.3">
      <c r="B1175" s="21">
        <v>1166</v>
      </c>
      <c r="C1175" s="98"/>
      <c r="D1175" s="77" t="e">
        <f>VLOOKUP(C1175,Projects!$A$44:$B$1000,2,FALSE)</f>
        <v>#N/A</v>
      </c>
      <c r="E1175" s="98"/>
      <c r="F1175" s="99" t="e">
        <f>VLOOKUP(E1175,'Item Master'!$E$3:$F$8,2,FALSE)</f>
        <v>#N/A</v>
      </c>
      <c r="G1175" s="25"/>
      <c r="H1175" s="99" t="e">
        <f>VLOOKUP(I1175,Dimensions!$B$2:$C$188,2,FALSE)</f>
        <v>#N/A</v>
      </c>
      <c r="I1175" s="98"/>
      <c r="J1175" s="99" t="e">
        <f>VLOOKUP(K1175,Dimensions!$B$2:$C$188,2,FALSE)</f>
        <v>#N/A</v>
      </c>
      <c r="K1175" s="98"/>
      <c r="L1175" s="99" t="e">
        <f>VLOOKUP(M1175,Dimensions!$B$2:$C$188,2,FALSE)</f>
        <v>#N/A</v>
      </c>
      <c r="M1175" s="98"/>
      <c r="N1175" s="99" t="e">
        <f>VLOOKUP(O1175,Dimensions!$B$2:$C$188,2,FALSE)</f>
        <v>#N/A</v>
      </c>
      <c r="O1175" s="98"/>
      <c r="P1175" s="99" t="e">
        <f>VLOOKUP(Q1175,Dimensions!$B$2:$C$188,2,FALSE)</f>
        <v>#N/A</v>
      </c>
      <c r="Q1175" s="98"/>
      <c r="R1175" s="14" t="e">
        <f>VLOOKUP(F1175,'Item Master'!$F$3:$G$8,2,FALSE)</f>
        <v>#N/A</v>
      </c>
      <c r="S1175" s="55"/>
      <c r="T1175" s="56"/>
      <c r="U1175" s="6">
        <f t="shared" si="18"/>
        <v>0</v>
      </c>
    </row>
    <row r="1176" spans="2:21" x14ac:dyDescent="0.3">
      <c r="B1176" s="21">
        <v>1167</v>
      </c>
      <c r="C1176" s="98"/>
      <c r="D1176" s="77" t="e">
        <f>VLOOKUP(C1176,Projects!$A$44:$B$1000,2,FALSE)</f>
        <v>#N/A</v>
      </c>
      <c r="E1176" s="98"/>
      <c r="F1176" s="99" t="e">
        <f>VLOOKUP(E1176,'Item Master'!$E$3:$F$8,2,FALSE)</f>
        <v>#N/A</v>
      </c>
      <c r="G1176" s="25"/>
      <c r="H1176" s="99" t="e">
        <f>VLOOKUP(I1176,Dimensions!$B$2:$C$188,2,FALSE)</f>
        <v>#N/A</v>
      </c>
      <c r="I1176" s="98"/>
      <c r="J1176" s="99" t="e">
        <f>VLOOKUP(K1176,Dimensions!$B$2:$C$188,2,FALSE)</f>
        <v>#N/A</v>
      </c>
      <c r="K1176" s="98"/>
      <c r="L1176" s="99" t="e">
        <f>VLOOKUP(M1176,Dimensions!$B$2:$C$188,2,FALSE)</f>
        <v>#N/A</v>
      </c>
      <c r="M1176" s="98"/>
      <c r="N1176" s="99" t="e">
        <f>VLOOKUP(O1176,Dimensions!$B$2:$C$188,2,FALSE)</f>
        <v>#N/A</v>
      </c>
      <c r="O1176" s="98"/>
      <c r="P1176" s="99" t="e">
        <f>VLOOKUP(Q1176,Dimensions!$B$2:$C$188,2,FALSE)</f>
        <v>#N/A</v>
      </c>
      <c r="Q1176" s="98"/>
      <c r="R1176" s="14" t="e">
        <f>VLOOKUP(F1176,'Item Master'!$F$3:$G$8,2,FALSE)</f>
        <v>#N/A</v>
      </c>
      <c r="S1176" s="55"/>
      <c r="T1176" s="50"/>
      <c r="U1176" s="6">
        <f t="shared" si="18"/>
        <v>0</v>
      </c>
    </row>
    <row r="1177" spans="2:21" x14ac:dyDescent="0.3">
      <c r="B1177" s="21">
        <v>1168</v>
      </c>
      <c r="C1177" s="98"/>
      <c r="D1177" s="77" t="e">
        <f>VLOOKUP(C1177,Projects!$A$44:$B$1000,2,FALSE)</f>
        <v>#N/A</v>
      </c>
      <c r="E1177" s="98"/>
      <c r="F1177" s="99" t="e">
        <f>VLOOKUP(E1177,'Item Master'!$E$3:$F$8,2,FALSE)</f>
        <v>#N/A</v>
      </c>
      <c r="G1177" s="25"/>
      <c r="H1177" s="99" t="e">
        <f>VLOOKUP(I1177,Dimensions!$B$2:$C$188,2,FALSE)</f>
        <v>#N/A</v>
      </c>
      <c r="I1177" s="98"/>
      <c r="J1177" s="99" t="e">
        <f>VLOOKUP(K1177,Dimensions!$B$2:$C$188,2,FALSE)</f>
        <v>#N/A</v>
      </c>
      <c r="K1177" s="98"/>
      <c r="L1177" s="99" t="e">
        <f>VLOOKUP(M1177,Dimensions!$B$2:$C$188,2,FALSE)</f>
        <v>#N/A</v>
      </c>
      <c r="M1177" s="98"/>
      <c r="N1177" s="99" t="e">
        <f>VLOOKUP(O1177,Dimensions!$B$2:$C$188,2,FALSE)</f>
        <v>#N/A</v>
      </c>
      <c r="O1177" s="98"/>
      <c r="P1177" s="99" t="e">
        <f>VLOOKUP(Q1177,Dimensions!$B$2:$C$188,2,FALSE)</f>
        <v>#N/A</v>
      </c>
      <c r="Q1177" s="98"/>
      <c r="R1177" s="14" t="e">
        <f>VLOOKUP(F1177,'Item Master'!$F$3:$G$8,2,FALSE)</f>
        <v>#N/A</v>
      </c>
      <c r="S1177" s="55"/>
      <c r="T1177" s="50"/>
      <c r="U1177" s="6">
        <f t="shared" si="18"/>
        <v>0</v>
      </c>
    </row>
    <row r="1178" spans="2:21" x14ac:dyDescent="0.3">
      <c r="B1178" s="21">
        <v>1169</v>
      </c>
      <c r="C1178" s="98"/>
      <c r="D1178" s="77" t="e">
        <f>VLOOKUP(C1178,Projects!$A$44:$B$1000,2,FALSE)</f>
        <v>#N/A</v>
      </c>
      <c r="E1178" s="98"/>
      <c r="F1178" s="99" t="e">
        <f>VLOOKUP(E1178,'Item Master'!$E$3:$F$8,2,FALSE)</f>
        <v>#N/A</v>
      </c>
      <c r="G1178" s="25"/>
      <c r="H1178" s="99" t="e">
        <f>VLOOKUP(I1178,Dimensions!$B$2:$C$188,2,FALSE)</f>
        <v>#N/A</v>
      </c>
      <c r="I1178" s="98"/>
      <c r="J1178" s="99" t="e">
        <f>VLOOKUP(K1178,Dimensions!$B$2:$C$188,2,FALSE)</f>
        <v>#N/A</v>
      </c>
      <c r="K1178" s="98"/>
      <c r="L1178" s="99" t="e">
        <f>VLOOKUP(M1178,Dimensions!$B$2:$C$188,2,FALSE)</f>
        <v>#N/A</v>
      </c>
      <c r="M1178" s="98"/>
      <c r="N1178" s="99" t="e">
        <f>VLOOKUP(O1178,Dimensions!$B$2:$C$188,2,FALSE)</f>
        <v>#N/A</v>
      </c>
      <c r="O1178" s="98"/>
      <c r="P1178" s="99" t="e">
        <f>VLOOKUP(Q1178,Dimensions!$B$2:$C$188,2,FALSE)</f>
        <v>#N/A</v>
      </c>
      <c r="Q1178" s="98"/>
      <c r="R1178" s="14" t="e">
        <f>VLOOKUP(F1178,'Item Master'!$F$3:$G$8,2,FALSE)</f>
        <v>#N/A</v>
      </c>
      <c r="S1178" s="55"/>
      <c r="T1178" s="56"/>
      <c r="U1178" s="6">
        <f t="shared" si="18"/>
        <v>0</v>
      </c>
    </row>
    <row r="1179" spans="2:21" x14ac:dyDescent="0.3">
      <c r="B1179" s="21">
        <v>1170</v>
      </c>
      <c r="C1179" s="98"/>
      <c r="D1179" s="77" t="e">
        <f>VLOOKUP(C1179,Projects!$A$44:$B$1000,2,FALSE)</f>
        <v>#N/A</v>
      </c>
      <c r="E1179" s="98"/>
      <c r="F1179" s="99" t="e">
        <f>VLOOKUP(E1179,'Item Master'!$E$3:$F$8,2,FALSE)</f>
        <v>#N/A</v>
      </c>
      <c r="G1179" s="25"/>
      <c r="H1179" s="99" t="e">
        <f>VLOOKUP(I1179,Dimensions!$B$2:$C$188,2,FALSE)</f>
        <v>#N/A</v>
      </c>
      <c r="I1179" s="98"/>
      <c r="J1179" s="99" t="e">
        <f>VLOOKUP(K1179,Dimensions!$B$2:$C$188,2,FALSE)</f>
        <v>#N/A</v>
      </c>
      <c r="K1179" s="98"/>
      <c r="L1179" s="99" t="e">
        <f>VLOOKUP(M1179,Dimensions!$B$2:$C$188,2,FALSE)</f>
        <v>#N/A</v>
      </c>
      <c r="M1179" s="98"/>
      <c r="N1179" s="99" t="e">
        <f>VLOOKUP(O1179,Dimensions!$B$2:$C$188,2,FALSE)</f>
        <v>#N/A</v>
      </c>
      <c r="O1179" s="98"/>
      <c r="P1179" s="99" t="e">
        <f>VLOOKUP(Q1179,Dimensions!$B$2:$C$188,2,FALSE)</f>
        <v>#N/A</v>
      </c>
      <c r="Q1179" s="98"/>
      <c r="R1179" s="14" t="e">
        <f>VLOOKUP(F1179,'Item Master'!$F$3:$G$8,2,FALSE)</f>
        <v>#N/A</v>
      </c>
      <c r="S1179" s="55"/>
      <c r="T1179" s="56"/>
      <c r="U1179" s="6">
        <f t="shared" si="18"/>
        <v>0</v>
      </c>
    </row>
    <row r="1180" spans="2:21" x14ac:dyDescent="0.3">
      <c r="B1180" s="21">
        <v>1171</v>
      </c>
      <c r="C1180" s="98"/>
      <c r="D1180" s="77" t="e">
        <f>VLOOKUP(C1180,Projects!$A$44:$B$1000,2,FALSE)</f>
        <v>#N/A</v>
      </c>
      <c r="E1180" s="98"/>
      <c r="F1180" s="99" t="e">
        <f>VLOOKUP(E1180,'Item Master'!$E$3:$F$8,2,FALSE)</f>
        <v>#N/A</v>
      </c>
      <c r="G1180" s="25"/>
      <c r="H1180" s="99" t="e">
        <f>VLOOKUP(I1180,Dimensions!$B$2:$C$188,2,FALSE)</f>
        <v>#N/A</v>
      </c>
      <c r="I1180" s="98"/>
      <c r="J1180" s="99" t="e">
        <f>VLOOKUP(K1180,Dimensions!$B$2:$C$188,2,FALSE)</f>
        <v>#N/A</v>
      </c>
      <c r="K1180" s="98"/>
      <c r="L1180" s="99" t="e">
        <f>VLOOKUP(M1180,Dimensions!$B$2:$C$188,2,FALSE)</f>
        <v>#N/A</v>
      </c>
      <c r="M1180" s="98"/>
      <c r="N1180" s="99" t="e">
        <f>VLOOKUP(O1180,Dimensions!$B$2:$C$188,2,FALSE)</f>
        <v>#N/A</v>
      </c>
      <c r="O1180" s="98"/>
      <c r="P1180" s="99" t="e">
        <f>VLOOKUP(Q1180,Dimensions!$B$2:$C$188,2,FALSE)</f>
        <v>#N/A</v>
      </c>
      <c r="Q1180" s="98"/>
      <c r="R1180" s="14" t="e">
        <f>VLOOKUP(F1180,'Item Master'!$F$3:$G$8,2,FALSE)</f>
        <v>#N/A</v>
      </c>
      <c r="S1180" s="55"/>
      <c r="T1180" s="56"/>
      <c r="U1180" s="6">
        <f t="shared" si="18"/>
        <v>0</v>
      </c>
    </row>
    <row r="1181" spans="2:21" x14ac:dyDescent="0.3">
      <c r="B1181" s="21">
        <v>1172</v>
      </c>
      <c r="C1181" s="98"/>
      <c r="D1181" s="77" t="e">
        <f>VLOOKUP(C1181,Projects!$A$44:$B$1000,2,FALSE)</f>
        <v>#N/A</v>
      </c>
      <c r="E1181" s="98"/>
      <c r="F1181" s="99" t="e">
        <f>VLOOKUP(E1181,'Item Master'!$E$3:$F$8,2,FALSE)</f>
        <v>#N/A</v>
      </c>
      <c r="G1181" s="25"/>
      <c r="H1181" s="99" t="e">
        <f>VLOOKUP(I1181,Dimensions!$B$2:$C$188,2,FALSE)</f>
        <v>#N/A</v>
      </c>
      <c r="I1181" s="98"/>
      <c r="J1181" s="99" t="e">
        <f>VLOOKUP(K1181,Dimensions!$B$2:$C$188,2,FALSE)</f>
        <v>#N/A</v>
      </c>
      <c r="K1181" s="98"/>
      <c r="L1181" s="99" t="e">
        <f>VLOOKUP(M1181,Dimensions!$B$2:$C$188,2,FALSE)</f>
        <v>#N/A</v>
      </c>
      <c r="M1181" s="98"/>
      <c r="N1181" s="99" t="e">
        <f>VLOOKUP(O1181,Dimensions!$B$2:$C$188,2,FALSE)</f>
        <v>#N/A</v>
      </c>
      <c r="O1181" s="98"/>
      <c r="P1181" s="99" t="e">
        <f>VLOOKUP(Q1181,Dimensions!$B$2:$C$188,2,FALSE)</f>
        <v>#N/A</v>
      </c>
      <c r="Q1181" s="98"/>
      <c r="R1181" s="14" t="e">
        <f>VLOOKUP(F1181,'Item Master'!$F$3:$G$8,2,FALSE)</f>
        <v>#N/A</v>
      </c>
      <c r="S1181" s="55"/>
      <c r="T1181" s="56"/>
      <c r="U1181" s="6">
        <f t="shared" si="18"/>
        <v>0</v>
      </c>
    </row>
    <row r="1182" spans="2:21" x14ac:dyDescent="0.3">
      <c r="B1182" s="21">
        <v>1173</v>
      </c>
      <c r="C1182" s="98"/>
      <c r="D1182" s="77" t="e">
        <f>VLOOKUP(C1182,Projects!$A$44:$B$1000,2,FALSE)</f>
        <v>#N/A</v>
      </c>
      <c r="E1182" s="98"/>
      <c r="F1182" s="99" t="e">
        <f>VLOOKUP(E1182,'Item Master'!$E$3:$F$8,2,FALSE)</f>
        <v>#N/A</v>
      </c>
      <c r="G1182" s="25"/>
      <c r="H1182" s="99" t="e">
        <f>VLOOKUP(I1182,Dimensions!$B$2:$C$188,2,FALSE)</f>
        <v>#N/A</v>
      </c>
      <c r="I1182" s="98"/>
      <c r="J1182" s="99" t="e">
        <f>VLOOKUP(K1182,Dimensions!$B$2:$C$188,2,FALSE)</f>
        <v>#N/A</v>
      </c>
      <c r="K1182" s="98"/>
      <c r="L1182" s="99" t="e">
        <f>VLOOKUP(M1182,Dimensions!$B$2:$C$188,2,FALSE)</f>
        <v>#N/A</v>
      </c>
      <c r="M1182" s="98"/>
      <c r="N1182" s="99" t="e">
        <f>VLOOKUP(O1182,Dimensions!$B$2:$C$188,2,FALSE)</f>
        <v>#N/A</v>
      </c>
      <c r="O1182" s="98"/>
      <c r="P1182" s="99" t="e">
        <f>VLOOKUP(Q1182,Dimensions!$B$2:$C$188,2,FALSE)</f>
        <v>#N/A</v>
      </c>
      <c r="Q1182" s="98"/>
      <c r="R1182" s="14" t="e">
        <f>VLOOKUP(F1182,'Item Master'!$F$3:$G$8,2,FALSE)</f>
        <v>#N/A</v>
      </c>
      <c r="S1182" s="55"/>
      <c r="T1182" s="56"/>
      <c r="U1182" s="6">
        <f t="shared" si="18"/>
        <v>0</v>
      </c>
    </row>
    <row r="1183" spans="2:21" x14ac:dyDescent="0.3">
      <c r="B1183" s="21">
        <v>1174</v>
      </c>
      <c r="C1183" s="98"/>
      <c r="D1183" s="77" t="e">
        <f>VLOOKUP(C1183,Projects!$A$44:$B$1000,2,FALSE)</f>
        <v>#N/A</v>
      </c>
      <c r="E1183" s="98"/>
      <c r="F1183" s="99" t="e">
        <f>VLOOKUP(E1183,'Item Master'!$E$3:$F$8,2,FALSE)</f>
        <v>#N/A</v>
      </c>
      <c r="G1183" s="25"/>
      <c r="H1183" s="99" t="e">
        <f>VLOOKUP(I1183,Dimensions!$B$2:$C$188,2,FALSE)</f>
        <v>#N/A</v>
      </c>
      <c r="I1183" s="98"/>
      <c r="J1183" s="99" t="e">
        <f>VLOOKUP(K1183,Dimensions!$B$2:$C$188,2,FALSE)</f>
        <v>#N/A</v>
      </c>
      <c r="K1183" s="98"/>
      <c r="L1183" s="99" t="e">
        <f>VLOOKUP(M1183,Dimensions!$B$2:$C$188,2,FALSE)</f>
        <v>#N/A</v>
      </c>
      <c r="M1183" s="98"/>
      <c r="N1183" s="99" t="e">
        <f>VLOOKUP(O1183,Dimensions!$B$2:$C$188,2,FALSE)</f>
        <v>#N/A</v>
      </c>
      <c r="O1183" s="98"/>
      <c r="P1183" s="99" t="e">
        <f>VLOOKUP(Q1183,Dimensions!$B$2:$C$188,2,FALSE)</f>
        <v>#N/A</v>
      </c>
      <c r="Q1183" s="98"/>
      <c r="R1183" s="14" t="e">
        <f>VLOOKUP(F1183,'Item Master'!$F$3:$G$8,2,FALSE)</f>
        <v>#N/A</v>
      </c>
      <c r="S1183" s="55"/>
      <c r="T1183" s="56"/>
      <c r="U1183" s="6">
        <f t="shared" si="18"/>
        <v>0</v>
      </c>
    </row>
    <row r="1184" spans="2:21" x14ac:dyDescent="0.3">
      <c r="B1184" s="21">
        <v>1175</v>
      </c>
      <c r="C1184" s="98"/>
      <c r="D1184" s="77" t="e">
        <f>VLOOKUP(C1184,Projects!$A$44:$B$1000,2,FALSE)</f>
        <v>#N/A</v>
      </c>
      <c r="E1184" s="98"/>
      <c r="F1184" s="99" t="e">
        <f>VLOOKUP(E1184,'Item Master'!$E$3:$F$8,2,FALSE)</f>
        <v>#N/A</v>
      </c>
      <c r="G1184" s="25"/>
      <c r="H1184" s="99" t="e">
        <f>VLOOKUP(I1184,Dimensions!$B$2:$C$188,2,FALSE)</f>
        <v>#N/A</v>
      </c>
      <c r="I1184" s="98"/>
      <c r="J1184" s="99" t="e">
        <f>VLOOKUP(K1184,Dimensions!$B$2:$C$188,2,FALSE)</f>
        <v>#N/A</v>
      </c>
      <c r="K1184" s="98"/>
      <c r="L1184" s="99" t="e">
        <f>VLOOKUP(M1184,Dimensions!$B$2:$C$188,2,FALSE)</f>
        <v>#N/A</v>
      </c>
      <c r="M1184" s="98"/>
      <c r="N1184" s="99" t="e">
        <f>VLOOKUP(O1184,Dimensions!$B$2:$C$188,2,FALSE)</f>
        <v>#N/A</v>
      </c>
      <c r="O1184" s="98"/>
      <c r="P1184" s="99" t="e">
        <f>VLOOKUP(Q1184,Dimensions!$B$2:$C$188,2,FALSE)</f>
        <v>#N/A</v>
      </c>
      <c r="Q1184" s="98"/>
      <c r="R1184" s="14" t="e">
        <f>VLOOKUP(F1184,'Item Master'!$F$3:$G$8,2,FALSE)</f>
        <v>#N/A</v>
      </c>
      <c r="S1184" s="55"/>
      <c r="T1184" s="56"/>
      <c r="U1184" s="6">
        <f t="shared" si="18"/>
        <v>0</v>
      </c>
    </row>
    <row r="1185" spans="2:21" x14ac:dyDescent="0.3">
      <c r="B1185" s="21">
        <v>1176</v>
      </c>
      <c r="C1185" s="98"/>
      <c r="D1185" s="77" t="e">
        <f>VLOOKUP(C1185,Projects!$A$44:$B$1000,2,FALSE)</f>
        <v>#N/A</v>
      </c>
      <c r="E1185" s="98"/>
      <c r="F1185" s="99" t="e">
        <f>VLOOKUP(E1185,'Item Master'!$E$3:$F$8,2,FALSE)</f>
        <v>#N/A</v>
      </c>
      <c r="G1185" s="25"/>
      <c r="H1185" s="99" t="e">
        <f>VLOOKUP(I1185,Dimensions!$B$2:$C$188,2,FALSE)</f>
        <v>#N/A</v>
      </c>
      <c r="I1185" s="98"/>
      <c r="J1185" s="99" t="e">
        <f>VLOOKUP(K1185,Dimensions!$B$2:$C$188,2,FALSE)</f>
        <v>#N/A</v>
      </c>
      <c r="K1185" s="98"/>
      <c r="L1185" s="99" t="e">
        <f>VLOOKUP(M1185,Dimensions!$B$2:$C$188,2,FALSE)</f>
        <v>#N/A</v>
      </c>
      <c r="M1185" s="98"/>
      <c r="N1185" s="99" t="e">
        <f>VLOOKUP(O1185,Dimensions!$B$2:$C$188,2,FALSE)</f>
        <v>#N/A</v>
      </c>
      <c r="O1185" s="98"/>
      <c r="P1185" s="99" t="e">
        <f>VLOOKUP(Q1185,Dimensions!$B$2:$C$188,2,FALSE)</f>
        <v>#N/A</v>
      </c>
      <c r="Q1185" s="98"/>
      <c r="R1185" s="14" t="e">
        <f>VLOOKUP(F1185,'Item Master'!$F$3:$G$8,2,FALSE)</f>
        <v>#N/A</v>
      </c>
      <c r="S1185" s="55"/>
      <c r="T1185" s="56"/>
      <c r="U1185" s="6">
        <f t="shared" si="18"/>
        <v>0</v>
      </c>
    </row>
    <row r="1186" spans="2:21" x14ac:dyDescent="0.3">
      <c r="B1186" s="21">
        <v>1177</v>
      </c>
      <c r="C1186" s="98"/>
      <c r="D1186" s="77" t="e">
        <f>VLOOKUP(C1186,Projects!$A$44:$B$1000,2,FALSE)</f>
        <v>#N/A</v>
      </c>
      <c r="E1186" s="98"/>
      <c r="F1186" s="99" t="e">
        <f>VLOOKUP(E1186,'Item Master'!$E$3:$F$8,2,FALSE)</f>
        <v>#N/A</v>
      </c>
      <c r="G1186" s="25"/>
      <c r="H1186" s="99" t="e">
        <f>VLOOKUP(I1186,Dimensions!$B$2:$C$188,2,FALSE)</f>
        <v>#N/A</v>
      </c>
      <c r="I1186" s="98"/>
      <c r="J1186" s="99" t="e">
        <f>VLOOKUP(K1186,Dimensions!$B$2:$C$188,2,FALSE)</f>
        <v>#N/A</v>
      </c>
      <c r="K1186" s="98"/>
      <c r="L1186" s="99" t="e">
        <f>VLOOKUP(M1186,Dimensions!$B$2:$C$188,2,FALSE)</f>
        <v>#N/A</v>
      </c>
      <c r="M1186" s="98"/>
      <c r="N1186" s="99" t="e">
        <f>VLOOKUP(O1186,Dimensions!$B$2:$C$188,2,FALSE)</f>
        <v>#N/A</v>
      </c>
      <c r="O1186" s="98"/>
      <c r="P1186" s="99" t="e">
        <f>VLOOKUP(Q1186,Dimensions!$B$2:$C$188,2,FALSE)</f>
        <v>#N/A</v>
      </c>
      <c r="Q1186" s="98"/>
      <c r="R1186" s="14" t="e">
        <f>VLOOKUP(F1186,'Item Master'!$F$3:$G$8,2,FALSE)</f>
        <v>#N/A</v>
      </c>
      <c r="S1186" s="55"/>
      <c r="T1186" s="56"/>
      <c r="U1186" s="6">
        <f t="shared" si="18"/>
        <v>0</v>
      </c>
    </row>
    <row r="1187" spans="2:21" x14ac:dyDescent="0.3">
      <c r="B1187" s="21">
        <v>1178</v>
      </c>
      <c r="C1187" s="98"/>
      <c r="D1187" s="77" t="e">
        <f>VLOOKUP(C1187,Projects!$A$44:$B$1000,2,FALSE)</f>
        <v>#N/A</v>
      </c>
      <c r="E1187" s="98"/>
      <c r="F1187" s="99" t="e">
        <f>VLOOKUP(E1187,'Item Master'!$E$3:$F$8,2,FALSE)</f>
        <v>#N/A</v>
      </c>
      <c r="G1187" s="25"/>
      <c r="H1187" s="99" t="e">
        <f>VLOOKUP(I1187,Dimensions!$B$2:$C$188,2,FALSE)</f>
        <v>#N/A</v>
      </c>
      <c r="I1187" s="98"/>
      <c r="J1187" s="99" t="e">
        <f>VLOOKUP(K1187,Dimensions!$B$2:$C$188,2,FALSE)</f>
        <v>#N/A</v>
      </c>
      <c r="K1187" s="98"/>
      <c r="L1187" s="99" t="e">
        <f>VLOOKUP(M1187,Dimensions!$B$2:$C$188,2,FALSE)</f>
        <v>#N/A</v>
      </c>
      <c r="M1187" s="98"/>
      <c r="N1187" s="99" t="e">
        <f>VLOOKUP(O1187,Dimensions!$B$2:$C$188,2,FALSE)</f>
        <v>#N/A</v>
      </c>
      <c r="O1187" s="98"/>
      <c r="P1187" s="99" t="e">
        <f>VLOOKUP(Q1187,Dimensions!$B$2:$C$188,2,FALSE)</f>
        <v>#N/A</v>
      </c>
      <c r="Q1187" s="98"/>
      <c r="R1187" s="14" t="e">
        <f>VLOOKUP(F1187,'Item Master'!$F$3:$G$8,2,FALSE)</f>
        <v>#N/A</v>
      </c>
      <c r="S1187" s="45"/>
      <c r="T1187" s="48"/>
      <c r="U1187" s="6">
        <f t="shared" si="18"/>
        <v>0</v>
      </c>
    </row>
    <row r="1188" spans="2:21" x14ac:dyDescent="0.3">
      <c r="B1188" s="21">
        <v>1179</v>
      </c>
      <c r="C1188" s="98"/>
      <c r="D1188" s="77" t="e">
        <f>VLOOKUP(C1188,Projects!$A$44:$B$1000,2,FALSE)</f>
        <v>#N/A</v>
      </c>
      <c r="E1188" s="98"/>
      <c r="F1188" s="99" t="e">
        <f>VLOOKUP(E1188,'Item Master'!$E$3:$F$8,2,FALSE)</f>
        <v>#N/A</v>
      </c>
      <c r="G1188" s="25"/>
      <c r="H1188" s="99" t="e">
        <f>VLOOKUP(I1188,Dimensions!$B$2:$C$188,2,FALSE)</f>
        <v>#N/A</v>
      </c>
      <c r="I1188" s="98"/>
      <c r="J1188" s="99" t="e">
        <f>VLOOKUP(K1188,Dimensions!$B$2:$C$188,2,FALSE)</f>
        <v>#N/A</v>
      </c>
      <c r="K1188" s="98"/>
      <c r="L1188" s="99" t="e">
        <f>VLOOKUP(M1188,Dimensions!$B$2:$C$188,2,FALSE)</f>
        <v>#N/A</v>
      </c>
      <c r="M1188" s="98"/>
      <c r="N1188" s="99" t="e">
        <f>VLOOKUP(O1188,Dimensions!$B$2:$C$188,2,FALSE)</f>
        <v>#N/A</v>
      </c>
      <c r="O1188" s="98"/>
      <c r="P1188" s="99" t="e">
        <f>VLOOKUP(Q1188,Dimensions!$B$2:$C$188,2,FALSE)</f>
        <v>#N/A</v>
      </c>
      <c r="Q1188" s="98"/>
      <c r="R1188" s="14" t="e">
        <f>VLOOKUP(F1188,'Item Master'!$F$3:$G$8,2,FALSE)</f>
        <v>#N/A</v>
      </c>
      <c r="S1188" s="52"/>
      <c r="T1188" s="50"/>
      <c r="U1188" s="6">
        <f t="shared" si="18"/>
        <v>0</v>
      </c>
    </row>
    <row r="1189" spans="2:21" x14ac:dyDescent="0.3">
      <c r="B1189" s="21">
        <v>1180</v>
      </c>
      <c r="C1189" s="98"/>
      <c r="D1189" s="77" t="e">
        <f>VLOOKUP(C1189,Projects!$A$44:$B$1000,2,FALSE)</f>
        <v>#N/A</v>
      </c>
      <c r="E1189" s="98"/>
      <c r="F1189" s="99" t="e">
        <f>VLOOKUP(E1189,'Item Master'!$E$3:$F$8,2,FALSE)</f>
        <v>#N/A</v>
      </c>
      <c r="G1189" s="25"/>
      <c r="H1189" s="99" t="e">
        <f>VLOOKUP(I1189,Dimensions!$B$2:$C$188,2,FALSE)</f>
        <v>#N/A</v>
      </c>
      <c r="I1189" s="98"/>
      <c r="J1189" s="99" t="e">
        <f>VLOOKUP(K1189,Dimensions!$B$2:$C$188,2,FALSE)</f>
        <v>#N/A</v>
      </c>
      <c r="K1189" s="98"/>
      <c r="L1189" s="99" t="e">
        <f>VLOOKUP(M1189,Dimensions!$B$2:$C$188,2,FALSE)</f>
        <v>#N/A</v>
      </c>
      <c r="M1189" s="98"/>
      <c r="N1189" s="99" t="e">
        <f>VLOOKUP(O1189,Dimensions!$B$2:$C$188,2,FALSE)</f>
        <v>#N/A</v>
      </c>
      <c r="O1189" s="98"/>
      <c r="P1189" s="99" t="e">
        <f>VLOOKUP(Q1189,Dimensions!$B$2:$C$188,2,FALSE)</f>
        <v>#N/A</v>
      </c>
      <c r="Q1189" s="98"/>
      <c r="R1189" s="14" t="e">
        <f>VLOOKUP(F1189,'Item Master'!$F$3:$G$8,2,FALSE)</f>
        <v>#N/A</v>
      </c>
      <c r="S1189" s="52"/>
      <c r="T1189" s="48"/>
      <c r="U1189" s="6">
        <f t="shared" si="18"/>
        <v>0</v>
      </c>
    </row>
    <row r="1190" spans="2:21" x14ac:dyDescent="0.3">
      <c r="B1190" s="21">
        <v>1181</v>
      </c>
      <c r="C1190" s="98"/>
      <c r="D1190" s="77" t="e">
        <f>VLOOKUP(C1190,Projects!$A$44:$B$1000,2,FALSE)</f>
        <v>#N/A</v>
      </c>
      <c r="E1190" s="98"/>
      <c r="F1190" s="99" t="e">
        <f>VLOOKUP(E1190,'Item Master'!$E$3:$F$8,2,FALSE)</f>
        <v>#N/A</v>
      </c>
      <c r="G1190" s="25"/>
      <c r="H1190" s="99" t="e">
        <f>VLOOKUP(I1190,Dimensions!$B$2:$C$188,2,FALSE)</f>
        <v>#N/A</v>
      </c>
      <c r="I1190" s="98"/>
      <c r="J1190" s="99" t="e">
        <f>VLOOKUP(K1190,Dimensions!$B$2:$C$188,2,FALSE)</f>
        <v>#N/A</v>
      </c>
      <c r="K1190" s="98"/>
      <c r="L1190" s="99" t="e">
        <f>VLOOKUP(M1190,Dimensions!$B$2:$C$188,2,FALSE)</f>
        <v>#N/A</v>
      </c>
      <c r="M1190" s="98"/>
      <c r="N1190" s="99" t="e">
        <f>VLOOKUP(O1190,Dimensions!$B$2:$C$188,2,FALSE)</f>
        <v>#N/A</v>
      </c>
      <c r="O1190" s="98"/>
      <c r="P1190" s="99" t="e">
        <f>VLOOKUP(Q1190,Dimensions!$B$2:$C$188,2,FALSE)</f>
        <v>#N/A</v>
      </c>
      <c r="Q1190" s="98"/>
      <c r="R1190" s="14" t="e">
        <f>VLOOKUP(F1190,'Item Master'!$F$3:$G$8,2,FALSE)</f>
        <v>#N/A</v>
      </c>
      <c r="S1190" s="52"/>
      <c r="T1190" s="48"/>
      <c r="U1190" s="6">
        <f t="shared" si="18"/>
        <v>0</v>
      </c>
    </row>
    <row r="1191" spans="2:21" x14ac:dyDescent="0.3">
      <c r="B1191" s="21">
        <v>1182</v>
      </c>
      <c r="C1191" s="98"/>
      <c r="D1191" s="77" t="e">
        <f>VLOOKUP(C1191,Projects!$A$44:$B$1000,2,FALSE)</f>
        <v>#N/A</v>
      </c>
      <c r="E1191" s="98"/>
      <c r="F1191" s="99" t="e">
        <f>VLOOKUP(E1191,'Item Master'!$E$3:$F$8,2,FALSE)</f>
        <v>#N/A</v>
      </c>
      <c r="G1191" s="25"/>
      <c r="H1191" s="99" t="e">
        <f>VLOOKUP(I1191,Dimensions!$B$2:$C$188,2,FALSE)</f>
        <v>#N/A</v>
      </c>
      <c r="I1191" s="98"/>
      <c r="J1191" s="99" t="e">
        <f>VLOOKUP(K1191,Dimensions!$B$2:$C$188,2,FALSE)</f>
        <v>#N/A</v>
      </c>
      <c r="K1191" s="98"/>
      <c r="L1191" s="99" t="e">
        <f>VLOOKUP(M1191,Dimensions!$B$2:$C$188,2,FALSE)</f>
        <v>#N/A</v>
      </c>
      <c r="M1191" s="98"/>
      <c r="N1191" s="99" t="e">
        <f>VLOOKUP(O1191,Dimensions!$B$2:$C$188,2,FALSE)</f>
        <v>#N/A</v>
      </c>
      <c r="O1191" s="98"/>
      <c r="P1191" s="99" t="e">
        <f>VLOOKUP(Q1191,Dimensions!$B$2:$C$188,2,FALSE)</f>
        <v>#N/A</v>
      </c>
      <c r="Q1191" s="98"/>
      <c r="R1191" s="14" t="e">
        <f>VLOOKUP(F1191,'Item Master'!$F$3:$G$8,2,FALSE)</f>
        <v>#N/A</v>
      </c>
      <c r="S1191" s="52"/>
      <c r="T1191" s="48"/>
      <c r="U1191" s="6">
        <f t="shared" si="18"/>
        <v>0</v>
      </c>
    </row>
    <row r="1192" spans="2:21" x14ac:dyDescent="0.3">
      <c r="B1192" s="21">
        <v>1183</v>
      </c>
      <c r="C1192" s="98"/>
      <c r="D1192" s="77" t="e">
        <f>VLOOKUP(C1192,Projects!$A$44:$B$1000,2,FALSE)</f>
        <v>#N/A</v>
      </c>
      <c r="E1192" s="98"/>
      <c r="F1192" s="99" t="e">
        <f>VLOOKUP(E1192,'Item Master'!$E$3:$F$8,2,FALSE)</f>
        <v>#N/A</v>
      </c>
      <c r="G1192" s="25"/>
      <c r="H1192" s="99" t="e">
        <f>VLOOKUP(I1192,Dimensions!$B$2:$C$188,2,FALSE)</f>
        <v>#N/A</v>
      </c>
      <c r="I1192" s="98"/>
      <c r="J1192" s="99" t="e">
        <f>VLOOKUP(K1192,Dimensions!$B$2:$C$188,2,FALSE)</f>
        <v>#N/A</v>
      </c>
      <c r="K1192" s="98"/>
      <c r="L1192" s="99" t="e">
        <f>VLOOKUP(M1192,Dimensions!$B$2:$C$188,2,FALSE)</f>
        <v>#N/A</v>
      </c>
      <c r="M1192" s="98"/>
      <c r="N1192" s="99" t="e">
        <f>VLOOKUP(O1192,Dimensions!$B$2:$C$188,2,FALSE)</f>
        <v>#N/A</v>
      </c>
      <c r="O1192" s="98"/>
      <c r="P1192" s="99" t="e">
        <f>VLOOKUP(Q1192,Dimensions!$B$2:$C$188,2,FALSE)</f>
        <v>#N/A</v>
      </c>
      <c r="Q1192" s="98"/>
      <c r="R1192" s="14" t="e">
        <f>VLOOKUP(F1192,'Item Master'!$F$3:$G$8,2,FALSE)</f>
        <v>#N/A</v>
      </c>
      <c r="S1192" s="52"/>
      <c r="T1192" s="48"/>
      <c r="U1192" s="6">
        <f t="shared" si="18"/>
        <v>0</v>
      </c>
    </row>
    <row r="1193" spans="2:21" x14ac:dyDescent="0.3">
      <c r="B1193" s="21">
        <v>1184</v>
      </c>
      <c r="C1193" s="98"/>
      <c r="D1193" s="77" t="e">
        <f>VLOOKUP(C1193,Projects!$A$44:$B$1000,2,FALSE)</f>
        <v>#N/A</v>
      </c>
      <c r="E1193" s="98"/>
      <c r="F1193" s="99" t="e">
        <f>VLOOKUP(E1193,'Item Master'!$E$3:$F$8,2,FALSE)</f>
        <v>#N/A</v>
      </c>
      <c r="G1193" s="25"/>
      <c r="H1193" s="99" t="e">
        <f>VLOOKUP(I1193,Dimensions!$B$2:$C$188,2,FALSE)</f>
        <v>#N/A</v>
      </c>
      <c r="I1193" s="98"/>
      <c r="J1193" s="99" t="e">
        <f>VLOOKUP(K1193,Dimensions!$B$2:$C$188,2,FALSE)</f>
        <v>#N/A</v>
      </c>
      <c r="K1193" s="98"/>
      <c r="L1193" s="99" t="e">
        <f>VLOOKUP(M1193,Dimensions!$B$2:$C$188,2,FALSE)</f>
        <v>#N/A</v>
      </c>
      <c r="M1193" s="98"/>
      <c r="N1193" s="99" t="e">
        <f>VLOOKUP(O1193,Dimensions!$B$2:$C$188,2,FALSE)</f>
        <v>#N/A</v>
      </c>
      <c r="O1193" s="98"/>
      <c r="P1193" s="99" t="e">
        <f>VLOOKUP(Q1193,Dimensions!$B$2:$C$188,2,FALSE)</f>
        <v>#N/A</v>
      </c>
      <c r="Q1193" s="98"/>
      <c r="R1193" s="14" t="e">
        <f>VLOOKUP(F1193,'Item Master'!$F$3:$G$8,2,FALSE)</f>
        <v>#N/A</v>
      </c>
      <c r="S1193" s="52"/>
      <c r="T1193" s="48"/>
      <c r="U1193" s="6">
        <f t="shared" si="18"/>
        <v>0</v>
      </c>
    </row>
    <row r="1194" spans="2:21" x14ac:dyDescent="0.3">
      <c r="B1194" s="21">
        <v>1185</v>
      </c>
      <c r="C1194" s="98"/>
      <c r="D1194" s="77" t="e">
        <f>VLOOKUP(C1194,Projects!$A$44:$B$1000,2,FALSE)</f>
        <v>#N/A</v>
      </c>
      <c r="E1194" s="98"/>
      <c r="F1194" s="99" t="e">
        <f>VLOOKUP(E1194,'Item Master'!$E$3:$F$8,2,FALSE)</f>
        <v>#N/A</v>
      </c>
      <c r="G1194" s="25"/>
      <c r="H1194" s="99" t="e">
        <f>VLOOKUP(I1194,Dimensions!$B$2:$C$188,2,FALSE)</f>
        <v>#N/A</v>
      </c>
      <c r="I1194" s="98"/>
      <c r="J1194" s="99" t="e">
        <f>VLOOKUP(K1194,Dimensions!$B$2:$C$188,2,FALSE)</f>
        <v>#N/A</v>
      </c>
      <c r="K1194" s="98"/>
      <c r="L1194" s="99" t="e">
        <f>VLOOKUP(M1194,Dimensions!$B$2:$C$188,2,FALSE)</f>
        <v>#N/A</v>
      </c>
      <c r="M1194" s="98"/>
      <c r="N1194" s="99" t="e">
        <f>VLOOKUP(O1194,Dimensions!$B$2:$C$188,2,FALSE)</f>
        <v>#N/A</v>
      </c>
      <c r="O1194" s="98"/>
      <c r="P1194" s="99" t="e">
        <f>VLOOKUP(Q1194,Dimensions!$B$2:$C$188,2,FALSE)</f>
        <v>#N/A</v>
      </c>
      <c r="Q1194" s="98"/>
      <c r="R1194" s="14" t="e">
        <f>VLOOKUP(F1194,'Item Master'!$F$3:$G$8,2,FALSE)</f>
        <v>#N/A</v>
      </c>
      <c r="S1194" s="52"/>
      <c r="T1194" s="48"/>
      <c r="U1194" s="6">
        <f t="shared" si="18"/>
        <v>0</v>
      </c>
    </row>
    <row r="1195" spans="2:21" x14ac:dyDescent="0.3">
      <c r="B1195" s="21">
        <v>1186</v>
      </c>
      <c r="C1195" s="98"/>
      <c r="D1195" s="77" t="e">
        <f>VLOOKUP(C1195,Projects!$A$44:$B$1000,2,FALSE)</f>
        <v>#N/A</v>
      </c>
      <c r="E1195" s="98"/>
      <c r="F1195" s="99" t="e">
        <f>VLOOKUP(E1195,'Item Master'!$E$3:$F$8,2,FALSE)</f>
        <v>#N/A</v>
      </c>
      <c r="G1195" s="25"/>
      <c r="H1195" s="99" t="e">
        <f>VLOOKUP(I1195,Dimensions!$B$2:$C$188,2,FALSE)</f>
        <v>#N/A</v>
      </c>
      <c r="I1195" s="98"/>
      <c r="J1195" s="99" t="e">
        <f>VLOOKUP(K1195,Dimensions!$B$2:$C$188,2,FALSE)</f>
        <v>#N/A</v>
      </c>
      <c r="K1195" s="98"/>
      <c r="L1195" s="99" t="e">
        <f>VLOOKUP(M1195,Dimensions!$B$2:$C$188,2,FALSE)</f>
        <v>#N/A</v>
      </c>
      <c r="M1195" s="98"/>
      <c r="N1195" s="99" t="e">
        <f>VLOOKUP(O1195,Dimensions!$B$2:$C$188,2,FALSE)</f>
        <v>#N/A</v>
      </c>
      <c r="O1195" s="98"/>
      <c r="P1195" s="99" t="e">
        <f>VLOOKUP(Q1195,Dimensions!$B$2:$C$188,2,FALSE)</f>
        <v>#N/A</v>
      </c>
      <c r="Q1195" s="98"/>
      <c r="R1195" s="14" t="e">
        <f>VLOOKUP(F1195,'Item Master'!$F$3:$G$8,2,FALSE)</f>
        <v>#N/A</v>
      </c>
      <c r="S1195" s="52"/>
      <c r="T1195" s="48"/>
      <c r="U1195" s="6">
        <f t="shared" si="18"/>
        <v>0</v>
      </c>
    </row>
    <row r="1196" spans="2:21" x14ac:dyDescent="0.3">
      <c r="B1196" s="21">
        <v>1187</v>
      </c>
      <c r="C1196" s="98"/>
      <c r="D1196" s="77" t="e">
        <f>VLOOKUP(C1196,Projects!$A$44:$B$1000,2,FALSE)</f>
        <v>#N/A</v>
      </c>
      <c r="E1196" s="98"/>
      <c r="F1196" s="99" t="e">
        <f>VLOOKUP(E1196,'Item Master'!$E$3:$F$8,2,FALSE)</f>
        <v>#N/A</v>
      </c>
      <c r="G1196" s="25"/>
      <c r="H1196" s="99" t="e">
        <f>VLOOKUP(I1196,Dimensions!$B$2:$C$188,2,FALSE)</f>
        <v>#N/A</v>
      </c>
      <c r="I1196" s="98"/>
      <c r="J1196" s="99" t="e">
        <f>VLOOKUP(K1196,Dimensions!$B$2:$C$188,2,FALSE)</f>
        <v>#N/A</v>
      </c>
      <c r="K1196" s="98"/>
      <c r="L1196" s="99" t="e">
        <f>VLOOKUP(M1196,Dimensions!$B$2:$C$188,2,FALSE)</f>
        <v>#N/A</v>
      </c>
      <c r="M1196" s="98"/>
      <c r="N1196" s="99" t="e">
        <f>VLOOKUP(O1196,Dimensions!$B$2:$C$188,2,FALSE)</f>
        <v>#N/A</v>
      </c>
      <c r="O1196" s="98"/>
      <c r="P1196" s="99" t="e">
        <f>VLOOKUP(Q1196,Dimensions!$B$2:$C$188,2,FALSE)</f>
        <v>#N/A</v>
      </c>
      <c r="Q1196" s="98"/>
      <c r="R1196" s="14" t="e">
        <f>VLOOKUP(F1196,'Item Master'!$F$3:$G$8,2,FALSE)</f>
        <v>#N/A</v>
      </c>
      <c r="S1196" s="52"/>
      <c r="T1196" s="48"/>
      <c r="U1196" s="6">
        <f t="shared" si="18"/>
        <v>0</v>
      </c>
    </row>
    <row r="1197" spans="2:21" x14ac:dyDescent="0.3">
      <c r="B1197" s="21">
        <v>1188</v>
      </c>
      <c r="C1197" s="98"/>
      <c r="D1197" s="77" t="e">
        <f>VLOOKUP(C1197,Projects!$A$44:$B$1000,2,FALSE)</f>
        <v>#N/A</v>
      </c>
      <c r="E1197" s="98"/>
      <c r="F1197" s="99" t="e">
        <f>VLOOKUP(E1197,'Item Master'!$E$3:$F$8,2,FALSE)</f>
        <v>#N/A</v>
      </c>
      <c r="G1197" s="25"/>
      <c r="H1197" s="99" t="e">
        <f>VLOOKUP(I1197,Dimensions!$B$2:$C$188,2,FALSE)</f>
        <v>#N/A</v>
      </c>
      <c r="I1197" s="98"/>
      <c r="J1197" s="99" t="e">
        <f>VLOOKUP(K1197,Dimensions!$B$2:$C$188,2,FALSE)</f>
        <v>#N/A</v>
      </c>
      <c r="K1197" s="98"/>
      <c r="L1197" s="99" t="e">
        <f>VLOOKUP(M1197,Dimensions!$B$2:$C$188,2,FALSE)</f>
        <v>#N/A</v>
      </c>
      <c r="M1197" s="98"/>
      <c r="N1197" s="99" t="e">
        <f>VLOOKUP(O1197,Dimensions!$B$2:$C$188,2,FALSE)</f>
        <v>#N/A</v>
      </c>
      <c r="O1197" s="98"/>
      <c r="P1197" s="99" t="e">
        <f>VLOOKUP(Q1197,Dimensions!$B$2:$C$188,2,FALSE)</f>
        <v>#N/A</v>
      </c>
      <c r="Q1197" s="98"/>
      <c r="R1197" s="14" t="e">
        <f>VLOOKUP(F1197,'Item Master'!$F$3:$G$8,2,FALSE)</f>
        <v>#N/A</v>
      </c>
      <c r="S1197" s="54"/>
      <c r="T1197" s="48"/>
      <c r="U1197" s="6">
        <f t="shared" si="18"/>
        <v>0</v>
      </c>
    </row>
    <row r="1198" spans="2:21" x14ac:dyDescent="0.3">
      <c r="B1198" s="21">
        <v>1189</v>
      </c>
      <c r="C1198" s="98"/>
      <c r="D1198" s="77" t="e">
        <f>VLOOKUP(C1198,Projects!$A$44:$B$1000,2,FALSE)</f>
        <v>#N/A</v>
      </c>
      <c r="E1198" s="98"/>
      <c r="F1198" s="99" t="e">
        <f>VLOOKUP(E1198,'Item Master'!$E$3:$F$8,2,FALSE)</f>
        <v>#N/A</v>
      </c>
      <c r="G1198" s="25"/>
      <c r="H1198" s="99" t="e">
        <f>VLOOKUP(I1198,Dimensions!$B$2:$C$188,2,FALSE)</f>
        <v>#N/A</v>
      </c>
      <c r="I1198" s="98"/>
      <c r="J1198" s="99" t="e">
        <f>VLOOKUP(K1198,Dimensions!$B$2:$C$188,2,FALSE)</f>
        <v>#N/A</v>
      </c>
      <c r="K1198" s="98"/>
      <c r="L1198" s="99" t="e">
        <f>VLOOKUP(M1198,Dimensions!$B$2:$C$188,2,FALSE)</f>
        <v>#N/A</v>
      </c>
      <c r="M1198" s="98"/>
      <c r="N1198" s="99" t="e">
        <f>VLOOKUP(O1198,Dimensions!$B$2:$C$188,2,FALSE)</f>
        <v>#N/A</v>
      </c>
      <c r="O1198" s="98"/>
      <c r="P1198" s="99" t="e">
        <f>VLOOKUP(Q1198,Dimensions!$B$2:$C$188,2,FALSE)</f>
        <v>#N/A</v>
      </c>
      <c r="Q1198" s="98"/>
      <c r="R1198" s="14" t="e">
        <f>VLOOKUP(F1198,'Item Master'!$F$3:$G$8,2,FALSE)</f>
        <v>#N/A</v>
      </c>
      <c r="S1198" s="52"/>
      <c r="T1198" s="48"/>
      <c r="U1198" s="6">
        <f t="shared" si="18"/>
        <v>0</v>
      </c>
    </row>
    <row r="1199" spans="2:21" x14ac:dyDescent="0.3">
      <c r="B1199" s="21">
        <v>1190</v>
      </c>
      <c r="C1199" s="98"/>
      <c r="D1199" s="77" t="e">
        <f>VLOOKUP(C1199,Projects!$A$44:$B$1000,2,FALSE)</f>
        <v>#N/A</v>
      </c>
      <c r="E1199" s="98"/>
      <c r="F1199" s="99" t="e">
        <f>VLOOKUP(E1199,'Item Master'!$E$3:$F$8,2,FALSE)</f>
        <v>#N/A</v>
      </c>
      <c r="G1199" s="25"/>
      <c r="H1199" s="99" t="e">
        <f>VLOOKUP(I1199,Dimensions!$B$2:$C$188,2,FALSE)</f>
        <v>#N/A</v>
      </c>
      <c r="I1199" s="98"/>
      <c r="J1199" s="99" t="e">
        <f>VLOOKUP(K1199,Dimensions!$B$2:$C$188,2,FALSE)</f>
        <v>#N/A</v>
      </c>
      <c r="K1199" s="98"/>
      <c r="L1199" s="99" t="e">
        <f>VLOOKUP(M1199,Dimensions!$B$2:$C$188,2,FALSE)</f>
        <v>#N/A</v>
      </c>
      <c r="M1199" s="98"/>
      <c r="N1199" s="99" t="e">
        <f>VLOOKUP(O1199,Dimensions!$B$2:$C$188,2,FALSE)</f>
        <v>#N/A</v>
      </c>
      <c r="O1199" s="98"/>
      <c r="P1199" s="99" t="e">
        <f>VLOOKUP(Q1199,Dimensions!$B$2:$C$188,2,FALSE)</f>
        <v>#N/A</v>
      </c>
      <c r="Q1199" s="98"/>
      <c r="R1199" s="14" t="e">
        <f>VLOOKUP(F1199,'Item Master'!$F$3:$G$8,2,FALSE)</f>
        <v>#N/A</v>
      </c>
      <c r="S1199" s="52"/>
      <c r="T1199" s="48"/>
      <c r="U1199" s="6">
        <f t="shared" si="18"/>
        <v>0</v>
      </c>
    </row>
    <row r="1200" spans="2:21" x14ac:dyDescent="0.3">
      <c r="B1200" s="21">
        <v>1191</v>
      </c>
      <c r="C1200" s="98"/>
      <c r="D1200" s="77" t="e">
        <f>VLOOKUP(C1200,Projects!$A$44:$B$1000,2,FALSE)</f>
        <v>#N/A</v>
      </c>
      <c r="E1200" s="98"/>
      <c r="F1200" s="99" t="e">
        <f>VLOOKUP(E1200,'Item Master'!$E$3:$F$8,2,FALSE)</f>
        <v>#N/A</v>
      </c>
      <c r="G1200" s="25"/>
      <c r="H1200" s="99" t="e">
        <f>VLOOKUP(I1200,Dimensions!$B$2:$C$188,2,FALSE)</f>
        <v>#N/A</v>
      </c>
      <c r="I1200" s="98"/>
      <c r="J1200" s="99" t="e">
        <f>VLOOKUP(K1200,Dimensions!$B$2:$C$188,2,FALSE)</f>
        <v>#N/A</v>
      </c>
      <c r="K1200" s="98"/>
      <c r="L1200" s="99" t="e">
        <f>VLOOKUP(M1200,Dimensions!$B$2:$C$188,2,FALSE)</f>
        <v>#N/A</v>
      </c>
      <c r="M1200" s="98"/>
      <c r="N1200" s="99" t="e">
        <f>VLOOKUP(O1200,Dimensions!$B$2:$C$188,2,FALSE)</f>
        <v>#N/A</v>
      </c>
      <c r="O1200" s="98"/>
      <c r="P1200" s="99" t="e">
        <f>VLOOKUP(Q1200,Dimensions!$B$2:$C$188,2,FALSE)</f>
        <v>#N/A</v>
      </c>
      <c r="Q1200" s="98"/>
      <c r="R1200" s="14" t="e">
        <f>VLOOKUP(F1200,'Item Master'!$F$3:$G$8,2,FALSE)</f>
        <v>#N/A</v>
      </c>
      <c r="S1200" s="45"/>
      <c r="T1200" s="48"/>
      <c r="U1200" s="6">
        <f t="shared" si="18"/>
        <v>0</v>
      </c>
    </row>
    <row r="1201" spans="2:21" x14ac:dyDescent="0.3">
      <c r="B1201" s="21">
        <v>1192</v>
      </c>
      <c r="C1201" s="98"/>
      <c r="D1201" s="77" t="e">
        <f>VLOOKUP(C1201,Projects!$A$44:$B$1000,2,FALSE)</f>
        <v>#N/A</v>
      </c>
      <c r="E1201" s="98"/>
      <c r="F1201" s="99" t="e">
        <f>VLOOKUP(E1201,'Item Master'!$E$3:$F$8,2,FALSE)</f>
        <v>#N/A</v>
      </c>
      <c r="G1201" s="25"/>
      <c r="H1201" s="99" t="e">
        <f>VLOOKUP(I1201,Dimensions!$B$2:$C$188,2,FALSE)</f>
        <v>#N/A</v>
      </c>
      <c r="I1201" s="98"/>
      <c r="J1201" s="99" t="e">
        <f>VLOOKUP(K1201,Dimensions!$B$2:$C$188,2,FALSE)</f>
        <v>#N/A</v>
      </c>
      <c r="K1201" s="98"/>
      <c r="L1201" s="99" t="e">
        <f>VLOOKUP(M1201,Dimensions!$B$2:$C$188,2,FALSE)</f>
        <v>#N/A</v>
      </c>
      <c r="M1201" s="98"/>
      <c r="N1201" s="99" t="e">
        <f>VLOOKUP(O1201,Dimensions!$B$2:$C$188,2,FALSE)</f>
        <v>#N/A</v>
      </c>
      <c r="O1201" s="98"/>
      <c r="P1201" s="99" t="e">
        <f>VLOOKUP(Q1201,Dimensions!$B$2:$C$188,2,FALSE)</f>
        <v>#N/A</v>
      </c>
      <c r="Q1201" s="98"/>
      <c r="R1201" s="14" t="e">
        <f>VLOOKUP(F1201,'Item Master'!$F$3:$G$8,2,FALSE)</f>
        <v>#N/A</v>
      </c>
      <c r="S1201" s="45"/>
      <c r="T1201" s="46"/>
      <c r="U1201" s="6">
        <f t="shared" si="18"/>
        <v>0</v>
      </c>
    </row>
    <row r="1202" spans="2:21" x14ac:dyDescent="0.3">
      <c r="B1202" s="21">
        <v>1193</v>
      </c>
      <c r="C1202" s="98"/>
      <c r="D1202" s="77" t="e">
        <f>VLOOKUP(C1202,Projects!$A$44:$B$1000,2,FALSE)</f>
        <v>#N/A</v>
      </c>
      <c r="E1202" s="98"/>
      <c r="F1202" s="99" t="e">
        <f>VLOOKUP(E1202,'Item Master'!$E$3:$F$8,2,FALSE)</f>
        <v>#N/A</v>
      </c>
      <c r="G1202" s="25"/>
      <c r="H1202" s="99" t="e">
        <f>VLOOKUP(I1202,Dimensions!$B$2:$C$188,2,FALSE)</f>
        <v>#N/A</v>
      </c>
      <c r="I1202" s="98"/>
      <c r="J1202" s="99" t="e">
        <f>VLOOKUP(K1202,Dimensions!$B$2:$C$188,2,FALSE)</f>
        <v>#N/A</v>
      </c>
      <c r="K1202" s="98"/>
      <c r="L1202" s="99" t="e">
        <f>VLOOKUP(M1202,Dimensions!$B$2:$C$188,2,FALSE)</f>
        <v>#N/A</v>
      </c>
      <c r="M1202" s="98"/>
      <c r="N1202" s="99" t="e">
        <f>VLOOKUP(O1202,Dimensions!$B$2:$C$188,2,FALSE)</f>
        <v>#N/A</v>
      </c>
      <c r="O1202" s="98"/>
      <c r="P1202" s="99" t="e">
        <f>VLOOKUP(Q1202,Dimensions!$B$2:$C$188,2,FALSE)</f>
        <v>#N/A</v>
      </c>
      <c r="Q1202" s="98"/>
      <c r="R1202" s="14" t="e">
        <f>VLOOKUP(F1202,'Item Master'!$F$3:$G$8,2,FALSE)</f>
        <v>#N/A</v>
      </c>
      <c r="S1202" s="45"/>
      <c r="T1202" s="46"/>
      <c r="U1202" s="6">
        <f t="shared" si="18"/>
        <v>0</v>
      </c>
    </row>
    <row r="1203" spans="2:21" x14ac:dyDescent="0.3">
      <c r="B1203" s="21">
        <v>1194</v>
      </c>
      <c r="C1203" s="98"/>
      <c r="D1203" s="77" t="e">
        <f>VLOOKUP(C1203,Projects!$A$44:$B$1000,2,FALSE)</f>
        <v>#N/A</v>
      </c>
      <c r="E1203" s="98"/>
      <c r="F1203" s="99" t="e">
        <f>VLOOKUP(E1203,'Item Master'!$E$3:$F$8,2,FALSE)</f>
        <v>#N/A</v>
      </c>
      <c r="G1203" s="25"/>
      <c r="H1203" s="99" t="e">
        <f>VLOOKUP(I1203,Dimensions!$B$2:$C$188,2,FALSE)</f>
        <v>#N/A</v>
      </c>
      <c r="I1203" s="98"/>
      <c r="J1203" s="99" t="e">
        <f>VLOOKUP(K1203,Dimensions!$B$2:$C$188,2,FALSE)</f>
        <v>#N/A</v>
      </c>
      <c r="K1203" s="98"/>
      <c r="L1203" s="99" t="e">
        <f>VLOOKUP(M1203,Dimensions!$B$2:$C$188,2,FALSE)</f>
        <v>#N/A</v>
      </c>
      <c r="M1203" s="98"/>
      <c r="N1203" s="99" t="e">
        <f>VLOOKUP(O1203,Dimensions!$B$2:$C$188,2,FALSE)</f>
        <v>#N/A</v>
      </c>
      <c r="O1203" s="98"/>
      <c r="P1203" s="99" t="e">
        <f>VLOOKUP(Q1203,Dimensions!$B$2:$C$188,2,FALSE)</f>
        <v>#N/A</v>
      </c>
      <c r="Q1203" s="98"/>
      <c r="R1203" s="14" t="e">
        <f>VLOOKUP(F1203,'Item Master'!$F$3:$G$8,2,FALSE)</f>
        <v>#N/A</v>
      </c>
      <c r="S1203" s="45"/>
      <c r="T1203" s="46"/>
      <c r="U1203" s="6">
        <f t="shared" si="18"/>
        <v>0</v>
      </c>
    </row>
    <row r="1204" spans="2:21" x14ac:dyDescent="0.3">
      <c r="B1204" s="21">
        <v>1195</v>
      </c>
      <c r="C1204" s="98"/>
      <c r="D1204" s="77" t="e">
        <f>VLOOKUP(C1204,Projects!$A$44:$B$1000,2,FALSE)</f>
        <v>#N/A</v>
      </c>
      <c r="E1204" s="98"/>
      <c r="F1204" s="99" t="e">
        <f>VLOOKUP(E1204,'Item Master'!$E$3:$F$8,2,FALSE)</f>
        <v>#N/A</v>
      </c>
      <c r="G1204" s="25"/>
      <c r="H1204" s="99" t="e">
        <f>VLOOKUP(I1204,Dimensions!$B$2:$C$188,2,FALSE)</f>
        <v>#N/A</v>
      </c>
      <c r="I1204" s="98"/>
      <c r="J1204" s="99" t="e">
        <f>VLOOKUP(K1204,Dimensions!$B$2:$C$188,2,FALSE)</f>
        <v>#N/A</v>
      </c>
      <c r="K1204" s="98"/>
      <c r="L1204" s="99" t="e">
        <f>VLOOKUP(M1204,Dimensions!$B$2:$C$188,2,FALSE)</f>
        <v>#N/A</v>
      </c>
      <c r="M1204" s="98"/>
      <c r="N1204" s="99" t="e">
        <f>VLOOKUP(O1204,Dimensions!$B$2:$C$188,2,FALSE)</f>
        <v>#N/A</v>
      </c>
      <c r="O1204" s="98"/>
      <c r="P1204" s="99" t="e">
        <f>VLOOKUP(Q1204,Dimensions!$B$2:$C$188,2,FALSE)</f>
        <v>#N/A</v>
      </c>
      <c r="Q1204" s="98"/>
      <c r="R1204" s="14" t="e">
        <f>VLOOKUP(F1204,'Item Master'!$F$3:$G$8,2,FALSE)</f>
        <v>#N/A</v>
      </c>
      <c r="S1204" s="45"/>
      <c r="T1204" s="46"/>
      <c r="U1204" s="6">
        <f t="shared" si="18"/>
        <v>0</v>
      </c>
    </row>
    <row r="1205" spans="2:21" x14ac:dyDescent="0.3">
      <c r="B1205" s="21">
        <v>1196</v>
      </c>
      <c r="C1205" s="98"/>
      <c r="D1205" s="77" t="e">
        <f>VLOOKUP(C1205,Projects!$A$44:$B$1000,2,FALSE)</f>
        <v>#N/A</v>
      </c>
      <c r="E1205" s="98"/>
      <c r="F1205" s="99" t="e">
        <f>VLOOKUP(E1205,'Item Master'!$E$3:$F$8,2,FALSE)</f>
        <v>#N/A</v>
      </c>
      <c r="G1205" s="25"/>
      <c r="H1205" s="99" t="e">
        <f>VLOOKUP(I1205,Dimensions!$B$2:$C$188,2,FALSE)</f>
        <v>#N/A</v>
      </c>
      <c r="I1205" s="98"/>
      <c r="J1205" s="99" t="e">
        <f>VLOOKUP(K1205,Dimensions!$B$2:$C$188,2,FALSE)</f>
        <v>#N/A</v>
      </c>
      <c r="K1205" s="98"/>
      <c r="L1205" s="99" t="e">
        <f>VLOOKUP(M1205,Dimensions!$B$2:$C$188,2,FALSE)</f>
        <v>#N/A</v>
      </c>
      <c r="M1205" s="98"/>
      <c r="N1205" s="99" t="e">
        <f>VLOOKUP(O1205,Dimensions!$B$2:$C$188,2,FALSE)</f>
        <v>#N/A</v>
      </c>
      <c r="O1205" s="98"/>
      <c r="P1205" s="99" t="e">
        <f>VLOOKUP(Q1205,Dimensions!$B$2:$C$188,2,FALSE)</f>
        <v>#N/A</v>
      </c>
      <c r="Q1205" s="98"/>
      <c r="R1205" s="14" t="e">
        <f>VLOOKUP(F1205,'Item Master'!$F$3:$G$8,2,FALSE)</f>
        <v>#N/A</v>
      </c>
      <c r="S1205" s="45"/>
      <c r="T1205" s="46"/>
      <c r="U1205" s="6">
        <f t="shared" si="18"/>
        <v>0</v>
      </c>
    </row>
    <row r="1206" spans="2:21" x14ac:dyDescent="0.3">
      <c r="B1206" s="21">
        <v>1197</v>
      </c>
      <c r="C1206" s="98"/>
      <c r="D1206" s="77" t="e">
        <f>VLOOKUP(C1206,Projects!$A$44:$B$1000,2,FALSE)</f>
        <v>#N/A</v>
      </c>
      <c r="E1206" s="98"/>
      <c r="F1206" s="99" t="e">
        <f>VLOOKUP(E1206,'Item Master'!$E$3:$F$8,2,FALSE)</f>
        <v>#N/A</v>
      </c>
      <c r="G1206" s="25"/>
      <c r="H1206" s="99" t="e">
        <f>VLOOKUP(I1206,Dimensions!$B$2:$C$188,2,FALSE)</f>
        <v>#N/A</v>
      </c>
      <c r="I1206" s="98"/>
      <c r="J1206" s="99" t="e">
        <f>VLOOKUP(K1206,Dimensions!$B$2:$C$188,2,FALSE)</f>
        <v>#N/A</v>
      </c>
      <c r="K1206" s="98"/>
      <c r="L1206" s="99" t="e">
        <f>VLOOKUP(M1206,Dimensions!$B$2:$C$188,2,FALSE)</f>
        <v>#N/A</v>
      </c>
      <c r="M1206" s="98"/>
      <c r="N1206" s="99" t="e">
        <f>VLOOKUP(O1206,Dimensions!$B$2:$C$188,2,FALSE)</f>
        <v>#N/A</v>
      </c>
      <c r="O1206" s="98"/>
      <c r="P1206" s="99" t="e">
        <f>VLOOKUP(Q1206,Dimensions!$B$2:$C$188,2,FALSE)</f>
        <v>#N/A</v>
      </c>
      <c r="Q1206" s="98"/>
      <c r="R1206" s="14" t="e">
        <f>VLOOKUP(F1206,'Item Master'!$F$3:$G$8,2,FALSE)</f>
        <v>#N/A</v>
      </c>
      <c r="S1206" s="45"/>
      <c r="T1206" s="46"/>
      <c r="U1206" s="6">
        <f t="shared" si="18"/>
        <v>0</v>
      </c>
    </row>
    <row r="1207" spans="2:21" x14ac:dyDescent="0.3">
      <c r="B1207" s="21">
        <v>1198</v>
      </c>
      <c r="C1207" s="98"/>
      <c r="D1207" s="77" t="e">
        <f>VLOOKUP(C1207,Projects!$A$44:$B$1000,2,FALSE)</f>
        <v>#N/A</v>
      </c>
      <c r="E1207" s="98"/>
      <c r="F1207" s="99" t="e">
        <f>VLOOKUP(E1207,'Item Master'!$E$3:$F$8,2,FALSE)</f>
        <v>#N/A</v>
      </c>
      <c r="G1207" s="25"/>
      <c r="H1207" s="99" t="e">
        <f>VLOOKUP(I1207,Dimensions!$B$2:$C$188,2,FALSE)</f>
        <v>#N/A</v>
      </c>
      <c r="I1207" s="98"/>
      <c r="J1207" s="99" t="e">
        <f>VLOOKUP(K1207,Dimensions!$B$2:$C$188,2,FALSE)</f>
        <v>#N/A</v>
      </c>
      <c r="K1207" s="98"/>
      <c r="L1207" s="99" t="e">
        <f>VLOOKUP(M1207,Dimensions!$B$2:$C$188,2,FALSE)</f>
        <v>#N/A</v>
      </c>
      <c r="M1207" s="98"/>
      <c r="N1207" s="99" t="e">
        <f>VLOOKUP(O1207,Dimensions!$B$2:$C$188,2,FALSE)</f>
        <v>#N/A</v>
      </c>
      <c r="O1207" s="98"/>
      <c r="P1207" s="99" t="e">
        <f>VLOOKUP(Q1207,Dimensions!$B$2:$C$188,2,FALSE)</f>
        <v>#N/A</v>
      </c>
      <c r="Q1207" s="98"/>
      <c r="R1207" s="14" t="e">
        <f>VLOOKUP(F1207,'Item Master'!$F$3:$G$8,2,FALSE)</f>
        <v>#N/A</v>
      </c>
      <c r="S1207" s="45"/>
      <c r="T1207" s="46"/>
      <c r="U1207" s="6">
        <f t="shared" si="18"/>
        <v>0</v>
      </c>
    </row>
    <row r="1208" spans="2:21" x14ac:dyDescent="0.3">
      <c r="B1208" s="21">
        <v>1199</v>
      </c>
      <c r="C1208" s="98"/>
      <c r="D1208" s="77" t="e">
        <f>VLOOKUP(C1208,Projects!$A$44:$B$1000,2,FALSE)</f>
        <v>#N/A</v>
      </c>
      <c r="E1208" s="98"/>
      <c r="F1208" s="99" t="e">
        <f>VLOOKUP(E1208,'Item Master'!$E$3:$F$8,2,FALSE)</f>
        <v>#N/A</v>
      </c>
      <c r="G1208" s="25"/>
      <c r="H1208" s="99" t="e">
        <f>VLOOKUP(I1208,Dimensions!$B$2:$C$188,2,FALSE)</f>
        <v>#N/A</v>
      </c>
      <c r="I1208" s="98"/>
      <c r="J1208" s="99" t="e">
        <f>VLOOKUP(K1208,Dimensions!$B$2:$C$188,2,FALSE)</f>
        <v>#N/A</v>
      </c>
      <c r="K1208" s="98"/>
      <c r="L1208" s="99" t="e">
        <f>VLOOKUP(M1208,Dimensions!$B$2:$C$188,2,FALSE)</f>
        <v>#N/A</v>
      </c>
      <c r="M1208" s="98"/>
      <c r="N1208" s="99" t="e">
        <f>VLOOKUP(O1208,Dimensions!$B$2:$C$188,2,FALSE)</f>
        <v>#N/A</v>
      </c>
      <c r="O1208" s="98"/>
      <c r="P1208" s="99" t="e">
        <f>VLOOKUP(Q1208,Dimensions!$B$2:$C$188,2,FALSE)</f>
        <v>#N/A</v>
      </c>
      <c r="Q1208" s="98"/>
      <c r="R1208" s="14" t="e">
        <f>VLOOKUP(F1208,'Item Master'!$F$3:$G$8,2,FALSE)</f>
        <v>#N/A</v>
      </c>
      <c r="S1208" s="52"/>
      <c r="T1208" s="50"/>
      <c r="U1208" s="6">
        <f t="shared" si="18"/>
        <v>0</v>
      </c>
    </row>
    <row r="1209" spans="2:21" x14ac:dyDescent="0.3">
      <c r="B1209" s="21">
        <v>1200</v>
      </c>
      <c r="C1209" s="98"/>
      <c r="D1209" s="77" t="e">
        <f>VLOOKUP(C1209,Projects!$A$44:$B$1000,2,FALSE)</f>
        <v>#N/A</v>
      </c>
      <c r="E1209" s="98"/>
      <c r="F1209" s="99" t="e">
        <f>VLOOKUP(E1209,'Item Master'!$E$3:$F$8,2,FALSE)</f>
        <v>#N/A</v>
      </c>
      <c r="G1209" s="25"/>
      <c r="H1209" s="99" t="e">
        <f>VLOOKUP(I1209,Dimensions!$B$2:$C$188,2,FALSE)</f>
        <v>#N/A</v>
      </c>
      <c r="I1209" s="98"/>
      <c r="J1209" s="99" t="e">
        <f>VLOOKUP(K1209,Dimensions!$B$2:$C$188,2,FALSE)</f>
        <v>#N/A</v>
      </c>
      <c r="K1209" s="98"/>
      <c r="L1209" s="99" t="e">
        <f>VLOOKUP(M1209,Dimensions!$B$2:$C$188,2,FALSE)</f>
        <v>#N/A</v>
      </c>
      <c r="M1209" s="98"/>
      <c r="N1209" s="99" t="e">
        <f>VLOOKUP(O1209,Dimensions!$B$2:$C$188,2,FALSE)</f>
        <v>#N/A</v>
      </c>
      <c r="O1209" s="98"/>
      <c r="P1209" s="99" t="e">
        <f>VLOOKUP(Q1209,Dimensions!$B$2:$C$188,2,FALSE)</f>
        <v>#N/A</v>
      </c>
      <c r="Q1209" s="98"/>
      <c r="R1209" s="14" t="e">
        <f>VLOOKUP(F1209,'Item Master'!$F$3:$G$8,2,FALSE)</f>
        <v>#N/A</v>
      </c>
      <c r="S1209" s="52"/>
      <c r="T1209" s="50"/>
      <c r="U1209" s="6">
        <f t="shared" si="18"/>
        <v>0</v>
      </c>
    </row>
    <row r="1210" spans="2:21" x14ac:dyDescent="0.3">
      <c r="B1210" s="21">
        <v>1201</v>
      </c>
      <c r="C1210" s="98"/>
      <c r="D1210" s="77" t="e">
        <f>VLOOKUP(C1210,Projects!$A$44:$B$1000,2,FALSE)</f>
        <v>#N/A</v>
      </c>
      <c r="E1210" s="98"/>
      <c r="F1210" s="99" t="e">
        <f>VLOOKUP(E1210,'Item Master'!$E$3:$F$8,2,FALSE)</f>
        <v>#N/A</v>
      </c>
      <c r="G1210" s="25"/>
      <c r="H1210" s="99" t="e">
        <f>VLOOKUP(I1210,Dimensions!$B$2:$C$188,2,FALSE)</f>
        <v>#N/A</v>
      </c>
      <c r="I1210" s="98"/>
      <c r="J1210" s="99" t="e">
        <f>VLOOKUP(K1210,Dimensions!$B$2:$C$188,2,FALSE)</f>
        <v>#N/A</v>
      </c>
      <c r="K1210" s="98"/>
      <c r="L1210" s="99" t="e">
        <f>VLOOKUP(M1210,Dimensions!$B$2:$C$188,2,FALSE)</f>
        <v>#N/A</v>
      </c>
      <c r="M1210" s="98"/>
      <c r="N1210" s="99" t="e">
        <f>VLOOKUP(O1210,Dimensions!$B$2:$C$188,2,FALSE)</f>
        <v>#N/A</v>
      </c>
      <c r="O1210" s="98"/>
      <c r="P1210" s="99" t="e">
        <f>VLOOKUP(Q1210,Dimensions!$B$2:$C$188,2,FALSE)</f>
        <v>#N/A</v>
      </c>
      <c r="Q1210" s="98"/>
      <c r="R1210" s="14" t="e">
        <f>VLOOKUP(F1210,'Item Master'!$F$3:$G$8,2,FALSE)</f>
        <v>#N/A</v>
      </c>
      <c r="S1210" s="52"/>
      <c r="T1210" s="50"/>
      <c r="U1210" s="6">
        <f t="shared" si="18"/>
        <v>0</v>
      </c>
    </row>
    <row r="1211" spans="2:21" x14ac:dyDescent="0.3">
      <c r="B1211" s="21">
        <v>1202</v>
      </c>
      <c r="C1211" s="98"/>
      <c r="D1211" s="77" t="e">
        <f>VLOOKUP(C1211,Projects!$A$44:$B$1000,2,FALSE)</f>
        <v>#N/A</v>
      </c>
      <c r="E1211" s="98"/>
      <c r="F1211" s="99" t="e">
        <f>VLOOKUP(E1211,'Item Master'!$E$3:$F$8,2,FALSE)</f>
        <v>#N/A</v>
      </c>
      <c r="G1211" s="25"/>
      <c r="H1211" s="99" t="e">
        <f>VLOOKUP(I1211,Dimensions!$B$2:$C$188,2,FALSE)</f>
        <v>#N/A</v>
      </c>
      <c r="I1211" s="98"/>
      <c r="J1211" s="99" t="e">
        <f>VLOOKUP(K1211,Dimensions!$B$2:$C$188,2,FALSE)</f>
        <v>#N/A</v>
      </c>
      <c r="K1211" s="98"/>
      <c r="L1211" s="99" t="e">
        <f>VLOOKUP(M1211,Dimensions!$B$2:$C$188,2,FALSE)</f>
        <v>#N/A</v>
      </c>
      <c r="M1211" s="98"/>
      <c r="N1211" s="99" t="e">
        <f>VLOOKUP(O1211,Dimensions!$B$2:$C$188,2,FALSE)</f>
        <v>#N/A</v>
      </c>
      <c r="O1211" s="98"/>
      <c r="P1211" s="99" t="e">
        <f>VLOOKUP(Q1211,Dimensions!$B$2:$C$188,2,FALSE)</f>
        <v>#N/A</v>
      </c>
      <c r="Q1211" s="98"/>
      <c r="R1211" s="14" t="e">
        <f>VLOOKUP(F1211,'Item Master'!$F$3:$G$8,2,FALSE)</f>
        <v>#N/A</v>
      </c>
      <c r="S1211" s="52"/>
      <c r="T1211" s="50"/>
      <c r="U1211" s="6">
        <f t="shared" si="18"/>
        <v>0</v>
      </c>
    </row>
    <row r="1212" spans="2:21" x14ac:dyDescent="0.3">
      <c r="B1212" s="21">
        <v>1203</v>
      </c>
      <c r="C1212" s="98"/>
      <c r="D1212" s="77" t="e">
        <f>VLOOKUP(C1212,Projects!$A$44:$B$1000,2,FALSE)</f>
        <v>#N/A</v>
      </c>
      <c r="E1212" s="98"/>
      <c r="F1212" s="99" t="e">
        <f>VLOOKUP(E1212,'Item Master'!$E$3:$F$8,2,FALSE)</f>
        <v>#N/A</v>
      </c>
      <c r="G1212" s="25"/>
      <c r="H1212" s="99" t="e">
        <f>VLOOKUP(I1212,Dimensions!$B$2:$C$188,2,FALSE)</f>
        <v>#N/A</v>
      </c>
      <c r="I1212" s="98"/>
      <c r="J1212" s="99" t="e">
        <f>VLOOKUP(K1212,Dimensions!$B$2:$C$188,2,FALSE)</f>
        <v>#N/A</v>
      </c>
      <c r="K1212" s="98"/>
      <c r="L1212" s="99" t="e">
        <f>VLOOKUP(M1212,Dimensions!$B$2:$C$188,2,FALSE)</f>
        <v>#N/A</v>
      </c>
      <c r="M1212" s="98"/>
      <c r="N1212" s="99" t="e">
        <f>VLOOKUP(O1212,Dimensions!$B$2:$C$188,2,FALSE)</f>
        <v>#N/A</v>
      </c>
      <c r="O1212" s="98"/>
      <c r="P1212" s="99" t="e">
        <f>VLOOKUP(Q1212,Dimensions!$B$2:$C$188,2,FALSE)</f>
        <v>#N/A</v>
      </c>
      <c r="Q1212" s="98"/>
      <c r="R1212" s="14" t="e">
        <f>VLOOKUP(F1212,'Item Master'!$F$3:$G$8,2,FALSE)</f>
        <v>#N/A</v>
      </c>
      <c r="S1212" s="52"/>
      <c r="T1212" s="50"/>
      <c r="U1212" s="6">
        <f t="shared" si="18"/>
        <v>0</v>
      </c>
    </row>
    <row r="1213" spans="2:21" x14ac:dyDescent="0.3">
      <c r="B1213" s="21">
        <v>1204</v>
      </c>
      <c r="C1213" s="98"/>
      <c r="D1213" s="77" t="e">
        <f>VLOOKUP(C1213,Projects!$A$44:$B$1000,2,FALSE)</f>
        <v>#N/A</v>
      </c>
      <c r="E1213" s="98"/>
      <c r="F1213" s="99" t="e">
        <f>VLOOKUP(E1213,'Item Master'!$E$3:$F$8,2,FALSE)</f>
        <v>#N/A</v>
      </c>
      <c r="G1213" s="25"/>
      <c r="H1213" s="99" t="e">
        <f>VLOOKUP(I1213,Dimensions!$B$2:$C$188,2,FALSE)</f>
        <v>#N/A</v>
      </c>
      <c r="I1213" s="98"/>
      <c r="J1213" s="99" t="e">
        <f>VLOOKUP(K1213,Dimensions!$B$2:$C$188,2,FALSE)</f>
        <v>#N/A</v>
      </c>
      <c r="K1213" s="98"/>
      <c r="L1213" s="99" t="e">
        <f>VLOOKUP(M1213,Dimensions!$B$2:$C$188,2,FALSE)</f>
        <v>#N/A</v>
      </c>
      <c r="M1213" s="98"/>
      <c r="N1213" s="99" t="e">
        <f>VLOOKUP(O1213,Dimensions!$B$2:$C$188,2,FALSE)</f>
        <v>#N/A</v>
      </c>
      <c r="O1213" s="98"/>
      <c r="P1213" s="99" t="e">
        <f>VLOOKUP(Q1213,Dimensions!$B$2:$C$188,2,FALSE)</f>
        <v>#N/A</v>
      </c>
      <c r="Q1213" s="98"/>
      <c r="R1213" s="14" t="e">
        <f>VLOOKUP(F1213,'Item Master'!$F$3:$G$8,2,FALSE)</f>
        <v>#N/A</v>
      </c>
      <c r="S1213" s="53"/>
      <c r="T1213" s="48"/>
      <c r="U1213" s="6">
        <f t="shared" si="18"/>
        <v>0</v>
      </c>
    </row>
    <row r="1214" spans="2:21" x14ac:dyDescent="0.3">
      <c r="B1214" s="21">
        <v>1205</v>
      </c>
      <c r="C1214" s="98"/>
      <c r="D1214" s="77" t="e">
        <f>VLOOKUP(C1214,Projects!$A$44:$B$1000,2,FALSE)</f>
        <v>#N/A</v>
      </c>
      <c r="E1214" s="98"/>
      <c r="F1214" s="99" t="e">
        <f>VLOOKUP(E1214,'Item Master'!$E$3:$F$8,2,FALSE)</f>
        <v>#N/A</v>
      </c>
      <c r="G1214" s="25"/>
      <c r="H1214" s="99" t="e">
        <f>VLOOKUP(I1214,Dimensions!$B$2:$C$188,2,FALSE)</f>
        <v>#N/A</v>
      </c>
      <c r="I1214" s="98"/>
      <c r="J1214" s="99" t="e">
        <f>VLOOKUP(K1214,Dimensions!$B$2:$C$188,2,FALSE)</f>
        <v>#N/A</v>
      </c>
      <c r="K1214" s="98"/>
      <c r="L1214" s="99" t="e">
        <f>VLOOKUP(M1214,Dimensions!$B$2:$C$188,2,FALSE)</f>
        <v>#N/A</v>
      </c>
      <c r="M1214" s="98"/>
      <c r="N1214" s="99" t="e">
        <f>VLOOKUP(O1214,Dimensions!$B$2:$C$188,2,FALSE)</f>
        <v>#N/A</v>
      </c>
      <c r="O1214" s="98"/>
      <c r="P1214" s="99" t="e">
        <f>VLOOKUP(Q1214,Dimensions!$B$2:$C$188,2,FALSE)</f>
        <v>#N/A</v>
      </c>
      <c r="Q1214" s="98"/>
      <c r="R1214" s="14" t="e">
        <f>VLOOKUP(F1214,'Item Master'!$F$3:$G$8,2,FALSE)</f>
        <v>#N/A</v>
      </c>
      <c r="S1214" s="45"/>
      <c r="T1214" s="46"/>
      <c r="U1214" s="6">
        <f t="shared" si="18"/>
        <v>0</v>
      </c>
    </row>
    <row r="1215" spans="2:21" x14ac:dyDescent="0.3">
      <c r="B1215" s="21">
        <v>1206</v>
      </c>
      <c r="C1215" s="98"/>
      <c r="D1215" s="77" t="e">
        <f>VLOOKUP(C1215,Projects!$A$44:$B$1000,2,FALSE)</f>
        <v>#N/A</v>
      </c>
      <c r="E1215" s="98"/>
      <c r="F1215" s="99" t="e">
        <f>VLOOKUP(E1215,'Item Master'!$E$3:$F$8,2,FALSE)</f>
        <v>#N/A</v>
      </c>
      <c r="G1215" s="25"/>
      <c r="H1215" s="99" t="e">
        <f>VLOOKUP(I1215,Dimensions!$B$2:$C$188,2,FALSE)</f>
        <v>#N/A</v>
      </c>
      <c r="I1215" s="98"/>
      <c r="J1215" s="99" t="e">
        <f>VLOOKUP(K1215,Dimensions!$B$2:$C$188,2,FALSE)</f>
        <v>#N/A</v>
      </c>
      <c r="K1215" s="98"/>
      <c r="L1215" s="99" t="e">
        <f>VLOOKUP(M1215,Dimensions!$B$2:$C$188,2,FALSE)</f>
        <v>#N/A</v>
      </c>
      <c r="M1215" s="98"/>
      <c r="N1215" s="99" t="e">
        <f>VLOOKUP(O1215,Dimensions!$B$2:$C$188,2,FALSE)</f>
        <v>#N/A</v>
      </c>
      <c r="O1215" s="98"/>
      <c r="P1215" s="99" t="e">
        <f>VLOOKUP(Q1215,Dimensions!$B$2:$C$188,2,FALSE)</f>
        <v>#N/A</v>
      </c>
      <c r="Q1215" s="98"/>
      <c r="R1215" s="14" t="e">
        <f>VLOOKUP(F1215,'Item Master'!$F$3:$G$8,2,FALSE)</f>
        <v>#N/A</v>
      </c>
      <c r="S1215" s="52"/>
      <c r="T1215" s="50"/>
      <c r="U1215" s="6">
        <f t="shared" si="18"/>
        <v>0</v>
      </c>
    </row>
    <row r="1216" spans="2:21" x14ac:dyDescent="0.3">
      <c r="B1216" s="21">
        <v>1207</v>
      </c>
      <c r="C1216" s="98"/>
      <c r="D1216" s="77" t="e">
        <f>VLOOKUP(C1216,Projects!$A$44:$B$1000,2,FALSE)</f>
        <v>#N/A</v>
      </c>
      <c r="E1216" s="98"/>
      <c r="F1216" s="99" t="e">
        <f>VLOOKUP(E1216,'Item Master'!$E$3:$F$8,2,FALSE)</f>
        <v>#N/A</v>
      </c>
      <c r="G1216" s="25"/>
      <c r="H1216" s="99" t="e">
        <f>VLOOKUP(I1216,Dimensions!$B$2:$C$188,2,FALSE)</f>
        <v>#N/A</v>
      </c>
      <c r="I1216" s="98"/>
      <c r="J1216" s="99" t="e">
        <f>VLOOKUP(K1216,Dimensions!$B$2:$C$188,2,FALSE)</f>
        <v>#N/A</v>
      </c>
      <c r="K1216" s="98"/>
      <c r="L1216" s="99" t="e">
        <f>VLOOKUP(M1216,Dimensions!$B$2:$C$188,2,FALSE)</f>
        <v>#N/A</v>
      </c>
      <c r="M1216" s="98"/>
      <c r="N1216" s="99" t="e">
        <f>VLOOKUP(O1216,Dimensions!$B$2:$C$188,2,FALSE)</f>
        <v>#N/A</v>
      </c>
      <c r="O1216" s="98"/>
      <c r="P1216" s="99" t="e">
        <f>VLOOKUP(Q1216,Dimensions!$B$2:$C$188,2,FALSE)</f>
        <v>#N/A</v>
      </c>
      <c r="Q1216" s="98"/>
      <c r="R1216" s="14" t="e">
        <f>VLOOKUP(F1216,'Item Master'!$F$3:$G$8,2,FALSE)</f>
        <v>#N/A</v>
      </c>
      <c r="S1216" s="52"/>
      <c r="T1216" s="50"/>
      <c r="U1216" s="6">
        <f t="shared" si="18"/>
        <v>0</v>
      </c>
    </row>
    <row r="1217" spans="2:21" x14ac:dyDescent="0.3">
      <c r="B1217" s="21">
        <v>1208</v>
      </c>
      <c r="C1217" s="98"/>
      <c r="D1217" s="77" t="e">
        <f>VLOOKUP(C1217,Projects!$A$44:$B$1000,2,FALSE)</f>
        <v>#N/A</v>
      </c>
      <c r="E1217" s="98"/>
      <c r="F1217" s="99" t="e">
        <f>VLOOKUP(E1217,'Item Master'!$E$3:$F$8,2,FALSE)</f>
        <v>#N/A</v>
      </c>
      <c r="G1217" s="25"/>
      <c r="H1217" s="99" t="e">
        <f>VLOOKUP(I1217,Dimensions!$B$2:$C$188,2,FALSE)</f>
        <v>#N/A</v>
      </c>
      <c r="I1217" s="98"/>
      <c r="J1217" s="99" t="e">
        <f>VLOOKUP(K1217,Dimensions!$B$2:$C$188,2,FALSE)</f>
        <v>#N/A</v>
      </c>
      <c r="K1217" s="98"/>
      <c r="L1217" s="99" t="e">
        <f>VLOOKUP(M1217,Dimensions!$B$2:$C$188,2,FALSE)</f>
        <v>#N/A</v>
      </c>
      <c r="M1217" s="98"/>
      <c r="N1217" s="99" t="e">
        <f>VLOOKUP(O1217,Dimensions!$B$2:$C$188,2,FALSE)</f>
        <v>#N/A</v>
      </c>
      <c r="O1217" s="98"/>
      <c r="P1217" s="99" t="e">
        <f>VLOOKUP(Q1217,Dimensions!$B$2:$C$188,2,FALSE)</f>
        <v>#N/A</v>
      </c>
      <c r="Q1217" s="98"/>
      <c r="R1217" s="14" t="e">
        <f>VLOOKUP(F1217,'Item Master'!$F$3:$G$8,2,FALSE)</f>
        <v>#N/A</v>
      </c>
      <c r="S1217" s="61"/>
      <c r="T1217" s="50"/>
      <c r="U1217" s="6">
        <f t="shared" si="18"/>
        <v>0</v>
      </c>
    </row>
    <row r="1218" spans="2:21" x14ac:dyDescent="0.3">
      <c r="B1218" s="21">
        <v>1209</v>
      </c>
      <c r="C1218" s="98"/>
      <c r="D1218" s="77" t="e">
        <f>VLOOKUP(C1218,Projects!$A$44:$B$1000,2,FALSE)</f>
        <v>#N/A</v>
      </c>
      <c r="E1218" s="98"/>
      <c r="F1218" s="99" t="e">
        <f>VLOOKUP(E1218,'Item Master'!$E$3:$F$8,2,FALSE)</f>
        <v>#N/A</v>
      </c>
      <c r="G1218" s="25"/>
      <c r="H1218" s="99" t="e">
        <f>VLOOKUP(I1218,Dimensions!$B$2:$C$188,2,FALSE)</f>
        <v>#N/A</v>
      </c>
      <c r="I1218" s="98"/>
      <c r="J1218" s="99" t="e">
        <f>VLOOKUP(K1218,Dimensions!$B$2:$C$188,2,FALSE)</f>
        <v>#N/A</v>
      </c>
      <c r="K1218" s="98"/>
      <c r="L1218" s="99" t="e">
        <f>VLOOKUP(M1218,Dimensions!$B$2:$C$188,2,FALSE)</f>
        <v>#N/A</v>
      </c>
      <c r="M1218" s="98"/>
      <c r="N1218" s="99" t="e">
        <f>VLOOKUP(O1218,Dimensions!$B$2:$C$188,2,FALSE)</f>
        <v>#N/A</v>
      </c>
      <c r="O1218" s="98"/>
      <c r="P1218" s="99" t="e">
        <f>VLOOKUP(Q1218,Dimensions!$B$2:$C$188,2,FALSE)</f>
        <v>#N/A</v>
      </c>
      <c r="Q1218" s="98"/>
      <c r="R1218" s="14" t="e">
        <f>VLOOKUP(F1218,'Item Master'!$F$3:$G$8,2,FALSE)</f>
        <v>#N/A</v>
      </c>
      <c r="S1218" s="61"/>
      <c r="T1218" s="50"/>
      <c r="U1218" s="6">
        <f t="shared" si="18"/>
        <v>0</v>
      </c>
    </row>
    <row r="1219" spans="2:21" x14ac:dyDescent="0.3">
      <c r="B1219" s="21">
        <v>1210</v>
      </c>
      <c r="C1219" s="98"/>
      <c r="D1219" s="77" t="e">
        <f>VLOOKUP(C1219,Projects!$A$44:$B$1000,2,FALSE)</f>
        <v>#N/A</v>
      </c>
      <c r="E1219" s="98"/>
      <c r="F1219" s="99" t="e">
        <f>VLOOKUP(E1219,'Item Master'!$E$3:$F$8,2,FALSE)</f>
        <v>#N/A</v>
      </c>
      <c r="G1219" s="25"/>
      <c r="H1219" s="99" t="e">
        <f>VLOOKUP(I1219,Dimensions!$B$2:$C$188,2,FALSE)</f>
        <v>#N/A</v>
      </c>
      <c r="I1219" s="98"/>
      <c r="J1219" s="99" t="e">
        <f>VLOOKUP(K1219,Dimensions!$B$2:$C$188,2,FALSE)</f>
        <v>#N/A</v>
      </c>
      <c r="K1219" s="98"/>
      <c r="L1219" s="99" t="e">
        <f>VLOOKUP(M1219,Dimensions!$B$2:$C$188,2,FALSE)</f>
        <v>#N/A</v>
      </c>
      <c r="M1219" s="98"/>
      <c r="N1219" s="99" t="e">
        <f>VLOOKUP(O1219,Dimensions!$B$2:$C$188,2,FALSE)</f>
        <v>#N/A</v>
      </c>
      <c r="O1219" s="98"/>
      <c r="P1219" s="99" t="e">
        <f>VLOOKUP(Q1219,Dimensions!$B$2:$C$188,2,FALSE)</f>
        <v>#N/A</v>
      </c>
      <c r="Q1219" s="98"/>
      <c r="R1219" s="14" t="e">
        <f>VLOOKUP(F1219,'Item Master'!$F$3:$G$8,2,FALSE)</f>
        <v>#N/A</v>
      </c>
      <c r="S1219" s="45"/>
      <c r="T1219" s="48"/>
      <c r="U1219" s="6">
        <f t="shared" si="18"/>
        <v>0</v>
      </c>
    </row>
    <row r="1220" spans="2:21" x14ac:dyDescent="0.3">
      <c r="B1220" s="21">
        <v>1211</v>
      </c>
      <c r="C1220" s="98"/>
      <c r="D1220" s="77" t="e">
        <f>VLOOKUP(C1220,Projects!$A$44:$B$1000,2,FALSE)</f>
        <v>#N/A</v>
      </c>
      <c r="E1220" s="98"/>
      <c r="F1220" s="99" t="e">
        <f>VLOOKUP(E1220,'Item Master'!$E$3:$F$8,2,FALSE)</f>
        <v>#N/A</v>
      </c>
      <c r="G1220" s="25"/>
      <c r="H1220" s="99" t="e">
        <f>VLOOKUP(I1220,Dimensions!$B$2:$C$188,2,FALSE)</f>
        <v>#N/A</v>
      </c>
      <c r="I1220" s="98"/>
      <c r="J1220" s="99" t="e">
        <f>VLOOKUP(K1220,Dimensions!$B$2:$C$188,2,FALSE)</f>
        <v>#N/A</v>
      </c>
      <c r="K1220" s="98"/>
      <c r="L1220" s="99" t="e">
        <f>VLOOKUP(M1220,Dimensions!$B$2:$C$188,2,FALSE)</f>
        <v>#N/A</v>
      </c>
      <c r="M1220" s="98"/>
      <c r="N1220" s="99" t="e">
        <f>VLOOKUP(O1220,Dimensions!$B$2:$C$188,2,FALSE)</f>
        <v>#N/A</v>
      </c>
      <c r="O1220" s="98"/>
      <c r="P1220" s="99" t="e">
        <f>VLOOKUP(Q1220,Dimensions!$B$2:$C$188,2,FALSE)</f>
        <v>#N/A</v>
      </c>
      <c r="Q1220" s="98"/>
      <c r="R1220" s="14" t="e">
        <f>VLOOKUP(F1220,'Item Master'!$F$3:$G$8,2,FALSE)</f>
        <v>#N/A</v>
      </c>
      <c r="S1220" s="45"/>
      <c r="T1220" s="46"/>
      <c r="U1220" s="6">
        <f t="shared" si="18"/>
        <v>0</v>
      </c>
    </row>
    <row r="1221" spans="2:21" x14ac:dyDescent="0.3">
      <c r="B1221" s="21">
        <v>1212</v>
      </c>
      <c r="C1221" s="98"/>
      <c r="D1221" s="77" t="e">
        <f>VLOOKUP(C1221,Projects!$A$44:$B$1000,2,FALSE)</f>
        <v>#N/A</v>
      </c>
      <c r="E1221" s="98"/>
      <c r="F1221" s="99" t="e">
        <f>VLOOKUP(E1221,'Item Master'!$E$3:$F$8,2,FALSE)</f>
        <v>#N/A</v>
      </c>
      <c r="G1221" s="25"/>
      <c r="H1221" s="99" t="e">
        <f>VLOOKUP(I1221,Dimensions!$B$2:$C$188,2,FALSE)</f>
        <v>#N/A</v>
      </c>
      <c r="I1221" s="98"/>
      <c r="J1221" s="99" t="e">
        <f>VLOOKUP(K1221,Dimensions!$B$2:$C$188,2,FALSE)</f>
        <v>#N/A</v>
      </c>
      <c r="K1221" s="98"/>
      <c r="L1221" s="99" t="e">
        <f>VLOOKUP(M1221,Dimensions!$B$2:$C$188,2,FALSE)</f>
        <v>#N/A</v>
      </c>
      <c r="M1221" s="98"/>
      <c r="N1221" s="99" t="e">
        <f>VLOOKUP(O1221,Dimensions!$B$2:$C$188,2,FALSE)</f>
        <v>#N/A</v>
      </c>
      <c r="O1221" s="98"/>
      <c r="P1221" s="99" t="e">
        <f>VLOOKUP(Q1221,Dimensions!$B$2:$C$188,2,FALSE)</f>
        <v>#N/A</v>
      </c>
      <c r="Q1221" s="98"/>
      <c r="R1221" s="14" t="e">
        <f>VLOOKUP(F1221,'Item Master'!$F$3:$G$8,2,FALSE)</f>
        <v>#N/A</v>
      </c>
      <c r="S1221" s="45"/>
      <c r="T1221" s="46"/>
      <c r="U1221" s="6">
        <f t="shared" si="18"/>
        <v>0</v>
      </c>
    </row>
    <row r="1222" spans="2:21" x14ac:dyDescent="0.3">
      <c r="B1222" s="21">
        <v>1213</v>
      </c>
      <c r="C1222" s="98"/>
      <c r="D1222" s="77" t="e">
        <f>VLOOKUP(C1222,Projects!$A$44:$B$1000,2,FALSE)</f>
        <v>#N/A</v>
      </c>
      <c r="E1222" s="98"/>
      <c r="F1222" s="99" t="e">
        <f>VLOOKUP(E1222,'Item Master'!$E$3:$F$8,2,FALSE)</f>
        <v>#N/A</v>
      </c>
      <c r="G1222" s="25"/>
      <c r="H1222" s="99" t="e">
        <f>VLOOKUP(I1222,Dimensions!$B$2:$C$188,2,FALSE)</f>
        <v>#N/A</v>
      </c>
      <c r="I1222" s="98"/>
      <c r="J1222" s="99" t="e">
        <f>VLOOKUP(K1222,Dimensions!$B$2:$C$188,2,FALSE)</f>
        <v>#N/A</v>
      </c>
      <c r="K1222" s="98"/>
      <c r="L1222" s="99" t="e">
        <f>VLOOKUP(M1222,Dimensions!$B$2:$C$188,2,FALSE)</f>
        <v>#N/A</v>
      </c>
      <c r="M1222" s="98"/>
      <c r="N1222" s="99" t="e">
        <f>VLOOKUP(O1222,Dimensions!$B$2:$C$188,2,FALSE)</f>
        <v>#N/A</v>
      </c>
      <c r="O1222" s="98"/>
      <c r="P1222" s="99" t="e">
        <f>VLOOKUP(Q1222,Dimensions!$B$2:$C$188,2,FALSE)</f>
        <v>#N/A</v>
      </c>
      <c r="Q1222" s="98"/>
      <c r="R1222" s="14" t="e">
        <f>VLOOKUP(F1222,'Item Master'!$F$3:$G$8,2,FALSE)</f>
        <v>#N/A</v>
      </c>
      <c r="S1222" s="45"/>
      <c r="T1222" s="46"/>
      <c r="U1222" s="6">
        <f t="shared" si="18"/>
        <v>0</v>
      </c>
    </row>
    <row r="1223" spans="2:21" x14ac:dyDescent="0.3">
      <c r="B1223" s="21">
        <v>1214</v>
      </c>
      <c r="C1223" s="98"/>
      <c r="D1223" s="77" t="e">
        <f>VLOOKUP(C1223,Projects!$A$44:$B$1000,2,FALSE)</f>
        <v>#N/A</v>
      </c>
      <c r="E1223" s="98"/>
      <c r="F1223" s="99" t="e">
        <f>VLOOKUP(E1223,'Item Master'!$E$3:$F$8,2,FALSE)</f>
        <v>#N/A</v>
      </c>
      <c r="G1223" s="25"/>
      <c r="H1223" s="99" t="e">
        <f>VLOOKUP(I1223,Dimensions!$B$2:$C$188,2,FALSE)</f>
        <v>#N/A</v>
      </c>
      <c r="I1223" s="98"/>
      <c r="J1223" s="99" t="e">
        <f>VLOOKUP(K1223,Dimensions!$B$2:$C$188,2,FALSE)</f>
        <v>#N/A</v>
      </c>
      <c r="K1223" s="98"/>
      <c r="L1223" s="99" t="e">
        <f>VLOOKUP(M1223,Dimensions!$B$2:$C$188,2,FALSE)</f>
        <v>#N/A</v>
      </c>
      <c r="M1223" s="98"/>
      <c r="N1223" s="99" t="e">
        <f>VLOOKUP(O1223,Dimensions!$B$2:$C$188,2,FALSE)</f>
        <v>#N/A</v>
      </c>
      <c r="O1223" s="98"/>
      <c r="P1223" s="99" t="e">
        <f>VLOOKUP(Q1223,Dimensions!$B$2:$C$188,2,FALSE)</f>
        <v>#N/A</v>
      </c>
      <c r="Q1223" s="98"/>
      <c r="R1223" s="14" t="e">
        <f>VLOOKUP(F1223,'Item Master'!$F$3:$G$8,2,FALSE)</f>
        <v>#N/A</v>
      </c>
      <c r="S1223" s="45"/>
      <c r="T1223" s="46"/>
      <c r="U1223" s="6">
        <f t="shared" si="18"/>
        <v>0</v>
      </c>
    </row>
    <row r="1224" spans="2:21" x14ac:dyDescent="0.3">
      <c r="B1224" s="21">
        <v>1215</v>
      </c>
      <c r="C1224" s="98"/>
      <c r="D1224" s="77" t="e">
        <f>VLOOKUP(C1224,Projects!$A$44:$B$1000,2,FALSE)</f>
        <v>#N/A</v>
      </c>
      <c r="E1224" s="98"/>
      <c r="F1224" s="99" t="e">
        <f>VLOOKUP(E1224,'Item Master'!$E$3:$F$8,2,FALSE)</f>
        <v>#N/A</v>
      </c>
      <c r="G1224" s="25"/>
      <c r="H1224" s="99" t="e">
        <f>VLOOKUP(I1224,Dimensions!$B$2:$C$188,2,FALSE)</f>
        <v>#N/A</v>
      </c>
      <c r="I1224" s="98"/>
      <c r="J1224" s="99" t="e">
        <f>VLOOKUP(K1224,Dimensions!$B$2:$C$188,2,FALSE)</f>
        <v>#N/A</v>
      </c>
      <c r="K1224" s="98"/>
      <c r="L1224" s="99" t="e">
        <f>VLOOKUP(M1224,Dimensions!$B$2:$C$188,2,FALSE)</f>
        <v>#N/A</v>
      </c>
      <c r="M1224" s="98"/>
      <c r="N1224" s="99" t="e">
        <f>VLOOKUP(O1224,Dimensions!$B$2:$C$188,2,FALSE)</f>
        <v>#N/A</v>
      </c>
      <c r="O1224" s="98"/>
      <c r="P1224" s="99" t="e">
        <f>VLOOKUP(Q1224,Dimensions!$B$2:$C$188,2,FALSE)</f>
        <v>#N/A</v>
      </c>
      <c r="Q1224" s="98"/>
      <c r="R1224" s="14" t="e">
        <f>VLOOKUP(F1224,'Item Master'!$F$3:$G$8,2,FALSE)</f>
        <v>#N/A</v>
      </c>
      <c r="S1224" s="45"/>
      <c r="T1224" s="46"/>
      <c r="U1224" s="6">
        <f t="shared" si="18"/>
        <v>0</v>
      </c>
    </row>
    <row r="1225" spans="2:21" x14ac:dyDescent="0.3">
      <c r="B1225" s="21">
        <v>1216</v>
      </c>
      <c r="C1225" s="98"/>
      <c r="D1225" s="77" t="e">
        <f>VLOOKUP(C1225,Projects!$A$44:$B$1000,2,FALSE)</f>
        <v>#N/A</v>
      </c>
      <c r="E1225" s="98"/>
      <c r="F1225" s="99" t="e">
        <f>VLOOKUP(E1225,'Item Master'!$E$3:$F$8,2,FALSE)</f>
        <v>#N/A</v>
      </c>
      <c r="G1225" s="25"/>
      <c r="H1225" s="99" t="e">
        <f>VLOOKUP(I1225,Dimensions!$B$2:$C$188,2,FALSE)</f>
        <v>#N/A</v>
      </c>
      <c r="I1225" s="98"/>
      <c r="J1225" s="99" t="e">
        <f>VLOOKUP(K1225,Dimensions!$B$2:$C$188,2,FALSE)</f>
        <v>#N/A</v>
      </c>
      <c r="K1225" s="98"/>
      <c r="L1225" s="99" t="e">
        <f>VLOOKUP(M1225,Dimensions!$B$2:$C$188,2,FALSE)</f>
        <v>#N/A</v>
      </c>
      <c r="M1225" s="98"/>
      <c r="N1225" s="99" t="e">
        <f>VLOOKUP(O1225,Dimensions!$B$2:$C$188,2,FALSE)</f>
        <v>#N/A</v>
      </c>
      <c r="O1225" s="98"/>
      <c r="P1225" s="99" t="e">
        <f>VLOOKUP(Q1225,Dimensions!$B$2:$C$188,2,FALSE)</f>
        <v>#N/A</v>
      </c>
      <c r="Q1225" s="98"/>
      <c r="R1225" s="14" t="e">
        <f>VLOOKUP(F1225,'Item Master'!$F$3:$G$8,2,FALSE)</f>
        <v>#N/A</v>
      </c>
      <c r="S1225" s="45"/>
      <c r="T1225" s="46"/>
      <c r="U1225" s="6">
        <f t="shared" si="18"/>
        <v>0</v>
      </c>
    </row>
    <row r="1226" spans="2:21" x14ac:dyDescent="0.3">
      <c r="B1226" s="21">
        <v>1217</v>
      </c>
      <c r="C1226" s="98"/>
      <c r="D1226" s="77" t="e">
        <f>VLOOKUP(C1226,Projects!$A$44:$B$1000,2,FALSE)</f>
        <v>#N/A</v>
      </c>
      <c r="E1226" s="98"/>
      <c r="F1226" s="99" t="e">
        <f>VLOOKUP(E1226,'Item Master'!$E$3:$F$8,2,FALSE)</f>
        <v>#N/A</v>
      </c>
      <c r="G1226" s="25"/>
      <c r="H1226" s="99" t="e">
        <f>VLOOKUP(I1226,Dimensions!$B$2:$C$188,2,FALSE)</f>
        <v>#N/A</v>
      </c>
      <c r="I1226" s="98"/>
      <c r="J1226" s="99" t="e">
        <f>VLOOKUP(K1226,Dimensions!$B$2:$C$188,2,FALSE)</f>
        <v>#N/A</v>
      </c>
      <c r="K1226" s="98"/>
      <c r="L1226" s="99" t="e">
        <f>VLOOKUP(M1226,Dimensions!$B$2:$C$188,2,FALSE)</f>
        <v>#N/A</v>
      </c>
      <c r="M1226" s="98"/>
      <c r="N1226" s="99" t="e">
        <f>VLOOKUP(O1226,Dimensions!$B$2:$C$188,2,FALSE)</f>
        <v>#N/A</v>
      </c>
      <c r="O1226" s="98"/>
      <c r="P1226" s="99" t="e">
        <f>VLOOKUP(Q1226,Dimensions!$B$2:$C$188,2,FALSE)</f>
        <v>#N/A</v>
      </c>
      <c r="Q1226" s="98"/>
      <c r="R1226" s="14" t="e">
        <f>VLOOKUP(F1226,'Item Master'!$F$3:$G$8,2,FALSE)</f>
        <v>#N/A</v>
      </c>
      <c r="S1226" s="43"/>
      <c r="T1226" s="44"/>
      <c r="U1226" s="6">
        <f t="shared" si="18"/>
        <v>0</v>
      </c>
    </row>
    <row r="1227" spans="2:21" x14ac:dyDescent="0.3">
      <c r="B1227" s="21">
        <v>1218</v>
      </c>
      <c r="C1227" s="98"/>
      <c r="D1227" s="77" t="e">
        <f>VLOOKUP(C1227,Projects!$A$44:$B$1000,2,FALSE)</f>
        <v>#N/A</v>
      </c>
      <c r="E1227" s="98"/>
      <c r="F1227" s="99" t="e">
        <f>VLOOKUP(E1227,'Item Master'!$E$3:$F$8,2,FALSE)</f>
        <v>#N/A</v>
      </c>
      <c r="G1227" s="25"/>
      <c r="H1227" s="99" t="e">
        <f>VLOOKUP(I1227,Dimensions!$B$2:$C$188,2,FALSE)</f>
        <v>#N/A</v>
      </c>
      <c r="I1227" s="98"/>
      <c r="J1227" s="99" t="e">
        <f>VLOOKUP(K1227,Dimensions!$B$2:$C$188,2,FALSE)</f>
        <v>#N/A</v>
      </c>
      <c r="K1227" s="98"/>
      <c r="L1227" s="99" t="e">
        <f>VLOOKUP(M1227,Dimensions!$B$2:$C$188,2,FALSE)</f>
        <v>#N/A</v>
      </c>
      <c r="M1227" s="98"/>
      <c r="N1227" s="99" t="e">
        <f>VLOOKUP(O1227,Dimensions!$B$2:$C$188,2,FALSE)</f>
        <v>#N/A</v>
      </c>
      <c r="O1227" s="98"/>
      <c r="P1227" s="99" t="e">
        <f>VLOOKUP(Q1227,Dimensions!$B$2:$C$188,2,FALSE)</f>
        <v>#N/A</v>
      </c>
      <c r="Q1227" s="98"/>
      <c r="R1227" s="14" t="e">
        <f>VLOOKUP(F1227,'Item Master'!$F$3:$G$8,2,FALSE)</f>
        <v>#N/A</v>
      </c>
      <c r="S1227" s="62"/>
      <c r="T1227" s="85"/>
      <c r="U1227" s="6">
        <f t="shared" ref="U1227:U1290" si="19">S1227*T1227</f>
        <v>0</v>
      </c>
    </row>
    <row r="1228" spans="2:21" x14ac:dyDescent="0.3">
      <c r="B1228" s="21">
        <v>1219</v>
      </c>
      <c r="C1228" s="98"/>
      <c r="D1228" s="77" t="e">
        <f>VLOOKUP(C1228,Projects!$A$44:$B$1000,2,FALSE)</f>
        <v>#N/A</v>
      </c>
      <c r="E1228" s="98"/>
      <c r="F1228" s="99" t="e">
        <f>VLOOKUP(E1228,'Item Master'!$E$3:$F$8,2,FALSE)</f>
        <v>#N/A</v>
      </c>
      <c r="G1228" s="25"/>
      <c r="H1228" s="99" t="e">
        <f>VLOOKUP(I1228,Dimensions!$B$2:$C$188,2,FALSE)</f>
        <v>#N/A</v>
      </c>
      <c r="I1228" s="98"/>
      <c r="J1228" s="99" t="e">
        <f>VLOOKUP(K1228,Dimensions!$B$2:$C$188,2,FALSE)</f>
        <v>#N/A</v>
      </c>
      <c r="K1228" s="98"/>
      <c r="L1228" s="99" t="e">
        <f>VLOOKUP(M1228,Dimensions!$B$2:$C$188,2,FALSE)</f>
        <v>#N/A</v>
      </c>
      <c r="M1228" s="98"/>
      <c r="N1228" s="99" t="e">
        <f>VLOOKUP(O1228,Dimensions!$B$2:$C$188,2,FALSE)</f>
        <v>#N/A</v>
      </c>
      <c r="O1228" s="98"/>
      <c r="P1228" s="99" t="e">
        <f>VLOOKUP(Q1228,Dimensions!$B$2:$C$188,2,FALSE)</f>
        <v>#N/A</v>
      </c>
      <c r="Q1228" s="98"/>
      <c r="R1228" s="14" t="e">
        <f>VLOOKUP(F1228,'Item Master'!$F$3:$G$8,2,FALSE)</f>
        <v>#N/A</v>
      </c>
      <c r="S1228" s="62"/>
      <c r="T1228" s="85"/>
      <c r="U1228" s="6">
        <f t="shared" si="19"/>
        <v>0</v>
      </c>
    </row>
    <row r="1229" spans="2:21" x14ac:dyDescent="0.3">
      <c r="B1229" s="21">
        <v>1220</v>
      </c>
      <c r="C1229" s="98"/>
      <c r="D1229" s="77" t="e">
        <f>VLOOKUP(C1229,Projects!$A$44:$B$1000,2,FALSE)</f>
        <v>#N/A</v>
      </c>
      <c r="E1229" s="98"/>
      <c r="F1229" s="99" t="e">
        <f>VLOOKUP(E1229,'Item Master'!$E$3:$F$8,2,FALSE)</f>
        <v>#N/A</v>
      </c>
      <c r="G1229" s="25"/>
      <c r="H1229" s="99" t="e">
        <f>VLOOKUP(I1229,Dimensions!$B$2:$C$188,2,FALSE)</f>
        <v>#N/A</v>
      </c>
      <c r="I1229" s="98"/>
      <c r="J1229" s="99" t="e">
        <f>VLOOKUP(K1229,Dimensions!$B$2:$C$188,2,FALSE)</f>
        <v>#N/A</v>
      </c>
      <c r="K1229" s="98"/>
      <c r="L1229" s="99" t="e">
        <f>VLOOKUP(M1229,Dimensions!$B$2:$C$188,2,FALSE)</f>
        <v>#N/A</v>
      </c>
      <c r="M1229" s="98"/>
      <c r="N1229" s="99" t="e">
        <f>VLOOKUP(O1229,Dimensions!$B$2:$C$188,2,FALSE)</f>
        <v>#N/A</v>
      </c>
      <c r="O1229" s="98"/>
      <c r="P1229" s="99" t="e">
        <f>VLOOKUP(Q1229,Dimensions!$B$2:$C$188,2,FALSE)</f>
        <v>#N/A</v>
      </c>
      <c r="Q1229" s="98"/>
      <c r="R1229" s="14" t="e">
        <f>VLOOKUP(F1229,'Item Master'!$F$3:$G$8,2,FALSE)</f>
        <v>#N/A</v>
      </c>
      <c r="S1229" s="62"/>
      <c r="T1229" s="85"/>
      <c r="U1229" s="6">
        <f t="shared" si="19"/>
        <v>0</v>
      </c>
    </row>
    <row r="1230" spans="2:21" x14ac:dyDescent="0.3">
      <c r="B1230" s="21">
        <v>1221</v>
      </c>
      <c r="C1230" s="98"/>
      <c r="D1230" s="77" t="e">
        <f>VLOOKUP(C1230,Projects!$A$44:$B$1000,2,FALSE)</f>
        <v>#N/A</v>
      </c>
      <c r="E1230" s="98"/>
      <c r="F1230" s="99" t="e">
        <f>VLOOKUP(E1230,'Item Master'!$E$3:$F$8,2,FALSE)</f>
        <v>#N/A</v>
      </c>
      <c r="G1230" s="25"/>
      <c r="H1230" s="99" t="e">
        <f>VLOOKUP(I1230,Dimensions!$B$2:$C$188,2,FALSE)</f>
        <v>#N/A</v>
      </c>
      <c r="I1230" s="98"/>
      <c r="J1230" s="99" t="e">
        <f>VLOOKUP(K1230,Dimensions!$B$2:$C$188,2,FALSE)</f>
        <v>#N/A</v>
      </c>
      <c r="K1230" s="98"/>
      <c r="L1230" s="99" t="e">
        <f>VLOOKUP(M1230,Dimensions!$B$2:$C$188,2,FALSE)</f>
        <v>#N/A</v>
      </c>
      <c r="M1230" s="98"/>
      <c r="N1230" s="99" t="e">
        <f>VLOOKUP(O1230,Dimensions!$B$2:$C$188,2,FALSE)</f>
        <v>#N/A</v>
      </c>
      <c r="O1230" s="98"/>
      <c r="P1230" s="99" t="e">
        <f>VLOOKUP(Q1230,Dimensions!$B$2:$C$188,2,FALSE)</f>
        <v>#N/A</v>
      </c>
      <c r="Q1230" s="98"/>
      <c r="R1230" s="14" t="e">
        <f>VLOOKUP(F1230,'Item Master'!$F$3:$G$8,2,FALSE)</f>
        <v>#N/A</v>
      </c>
      <c r="S1230" s="62"/>
      <c r="T1230" s="85"/>
      <c r="U1230" s="6">
        <f t="shared" si="19"/>
        <v>0</v>
      </c>
    </row>
    <row r="1231" spans="2:21" x14ac:dyDescent="0.3">
      <c r="B1231" s="21">
        <v>1222</v>
      </c>
      <c r="C1231" s="98"/>
      <c r="D1231" s="77" t="e">
        <f>VLOOKUP(C1231,Projects!$A$44:$B$1000,2,FALSE)</f>
        <v>#N/A</v>
      </c>
      <c r="E1231" s="98"/>
      <c r="F1231" s="99" t="e">
        <f>VLOOKUP(E1231,'Item Master'!$E$3:$F$8,2,FALSE)</f>
        <v>#N/A</v>
      </c>
      <c r="G1231" s="25"/>
      <c r="H1231" s="99" t="e">
        <f>VLOOKUP(I1231,Dimensions!$B$2:$C$188,2,FALSE)</f>
        <v>#N/A</v>
      </c>
      <c r="I1231" s="98"/>
      <c r="J1231" s="99" t="e">
        <f>VLOOKUP(K1231,Dimensions!$B$2:$C$188,2,FALSE)</f>
        <v>#N/A</v>
      </c>
      <c r="K1231" s="98"/>
      <c r="L1231" s="99" t="e">
        <f>VLOOKUP(M1231,Dimensions!$B$2:$C$188,2,FALSE)</f>
        <v>#N/A</v>
      </c>
      <c r="M1231" s="98"/>
      <c r="N1231" s="99" t="e">
        <f>VLOOKUP(O1231,Dimensions!$B$2:$C$188,2,FALSE)</f>
        <v>#N/A</v>
      </c>
      <c r="O1231" s="98"/>
      <c r="P1231" s="99" t="e">
        <f>VLOOKUP(Q1231,Dimensions!$B$2:$C$188,2,FALSE)</f>
        <v>#N/A</v>
      </c>
      <c r="Q1231" s="98"/>
      <c r="R1231" s="14" t="e">
        <f>VLOOKUP(F1231,'Item Master'!$F$3:$G$8,2,FALSE)</f>
        <v>#N/A</v>
      </c>
      <c r="S1231" s="62"/>
      <c r="T1231" s="85"/>
      <c r="U1231" s="6">
        <f t="shared" si="19"/>
        <v>0</v>
      </c>
    </row>
    <row r="1232" spans="2:21" x14ac:dyDescent="0.3">
      <c r="B1232" s="21">
        <v>1223</v>
      </c>
      <c r="C1232" s="98"/>
      <c r="D1232" s="77" t="e">
        <f>VLOOKUP(C1232,Projects!$A$44:$B$1000,2,FALSE)</f>
        <v>#N/A</v>
      </c>
      <c r="E1232" s="98"/>
      <c r="F1232" s="99" t="e">
        <f>VLOOKUP(E1232,'Item Master'!$E$3:$F$8,2,FALSE)</f>
        <v>#N/A</v>
      </c>
      <c r="G1232" s="25"/>
      <c r="H1232" s="99" t="e">
        <f>VLOOKUP(I1232,Dimensions!$B$2:$C$188,2,FALSE)</f>
        <v>#N/A</v>
      </c>
      <c r="I1232" s="98"/>
      <c r="J1232" s="99" t="e">
        <f>VLOOKUP(K1232,Dimensions!$B$2:$C$188,2,FALSE)</f>
        <v>#N/A</v>
      </c>
      <c r="K1232" s="98"/>
      <c r="L1232" s="99" t="e">
        <f>VLOOKUP(M1232,Dimensions!$B$2:$C$188,2,FALSE)</f>
        <v>#N/A</v>
      </c>
      <c r="M1232" s="98"/>
      <c r="N1232" s="99" t="e">
        <f>VLOOKUP(O1232,Dimensions!$B$2:$C$188,2,FALSE)</f>
        <v>#N/A</v>
      </c>
      <c r="O1232" s="98"/>
      <c r="P1232" s="99" t="e">
        <f>VLOOKUP(Q1232,Dimensions!$B$2:$C$188,2,FALSE)</f>
        <v>#N/A</v>
      </c>
      <c r="Q1232" s="98"/>
      <c r="R1232" s="14" t="e">
        <f>VLOOKUP(F1232,'Item Master'!$F$3:$G$8,2,FALSE)</f>
        <v>#N/A</v>
      </c>
      <c r="S1232" s="63"/>
      <c r="T1232" s="85"/>
      <c r="U1232" s="6">
        <f t="shared" si="19"/>
        <v>0</v>
      </c>
    </row>
    <row r="1233" spans="2:21" x14ac:dyDescent="0.3">
      <c r="B1233" s="21">
        <v>1224</v>
      </c>
      <c r="C1233" s="98"/>
      <c r="D1233" s="77" t="e">
        <f>VLOOKUP(C1233,Projects!$A$44:$B$1000,2,FALSE)</f>
        <v>#N/A</v>
      </c>
      <c r="E1233" s="98"/>
      <c r="F1233" s="99" t="e">
        <f>VLOOKUP(E1233,'Item Master'!$E$3:$F$8,2,FALSE)</f>
        <v>#N/A</v>
      </c>
      <c r="G1233" s="25"/>
      <c r="H1233" s="99" t="e">
        <f>VLOOKUP(I1233,Dimensions!$B$2:$C$188,2,FALSE)</f>
        <v>#N/A</v>
      </c>
      <c r="I1233" s="98"/>
      <c r="J1233" s="99" t="e">
        <f>VLOOKUP(K1233,Dimensions!$B$2:$C$188,2,FALSE)</f>
        <v>#N/A</v>
      </c>
      <c r="K1233" s="98"/>
      <c r="L1233" s="99" t="e">
        <f>VLOOKUP(M1233,Dimensions!$B$2:$C$188,2,FALSE)</f>
        <v>#N/A</v>
      </c>
      <c r="M1233" s="98"/>
      <c r="N1233" s="99" t="e">
        <f>VLOOKUP(O1233,Dimensions!$B$2:$C$188,2,FALSE)</f>
        <v>#N/A</v>
      </c>
      <c r="O1233" s="98"/>
      <c r="P1233" s="99" t="e">
        <f>VLOOKUP(Q1233,Dimensions!$B$2:$C$188,2,FALSE)</f>
        <v>#N/A</v>
      </c>
      <c r="Q1233" s="98"/>
      <c r="R1233" s="14" t="e">
        <f>VLOOKUP(F1233,'Item Master'!$F$3:$G$8,2,FALSE)</f>
        <v>#N/A</v>
      </c>
      <c r="S1233" s="62"/>
      <c r="T1233" s="85"/>
      <c r="U1233" s="6">
        <f t="shared" si="19"/>
        <v>0</v>
      </c>
    </row>
    <row r="1234" spans="2:21" x14ac:dyDescent="0.3">
      <c r="B1234" s="21">
        <v>1225</v>
      </c>
      <c r="C1234" s="98"/>
      <c r="D1234" s="77" t="e">
        <f>VLOOKUP(C1234,Projects!$A$44:$B$1000,2,FALSE)</f>
        <v>#N/A</v>
      </c>
      <c r="E1234" s="98"/>
      <c r="F1234" s="99" t="e">
        <f>VLOOKUP(E1234,'Item Master'!$E$3:$F$8,2,FALSE)</f>
        <v>#N/A</v>
      </c>
      <c r="G1234" s="25"/>
      <c r="H1234" s="99" t="e">
        <f>VLOOKUP(I1234,Dimensions!$B$2:$C$188,2,FALSE)</f>
        <v>#N/A</v>
      </c>
      <c r="I1234" s="98"/>
      <c r="J1234" s="99" t="e">
        <f>VLOOKUP(K1234,Dimensions!$B$2:$C$188,2,FALSE)</f>
        <v>#N/A</v>
      </c>
      <c r="K1234" s="98"/>
      <c r="L1234" s="99" t="e">
        <f>VLOOKUP(M1234,Dimensions!$B$2:$C$188,2,FALSE)</f>
        <v>#N/A</v>
      </c>
      <c r="M1234" s="98"/>
      <c r="N1234" s="99" t="e">
        <f>VLOOKUP(O1234,Dimensions!$B$2:$C$188,2,FALSE)</f>
        <v>#N/A</v>
      </c>
      <c r="O1234" s="98"/>
      <c r="P1234" s="99" t="e">
        <f>VLOOKUP(Q1234,Dimensions!$B$2:$C$188,2,FALSE)</f>
        <v>#N/A</v>
      </c>
      <c r="Q1234" s="98"/>
      <c r="R1234" s="14" t="e">
        <f>VLOOKUP(F1234,'Item Master'!$F$3:$G$8,2,FALSE)</f>
        <v>#N/A</v>
      </c>
      <c r="S1234" s="62"/>
      <c r="T1234" s="85"/>
      <c r="U1234" s="6">
        <f t="shared" si="19"/>
        <v>0</v>
      </c>
    </row>
    <row r="1235" spans="2:21" x14ac:dyDescent="0.3">
      <c r="B1235" s="21">
        <v>1226</v>
      </c>
      <c r="C1235" s="98"/>
      <c r="D1235" s="77" t="e">
        <f>VLOOKUP(C1235,Projects!$A$44:$B$1000,2,FALSE)</f>
        <v>#N/A</v>
      </c>
      <c r="E1235" s="98"/>
      <c r="F1235" s="99" t="e">
        <f>VLOOKUP(E1235,'Item Master'!$E$3:$F$8,2,FALSE)</f>
        <v>#N/A</v>
      </c>
      <c r="G1235" s="25"/>
      <c r="H1235" s="99" t="e">
        <f>VLOOKUP(I1235,Dimensions!$B$2:$C$188,2,FALSE)</f>
        <v>#N/A</v>
      </c>
      <c r="I1235" s="98"/>
      <c r="J1235" s="99" t="e">
        <f>VLOOKUP(K1235,Dimensions!$B$2:$C$188,2,FALSE)</f>
        <v>#N/A</v>
      </c>
      <c r="K1235" s="98"/>
      <c r="L1235" s="99" t="e">
        <f>VLOOKUP(M1235,Dimensions!$B$2:$C$188,2,FALSE)</f>
        <v>#N/A</v>
      </c>
      <c r="M1235" s="98"/>
      <c r="N1235" s="99" t="e">
        <f>VLOOKUP(O1235,Dimensions!$B$2:$C$188,2,FALSE)</f>
        <v>#N/A</v>
      </c>
      <c r="O1235" s="98"/>
      <c r="P1235" s="99" t="e">
        <f>VLOOKUP(Q1235,Dimensions!$B$2:$C$188,2,FALSE)</f>
        <v>#N/A</v>
      </c>
      <c r="Q1235" s="98"/>
      <c r="R1235" s="14" t="e">
        <f>VLOOKUP(F1235,'Item Master'!$F$3:$G$8,2,FALSE)</f>
        <v>#N/A</v>
      </c>
      <c r="S1235" s="62"/>
      <c r="T1235" s="85"/>
      <c r="U1235" s="6">
        <f t="shared" si="19"/>
        <v>0</v>
      </c>
    </row>
    <row r="1236" spans="2:21" x14ac:dyDescent="0.3">
      <c r="B1236" s="21">
        <v>1227</v>
      </c>
      <c r="C1236" s="98"/>
      <c r="D1236" s="77" t="e">
        <f>VLOOKUP(C1236,Projects!$A$44:$B$1000,2,FALSE)</f>
        <v>#N/A</v>
      </c>
      <c r="E1236" s="98"/>
      <c r="F1236" s="99" t="e">
        <f>VLOOKUP(E1236,'Item Master'!$E$3:$F$8,2,FALSE)</f>
        <v>#N/A</v>
      </c>
      <c r="G1236" s="25"/>
      <c r="H1236" s="99" t="e">
        <f>VLOOKUP(I1236,Dimensions!$B$2:$C$188,2,FALSE)</f>
        <v>#N/A</v>
      </c>
      <c r="I1236" s="98"/>
      <c r="J1236" s="99" t="e">
        <f>VLOOKUP(K1236,Dimensions!$B$2:$C$188,2,FALSE)</f>
        <v>#N/A</v>
      </c>
      <c r="K1236" s="98"/>
      <c r="L1236" s="99" t="e">
        <f>VLOOKUP(M1236,Dimensions!$B$2:$C$188,2,FALSE)</f>
        <v>#N/A</v>
      </c>
      <c r="M1236" s="98"/>
      <c r="N1236" s="99" t="e">
        <f>VLOOKUP(O1236,Dimensions!$B$2:$C$188,2,FALSE)</f>
        <v>#N/A</v>
      </c>
      <c r="O1236" s="98"/>
      <c r="P1236" s="99" t="e">
        <f>VLOOKUP(Q1236,Dimensions!$B$2:$C$188,2,FALSE)</f>
        <v>#N/A</v>
      </c>
      <c r="Q1236" s="98"/>
      <c r="R1236" s="14" t="e">
        <f>VLOOKUP(F1236,'Item Master'!$F$3:$G$8,2,FALSE)</f>
        <v>#N/A</v>
      </c>
      <c r="S1236" s="62"/>
      <c r="T1236" s="85"/>
      <c r="U1236" s="6">
        <f t="shared" si="19"/>
        <v>0</v>
      </c>
    </row>
    <row r="1237" spans="2:21" x14ac:dyDescent="0.3">
      <c r="B1237" s="21">
        <v>1228</v>
      </c>
      <c r="C1237" s="98"/>
      <c r="D1237" s="77" t="e">
        <f>VLOOKUP(C1237,Projects!$A$44:$B$1000,2,FALSE)</f>
        <v>#N/A</v>
      </c>
      <c r="E1237" s="98"/>
      <c r="F1237" s="99" t="e">
        <f>VLOOKUP(E1237,'Item Master'!$E$3:$F$8,2,FALSE)</f>
        <v>#N/A</v>
      </c>
      <c r="G1237" s="25"/>
      <c r="H1237" s="99" t="e">
        <f>VLOOKUP(I1237,Dimensions!$B$2:$C$188,2,FALSE)</f>
        <v>#N/A</v>
      </c>
      <c r="I1237" s="98"/>
      <c r="J1237" s="99" t="e">
        <f>VLOOKUP(K1237,Dimensions!$B$2:$C$188,2,FALSE)</f>
        <v>#N/A</v>
      </c>
      <c r="K1237" s="98"/>
      <c r="L1237" s="99" t="e">
        <f>VLOOKUP(M1237,Dimensions!$B$2:$C$188,2,FALSE)</f>
        <v>#N/A</v>
      </c>
      <c r="M1237" s="98"/>
      <c r="N1237" s="99" t="e">
        <f>VLOOKUP(O1237,Dimensions!$B$2:$C$188,2,FALSE)</f>
        <v>#N/A</v>
      </c>
      <c r="O1237" s="98"/>
      <c r="P1237" s="99" t="e">
        <f>VLOOKUP(Q1237,Dimensions!$B$2:$C$188,2,FALSE)</f>
        <v>#N/A</v>
      </c>
      <c r="Q1237" s="98"/>
      <c r="R1237" s="14" t="e">
        <f>VLOOKUP(F1237,'Item Master'!$F$3:$G$8,2,FALSE)</f>
        <v>#N/A</v>
      </c>
      <c r="S1237" s="62"/>
      <c r="T1237" s="64"/>
      <c r="U1237" s="6">
        <f t="shared" si="19"/>
        <v>0</v>
      </c>
    </row>
    <row r="1238" spans="2:21" x14ac:dyDescent="0.3">
      <c r="B1238" s="21">
        <v>1229</v>
      </c>
      <c r="C1238" s="98"/>
      <c r="D1238" s="77" t="e">
        <f>VLOOKUP(C1238,Projects!$A$44:$B$1000,2,FALSE)</f>
        <v>#N/A</v>
      </c>
      <c r="E1238" s="98"/>
      <c r="F1238" s="99" t="e">
        <f>VLOOKUP(E1238,'Item Master'!$E$3:$F$8,2,FALSE)</f>
        <v>#N/A</v>
      </c>
      <c r="G1238" s="25"/>
      <c r="H1238" s="99" t="e">
        <f>VLOOKUP(I1238,Dimensions!$B$2:$C$188,2,FALSE)</f>
        <v>#N/A</v>
      </c>
      <c r="I1238" s="98"/>
      <c r="J1238" s="99" t="e">
        <f>VLOOKUP(K1238,Dimensions!$B$2:$C$188,2,FALSE)</f>
        <v>#N/A</v>
      </c>
      <c r="K1238" s="98"/>
      <c r="L1238" s="99" t="e">
        <f>VLOOKUP(M1238,Dimensions!$B$2:$C$188,2,FALSE)</f>
        <v>#N/A</v>
      </c>
      <c r="M1238" s="98"/>
      <c r="N1238" s="99" t="e">
        <f>VLOOKUP(O1238,Dimensions!$B$2:$C$188,2,FALSE)</f>
        <v>#N/A</v>
      </c>
      <c r="O1238" s="98"/>
      <c r="P1238" s="99" t="e">
        <f>VLOOKUP(Q1238,Dimensions!$B$2:$C$188,2,FALSE)</f>
        <v>#N/A</v>
      </c>
      <c r="Q1238" s="98"/>
      <c r="R1238" s="14" t="e">
        <f>VLOOKUP(F1238,'Item Master'!$F$3:$G$8,2,FALSE)</f>
        <v>#N/A</v>
      </c>
      <c r="S1238" s="62"/>
      <c r="T1238" s="85"/>
      <c r="U1238" s="6">
        <f t="shared" si="19"/>
        <v>0</v>
      </c>
    </row>
    <row r="1239" spans="2:21" x14ac:dyDescent="0.3">
      <c r="B1239" s="21">
        <v>1230</v>
      </c>
      <c r="C1239" s="98"/>
      <c r="D1239" s="77" t="e">
        <f>VLOOKUP(C1239,Projects!$A$44:$B$1000,2,FALSE)</f>
        <v>#N/A</v>
      </c>
      <c r="E1239" s="98"/>
      <c r="F1239" s="99" t="e">
        <f>VLOOKUP(E1239,'Item Master'!$E$3:$F$8,2,FALSE)</f>
        <v>#N/A</v>
      </c>
      <c r="G1239" s="25"/>
      <c r="H1239" s="99" t="e">
        <f>VLOOKUP(I1239,Dimensions!$B$2:$C$188,2,FALSE)</f>
        <v>#N/A</v>
      </c>
      <c r="I1239" s="98"/>
      <c r="J1239" s="99" t="e">
        <f>VLOOKUP(K1239,Dimensions!$B$2:$C$188,2,FALSE)</f>
        <v>#N/A</v>
      </c>
      <c r="K1239" s="98"/>
      <c r="L1239" s="99" t="e">
        <f>VLOOKUP(M1239,Dimensions!$B$2:$C$188,2,FALSE)</f>
        <v>#N/A</v>
      </c>
      <c r="M1239" s="98"/>
      <c r="N1239" s="99" t="e">
        <f>VLOOKUP(O1239,Dimensions!$B$2:$C$188,2,FALSE)</f>
        <v>#N/A</v>
      </c>
      <c r="O1239" s="98"/>
      <c r="P1239" s="99" t="e">
        <f>VLOOKUP(Q1239,Dimensions!$B$2:$C$188,2,FALSE)</f>
        <v>#N/A</v>
      </c>
      <c r="Q1239" s="98"/>
      <c r="R1239" s="14" t="e">
        <f>VLOOKUP(F1239,'Item Master'!$F$3:$G$8,2,FALSE)</f>
        <v>#N/A</v>
      </c>
      <c r="S1239" s="65"/>
      <c r="T1239" s="66"/>
      <c r="U1239" s="6">
        <f t="shared" si="19"/>
        <v>0</v>
      </c>
    </row>
    <row r="1240" spans="2:21" x14ac:dyDescent="0.3">
      <c r="B1240" s="21">
        <v>1231</v>
      </c>
      <c r="C1240" s="98"/>
      <c r="D1240" s="77" t="e">
        <f>VLOOKUP(C1240,Projects!$A$44:$B$1000,2,FALSE)</f>
        <v>#N/A</v>
      </c>
      <c r="E1240" s="98"/>
      <c r="F1240" s="99" t="e">
        <f>VLOOKUP(E1240,'Item Master'!$E$3:$F$8,2,FALSE)</f>
        <v>#N/A</v>
      </c>
      <c r="G1240" s="25"/>
      <c r="H1240" s="99" t="e">
        <f>VLOOKUP(I1240,Dimensions!$B$2:$C$188,2,FALSE)</f>
        <v>#N/A</v>
      </c>
      <c r="I1240" s="98"/>
      <c r="J1240" s="99" t="e">
        <f>VLOOKUP(K1240,Dimensions!$B$2:$C$188,2,FALSE)</f>
        <v>#N/A</v>
      </c>
      <c r="K1240" s="98"/>
      <c r="L1240" s="99" t="e">
        <f>VLOOKUP(M1240,Dimensions!$B$2:$C$188,2,FALSE)</f>
        <v>#N/A</v>
      </c>
      <c r="M1240" s="98"/>
      <c r="N1240" s="99" t="e">
        <f>VLOOKUP(O1240,Dimensions!$B$2:$C$188,2,FALSE)</f>
        <v>#N/A</v>
      </c>
      <c r="O1240" s="98"/>
      <c r="P1240" s="99" t="e">
        <f>VLOOKUP(Q1240,Dimensions!$B$2:$C$188,2,FALSE)</f>
        <v>#N/A</v>
      </c>
      <c r="Q1240" s="98"/>
      <c r="R1240" s="14" t="e">
        <f>VLOOKUP(F1240,'Item Master'!$F$3:$G$8,2,FALSE)</f>
        <v>#N/A</v>
      </c>
      <c r="S1240" s="65"/>
      <c r="T1240" s="66"/>
      <c r="U1240" s="6">
        <f t="shared" si="19"/>
        <v>0</v>
      </c>
    </row>
    <row r="1241" spans="2:21" x14ac:dyDescent="0.3">
      <c r="B1241" s="21">
        <v>1232</v>
      </c>
      <c r="C1241" s="98"/>
      <c r="D1241" s="77" t="e">
        <f>VLOOKUP(C1241,Projects!$A$44:$B$1000,2,FALSE)</f>
        <v>#N/A</v>
      </c>
      <c r="E1241" s="98"/>
      <c r="F1241" s="99" t="e">
        <f>VLOOKUP(E1241,'Item Master'!$E$3:$F$8,2,FALSE)</f>
        <v>#N/A</v>
      </c>
      <c r="G1241" s="25"/>
      <c r="H1241" s="99" t="e">
        <f>VLOOKUP(I1241,Dimensions!$B$2:$C$188,2,FALSE)</f>
        <v>#N/A</v>
      </c>
      <c r="I1241" s="98"/>
      <c r="J1241" s="99" t="e">
        <f>VLOOKUP(K1241,Dimensions!$B$2:$C$188,2,FALSE)</f>
        <v>#N/A</v>
      </c>
      <c r="K1241" s="98"/>
      <c r="L1241" s="99" t="e">
        <f>VLOOKUP(M1241,Dimensions!$B$2:$C$188,2,FALSE)</f>
        <v>#N/A</v>
      </c>
      <c r="M1241" s="98"/>
      <c r="N1241" s="99" t="e">
        <f>VLOOKUP(O1241,Dimensions!$B$2:$C$188,2,FALSE)</f>
        <v>#N/A</v>
      </c>
      <c r="O1241" s="98"/>
      <c r="P1241" s="99" t="e">
        <f>VLOOKUP(Q1241,Dimensions!$B$2:$C$188,2,FALSE)</f>
        <v>#N/A</v>
      </c>
      <c r="Q1241" s="98"/>
      <c r="R1241" s="14" t="e">
        <f>VLOOKUP(F1241,'Item Master'!$F$3:$G$8,2,FALSE)</f>
        <v>#N/A</v>
      </c>
      <c r="S1241" s="65"/>
      <c r="T1241" s="66"/>
      <c r="U1241" s="6">
        <f t="shared" si="19"/>
        <v>0</v>
      </c>
    </row>
    <row r="1242" spans="2:21" x14ac:dyDescent="0.3">
      <c r="B1242" s="21">
        <v>1233</v>
      </c>
      <c r="C1242" s="98"/>
      <c r="D1242" s="77" t="e">
        <f>VLOOKUP(C1242,Projects!$A$44:$B$1000,2,FALSE)</f>
        <v>#N/A</v>
      </c>
      <c r="E1242" s="98"/>
      <c r="F1242" s="99" t="e">
        <f>VLOOKUP(E1242,'Item Master'!$E$3:$F$8,2,FALSE)</f>
        <v>#N/A</v>
      </c>
      <c r="G1242" s="25"/>
      <c r="H1242" s="99" t="e">
        <f>VLOOKUP(I1242,Dimensions!$B$2:$C$188,2,FALSE)</f>
        <v>#N/A</v>
      </c>
      <c r="I1242" s="98"/>
      <c r="J1242" s="99" t="e">
        <f>VLOOKUP(K1242,Dimensions!$B$2:$C$188,2,FALSE)</f>
        <v>#N/A</v>
      </c>
      <c r="K1242" s="98"/>
      <c r="L1242" s="99" t="e">
        <f>VLOOKUP(M1242,Dimensions!$B$2:$C$188,2,FALSE)</f>
        <v>#N/A</v>
      </c>
      <c r="M1242" s="98"/>
      <c r="N1242" s="99" t="e">
        <f>VLOOKUP(O1242,Dimensions!$B$2:$C$188,2,FALSE)</f>
        <v>#N/A</v>
      </c>
      <c r="O1242" s="98"/>
      <c r="P1242" s="99" t="e">
        <f>VLOOKUP(Q1242,Dimensions!$B$2:$C$188,2,FALSE)</f>
        <v>#N/A</v>
      </c>
      <c r="Q1242" s="98"/>
      <c r="R1242" s="14" t="e">
        <f>VLOOKUP(F1242,'Item Master'!$F$3:$G$8,2,FALSE)</f>
        <v>#N/A</v>
      </c>
      <c r="S1242" s="65"/>
      <c r="T1242" s="66"/>
      <c r="U1242" s="6">
        <f t="shared" si="19"/>
        <v>0</v>
      </c>
    </row>
    <row r="1243" spans="2:21" x14ac:dyDescent="0.3">
      <c r="B1243" s="21">
        <v>1234</v>
      </c>
      <c r="C1243" s="98"/>
      <c r="D1243" s="77" t="e">
        <f>VLOOKUP(C1243,Projects!$A$44:$B$1000,2,FALSE)</f>
        <v>#N/A</v>
      </c>
      <c r="E1243" s="98"/>
      <c r="F1243" s="99" t="e">
        <f>VLOOKUP(E1243,'Item Master'!$E$3:$F$8,2,FALSE)</f>
        <v>#N/A</v>
      </c>
      <c r="G1243" s="25"/>
      <c r="H1243" s="99" t="e">
        <f>VLOOKUP(I1243,Dimensions!$B$2:$C$188,2,FALSE)</f>
        <v>#N/A</v>
      </c>
      <c r="I1243" s="98"/>
      <c r="J1243" s="99" t="e">
        <f>VLOOKUP(K1243,Dimensions!$B$2:$C$188,2,FALSE)</f>
        <v>#N/A</v>
      </c>
      <c r="K1243" s="98"/>
      <c r="L1243" s="99" t="e">
        <f>VLOOKUP(M1243,Dimensions!$B$2:$C$188,2,FALSE)</f>
        <v>#N/A</v>
      </c>
      <c r="M1243" s="98"/>
      <c r="N1243" s="99" t="e">
        <f>VLOOKUP(O1243,Dimensions!$B$2:$C$188,2,FALSE)</f>
        <v>#N/A</v>
      </c>
      <c r="O1243" s="98"/>
      <c r="P1243" s="99" t="e">
        <f>VLOOKUP(Q1243,Dimensions!$B$2:$C$188,2,FALSE)</f>
        <v>#N/A</v>
      </c>
      <c r="Q1243" s="98"/>
      <c r="R1243" s="14" t="e">
        <f>VLOOKUP(F1243,'Item Master'!$F$3:$G$8,2,FALSE)</f>
        <v>#N/A</v>
      </c>
      <c r="S1243" s="65"/>
      <c r="T1243" s="66"/>
      <c r="U1243" s="6">
        <f t="shared" si="19"/>
        <v>0</v>
      </c>
    </row>
    <row r="1244" spans="2:21" x14ac:dyDescent="0.3">
      <c r="B1244" s="21">
        <v>1235</v>
      </c>
      <c r="C1244" s="98"/>
      <c r="D1244" s="77" t="e">
        <f>VLOOKUP(C1244,Projects!$A$44:$B$1000,2,FALSE)</f>
        <v>#N/A</v>
      </c>
      <c r="E1244" s="98"/>
      <c r="F1244" s="99" t="e">
        <f>VLOOKUP(E1244,'Item Master'!$E$3:$F$8,2,FALSE)</f>
        <v>#N/A</v>
      </c>
      <c r="G1244" s="25"/>
      <c r="H1244" s="99" t="e">
        <f>VLOOKUP(I1244,Dimensions!$B$2:$C$188,2,FALSE)</f>
        <v>#N/A</v>
      </c>
      <c r="I1244" s="98"/>
      <c r="J1244" s="99" t="e">
        <f>VLOOKUP(K1244,Dimensions!$B$2:$C$188,2,FALSE)</f>
        <v>#N/A</v>
      </c>
      <c r="K1244" s="98"/>
      <c r="L1244" s="99" t="e">
        <f>VLOOKUP(M1244,Dimensions!$B$2:$C$188,2,FALSE)</f>
        <v>#N/A</v>
      </c>
      <c r="M1244" s="98"/>
      <c r="N1244" s="99" t="e">
        <f>VLOOKUP(O1244,Dimensions!$B$2:$C$188,2,FALSE)</f>
        <v>#N/A</v>
      </c>
      <c r="O1244" s="98"/>
      <c r="P1244" s="99" t="e">
        <f>VLOOKUP(Q1244,Dimensions!$B$2:$C$188,2,FALSE)</f>
        <v>#N/A</v>
      </c>
      <c r="Q1244" s="98"/>
      <c r="R1244" s="14" t="e">
        <f>VLOOKUP(F1244,'Item Master'!$F$3:$G$8,2,FALSE)</f>
        <v>#N/A</v>
      </c>
      <c r="S1244" s="65"/>
      <c r="T1244" s="66"/>
      <c r="U1244" s="6">
        <f t="shared" si="19"/>
        <v>0</v>
      </c>
    </row>
    <row r="1245" spans="2:21" x14ac:dyDescent="0.3">
      <c r="B1245" s="21">
        <v>1236</v>
      </c>
      <c r="C1245" s="98"/>
      <c r="D1245" s="77" t="e">
        <f>VLOOKUP(C1245,Projects!$A$44:$B$1000,2,FALSE)</f>
        <v>#N/A</v>
      </c>
      <c r="E1245" s="98"/>
      <c r="F1245" s="99" t="e">
        <f>VLOOKUP(E1245,'Item Master'!$E$3:$F$8,2,FALSE)</f>
        <v>#N/A</v>
      </c>
      <c r="G1245" s="25"/>
      <c r="H1245" s="99" t="e">
        <f>VLOOKUP(I1245,Dimensions!$B$2:$C$188,2,FALSE)</f>
        <v>#N/A</v>
      </c>
      <c r="I1245" s="98"/>
      <c r="J1245" s="99" t="e">
        <f>VLOOKUP(K1245,Dimensions!$B$2:$C$188,2,FALSE)</f>
        <v>#N/A</v>
      </c>
      <c r="K1245" s="98"/>
      <c r="L1245" s="99" t="e">
        <f>VLOOKUP(M1245,Dimensions!$B$2:$C$188,2,FALSE)</f>
        <v>#N/A</v>
      </c>
      <c r="M1245" s="98"/>
      <c r="N1245" s="99" t="e">
        <f>VLOOKUP(O1245,Dimensions!$B$2:$C$188,2,FALSE)</f>
        <v>#N/A</v>
      </c>
      <c r="O1245" s="98"/>
      <c r="P1245" s="99" t="e">
        <f>VLOOKUP(Q1245,Dimensions!$B$2:$C$188,2,FALSE)</f>
        <v>#N/A</v>
      </c>
      <c r="Q1245" s="98"/>
      <c r="R1245" s="14" t="e">
        <f>VLOOKUP(F1245,'Item Master'!$F$3:$G$8,2,FALSE)</f>
        <v>#N/A</v>
      </c>
      <c r="S1245" s="65"/>
      <c r="T1245" s="66"/>
      <c r="U1245" s="6">
        <f t="shared" si="19"/>
        <v>0</v>
      </c>
    </row>
    <row r="1246" spans="2:21" x14ac:dyDescent="0.3">
      <c r="B1246" s="21">
        <v>1237</v>
      </c>
      <c r="C1246" s="98"/>
      <c r="D1246" s="77" t="e">
        <f>VLOOKUP(C1246,Projects!$A$44:$B$1000,2,FALSE)</f>
        <v>#N/A</v>
      </c>
      <c r="E1246" s="98"/>
      <c r="F1246" s="99" t="e">
        <f>VLOOKUP(E1246,'Item Master'!$E$3:$F$8,2,FALSE)</f>
        <v>#N/A</v>
      </c>
      <c r="G1246" s="25"/>
      <c r="H1246" s="99" t="e">
        <f>VLOOKUP(I1246,Dimensions!$B$2:$C$188,2,FALSE)</f>
        <v>#N/A</v>
      </c>
      <c r="I1246" s="98"/>
      <c r="J1246" s="99" t="e">
        <f>VLOOKUP(K1246,Dimensions!$B$2:$C$188,2,FALSE)</f>
        <v>#N/A</v>
      </c>
      <c r="K1246" s="98"/>
      <c r="L1246" s="99" t="e">
        <f>VLOOKUP(M1246,Dimensions!$B$2:$C$188,2,FALSE)</f>
        <v>#N/A</v>
      </c>
      <c r="M1246" s="98"/>
      <c r="N1246" s="99" t="e">
        <f>VLOOKUP(O1246,Dimensions!$B$2:$C$188,2,FALSE)</f>
        <v>#N/A</v>
      </c>
      <c r="O1246" s="98"/>
      <c r="P1246" s="99" t="e">
        <f>VLOOKUP(Q1246,Dimensions!$B$2:$C$188,2,FALSE)</f>
        <v>#N/A</v>
      </c>
      <c r="Q1246" s="98"/>
      <c r="R1246" s="14" t="e">
        <f>VLOOKUP(F1246,'Item Master'!$F$3:$G$8,2,FALSE)</f>
        <v>#N/A</v>
      </c>
      <c r="S1246" s="62"/>
      <c r="T1246" s="64"/>
      <c r="U1246" s="6">
        <f t="shared" si="19"/>
        <v>0</v>
      </c>
    </row>
    <row r="1247" spans="2:21" x14ac:dyDescent="0.3">
      <c r="B1247" s="21">
        <v>1238</v>
      </c>
      <c r="C1247" s="98"/>
      <c r="D1247" s="77" t="e">
        <f>VLOOKUP(C1247,Projects!$A$44:$B$1000,2,FALSE)</f>
        <v>#N/A</v>
      </c>
      <c r="E1247" s="98"/>
      <c r="F1247" s="99" t="e">
        <f>VLOOKUP(E1247,'Item Master'!$E$3:$F$8,2,FALSE)</f>
        <v>#N/A</v>
      </c>
      <c r="G1247" s="25"/>
      <c r="H1247" s="99" t="e">
        <f>VLOOKUP(I1247,Dimensions!$B$2:$C$188,2,FALSE)</f>
        <v>#N/A</v>
      </c>
      <c r="I1247" s="98"/>
      <c r="J1247" s="99" t="e">
        <f>VLOOKUP(K1247,Dimensions!$B$2:$C$188,2,FALSE)</f>
        <v>#N/A</v>
      </c>
      <c r="K1247" s="98"/>
      <c r="L1247" s="99" t="e">
        <f>VLOOKUP(M1247,Dimensions!$B$2:$C$188,2,FALSE)</f>
        <v>#N/A</v>
      </c>
      <c r="M1247" s="98"/>
      <c r="N1247" s="99" t="e">
        <f>VLOOKUP(O1247,Dimensions!$B$2:$C$188,2,FALSE)</f>
        <v>#N/A</v>
      </c>
      <c r="O1247" s="98"/>
      <c r="P1247" s="99" t="e">
        <f>VLOOKUP(Q1247,Dimensions!$B$2:$C$188,2,FALSE)</f>
        <v>#N/A</v>
      </c>
      <c r="Q1247" s="98"/>
      <c r="R1247" s="14" t="e">
        <f>VLOOKUP(F1247,'Item Master'!$F$3:$G$8,2,FALSE)</f>
        <v>#N/A</v>
      </c>
      <c r="S1247" s="62"/>
      <c r="T1247" s="85"/>
      <c r="U1247" s="6">
        <f t="shared" si="19"/>
        <v>0</v>
      </c>
    </row>
    <row r="1248" spans="2:21" x14ac:dyDescent="0.3">
      <c r="B1248" s="21">
        <v>1239</v>
      </c>
      <c r="C1248" s="98"/>
      <c r="D1248" s="77" t="e">
        <f>VLOOKUP(C1248,Projects!$A$44:$B$1000,2,FALSE)</f>
        <v>#N/A</v>
      </c>
      <c r="E1248" s="98"/>
      <c r="F1248" s="99" t="e">
        <f>VLOOKUP(E1248,'Item Master'!$E$3:$F$8,2,FALSE)</f>
        <v>#N/A</v>
      </c>
      <c r="G1248" s="25"/>
      <c r="H1248" s="99" t="e">
        <f>VLOOKUP(I1248,Dimensions!$B$2:$C$188,2,FALSE)</f>
        <v>#N/A</v>
      </c>
      <c r="I1248" s="98"/>
      <c r="J1248" s="99" t="e">
        <f>VLOOKUP(K1248,Dimensions!$B$2:$C$188,2,FALSE)</f>
        <v>#N/A</v>
      </c>
      <c r="K1248" s="98"/>
      <c r="L1248" s="99" t="e">
        <f>VLOOKUP(M1248,Dimensions!$B$2:$C$188,2,FALSE)</f>
        <v>#N/A</v>
      </c>
      <c r="M1248" s="98"/>
      <c r="N1248" s="99" t="e">
        <f>VLOOKUP(O1248,Dimensions!$B$2:$C$188,2,FALSE)</f>
        <v>#N/A</v>
      </c>
      <c r="O1248" s="98"/>
      <c r="P1248" s="99" t="e">
        <f>VLOOKUP(Q1248,Dimensions!$B$2:$C$188,2,FALSE)</f>
        <v>#N/A</v>
      </c>
      <c r="Q1248" s="98"/>
      <c r="R1248" s="14" t="e">
        <f>VLOOKUP(F1248,'Item Master'!$F$3:$G$8,2,FALSE)</f>
        <v>#N/A</v>
      </c>
      <c r="S1248" s="65"/>
      <c r="T1248" s="66"/>
      <c r="U1248" s="6">
        <f t="shared" si="19"/>
        <v>0</v>
      </c>
    </row>
    <row r="1249" spans="2:21" x14ac:dyDescent="0.3">
      <c r="B1249" s="21">
        <v>1240</v>
      </c>
      <c r="C1249" s="98"/>
      <c r="D1249" s="77" t="e">
        <f>VLOOKUP(C1249,Projects!$A$44:$B$1000,2,FALSE)</f>
        <v>#N/A</v>
      </c>
      <c r="E1249" s="98"/>
      <c r="F1249" s="99" t="e">
        <f>VLOOKUP(E1249,'Item Master'!$E$3:$F$8,2,FALSE)</f>
        <v>#N/A</v>
      </c>
      <c r="G1249" s="25"/>
      <c r="H1249" s="99" t="e">
        <f>VLOOKUP(I1249,Dimensions!$B$2:$C$188,2,FALSE)</f>
        <v>#N/A</v>
      </c>
      <c r="I1249" s="98"/>
      <c r="J1249" s="99" t="e">
        <f>VLOOKUP(K1249,Dimensions!$B$2:$C$188,2,FALSE)</f>
        <v>#N/A</v>
      </c>
      <c r="K1249" s="98"/>
      <c r="L1249" s="99" t="e">
        <f>VLOOKUP(M1249,Dimensions!$B$2:$C$188,2,FALSE)</f>
        <v>#N/A</v>
      </c>
      <c r="M1249" s="98"/>
      <c r="N1249" s="99" t="e">
        <f>VLOOKUP(O1249,Dimensions!$B$2:$C$188,2,FALSE)</f>
        <v>#N/A</v>
      </c>
      <c r="O1249" s="98"/>
      <c r="P1249" s="99" t="e">
        <f>VLOOKUP(Q1249,Dimensions!$B$2:$C$188,2,FALSE)</f>
        <v>#N/A</v>
      </c>
      <c r="Q1249" s="98"/>
      <c r="R1249" s="14" t="e">
        <f>VLOOKUP(F1249,'Item Master'!$F$3:$G$8,2,FALSE)</f>
        <v>#N/A</v>
      </c>
      <c r="S1249" s="65"/>
      <c r="T1249" s="66"/>
      <c r="U1249" s="6">
        <f t="shared" si="19"/>
        <v>0</v>
      </c>
    </row>
    <row r="1250" spans="2:21" x14ac:dyDescent="0.3">
      <c r="B1250" s="21">
        <v>1241</v>
      </c>
      <c r="C1250" s="98"/>
      <c r="D1250" s="77" t="e">
        <f>VLOOKUP(C1250,Projects!$A$44:$B$1000,2,FALSE)</f>
        <v>#N/A</v>
      </c>
      <c r="E1250" s="98"/>
      <c r="F1250" s="99" t="e">
        <f>VLOOKUP(E1250,'Item Master'!$E$3:$F$8,2,FALSE)</f>
        <v>#N/A</v>
      </c>
      <c r="G1250" s="25"/>
      <c r="H1250" s="99" t="e">
        <f>VLOOKUP(I1250,Dimensions!$B$2:$C$188,2,FALSE)</f>
        <v>#N/A</v>
      </c>
      <c r="I1250" s="98"/>
      <c r="J1250" s="99" t="e">
        <f>VLOOKUP(K1250,Dimensions!$B$2:$C$188,2,FALSE)</f>
        <v>#N/A</v>
      </c>
      <c r="K1250" s="98"/>
      <c r="L1250" s="99" t="e">
        <f>VLOOKUP(M1250,Dimensions!$B$2:$C$188,2,FALSE)</f>
        <v>#N/A</v>
      </c>
      <c r="M1250" s="98"/>
      <c r="N1250" s="99" t="e">
        <f>VLOOKUP(O1250,Dimensions!$B$2:$C$188,2,FALSE)</f>
        <v>#N/A</v>
      </c>
      <c r="O1250" s="98"/>
      <c r="P1250" s="99" t="e">
        <f>VLOOKUP(Q1250,Dimensions!$B$2:$C$188,2,FALSE)</f>
        <v>#N/A</v>
      </c>
      <c r="Q1250" s="98"/>
      <c r="R1250" s="14" t="e">
        <f>VLOOKUP(F1250,'Item Master'!$F$3:$G$8,2,FALSE)</f>
        <v>#N/A</v>
      </c>
      <c r="S1250" s="65"/>
      <c r="T1250" s="66"/>
      <c r="U1250" s="6">
        <f t="shared" si="19"/>
        <v>0</v>
      </c>
    </row>
    <row r="1251" spans="2:21" x14ac:dyDescent="0.3">
      <c r="B1251" s="21">
        <v>1242</v>
      </c>
      <c r="C1251" s="98"/>
      <c r="D1251" s="77" t="e">
        <f>VLOOKUP(C1251,Projects!$A$44:$B$1000,2,FALSE)</f>
        <v>#N/A</v>
      </c>
      <c r="E1251" s="98"/>
      <c r="F1251" s="99" t="e">
        <f>VLOOKUP(E1251,'Item Master'!$E$3:$F$8,2,FALSE)</f>
        <v>#N/A</v>
      </c>
      <c r="G1251" s="25"/>
      <c r="H1251" s="99" t="e">
        <f>VLOOKUP(I1251,Dimensions!$B$2:$C$188,2,FALSE)</f>
        <v>#N/A</v>
      </c>
      <c r="I1251" s="98"/>
      <c r="J1251" s="99" t="e">
        <f>VLOOKUP(K1251,Dimensions!$B$2:$C$188,2,FALSE)</f>
        <v>#N/A</v>
      </c>
      <c r="K1251" s="98"/>
      <c r="L1251" s="99" t="e">
        <f>VLOOKUP(M1251,Dimensions!$B$2:$C$188,2,FALSE)</f>
        <v>#N/A</v>
      </c>
      <c r="M1251" s="98"/>
      <c r="N1251" s="99" t="e">
        <f>VLOOKUP(O1251,Dimensions!$B$2:$C$188,2,FALSE)</f>
        <v>#N/A</v>
      </c>
      <c r="O1251" s="98"/>
      <c r="P1251" s="99" t="e">
        <f>VLOOKUP(Q1251,Dimensions!$B$2:$C$188,2,FALSE)</f>
        <v>#N/A</v>
      </c>
      <c r="Q1251" s="98"/>
      <c r="R1251" s="14" t="e">
        <f>VLOOKUP(F1251,'Item Master'!$F$3:$G$8,2,FALSE)</f>
        <v>#N/A</v>
      </c>
      <c r="S1251" s="65"/>
      <c r="T1251" s="66"/>
      <c r="U1251" s="6">
        <f t="shared" si="19"/>
        <v>0</v>
      </c>
    </row>
    <row r="1252" spans="2:21" x14ac:dyDescent="0.3">
      <c r="B1252" s="21">
        <v>1243</v>
      </c>
      <c r="C1252" s="98"/>
      <c r="D1252" s="77" t="e">
        <f>VLOOKUP(C1252,Projects!$A$44:$B$1000,2,FALSE)</f>
        <v>#N/A</v>
      </c>
      <c r="E1252" s="98"/>
      <c r="F1252" s="99" t="e">
        <f>VLOOKUP(E1252,'Item Master'!$E$3:$F$8,2,FALSE)</f>
        <v>#N/A</v>
      </c>
      <c r="G1252" s="25"/>
      <c r="H1252" s="99" t="e">
        <f>VLOOKUP(I1252,Dimensions!$B$2:$C$188,2,FALSE)</f>
        <v>#N/A</v>
      </c>
      <c r="I1252" s="98"/>
      <c r="J1252" s="99" t="e">
        <f>VLOOKUP(K1252,Dimensions!$B$2:$C$188,2,FALSE)</f>
        <v>#N/A</v>
      </c>
      <c r="K1252" s="98"/>
      <c r="L1252" s="99" t="e">
        <f>VLOOKUP(M1252,Dimensions!$B$2:$C$188,2,FALSE)</f>
        <v>#N/A</v>
      </c>
      <c r="M1252" s="98"/>
      <c r="N1252" s="99" t="e">
        <f>VLOOKUP(O1252,Dimensions!$B$2:$C$188,2,FALSE)</f>
        <v>#N/A</v>
      </c>
      <c r="O1252" s="98"/>
      <c r="P1252" s="99" t="e">
        <f>VLOOKUP(Q1252,Dimensions!$B$2:$C$188,2,FALSE)</f>
        <v>#N/A</v>
      </c>
      <c r="Q1252" s="98"/>
      <c r="R1252" s="14" t="e">
        <f>VLOOKUP(F1252,'Item Master'!$F$3:$G$8,2,FALSE)</f>
        <v>#N/A</v>
      </c>
      <c r="S1252" s="65"/>
      <c r="T1252" s="66"/>
      <c r="U1252" s="6">
        <f t="shared" si="19"/>
        <v>0</v>
      </c>
    </row>
    <row r="1253" spans="2:21" x14ac:dyDescent="0.3">
      <c r="B1253" s="21">
        <v>1244</v>
      </c>
      <c r="C1253" s="98"/>
      <c r="D1253" s="77" t="e">
        <f>VLOOKUP(C1253,Projects!$A$44:$B$1000,2,FALSE)</f>
        <v>#N/A</v>
      </c>
      <c r="E1253" s="98"/>
      <c r="F1253" s="99" t="e">
        <f>VLOOKUP(E1253,'Item Master'!$E$3:$F$8,2,FALSE)</f>
        <v>#N/A</v>
      </c>
      <c r="G1253" s="25"/>
      <c r="H1253" s="99" t="e">
        <f>VLOOKUP(I1253,Dimensions!$B$2:$C$188,2,FALSE)</f>
        <v>#N/A</v>
      </c>
      <c r="I1253" s="98"/>
      <c r="J1253" s="99" t="e">
        <f>VLOOKUP(K1253,Dimensions!$B$2:$C$188,2,FALSE)</f>
        <v>#N/A</v>
      </c>
      <c r="K1253" s="98"/>
      <c r="L1253" s="99" t="e">
        <f>VLOOKUP(M1253,Dimensions!$B$2:$C$188,2,FALSE)</f>
        <v>#N/A</v>
      </c>
      <c r="M1253" s="98"/>
      <c r="N1253" s="99" t="e">
        <f>VLOOKUP(O1253,Dimensions!$B$2:$C$188,2,FALSE)</f>
        <v>#N/A</v>
      </c>
      <c r="O1253" s="98"/>
      <c r="P1253" s="99" t="e">
        <f>VLOOKUP(Q1253,Dimensions!$B$2:$C$188,2,FALSE)</f>
        <v>#N/A</v>
      </c>
      <c r="Q1253" s="98"/>
      <c r="R1253" s="14" t="e">
        <f>VLOOKUP(F1253,'Item Master'!$F$3:$G$8,2,FALSE)</f>
        <v>#N/A</v>
      </c>
      <c r="S1253" s="67"/>
      <c r="T1253" s="64"/>
      <c r="U1253" s="6">
        <f t="shared" si="19"/>
        <v>0</v>
      </c>
    </row>
    <row r="1254" spans="2:21" x14ac:dyDescent="0.3">
      <c r="B1254" s="21">
        <v>1245</v>
      </c>
      <c r="C1254" s="98"/>
      <c r="D1254" s="77" t="e">
        <f>VLOOKUP(C1254,Projects!$A$44:$B$1000,2,FALSE)</f>
        <v>#N/A</v>
      </c>
      <c r="E1254" s="98"/>
      <c r="F1254" s="99" t="e">
        <f>VLOOKUP(E1254,'Item Master'!$E$3:$F$8,2,FALSE)</f>
        <v>#N/A</v>
      </c>
      <c r="G1254" s="25"/>
      <c r="H1254" s="99" t="e">
        <f>VLOOKUP(I1254,Dimensions!$B$2:$C$188,2,FALSE)</f>
        <v>#N/A</v>
      </c>
      <c r="I1254" s="98"/>
      <c r="J1254" s="99" t="e">
        <f>VLOOKUP(K1254,Dimensions!$B$2:$C$188,2,FALSE)</f>
        <v>#N/A</v>
      </c>
      <c r="K1254" s="98"/>
      <c r="L1254" s="99" t="e">
        <f>VLOOKUP(M1254,Dimensions!$B$2:$C$188,2,FALSE)</f>
        <v>#N/A</v>
      </c>
      <c r="M1254" s="98"/>
      <c r="N1254" s="99" t="e">
        <f>VLOOKUP(O1254,Dimensions!$B$2:$C$188,2,FALSE)</f>
        <v>#N/A</v>
      </c>
      <c r="O1254" s="98"/>
      <c r="P1254" s="99" t="e">
        <f>VLOOKUP(Q1254,Dimensions!$B$2:$C$188,2,FALSE)</f>
        <v>#N/A</v>
      </c>
      <c r="Q1254" s="98"/>
      <c r="R1254" s="14" t="e">
        <f>VLOOKUP(F1254,'Item Master'!$F$3:$G$8,2,FALSE)</f>
        <v>#N/A</v>
      </c>
      <c r="S1254" s="67"/>
      <c r="T1254" s="85"/>
      <c r="U1254" s="6">
        <f t="shared" si="19"/>
        <v>0</v>
      </c>
    </row>
    <row r="1255" spans="2:21" x14ac:dyDescent="0.3">
      <c r="B1255" s="21">
        <v>1246</v>
      </c>
      <c r="C1255" s="98"/>
      <c r="D1255" s="77" t="e">
        <f>VLOOKUP(C1255,Projects!$A$44:$B$1000,2,FALSE)</f>
        <v>#N/A</v>
      </c>
      <c r="E1255" s="98"/>
      <c r="F1255" s="99" t="e">
        <f>VLOOKUP(E1255,'Item Master'!$E$3:$F$8,2,FALSE)</f>
        <v>#N/A</v>
      </c>
      <c r="G1255" s="25"/>
      <c r="H1255" s="99" t="e">
        <f>VLOOKUP(I1255,Dimensions!$B$2:$C$188,2,FALSE)</f>
        <v>#N/A</v>
      </c>
      <c r="I1255" s="98"/>
      <c r="J1255" s="99" t="e">
        <f>VLOOKUP(K1255,Dimensions!$B$2:$C$188,2,FALSE)</f>
        <v>#N/A</v>
      </c>
      <c r="K1255" s="98"/>
      <c r="L1255" s="99" t="e">
        <f>VLOOKUP(M1255,Dimensions!$B$2:$C$188,2,FALSE)</f>
        <v>#N/A</v>
      </c>
      <c r="M1255" s="98"/>
      <c r="N1255" s="99" t="e">
        <f>VLOOKUP(O1255,Dimensions!$B$2:$C$188,2,FALSE)</f>
        <v>#N/A</v>
      </c>
      <c r="O1255" s="98"/>
      <c r="P1255" s="99" t="e">
        <f>VLOOKUP(Q1255,Dimensions!$B$2:$C$188,2,FALSE)</f>
        <v>#N/A</v>
      </c>
      <c r="Q1255" s="98"/>
      <c r="R1255" s="14" t="e">
        <f>VLOOKUP(F1255,'Item Master'!$F$3:$G$8,2,FALSE)</f>
        <v>#N/A</v>
      </c>
      <c r="S1255" s="67"/>
      <c r="T1255" s="66"/>
      <c r="U1255" s="6">
        <f t="shared" si="19"/>
        <v>0</v>
      </c>
    </row>
    <row r="1256" spans="2:21" x14ac:dyDescent="0.3">
      <c r="B1256" s="21">
        <v>1247</v>
      </c>
      <c r="C1256" s="98"/>
      <c r="D1256" s="77" t="e">
        <f>VLOOKUP(C1256,Projects!$A$44:$B$1000,2,FALSE)</f>
        <v>#N/A</v>
      </c>
      <c r="E1256" s="98"/>
      <c r="F1256" s="99" t="e">
        <f>VLOOKUP(E1256,'Item Master'!$E$3:$F$8,2,FALSE)</f>
        <v>#N/A</v>
      </c>
      <c r="G1256" s="25"/>
      <c r="H1256" s="99" t="e">
        <f>VLOOKUP(I1256,Dimensions!$B$2:$C$188,2,FALSE)</f>
        <v>#N/A</v>
      </c>
      <c r="I1256" s="98"/>
      <c r="J1256" s="99" t="e">
        <f>VLOOKUP(K1256,Dimensions!$B$2:$C$188,2,FALSE)</f>
        <v>#N/A</v>
      </c>
      <c r="K1256" s="98"/>
      <c r="L1256" s="99" t="e">
        <f>VLOOKUP(M1256,Dimensions!$B$2:$C$188,2,FALSE)</f>
        <v>#N/A</v>
      </c>
      <c r="M1256" s="98"/>
      <c r="N1256" s="99" t="e">
        <f>VLOOKUP(O1256,Dimensions!$B$2:$C$188,2,FALSE)</f>
        <v>#N/A</v>
      </c>
      <c r="O1256" s="98"/>
      <c r="P1256" s="99" t="e">
        <f>VLOOKUP(Q1256,Dimensions!$B$2:$C$188,2,FALSE)</f>
        <v>#N/A</v>
      </c>
      <c r="Q1256" s="98"/>
      <c r="R1256" s="14" t="e">
        <f>VLOOKUP(F1256,'Item Master'!$F$3:$G$8,2,FALSE)</f>
        <v>#N/A</v>
      </c>
      <c r="S1256" s="67"/>
      <c r="T1256" s="66"/>
      <c r="U1256" s="6">
        <f t="shared" si="19"/>
        <v>0</v>
      </c>
    </row>
    <row r="1257" spans="2:21" x14ac:dyDescent="0.3">
      <c r="B1257" s="21">
        <v>1248</v>
      </c>
      <c r="C1257" s="98"/>
      <c r="D1257" s="77" t="e">
        <f>VLOOKUP(C1257,Projects!$A$44:$B$1000,2,FALSE)</f>
        <v>#N/A</v>
      </c>
      <c r="E1257" s="98"/>
      <c r="F1257" s="99" t="e">
        <f>VLOOKUP(E1257,'Item Master'!$E$3:$F$8,2,FALSE)</f>
        <v>#N/A</v>
      </c>
      <c r="G1257" s="25"/>
      <c r="H1257" s="99" t="e">
        <f>VLOOKUP(I1257,Dimensions!$B$2:$C$188,2,FALSE)</f>
        <v>#N/A</v>
      </c>
      <c r="I1257" s="98"/>
      <c r="J1257" s="99" t="e">
        <f>VLOOKUP(K1257,Dimensions!$B$2:$C$188,2,FALSE)</f>
        <v>#N/A</v>
      </c>
      <c r="K1257" s="98"/>
      <c r="L1257" s="99" t="e">
        <f>VLOOKUP(M1257,Dimensions!$B$2:$C$188,2,FALSE)</f>
        <v>#N/A</v>
      </c>
      <c r="M1257" s="98"/>
      <c r="N1257" s="99" t="e">
        <f>VLOOKUP(O1257,Dimensions!$B$2:$C$188,2,FALSE)</f>
        <v>#N/A</v>
      </c>
      <c r="O1257" s="98"/>
      <c r="P1257" s="99" t="e">
        <f>VLOOKUP(Q1257,Dimensions!$B$2:$C$188,2,FALSE)</f>
        <v>#N/A</v>
      </c>
      <c r="Q1257" s="98"/>
      <c r="R1257" s="14" t="e">
        <f>VLOOKUP(F1257,'Item Master'!$F$3:$G$8,2,FALSE)</f>
        <v>#N/A</v>
      </c>
      <c r="S1257" s="67"/>
      <c r="T1257" s="66"/>
      <c r="U1257" s="6">
        <f t="shared" si="19"/>
        <v>0</v>
      </c>
    </row>
    <row r="1258" spans="2:21" x14ac:dyDescent="0.3">
      <c r="B1258" s="21">
        <v>1249</v>
      </c>
      <c r="C1258" s="98"/>
      <c r="D1258" s="77" t="e">
        <f>VLOOKUP(C1258,Projects!$A$44:$B$1000,2,FALSE)</f>
        <v>#N/A</v>
      </c>
      <c r="E1258" s="98"/>
      <c r="F1258" s="99" t="e">
        <f>VLOOKUP(E1258,'Item Master'!$E$3:$F$8,2,FALSE)</f>
        <v>#N/A</v>
      </c>
      <c r="G1258" s="25"/>
      <c r="H1258" s="99" t="e">
        <f>VLOOKUP(I1258,Dimensions!$B$2:$C$188,2,FALSE)</f>
        <v>#N/A</v>
      </c>
      <c r="I1258" s="98"/>
      <c r="J1258" s="99" t="e">
        <f>VLOOKUP(K1258,Dimensions!$B$2:$C$188,2,FALSE)</f>
        <v>#N/A</v>
      </c>
      <c r="K1258" s="98"/>
      <c r="L1258" s="99" t="e">
        <f>VLOOKUP(M1258,Dimensions!$B$2:$C$188,2,FALSE)</f>
        <v>#N/A</v>
      </c>
      <c r="M1258" s="98"/>
      <c r="N1258" s="99" t="e">
        <f>VLOOKUP(O1258,Dimensions!$B$2:$C$188,2,FALSE)</f>
        <v>#N/A</v>
      </c>
      <c r="O1258" s="98"/>
      <c r="P1258" s="99" t="e">
        <f>VLOOKUP(Q1258,Dimensions!$B$2:$C$188,2,FALSE)</f>
        <v>#N/A</v>
      </c>
      <c r="Q1258" s="98"/>
      <c r="R1258" s="14" t="e">
        <f>VLOOKUP(F1258,'Item Master'!$F$3:$G$8,2,FALSE)</f>
        <v>#N/A</v>
      </c>
      <c r="S1258" s="67"/>
      <c r="T1258" s="66"/>
      <c r="U1258" s="6">
        <f t="shared" si="19"/>
        <v>0</v>
      </c>
    </row>
    <row r="1259" spans="2:21" x14ac:dyDescent="0.3">
      <c r="B1259" s="21">
        <v>1250</v>
      </c>
      <c r="C1259" s="98"/>
      <c r="D1259" s="77" t="e">
        <f>VLOOKUP(C1259,Projects!$A$44:$B$1000,2,FALSE)</f>
        <v>#N/A</v>
      </c>
      <c r="E1259" s="98"/>
      <c r="F1259" s="99" t="e">
        <f>VLOOKUP(E1259,'Item Master'!$E$3:$F$8,2,FALSE)</f>
        <v>#N/A</v>
      </c>
      <c r="G1259" s="25"/>
      <c r="H1259" s="99" t="e">
        <f>VLOOKUP(I1259,Dimensions!$B$2:$C$188,2,FALSE)</f>
        <v>#N/A</v>
      </c>
      <c r="I1259" s="98"/>
      <c r="J1259" s="99" t="e">
        <f>VLOOKUP(K1259,Dimensions!$B$2:$C$188,2,FALSE)</f>
        <v>#N/A</v>
      </c>
      <c r="K1259" s="98"/>
      <c r="L1259" s="99" t="e">
        <f>VLOOKUP(M1259,Dimensions!$B$2:$C$188,2,FALSE)</f>
        <v>#N/A</v>
      </c>
      <c r="M1259" s="98"/>
      <c r="N1259" s="99" t="e">
        <f>VLOOKUP(O1259,Dimensions!$B$2:$C$188,2,FALSE)</f>
        <v>#N/A</v>
      </c>
      <c r="O1259" s="98"/>
      <c r="P1259" s="99" t="e">
        <f>VLOOKUP(Q1259,Dimensions!$B$2:$C$188,2,FALSE)</f>
        <v>#N/A</v>
      </c>
      <c r="Q1259" s="98"/>
      <c r="R1259" s="14" t="e">
        <f>VLOOKUP(F1259,'Item Master'!$F$3:$G$8,2,FALSE)</f>
        <v>#N/A</v>
      </c>
      <c r="S1259" s="67"/>
      <c r="T1259" s="66"/>
      <c r="U1259" s="6">
        <f t="shared" si="19"/>
        <v>0</v>
      </c>
    </row>
    <row r="1260" spans="2:21" x14ac:dyDescent="0.3">
      <c r="B1260" s="21">
        <v>1251</v>
      </c>
      <c r="C1260" s="98"/>
      <c r="D1260" s="77" t="e">
        <f>VLOOKUP(C1260,Projects!$A$44:$B$1000,2,FALSE)</f>
        <v>#N/A</v>
      </c>
      <c r="E1260" s="98"/>
      <c r="F1260" s="99" t="e">
        <f>VLOOKUP(E1260,'Item Master'!$E$3:$F$8,2,FALSE)</f>
        <v>#N/A</v>
      </c>
      <c r="G1260" s="25"/>
      <c r="H1260" s="99" t="e">
        <f>VLOOKUP(I1260,Dimensions!$B$2:$C$188,2,FALSE)</f>
        <v>#N/A</v>
      </c>
      <c r="I1260" s="98"/>
      <c r="J1260" s="99" t="e">
        <f>VLOOKUP(K1260,Dimensions!$B$2:$C$188,2,FALSE)</f>
        <v>#N/A</v>
      </c>
      <c r="K1260" s="98"/>
      <c r="L1260" s="99" t="e">
        <f>VLOOKUP(M1260,Dimensions!$B$2:$C$188,2,FALSE)</f>
        <v>#N/A</v>
      </c>
      <c r="M1260" s="98"/>
      <c r="N1260" s="99" t="e">
        <f>VLOOKUP(O1260,Dimensions!$B$2:$C$188,2,FALSE)</f>
        <v>#N/A</v>
      </c>
      <c r="O1260" s="98"/>
      <c r="P1260" s="99" t="e">
        <f>VLOOKUP(Q1260,Dimensions!$B$2:$C$188,2,FALSE)</f>
        <v>#N/A</v>
      </c>
      <c r="Q1260" s="98"/>
      <c r="R1260" s="14" t="e">
        <f>VLOOKUP(F1260,'Item Master'!$F$3:$G$8,2,FALSE)</f>
        <v>#N/A</v>
      </c>
      <c r="S1260" s="67"/>
      <c r="T1260" s="66"/>
      <c r="U1260" s="6">
        <f t="shared" si="19"/>
        <v>0</v>
      </c>
    </row>
    <row r="1261" spans="2:21" x14ac:dyDescent="0.3">
      <c r="B1261" s="21">
        <v>1252</v>
      </c>
      <c r="C1261" s="98"/>
      <c r="D1261" s="77" t="e">
        <f>VLOOKUP(C1261,Projects!$A$44:$B$1000,2,FALSE)</f>
        <v>#N/A</v>
      </c>
      <c r="E1261" s="98"/>
      <c r="F1261" s="99" t="e">
        <f>VLOOKUP(E1261,'Item Master'!$E$3:$F$8,2,FALSE)</f>
        <v>#N/A</v>
      </c>
      <c r="G1261" s="25"/>
      <c r="H1261" s="99" t="e">
        <f>VLOOKUP(I1261,Dimensions!$B$2:$C$188,2,FALSE)</f>
        <v>#N/A</v>
      </c>
      <c r="I1261" s="98"/>
      <c r="J1261" s="99" t="e">
        <f>VLOOKUP(K1261,Dimensions!$B$2:$C$188,2,FALSE)</f>
        <v>#N/A</v>
      </c>
      <c r="K1261" s="98"/>
      <c r="L1261" s="99" t="e">
        <f>VLOOKUP(M1261,Dimensions!$B$2:$C$188,2,FALSE)</f>
        <v>#N/A</v>
      </c>
      <c r="M1261" s="98"/>
      <c r="N1261" s="99" t="e">
        <f>VLOOKUP(O1261,Dimensions!$B$2:$C$188,2,FALSE)</f>
        <v>#N/A</v>
      </c>
      <c r="O1261" s="98"/>
      <c r="P1261" s="99" t="e">
        <f>VLOOKUP(Q1261,Dimensions!$B$2:$C$188,2,FALSE)</f>
        <v>#N/A</v>
      </c>
      <c r="Q1261" s="98"/>
      <c r="R1261" s="14" t="e">
        <f>VLOOKUP(F1261,'Item Master'!$F$3:$G$8,2,FALSE)</f>
        <v>#N/A</v>
      </c>
      <c r="S1261" s="67"/>
      <c r="T1261" s="66"/>
      <c r="U1261" s="6">
        <f t="shared" si="19"/>
        <v>0</v>
      </c>
    </row>
    <row r="1262" spans="2:21" x14ac:dyDescent="0.3">
      <c r="B1262" s="21">
        <v>1253</v>
      </c>
      <c r="C1262" s="98"/>
      <c r="D1262" s="77" t="e">
        <f>VLOOKUP(C1262,Projects!$A$44:$B$1000,2,FALSE)</f>
        <v>#N/A</v>
      </c>
      <c r="E1262" s="98"/>
      <c r="F1262" s="99" t="e">
        <f>VLOOKUP(E1262,'Item Master'!$E$3:$F$8,2,FALSE)</f>
        <v>#N/A</v>
      </c>
      <c r="G1262" s="25"/>
      <c r="H1262" s="99" t="e">
        <f>VLOOKUP(I1262,Dimensions!$B$2:$C$188,2,FALSE)</f>
        <v>#N/A</v>
      </c>
      <c r="I1262" s="98"/>
      <c r="J1262" s="99" t="e">
        <f>VLOOKUP(K1262,Dimensions!$B$2:$C$188,2,FALSE)</f>
        <v>#N/A</v>
      </c>
      <c r="K1262" s="98"/>
      <c r="L1262" s="99" t="e">
        <f>VLOOKUP(M1262,Dimensions!$B$2:$C$188,2,FALSE)</f>
        <v>#N/A</v>
      </c>
      <c r="M1262" s="98"/>
      <c r="N1262" s="99" t="e">
        <f>VLOOKUP(O1262,Dimensions!$B$2:$C$188,2,FALSE)</f>
        <v>#N/A</v>
      </c>
      <c r="O1262" s="98"/>
      <c r="P1262" s="99" t="e">
        <f>VLOOKUP(Q1262,Dimensions!$B$2:$C$188,2,FALSE)</f>
        <v>#N/A</v>
      </c>
      <c r="Q1262" s="98"/>
      <c r="R1262" s="14" t="e">
        <f>VLOOKUP(F1262,'Item Master'!$F$3:$G$8,2,FALSE)</f>
        <v>#N/A</v>
      </c>
      <c r="S1262" s="67"/>
      <c r="T1262" s="66"/>
      <c r="U1262" s="6">
        <f t="shared" si="19"/>
        <v>0</v>
      </c>
    </row>
    <row r="1263" spans="2:21" x14ac:dyDescent="0.3">
      <c r="B1263" s="21">
        <v>1254</v>
      </c>
      <c r="C1263" s="98"/>
      <c r="D1263" s="77" t="e">
        <f>VLOOKUP(C1263,Projects!$A$44:$B$1000,2,FALSE)</f>
        <v>#N/A</v>
      </c>
      <c r="E1263" s="98"/>
      <c r="F1263" s="99" t="e">
        <f>VLOOKUP(E1263,'Item Master'!$E$3:$F$8,2,FALSE)</f>
        <v>#N/A</v>
      </c>
      <c r="G1263" s="25"/>
      <c r="H1263" s="99" t="e">
        <f>VLOOKUP(I1263,Dimensions!$B$2:$C$188,2,FALSE)</f>
        <v>#N/A</v>
      </c>
      <c r="I1263" s="98"/>
      <c r="J1263" s="99" t="e">
        <f>VLOOKUP(K1263,Dimensions!$B$2:$C$188,2,FALSE)</f>
        <v>#N/A</v>
      </c>
      <c r="K1263" s="98"/>
      <c r="L1263" s="99" t="e">
        <f>VLOOKUP(M1263,Dimensions!$B$2:$C$188,2,FALSE)</f>
        <v>#N/A</v>
      </c>
      <c r="M1263" s="98"/>
      <c r="N1263" s="99" t="e">
        <f>VLOOKUP(O1263,Dimensions!$B$2:$C$188,2,FALSE)</f>
        <v>#N/A</v>
      </c>
      <c r="O1263" s="98"/>
      <c r="P1263" s="99" t="e">
        <f>VLOOKUP(Q1263,Dimensions!$B$2:$C$188,2,FALSE)</f>
        <v>#N/A</v>
      </c>
      <c r="Q1263" s="98"/>
      <c r="R1263" s="14" t="e">
        <f>VLOOKUP(F1263,'Item Master'!$F$3:$G$8,2,FALSE)</f>
        <v>#N/A</v>
      </c>
      <c r="S1263" s="62"/>
      <c r="T1263" s="64"/>
      <c r="U1263" s="6">
        <f t="shared" si="19"/>
        <v>0</v>
      </c>
    </row>
    <row r="1264" spans="2:21" x14ac:dyDescent="0.3">
      <c r="B1264" s="21">
        <v>1255</v>
      </c>
      <c r="C1264" s="98"/>
      <c r="D1264" s="77" t="e">
        <f>VLOOKUP(C1264,Projects!$A$44:$B$1000,2,FALSE)</f>
        <v>#N/A</v>
      </c>
      <c r="E1264" s="98"/>
      <c r="F1264" s="99" t="e">
        <f>VLOOKUP(E1264,'Item Master'!$E$3:$F$8,2,FALSE)</f>
        <v>#N/A</v>
      </c>
      <c r="G1264" s="25"/>
      <c r="H1264" s="99" t="e">
        <f>VLOOKUP(I1264,Dimensions!$B$2:$C$188,2,FALSE)</f>
        <v>#N/A</v>
      </c>
      <c r="I1264" s="98"/>
      <c r="J1264" s="99" t="e">
        <f>VLOOKUP(K1264,Dimensions!$B$2:$C$188,2,FALSE)</f>
        <v>#N/A</v>
      </c>
      <c r="K1264" s="98"/>
      <c r="L1264" s="99" t="e">
        <f>VLOOKUP(M1264,Dimensions!$B$2:$C$188,2,FALSE)</f>
        <v>#N/A</v>
      </c>
      <c r="M1264" s="98"/>
      <c r="N1264" s="99" t="e">
        <f>VLOOKUP(O1264,Dimensions!$B$2:$C$188,2,FALSE)</f>
        <v>#N/A</v>
      </c>
      <c r="O1264" s="98"/>
      <c r="P1264" s="99" t="e">
        <f>VLOOKUP(Q1264,Dimensions!$B$2:$C$188,2,FALSE)</f>
        <v>#N/A</v>
      </c>
      <c r="Q1264" s="98"/>
      <c r="R1264" s="14" t="e">
        <f>VLOOKUP(F1264,'Item Master'!$F$3:$G$8,2,FALSE)</f>
        <v>#N/A</v>
      </c>
      <c r="S1264" s="62"/>
      <c r="T1264" s="85"/>
      <c r="U1264" s="6">
        <f t="shared" si="19"/>
        <v>0</v>
      </c>
    </row>
    <row r="1265" spans="2:21" x14ac:dyDescent="0.3">
      <c r="B1265" s="21">
        <v>1256</v>
      </c>
      <c r="C1265" s="98"/>
      <c r="D1265" s="77" t="e">
        <f>VLOOKUP(C1265,Projects!$A$44:$B$1000,2,FALSE)</f>
        <v>#N/A</v>
      </c>
      <c r="E1265" s="98"/>
      <c r="F1265" s="99" t="e">
        <f>VLOOKUP(E1265,'Item Master'!$E$3:$F$8,2,FALSE)</f>
        <v>#N/A</v>
      </c>
      <c r="G1265" s="25"/>
      <c r="H1265" s="99" t="e">
        <f>VLOOKUP(I1265,Dimensions!$B$2:$C$188,2,FALSE)</f>
        <v>#N/A</v>
      </c>
      <c r="I1265" s="98"/>
      <c r="J1265" s="99" t="e">
        <f>VLOOKUP(K1265,Dimensions!$B$2:$C$188,2,FALSE)</f>
        <v>#N/A</v>
      </c>
      <c r="K1265" s="98"/>
      <c r="L1265" s="99" t="e">
        <f>VLOOKUP(M1265,Dimensions!$B$2:$C$188,2,FALSE)</f>
        <v>#N/A</v>
      </c>
      <c r="M1265" s="98"/>
      <c r="N1265" s="99" t="e">
        <f>VLOOKUP(O1265,Dimensions!$B$2:$C$188,2,FALSE)</f>
        <v>#N/A</v>
      </c>
      <c r="O1265" s="98"/>
      <c r="P1265" s="99" t="e">
        <f>VLOOKUP(Q1265,Dimensions!$B$2:$C$188,2,FALSE)</f>
        <v>#N/A</v>
      </c>
      <c r="Q1265" s="98"/>
      <c r="R1265" s="14" t="e">
        <f>VLOOKUP(F1265,'Item Master'!$F$3:$G$8,2,FALSE)</f>
        <v>#N/A</v>
      </c>
      <c r="S1265" s="68"/>
      <c r="T1265" s="66"/>
      <c r="U1265" s="6">
        <f t="shared" si="19"/>
        <v>0</v>
      </c>
    </row>
    <row r="1266" spans="2:21" x14ac:dyDescent="0.3">
      <c r="B1266" s="21">
        <v>1257</v>
      </c>
      <c r="C1266" s="98"/>
      <c r="D1266" s="77" t="e">
        <f>VLOOKUP(C1266,Projects!$A$44:$B$1000,2,FALSE)</f>
        <v>#N/A</v>
      </c>
      <c r="E1266" s="98"/>
      <c r="F1266" s="99" t="e">
        <f>VLOOKUP(E1266,'Item Master'!$E$3:$F$8,2,FALSE)</f>
        <v>#N/A</v>
      </c>
      <c r="G1266" s="25"/>
      <c r="H1266" s="99" t="e">
        <f>VLOOKUP(I1266,Dimensions!$B$2:$C$188,2,FALSE)</f>
        <v>#N/A</v>
      </c>
      <c r="I1266" s="98"/>
      <c r="J1266" s="99" t="e">
        <f>VLOOKUP(K1266,Dimensions!$B$2:$C$188,2,FALSE)</f>
        <v>#N/A</v>
      </c>
      <c r="K1266" s="98"/>
      <c r="L1266" s="99" t="e">
        <f>VLOOKUP(M1266,Dimensions!$B$2:$C$188,2,FALSE)</f>
        <v>#N/A</v>
      </c>
      <c r="M1266" s="98"/>
      <c r="N1266" s="99" t="e">
        <f>VLOOKUP(O1266,Dimensions!$B$2:$C$188,2,FALSE)</f>
        <v>#N/A</v>
      </c>
      <c r="O1266" s="98"/>
      <c r="P1266" s="99" t="e">
        <f>VLOOKUP(Q1266,Dimensions!$B$2:$C$188,2,FALSE)</f>
        <v>#N/A</v>
      </c>
      <c r="Q1266" s="98"/>
      <c r="R1266" s="14" t="e">
        <f>VLOOKUP(F1266,'Item Master'!$F$3:$G$8,2,FALSE)</f>
        <v>#N/A</v>
      </c>
      <c r="S1266" s="68"/>
      <c r="T1266" s="66"/>
      <c r="U1266" s="6">
        <f t="shared" si="19"/>
        <v>0</v>
      </c>
    </row>
    <row r="1267" spans="2:21" x14ac:dyDescent="0.3">
      <c r="B1267" s="21">
        <v>1258</v>
      </c>
      <c r="C1267" s="98"/>
      <c r="D1267" s="77" t="e">
        <f>VLOOKUP(C1267,Projects!$A$44:$B$1000,2,FALSE)</f>
        <v>#N/A</v>
      </c>
      <c r="E1267" s="98"/>
      <c r="F1267" s="99" t="e">
        <f>VLOOKUP(E1267,'Item Master'!$E$3:$F$8,2,FALSE)</f>
        <v>#N/A</v>
      </c>
      <c r="G1267" s="25"/>
      <c r="H1267" s="99" t="e">
        <f>VLOOKUP(I1267,Dimensions!$B$2:$C$188,2,FALSE)</f>
        <v>#N/A</v>
      </c>
      <c r="I1267" s="98"/>
      <c r="J1267" s="99" t="e">
        <f>VLOOKUP(K1267,Dimensions!$B$2:$C$188,2,FALSE)</f>
        <v>#N/A</v>
      </c>
      <c r="K1267" s="98"/>
      <c r="L1267" s="99" t="e">
        <f>VLOOKUP(M1267,Dimensions!$B$2:$C$188,2,FALSE)</f>
        <v>#N/A</v>
      </c>
      <c r="M1267" s="98"/>
      <c r="N1267" s="99" t="e">
        <f>VLOOKUP(O1267,Dimensions!$B$2:$C$188,2,FALSE)</f>
        <v>#N/A</v>
      </c>
      <c r="O1267" s="98"/>
      <c r="P1267" s="99" t="e">
        <f>VLOOKUP(Q1267,Dimensions!$B$2:$C$188,2,FALSE)</f>
        <v>#N/A</v>
      </c>
      <c r="Q1267" s="98"/>
      <c r="R1267" s="14" t="e">
        <f>VLOOKUP(F1267,'Item Master'!$F$3:$G$8,2,FALSE)</f>
        <v>#N/A</v>
      </c>
      <c r="S1267" s="68"/>
      <c r="T1267" s="66"/>
      <c r="U1267" s="6">
        <f t="shared" si="19"/>
        <v>0</v>
      </c>
    </row>
    <row r="1268" spans="2:21" x14ac:dyDescent="0.3">
      <c r="B1268" s="21">
        <v>1259</v>
      </c>
      <c r="C1268" s="98"/>
      <c r="D1268" s="77" t="e">
        <f>VLOOKUP(C1268,Projects!$A$44:$B$1000,2,FALSE)</f>
        <v>#N/A</v>
      </c>
      <c r="E1268" s="98"/>
      <c r="F1268" s="99" t="e">
        <f>VLOOKUP(E1268,'Item Master'!$E$3:$F$8,2,FALSE)</f>
        <v>#N/A</v>
      </c>
      <c r="G1268" s="25"/>
      <c r="H1268" s="99" t="e">
        <f>VLOOKUP(I1268,Dimensions!$B$2:$C$188,2,FALSE)</f>
        <v>#N/A</v>
      </c>
      <c r="I1268" s="98"/>
      <c r="J1268" s="99" t="e">
        <f>VLOOKUP(K1268,Dimensions!$B$2:$C$188,2,FALSE)</f>
        <v>#N/A</v>
      </c>
      <c r="K1268" s="98"/>
      <c r="L1268" s="99" t="e">
        <f>VLOOKUP(M1268,Dimensions!$B$2:$C$188,2,FALSE)</f>
        <v>#N/A</v>
      </c>
      <c r="M1268" s="98"/>
      <c r="N1268" s="99" t="e">
        <f>VLOOKUP(O1268,Dimensions!$B$2:$C$188,2,FALSE)</f>
        <v>#N/A</v>
      </c>
      <c r="O1268" s="98"/>
      <c r="P1268" s="99" t="e">
        <f>VLOOKUP(Q1268,Dimensions!$B$2:$C$188,2,FALSE)</f>
        <v>#N/A</v>
      </c>
      <c r="Q1268" s="98"/>
      <c r="R1268" s="14" t="e">
        <f>VLOOKUP(F1268,'Item Master'!$F$3:$G$8,2,FALSE)</f>
        <v>#N/A</v>
      </c>
      <c r="S1268" s="68"/>
      <c r="T1268" s="66"/>
      <c r="U1268" s="6">
        <f t="shared" si="19"/>
        <v>0</v>
      </c>
    </row>
    <row r="1269" spans="2:21" x14ac:dyDescent="0.3">
      <c r="B1269" s="21">
        <v>1260</v>
      </c>
      <c r="C1269" s="98"/>
      <c r="D1269" s="77" t="e">
        <f>VLOOKUP(C1269,Projects!$A$44:$B$1000,2,FALSE)</f>
        <v>#N/A</v>
      </c>
      <c r="E1269" s="98"/>
      <c r="F1269" s="99" t="e">
        <f>VLOOKUP(E1269,'Item Master'!$E$3:$F$8,2,FALSE)</f>
        <v>#N/A</v>
      </c>
      <c r="G1269" s="25"/>
      <c r="H1269" s="99" t="e">
        <f>VLOOKUP(I1269,Dimensions!$B$2:$C$188,2,FALSE)</f>
        <v>#N/A</v>
      </c>
      <c r="I1269" s="98"/>
      <c r="J1269" s="99" t="e">
        <f>VLOOKUP(K1269,Dimensions!$B$2:$C$188,2,FALSE)</f>
        <v>#N/A</v>
      </c>
      <c r="K1269" s="98"/>
      <c r="L1269" s="99" t="e">
        <f>VLOOKUP(M1269,Dimensions!$B$2:$C$188,2,FALSE)</f>
        <v>#N/A</v>
      </c>
      <c r="M1269" s="98"/>
      <c r="N1269" s="99" t="e">
        <f>VLOOKUP(O1269,Dimensions!$B$2:$C$188,2,FALSE)</f>
        <v>#N/A</v>
      </c>
      <c r="O1269" s="98"/>
      <c r="P1269" s="99" t="e">
        <f>VLOOKUP(Q1269,Dimensions!$B$2:$C$188,2,FALSE)</f>
        <v>#N/A</v>
      </c>
      <c r="Q1269" s="98"/>
      <c r="R1269" s="14" t="e">
        <f>VLOOKUP(F1269,'Item Master'!$F$3:$G$8,2,FALSE)</f>
        <v>#N/A</v>
      </c>
      <c r="S1269" s="68"/>
      <c r="T1269" s="66"/>
      <c r="U1269" s="6">
        <f t="shared" si="19"/>
        <v>0</v>
      </c>
    </row>
    <row r="1270" spans="2:21" x14ac:dyDescent="0.3">
      <c r="B1270" s="21">
        <v>1261</v>
      </c>
      <c r="C1270" s="98"/>
      <c r="D1270" s="77" t="e">
        <f>VLOOKUP(C1270,Projects!$A$44:$B$1000,2,FALSE)</f>
        <v>#N/A</v>
      </c>
      <c r="E1270" s="98"/>
      <c r="F1270" s="99" t="e">
        <f>VLOOKUP(E1270,'Item Master'!$E$3:$F$8,2,FALSE)</f>
        <v>#N/A</v>
      </c>
      <c r="G1270" s="25"/>
      <c r="H1270" s="99" t="e">
        <f>VLOOKUP(I1270,Dimensions!$B$2:$C$188,2,FALSE)</f>
        <v>#N/A</v>
      </c>
      <c r="I1270" s="98"/>
      <c r="J1270" s="99" t="e">
        <f>VLOOKUP(K1270,Dimensions!$B$2:$C$188,2,FALSE)</f>
        <v>#N/A</v>
      </c>
      <c r="K1270" s="98"/>
      <c r="L1270" s="99" t="e">
        <f>VLOOKUP(M1270,Dimensions!$B$2:$C$188,2,FALSE)</f>
        <v>#N/A</v>
      </c>
      <c r="M1270" s="98"/>
      <c r="N1270" s="99" t="e">
        <f>VLOOKUP(O1270,Dimensions!$B$2:$C$188,2,FALSE)</f>
        <v>#N/A</v>
      </c>
      <c r="O1270" s="98"/>
      <c r="P1270" s="99" t="e">
        <f>VLOOKUP(Q1270,Dimensions!$B$2:$C$188,2,FALSE)</f>
        <v>#N/A</v>
      </c>
      <c r="Q1270" s="98"/>
      <c r="R1270" s="14" t="e">
        <f>VLOOKUP(F1270,'Item Master'!$F$3:$G$8,2,FALSE)</f>
        <v>#N/A</v>
      </c>
      <c r="S1270" s="68"/>
      <c r="T1270" s="66"/>
      <c r="U1270" s="6">
        <f t="shared" si="19"/>
        <v>0</v>
      </c>
    </row>
    <row r="1271" spans="2:21" x14ac:dyDescent="0.3">
      <c r="B1271" s="21">
        <v>1262</v>
      </c>
      <c r="C1271" s="98"/>
      <c r="D1271" s="77" t="e">
        <f>VLOOKUP(C1271,Projects!$A$44:$B$1000,2,FALSE)</f>
        <v>#N/A</v>
      </c>
      <c r="E1271" s="98"/>
      <c r="F1271" s="99" t="e">
        <f>VLOOKUP(E1271,'Item Master'!$E$3:$F$8,2,FALSE)</f>
        <v>#N/A</v>
      </c>
      <c r="G1271" s="25"/>
      <c r="H1271" s="99" t="e">
        <f>VLOOKUP(I1271,Dimensions!$B$2:$C$188,2,FALSE)</f>
        <v>#N/A</v>
      </c>
      <c r="I1271" s="98"/>
      <c r="J1271" s="99" t="e">
        <f>VLOOKUP(K1271,Dimensions!$B$2:$C$188,2,FALSE)</f>
        <v>#N/A</v>
      </c>
      <c r="K1271" s="98"/>
      <c r="L1271" s="99" t="e">
        <f>VLOOKUP(M1271,Dimensions!$B$2:$C$188,2,FALSE)</f>
        <v>#N/A</v>
      </c>
      <c r="M1271" s="98"/>
      <c r="N1271" s="99" t="e">
        <f>VLOOKUP(O1271,Dimensions!$B$2:$C$188,2,FALSE)</f>
        <v>#N/A</v>
      </c>
      <c r="O1271" s="98"/>
      <c r="P1271" s="99" t="e">
        <f>VLOOKUP(Q1271,Dimensions!$B$2:$C$188,2,FALSE)</f>
        <v>#N/A</v>
      </c>
      <c r="Q1271" s="98"/>
      <c r="R1271" s="14" t="e">
        <f>VLOOKUP(F1271,'Item Master'!$F$3:$G$8,2,FALSE)</f>
        <v>#N/A</v>
      </c>
      <c r="S1271" s="68"/>
      <c r="T1271" s="66"/>
      <c r="U1271" s="6">
        <f t="shared" si="19"/>
        <v>0</v>
      </c>
    </row>
    <row r="1272" spans="2:21" x14ac:dyDescent="0.3">
      <c r="B1272" s="21">
        <v>1263</v>
      </c>
      <c r="C1272" s="98"/>
      <c r="D1272" s="77" t="e">
        <f>VLOOKUP(C1272,Projects!$A$44:$B$1000,2,FALSE)</f>
        <v>#N/A</v>
      </c>
      <c r="E1272" s="98"/>
      <c r="F1272" s="99" t="e">
        <f>VLOOKUP(E1272,'Item Master'!$E$3:$F$8,2,FALSE)</f>
        <v>#N/A</v>
      </c>
      <c r="G1272" s="25"/>
      <c r="H1272" s="99" t="e">
        <f>VLOOKUP(I1272,Dimensions!$B$2:$C$188,2,FALSE)</f>
        <v>#N/A</v>
      </c>
      <c r="I1272" s="98"/>
      <c r="J1272" s="99" t="e">
        <f>VLOOKUP(K1272,Dimensions!$B$2:$C$188,2,FALSE)</f>
        <v>#N/A</v>
      </c>
      <c r="K1272" s="98"/>
      <c r="L1272" s="99" t="e">
        <f>VLOOKUP(M1272,Dimensions!$B$2:$C$188,2,FALSE)</f>
        <v>#N/A</v>
      </c>
      <c r="M1272" s="98"/>
      <c r="N1272" s="99" t="e">
        <f>VLOOKUP(O1272,Dimensions!$B$2:$C$188,2,FALSE)</f>
        <v>#N/A</v>
      </c>
      <c r="O1272" s="98"/>
      <c r="P1272" s="99" t="e">
        <f>VLOOKUP(Q1272,Dimensions!$B$2:$C$188,2,FALSE)</f>
        <v>#N/A</v>
      </c>
      <c r="Q1272" s="98"/>
      <c r="R1272" s="14" t="e">
        <f>VLOOKUP(F1272,'Item Master'!$F$3:$G$8,2,FALSE)</f>
        <v>#N/A</v>
      </c>
      <c r="S1272" s="68"/>
      <c r="T1272" s="66"/>
      <c r="U1272" s="6">
        <f t="shared" si="19"/>
        <v>0</v>
      </c>
    </row>
    <row r="1273" spans="2:21" x14ac:dyDescent="0.3">
      <c r="B1273" s="21">
        <v>1264</v>
      </c>
      <c r="C1273" s="98"/>
      <c r="D1273" s="77" t="e">
        <f>VLOOKUP(C1273,Projects!$A$44:$B$1000,2,FALSE)</f>
        <v>#N/A</v>
      </c>
      <c r="E1273" s="98"/>
      <c r="F1273" s="99" t="e">
        <f>VLOOKUP(E1273,'Item Master'!$E$3:$F$8,2,FALSE)</f>
        <v>#N/A</v>
      </c>
      <c r="G1273" s="25"/>
      <c r="H1273" s="99" t="e">
        <f>VLOOKUP(I1273,Dimensions!$B$2:$C$188,2,FALSE)</f>
        <v>#N/A</v>
      </c>
      <c r="I1273" s="98"/>
      <c r="J1273" s="99" t="e">
        <f>VLOOKUP(K1273,Dimensions!$B$2:$C$188,2,FALSE)</f>
        <v>#N/A</v>
      </c>
      <c r="K1273" s="98"/>
      <c r="L1273" s="99" t="e">
        <f>VLOOKUP(M1273,Dimensions!$B$2:$C$188,2,FALSE)</f>
        <v>#N/A</v>
      </c>
      <c r="M1273" s="98"/>
      <c r="N1273" s="99" t="e">
        <f>VLOOKUP(O1273,Dimensions!$B$2:$C$188,2,FALSE)</f>
        <v>#N/A</v>
      </c>
      <c r="O1273" s="98"/>
      <c r="P1273" s="99" t="e">
        <f>VLOOKUP(Q1273,Dimensions!$B$2:$C$188,2,FALSE)</f>
        <v>#N/A</v>
      </c>
      <c r="Q1273" s="98"/>
      <c r="R1273" s="14" t="e">
        <f>VLOOKUP(F1273,'Item Master'!$F$3:$G$8,2,FALSE)</f>
        <v>#N/A</v>
      </c>
      <c r="S1273" s="68"/>
      <c r="T1273" s="66"/>
      <c r="U1273" s="6">
        <f t="shared" si="19"/>
        <v>0</v>
      </c>
    </row>
    <row r="1274" spans="2:21" x14ac:dyDescent="0.3">
      <c r="B1274" s="21">
        <v>1265</v>
      </c>
      <c r="C1274" s="98"/>
      <c r="D1274" s="77" t="e">
        <f>VLOOKUP(C1274,Projects!$A$44:$B$1000,2,FALSE)</f>
        <v>#N/A</v>
      </c>
      <c r="E1274" s="98"/>
      <c r="F1274" s="99" t="e">
        <f>VLOOKUP(E1274,'Item Master'!$E$3:$F$8,2,FALSE)</f>
        <v>#N/A</v>
      </c>
      <c r="G1274" s="25"/>
      <c r="H1274" s="99" t="e">
        <f>VLOOKUP(I1274,Dimensions!$B$2:$C$188,2,FALSE)</f>
        <v>#N/A</v>
      </c>
      <c r="I1274" s="98"/>
      <c r="J1274" s="99" t="e">
        <f>VLOOKUP(K1274,Dimensions!$B$2:$C$188,2,FALSE)</f>
        <v>#N/A</v>
      </c>
      <c r="K1274" s="98"/>
      <c r="L1274" s="99" t="e">
        <f>VLOOKUP(M1274,Dimensions!$B$2:$C$188,2,FALSE)</f>
        <v>#N/A</v>
      </c>
      <c r="M1274" s="98"/>
      <c r="N1274" s="99" t="e">
        <f>VLOOKUP(O1274,Dimensions!$B$2:$C$188,2,FALSE)</f>
        <v>#N/A</v>
      </c>
      <c r="O1274" s="98"/>
      <c r="P1274" s="99" t="e">
        <f>VLOOKUP(Q1274,Dimensions!$B$2:$C$188,2,FALSE)</f>
        <v>#N/A</v>
      </c>
      <c r="Q1274" s="98"/>
      <c r="R1274" s="14" t="e">
        <f>VLOOKUP(F1274,'Item Master'!$F$3:$G$8,2,FALSE)</f>
        <v>#N/A</v>
      </c>
      <c r="S1274" s="68"/>
      <c r="T1274" s="66"/>
      <c r="U1274" s="6">
        <f t="shared" si="19"/>
        <v>0</v>
      </c>
    </row>
    <row r="1275" spans="2:21" x14ac:dyDescent="0.3">
      <c r="B1275" s="21">
        <v>1266</v>
      </c>
      <c r="C1275" s="98"/>
      <c r="D1275" s="77" t="e">
        <f>VLOOKUP(C1275,Projects!$A$44:$B$1000,2,FALSE)</f>
        <v>#N/A</v>
      </c>
      <c r="E1275" s="98"/>
      <c r="F1275" s="99" t="e">
        <f>VLOOKUP(E1275,'Item Master'!$E$3:$F$8,2,FALSE)</f>
        <v>#N/A</v>
      </c>
      <c r="G1275" s="25"/>
      <c r="H1275" s="99" t="e">
        <f>VLOOKUP(I1275,Dimensions!$B$2:$C$188,2,FALSE)</f>
        <v>#N/A</v>
      </c>
      <c r="I1275" s="98"/>
      <c r="J1275" s="99" t="e">
        <f>VLOOKUP(K1275,Dimensions!$B$2:$C$188,2,FALSE)</f>
        <v>#N/A</v>
      </c>
      <c r="K1275" s="98"/>
      <c r="L1275" s="99" t="e">
        <f>VLOOKUP(M1275,Dimensions!$B$2:$C$188,2,FALSE)</f>
        <v>#N/A</v>
      </c>
      <c r="M1275" s="98"/>
      <c r="N1275" s="99" t="e">
        <f>VLOOKUP(O1275,Dimensions!$B$2:$C$188,2,FALSE)</f>
        <v>#N/A</v>
      </c>
      <c r="O1275" s="98"/>
      <c r="P1275" s="99" t="e">
        <f>VLOOKUP(Q1275,Dimensions!$B$2:$C$188,2,FALSE)</f>
        <v>#N/A</v>
      </c>
      <c r="Q1275" s="98"/>
      <c r="R1275" s="14" t="e">
        <f>VLOOKUP(F1275,'Item Master'!$F$3:$G$8,2,FALSE)</f>
        <v>#N/A</v>
      </c>
      <c r="S1275" s="68"/>
      <c r="T1275" s="66"/>
      <c r="U1275" s="6">
        <f t="shared" si="19"/>
        <v>0</v>
      </c>
    </row>
    <row r="1276" spans="2:21" x14ac:dyDescent="0.3">
      <c r="B1276" s="21">
        <v>1267</v>
      </c>
      <c r="C1276" s="98"/>
      <c r="D1276" s="77" t="e">
        <f>VLOOKUP(C1276,Projects!$A$44:$B$1000,2,FALSE)</f>
        <v>#N/A</v>
      </c>
      <c r="E1276" s="98"/>
      <c r="F1276" s="99" t="e">
        <f>VLOOKUP(E1276,'Item Master'!$E$3:$F$8,2,FALSE)</f>
        <v>#N/A</v>
      </c>
      <c r="G1276" s="25"/>
      <c r="H1276" s="99" t="e">
        <f>VLOOKUP(I1276,Dimensions!$B$2:$C$188,2,FALSE)</f>
        <v>#N/A</v>
      </c>
      <c r="I1276" s="98"/>
      <c r="J1276" s="99" t="e">
        <f>VLOOKUP(K1276,Dimensions!$B$2:$C$188,2,FALSE)</f>
        <v>#N/A</v>
      </c>
      <c r="K1276" s="98"/>
      <c r="L1276" s="99" t="e">
        <f>VLOOKUP(M1276,Dimensions!$B$2:$C$188,2,FALSE)</f>
        <v>#N/A</v>
      </c>
      <c r="M1276" s="98"/>
      <c r="N1276" s="99" t="e">
        <f>VLOOKUP(O1276,Dimensions!$B$2:$C$188,2,FALSE)</f>
        <v>#N/A</v>
      </c>
      <c r="O1276" s="98"/>
      <c r="P1276" s="99" t="e">
        <f>VLOOKUP(Q1276,Dimensions!$B$2:$C$188,2,FALSE)</f>
        <v>#N/A</v>
      </c>
      <c r="Q1276" s="98"/>
      <c r="R1276" s="14" t="e">
        <f>VLOOKUP(F1276,'Item Master'!$F$3:$G$8,2,FALSE)</f>
        <v>#N/A</v>
      </c>
      <c r="S1276" s="68"/>
      <c r="T1276" s="66"/>
      <c r="U1276" s="6">
        <f t="shared" si="19"/>
        <v>0</v>
      </c>
    </row>
    <row r="1277" spans="2:21" x14ac:dyDescent="0.3">
      <c r="B1277" s="21">
        <v>1268</v>
      </c>
      <c r="C1277" s="98"/>
      <c r="D1277" s="77" t="e">
        <f>VLOOKUP(C1277,Projects!$A$44:$B$1000,2,FALSE)</f>
        <v>#N/A</v>
      </c>
      <c r="E1277" s="98"/>
      <c r="F1277" s="99" t="e">
        <f>VLOOKUP(E1277,'Item Master'!$E$3:$F$8,2,FALSE)</f>
        <v>#N/A</v>
      </c>
      <c r="G1277" s="25"/>
      <c r="H1277" s="99" t="e">
        <f>VLOOKUP(I1277,Dimensions!$B$2:$C$188,2,FALSE)</f>
        <v>#N/A</v>
      </c>
      <c r="I1277" s="98"/>
      <c r="J1277" s="99" t="e">
        <f>VLOOKUP(K1277,Dimensions!$B$2:$C$188,2,FALSE)</f>
        <v>#N/A</v>
      </c>
      <c r="K1277" s="98"/>
      <c r="L1277" s="99" t="e">
        <f>VLOOKUP(M1277,Dimensions!$B$2:$C$188,2,FALSE)</f>
        <v>#N/A</v>
      </c>
      <c r="M1277" s="98"/>
      <c r="N1277" s="99" t="e">
        <f>VLOOKUP(O1277,Dimensions!$B$2:$C$188,2,FALSE)</f>
        <v>#N/A</v>
      </c>
      <c r="O1277" s="98"/>
      <c r="P1277" s="99" t="e">
        <f>VLOOKUP(Q1277,Dimensions!$B$2:$C$188,2,FALSE)</f>
        <v>#N/A</v>
      </c>
      <c r="Q1277" s="98"/>
      <c r="R1277" s="14" t="e">
        <f>VLOOKUP(F1277,'Item Master'!$F$3:$G$8,2,FALSE)</f>
        <v>#N/A</v>
      </c>
      <c r="S1277" s="68"/>
      <c r="T1277" s="66"/>
      <c r="U1277" s="6">
        <f t="shared" si="19"/>
        <v>0</v>
      </c>
    </row>
    <row r="1278" spans="2:21" x14ac:dyDescent="0.3">
      <c r="B1278" s="21">
        <v>1269</v>
      </c>
      <c r="C1278" s="98"/>
      <c r="D1278" s="77" t="e">
        <f>VLOOKUP(C1278,Projects!$A$44:$B$1000,2,FALSE)</f>
        <v>#N/A</v>
      </c>
      <c r="E1278" s="98"/>
      <c r="F1278" s="99" t="e">
        <f>VLOOKUP(E1278,'Item Master'!$E$3:$F$8,2,FALSE)</f>
        <v>#N/A</v>
      </c>
      <c r="G1278" s="25"/>
      <c r="H1278" s="99" t="e">
        <f>VLOOKUP(I1278,Dimensions!$B$2:$C$188,2,FALSE)</f>
        <v>#N/A</v>
      </c>
      <c r="I1278" s="98"/>
      <c r="J1278" s="99" t="e">
        <f>VLOOKUP(K1278,Dimensions!$B$2:$C$188,2,FALSE)</f>
        <v>#N/A</v>
      </c>
      <c r="K1278" s="98"/>
      <c r="L1278" s="99" t="e">
        <f>VLOOKUP(M1278,Dimensions!$B$2:$C$188,2,FALSE)</f>
        <v>#N/A</v>
      </c>
      <c r="M1278" s="98"/>
      <c r="N1278" s="99" t="e">
        <f>VLOOKUP(O1278,Dimensions!$B$2:$C$188,2,FALSE)</f>
        <v>#N/A</v>
      </c>
      <c r="O1278" s="98"/>
      <c r="P1278" s="99" t="e">
        <f>VLOOKUP(Q1278,Dimensions!$B$2:$C$188,2,FALSE)</f>
        <v>#N/A</v>
      </c>
      <c r="Q1278" s="98"/>
      <c r="R1278" s="14" t="e">
        <f>VLOOKUP(F1278,'Item Master'!$F$3:$G$8,2,FALSE)</f>
        <v>#N/A</v>
      </c>
      <c r="S1278" s="68"/>
      <c r="T1278" s="66"/>
      <c r="U1278" s="6">
        <f t="shared" si="19"/>
        <v>0</v>
      </c>
    </row>
    <row r="1279" spans="2:21" x14ac:dyDescent="0.3">
      <c r="B1279" s="21">
        <v>1270</v>
      </c>
      <c r="C1279" s="98"/>
      <c r="D1279" s="77" t="e">
        <f>VLOOKUP(C1279,Projects!$A$44:$B$1000,2,FALSE)</f>
        <v>#N/A</v>
      </c>
      <c r="E1279" s="98"/>
      <c r="F1279" s="99" t="e">
        <f>VLOOKUP(E1279,'Item Master'!$E$3:$F$8,2,FALSE)</f>
        <v>#N/A</v>
      </c>
      <c r="G1279" s="25"/>
      <c r="H1279" s="99" t="e">
        <f>VLOOKUP(I1279,Dimensions!$B$2:$C$188,2,FALSE)</f>
        <v>#N/A</v>
      </c>
      <c r="I1279" s="98"/>
      <c r="J1279" s="99" t="e">
        <f>VLOOKUP(K1279,Dimensions!$B$2:$C$188,2,FALSE)</f>
        <v>#N/A</v>
      </c>
      <c r="K1279" s="98"/>
      <c r="L1279" s="99" t="e">
        <f>VLOOKUP(M1279,Dimensions!$B$2:$C$188,2,FALSE)</f>
        <v>#N/A</v>
      </c>
      <c r="M1279" s="98"/>
      <c r="N1279" s="99" t="e">
        <f>VLOOKUP(O1279,Dimensions!$B$2:$C$188,2,FALSE)</f>
        <v>#N/A</v>
      </c>
      <c r="O1279" s="98"/>
      <c r="P1279" s="99" t="e">
        <f>VLOOKUP(Q1279,Dimensions!$B$2:$C$188,2,FALSE)</f>
        <v>#N/A</v>
      </c>
      <c r="Q1279" s="98"/>
      <c r="R1279" s="14" t="e">
        <f>VLOOKUP(F1279,'Item Master'!$F$3:$G$8,2,FALSE)</f>
        <v>#N/A</v>
      </c>
      <c r="S1279" s="68"/>
      <c r="T1279" s="66"/>
      <c r="U1279" s="6">
        <f t="shared" si="19"/>
        <v>0</v>
      </c>
    </row>
    <row r="1280" spans="2:21" x14ac:dyDescent="0.3">
      <c r="B1280" s="21">
        <v>1271</v>
      </c>
      <c r="C1280" s="98"/>
      <c r="D1280" s="77" t="e">
        <f>VLOOKUP(C1280,Projects!$A$44:$B$1000,2,FALSE)</f>
        <v>#N/A</v>
      </c>
      <c r="E1280" s="98"/>
      <c r="F1280" s="99" t="e">
        <f>VLOOKUP(E1280,'Item Master'!$E$3:$F$8,2,FALSE)</f>
        <v>#N/A</v>
      </c>
      <c r="G1280" s="25"/>
      <c r="H1280" s="99" t="e">
        <f>VLOOKUP(I1280,Dimensions!$B$2:$C$188,2,FALSE)</f>
        <v>#N/A</v>
      </c>
      <c r="I1280" s="98"/>
      <c r="J1280" s="99" t="e">
        <f>VLOOKUP(K1280,Dimensions!$B$2:$C$188,2,FALSE)</f>
        <v>#N/A</v>
      </c>
      <c r="K1280" s="98"/>
      <c r="L1280" s="99" t="e">
        <f>VLOOKUP(M1280,Dimensions!$B$2:$C$188,2,FALSE)</f>
        <v>#N/A</v>
      </c>
      <c r="M1280" s="98"/>
      <c r="N1280" s="99" t="e">
        <f>VLOOKUP(O1280,Dimensions!$B$2:$C$188,2,FALSE)</f>
        <v>#N/A</v>
      </c>
      <c r="O1280" s="98"/>
      <c r="P1280" s="99" t="e">
        <f>VLOOKUP(Q1280,Dimensions!$B$2:$C$188,2,FALSE)</f>
        <v>#N/A</v>
      </c>
      <c r="Q1280" s="98"/>
      <c r="R1280" s="14" t="e">
        <f>VLOOKUP(F1280,'Item Master'!$F$3:$G$8,2,FALSE)</f>
        <v>#N/A</v>
      </c>
      <c r="S1280" s="62"/>
      <c r="T1280" s="64"/>
      <c r="U1280" s="6">
        <f t="shared" si="19"/>
        <v>0</v>
      </c>
    </row>
    <row r="1281" spans="2:21" x14ac:dyDescent="0.3">
      <c r="B1281" s="21">
        <v>1272</v>
      </c>
      <c r="C1281" s="98"/>
      <c r="D1281" s="77" t="e">
        <f>VLOOKUP(C1281,Projects!$A$44:$B$1000,2,FALSE)</f>
        <v>#N/A</v>
      </c>
      <c r="E1281" s="98"/>
      <c r="F1281" s="99" t="e">
        <f>VLOOKUP(E1281,'Item Master'!$E$3:$F$8,2,FALSE)</f>
        <v>#N/A</v>
      </c>
      <c r="G1281" s="25"/>
      <c r="H1281" s="99" t="e">
        <f>VLOOKUP(I1281,Dimensions!$B$2:$C$188,2,FALSE)</f>
        <v>#N/A</v>
      </c>
      <c r="I1281" s="98"/>
      <c r="J1281" s="99" t="e">
        <f>VLOOKUP(K1281,Dimensions!$B$2:$C$188,2,FALSE)</f>
        <v>#N/A</v>
      </c>
      <c r="K1281" s="98"/>
      <c r="L1281" s="99" t="e">
        <f>VLOOKUP(M1281,Dimensions!$B$2:$C$188,2,FALSE)</f>
        <v>#N/A</v>
      </c>
      <c r="M1281" s="98"/>
      <c r="N1281" s="99" t="e">
        <f>VLOOKUP(O1281,Dimensions!$B$2:$C$188,2,FALSE)</f>
        <v>#N/A</v>
      </c>
      <c r="O1281" s="98"/>
      <c r="P1281" s="99" t="e">
        <f>VLOOKUP(Q1281,Dimensions!$B$2:$C$188,2,FALSE)</f>
        <v>#N/A</v>
      </c>
      <c r="Q1281" s="98"/>
      <c r="R1281" s="14" t="e">
        <f>VLOOKUP(F1281,'Item Master'!$F$3:$G$8,2,FALSE)</f>
        <v>#N/A</v>
      </c>
      <c r="S1281" s="62"/>
      <c r="T1281" s="85"/>
      <c r="U1281" s="6">
        <f t="shared" si="19"/>
        <v>0</v>
      </c>
    </row>
    <row r="1282" spans="2:21" x14ac:dyDescent="0.3">
      <c r="B1282" s="21">
        <v>1273</v>
      </c>
      <c r="C1282" s="98"/>
      <c r="D1282" s="77" t="e">
        <f>VLOOKUP(C1282,Projects!$A$44:$B$1000,2,FALSE)</f>
        <v>#N/A</v>
      </c>
      <c r="E1282" s="98"/>
      <c r="F1282" s="99" t="e">
        <f>VLOOKUP(E1282,'Item Master'!$E$3:$F$8,2,FALSE)</f>
        <v>#N/A</v>
      </c>
      <c r="G1282" s="25"/>
      <c r="H1282" s="99" t="e">
        <f>VLOOKUP(I1282,Dimensions!$B$2:$C$188,2,FALSE)</f>
        <v>#N/A</v>
      </c>
      <c r="I1282" s="98"/>
      <c r="J1282" s="99" t="e">
        <f>VLOOKUP(K1282,Dimensions!$B$2:$C$188,2,FALSE)</f>
        <v>#N/A</v>
      </c>
      <c r="K1282" s="98"/>
      <c r="L1282" s="99" t="e">
        <f>VLOOKUP(M1282,Dimensions!$B$2:$C$188,2,FALSE)</f>
        <v>#N/A</v>
      </c>
      <c r="M1282" s="98"/>
      <c r="N1282" s="99" t="e">
        <f>VLOOKUP(O1282,Dimensions!$B$2:$C$188,2,FALSE)</f>
        <v>#N/A</v>
      </c>
      <c r="O1282" s="98"/>
      <c r="P1282" s="99" t="e">
        <f>VLOOKUP(Q1282,Dimensions!$B$2:$C$188,2,FALSE)</f>
        <v>#N/A</v>
      </c>
      <c r="Q1282" s="98"/>
      <c r="R1282" s="14" t="e">
        <f>VLOOKUP(F1282,'Item Master'!$F$3:$G$8,2,FALSE)</f>
        <v>#N/A</v>
      </c>
      <c r="S1282" s="68"/>
      <c r="T1282" s="66"/>
      <c r="U1282" s="6">
        <f t="shared" si="19"/>
        <v>0</v>
      </c>
    </row>
    <row r="1283" spans="2:21" x14ac:dyDescent="0.3">
      <c r="B1283" s="21">
        <v>1274</v>
      </c>
      <c r="C1283" s="98"/>
      <c r="D1283" s="77" t="e">
        <f>VLOOKUP(C1283,Projects!$A$44:$B$1000,2,FALSE)</f>
        <v>#N/A</v>
      </c>
      <c r="E1283" s="98"/>
      <c r="F1283" s="99" t="e">
        <f>VLOOKUP(E1283,'Item Master'!$E$3:$F$8,2,FALSE)</f>
        <v>#N/A</v>
      </c>
      <c r="G1283" s="25"/>
      <c r="H1283" s="99" t="e">
        <f>VLOOKUP(I1283,Dimensions!$B$2:$C$188,2,FALSE)</f>
        <v>#N/A</v>
      </c>
      <c r="I1283" s="98"/>
      <c r="J1283" s="99" t="e">
        <f>VLOOKUP(K1283,Dimensions!$B$2:$C$188,2,FALSE)</f>
        <v>#N/A</v>
      </c>
      <c r="K1283" s="98"/>
      <c r="L1283" s="99" t="e">
        <f>VLOOKUP(M1283,Dimensions!$B$2:$C$188,2,FALSE)</f>
        <v>#N/A</v>
      </c>
      <c r="M1283" s="98"/>
      <c r="N1283" s="99" t="e">
        <f>VLOOKUP(O1283,Dimensions!$B$2:$C$188,2,FALSE)</f>
        <v>#N/A</v>
      </c>
      <c r="O1283" s="98"/>
      <c r="P1283" s="99" t="e">
        <f>VLOOKUP(Q1283,Dimensions!$B$2:$C$188,2,FALSE)</f>
        <v>#N/A</v>
      </c>
      <c r="Q1283" s="98"/>
      <c r="R1283" s="14" t="e">
        <f>VLOOKUP(F1283,'Item Master'!$F$3:$G$8,2,FALSE)</f>
        <v>#N/A</v>
      </c>
      <c r="S1283" s="68"/>
      <c r="T1283" s="66"/>
      <c r="U1283" s="6">
        <f t="shared" si="19"/>
        <v>0</v>
      </c>
    </row>
    <row r="1284" spans="2:21" x14ac:dyDescent="0.3">
      <c r="B1284" s="21">
        <v>1275</v>
      </c>
      <c r="C1284" s="98"/>
      <c r="D1284" s="77" t="e">
        <f>VLOOKUP(C1284,Projects!$A$44:$B$1000,2,FALSE)</f>
        <v>#N/A</v>
      </c>
      <c r="E1284" s="98"/>
      <c r="F1284" s="99" t="e">
        <f>VLOOKUP(E1284,'Item Master'!$E$3:$F$8,2,FALSE)</f>
        <v>#N/A</v>
      </c>
      <c r="G1284" s="25"/>
      <c r="H1284" s="99" t="e">
        <f>VLOOKUP(I1284,Dimensions!$B$2:$C$188,2,FALSE)</f>
        <v>#N/A</v>
      </c>
      <c r="I1284" s="98"/>
      <c r="J1284" s="99" t="e">
        <f>VLOOKUP(K1284,Dimensions!$B$2:$C$188,2,FALSE)</f>
        <v>#N/A</v>
      </c>
      <c r="K1284" s="98"/>
      <c r="L1284" s="99" t="e">
        <f>VLOOKUP(M1284,Dimensions!$B$2:$C$188,2,FALSE)</f>
        <v>#N/A</v>
      </c>
      <c r="M1284" s="98"/>
      <c r="N1284" s="99" t="e">
        <f>VLOOKUP(O1284,Dimensions!$B$2:$C$188,2,FALSE)</f>
        <v>#N/A</v>
      </c>
      <c r="O1284" s="98"/>
      <c r="P1284" s="99" t="e">
        <f>VLOOKUP(Q1284,Dimensions!$B$2:$C$188,2,FALSE)</f>
        <v>#N/A</v>
      </c>
      <c r="Q1284" s="98"/>
      <c r="R1284" s="14" t="e">
        <f>VLOOKUP(F1284,'Item Master'!$F$3:$G$8,2,FALSE)</f>
        <v>#N/A</v>
      </c>
      <c r="S1284" s="68"/>
      <c r="T1284" s="66"/>
      <c r="U1284" s="6">
        <f t="shared" si="19"/>
        <v>0</v>
      </c>
    </row>
    <row r="1285" spans="2:21" x14ac:dyDescent="0.3">
      <c r="B1285" s="21">
        <v>1276</v>
      </c>
      <c r="C1285" s="98"/>
      <c r="D1285" s="77" t="e">
        <f>VLOOKUP(C1285,Projects!$A$44:$B$1000,2,FALSE)</f>
        <v>#N/A</v>
      </c>
      <c r="E1285" s="98"/>
      <c r="F1285" s="99" t="e">
        <f>VLOOKUP(E1285,'Item Master'!$E$3:$F$8,2,FALSE)</f>
        <v>#N/A</v>
      </c>
      <c r="G1285" s="25"/>
      <c r="H1285" s="99" t="e">
        <f>VLOOKUP(I1285,Dimensions!$B$2:$C$188,2,FALSE)</f>
        <v>#N/A</v>
      </c>
      <c r="I1285" s="98"/>
      <c r="J1285" s="99" t="e">
        <f>VLOOKUP(K1285,Dimensions!$B$2:$C$188,2,FALSE)</f>
        <v>#N/A</v>
      </c>
      <c r="K1285" s="98"/>
      <c r="L1285" s="99" t="e">
        <f>VLOOKUP(M1285,Dimensions!$B$2:$C$188,2,FALSE)</f>
        <v>#N/A</v>
      </c>
      <c r="M1285" s="98"/>
      <c r="N1285" s="99" t="e">
        <f>VLOOKUP(O1285,Dimensions!$B$2:$C$188,2,FALSE)</f>
        <v>#N/A</v>
      </c>
      <c r="O1285" s="98"/>
      <c r="P1285" s="99" t="e">
        <f>VLOOKUP(Q1285,Dimensions!$B$2:$C$188,2,FALSE)</f>
        <v>#N/A</v>
      </c>
      <c r="Q1285" s="98"/>
      <c r="R1285" s="14" t="e">
        <f>VLOOKUP(F1285,'Item Master'!$F$3:$G$8,2,FALSE)</f>
        <v>#N/A</v>
      </c>
      <c r="S1285" s="68"/>
      <c r="T1285" s="66"/>
      <c r="U1285" s="6">
        <f t="shared" si="19"/>
        <v>0</v>
      </c>
    </row>
    <row r="1286" spans="2:21" x14ac:dyDescent="0.3">
      <c r="B1286" s="21">
        <v>1277</v>
      </c>
      <c r="C1286" s="98"/>
      <c r="D1286" s="77" t="e">
        <f>VLOOKUP(C1286,Projects!$A$44:$B$1000,2,FALSE)</f>
        <v>#N/A</v>
      </c>
      <c r="E1286" s="98"/>
      <c r="F1286" s="99" t="e">
        <f>VLOOKUP(E1286,'Item Master'!$E$3:$F$8,2,FALSE)</f>
        <v>#N/A</v>
      </c>
      <c r="G1286" s="25"/>
      <c r="H1286" s="99" t="e">
        <f>VLOOKUP(I1286,Dimensions!$B$2:$C$188,2,FALSE)</f>
        <v>#N/A</v>
      </c>
      <c r="I1286" s="98"/>
      <c r="J1286" s="99" t="e">
        <f>VLOOKUP(K1286,Dimensions!$B$2:$C$188,2,FALSE)</f>
        <v>#N/A</v>
      </c>
      <c r="K1286" s="98"/>
      <c r="L1286" s="99" t="e">
        <f>VLOOKUP(M1286,Dimensions!$B$2:$C$188,2,FALSE)</f>
        <v>#N/A</v>
      </c>
      <c r="M1286" s="98"/>
      <c r="N1286" s="99" t="e">
        <f>VLOOKUP(O1286,Dimensions!$B$2:$C$188,2,FALSE)</f>
        <v>#N/A</v>
      </c>
      <c r="O1286" s="98"/>
      <c r="P1286" s="99" t="e">
        <f>VLOOKUP(Q1286,Dimensions!$B$2:$C$188,2,FALSE)</f>
        <v>#N/A</v>
      </c>
      <c r="Q1286" s="98"/>
      <c r="R1286" s="14" t="e">
        <f>VLOOKUP(F1286,'Item Master'!$F$3:$G$8,2,FALSE)</f>
        <v>#N/A</v>
      </c>
      <c r="S1286" s="68"/>
      <c r="T1286" s="66"/>
      <c r="U1286" s="6">
        <f t="shared" si="19"/>
        <v>0</v>
      </c>
    </row>
    <row r="1287" spans="2:21" x14ac:dyDescent="0.3">
      <c r="B1287" s="21">
        <v>1278</v>
      </c>
      <c r="C1287" s="98"/>
      <c r="D1287" s="77" t="e">
        <f>VLOOKUP(C1287,Projects!$A$44:$B$1000,2,FALSE)</f>
        <v>#N/A</v>
      </c>
      <c r="E1287" s="98"/>
      <c r="F1287" s="99" t="e">
        <f>VLOOKUP(E1287,'Item Master'!$E$3:$F$8,2,FALSE)</f>
        <v>#N/A</v>
      </c>
      <c r="G1287" s="25"/>
      <c r="H1287" s="99" t="e">
        <f>VLOOKUP(I1287,Dimensions!$B$2:$C$188,2,FALSE)</f>
        <v>#N/A</v>
      </c>
      <c r="I1287" s="98"/>
      <c r="J1287" s="99" t="e">
        <f>VLOOKUP(K1287,Dimensions!$B$2:$C$188,2,FALSE)</f>
        <v>#N/A</v>
      </c>
      <c r="K1287" s="98"/>
      <c r="L1287" s="99" t="e">
        <f>VLOOKUP(M1287,Dimensions!$B$2:$C$188,2,FALSE)</f>
        <v>#N/A</v>
      </c>
      <c r="M1287" s="98"/>
      <c r="N1287" s="99" t="e">
        <f>VLOOKUP(O1287,Dimensions!$B$2:$C$188,2,FALSE)</f>
        <v>#N/A</v>
      </c>
      <c r="O1287" s="98"/>
      <c r="P1287" s="99" t="e">
        <f>VLOOKUP(Q1287,Dimensions!$B$2:$C$188,2,FALSE)</f>
        <v>#N/A</v>
      </c>
      <c r="Q1287" s="98"/>
      <c r="R1287" s="14" t="e">
        <f>VLOOKUP(F1287,'Item Master'!$F$3:$G$8,2,FALSE)</f>
        <v>#N/A</v>
      </c>
      <c r="S1287" s="68"/>
      <c r="T1287" s="66"/>
      <c r="U1287" s="6">
        <f t="shared" si="19"/>
        <v>0</v>
      </c>
    </row>
    <row r="1288" spans="2:21" x14ac:dyDescent="0.3">
      <c r="B1288" s="21">
        <v>1279</v>
      </c>
      <c r="C1288" s="98"/>
      <c r="D1288" s="77" t="e">
        <f>VLOOKUP(C1288,Projects!$A$44:$B$1000,2,FALSE)</f>
        <v>#N/A</v>
      </c>
      <c r="E1288" s="98"/>
      <c r="F1288" s="99" t="e">
        <f>VLOOKUP(E1288,'Item Master'!$E$3:$F$8,2,FALSE)</f>
        <v>#N/A</v>
      </c>
      <c r="G1288" s="25"/>
      <c r="H1288" s="99" t="e">
        <f>VLOOKUP(I1288,Dimensions!$B$2:$C$188,2,FALSE)</f>
        <v>#N/A</v>
      </c>
      <c r="I1288" s="98"/>
      <c r="J1288" s="99" t="e">
        <f>VLOOKUP(K1288,Dimensions!$B$2:$C$188,2,FALSE)</f>
        <v>#N/A</v>
      </c>
      <c r="K1288" s="98"/>
      <c r="L1288" s="99" t="e">
        <f>VLOOKUP(M1288,Dimensions!$B$2:$C$188,2,FALSE)</f>
        <v>#N/A</v>
      </c>
      <c r="M1288" s="98"/>
      <c r="N1288" s="99" t="e">
        <f>VLOOKUP(O1288,Dimensions!$B$2:$C$188,2,FALSE)</f>
        <v>#N/A</v>
      </c>
      <c r="O1288" s="98"/>
      <c r="P1288" s="99" t="e">
        <f>VLOOKUP(Q1288,Dimensions!$B$2:$C$188,2,FALSE)</f>
        <v>#N/A</v>
      </c>
      <c r="Q1288" s="98"/>
      <c r="R1288" s="14" t="e">
        <f>VLOOKUP(F1288,'Item Master'!$F$3:$G$8,2,FALSE)</f>
        <v>#N/A</v>
      </c>
      <c r="S1288" s="62"/>
      <c r="T1288" s="64"/>
      <c r="U1288" s="6">
        <f t="shared" si="19"/>
        <v>0</v>
      </c>
    </row>
    <row r="1289" spans="2:21" x14ac:dyDescent="0.3">
      <c r="B1289" s="21">
        <v>1280</v>
      </c>
      <c r="C1289" s="98"/>
      <c r="D1289" s="77" t="e">
        <f>VLOOKUP(C1289,Projects!$A$44:$B$1000,2,FALSE)</f>
        <v>#N/A</v>
      </c>
      <c r="E1289" s="98"/>
      <c r="F1289" s="99" t="e">
        <f>VLOOKUP(E1289,'Item Master'!$E$3:$F$8,2,FALSE)</f>
        <v>#N/A</v>
      </c>
      <c r="G1289" s="25"/>
      <c r="H1289" s="99" t="e">
        <f>VLOOKUP(I1289,Dimensions!$B$2:$C$188,2,FALSE)</f>
        <v>#N/A</v>
      </c>
      <c r="I1289" s="98"/>
      <c r="J1289" s="99" t="e">
        <f>VLOOKUP(K1289,Dimensions!$B$2:$C$188,2,FALSE)</f>
        <v>#N/A</v>
      </c>
      <c r="K1289" s="98"/>
      <c r="L1289" s="99" t="e">
        <f>VLOOKUP(M1289,Dimensions!$B$2:$C$188,2,FALSE)</f>
        <v>#N/A</v>
      </c>
      <c r="M1289" s="98"/>
      <c r="N1289" s="99" t="e">
        <f>VLOOKUP(O1289,Dimensions!$B$2:$C$188,2,FALSE)</f>
        <v>#N/A</v>
      </c>
      <c r="O1289" s="98"/>
      <c r="P1289" s="99" t="e">
        <f>VLOOKUP(Q1289,Dimensions!$B$2:$C$188,2,FALSE)</f>
        <v>#N/A</v>
      </c>
      <c r="Q1289" s="98"/>
      <c r="R1289" s="14" t="e">
        <f>VLOOKUP(F1289,'Item Master'!$F$3:$G$8,2,FALSE)</f>
        <v>#N/A</v>
      </c>
      <c r="S1289" s="62"/>
      <c r="T1289" s="85"/>
      <c r="U1289" s="6">
        <f t="shared" si="19"/>
        <v>0</v>
      </c>
    </row>
    <row r="1290" spans="2:21" x14ac:dyDescent="0.3">
      <c r="B1290" s="21">
        <v>1281</v>
      </c>
      <c r="C1290" s="98"/>
      <c r="D1290" s="77" t="e">
        <f>VLOOKUP(C1290,Projects!$A$44:$B$1000,2,FALSE)</f>
        <v>#N/A</v>
      </c>
      <c r="E1290" s="98"/>
      <c r="F1290" s="99" t="e">
        <f>VLOOKUP(E1290,'Item Master'!$E$3:$F$8,2,FALSE)</f>
        <v>#N/A</v>
      </c>
      <c r="G1290" s="25"/>
      <c r="H1290" s="99" t="e">
        <f>VLOOKUP(I1290,Dimensions!$B$2:$C$188,2,FALSE)</f>
        <v>#N/A</v>
      </c>
      <c r="I1290" s="98"/>
      <c r="J1290" s="99" t="e">
        <f>VLOOKUP(K1290,Dimensions!$B$2:$C$188,2,FALSE)</f>
        <v>#N/A</v>
      </c>
      <c r="K1290" s="98"/>
      <c r="L1290" s="99" t="e">
        <f>VLOOKUP(M1290,Dimensions!$B$2:$C$188,2,FALSE)</f>
        <v>#N/A</v>
      </c>
      <c r="M1290" s="98"/>
      <c r="N1290" s="99" t="e">
        <f>VLOOKUP(O1290,Dimensions!$B$2:$C$188,2,FALSE)</f>
        <v>#N/A</v>
      </c>
      <c r="O1290" s="98"/>
      <c r="P1290" s="99" t="e">
        <f>VLOOKUP(Q1290,Dimensions!$B$2:$C$188,2,FALSE)</f>
        <v>#N/A</v>
      </c>
      <c r="Q1290" s="98"/>
      <c r="R1290" s="14" t="e">
        <f>VLOOKUP(F1290,'Item Master'!$F$3:$G$8,2,FALSE)</f>
        <v>#N/A</v>
      </c>
      <c r="S1290" s="68"/>
      <c r="T1290" s="66"/>
      <c r="U1290" s="6">
        <f t="shared" si="19"/>
        <v>0</v>
      </c>
    </row>
    <row r="1291" spans="2:21" x14ac:dyDescent="0.3">
      <c r="B1291" s="21">
        <v>1282</v>
      </c>
      <c r="C1291" s="98"/>
      <c r="D1291" s="77" t="e">
        <f>VLOOKUP(C1291,Projects!$A$44:$B$1000,2,FALSE)</f>
        <v>#N/A</v>
      </c>
      <c r="E1291" s="98"/>
      <c r="F1291" s="99" t="e">
        <f>VLOOKUP(E1291,'Item Master'!$E$3:$F$8,2,FALSE)</f>
        <v>#N/A</v>
      </c>
      <c r="G1291" s="25"/>
      <c r="H1291" s="99" t="e">
        <f>VLOOKUP(I1291,Dimensions!$B$2:$C$188,2,FALSE)</f>
        <v>#N/A</v>
      </c>
      <c r="I1291" s="98"/>
      <c r="J1291" s="99" t="e">
        <f>VLOOKUP(K1291,Dimensions!$B$2:$C$188,2,FALSE)</f>
        <v>#N/A</v>
      </c>
      <c r="K1291" s="98"/>
      <c r="L1291" s="99" t="e">
        <f>VLOOKUP(M1291,Dimensions!$B$2:$C$188,2,FALSE)</f>
        <v>#N/A</v>
      </c>
      <c r="M1291" s="98"/>
      <c r="N1291" s="99" t="e">
        <f>VLOOKUP(O1291,Dimensions!$B$2:$C$188,2,FALSE)</f>
        <v>#N/A</v>
      </c>
      <c r="O1291" s="98"/>
      <c r="P1291" s="99" t="e">
        <f>VLOOKUP(Q1291,Dimensions!$B$2:$C$188,2,FALSE)</f>
        <v>#N/A</v>
      </c>
      <c r="Q1291" s="98"/>
      <c r="R1291" s="14" t="e">
        <f>VLOOKUP(F1291,'Item Master'!$F$3:$G$8,2,FALSE)</f>
        <v>#N/A</v>
      </c>
      <c r="S1291" s="68"/>
      <c r="T1291" s="66"/>
      <c r="U1291" s="6">
        <f t="shared" ref="U1291:U1354" si="20">S1291*T1291</f>
        <v>0</v>
      </c>
    </row>
    <row r="1292" spans="2:21" x14ac:dyDescent="0.3">
      <c r="B1292" s="21">
        <v>1283</v>
      </c>
      <c r="C1292" s="98"/>
      <c r="D1292" s="77" t="e">
        <f>VLOOKUP(C1292,Projects!$A$44:$B$1000,2,FALSE)</f>
        <v>#N/A</v>
      </c>
      <c r="E1292" s="98"/>
      <c r="F1292" s="99" t="e">
        <f>VLOOKUP(E1292,'Item Master'!$E$3:$F$8,2,FALSE)</f>
        <v>#N/A</v>
      </c>
      <c r="G1292" s="25"/>
      <c r="H1292" s="99" t="e">
        <f>VLOOKUP(I1292,Dimensions!$B$2:$C$188,2,FALSE)</f>
        <v>#N/A</v>
      </c>
      <c r="I1292" s="98"/>
      <c r="J1292" s="99" t="e">
        <f>VLOOKUP(K1292,Dimensions!$B$2:$C$188,2,FALSE)</f>
        <v>#N/A</v>
      </c>
      <c r="K1292" s="98"/>
      <c r="L1292" s="99" t="e">
        <f>VLOOKUP(M1292,Dimensions!$B$2:$C$188,2,FALSE)</f>
        <v>#N/A</v>
      </c>
      <c r="M1292" s="98"/>
      <c r="N1292" s="99" t="e">
        <f>VLOOKUP(O1292,Dimensions!$B$2:$C$188,2,FALSE)</f>
        <v>#N/A</v>
      </c>
      <c r="O1292" s="98"/>
      <c r="P1292" s="99" t="e">
        <f>VLOOKUP(Q1292,Dimensions!$B$2:$C$188,2,FALSE)</f>
        <v>#N/A</v>
      </c>
      <c r="Q1292" s="98"/>
      <c r="R1292" s="14" t="e">
        <f>VLOOKUP(F1292,'Item Master'!$F$3:$G$8,2,FALSE)</f>
        <v>#N/A</v>
      </c>
      <c r="S1292" s="68"/>
      <c r="T1292" s="66"/>
      <c r="U1292" s="6">
        <f t="shared" si="20"/>
        <v>0</v>
      </c>
    </row>
    <row r="1293" spans="2:21" x14ac:dyDescent="0.3">
      <c r="B1293" s="21">
        <v>1284</v>
      </c>
      <c r="C1293" s="98"/>
      <c r="D1293" s="77" t="e">
        <f>VLOOKUP(C1293,Projects!$A$44:$B$1000,2,FALSE)</f>
        <v>#N/A</v>
      </c>
      <c r="E1293" s="98"/>
      <c r="F1293" s="99" t="e">
        <f>VLOOKUP(E1293,'Item Master'!$E$3:$F$8,2,FALSE)</f>
        <v>#N/A</v>
      </c>
      <c r="G1293" s="25"/>
      <c r="H1293" s="99" t="e">
        <f>VLOOKUP(I1293,Dimensions!$B$2:$C$188,2,FALSE)</f>
        <v>#N/A</v>
      </c>
      <c r="I1293" s="98"/>
      <c r="J1293" s="99" t="e">
        <f>VLOOKUP(K1293,Dimensions!$B$2:$C$188,2,FALSE)</f>
        <v>#N/A</v>
      </c>
      <c r="K1293" s="98"/>
      <c r="L1293" s="99" t="e">
        <f>VLOOKUP(M1293,Dimensions!$B$2:$C$188,2,FALSE)</f>
        <v>#N/A</v>
      </c>
      <c r="M1293" s="98"/>
      <c r="N1293" s="99" t="e">
        <f>VLOOKUP(O1293,Dimensions!$B$2:$C$188,2,FALSE)</f>
        <v>#N/A</v>
      </c>
      <c r="O1293" s="98"/>
      <c r="P1293" s="99" t="e">
        <f>VLOOKUP(Q1293,Dimensions!$B$2:$C$188,2,FALSE)</f>
        <v>#N/A</v>
      </c>
      <c r="Q1293" s="98"/>
      <c r="R1293" s="14" t="e">
        <f>VLOOKUP(F1293,'Item Master'!$F$3:$G$8,2,FALSE)</f>
        <v>#N/A</v>
      </c>
      <c r="S1293" s="68"/>
      <c r="T1293" s="66"/>
      <c r="U1293" s="6">
        <f t="shared" si="20"/>
        <v>0</v>
      </c>
    </row>
    <row r="1294" spans="2:21" x14ac:dyDescent="0.3">
      <c r="B1294" s="21">
        <v>1285</v>
      </c>
      <c r="C1294" s="98"/>
      <c r="D1294" s="77" t="e">
        <f>VLOOKUP(C1294,Projects!$A$44:$B$1000,2,FALSE)</f>
        <v>#N/A</v>
      </c>
      <c r="E1294" s="98"/>
      <c r="F1294" s="99" t="e">
        <f>VLOOKUP(E1294,'Item Master'!$E$3:$F$8,2,FALSE)</f>
        <v>#N/A</v>
      </c>
      <c r="G1294" s="25"/>
      <c r="H1294" s="99" t="e">
        <f>VLOOKUP(I1294,Dimensions!$B$2:$C$188,2,FALSE)</f>
        <v>#N/A</v>
      </c>
      <c r="I1294" s="98"/>
      <c r="J1294" s="99" t="e">
        <f>VLOOKUP(K1294,Dimensions!$B$2:$C$188,2,FALSE)</f>
        <v>#N/A</v>
      </c>
      <c r="K1294" s="98"/>
      <c r="L1294" s="99" t="e">
        <f>VLOOKUP(M1294,Dimensions!$B$2:$C$188,2,FALSE)</f>
        <v>#N/A</v>
      </c>
      <c r="M1294" s="98"/>
      <c r="N1294" s="99" t="e">
        <f>VLOOKUP(O1294,Dimensions!$B$2:$C$188,2,FALSE)</f>
        <v>#N/A</v>
      </c>
      <c r="O1294" s="98"/>
      <c r="P1294" s="99" t="e">
        <f>VLOOKUP(Q1294,Dimensions!$B$2:$C$188,2,FALSE)</f>
        <v>#N/A</v>
      </c>
      <c r="Q1294" s="98"/>
      <c r="R1294" s="14" t="e">
        <f>VLOOKUP(F1294,'Item Master'!$F$3:$G$8,2,FALSE)</f>
        <v>#N/A</v>
      </c>
      <c r="S1294" s="68"/>
      <c r="T1294" s="66"/>
      <c r="U1294" s="6">
        <f t="shared" si="20"/>
        <v>0</v>
      </c>
    </row>
    <row r="1295" spans="2:21" x14ac:dyDescent="0.3">
      <c r="B1295" s="21">
        <v>1286</v>
      </c>
      <c r="C1295" s="98"/>
      <c r="D1295" s="77" t="e">
        <f>VLOOKUP(C1295,Projects!$A$44:$B$1000,2,FALSE)</f>
        <v>#N/A</v>
      </c>
      <c r="E1295" s="98"/>
      <c r="F1295" s="99" t="e">
        <f>VLOOKUP(E1295,'Item Master'!$E$3:$F$8,2,FALSE)</f>
        <v>#N/A</v>
      </c>
      <c r="G1295" s="25"/>
      <c r="H1295" s="99" t="e">
        <f>VLOOKUP(I1295,Dimensions!$B$2:$C$188,2,FALSE)</f>
        <v>#N/A</v>
      </c>
      <c r="I1295" s="98"/>
      <c r="J1295" s="99" t="e">
        <f>VLOOKUP(K1295,Dimensions!$B$2:$C$188,2,FALSE)</f>
        <v>#N/A</v>
      </c>
      <c r="K1295" s="98"/>
      <c r="L1295" s="99" t="e">
        <f>VLOOKUP(M1295,Dimensions!$B$2:$C$188,2,FALSE)</f>
        <v>#N/A</v>
      </c>
      <c r="M1295" s="98"/>
      <c r="N1295" s="99" t="e">
        <f>VLOOKUP(O1295,Dimensions!$B$2:$C$188,2,FALSE)</f>
        <v>#N/A</v>
      </c>
      <c r="O1295" s="98"/>
      <c r="P1295" s="99" t="e">
        <f>VLOOKUP(Q1295,Dimensions!$B$2:$C$188,2,FALSE)</f>
        <v>#N/A</v>
      </c>
      <c r="Q1295" s="98"/>
      <c r="R1295" s="14" t="e">
        <f>VLOOKUP(F1295,'Item Master'!$F$3:$G$8,2,FALSE)</f>
        <v>#N/A</v>
      </c>
      <c r="S1295" s="68"/>
      <c r="T1295" s="66"/>
      <c r="U1295" s="6">
        <f t="shared" si="20"/>
        <v>0</v>
      </c>
    </row>
    <row r="1296" spans="2:21" x14ac:dyDescent="0.3">
      <c r="B1296" s="21">
        <v>1287</v>
      </c>
      <c r="C1296" s="98"/>
      <c r="D1296" s="77" t="e">
        <f>VLOOKUP(C1296,Projects!$A$44:$B$1000,2,FALSE)</f>
        <v>#N/A</v>
      </c>
      <c r="E1296" s="98"/>
      <c r="F1296" s="99" t="e">
        <f>VLOOKUP(E1296,'Item Master'!$E$3:$F$8,2,FALSE)</f>
        <v>#N/A</v>
      </c>
      <c r="G1296" s="25"/>
      <c r="H1296" s="99" t="e">
        <f>VLOOKUP(I1296,Dimensions!$B$2:$C$188,2,FALSE)</f>
        <v>#N/A</v>
      </c>
      <c r="I1296" s="98"/>
      <c r="J1296" s="99" t="e">
        <f>VLOOKUP(K1296,Dimensions!$B$2:$C$188,2,FALSE)</f>
        <v>#N/A</v>
      </c>
      <c r="K1296" s="98"/>
      <c r="L1296" s="99" t="e">
        <f>VLOOKUP(M1296,Dimensions!$B$2:$C$188,2,FALSE)</f>
        <v>#N/A</v>
      </c>
      <c r="M1296" s="98"/>
      <c r="N1296" s="99" t="e">
        <f>VLOOKUP(O1296,Dimensions!$B$2:$C$188,2,FALSE)</f>
        <v>#N/A</v>
      </c>
      <c r="O1296" s="98"/>
      <c r="P1296" s="99" t="e">
        <f>VLOOKUP(Q1296,Dimensions!$B$2:$C$188,2,FALSE)</f>
        <v>#N/A</v>
      </c>
      <c r="Q1296" s="98"/>
      <c r="R1296" s="14" t="e">
        <f>VLOOKUP(F1296,'Item Master'!$F$3:$G$8,2,FALSE)</f>
        <v>#N/A</v>
      </c>
      <c r="S1296" s="68"/>
      <c r="T1296" s="66"/>
      <c r="U1296" s="6">
        <f t="shared" si="20"/>
        <v>0</v>
      </c>
    </row>
    <row r="1297" spans="2:21" x14ac:dyDescent="0.3">
      <c r="B1297" s="21">
        <v>1288</v>
      </c>
      <c r="C1297" s="98"/>
      <c r="D1297" s="77" t="e">
        <f>VLOOKUP(C1297,Projects!$A$44:$B$1000,2,FALSE)</f>
        <v>#N/A</v>
      </c>
      <c r="E1297" s="98"/>
      <c r="F1297" s="99" t="e">
        <f>VLOOKUP(E1297,'Item Master'!$E$3:$F$8,2,FALSE)</f>
        <v>#N/A</v>
      </c>
      <c r="G1297" s="25"/>
      <c r="H1297" s="99" t="e">
        <f>VLOOKUP(I1297,Dimensions!$B$2:$C$188,2,FALSE)</f>
        <v>#N/A</v>
      </c>
      <c r="I1297" s="98"/>
      <c r="J1297" s="99" t="e">
        <f>VLOOKUP(K1297,Dimensions!$B$2:$C$188,2,FALSE)</f>
        <v>#N/A</v>
      </c>
      <c r="K1297" s="98"/>
      <c r="L1297" s="99" t="e">
        <f>VLOOKUP(M1297,Dimensions!$B$2:$C$188,2,FALSE)</f>
        <v>#N/A</v>
      </c>
      <c r="M1297" s="98"/>
      <c r="N1297" s="99" t="e">
        <f>VLOOKUP(O1297,Dimensions!$B$2:$C$188,2,FALSE)</f>
        <v>#N/A</v>
      </c>
      <c r="O1297" s="98"/>
      <c r="P1297" s="99" t="e">
        <f>VLOOKUP(Q1297,Dimensions!$B$2:$C$188,2,FALSE)</f>
        <v>#N/A</v>
      </c>
      <c r="Q1297" s="98"/>
      <c r="R1297" s="14" t="e">
        <f>VLOOKUP(F1297,'Item Master'!$F$3:$G$8,2,FALSE)</f>
        <v>#N/A</v>
      </c>
      <c r="S1297" s="68"/>
      <c r="T1297" s="66"/>
      <c r="U1297" s="6">
        <f t="shared" si="20"/>
        <v>0</v>
      </c>
    </row>
    <row r="1298" spans="2:21" x14ac:dyDescent="0.3">
      <c r="B1298" s="21">
        <v>1289</v>
      </c>
      <c r="C1298" s="98"/>
      <c r="D1298" s="77" t="e">
        <f>VLOOKUP(C1298,Projects!$A$44:$B$1000,2,FALSE)</f>
        <v>#N/A</v>
      </c>
      <c r="E1298" s="98"/>
      <c r="F1298" s="99" t="e">
        <f>VLOOKUP(E1298,'Item Master'!$E$3:$F$8,2,FALSE)</f>
        <v>#N/A</v>
      </c>
      <c r="G1298" s="25"/>
      <c r="H1298" s="99" t="e">
        <f>VLOOKUP(I1298,Dimensions!$B$2:$C$188,2,FALSE)</f>
        <v>#N/A</v>
      </c>
      <c r="I1298" s="98"/>
      <c r="J1298" s="99" t="e">
        <f>VLOOKUP(K1298,Dimensions!$B$2:$C$188,2,FALSE)</f>
        <v>#N/A</v>
      </c>
      <c r="K1298" s="98"/>
      <c r="L1298" s="99" t="e">
        <f>VLOOKUP(M1298,Dimensions!$B$2:$C$188,2,FALSE)</f>
        <v>#N/A</v>
      </c>
      <c r="M1298" s="98"/>
      <c r="N1298" s="99" t="e">
        <f>VLOOKUP(O1298,Dimensions!$B$2:$C$188,2,FALSE)</f>
        <v>#N/A</v>
      </c>
      <c r="O1298" s="98"/>
      <c r="P1298" s="99" t="e">
        <f>VLOOKUP(Q1298,Dimensions!$B$2:$C$188,2,FALSE)</f>
        <v>#N/A</v>
      </c>
      <c r="Q1298" s="98"/>
      <c r="R1298" s="14" t="e">
        <f>VLOOKUP(F1298,'Item Master'!$F$3:$G$8,2,FALSE)</f>
        <v>#N/A</v>
      </c>
      <c r="S1298" s="68"/>
      <c r="T1298" s="85"/>
      <c r="U1298" s="6">
        <f t="shared" si="20"/>
        <v>0</v>
      </c>
    </row>
    <row r="1299" spans="2:21" x14ac:dyDescent="0.3">
      <c r="B1299" s="21">
        <v>1290</v>
      </c>
      <c r="C1299" s="98"/>
      <c r="D1299" s="77" t="e">
        <f>VLOOKUP(C1299,Projects!$A$44:$B$1000,2,FALSE)</f>
        <v>#N/A</v>
      </c>
      <c r="E1299" s="98"/>
      <c r="F1299" s="99" t="e">
        <f>VLOOKUP(E1299,'Item Master'!$E$3:$F$8,2,FALSE)</f>
        <v>#N/A</v>
      </c>
      <c r="G1299" s="25"/>
      <c r="H1299" s="99" t="e">
        <f>VLOOKUP(I1299,Dimensions!$B$2:$C$188,2,FALSE)</f>
        <v>#N/A</v>
      </c>
      <c r="I1299" s="98"/>
      <c r="J1299" s="99" t="e">
        <f>VLOOKUP(K1299,Dimensions!$B$2:$C$188,2,FALSE)</f>
        <v>#N/A</v>
      </c>
      <c r="K1299" s="98"/>
      <c r="L1299" s="99" t="e">
        <f>VLOOKUP(M1299,Dimensions!$B$2:$C$188,2,FALSE)</f>
        <v>#N/A</v>
      </c>
      <c r="M1299" s="98"/>
      <c r="N1299" s="99" t="e">
        <f>VLOOKUP(O1299,Dimensions!$B$2:$C$188,2,FALSE)</f>
        <v>#N/A</v>
      </c>
      <c r="O1299" s="98"/>
      <c r="P1299" s="99" t="e">
        <f>VLOOKUP(Q1299,Dimensions!$B$2:$C$188,2,FALSE)</f>
        <v>#N/A</v>
      </c>
      <c r="Q1299" s="98"/>
      <c r="R1299" s="14" t="e">
        <f>VLOOKUP(F1299,'Item Master'!$F$3:$G$8,2,FALSE)</f>
        <v>#N/A</v>
      </c>
      <c r="S1299" s="62"/>
      <c r="T1299" s="64"/>
      <c r="U1299" s="6">
        <f t="shared" si="20"/>
        <v>0</v>
      </c>
    </row>
    <row r="1300" spans="2:21" x14ac:dyDescent="0.3">
      <c r="B1300" s="21">
        <v>1291</v>
      </c>
      <c r="C1300" s="98"/>
      <c r="D1300" s="77" t="e">
        <f>VLOOKUP(C1300,Projects!$A$44:$B$1000,2,FALSE)</f>
        <v>#N/A</v>
      </c>
      <c r="E1300" s="98"/>
      <c r="F1300" s="99" t="e">
        <f>VLOOKUP(E1300,'Item Master'!$E$3:$F$8,2,FALSE)</f>
        <v>#N/A</v>
      </c>
      <c r="G1300" s="25"/>
      <c r="H1300" s="99" t="e">
        <f>VLOOKUP(I1300,Dimensions!$B$2:$C$188,2,FALSE)</f>
        <v>#N/A</v>
      </c>
      <c r="I1300" s="98"/>
      <c r="J1300" s="99" t="e">
        <f>VLOOKUP(K1300,Dimensions!$B$2:$C$188,2,FALSE)</f>
        <v>#N/A</v>
      </c>
      <c r="K1300" s="98"/>
      <c r="L1300" s="99" t="e">
        <f>VLOOKUP(M1300,Dimensions!$B$2:$C$188,2,FALSE)</f>
        <v>#N/A</v>
      </c>
      <c r="M1300" s="98"/>
      <c r="N1300" s="99" t="e">
        <f>VLOOKUP(O1300,Dimensions!$B$2:$C$188,2,FALSE)</f>
        <v>#N/A</v>
      </c>
      <c r="O1300" s="98"/>
      <c r="P1300" s="99" t="e">
        <f>VLOOKUP(Q1300,Dimensions!$B$2:$C$188,2,FALSE)</f>
        <v>#N/A</v>
      </c>
      <c r="Q1300" s="98"/>
      <c r="R1300" s="14" t="e">
        <f>VLOOKUP(F1300,'Item Master'!$F$3:$G$8,2,FALSE)</f>
        <v>#N/A</v>
      </c>
      <c r="S1300" s="62"/>
      <c r="T1300" s="85"/>
      <c r="U1300" s="6">
        <f t="shared" si="20"/>
        <v>0</v>
      </c>
    </row>
    <row r="1301" spans="2:21" x14ac:dyDescent="0.3">
      <c r="B1301" s="21">
        <v>1292</v>
      </c>
      <c r="C1301" s="98"/>
      <c r="D1301" s="77" t="e">
        <f>VLOOKUP(C1301,Projects!$A$44:$B$1000,2,FALSE)</f>
        <v>#N/A</v>
      </c>
      <c r="E1301" s="98"/>
      <c r="F1301" s="99" t="e">
        <f>VLOOKUP(E1301,'Item Master'!$E$3:$F$8,2,FALSE)</f>
        <v>#N/A</v>
      </c>
      <c r="G1301" s="25"/>
      <c r="H1301" s="99" t="e">
        <f>VLOOKUP(I1301,Dimensions!$B$2:$C$188,2,FALSE)</f>
        <v>#N/A</v>
      </c>
      <c r="I1301" s="98"/>
      <c r="J1301" s="99" t="e">
        <f>VLOOKUP(K1301,Dimensions!$B$2:$C$188,2,FALSE)</f>
        <v>#N/A</v>
      </c>
      <c r="K1301" s="98"/>
      <c r="L1301" s="99" t="e">
        <f>VLOOKUP(M1301,Dimensions!$B$2:$C$188,2,FALSE)</f>
        <v>#N/A</v>
      </c>
      <c r="M1301" s="98"/>
      <c r="N1301" s="99" t="e">
        <f>VLOOKUP(O1301,Dimensions!$B$2:$C$188,2,FALSE)</f>
        <v>#N/A</v>
      </c>
      <c r="O1301" s="98"/>
      <c r="P1301" s="99" t="e">
        <f>VLOOKUP(Q1301,Dimensions!$B$2:$C$188,2,FALSE)</f>
        <v>#N/A</v>
      </c>
      <c r="Q1301" s="98"/>
      <c r="R1301" s="14" t="e">
        <f>VLOOKUP(F1301,'Item Master'!$F$3:$G$8,2,FALSE)</f>
        <v>#N/A</v>
      </c>
      <c r="S1301" s="68"/>
      <c r="T1301" s="66"/>
      <c r="U1301" s="6">
        <f t="shared" si="20"/>
        <v>0</v>
      </c>
    </row>
    <row r="1302" spans="2:21" x14ac:dyDescent="0.3">
      <c r="B1302" s="21">
        <v>1293</v>
      </c>
      <c r="C1302" s="98"/>
      <c r="D1302" s="77" t="e">
        <f>VLOOKUP(C1302,Projects!$A$44:$B$1000,2,FALSE)</f>
        <v>#N/A</v>
      </c>
      <c r="E1302" s="98"/>
      <c r="F1302" s="99" t="e">
        <f>VLOOKUP(E1302,'Item Master'!$E$3:$F$8,2,FALSE)</f>
        <v>#N/A</v>
      </c>
      <c r="G1302" s="25"/>
      <c r="H1302" s="99" t="e">
        <f>VLOOKUP(I1302,Dimensions!$B$2:$C$188,2,FALSE)</f>
        <v>#N/A</v>
      </c>
      <c r="I1302" s="98"/>
      <c r="J1302" s="99" t="e">
        <f>VLOOKUP(K1302,Dimensions!$B$2:$C$188,2,FALSE)</f>
        <v>#N/A</v>
      </c>
      <c r="K1302" s="98"/>
      <c r="L1302" s="99" t="e">
        <f>VLOOKUP(M1302,Dimensions!$B$2:$C$188,2,FALSE)</f>
        <v>#N/A</v>
      </c>
      <c r="M1302" s="98"/>
      <c r="N1302" s="99" t="e">
        <f>VLOOKUP(O1302,Dimensions!$B$2:$C$188,2,FALSE)</f>
        <v>#N/A</v>
      </c>
      <c r="O1302" s="98"/>
      <c r="P1302" s="99" t="e">
        <f>VLOOKUP(Q1302,Dimensions!$B$2:$C$188,2,FALSE)</f>
        <v>#N/A</v>
      </c>
      <c r="Q1302" s="98"/>
      <c r="R1302" s="14" t="e">
        <f>VLOOKUP(F1302,'Item Master'!$F$3:$G$8,2,FALSE)</f>
        <v>#N/A</v>
      </c>
      <c r="S1302" s="68"/>
      <c r="T1302" s="66"/>
      <c r="U1302" s="6">
        <f t="shared" si="20"/>
        <v>0</v>
      </c>
    </row>
    <row r="1303" spans="2:21" x14ac:dyDescent="0.3">
      <c r="B1303" s="21">
        <v>1294</v>
      </c>
      <c r="C1303" s="98"/>
      <c r="D1303" s="77" t="e">
        <f>VLOOKUP(C1303,Projects!$A$44:$B$1000,2,FALSE)</f>
        <v>#N/A</v>
      </c>
      <c r="E1303" s="98"/>
      <c r="F1303" s="99" t="e">
        <f>VLOOKUP(E1303,'Item Master'!$E$3:$F$8,2,FALSE)</f>
        <v>#N/A</v>
      </c>
      <c r="G1303" s="25"/>
      <c r="H1303" s="99" t="e">
        <f>VLOOKUP(I1303,Dimensions!$B$2:$C$188,2,FALSE)</f>
        <v>#N/A</v>
      </c>
      <c r="I1303" s="98"/>
      <c r="J1303" s="99" t="e">
        <f>VLOOKUP(K1303,Dimensions!$B$2:$C$188,2,FALSE)</f>
        <v>#N/A</v>
      </c>
      <c r="K1303" s="98"/>
      <c r="L1303" s="99" t="e">
        <f>VLOOKUP(M1303,Dimensions!$B$2:$C$188,2,FALSE)</f>
        <v>#N/A</v>
      </c>
      <c r="M1303" s="98"/>
      <c r="N1303" s="99" t="e">
        <f>VLOOKUP(O1303,Dimensions!$B$2:$C$188,2,FALSE)</f>
        <v>#N/A</v>
      </c>
      <c r="O1303" s="98"/>
      <c r="P1303" s="99" t="e">
        <f>VLOOKUP(Q1303,Dimensions!$B$2:$C$188,2,FALSE)</f>
        <v>#N/A</v>
      </c>
      <c r="Q1303" s="98"/>
      <c r="R1303" s="14" t="e">
        <f>VLOOKUP(F1303,'Item Master'!$F$3:$G$8,2,FALSE)</f>
        <v>#N/A</v>
      </c>
      <c r="S1303" s="68"/>
      <c r="T1303" s="66"/>
      <c r="U1303" s="6">
        <f t="shared" si="20"/>
        <v>0</v>
      </c>
    </row>
    <row r="1304" spans="2:21" x14ac:dyDescent="0.3">
      <c r="B1304" s="21">
        <v>1295</v>
      </c>
      <c r="C1304" s="98"/>
      <c r="D1304" s="77" t="e">
        <f>VLOOKUP(C1304,Projects!$A$44:$B$1000,2,FALSE)</f>
        <v>#N/A</v>
      </c>
      <c r="E1304" s="98"/>
      <c r="F1304" s="99" t="e">
        <f>VLOOKUP(E1304,'Item Master'!$E$3:$F$8,2,FALSE)</f>
        <v>#N/A</v>
      </c>
      <c r="G1304" s="25"/>
      <c r="H1304" s="99" t="e">
        <f>VLOOKUP(I1304,Dimensions!$B$2:$C$188,2,FALSE)</f>
        <v>#N/A</v>
      </c>
      <c r="I1304" s="98"/>
      <c r="J1304" s="99" t="e">
        <f>VLOOKUP(K1304,Dimensions!$B$2:$C$188,2,FALSE)</f>
        <v>#N/A</v>
      </c>
      <c r="K1304" s="98"/>
      <c r="L1304" s="99" t="e">
        <f>VLOOKUP(M1304,Dimensions!$B$2:$C$188,2,FALSE)</f>
        <v>#N/A</v>
      </c>
      <c r="M1304" s="98"/>
      <c r="N1304" s="99" t="e">
        <f>VLOOKUP(O1304,Dimensions!$B$2:$C$188,2,FALSE)</f>
        <v>#N/A</v>
      </c>
      <c r="O1304" s="98"/>
      <c r="P1304" s="99" t="e">
        <f>VLOOKUP(Q1304,Dimensions!$B$2:$C$188,2,FALSE)</f>
        <v>#N/A</v>
      </c>
      <c r="Q1304" s="98"/>
      <c r="R1304" s="14" t="e">
        <f>VLOOKUP(F1304,'Item Master'!$F$3:$G$8,2,FALSE)</f>
        <v>#N/A</v>
      </c>
      <c r="S1304" s="68"/>
      <c r="T1304" s="66"/>
      <c r="U1304" s="6">
        <f t="shared" si="20"/>
        <v>0</v>
      </c>
    </row>
    <row r="1305" spans="2:21" x14ac:dyDescent="0.3">
      <c r="B1305" s="21">
        <v>1296</v>
      </c>
      <c r="C1305" s="98"/>
      <c r="D1305" s="77" t="e">
        <f>VLOOKUP(C1305,Projects!$A$44:$B$1000,2,FALSE)</f>
        <v>#N/A</v>
      </c>
      <c r="E1305" s="98"/>
      <c r="F1305" s="99" t="e">
        <f>VLOOKUP(E1305,'Item Master'!$E$3:$F$8,2,FALSE)</f>
        <v>#N/A</v>
      </c>
      <c r="G1305" s="25"/>
      <c r="H1305" s="99" t="e">
        <f>VLOOKUP(I1305,Dimensions!$B$2:$C$188,2,FALSE)</f>
        <v>#N/A</v>
      </c>
      <c r="I1305" s="98"/>
      <c r="J1305" s="99" t="e">
        <f>VLOOKUP(K1305,Dimensions!$B$2:$C$188,2,FALSE)</f>
        <v>#N/A</v>
      </c>
      <c r="K1305" s="98"/>
      <c r="L1305" s="99" t="e">
        <f>VLOOKUP(M1305,Dimensions!$B$2:$C$188,2,FALSE)</f>
        <v>#N/A</v>
      </c>
      <c r="M1305" s="98"/>
      <c r="N1305" s="99" t="e">
        <f>VLOOKUP(O1305,Dimensions!$B$2:$C$188,2,FALSE)</f>
        <v>#N/A</v>
      </c>
      <c r="O1305" s="98"/>
      <c r="P1305" s="99" t="e">
        <f>VLOOKUP(Q1305,Dimensions!$B$2:$C$188,2,FALSE)</f>
        <v>#N/A</v>
      </c>
      <c r="Q1305" s="98"/>
      <c r="R1305" s="14" t="e">
        <f>VLOOKUP(F1305,'Item Master'!$F$3:$G$8,2,FALSE)</f>
        <v>#N/A</v>
      </c>
      <c r="S1305" s="68"/>
      <c r="T1305" s="66"/>
      <c r="U1305" s="6">
        <f t="shared" si="20"/>
        <v>0</v>
      </c>
    </row>
    <row r="1306" spans="2:21" x14ac:dyDescent="0.3">
      <c r="B1306" s="21">
        <v>1297</v>
      </c>
      <c r="C1306" s="98"/>
      <c r="D1306" s="77" t="e">
        <f>VLOOKUP(C1306,Projects!$A$44:$B$1000,2,FALSE)</f>
        <v>#N/A</v>
      </c>
      <c r="E1306" s="98"/>
      <c r="F1306" s="99" t="e">
        <f>VLOOKUP(E1306,'Item Master'!$E$3:$F$8,2,FALSE)</f>
        <v>#N/A</v>
      </c>
      <c r="G1306" s="25"/>
      <c r="H1306" s="99" t="e">
        <f>VLOOKUP(I1306,Dimensions!$B$2:$C$188,2,FALSE)</f>
        <v>#N/A</v>
      </c>
      <c r="I1306" s="98"/>
      <c r="J1306" s="99" t="e">
        <f>VLOOKUP(K1306,Dimensions!$B$2:$C$188,2,FALSE)</f>
        <v>#N/A</v>
      </c>
      <c r="K1306" s="98"/>
      <c r="L1306" s="99" t="e">
        <f>VLOOKUP(M1306,Dimensions!$B$2:$C$188,2,FALSE)</f>
        <v>#N/A</v>
      </c>
      <c r="M1306" s="98"/>
      <c r="N1306" s="99" t="e">
        <f>VLOOKUP(O1306,Dimensions!$B$2:$C$188,2,FALSE)</f>
        <v>#N/A</v>
      </c>
      <c r="O1306" s="98"/>
      <c r="P1306" s="99" t="e">
        <f>VLOOKUP(Q1306,Dimensions!$B$2:$C$188,2,FALSE)</f>
        <v>#N/A</v>
      </c>
      <c r="Q1306" s="98"/>
      <c r="R1306" s="14" t="e">
        <f>VLOOKUP(F1306,'Item Master'!$F$3:$G$8,2,FALSE)</f>
        <v>#N/A</v>
      </c>
      <c r="S1306" s="62"/>
      <c r="T1306" s="64"/>
      <c r="U1306" s="6">
        <f t="shared" si="20"/>
        <v>0</v>
      </c>
    </row>
    <row r="1307" spans="2:21" x14ac:dyDescent="0.3">
      <c r="B1307" s="21">
        <v>1298</v>
      </c>
      <c r="C1307" s="98"/>
      <c r="D1307" s="77" t="e">
        <f>VLOOKUP(C1307,Projects!$A$44:$B$1000,2,FALSE)</f>
        <v>#N/A</v>
      </c>
      <c r="E1307" s="98"/>
      <c r="F1307" s="99" t="e">
        <f>VLOOKUP(E1307,'Item Master'!$E$3:$F$8,2,FALSE)</f>
        <v>#N/A</v>
      </c>
      <c r="G1307" s="25"/>
      <c r="H1307" s="99" t="e">
        <f>VLOOKUP(I1307,Dimensions!$B$2:$C$188,2,FALSE)</f>
        <v>#N/A</v>
      </c>
      <c r="I1307" s="98"/>
      <c r="J1307" s="99" t="e">
        <f>VLOOKUP(K1307,Dimensions!$B$2:$C$188,2,FALSE)</f>
        <v>#N/A</v>
      </c>
      <c r="K1307" s="98"/>
      <c r="L1307" s="99" t="e">
        <f>VLOOKUP(M1307,Dimensions!$B$2:$C$188,2,FALSE)</f>
        <v>#N/A</v>
      </c>
      <c r="M1307" s="98"/>
      <c r="N1307" s="99" t="e">
        <f>VLOOKUP(O1307,Dimensions!$B$2:$C$188,2,FALSE)</f>
        <v>#N/A</v>
      </c>
      <c r="O1307" s="98"/>
      <c r="P1307" s="99" t="e">
        <f>VLOOKUP(Q1307,Dimensions!$B$2:$C$188,2,FALSE)</f>
        <v>#N/A</v>
      </c>
      <c r="Q1307" s="98"/>
      <c r="R1307" s="14" t="e">
        <f>VLOOKUP(F1307,'Item Master'!$F$3:$G$8,2,FALSE)</f>
        <v>#N/A</v>
      </c>
      <c r="S1307" s="62"/>
      <c r="T1307" s="85"/>
      <c r="U1307" s="6">
        <f t="shared" si="20"/>
        <v>0</v>
      </c>
    </row>
    <row r="1308" spans="2:21" x14ac:dyDescent="0.3">
      <c r="B1308" s="21">
        <v>1299</v>
      </c>
      <c r="C1308" s="98"/>
      <c r="D1308" s="77" t="e">
        <f>VLOOKUP(C1308,Projects!$A$44:$B$1000,2,FALSE)</f>
        <v>#N/A</v>
      </c>
      <c r="E1308" s="98"/>
      <c r="F1308" s="99" t="e">
        <f>VLOOKUP(E1308,'Item Master'!$E$3:$F$8,2,FALSE)</f>
        <v>#N/A</v>
      </c>
      <c r="G1308" s="25"/>
      <c r="H1308" s="99" t="e">
        <f>VLOOKUP(I1308,Dimensions!$B$2:$C$188,2,FALSE)</f>
        <v>#N/A</v>
      </c>
      <c r="I1308" s="98"/>
      <c r="J1308" s="99" t="e">
        <f>VLOOKUP(K1308,Dimensions!$B$2:$C$188,2,FALSE)</f>
        <v>#N/A</v>
      </c>
      <c r="K1308" s="98"/>
      <c r="L1308" s="99" t="e">
        <f>VLOOKUP(M1308,Dimensions!$B$2:$C$188,2,FALSE)</f>
        <v>#N/A</v>
      </c>
      <c r="M1308" s="98"/>
      <c r="N1308" s="99" t="e">
        <f>VLOOKUP(O1308,Dimensions!$B$2:$C$188,2,FALSE)</f>
        <v>#N/A</v>
      </c>
      <c r="O1308" s="98"/>
      <c r="P1308" s="99" t="e">
        <f>VLOOKUP(Q1308,Dimensions!$B$2:$C$188,2,FALSE)</f>
        <v>#N/A</v>
      </c>
      <c r="Q1308" s="98"/>
      <c r="R1308" s="14" t="e">
        <f>VLOOKUP(F1308,'Item Master'!$F$3:$G$8,2,FALSE)</f>
        <v>#N/A</v>
      </c>
      <c r="S1308" s="68"/>
      <c r="T1308" s="66"/>
      <c r="U1308" s="6">
        <f t="shared" si="20"/>
        <v>0</v>
      </c>
    </row>
    <row r="1309" spans="2:21" x14ac:dyDescent="0.3">
      <c r="B1309" s="21">
        <v>1300</v>
      </c>
      <c r="C1309" s="98"/>
      <c r="D1309" s="77" t="e">
        <f>VLOOKUP(C1309,Projects!$A$44:$B$1000,2,FALSE)</f>
        <v>#N/A</v>
      </c>
      <c r="E1309" s="98"/>
      <c r="F1309" s="99" t="e">
        <f>VLOOKUP(E1309,'Item Master'!$E$3:$F$8,2,FALSE)</f>
        <v>#N/A</v>
      </c>
      <c r="G1309" s="25"/>
      <c r="H1309" s="99" t="e">
        <f>VLOOKUP(I1309,Dimensions!$B$2:$C$188,2,FALSE)</f>
        <v>#N/A</v>
      </c>
      <c r="I1309" s="98"/>
      <c r="J1309" s="99" t="e">
        <f>VLOOKUP(K1309,Dimensions!$B$2:$C$188,2,FALSE)</f>
        <v>#N/A</v>
      </c>
      <c r="K1309" s="98"/>
      <c r="L1309" s="99" t="e">
        <f>VLOOKUP(M1309,Dimensions!$B$2:$C$188,2,FALSE)</f>
        <v>#N/A</v>
      </c>
      <c r="M1309" s="98"/>
      <c r="N1309" s="99" t="e">
        <f>VLOOKUP(O1309,Dimensions!$B$2:$C$188,2,FALSE)</f>
        <v>#N/A</v>
      </c>
      <c r="O1309" s="98"/>
      <c r="P1309" s="99" t="e">
        <f>VLOOKUP(Q1309,Dimensions!$B$2:$C$188,2,FALSE)</f>
        <v>#N/A</v>
      </c>
      <c r="Q1309" s="98"/>
      <c r="R1309" s="14" t="e">
        <f>VLOOKUP(F1309,'Item Master'!$F$3:$G$8,2,FALSE)</f>
        <v>#N/A</v>
      </c>
      <c r="S1309" s="68"/>
      <c r="T1309" s="66"/>
      <c r="U1309" s="6">
        <f t="shared" si="20"/>
        <v>0</v>
      </c>
    </row>
    <row r="1310" spans="2:21" x14ac:dyDescent="0.3">
      <c r="B1310" s="21">
        <v>1301</v>
      </c>
      <c r="C1310" s="98"/>
      <c r="D1310" s="77" t="e">
        <f>VLOOKUP(C1310,Projects!$A$44:$B$1000,2,FALSE)</f>
        <v>#N/A</v>
      </c>
      <c r="E1310" s="98"/>
      <c r="F1310" s="99" t="e">
        <f>VLOOKUP(E1310,'Item Master'!$E$3:$F$8,2,FALSE)</f>
        <v>#N/A</v>
      </c>
      <c r="G1310" s="25"/>
      <c r="H1310" s="99" t="e">
        <f>VLOOKUP(I1310,Dimensions!$B$2:$C$188,2,FALSE)</f>
        <v>#N/A</v>
      </c>
      <c r="I1310" s="98"/>
      <c r="J1310" s="99" t="e">
        <f>VLOOKUP(K1310,Dimensions!$B$2:$C$188,2,FALSE)</f>
        <v>#N/A</v>
      </c>
      <c r="K1310" s="98"/>
      <c r="L1310" s="99" t="e">
        <f>VLOOKUP(M1310,Dimensions!$B$2:$C$188,2,FALSE)</f>
        <v>#N/A</v>
      </c>
      <c r="M1310" s="98"/>
      <c r="N1310" s="99" t="e">
        <f>VLOOKUP(O1310,Dimensions!$B$2:$C$188,2,FALSE)</f>
        <v>#N/A</v>
      </c>
      <c r="O1310" s="98"/>
      <c r="P1310" s="99" t="e">
        <f>VLOOKUP(Q1310,Dimensions!$B$2:$C$188,2,FALSE)</f>
        <v>#N/A</v>
      </c>
      <c r="Q1310" s="98"/>
      <c r="R1310" s="14" t="e">
        <f>VLOOKUP(F1310,'Item Master'!$F$3:$G$8,2,FALSE)</f>
        <v>#N/A</v>
      </c>
      <c r="S1310" s="68"/>
      <c r="T1310" s="66"/>
      <c r="U1310" s="6">
        <f t="shared" si="20"/>
        <v>0</v>
      </c>
    </row>
    <row r="1311" spans="2:21" x14ac:dyDescent="0.3">
      <c r="B1311" s="21">
        <v>1302</v>
      </c>
      <c r="C1311" s="98"/>
      <c r="D1311" s="77" t="e">
        <f>VLOOKUP(C1311,Projects!$A$44:$B$1000,2,FALSE)</f>
        <v>#N/A</v>
      </c>
      <c r="E1311" s="98"/>
      <c r="F1311" s="99" t="e">
        <f>VLOOKUP(E1311,'Item Master'!$E$3:$F$8,2,FALSE)</f>
        <v>#N/A</v>
      </c>
      <c r="G1311" s="25"/>
      <c r="H1311" s="99" t="e">
        <f>VLOOKUP(I1311,Dimensions!$B$2:$C$188,2,FALSE)</f>
        <v>#N/A</v>
      </c>
      <c r="I1311" s="98"/>
      <c r="J1311" s="99" t="e">
        <f>VLOOKUP(K1311,Dimensions!$B$2:$C$188,2,FALSE)</f>
        <v>#N/A</v>
      </c>
      <c r="K1311" s="98"/>
      <c r="L1311" s="99" t="e">
        <f>VLOOKUP(M1311,Dimensions!$B$2:$C$188,2,FALSE)</f>
        <v>#N/A</v>
      </c>
      <c r="M1311" s="98"/>
      <c r="N1311" s="99" t="e">
        <f>VLOOKUP(O1311,Dimensions!$B$2:$C$188,2,FALSE)</f>
        <v>#N/A</v>
      </c>
      <c r="O1311" s="98"/>
      <c r="P1311" s="99" t="e">
        <f>VLOOKUP(Q1311,Dimensions!$B$2:$C$188,2,FALSE)</f>
        <v>#N/A</v>
      </c>
      <c r="Q1311" s="98"/>
      <c r="R1311" s="14" t="e">
        <f>VLOOKUP(F1311,'Item Master'!$F$3:$G$8,2,FALSE)</f>
        <v>#N/A</v>
      </c>
      <c r="S1311" s="68"/>
      <c r="T1311" s="66"/>
      <c r="U1311" s="6">
        <f t="shared" si="20"/>
        <v>0</v>
      </c>
    </row>
    <row r="1312" spans="2:21" x14ac:dyDescent="0.3">
      <c r="B1312" s="21">
        <v>1303</v>
      </c>
      <c r="C1312" s="98"/>
      <c r="D1312" s="77" t="e">
        <f>VLOOKUP(C1312,Projects!$A$44:$B$1000,2,FALSE)</f>
        <v>#N/A</v>
      </c>
      <c r="E1312" s="98"/>
      <c r="F1312" s="99" t="e">
        <f>VLOOKUP(E1312,'Item Master'!$E$3:$F$8,2,FALSE)</f>
        <v>#N/A</v>
      </c>
      <c r="G1312" s="25"/>
      <c r="H1312" s="99" t="e">
        <f>VLOOKUP(I1312,Dimensions!$B$2:$C$188,2,FALSE)</f>
        <v>#N/A</v>
      </c>
      <c r="I1312" s="98"/>
      <c r="J1312" s="99" t="e">
        <f>VLOOKUP(K1312,Dimensions!$B$2:$C$188,2,FALSE)</f>
        <v>#N/A</v>
      </c>
      <c r="K1312" s="98"/>
      <c r="L1312" s="99" t="e">
        <f>VLOOKUP(M1312,Dimensions!$B$2:$C$188,2,FALSE)</f>
        <v>#N/A</v>
      </c>
      <c r="M1312" s="98"/>
      <c r="N1312" s="99" t="e">
        <f>VLOOKUP(O1312,Dimensions!$B$2:$C$188,2,FALSE)</f>
        <v>#N/A</v>
      </c>
      <c r="O1312" s="98"/>
      <c r="P1312" s="99" t="e">
        <f>VLOOKUP(Q1312,Dimensions!$B$2:$C$188,2,FALSE)</f>
        <v>#N/A</v>
      </c>
      <c r="Q1312" s="98"/>
      <c r="R1312" s="14" t="e">
        <f>VLOOKUP(F1312,'Item Master'!$F$3:$G$8,2,FALSE)</f>
        <v>#N/A</v>
      </c>
      <c r="S1312" s="68"/>
      <c r="T1312" s="66"/>
      <c r="U1312" s="6">
        <f t="shared" si="20"/>
        <v>0</v>
      </c>
    </row>
    <row r="1313" spans="2:21" x14ac:dyDescent="0.3">
      <c r="B1313" s="21">
        <v>1304</v>
      </c>
      <c r="C1313" s="98"/>
      <c r="D1313" s="77" t="e">
        <f>VLOOKUP(C1313,Projects!$A$44:$B$1000,2,FALSE)</f>
        <v>#N/A</v>
      </c>
      <c r="E1313" s="98"/>
      <c r="F1313" s="99" t="e">
        <f>VLOOKUP(E1313,'Item Master'!$E$3:$F$8,2,FALSE)</f>
        <v>#N/A</v>
      </c>
      <c r="G1313" s="25"/>
      <c r="H1313" s="99" t="e">
        <f>VLOOKUP(I1313,Dimensions!$B$2:$C$188,2,FALSE)</f>
        <v>#N/A</v>
      </c>
      <c r="I1313" s="98"/>
      <c r="J1313" s="99" t="e">
        <f>VLOOKUP(K1313,Dimensions!$B$2:$C$188,2,FALSE)</f>
        <v>#N/A</v>
      </c>
      <c r="K1313" s="98"/>
      <c r="L1313" s="99" t="e">
        <f>VLOOKUP(M1313,Dimensions!$B$2:$C$188,2,FALSE)</f>
        <v>#N/A</v>
      </c>
      <c r="M1313" s="98"/>
      <c r="N1313" s="99" t="e">
        <f>VLOOKUP(O1313,Dimensions!$B$2:$C$188,2,FALSE)</f>
        <v>#N/A</v>
      </c>
      <c r="O1313" s="98"/>
      <c r="P1313" s="99" t="e">
        <f>VLOOKUP(Q1313,Dimensions!$B$2:$C$188,2,FALSE)</f>
        <v>#N/A</v>
      </c>
      <c r="Q1313" s="98"/>
      <c r="R1313" s="14" t="e">
        <f>VLOOKUP(F1313,'Item Master'!$F$3:$G$8,2,FALSE)</f>
        <v>#N/A</v>
      </c>
      <c r="S1313" s="68"/>
      <c r="T1313" s="66"/>
      <c r="U1313" s="6">
        <f t="shared" si="20"/>
        <v>0</v>
      </c>
    </row>
    <row r="1314" spans="2:21" x14ac:dyDescent="0.3">
      <c r="B1314" s="21">
        <v>1305</v>
      </c>
      <c r="C1314" s="98"/>
      <c r="D1314" s="77" t="e">
        <f>VLOOKUP(C1314,Projects!$A$44:$B$1000,2,FALSE)</f>
        <v>#N/A</v>
      </c>
      <c r="E1314" s="98"/>
      <c r="F1314" s="99" t="e">
        <f>VLOOKUP(E1314,'Item Master'!$E$3:$F$8,2,FALSE)</f>
        <v>#N/A</v>
      </c>
      <c r="G1314" s="25"/>
      <c r="H1314" s="99" t="e">
        <f>VLOOKUP(I1314,Dimensions!$B$2:$C$188,2,FALSE)</f>
        <v>#N/A</v>
      </c>
      <c r="I1314" s="98"/>
      <c r="J1314" s="99" t="e">
        <f>VLOOKUP(K1314,Dimensions!$B$2:$C$188,2,FALSE)</f>
        <v>#N/A</v>
      </c>
      <c r="K1314" s="98"/>
      <c r="L1314" s="99" t="e">
        <f>VLOOKUP(M1314,Dimensions!$B$2:$C$188,2,FALSE)</f>
        <v>#N/A</v>
      </c>
      <c r="M1314" s="98"/>
      <c r="N1314" s="99" t="e">
        <f>VLOOKUP(O1314,Dimensions!$B$2:$C$188,2,FALSE)</f>
        <v>#N/A</v>
      </c>
      <c r="O1314" s="98"/>
      <c r="P1314" s="99" t="e">
        <f>VLOOKUP(Q1314,Dimensions!$B$2:$C$188,2,FALSE)</f>
        <v>#N/A</v>
      </c>
      <c r="Q1314" s="98"/>
      <c r="R1314" s="14" t="e">
        <f>VLOOKUP(F1314,'Item Master'!$F$3:$G$8,2,FALSE)</f>
        <v>#N/A</v>
      </c>
      <c r="S1314" s="68"/>
      <c r="T1314" s="66"/>
      <c r="U1314" s="6">
        <f t="shared" si="20"/>
        <v>0</v>
      </c>
    </row>
    <row r="1315" spans="2:21" x14ac:dyDescent="0.3">
      <c r="B1315" s="21">
        <v>1306</v>
      </c>
      <c r="C1315" s="98"/>
      <c r="D1315" s="77" t="e">
        <f>VLOOKUP(C1315,Projects!$A$44:$B$1000,2,FALSE)</f>
        <v>#N/A</v>
      </c>
      <c r="E1315" s="98"/>
      <c r="F1315" s="99" t="e">
        <f>VLOOKUP(E1315,'Item Master'!$E$3:$F$8,2,FALSE)</f>
        <v>#N/A</v>
      </c>
      <c r="G1315" s="25"/>
      <c r="H1315" s="99" t="e">
        <f>VLOOKUP(I1315,Dimensions!$B$2:$C$188,2,FALSE)</f>
        <v>#N/A</v>
      </c>
      <c r="I1315" s="98"/>
      <c r="J1315" s="99" t="e">
        <f>VLOOKUP(K1315,Dimensions!$B$2:$C$188,2,FALSE)</f>
        <v>#N/A</v>
      </c>
      <c r="K1315" s="98"/>
      <c r="L1315" s="99" t="e">
        <f>VLOOKUP(M1315,Dimensions!$B$2:$C$188,2,FALSE)</f>
        <v>#N/A</v>
      </c>
      <c r="M1315" s="98"/>
      <c r="N1315" s="99" t="e">
        <f>VLOOKUP(O1315,Dimensions!$B$2:$C$188,2,FALSE)</f>
        <v>#N/A</v>
      </c>
      <c r="O1315" s="98"/>
      <c r="P1315" s="99" t="e">
        <f>VLOOKUP(Q1315,Dimensions!$B$2:$C$188,2,FALSE)</f>
        <v>#N/A</v>
      </c>
      <c r="Q1315" s="98"/>
      <c r="R1315" s="14" t="e">
        <f>VLOOKUP(F1315,'Item Master'!$F$3:$G$8,2,FALSE)</f>
        <v>#N/A</v>
      </c>
      <c r="S1315" s="68"/>
      <c r="T1315" s="66"/>
      <c r="U1315" s="6">
        <f t="shared" si="20"/>
        <v>0</v>
      </c>
    </row>
    <row r="1316" spans="2:21" x14ac:dyDescent="0.3">
      <c r="B1316" s="21">
        <v>1307</v>
      </c>
      <c r="C1316" s="98"/>
      <c r="D1316" s="77" t="e">
        <f>VLOOKUP(C1316,Projects!$A$44:$B$1000,2,FALSE)</f>
        <v>#N/A</v>
      </c>
      <c r="E1316" s="98"/>
      <c r="F1316" s="99" t="e">
        <f>VLOOKUP(E1316,'Item Master'!$E$3:$F$8,2,FALSE)</f>
        <v>#N/A</v>
      </c>
      <c r="G1316" s="25"/>
      <c r="H1316" s="99" t="e">
        <f>VLOOKUP(I1316,Dimensions!$B$2:$C$188,2,FALSE)</f>
        <v>#N/A</v>
      </c>
      <c r="I1316" s="98"/>
      <c r="J1316" s="99" t="e">
        <f>VLOOKUP(K1316,Dimensions!$B$2:$C$188,2,FALSE)</f>
        <v>#N/A</v>
      </c>
      <c r="K1316" s="98"/>
      <c r="L1316" s="99" t="e">
        <f>VLOOKUP(M1316,Dimensions!$B$2:$C$188,2,FALSE)</f>
        <v>#N/A</v>
      </c>
      <c r="M1316" s="98"/>
      <c r="N1316" s="99" t="e">
        <f>VLOOKUP(O1316,Dimensions!$B$2:$C$188,2,FALSE)</f>
        <v>#N/A</v>
      </c>
      <c r="O1316" s="98"/>
      <c r="P1316" s="99" t="e">
        <f>VLOOKUP(Q1316,Dimensions!$B$2:$C$188,2,FALSE)</f>
        <v>#N/A</v>
      </c>
      <c r="Q1316" s="98"/>
      <c r="R1316" s="14" t="e">
        <f>VLOOKUP(F1316,'Item Master'!$F$3:$G$8,2,FALSE)</f>
        <v>#N/A</v>
      </c>
      <c r="S1316" s="68"/>
      <c r="T1316" s="66"/>
      <c r="U1316" s="6">
        <f t="shared" si="20"/>
        <v>0</v>
      </c>
    </row>
    <row r="1317" spans="2:21" x14ac:dyDescent="0.3">
      <c r="B1317" s="21">
        <v>1308</v>
      </c>
      <c r="C1317" s="98"/>
      <c r="D1317" s="77" t="e">
        <f>VLOOKUP(C1317,Projects!$A$44:$B$1000,2,FALSE)</f>
        <v>#N/A</v>
      </c>
      <c r="E1317" s="98"/>
      <c r="F1317" s="99" t="e">
        <f>VLOOKUP(E1317,'Item Master'!$E$3:$F$8,2,FALSE)</f>
        <v>#N/A</v>
      </c>
      <c r="G1317" s="25"/>
      <c r="H1317" s="99" t="e">
        <f>VLOOKUP(I1317,Dimensions!$B$2:$C$188,2,FALSE)</f>
        <v>#N/A</v>
      </c>
      <c r="I1317" s="98"/>
      <c r="J1317" s="99" t="e">
        <f>VLOOKUP(K1317,Dimensions!$B$2:$C$188,2,FALSE)</f>
        <v>#N/A</v>
      </c>
      <c r="K1317" s="98"/>
      <c r="L1317" s="99" t="e">
        <f>VLOOKUP(M1317,Dimensions!$B$2:$C$188,2,FALSE)</f>
        <v>#N/A</v>
      </c>
      <c r="M1317" s="98"/>
      <c r="N1317" s="99" t="e">
        <f>VLOOKUP(O1317,Dimensions!$B$2:$C$188,2,FALSE)</f>
        <v>#N/A</v>
      </c>
      <c r="O1317" s="98"/>
      <c r="P1317" s="99" t="e">
        <f>VLOOKUP(Q1317,Dimensions!$B$2:$C$188,2,FALSE)</f>
        <v>#N/A</v>
      </c>
      <c r="Q1317" s="98"/>
      <c r="R1317" s="14" t="e">
        <f>VLOOKUP(F1317,'Item Master'!$F$3:$G$8,2,FALSE)</f>
        <v>#N/A</v>
      </c>
      <c r="S1317" s="68"/>
      <c r="T1317" s="133"/>
      <c r="U1317" s="6">
        <f t="shared" si="20"/>
        <v>0</v>
      </c>
    </row>
    <row r="1318" spans="2:21" x14ac:dyDescent="0.3">
      <c r="B1318" s="21">
        <v>1309</v>
      </c>
      <c r="C1318" s="98"/>
      <c r="D1318" s="77" t="e">
        <f>VLOOKUP(C1318,Projects!$A$44:$B$1000,2,FALSE)</f>
        <v>#N/A</v>
      </c>
      <c r="E1318" s="98"/>
      <c r="F1318" s="99" t="e">
        <f>VLOOKUP(E1318,'Item Master'!$E$3:$F$8,2,FALSE)</f>
        <v>#N/A</v>
      </c>
      <c r="G1318" s="25"/>
      <c r="H1318" s="99" t="e">
        <f>VLOOKUP(I1318,Dimensions!$B$2:$C$188,2,FALSE)</f>
        <v>#N/A</v>
      </c>
      <c r="I1318" s="98"/>
      <c r="J1318" s="99" t="e">
        <f>VLOOKUP(K1318,Dimensions!$B$2:$C$188,2,FALSE)</f>
        <v>#N/A</v>
      </c>
      <c r="K1318" s="98"/>
      <c r="L1318" s="99" t="e">
        <f>VLOOKUP(M1318,Dimensions!$B$2:$C$188,2,FALSE)</f>
        <v>#N/A</v>
      </c>
      <c r="M1318" s="98"/>
      <c r="N1318" s="99" t="e">
        <f>VLOOKUP(O1318,Dimensions!$B$2:$C$188,2,FALSE)</f>
        <v>#N/A</v>
      </c>
      <c r="O1318" s="98"/>
      <c r="P1318" s="99" t="e">
        <f>VLOOKUP(Q1318,Dimensions!$B$2:$C$188,2,FALSE)</f>
        <v>#N/A</v>
      </c>
      <c r="Q1318" s="98"/>
      <c r="R1318" s="14" t="e">
        <f>VLOOKUP(F1318,'Item Master'!$F$3:$G$8,2,FALSE)</f>
        <v>#N/A</v>
      </c>
      <c r="S1318" s="68"/>
      <c r="T1318" s="133"/>
      <c r="U1318" s="6">
        <f t="shared" si="20"/>
        <v>0</v>
      </c>
    </row>
    <row r="1319" spans="2:21" x14ac:dyDescent="0.3">
      <c r="B1319" s="21">
        <v>1310</v>
      </c>
      <c r="C1319" s="98"/>
      <c r="D1319" s="77" t="e">
        <f>VLOOKUP(C1319,Projects!$A$44:$B$1000,2,FALSE)</f>
        <v>#N/A</v>
      </c>
      <c r="E1319" s="98"/>
      <c r="F1319" s="99" t="e">
        <f>VLOOKUP(E1319,'Item Master'!$E$3:$F$8,2,FALSE)</f>
        <v>#N/A</v>
      </c>
      <c r="G1319" s="25"/>
      <c r="H1319" s="99" t="e">
        <f>VLOOKUP(I1319,Dimensions!$B$2:$C$188,2,FALSE)</f>
        <v>#N/A</v>
      </c>
      <c r="I1319" s="98"/>
      <c r="J1319" s="99" t="e">
        <f>VLOOKUP(K1319,Dimensions!$B$2:$C$188,2,FALSE)</f>
        <v>#N/A</v>
      </c>
      <c r="K1319" s="98"/>
      <c r="L1319" s="99" t="e">
        <f>VLOOKUP(M1319,Dimensions!$B$2:$C$188,2,FALSE)</f>
        <v>#N/A</v>
      </c>
      <c r="M1319" s="98"/>
      <c r="N1319" s="99" t="e">
        <f>VLOOKUP(O1319,Dimensions!$B$2:$C$188,2,FALSE)</f>
        <v>#N/A</v>
      </c>
      <c r="O1319" s="98"/>
      <c r="P1319" s="99" t="e">
        <f>VLOOKUP(Q1319,Dimensions!$B$2:$C$188,2,FALSE)</f>
        <v>#N/A</v>
      </c>
      <c r="Q1319" s="98"/>
      <c r="R1319" s="14" t="e">
        <f>VLOOKUP(F1319,'Item Master'!$F$3:$G$8,2,FALSE)</f>
        <v>#N/A</v>
      </c>
      <c r="S1319" s="68"/>
      <c r="T1319" s="133"/>
      <c r="U1319" s="6">
        <f t="shared" si="20"/>
        <v>0</v>
      </c>
    </row>
    <row r="1320" spans="2:21" x14ac:dyDescent="0.3">
      <c r="B1320" s="21">
        <v>1311</v>
      </c>
      <c r="C1320" s="98"/>
      <c r="D1320" s="77" t="e">
        <f>VLOOKUP(C1320,Projects!$A$44:$B$1000,2,FALSE)</f>
        <v>#N/A</v>
      </c>
      <c r="E1320" s="98"/>
      <c r="F1320" s="99" t="e">
        <f>VLOOKUP(E1320,'Item Master'!$E$3:$F$8,2,FALSE)</f>
        <v>#N/A</v>
      </c>
      <c r="G1320" s="25"/>
      <c r="H1320" s="99" t="e">
        <f>VLOOKUP(I1320,Dimensions!$B$2:$C$188,2,FALSE)</f>
        <v>#N/A</v>
      </c>
      <c r="I1320" s="98"/>
      <c r="J1320" s="99" t="e">
        <f>VLOOKUP(K1320,Dimensions!$B$2:$C$188,2,FALSE)</f>
        <v>#N/A</v>
      </c>
      <c r="K1320" s="98"/>
      <c r="L1320" s="99" t="e">
        <f>VLOOKUP(M1320,Dimensions!$B$2:$C$188,2,FALSE)</f>
        <v>#N/A</v>
      </c>
      <c r="M1320" s="98"/>
      <c r="N1320" s="99" t="e">
        <f>VLOOKUP(O1320,Dimensions!$B$2:$C$188,2,FALSE)</f>
        <v>#N/A</v>
      </c>
      <c r="O1320" s="98"/>
      <c r="P1320" s="99" t="e">
        <f>VLOOKUP(Q1320,Dimensions!$B$2:$C$188,2,FALSE)</f>
        <v>#N/A</v>
      </c>
      <c r="Q1320" s="98"/>
      <c r="R1320" s="14" t="e">
        <f>VLOOKUP(F1320,'Item Master'!$F$3:$G$8,2,FALSE)</f>
        <v>#N/A</v>
      </c>
      <c r="S1320" s="68"/>
      <c r="T1320" s="133"/>
      <c r="U1320" s="6">
        <f t="shared" si="20"/>
        <v>0</v>
      </c>
    </row>
    <row r="1321" spans="2:21" x14ac:dyDescent="0.3">
      <c r="B1321" s="21">
        <v>1312</v>
      </c>
      <c r="C1321" s="98"/>
      <c r="D1321" s="77" t="e">
        <f>VLOOKUP(C1321,Projects!$A$44:$B$1000,2,FALSE)</f>
        <v>#N/A</v>
      </c>
      <c r="E1321" s="98"/>
      <c r="F1321" s="99" t="e">
        <f>VLOOKUP(E1321,'Item Master'!$E$3:$F$8,2,FALSE)</f>
        <v>#N/A</v>
      </c>
      <c r="G1321" s="25"/>
      <c r="H1321" s="99" t="e">
        <f>VLOOKUP(I1321,Dimensions!$B$2:$C$188,2,FALSE)</f>
        <v>#N/A</v>
      </c>
      <c r="I1321" s="98"/>
      <c r="J1321" s="99" t="e">
        <f>VLOOKUP(K1321,Dimensions!$B$2:$C$188,2,FALSE)</f>
        <v>#N/A</v>
      </c>
      <c r="K1321" s="98"/>
      <c r="L1321" s="99" t="e">
        <f>VLOOKUP(M1321,Dimensions!$B$2:$C$188,2,FALSE)</f>
        <v>#N/A</v>
      </c>
      <c r="M1321" s="98"/>
      <c r="N1321" s="99" t="e">
        <f>VLOOKUP(O1321,Dimensions!$B$2:$C$188,2,FALSE)</f>
        <v>#N/A</v>
      </c>
      <c r="O1321" s="98"/>
      <c r="P1321" s="99" t="e">
        <f>VLOOKUP(Q1321,Dimensions!$B$2:$C$188,2,FALSE)</f>
        <v>#N/A</v>
      </c>
      <c r="Q1321" s="98"/>
      <c r="R1321" s="14" t="e">
        <f>VLOOKUP(F1321,'Item Master'!$F$3:$G$8,2,FALSE)</f>
        <v>#N/A</v>
      </c>
      <c r="S1321" s="68"/>
      <c r="T1321" s="133"/>
      <c r="U1321" s="6">
        <f t="shared" si="20"/>
        <v>0</v>
      </c>
    </row>
    <row r="1322" spans="2:21" x14ac:dyDescent="0.3">
      <c r="B1322" s="21">
        <v>1313</v>
      </c>
      <c r="C1322" s="98"/>
      <c r="D1322" s="77" t="e">
        <f>VLOOKUP(C1322,Projects!$A$44:$B$1000,2,FALSE)</f>
        <v>#N/A</v>
      </c>
      <c r="E1322" s="98"/>
      <c r="F1322" s="99" t="e">
        <f>VLOOKUP(E1322,'Item Master'!$E$3:$F$8,2,FALSE)</f>
        <v>#N/A</v>
      </c>
      <c r="G1322" s="25"/>
      <c r="H1322" s="99" t="e">
        <f>VLOOKUP(I1322,Dimensions!$B$2:$C$188,2,FALSE)</f>
        <v>#N/A</v>
      </c>
      <c r="I1322" s="98"/>
      <c r="J1322" s="99" t="e">
        <f>VLOOKUP(K1322,Dimensions!$B$2:$C$188,2,FALSE)</f>
        <v>#N/A</v>
      </c>
      <c r="K1322" s="98"/>
      <c r="L1322" s="99" t="e">
        <f>VLOOKUP(M1322,Dimensions!$B$2:$C$188,2,FALSE)</f>
        <v>#N/A</v>
      </c>
      <c r="M1322" s="98"/>
      <c r="N1322" s="99" t="e">
        <f>VLOOKUP(O1322,Dimensions!$B$2:$C$188,2,FALSE)</f>
        <v>#N/A</v>
      </c>
      <c r="O1322" s="98"/>
      <c r="P1322" s="99" t="e">
        <f>VLOOKUP(Q1322,Dimensions!$B$2:$C$188,2,FALSE)</f>
        <v>#N/A</v>
      </c>
      <c r="Q1322" s="98"/>
      <c r="R1322" s="14" t="e">
        <f>VLOOKUP(F1322,'Item Master'!$F$3:$G$8,2,FALSE)</f>
        <v>#N/A</v>
      </c>
      <c r="S1322" s="62"/>
      <c r="T1322" s="64"/>
      <c r="U1322" s="6">
        <f t="shared" si="20"/>
        <v>0</v>
      </c>
    </row>
    <row r="1323" spans="2:21" x14ac:dyDescent="0.3">
      <c r="B1323" s="21">
        <v>1314</v>
      </c>
      <c r="C1323" s="98"/>
      <c r="D1323" s="77" t="e">
        <f>VLOOKUP(C1323,Projects!$A$44:$B$1000,2,FALSE)</f>
        <v>#N/A</v>
      </c>
      <c r="E1323" s="98"/>
      <c r="F1323" s="99" t="e">
        <f>VLOOKUP(E1323,'Item Master'!$E$3:$F$8,2,FALSE)</f>
        <v>#N/A</v>
      </c>
      <c r="G1323" s="25"/>
      <c r="H1323" s="99" t="e">
        <f>VLOOKUP(I1323,Dimensions!$B$2:$C$188,2,FALSE)</f>
        <v>#N/A</v>
      </c>
      <c r="I1323" s="98"/>
      <c r="J1323" s="99" t="e">
        <f>VLOOKUP(K1323,Dimensions!$B$2:$C$188,2,FALSE)</f>
        <v>#N/A</v>
      </c>
      <c r="K1323" s="98"/>
      <c r="L1323" s="99" t="e">
        <f>VLOOKUP(M1323,Dimensions!$B$2:$C$188,2,FALSE)</f>
        <v>#N/A</v>
      </c>
      <c r="M1323" s="98"/>
      <c r="N1323" s="99" t="e">
        <f>VLOOKUP(O1323,Dimensions!$B$2:$C$188,2,FALSE)</f>
        <v>#N/A</v>
      </c>
      <c r="O1323" s="98"/>
      <c r="P1323" s="99" t="e">
        <f>VLOOKUP(Q1323,Dimensions!$B$2:$C$188,2,FALSE)</f>
        <v>#N/A</v>
      </c>
      <c r="Q1323" s="98"/>
      <c r="R1323" s="14" t="e">
        <f>VLOOKUP(F1323,'Item Master'!$F$3:$G$8,2,FALSE)</f>
        <v>#N/A</v>
      </c>
      <c r="S1323" s="62"/>
      <c r="T1323" s="85"/>
      <c r="U1323" s="6">
        <f t="shared" si="20"/>
        <v>0</v>
      </c>
    </row>
    <row r="1324" spans="2:21" x14ac:dyDescent="0.3">
      <c r="B1324" s="21">
        <v>1315</v>
      </c>
      <c r="C1324" s="98"/>
      <c r="D1324" s="77" t="e">
        <f>VLOOKUP(C1324,Projects!$A$44:$B$1000,2,FALSE)</f>
        <v>#N/A</v>
      </c>
      <c r="E1324" s="98"/>
      <c r="F1324" s="99" t="e">
        <f>VLOOKUP(E1324,'Item Master'!$E$3:$F$8,2,FALSE)</f>
        <v>#N/A</v>
      </c>
      <c r="G1324" s="25"/>
      <c r="H1324" s="99" t="e">
        <f>VLOOKUP(I1324,Dimensions!$B$2:$C$188,2,FALSE)</f>
        <v>#N/A</v>
      </c>
      <c r="I1324" s="98"/>
      <c r="J1324" s="99" t="e">
        <f>VLOOKUP(K1324,Dimensions!$B$2:$C$188,2,FALSE)</f>
        <v>#N/A</v>
      </c>
      <c r="K1324" s="98"/>
      <c r="L1324" s="99" t="e">
        <f>VLOOKUP(M1324,Dimensions!$B$2:$C$188,2,FALSE)</f>
        <v>#N/A</v>
      </c>
      <c r="M1324" s="98"/>
      <c r="N1324" s="99" t="e">
        <f>VLOOKUP(O1324,Dimensions!$B$2:$C$188,2,FALSE)</f>
        <v>#N/A</v>
      </c>
      <c r="O1324" s="98"/>
      <c r="P1324" s="99" t="e">
        <f>VLOOKUP(Q1324,Dimensions!$B$2:$C$188,2,FALSE)</f>
        <v>#N/A</v>
      </c>
      <c r="Q1324" s="98"/>
      <c r="R1324" s="14" t="e">
        <f>VLOOKUP(F1324,'Item Master'!$F$3:$G$8,2,FALSE)</f>
        <v>#N/A</v>
      </c>
      <c r="S1324" s="68"/>
      <c r="T1324" s="66"/>
      <c r="U1324" s="6">
        <f t="shared" si="20"/>
        <v>0</v>
      </c>
    </row>
    <row r="1325" spans="2:21" x14ac:dyDescent="0.3">
      <c r="B1325" s="21">
        <v>1316</v>
      </c>
      <c r="C1325" s="98"/>
      <c r="D1325" s="77" t="e">
        <f>VLOOKUP(C1325,Projects!$A$44:$B$1000,2,FALSE)</f>
        <v>#N/A</v>
      </c>
      <c r="E1325" s="98"/>
      <c r="F1325" s="99" t="e">
        <f>VLOOKUP(E1325,'Item Master'!$E$3:$F$8,2,FALSE)</f>
        <v>#N/A</v>
      </c>
      <c r="G1325" s="25"/>
      <c r="H1325" s="99" t="e">
        <f>VLOOKUP(I1325,Dimensions!$B$2:$C$188,2,FALSE)</f>
        <v>#N/A</v>
      </c>
      <c r="I1325" s="98"/>
      <c r="J1325" s="99" t="e">
        <f>VLOOKUP(K1325,Dimensions!$B$2:$C$188,2,FALSE)</f>
        <v>#N/A</v>
      </c>
      <c r="K1325" s="98"/>
      <c r="L1325" s="99" t="e">
        <f>VLOOKUP(M1325,Dimensions!$B$2:$C$188,2,FALSE)</f>
        <v>#N/A</v>
      </c>
      <c r="M1325" s="98"/>
      <c r="N1325" s="99" t="e">
        <f>VLOOKUP(O1325,Dimensions!$B$2:$C$188,2,FALSE)</f>
        <v>#N/A</v>
      </c>
      <c r="O1325" s="98"/>
      <c r="P1325" s="99" t="e">
        <f>VLOOKUP(Q1325,Dimensions!$B$2:$C$188,2,FALSE)</f>
        <v>#N/A</v>
      </c>
      <c r="Q1325" s="98"/>
      <c r="R1325" s="14" t="e">
        <f>VLOOKUP(F1325,'Item Master'!$F$3:$G$8,2,FALSE)</f>
        <v>#N/A</v>
      </c>
      <c r="S1325" s="68"/>
      <c r="T1325" s="66"/>
      <c r="U1325" s="6">
        <f t="shared" si="20"/>
        <v>0</v>
      </c>
    </row>
    <row r="1326" spans="2:21" x14ac:dyDescent="0.3">
      <c r="B1326" s="21">
        <v>1317</v>
      </c>
      <c r="C1326" s="98"/>
      <c r="D1326" s="77" t="e">
        <f>VLOOKUP(C1326,Projects!$A$44:$B$1000,2,FALSE)</f>
        <v>#N/A</v>
      </c>
      <c r="E1326" s="98"/>
      <c r="F1326" s="99" t="e">
        <f>VLOOKUP(E1326,'Item Master'!$E$3:$F$8,2,FALSE)</f>
        <v>#N/A</v>
      </c>
      <c r="G1326" s="25"/>
      <c r="H1326" s="99" t="e">
        <f>VLOOKUP(I1326,Dimensions!$B$2:$C$188,2,FALSE)</f>
        <v>#N/A</v>
      </c>
      <c r="I1326" s="98"/>
      <c r="J1326" s="99" t="e">
        <f>VLOOKUP(K1326,Dimensions!$B$2:$C$188,2,FALSE)</f>
        <v>#N/A</v>
      </c>
      <c r="K1326" s="98"/>
      <c r="L1326" s="99" t="e">
        <f>VLOOKUP(M1326,Dimensions!$B$2:$C$188,2,FALSE)</f>
        <v>#N/A</v>
      </c>
      <c r="M1326" s="98"/>
      <c r="N1326" s="99" t="e">
        <f>VLOOKUP(O1326,Dimensions!$B$2:$C$188,2,FALSE)</f>
        <v>#N/A</v>
      </c>
      <c r="O1326" s="98"/>
      <c r="P1326" s="99" t="e">
        <f>VLOOKUP(Q1326,Dimensions!$B$2:$C$188,2,FALSE)</f>
        <v>#N/A</v>
      </c>
      <c r="Q1326" s="98"/>
      <c r="R1326" s="14" t="e">
        <f>VLOOKUP(F1326,'Item Master'!$F$3:$G$8,2,FALSE)</f>
        <v>#N/A</v>
      </c>
      <c r="S1326" s="68"/>
      <c r="T1326" s="66"/>
      <c r="U1326" s="6">
        <f t="shared" si="20"/>
        <v>0</v>
      </c>
    </row>
    <row r="1327" spans="2:21" x14ac:dyDescent="0.3">
      <c r="B1327" s="21">
        <v>1318</v>
      </c>
      <c r="C1327" s="98"/>
      <c r="D1327" s="77" t="e">
        <f>VLOOKUP(C1327,Projects!$A$44:$B$1000,2,FALSE)</f>
        <v>#N/A</v>
      </c>
      <c r="E1327" s="98"/>
      <c r="F1327" s="99" t="e">
        <f>VLOOKUP(E1327,'Item Master'!$E$3:$F$8,2,FALSE)</f>
        <v>#N/A</v>
      </c>
      <c r="G1327" s="25"/>
      <c r="H1327" s="99" t="e">
        <f>VLOOKUP(I1327,Dimensions!$B$2:$C$188,2,FALSE)</f>
        <v>#N/A</v>
      </c>
      <c r="I1327" s="98"/>
      <c r="J1327" s="99" t="e">
        <f>VLOOKUP(K1327,Dimensions!$B$2:$C$188,2,FALSE)</f>
        <v>#N/A</v>
      </c>
      <c r="K1327" s="98"/>
      <c r="L1327" s="99" t="e">
        <f>VLOOKUP(M1327,Dimensions!$B$2:$C$188,2,FALSE)</f>
        <v>#N/A</v>
      </c>
      <c r="M1327" s="98"/>
      <c r="N1327" s="99" t="e">
        <f>VLOOKUP(O1327,Dimensions!$B$2:$C$188,2,FALSE)</f>
        <v>#N/A</v>
      </c>
      <c r="O1327" s="98"/>
      <c r="P1327" s="99" t="e">
        <f>VLOOKUP(Q1327,Dimensions!$B$2:$C$188,2,FALSE)</f>
        <v>#N/A</v>
      </c>
      <c r="Q1327" s="98"/>
      <c r="R1327" s="14" t="e">
        <f>VLOOKUP(F1327,'Item Master'!$F$3:$G$8,2,FALSE)</f>
        <v>#N/A</v>
      </c>
      <c r="S1327" s="68"/>
      <c r="T1327" s="66"/>
      <c r="U1327" s="6">
        <f t="shared" si="20"/>
        <v>0</v>
      </c>
    </row>
    <row r="1328" spans="2:21" x14ac:dyDescent="0.3">
      <c r="B1328" s="21">
        <v>1319</v>
      </c>
      <c r="C1328" s="98"/>
      <c r="D1328" s="77" t="e">
        <f>VLOOKUP(C1328,Projects!$A$44:$B$1000,2,FALSE)</f>
        <v>#N/A</v>
      </c>
      <c r="E1328" s="98"/>
      <c r="F1328" s="99" t="e">
        <f>VLOOKUP(E1328,'Item Master'!$E$3:$F$8,2,FALSE)</f>
        <v>#N/A</v>
      </c>
      <c r="G1328" s="25"/>
      <c r="H1328" s="99" t="e">
        <f>VLOOKUP(I1328,Dimensions!$B$2:$C$188,2,FALSE)</f>
        <v>#N/A</v>
      </c>
      <c r="I1328" s="98"/>
      <c r="J1328" s="99" t="e">
        <f>VLOOKUP(K1328,Dimensions!$B$2:$C$188,2,FALSE)</f>
        <v>#N/A</v>
      </c>
      <c r="K1328" s="98"/>
      <c r="L1328" s="99" t="e">
        <f>VLOOKUP(M1328,Dimensions!$B$2:$C$188,2,FALSE)</f>
        <v>#N/A</v>
      </c>
      <c r="M1328" s="98"/>
      <c r="N1328" s="99" t="e">
        <f>VLOOKUP(O1328,Dimensions!$B$2:$C$188,2,FALSE)</f>
        <v>#N/A</v>
      </c>
      <c r="O1328" s="98"/>
      <c r="P1328" s="99" t="e">
        <f>VLOOKUP(Q1328,Dimensions!$B$2:$C$188,2,FALSE)</f>
        <v>#N/A</v>
      </c>
      <c r="Q1328" s="98"/>
      <c r="R1328" s="14" t="e">
        <f>VLOOKUP(F1328,'Item Master'!$F$3:$G$8,2,FALSE)</f>
        <v>#N/A</v>
      </c>
      <c r="S1328" s="68"/>
      <c r="T1328" s="69"/>
      <c r="U1328" s="6">
        <f t="shared" si="20"/>
        <v>0</v>
      </c>
    </row>
    <row r="1329" spans="2:21" x14ac:dyDescent="0.3">
      <c r="B1329" s="21">
        <v>1320</v>
      </c>
      <c r="C1329" s="98"/>
      <c r="D1329" s="77" t="e">
        <f>VLOOKUP(C1329,Projects!$A$44:$B$1000,2,FALSE)</f>
        <v>#N/A</v>
      </c>
      <c r="E1329" s="98"/>
      <c r="F1329" s="99" t="e">
        <f>VLOOKUP(E1329,'Item Master'!$E$3:$F$8,2,FALSE)</f>
        <v>#N/A</v>
      </c>
      <c r="G1329" s="25"/>
      <c r="H1329" s="99" t="e">
        <f>VLOOKUP(I1329,Dimensions!$B$2:$C$188,2,FALSE)</f>
        <v>#N/A</v>
      </c>
      <c r="I1329" s="98"/>
      <c r="J1329" s="99" t="e">
        <f>VLOOKUP(K1329,Dimensions!$B$2:$C$188,2,FALSE)</f>
        <v>#N/A</v>
      </c>
      <c r="K1329" s="98"/>
      <c r="L1329" s="99" t="e">
        <f>VLOOKUP(M1329,Dimensions!$B$2:$C$188,2,FALSE)</f>
        <v>#N/A</v>
      </c>
      <c r="M1329" s="98"/>
      <c r="N1329" s="99" t="e">
        <f>VLOOKUP(O1329,Dimensions!$B$2:$C$188,2,FALSE)</f>
        <v>#N/A</v>
      </c>
      <c r="O1329" s="98"/>
      <c r="P1329" s="99" t="e">
        <f>VLOOKUP(Q1329,Dimensions!$B$2:$C$188,2,FALSE)</f>
        <v>#N/A</v>
      </c>
      <c r="Q1329" s="98"/>
      <c r="R1329" s="14" t="e">
        <f>VLOOKUP(F1329,'Item Master'!$F$3:$G$8,2,FALSE)</f>
        <v>#N/A</v>
      </c>
      <c r="S1329" s="68"/>
      <c r="T1329" s="69"/>
      <c r="U1329" s="6">
        <f t="shared" si="20"/>
        <v>0</v>
      </c>
    </row>
    <row r="1330" spans="2:21" x14ac:dyDescent="0.3">
      <c r="B1330" s="21">
        <v>1321</v>
      </c>
      <c r="C1330" s="98"/>
      <c r="D1330" s="77" t="e">
        <f>VLOOKUP(C1330,Projects!$A$44:$B$1000,2,FALSE)</f>
        <v>#N/A</v>
      </c>
      <c r="E1330" s="98"/>
      <c r="F1330" s="99" t="e">
        <f>VLOOKUP(E1330,'Item Master'!$E$3:$F$8,2,FALSE)</f>
        <v>#N/A</v>
      </c>
      <c r="G1330" s="25"/>
      <c r="H1330" s="99" t="e">
        <f>VLOOKUP(I1330,Dimensions!$B$2:$C$188,2,FALSE)</f>
        <v>#N/A</v>
      </c>
      <c r="I1330" s="98"/>
      <c r="J1330" s="99" t="e">
        <f>VLOOKUP(K1330,Dimensions!$B$2:$C$188,2,FALSE)</f>
        <v>#N/A</v>
      </c>
      <c r="K1330" s="98"/>
      <c r="L1330" s="99" t="e">
        <f>VLOOKUP(M1330,Dimensions!$B$2:$C$188,2,FALSE)</f>
        <v>#N/A</v>
      </c>
      <c r="M1330" s="98"/>
      <c r="N1330" s="99" t="e">
        <f>VLOOKUP(O1330,Dimensions!$B$2:$C$188,2,FALSE)</f>
        <v>#N/A</v>
      </c>
      <c r="O1330" s="98"/>
      <c r="P1330" s="99" t="e">
        <f>VLOOKUP(Q1330,Dimensions!$B$2:$C$188,2,FALSE)</f>
        <v>#N/A</v>
      </c>
      <c r="Q1330" s="98"/>
      <c r="R1330" s="14" t="e">
        <f>VLOOKUP(F1330,'Item Master'!$F$3:$G$8,2,FALSE)</f>
        <v>#N/A</v>
      </c>
      <c r="S1330" s="68"/>
      <c r="T1330" s="66"/>
      <c r="U1330" s="6">
        <f t="shared" si="20"/>
        <v>0</v>
      </c>
    </row>
    <row r="1331" spans="2:21" x14ac:dyDescent="0.3">
      <c r="B1331" s="21">
        <v>1322</v>
      </c>
      <c r="C1331" s="98"/>
      <c r="D1331" s="77" t="e">
        <f>VLOOKUP(C1331,Projects!$A$44:$B$1000,2,FALSE)</f>
        <v>#N/A</v>
      </c>
      <c r="E1331" s="98"/>
      <c r="F1331" s="99" t="e">
        <f>VLOOKUP(E1331,'Item Master'!$E$3:$F$8,2,FALSE)</f>
        <v>#N/A</v>
      </c>
      <c r="G1331" s="25"/>
      <c r="H1331" s="99" t="e">
        <f>VLOOKUP(I1331,Dimensions!$B$2:$C$188,2,FALSE)</f>
        <v>#N/A</v>
      </c>
      <c r="I1331" s="98"/>
      <c r="J1331" s="99" t="e">
        <f>VLOOKUP(K1331,Dimensions!$B$2:$C$188,2,FALSE)</f>
        <v>#N/A</v>
      </c>
      <c r="K1331" s="98"/>
      <c r="L1331" s="99" t="e">
        <f>VLOOKUP(M1331,Dimensions!$B$2:$C$188,2,FALSE)</f>
        <v>#N/A</v>
      </c>
      <c r="M1331" s="98"/>
      <c r="N1331" s="99" t="e">
        <f>VLOOKUP(O1331,Dimensions!$B$2:$C$188,2,FALSE)</f>
        <v>#N/A</v>
      </c>
      <c r="O1331" s="98"/>
      <c r="P1331" s="99" t="e">
        <f>VLOOKUP(Q1331,Dimensions!$B$2:$C$188,2,FALSE)</f>
        <v>#N/A</v>
      </c>
      <c r="Q1331" s="98"/>
      <c r="R1331" s="14" t="e">
        <f>VLOOKUP(F1331,'Item Master'!$F$3:$G$8,2,FALSE)</f>
        <v>#N/A</v>
      </c>
      <c r="S1331" s="68"/>
      <c r="T1331" s="66"/>
      <c r="U1331" s="6">
        <f t="shared" si="20"/>
        <v>0</v>
      </c>
    </row>
    <row r="1332" spans="2:21" x14ac:dyDescent="0.3">
      <c r="B1332" s="21">
        <v>1323</v>
      </c>
      <c r="C1332" s="98"/>
      <c r="D1332" s="77" t="e">
        <f>VLOOKUP(C1332,Projects!$A$44:$B$1000,2,FALSE)</f>
        <v>#N/A</v>
      </c>
      <c r="E1332" s="98"/>
      <c r="F1332" s="99" t="e">
        <f>VLOOKUP(E1332,'Item Master'!$E$3:$F$8,2,FALSE)</f>
        <v>#N/A</v>
      </c>
      <c r="G1332" s="25"/>
      <c r="H1332" s="99" t="e">
        <f>VLOOKUP(I1332,Dimensions!$B$2:$C$188,2,FALSE)</f>
        <v>#N/A</v>
      </c>
      <c r="I1332" s="98"/>
      <c r="J1332" s="99" t="e">
        <f>VLOOKUP(K1332,Dimensions!$B$2:$C$188,2,FALSE)</f>
        <v>#N/A</v>
      </c>
      <c r="K1332" s="98"/>
      <c r="L1332" s="99" t="e">
        <f>VLOOKUP(M1332,Dimensions!$B$2:$C$188,2,FALSE)</f>
        <v>#N/A</v>
      </c>
      <c r="M1332" s="98"/>
      <c r="N1332" s="99" t="e">
        <f>VLOOKUP(O1332,Dimensions!$B$2:$C$188,2,FALSE)</f>
        <v>#N/A</v>
      </c>
      <c r="O1332" s="98"/>
      <c r="P1332" s="99" t="e">
        <f>VLOOKUP(Q1332,Dimensions!$B$2:$C$188,2,FALSE)</f>
        <v>#N/A</v>
      </c>
      <c r="Q1332" s="98"/>
      <c r="R1332" s="14" t="e">
        <f>VLOOKUP(F1332,'Item Master'!$F$3:$G$8,2,FALSE)</f>
        <v>#N/A</v>
      </c>
      <c r="S1332" s="68"/>
      <c r="T1332" s="66"/>
      <c r="U1332" s="6">
        <f t="shared" si="20"/>
        <v>0</v>
      </c>
    </row>
    <row r="1333" spans="2:21" x14ac:dyDescent="0.3">
      <c r="B1333" s="21">
        <v>1324</v>
      </c>
      <c r="C1333" s="98"/>
      <c r="D1333" s="77" t="e">
        <f>VLOOKUP(C1333,Projects!$A$44:$B$1000,2,FALSE)</f>
        <v>#N/A</v>
      </c>
      <c r="E1333" s="98"/>
      <c r="F1333" s="99" t="e">
        <f>VLOOKUP(E1333,'Item Master'!$E$3:$F$8,2,FALSE)</f>
        <v>#N/A</v>
      </c>
      <c r="G1333" s="25"/>
      <c r="H1333" s="99" t="e">
        <f>VLOOKUP(I1333,Dimensions!$B$2:$C$188,2,FALSE)</f>
        <v>#N/A</v>
      </c>
      <c r="I1333" s="98"/>
      <c r="J1333" s="99" t="e">
        <f>VLOOKUP(K1333,Dimensions!$B$2:$C$188,2,FALSE)</f>
        <v>#N/A</v>
      </c>
      <c r="K1333" s="98"/>
      <c r="L1333" s="99" t="e">
        <f>VLOOKUP(M1333,Dimensions!$B$2:$C$188,2,FALSE)</f>
        <v>#N/A</v>
      </c>
      <c r="M1333" s="98"/>
      <c r="N1333" s="99" t="e">
        <f>VLOOKUP(O1333,Dimensions!$B$2:$C$188,2,FALSE)</f>
        <v>#N/A</v>
      </c>
      <c r="O1333" s="98"/>
      <c r="P1333" s="99" t="e">
        <f>VLOOKUP(Q1333,Dimensions!$B$2:$C$188,2,FALSE)</f>
        <v>#N/A</v>
      </c>
      <c r="Q1333" s="98"/>
      <c r="R1333" s="14" t="e">
        <f>VLOOKUP(F1333,'Item Master'!$F$3:$G$8,2,FALSE)</f>
        <v>#N/A</v>
      </c>
      <c r="S1333" s="68"/>
      <c r="T1333" s="66"/>
      <c r="U1333" s="6">
        <f t="shared" si="20"/>
        <v>0</v>
      </c>
    </row>
    <row r="1334" spans="2:21" x14ac:dyDescent="0.3">
      <c r="B1334" s="21">
        <v>1325</v>
      </c>
      <c r="C1334" s="98"/>
      <c r="D1334" s="77" t="e">
        <f>VLOOKUP(C1334,Projects!$A$44:$B$1000,2,FALSE)</f>
        <v>#N/A</v>
      </c>
      <c r="E1334" s="98"/>
      <c r="F1334" s="99" t="e">
        <f>VLOOKUP(E1334,'Item Master'!$E$3:$F$8,2,FALSE)</f>
        <v>#N/A</v>
      </c>
      <c r="G1334" s="25"/>
      <c r="H1334" s="99" t="e">
        <f>VLOOKUP(I1334,Dimensions!$B$2:$C$188,2,FALSE)</f>
        <v>#N/A</v>
      </c>
      <c r="I1334" s="98"/>
      <c r="J1334" s="99" t="e">
        <f>VLOOKUP(K1334,Dimensions!$B$2:$C$188,2,FALSE)</f>
        <v>#N/A</v>
      </c>
      <c r="K1334" s="98"/>
      <c r="L1334" s="99" t="e">
        <f>VLOOKUP(M1334,Dimensions!$B$2:$C$188,2,FALSE)</f>
        <v>#N/A</v>
      </c>
      <c r="M1334" s="98"/>
      <c r="N1334" s="99" t="e">
        <f>VLOOKUP(O1334,Dimensions!$B$2:$C$188,2,FALSE)</f>
        <v>#N/A</v>
      </c>
      <c r="O1334" s="98"/>
      <c r="P1334" s="99" t="e">
        <f>VLOOKUP(Q1334,Dimensions!$B$2:$C$188,2,FALSE)</f>
        <v>#N/A</v>
      </c>
      <c r="Q1334" s="98"/>
      <c r="R1334" s="14" t="e">
        <f>VLOOKUP(F1334,'Item Master'!$F$3:$G$8,2,FALSE)</f>
        <v>#N/A</v>
      </c>
      <c r="S1334" s="68"/>
      <c r="T1334" s="66"/>
      <c r="U1334" s="6">
        <f t="shared" si="20"/>
        <v>0</v>
      </c>
    </row>
    <row r="1335" spans="2:21" x14ac:dyDescent="0.3">
      <c r="B1335" s="21">
        <v>1326</v>
      </c>
      <c r="C1335" s="98"/>
      <c r="D1335" s="77" t="e">
        <f>VLOOKUP(C1335,Projects!$A$44:$B$1000,2,FALSE)</f>
        <v>#N/A</v>
      </c>
      <c r="E1335" s="98"/>
      <c r="F1335" s="99" t="e">
        <f>VLOOKUP(E1335,'Item Master'!$E$3:$F$8,2,FALSE)</f>
        <v>#N/A</v>
      </c>
      <c r="G1335" s="25"/>
      <c r="H1335" s="99" t="e">
        <f>VLOOKUP(I1335,Dimensions!$B$2:$C$188,2,FALSE)</f>
        <v>#N/A</v>
      </c>
      <c r="I1335" s="98"/>
      <c r="J1335" s="99" t="e">
        <f>VLOOKUP(K1335,Dimensions!$B$2:$C$188,2,FALSE)</f>
        <v>#N/A</v>
      </c>
      <c r="K1335" s="98"/>
      <c r="L1335" s="99" t="e">
        <f>VLOOKUP(M1335,Dimensions!$B$2:$C$188,2,FALSE)</f>
        <v>#N/A</v>
      </c>
      <c r="M1335" s="98"/>
      <c r="N1335" s="99" t="e">
        <f>VLOOKUP(O1335,Dimensions!$B$2:$C$188,2,FALSE)</f>
        <v>#N/A</v>
      </c>
      <c r="O1335" s="98"/>
      <c r="P1335" s="99" t="e">
        <f>VLOOKUP(Q1335,Dimensions!$B$2:$C$188,2,FALSE)</f>
        <v>#N/A</v>
      </c>
      <c r="Q1335" s="98"/>
      <c r="R1335" s="14" t="e">
        <f>VLOOKUP(F1335,'Item Master'!$F$3:$G$8,2,FALSE)</f>
        <v>#N/A</v>
      </c>
      <c r="S1335" s="68"/>
      <c r="T1335" s="66"/>
      <c r="U1335" s="6">
        <f t="shared" si="20"/>
        <v>0</v>
      </c>
    </row>
    <row r="1336" spans="2:21" x14ac:dyDescent="0.3">
      <c r="B1336" s="21">
        <v>1327</v>
      </c>
      <c r="C1336" s="98"/>
      <c r="D1336" s="77" t="e">
        <f>VLOOKUP(C1336,Projects!$A$44:$B$1000,2,FALSE)</f>
        <v>#N/A</v>
      </c>
      <c r="E1336" s="98"/>
      <c r="F1336" s="99" t="e">
        <f>VLOOKUP(E1336,'Item Master'!$E$3:$F$8,2,FALSE)</f>
        <v>#N/A</v>
      </c>
      <c r="G1336" s="25"/>
      <c r="H1336" s="99" t="e">
        <f>VLOOKUP(I1336,Dimensions!$B$2:$C$188,2,FALSE)</f>
        <v>#N/A</v>
      </c>
      <c r="I1336" s="98"/>
      <c r="J1336" s="99" t="e">
        <f>VLOOKUP(K1336,Dimensions!$B$2:$C$188,2,FALSE)</f>
        <v>#N/A</v>
      </c>
      <c r="K1336" s="98"/>
      <c r="L1336" s="99" t="e">
        <f>VLOOKUP(M1336,Dimensions!$B$2:$C$188,2,FALSE)</f>
        <v>#N/A</v>
      </c>
      <c r="M1336" s="98"/>
      <c r="N1336" s="99" t="e">
        <f>VLOOKUP(O1336,Dimensions!$B$2:$C$188,2,FALSE)</f>
        <v>#N/A</v>
      </c>
      <c r="O1336" s="98"/>
      <c r="P1336" s="99" t="e">
        <f>VLOOKUP(Q1336,Dimensions!$B$2:$C$188,2,FALSE)</f>
        <v>#N/A</v>
      </c>
      <c r="Q1336" s="98"/>
      <c r="R1336" s="14" t="e">
        <f>VLOOKUP(F1336,'Item Master'!$F$3:$G$8,2,FALSE)</f>
        <v>#N/A</v>
      </c>
      <c r="S1336" s="68"/>
      <c r="T1336" s="66"/>
      <c r="U1336" s="6">
        <f t="shared" si="20"/>
        <v>0</v>
      </c>
    </row>
    <row r="1337" spans="2:21" x14ac:dyDescent="0.3">
      <c r="B1337" s="21">
        <v>1328</v>
      </c>
      <c r="C1337" s="98"/>
      <c r="D1337" s="77" t="e">
        <f>VLOOKUP(C1337,Projects!$A$44:$B$1000,2,FALSE)</f>
        <v>#N/A</v>
      </c>
      <c r="E1337" s="98"/>
      <c r="F1337" s="99" t="e">
        <f>VLOOKUP(E1337,'Item Master'!$E$3:$F$8,2,FALSE)</f>
        <v>#N/A</v>
      </c>
      <c r="G1337" s="25"/>
      <c r="H1337" s="99" t="e">
        <f>VLOOKUP(I1337,Dimensions!$B$2:$C$188,2,FALSE)</f>
        <v>#N/A</v>
      </c>
      <c r="I1337" s="98"/>
      <c r="J1337" s="99" t="e">
        <f>VLOOKUP(K1337,Dimensions!$B$2:$C$188,2,FALSE)</f>
        <v>#N/A</v>
      </c>
      <c r="K1337" s="98"/>
      <c r="L1337" s="99" t="e">
        <f>VLOOKUP(M1337,Dimensions!$B$2:$C$188,2,FALSE)</f>
        <v>#N/A</v>
      </c>
      <c r="M1337" s="98"/>
      <c r="N1337" s="99" t="e">
        <f>VLOOKUP(O1337,Dimensions!$B$2:$C$188,2,FALSE)</f>
        <v>#N/A</v>
      </c>
      <c r="O1337" s="98"/>
      <c r="P1337" s="99" t="e">
        <f>VLOOKUP(Q1337,Dimensions!$B$2:$C$188,2,FALSE)</f>
        <v>#N/A</v>
      </c>
      <c r="Q1337" s="98"/>
      <c r="R1337" s="14" t="e">
        <f>VLOOKUP(F1337,'Item Master'!$F$3:$G$8,2,FALSE)</f>
        <v>#N/A</v>
      </c>
      <c r="S1337" s="68"/>
      <c r="T1337" s="64"/>
      <c r="U1337" s="6">
        <f t="shared" si="20"/>
        <v>0</v>
      </c>
    </row>
    <row r="1338" spans="2:21" x14ac:dyDescent="0.3">
      <c r="B1338" s="21">
        <v>1329</v>
      </c>
      <c r="C1338" s="98"/>
      <c r="D1338" s="77" t="e">
        <f>VLOOKUP(C1338,Projects!$A$44:$B$1000,2,FALSE)</f>
        <v>#N/A</v>
      </c>
      <c r="E1338" s="98"/>
      <c r="F1338" s="99" t="e">
        <f>VLOOKUP(E1338,'Item Master'!$E$3:$F$8,2,FALSE)</f>
        <v>#N/A</v>
      </c>
      <c r="G1338" s="25"/>
      <c r="H1338" s="99" t="e">
        <f>VLOOKUP(I1338,Dimensions!$B$2:$C$188,2,FALSE)</f>
        <v>#N/A</v>
      </c>
      <c r="I1338" s="98"/>
      <c r="J1338" s="99" t="e">
        <f>VLOOKUP(K1338,Dimensions!$B$2:$C$188,2,FALSE)</f>
        <v>#N/A</v>
      </c>
      <c r="K1338" s="98"/>
      <c r="L1338" s="99" t="e">
        <f>VLOOKUP(M1338,Dimensions!$B$2:$C$188,2,FALSE)</f>
        <v>#N/A</v>
      </c>
      <c r="M1338" s="98"/>
      <c r="N1338" s="99" t="e">
        <f>VLOOKUP(O1338,Dimensions!$B$2:$C$188,2,FALSE)</f>
        <v>#N/A</v>
      </c>
      <c r="O1338" s="98"/>
      <c r="P1338" s="99" t="e">
        <f>VLOOKUP(Q1338,Dimensions!$B$2:$C$188,2,FALSE)</f>
        <v>#N/A</v>
      </c>
      <c r="Q1338" s="98"/>
      <c r="R1338" s="14" t="e">
        <f>VLOOKUP(F1338,'Item Master'!$F$3:$G$8,2,FALSE)</f>
        <v>#N/A</v>
      </c>
      <c r="S1338" s="62"/>
      <c r="T1338" s="85"/>
      <c r="U1338" s="6">
        <f t="shared" si="20"/>
        <v>0</v>
      </c>
    </row>
    <row r="1339" spans="2:21" x14ac:dyDescent="0.3">
      <c r="B1339" s="21">
        <v>1330</v>
      </c>
      <c r="C1339" s="98"/>
      <c r="D1339" s="77" t="e">
        <f>VLOOKUP(C1339,Projects!$A$44:$B$1000,2,FALSE)</f>
        <v>#N/A</v>
      </c>
      <c r="E1339" s="98"/>
      <c r="F1339" s="99" t="e">
        <f>VLOOKUP(E1339,'Item Master'!$E$3:$F$8,2,FALSE)</f>
        <v>#N/A</v>
      </c>
      <c r="G1339" s="25"/>
      <c r="H1339" s="99" t="e">
        <f>VLOOKUP(I1339,Dimensions!$B$2:$C$188,2,FALSE)</f>
        <v>#N/A</v>
      </c>
      <c r="I1339" s="98"/>
      <c r="J1339" s="99" t="e">
        <f>VLOOKUP(K1339,Dimensions!$B$2:$C$188,2,FALSE)</f>
        <v>#N/A</v>
      </c>
      <c r="K1339" s="98"/>
      <c r="L1339" s="99" t="e">
        <f>VLOOKUP(M1339,Dimensions!$B$2:$C$188,2,FALSE)</f>
        <v>#N/A</v>
      </c>
      <c r="M1339" s="98"/>
      <c r="N1339" s="99" t="e">
        <f>VLOOKUP(O1339,Dimensions!$B$2:$C$188,2,FALSE)</f>
        <v>#N/A</v>
      </c>
      <c r="O1339" s="98"/>
      <c r="P1339" s="99" t="e">
        <f>VLOOKUP(Q1339,Dimensions!$B$2:$C$188,2,FALSE)</f>
        <v>#N/A</v>
      </c>
      <c r="Q1339" s="98"/>
      <c r="R1339" s="14" t="e">
        <f>VLOOKUP(F1339,'Item Master'!$F$3:$G$8,2,FALSE)</f>
        <v>#N/A</v>
      </c>
      <c r="S1339" s="62"/>
      <c r="T1339" s="66"/>
      <c r="U1339" s="6">
        <f t="shared" si="20"/>
        <v>0</v>
      </c>
    </row>
    <row r="1340" spans="2:21" x14ac:dyDescent="0.3">
      <c r="B1340" s="21">
        <v>1331</v>
      </c>
      <c r="C1340" s="98"/>
      <c r="D1340" s="77" t="e">
        <f>VLOOKUP(C1340,Projects!$A$44:$B$1000,2,FALSE)</f>
        <v>#N/A</v>
      </c>
      <c r="E1340" s="98"/>
      <c r="F1340" s="99" t="e">
        <f>VLOOKUP(E1340,'Item Master'!$E$3:$F$8,2,FALSE)</f>
        <v>#N/A</v>
      </c>
      <c r="G1340" s="25"/>
      <c r="H1340" s="99" t="e">
        <f>VLOOKUP(I1340,Dimensions!$B$2:$C$188,2,FALSE)</f>
        <v>#N/A</v>
      </c>
      <c r="I1340" s="98"/>
      <c r="J1340" s="99" t="e">
        <f>VLOOKUP(K1340,Dimensions!$B$2:$C$188,2,FALSE)</f>
        <v>#N/A</v>
      </c>
      <c r="K1340" s="98"/>
      <c r="L1340" s="99" t="e">
        <f>VLOOKUP(M1340,Dimensions!$B$2:$C$188,2,FALSE)</f>
        <v>#N/A</v>
      </c>
      <c r="M1340" s="98"/>
      <c r="N1340" s="99" t="e">
        <f>VLOOKUP(O1340,Dimensions!$B$2:$C$188,2,FALSE)</f>
        <v>#N/A</v>
      </c>
      <c r="O1340" s="98"/>
      <c r="P1340" s="99" t="e">
        <f>VLOOKUP(Q1340,Dimensions!$B$2:$C$188,2,FALSE)</f>
        <v>#N/A</v>
      </c>
      <c r="Q1340" s="98"/>
      <c r="R1340" s="14" t="e">
        <f>VLOOKUP(F1340,'Item Master'!$F$3:$G$8,2,FALSE)</f>
        <v>#N/A</v>
      </c>
      <c r="S1340" s="68"/>
      <c r="T1340" s="66"/>
      <c r="U1340" s="6">
        <f t="shared" si="20"/>
        <v>0</v>
      </c>
    </row>
    <row r="1341" spans="2:21" x14ac:dyDescent="0.3">
      <c r="B1341" s="21">
        <v>1332</v>
      </c>
      <c r="C1341" s="98"/>
      <c r="D1341" s="77" t="e">
        <f>VLOOKUP(C1341,Projects!$A$44:$B$1000,2,FALSE)</f>
        <v>#N/A</v>
      </c>
      <c r="E1341" s="98"/>
      <c r="F1341" s="99" t="e">
        <f>VLOOKUP(E1341,'Item Master'!$E$3:$F$8,2,FALSE)</f>
        <v>#N/A</v>
      </c>
      <c r="G1341" s="25"/>
      <c r="H1341" s="99" t="e">
        <f>VLOOKUP(I1341,Dimensions!$B$2:$C$188,2,FALSE)</f>
        <v>#N/A</v>
      </c>
      <c r="I1341" s="98"/>
      <c r="J1341" s="99" t="e">
        <f>VLOOKUP(K1341,Dimensions!$B$2:$C$188,2,FALSE)</f>
        <v>#N/A</v>
      </c>
      <c r="K1341" s="98"/>
      <c r="L1341" s="99" t="e">
        <f>VLOOKUP(M1341,Dimensions!$B$2:$C$188,2,FALSE)</f>
        <v>#N/A</v>
      </c>
      <c r="M1341" s="98"/>
      <c r="N1341" s="99" t="e">
        <f>VLOOKUP(O1341,Dimensions!$B$2:$C$188,2,FALSE)</f>
        <v>#N/A</v>
      </c>
      <c r="O1341" s="98"/>
      <c r="P1341" s="99" t="e">
        <f>VLOOKUP(Q1341,Dimensions!$B$2:$C$188,2,FALSE)</f>
        <v>#N/A</v>
      </c>
      <c r="Q1341" s="98"/>
      <c r="R1341" s="14" t="e">
        <f>VLOOKUP(F1341,'Item Master'!$F$3:$G$8,2,FALSE)</f>
        <v>#N/A</v>
      </c>
      <c r="S1341" s="68"/>
      <c r="T1341" s="66"/>
      <c r="U1341" s="6">
        <f t="shared" si="20"/>
        <v>0</v>
      </c>
    </row>
    <row r="1342" spans="2:21" x14ac:dyDescent="0.3">
      <c r="B1342" s="21">
        <v>1333</v>
      </c>
      <c r="C1342" s="98"/>
      <c r="D1342" s="77" t="e">
        <f>VLOOKUP(C1342,Projects!$A$44:$B$1000,2,FALSE)</f>
        <v>#N/A</v>
      </c>
      <c r="E1342" s="98"/>
      <c r="F1342" s="99" t="e">
        <f>VLOOKUP(E1342,'Item Master'!$E$3:$F$8,2,FALSE)</f>
        <v>#N/A</v>
      </c>
      <c r="G1342" s="25"/>
      <c r="H1342" s="99" t="e">
        <f>VLOOKUP(I1342,Dimensions!$B$2:$C$188,2,FALSE)</f>
        <v>#N/A</v>
      </c>
      <c r="I1342" s="98"/>
      <c r="J1342" s="99" t="e">
        <f>VLOOKUP(K1342,Dimensions!$B$2:$C$188,2,FALSE)</f>
        <v>#N/A</v>
      </c>
      <c r="K1342" s="98"/>
      <c r="L1342" s="99" t="e">
        <f>VLOOKUP(M1342,Dimensions!$B$2:$C$188,2,FALSE)</f>
        <v>#N/A</v>
      </c>
      <c r="M1342" s="98"/>
      <c r="N1342" s="99" t="e">
        <f>VLOOKUP(O1342,Dimensions!$B$2:$C$188,2,FALSE)</f>
        <v>#N/A</v>
      </c>
      <c r="O1342" s="98"/>
      <c r="P1342" s="99" t="e">
        <f>VLOOKUP(Q1342,Dimensions!$B$2:$C$188,2,FALSE)</f>
        <v>#N/A</v>
      </c>
      <c r="Q1342" s="98"/>
      <c r="R1342" s="14" t="e">
        <f>VLOOKUP(F1342,'Item Master'!$F$3:$G$8,2,FALSE)</f>
        <v>#N/A</v>
      </c>
      <c r="S1342" s="68"/>
      <c r="T1342" s="66"/>
      <c r="U1342" s="6">
        <f t="shared" si="20"/>
        <v>0</v>
      </c>
    </row>
    <row r="1343" spans="2:21" x14ac:dyDescent="0.3">
      <c r="B1343" s="21">
        <v>1334</v>
      </c>
      <c r="C1343" s="98"/>
      <c r="D1343" s="77" t="e">
        <f>VLOOKUP(C1343,Projects!$A$44:$B$1000,2,FALSE)</f>
        <v>#N/A</v>
      </c>
      <c r="E1343" s="98"/>
      <c r="F1343" s="99" t="e">
        <f>VLOOKUP(E1343,'Item Master'!$E$3:$F$8,2,FALSE)</f>
        <v>#N/A</v>
      </c>
      <c r="G1343" s="25"/>
      <c r="H1343" s="99" t="e">
        <f>VLOOKUP(I1343,Dimensions!$B$2:$C$188,2,FALSE)</f>
        <v>#N/A</v>
      </c>
      <c r="I1343" s="98"/>
      <c r="J1343" s="99" t="e">
        <f>VLOOKUP(K1343,Dimensions!$B$2:$C$188,2,FALSE)</f>
        <v>#N/A</v>
      </c>
      <c r="K1343" s="98"/>
      <c r="L1343" s="99" t="e">
        <f>VLOOKUP(M1343,Dimensions!$B$2:$C$188,2,FALSE)</f>
        <v>#N/A</v>
      </c>
      <c r="M1343" s="98"/>
      <c r="N1343" s="99" t="e">
        <f>VLOOKUP(O1343,Dimensions!$B$2:$C$188,2,FALSE)</f>
        <v>#N/A</v>
      </c>
      <c r="O1343" s="98"/>
      <c r="P1343" s="99" t="e">
        <f>VLOOKUP(Q1343,Dimensions!$B$2:$C$188,2,FALSE)</f>
        <v>#N/A</v>
      </c>
      <c r="Q1343" s="98"/>
      <c r="R1343" s="14" t="e">
        <f>VLOOKUP(F1343,'Item Master'!$F$3:$G$8,2,FALSE)</f>
        <v>#N/A</v>
      </c>
      <c r="S1343" s="68"/>
      <c r="T1343" s="66"/>
      <c r="U1343" s="6">
        <f t="shared" si="20"/>
        <v>0</v>
      </c>
    </row>
    <row r="1344" spans="2:21" x14ac:dyDescent="0.3">
      <c r="B1344" s="21">
        <v>1335</v>
      </c>
      <c r="C1344" s="98"/>
      <c r="D1344" s="77" t="e">
        <f>VLOOKUP(C1344,Projects!$A$44:$B$1000,2,FALSE)</f>
        <v>#N/A</v>
      </c>
      <c r="E1344" s="98"/>
      <c r="F1344" s="99" t="e">
        <f>VLOOKUP(E1344,'Item Master'!$E$3:$F$8,2,FALSE)</f>
        <v>#N/A</v>
      </c>
      <c r="G1344" s="25"/>
      <c r="H1344" s="99" t="e">
        <f>VLOOKUP(I1344,Dimensions!$B$2:$C$188,2,FALSE)</f>
        <v>#N/A</v>
      </c>
      <c r="I1344" s="98"/>
      <c r="J1344" s="99" t="e">
        <f>VLOOKUP(K1344,Dimensions!$B$2:$C$188,2,FALSE)</f>
        <v>#N/A</v>
      </c>
      <c r="K1344" s="98"/>
      <c r="L1344" s="99" t="e">
        <f>VLOOKUP(M1344,Dimensions!$B$2:$C$188,2,FALSE)</f>
        <v>#N/A</v>
      </c>
      <c r="M1344" s="98"/>
      <c r="N1344" s="99" t="e">
        <f>VLOOKUP(O1344,Dimensions!$B$2:$C$188,2,FALSE)</f>
        <v>#N/A</v>
      </c>
      <c r="O1344" s="98"/>
      <c r="P1344" s="99" t="e">
        <f>VLOOKUP(Q1344,Dimensions!$B$2:$C$188,2,FALSE)</f>
        <v>#N/A</v>
      </c>
      <c r="Q1344" s="98"/>
      <c r="R1344" s="14" t="e">
        <f>VLOOKUP(F1344,'Item Master'!$F$3:$G$8,2,FALSE)</f>
        <v>#N/A</v>
      </c>
      <c r="S1344" s="68"/>
      <c r="T1344" s="66"/>
      <c r="U1344" s="6">
        <f t="shared" si="20"/>
        <v>0</v>
      </c>
    </row>
    <row r="1345" spans="2:21" x14ac:dyDescent="0.3">
      <c r="B1345" s="21">
        <v>1336</v>
      </c>
      <c r="C1345" s="98"/>
      <c r="D1345" s="77" t="e">
        <f>VLOOKUP(C1345,Projects!$A$44:$B$1000,2,FALSE)</f>
        <v>#N/A</v>
      </c>
      <c r="E1345" s="98"/>
      <c r="F1345" s="99" t="e">
        <f>VLOOKUP(E1345,'Item Master'!$E$3:$F$8,2,FALSE)</f>
        <v>#N/A</v>
      </c>
      <c r="G1345" s="25"/>
      <c r="H1345" s="99" t="e">
        <f>VLOOKUP(I1345,Dimensions!$B$2:$C$188,2,FALSE)</f>
        <v>#N/A</v>
      </c>
      <c r="I1345" s="98"/>
      <c r="J1345" s="99" t="e">
        <f>VLOOKUP(K1345,Dimensions!$B$2:$C$188,2,FALSE)</f>
        <v>#N/A</v>
      </c>
      <c r="K1345" s="98"/>
      <c r="L1345" s="99" t="e">
        <f>VLOOKUP(M1345,Dimensions!$B$2:$C$188,2,FALSE)</f>
        <v>#N/A</v>
      </c>
      <c r="M1345" s="98"/>
      <c r="N1345" s="99" t="e">
        <f>VLOOKUP(O1345,Dimensions!$B$2:$C$188,2,FALSE)</f>
        <v>#N/A</v>
      </c>
      <c r="O1345" s="98"/>
      <c r="P1345" s="99" t="e">
        <f>VLOOKUP(Q1345,Dimensions!$B$2:$C$188,2,FALSE)</f>
        <v>#N/A</v>
      </c>
      <c r="Q1345" s="98"/>
      <c r="R1345" s="14" t="e">
        <f>VLOOKUP(F1345,'Item Master'!$F$3:$G$8,2,FALSE)</f>
        <v>#N/A</v>
      </c>
      <c r="S1345" s="68"/>
      <c r="T1345" s="66"/>
      <c r="U1345" s="6">
        <f t="shared" si="20"/>
        <v>0</v>
      </c>
    </row>
    <row r="1346" spans="2:21" x14ac:dyDescent="0.3">
      <c r="B1346" s="21">
        <v>1337</v>
      </c>
      <c r="C1346" s="98"/>
      <c r="D1346" s="77" t="e">
        <f>VLOOKUP(C1346,Projects!$A$44:$B$1000,2,FALSE)</f>
        <v>#N/A</v>
      </c>
      <c r="E1346" s="98"/>
      <c r="F1346" s="99" t="e">
        <f>VLOOKUP(E1346,'Item Master'!$E$3:$F$8,2,FALSE)</f>
        <v>#N/A</v>
      </c>
      <c r="G1346" s="25"/>
      <c r="H1346" s="99" t="e">
        <f>VLOOKUP(I1346,Dimensions!$B$2:$C$188,2,FALSE)</f>
        <v>#N/A</v>
      </c>
      <c r="I1346" s="98"/>
      <c r="J1346" s="99" t="e">
        <f>VLOOKUP(K1346,Dimensions!$B$2:$C$188,2,FALSE)</f>
        <v>#N/A</v>
      </c>
      <c r="K1346" s="98"/>
      <c r="L1346" s="99" t="e">
        <f>VLOOKUP(M1346,Dimensions!$B$2:$C$188,2,FALSE)</f>
        <v>#N/A</v>
      </c>
      <c r="M1346" s="98"/>
      <c r="N1346" s="99" t="e">
        <f>VLOOKUP(O1346,Dimensions!$B$2:$C$188,2,FALSE)</f>
        <v>#N/A</v>
      </c>
      <c r="O1346" s="98"/>
      <c r="P1346" s="99" t="e">
        <f>VLOOKUP(Q1346,Dimensions!$B$2:$C$188,2,FALSE)</f>
        <v>#N/A</v>
      </c>
      <c r="Q1346" s="98"/>
      <c r="R1346" s="14" t="e">
        <f>VLOOKUP(F1346,'Item Master'!$F$3:$G$8,2,FALSE)</f>
        <v>#N/A</v>
      </c>
      <c r="S1346" s="68"/>
      <c r="T1346" s="66"/>
      <c r="U1346" s="6">
        <f t="shared" si="20"/>
        <v>0</v>
      </c>
    </row>
    <row r="1347" spans="2:21" x14ac:dyDescent="0.3">
      <c r="B1347" s="21">
        <v>1338</v>
      </c>
      <c r="C1347" s="98"/>
      <c r="D1347" s="77" t="e">
        <f>VLOOKUP(C1347,Projects!$A$44:$B$1000,2,FALSE)</f>
        <v>#N/A</v>
      </c>
      <c r="E1347" s="98"/>
      <c r="F1347" s="99" t="e">
        <f>VLOOKUP(E1347,'Item Master'!$E$3:$F$8,2,FALSE)</f>
        <v>#N/A</v>
      </c>
      <c r="G1347" s="25"/>
      <c r="H1347" s="99" t="e">
        <f>VLOOKUP(I1347,Dimensions!$B$2:$C$188,2,FALSE)</f>
        <v>#N/A</v>
      </c>
      <c r="I1347" s="98"/>
      <c r="J1347" s="99" t="e">
        <f>VLOOKUP(K1347,Dimensions!$B$2:$C$188,2,FALSE)</f>
        <v>#N/A</v>
      </c>
      <c r="K1347" s="98"/>
      <c r="L1347" s="99" t="e">
        <f>VLOOKUP(M1347,Dimensions!$B$2:$C$188,2,FALSE)</f>
        <v>#N/A</v>
      </c>
      <c r="M1347" s="98"/>
      <c r="N1347" s="99" t="e">
        <f>VLOOKUP(O1347,Dimensions!$B$2:$C$188,2,FALSE)</f>
        <v>#N/A</v>
      </c>
      <c r="O1347" s="98"/>
      <c r="P1347" s="99" t="e">
        <f>VLOOKUP(Q1347,Dimensions!$B$2:$C$188,2,FALSE)</f>
        <v>#N/A</v>
      </c>
      <c r="Q1347" s="98"/>
      <c r="R1347" s="14" t="e">
        <f>VLOOKUP(F1347,'Item Master'!$F$3:$G$8,2,FALSE)</f>
        <v>#N/A</v>
      </c>
      <c r="S1347" s="68"/>
      <c r="T1347" s="66"/>
      <c r="U1347" s="6">
        <f t="shared" si="20"/>
        <v>0</v>
      </c>
    </row>
    <row r="1348" spans="2:21" x14ac:dyDescent="0.3">
      <c r="B1348" s="21">
        <v>1339</v>
      </c>
      <c r="C1348" s="98"/>
      <c r="D1348" s="77" t="e">
        <f>VLOOKUP(C1348,Projects!$A$44:$B$1000,2,FALSE)</f>
        <v>#N/A</v>
      </c>
      <c r="E1348" s="98"/>
      <c r="F1348" s="99" t="e">
        <f>VLOOKUP(E1348,'Item Master'!$E$3:$F$8,2,FALSE)</f>
        <v>#N/A</v>
      </c>
      <c r="G1348" s="25"/>
      <c r="H1348" s="99" t="e">
        <f>VLOOKUP(I1348,Dimensions!$B$2:$C$188,2,FALSE)</f>
        <v>#N/A</v>
      </c>
      <c r="I1348" s="98"/>
      <c r="J1348" s="99" t="e">
        <f>VLOOKUP(K1348,Dimensions!$B$2:$C$188,2,FALSE)</f>
        <v>#N/A</v>
      </c>
      <c r="K1348" s="98"/>
      <c r="L1348" s="99" t="e">
        <f>VLOOKUP(M1348,Dimensions!$B$2:$C$188,2,FALSE)</f>
        <v>#N/A</v>
      </c>
      <c r="M1348" s="98"/>
      <c r="N1348" s="99" t="e">
        <f>VLOOKUP(O1348,Dimensions!$B$2:$C$188,2,FALSE)</f>
        <v>#N/A</v>
      </c>
      <c r="O1348" s="98"/>
      <c r="P1348" s="99" t="e">
        <f>VLOOKUP(Q1348,Dimensions!$B$2:$C$188,2,FALSE)</f>
        <v>#N/A</v>
      </c>
      <c r="Q1348" s="98"/>
      <c r="R1348" s="14" t="e">
        <f>VLOOKUP(F1348,'Item Master'!$F$3:$G$8,2,FALSE)</f>
        <v>#N/A</v>
      </c>
      <c r="S1348" s="68"/>
      <c r="T1348" s="66"/>
      <c r="U1348" s="6">
        <f t="shared" si="20"/>
        <v>0</v>
      </c>
    </row>
    <row r="1349" spans="2:21" x14ac:dyDescent="0.3">
      <c r="B1349" s="21">
        <v>1340</v>
      </c>
      <c r="C1349" s="98"/>
      <c r="D1349" s="77" t="e">
        <f>VLOOKUP(C1349,Projects!$A$44:$B$1000,2,FALSE)</f>
        <v>#N/A</v>
      </c>
      <c r="E1349" s="98"/>
      <c r="F1349" s="99" t="e">
        <f>VLOOKUP(E1349,'Item Master'!$E$3:$F$8,2,FALSE)</f>
        <v>#N/A</v>
      </c>
      <c r="G1349" s="25"/>
      <c r="H1349" s="99" t="e">
        <f>VLOOKUP(I1349,Dimensions!$B$2:$C$188,2,FALSE)</f>
        <v>#N/A</v>
      </c>
      <c r="I1349" s="98"/>
      <c r="J1349" s="99" t="e">
        <f>VLOOKUP(K1349,Dimensions!$B$2:$C$188,2,FALSE)</f>
        <v>#N/A</v>
      </c>
      <c r="K1349" s="98"/>
      <c r="L1349" s="99" t="e">
        <f>VLOOKUP(M1349,Dimensions!$B$2:$C$188,2,FALSE)</f>
        <v>#N/A</v>
      </c>
      <c r="M1349" s="98"/>
      <c r="N1349" s="99" t="e">
        <f>VLOOKUP(O1349,Dimensions!$B$2:$C$188,2,FALSE)</f>
        <v>#N/A</v>
      </c>
      <c r="O1349" s="98"/>
      <c r="P1349" s="99" t="e">
        <f>VLOOKUP(Q1349,Dimensions!$B$2:$C$188,2,FALSE)</f>
        <v>#N/A</v>
      </c>
      <c r="Q1349" s="98"/>
      <c r="R1349" s="14" t="e">
        <f>VLOOKUP(F1349,'Item Master'!$F$3:$G$8,2,FALSE)</f>
        <v>#N/A</v>
      </c>
      <c r="S1349" s="68"/>
      <c r="T1349" s="66"/>
      <c r="U1349" s="6">
        <f t="shared" si="20"/>
        <v>0</v>
      </c>
    </row>
    <row r="1350" spans="2:21" x14ac:dyDescent="0.3">
      <c r="B1350" s="21">
        <v>1341</v>
      </c>
      <c r="C1350" s="98"/>
      <c r="D1350" s="77" t="e">
        <f>VLOOKUP(C1350,Projects!$A$44:$B$1000,2,FALSE)</f>
        <v>#N/A</v>
      </c>
      <c r="E1350" s="98"/>
      <c r="F1350" s="99" t="e">
        <f>VLOOKUP(E1350,'Item Master'!$E$3:$F$8,2,FALSE)</f>
        <v>#N/A</v>
      </c>
      <c r="G1350" s="25"/>
      <c r="H1350" s="99" t="e">
        <f>VLOOKUP(I1350,Dimensions!$B$2:$C$188,2,FALSE)</f>
        <v>#N/A</v>
      </c>
      <c r="I1350" s="98"/>
      <c r="J1350" s="99" t="e">
        <f>VLOOKUP(K1350,Dimensions!$B$2:$C$188,2,FALSE)</f>
        <v>#N/A</v>
      </c>
      <c r="K1350" s="98"/>
      <c r="L1350" s="99" t="e">
        <f>VLOOKUP(M1350,Dimensions!$B$2:$C$188,2,FALSE)</f>
        <v>#N/A</v>
      </c>
      <c r="M1350" s="98"/>
      <c r="N1350" s="99" t="e">
        <f>VLOOKUP(O1350,Dimensions!$B$2:$C$188,2,FALSE)</f>
        <v>#N/A</v>
      </c>
      <c r="O1350" s="98"/>
      <c r="P1350" s="99" t="e">
        <f>VLOOKUP(Q1350,Dimensions!$B$2:$C$188,2,FALSE)</f>
        <v>#N/A</v>
      </c>
      <c r="Q1350" s="98"/>
      <c r="R1350" s="14" t="e">
        <f>VLOOKUP(F1350,'Item Master'!$F$3:$G$8,2,FALSE)</f>
        <v>#N/A</v>
      </c>
      <c r="S1350" s="68"/>
      <c r="T1350" s="66"/>
      <c r="U1350" s="6">
        <f t="shared" si="20"/>
        <v>0</v>
      </c>
    </row>
    <row r="1351" spans="2:21" x14ac:dyDescent="0.3">
      <c r="B1351" s="21">
        <v>1342</v>
      </c>
      <c r="C1351" s="98"/>
      <c r="D1351" s="77" t="e">
        <f>VLOOKUP(C1351,Projects!$A$44:$B$1000,2,FALSE)</f>
        <v>#N/A</v>
      </c>
      <c r="E1351" s="98"/>
      <c r="F1351" s="99" t="e">
        <f>VLOOKUP(E1351,'Item Master'!$E$3:$F$8,2,FALSE)</f>
        <v>#N/A</v>
      </c>
      <c r="G1351" s="25"/>
      <c r="H1351" s="99" t="e">
        <f>VLOOKUP(I1351,Dimensions!$B$2:$C$188,2,FALSE)</f>
        <v>#N/A</v>
      </c>
      <c r="I1351" s="98"/>
      <c r="J1351" s="99" t="e">
        <f>VLOOKUP(K1351,Dimensions!$B$2:$C$188,2,FALSE)</f>
        <v>#N/A</v>
      </c>
      <c r="K1351" s="98"/>
      <c r="L1351" s="99" t="e">
        <f>VLOOKUP(M1351,Dimensions!$B$2:$C$188,2,FALSE)</f>
        <v>#N/A</v>
      </c>
      <c r="M1351" s="98"/>
      <c r="N1351" s="99" t="e">
        <f>VLOOKUP(O1351,Dimensions!$B$2:$C$188,2,FALSE)</f>
        <v>#N/A</v>
      </c>
      <c r="O1351" s="98"/>
      <c r="P1351" s="99" t="e">
        <f>VLOOKUP(Q1351,Dimensions!$B$2:$C$188,2,FALSE)</f>
        <v>#N/A</v>
      </c>
      <c r="Q1351" s="98"/>
      <c r="R1351" s="14" t="e">
        <f>VLOOKUP(F1351,'Item Master'!$F$3:$G$8,2,FALSE)</f>
        <v>#N/A</v>
      </c>
      <c r="S1351" s="68"/>
      <c r="T1351" s="66"/>
      <c r="U1351" s="6">
        <f t="shared" si="20"/>
        <v>0</v>
      </c>
    </row>
    <row r="1352" spans="2:21" x14ac:dyDescent="0.3">
      <c r="B1352" s="21">
        <v>1343</v>
      </c>
      <c r="C1352" s="98"/>
      <c r="D1352" s="77" t="e">
        <f>VLOOKUP(C1352,Projects!$A$44:$B$1000,2,FALSE)</f>
        <v>#N/A</v>
      </c>
      <c r="E1352" s="98"/>
      <c r="F1352" s="99" t="e">
        <f>VLOOKUP(E1352,'Item Master'!$E$3:$F$8,2,FALSE)</f>
        <v>#N/A</v>
      </c>
      <c r="G1352" s="25"/>
      <c r="H1352" s="99" t="e">
        <f>VLOOKUP(I1352,Dimensions!$B$2:$C$188,2,FALSE)</f>
        <v>#N/A</v>
      </c>
      <c r="I1352" s="98"/>
      <c r="J1352" s="99" t="e">
        <f>VLOOKUP(K1352,Dimensions!$B$2:$C$188,2,FALSE)</f>
        <v>#N/A</v>
      </c>
      <c r="K1352" s="98"/>
      <c r="L1352" s="99" t="e">
        <f>VLOOKUP(M1352,Dimensions!$B$2:$C$188,2,FALSE)</f>
        <v>#N/A</v>
      </c>
      <c r="M1352" s="98"/>
      <c r="N1352" s="99" t="e">
        <f>VLOOKUP(O1352,Dimensions!$B$2:$C$188,2,FALSE)</f>
        <v>#N/A</v>
      </c>
      <c r="O1352" s="98"/>
      <c r="P1352" s="99" t="e">
        <f>VLOOKUP(Q1352,Dimensions!$B$2:$C$188,2,FALSE)</f>
        <v>#N/A</v>
      </c>
      <c r="Q1352" s="98"/>
      <c r="R1352" s="14" t="e">
        <f>VLOOKUP(F1352,'Item Master'!$F$3:$G$8,2,FALSE)</f>
        <v>#N/A</v>
      </c>
      <c r="S1352" s="68"/>
      <c r="T1352" s="66"/>
      <c r="U1352" s="6">
        <f t="shared" si="20"/>
        <v>0</v>
      </c>
    </row>
    <row r="1353" spans="2:21" x14ac:dyDescent="0.3">
      <c r="B1353" s="21">
        <v>1344</v>
      </c>
      <c r="C1353" s="98"/>
      <c r="D1353" s="77" t="e">
        <f>VLOOKUP(C1353,Projects!$A$44:$B$1000,2,FALSE)</f>
        <v>#N/A</v>
      </c>
      <c r="E1353" s="98"/>
      <c r="F1353" s="99" t="e">
        <f>VLOOKUP(E1353,'Item Master'!$E$3:$F$8,2,FALSE)</f>
        <v>#N/A</v>
      </c>
      <c r="G1353" s="25"/>
      <c r="H1353" s="99" t="e">
        <f>VLOOKUP(I1353,Dimensions!$B$2:$C$188,2,FALSE)</f>
        <v>#N/A</v>
      </c>
      <c r="I1353" s="98"/>
      <c r="J1353" s="99" t="e">
        <f>VLOOKUP(K1353,Dimensions!$B$2:$C$188,2,FALSE)</f>
        <v>#N/A</v>
      </c>
      <c r="K1353" s="98"/>
      <c r="L1353" s="99" t="e">
        <f>VLOOKUP(M1353,Dimensions!$B$2:$C$188,2,FALSE)</f>
        <v>#N/A</v>
      </c>
      <c r="M1353" s="98"/>
      <c r="N1353" s="99" t="e">
        <f>VLOOKUP(O1353,Dimensions!$B$2:$C$188,2,FALSE)</f>
        <v>#N/A</v>
      </c>
      <c r="O1353" s="98"/>
      <c r="P1353" s="99" t="e">
        <f>VLOOKUP(Q1353,Dimensions!$B$2:$C$188,2,FALSE)</f>
        <v>#N/A</v>
      </c>
      <c r="Q1353" s="98"/>
      <c r="R1353" s="14" t="e">
        <f>VLOOKUP(F1353,'Item Master'!$F$3:$G$8,2,FALSE)</f>
        <v>#N/A</v>
      </c>
      <c r="S1353" s="68"/>
      <c r="T1353" s="66"/>
      <c r="U1353" s="6">
        <f t="shared" si="20"/>
        <v>0</v>
      </c>
    </row>
    <row r="1354" spans="2:21" x14ac:dyDescent="0.3">
      <c r="B1354" s="21">
        <v>1345</v>
      </c>
      <c r="C1354" s="98"/>
      <c r="D1354" s="77" t="e">
        <f>VLOOKUP(C1354,Projects!$A$44:$B$1000,2,FALSE)</f>
        <v>#N/A</v>
      </c>
      <c r="E1354" s="98"/>
      <c r="F1354" s="99" t="e">
        <f>VLOOKUP(E1354,'Item Master'!$E$3:$F$8,2,FALSE)</f>
        <v>#N/A</v>
      </c>
      <c r="G1354" s="25"/>
      <c r="H1354" s="99" t="e">
        <f>VLOOKUP(I1354,Dimensions!$B$2:$C$188,2,FALSE)</f>
        <v>#N/A</v>
      </c>
      <c r="I1354" s="98"/>
      <c r="J1354" s="99" t="e">
        <f>VLOOKUP(K1354,Dimensions!$B$2:$C$188,2,FALSE)</f>
        <v>#N/A</v>
      </c>
      <c r="K1354" s="98"/>
      <c r="L1354" s="99" t="e">
        <f>VLOOKUP(M1354,Dimensions!$B$2:$C$188,2,FALSE)</f>
        <v>#N/A</v>
      </c>
      <c r="M1354" s="98"/>
      <c r="N1354" s="99" t="e">
        <f>VLOOKUP(O1354,Dimensions!$B$2:$C$188,2,FALSE)</f>
        <v>#N/A</v>
      </c>
      <c r="O1354" s="98"/>
      <c r="P1354" s="99" t="e">
        <f>VLOOKUP(Q1354,Dimensions!$B$2:$C$188,2,FALSE)</f>
        <v>#N/A</v>
      </c>
      <c r="Q1354" s="98"/>
      <c r="R1354" s="14" t="e">
        <f>VLOOKUP(F1354,'Item Master'!$F$3:$G$8,2,FALSE)</f>
        <v>#N/A</v>
      </c>
      <c r="S1354" s="68"/>
      <c r="T1354" s="66"/>
      <c r="U1354" s="6">
        <f t="shared" si="20"/>
        <v>0</v>
      </c>
    </row>
    <row r="1355" spans="2:21" x14ac:dyDescent="0.3">
      <c r="B1355" s="21">
        <v>1346</v>
      </c>
      <c r="C1355" s="98"/>
      <c r="D1355" s="77" t="e">
        <f>VLOOKUP(C1355,Projects!$A$44:$B$1000,2,FALSE)</f>
        <v>#N/A</v>
      </c>
      <c r="E1355" s="98"/>
      <c r="F1355" s="99" t="e">
        <f>VLOOKUP(E1355,'Item Master'!$E$3:$F$8,2,FALSE)</f>
        <v>#N/A</v>
      </c>
      <c r="G1355" s="25"/>
      <c r="H1355" s="99" t="e">
        <f>VLOOKUP(I1355,Dimensions!$B$2:$C$188,2,FALSE)</f>
        <v>#N/A</v>
      </c>
      <c r="I1355" s="98"/>
      <c r="J1355" s="99" t="e">
        <f>VLOOKUP(K1355,Dimensions!$B$2:$C$188,2,FALSE)</f>
        <v>#N/A</v>
      </c>
      <c r="K1355" s="98"/>
      <c r="L1355" s="99" t="e">
        <f>VLOOKUP(M1355,Dimensions!$B$2:$C$188,2,FALSE)</f>
        <v>#N/A</v>
      </c>
      <c r="M1355" s="98"/>
      <c r="N1355" s="99" t="e">
        <f>VLOOKUP(O1355,Dimensions!$B$2:$C$188,2,FALSE)</f>
        <v>#N/A</v>
      </c>
      <c r="O1355" s="98"/>
      <c r="P1355" s="99" t="e">
        <f>VLOOKUP(Q1355,Dimensions!$B$2:$C$188,2,FALSE)</f>
        <v>#N/A</v>
      </c>
      <c r="Q1355" s="98"/>
      <c r="R1355" s="14" t="e">
        <f>VLOOKUP(F1355,'Item Master'!$F$3:$G$8,2,FALSE)</f>
        <v>#N/A</v>
      </c>
      <c r="S1355" s="68"/>
      <c r="T1355" s="66"/>
      <c r="U1355" s="6">
        <f t="shared" ref="U1355:U1418" si="21">S1355*T1355</f>
        <v>0</v>
      </c>
    </row>
    <row r="1356" spans="2:21" x14ac:dyDescent="0.3">
      <c r="B1356" s="21">
        <v>1347</v>
      </c>
      <c r="C1356" s="98"/>
      <c r="D1356" s="77" t="e">
        <f>VLOOKUP(C1356,Projects!$A$44:$B$1000,2,FALSE)</f>
        <v>#N/A</v>
      </c>
      <c r="E1356" s="98"/>
      <c r="F1356" s="99" t="e">
        <f>VLOOKUP(E1356,'Item Master'!$E$3:$F$8,2,FALSE)</f>
        <v>#N/A</v>
      </c>
      <c r="G1356" s="25"/>
      <c r="H1356" s="99" t="e">
        <f>VLOOKUP(I1356,Dimensions!$B$2:$C$188,2,FALSE)</f>
        <v>#N/A</v>
      </c>
      <c r="I1356" s="98"/>
      <c r="J1356" s="99" t="e">
        <f>VLOOKUP(K1356,Dimensions!$B$2:$C$188,2,FALSE)</f>
        <v>#N/A</v>
      </c>
      <c r="K1356" s="98"/>
      <c r="L1356" s="99" t="e">
        <f>VLOOKUP(M1356,Dimensions!$B$2:$C$188,2,FALSE)</f>
        <v>#N/A</v>
      </c>
      <c r="M1356" s="98"/>
      <c r="N1356" s="99" t="e">
        <f>VLOOKUP(O1356,Dimensions!$B$2:$C$188,2,FALSE)</f>
        <v>#N/A</v>
      </c>
      <c r="O1356" s="98"/>
      <c r="P1356" s="99" t="e">
        <f>VLOOKUP(Q1356,Dimensions!$B$2:$C$188,2,FALSE)</f>
        <v>#N/A</v>
      </c>
      <c r="Q1356" s="98"/>
      <c r="R1356" s="14" t="e">
        <f>VLOOKUP(F1356,'Item Master'!$F$3:$G$8,2,FALSE)</f>
        <v>#N/A</v>
      </c>
      <c r="S1356" s="68"/>
      <c r="T1356" s="66"/>
      <c r="U1356" s="6">
        <f t="shared" si="21"/>
        <v>0</v>
      </c>
    </row>
    <row r="1357" spans="2:21" x14ac:dyDescent="0.3">
      <c r="B1357" s="21">
        <v>1348</v>
      </c>
      <c r="C1357" s="98"/>
      <c r="D1357" s="77" t="e">
        <f>VLOOKUP(C1357,Projects!$A$44:$B$1000,2,FALSE)</f>
        <v>#N/A</v>
      </c>
      <c r="E1357" s="98"/>
      <c r="F1357" s="99" t="e">
        <f>VLOOKUP(E1357,'Item Master'!$E$3:$F$8,2,FALSE)</f>
        <v>#N/A</v>
      </c>
      <c r="G1357" s="25"/>
      <c r="H1357" s="99" t="e">
        <f>VLOOKUP(I1357,Dimensions!$B$2:$C$188,2,FALSE)</f>
        <v>#N/A</v>
      </c>
      <c r="I1357" s="98"/>
      <c r="J1357" s="99" t="e">
        <f>VLOOKUP(K1357,Dimensions!$B$2:$C$188,2,FALSE)</f>
        <v>#N/A</v>
      </c>
      <c r="K1357" s="98"/>
      <c r="L1357" s="99" t="e">
        <f>VLOOKUP(M1357,Dimensions!$B$2:$C$188,2,FALSE)</f>
        <v>#N/A</v>
      </c>
      <c r="M1357" s="98"/>
      <c r="N1357" s="99" t="e">
        <f>VLOOKUP(O1357,Dimensions!$B$2:$C$188,2,FALSE)</f>
        <v>#N/A</v>
      </c>
      <c r="O1357" s="98"/>
      <c r="P1357" s="99" t="e">
        <f>VLOOKUP(Q1357,Dimensions!$B$2:$C$188,2,FALSE)</f>
        <v>#N/A</v>
      </c>
      <c r="Q1357" s="98"/>
      <c r="R1357" s="14" t="e">
        <f>VLOOKUP(F1357,'Item Master'!$F$3:$G$8,2,FALSE)</f>
        <v>#N/A</v>
      </c>
      <c r="S1357" s="68"/>
      <c r="T1357" s="66"/>
      <c r="U1357" s="6">
        <f t="shared" si="21"/>
        <v>0</v>
      </c>
    </row>
    <row r="1358" spans="2:21" x14ac:dyDescent="0.3">
      <c r="B1358" s="21">
        <v>1349</v>
      </c>
      <c r="C1358" s="98"/>
      <c r="D1358" s="77" t="e">
        <f>VLOOKUP(C1358,Projects!$A$44:$B$1000,2,FALSE)</f>
        <v>#N/A</v>
      </c>
      <c r="E1358" s="98"/>
      <c r="F1358" s="99" t="e">
        <f>VLOOKUP(E1358,'Item Master'!$E$3:$F$8,2,FALSE)</f>
        <v>#N/A</v>
      </c>
      <c r="G1358" s="25"/>
      <c r="H1358" s="99" t="e">
        <f>VLOOKUP(I1358,Dimensions!$B$2:$C$188,2,FALSE)</f>
        <v>#N/A</v>
      </c>
      <c r="I1358" s="98"/>
      <c r="J1358" s="99" t="e">
        <f>VLOOKUP(K1358,Dimensions!$B$2:$C$188,2,FALSE)</f>
        <v>#N/A</v>
      </c>
      <c r="K1358" s="98"/>
      <c r="L1358" s="99" t="e">
        <f>VLOOKUP(M1358,Dimensions!$B$2:$C$188,2,FALSE)</f>
        <v>#N/A</v>
      </c>
      <c r="M1358" s="98"/>
      <c r="N1358" s="99" t="e">
        <f>VLOOKUP(O1358,Dimensions!$B$2:$C$188,2,FALSE)</f>
        <v>#N/A</v>
      </c>
      <c r="O1358" s="98"/>
      <c r="P1358" s="99" t="e">
        <f>VLOOKUP(Q1358,Dimensions!$B$2:$C$188,2,FALSE)</f>
        <v>#N/A</v>
      </c>
      <c r="Q1358" s="98"/>
      <c r="R1358" s="14" t="e">
        <f>VLOOKUP(F1358,'Item Master'!$F$3:$G$8,2,FALSE)</f>
        <v>#N/A</v>
      </c>
      <c r="S1358" s="68"/>
      <c r="T1358" s="66"/>
      <c r="U1358" s="6">
        <f t="shared" si="21"/>
        <v>0</v>
      </c>
    </row>
    <row r="1359" spans="2:21" x14ac:dyDescent="0.3">
      <c r="B1359" s="21">
        <v>1350</v>
      </c>
      <c r="C1359" s="98"/>
      <c r="D1359" s="77" t="e">
        <f>VLOOKUP(C1359,Projects!$A$44:$B$1000,2,FALSE)</f>
        <v>#N/A</v>
      </c>
      <c r="E1359" s="98"/>
      <c r="F1359" s="99" t="e">
        <f>VLOOKUP(E1359,'Item Master'!$E$3:$F$8,2,FALSE)</f>
        <v>#N/A</v>
      </c>
      <c r="G1359" s="25"/>
      <c r="H1359" s="99" t="e">
        <f>VLOOKUP(I1359,Dimensions!$B$2:$C$188,2,FALSE)</f>
        <v>#N/A</v>
      </c>
      <c r="I1359" s="98"/>
      <c r="J1359" s="99" t="e">
        <f>VLOOKUP(K1359,Dimensions!$B$2:$C$188,2,FALSE)</f>
        <v>#N/A</v>
      </c>
      <c r="K1359" s="98"/>
      <c r="L1359" s="99" t="e">
        <f>VLOOKUP(M1359,Dimensions!$B$2:$C$188,2,FALSE)</f>
        <v>#N/A</v>
      </c>
      <c r="M1359" s="98"/>
      <c r="N1359" s="99" t="e">
        <f>VLOOKUP(O1359,Dimensions!$B$2:$C$188,2,FALSE)</f>
        <v>#N/A</v>
      </c>
      <c r="O1359" s="98"/>
      <c r="P1359" s="99" t="e">
        <f>VLOOKUP(Q1359,Dimensions!$B$2:$C$188,2,FALSE)</f>
        <v>#N/A</v>
      </c>
      <c r="Q1359" s="98"/>
      <c r="R1359" s="14" t="e">
        <f>VLOOKUP(F1359,'Item Master'!$F$3:$G$8,2,FALSE)</f>
        <v>#N/A</v>
      </c>
      <c r="S1359" s="68"/>
      <c r="T1359" s="66"/>
      <c r="U1359" s="6">
        <f t="shared" si="21"/>
        <v>0</v>
      </c>
    </row>
    <row r="1360" spans="2:21" x14ac:dyDescent="0.3">
      <c r="B1360" s="21">
        <v>1351</v>
      </c>
      <c r="C1360" s="98"/>
      <c r="D1360" s="77" t="e">
        <f>VLOOKUP(C1360,Projects!$A$44:$B$1000,2,FALSE)</f>
        <v>#N/A</v>
      </c>
      <c r="E1360" s="98"/>
      <c r="F1360" s="99" t="e">
        <f>VLOOKUP(E1360,'Item Master'!$E$3:$F$8,2,FALSE)</f>
        <v>#N/A</v>
      </c>
      <c r="G1360" s="25"/>
      <c r="H1360" s="99" t="e">
        <f>VLOOKUP(I1360,Dimensions!$B$2:$C$188,2,FALSE)</f>
        <v>#N/A</v>
      </c>
      <c r="I1360" s="98"/>
      <c r="J1360" s="99" t="e">
        <f>VLOOKUP(K1360,Dimensions!$B$2:$C$188,2,FALSE)</f>
        <v>#N/A</v>
      </c>
      <c r="K1360" s="98"/>
      <c r="L1360" s="99" t="e">
        <f>VLOOKUP(M1360,Dimensions!$B$2:$C$188,2,FALSE)</f>
        <v>#N/A</v>
      </c>
      <c r="M1360" s="98"/>
      <c r="N1360" s="99" t="e">
        <f>VLOOKUP(O1360,Dimensions!$B$2:$C$188,2,FALSE)</f>
        <v>#N/A</v>
      </c>
      <c r="O1360" s="98"/>
      <c r="P1360" s="99" t="e">
        <f>VLOOKUP(Q1360,Dimensions!$B$2:$C$188,2,FALSE)</f>
        <v>#N/A</v>
      </c>
      <c r="Q1360" s="98"/>
      <c r="R1360" s="14" t="e">
        <f>VLOOKUP(F1360,'Item Master'!$F$3:$G$8,2,FALSE)</f>
        <v>#N/A</v>
      </c>
      <c r="S1360" s="68"/>
      <c r="T1360" s="66"/>
      <c r="U1360" s="6">
        <f t="shared" si="21"/>
        <v>0</v>
      </c>
    </row>
    <row r="1361" spans="2:21" x14ac:dyDescent="0.3">
      <c r="B1361" s="21">
        <v>1352</v>
      </c>
      <c r="C1361" s="98"/>
      <c r="D1361" s="77" t="e">
        <f>VLOOKUP(C1361,Projects!$A$44:$B$1000,2,FALSE)</f>
        <v>#N/A</v>
      </c>
      <c r="E1361" s="98"/>
      <c r="F1361" s="99" t="e">
        <f>VLOOKUP(E1361,'Item Master'!$E$3:$F$8,2,FALSE)</f>
        <v>#N/A</v>
      </c>
      <c r="G1361" s="25"/>
      <c r="H1361" s="99" t="e">
        <f>VLOOKUP(I1361,Dimensions!$B$2:$C$188,2,FALSE)</f>
        <v>#N/A</v>
      </c>
      <c r="I1361" s="98"/>
      <c r="J1361" s="99" t="e">
        <f>VLOOKUP(K1361,Dimensions!$B$2:$C$188,2,FALSE)</f>
        <v>#N/A</v>
      </c>
      <c r="K1361" s="98"/>
      <c r="L1361" s="99" t="e">
        <f>VLOOKUP(M1361,Dimensions!$B$2:$C$188,2,FALSE)</f>
        <v>#N/A</v>
      </c>
      <c r="M1361" s="98"/>
      <c r="N1361" s="99" t="e">
        <f>VLOOKUP(O1361,Dimensions!$B$2:$C$188,2,FALSE)</f>
        <v>#N/A</v>
      </c>
      <c r="O1361" s="98"/>
      <c r="P1361" s="99" t="e">
        <f>VLOOKUP(Q1361,Dimensions!$B$2:$C$188,2,FALSE)</f>
        <v>#N/A</v>
      </c>
      <c r="Q1361" s="98"/>
      <c r="R1361" s="14" t="e">
        <f>VLOOKUP(F1361,'Item Master'!$F$3:$G$8,2,FALSE)</f>
        <v>#N/A</v>
      </c>
      <c r="S1361" s="62"/>
      <c r="T1361" s="64"/>
      <c r="U1361" s="6">
        <f t="shared" si="21"/>
        <v>0</v>
      </c>
    </row>
    <row r="1362" spans="2:21" x14ac:dyDescent="0.3">
      <c r="B1362" s="21">
        <v>1353</v>
      </c>
      <c r="C1362" s="98"/>
      <c r="D1362" s="77" t="e">
        <f>VLOOKUP(C1362,Projects!$A$44:$B$1000,2,FALSE)</f>
        <v>#N/A</v>
      </c>
      <c r="E1362" s="98"/>
      <c r="F1362" s="99" t="e">
        <f>VLOOKUP(E1362,'Item Master'!$E$3:$F$8,2,FALSE)</f>
        <v>#N/A</v>
      </c>
      <c r="G1362" s="25"/>
      <c r="H1362" s="99" t="e">
        <f>VLOOKUP(I1362,Dimensions!$B$2:$C$188,2,FALSE)</f>
        <v>#N/A</v>
      </c>
      <c r="I1362" s="98"/>
      <c r="J1362" s="99" t="e">
        <f>VLOOKUP(K1362,Dimensions!$B$2:$C$188,2,FALSE)</f>
        <v>#N/A</v>
      </c>
      <c r="K1362" s="98"/>
      <c r="L1362" s="99" t="e">
        <f>VLOOKUP(M1362,Dimensions!$B$2:$C$188,2,FALSE)</f>
        <v>#N/A</v>
      </c>
      <c r="M1362" s="98"/>
      <c r="N1362" s="99" t="e">
        <f>VLOOKUP(O1362,Dimensions!$B$2:$C$188,2,FALSE)</f>
        <v>#N/A</v>
      </c>
      <c r="O1362" s="98"/>
      <c r="P1362" s="99" t="e">
        <f>VLOOKUP(Q1362,Dimensions!$B$2:$C$188,2,FALSE)</f>
        <v>#N/A</v>
      </c>
      <c r="Q1362" s="98"/>
      <c r="R1362" s="14" t="e">
        <f>VLOOKUP(F1362,'Item Master'!$F$3:$G$8,2,FALSE)</f>
        <v>#N/A</v>
      </c>
      <c r="S1362" s="62"/>
      <c r="T1362" s="85"/>
      <c r="U1362" s="6">
        <f t="shared" si="21"/>
        <v>0</v>
      </c>
    </row>
    <row r="1363" spans="2:21" x14ac:dyDescent="0.3">
      <c r="B1363" s="21">
        <v>1354</v>
      </c>
      <c r="C1363" s="98"/>
      <c r="D1363" s="77" t="e">
        <f>VLOOKUP(C1363,Projects!$A$44:$B$1000,2,FALSE)</f>
        <v>#N/A</v>
      </c>
      <c r="E1363" s="98"/>
      <c r="F1363" s="99" t="e">
        <f>VLOOKUP(E1363,'Item Master'!$E$3:$F$8,2,FALSE)</f>
        <v>#N/A</v>
      </c>
      <c r="G1363" s="25"/>
      <c r="H1363" s="99" t="e">
        <f>VLOOKUP(I1363,Dimensions!$B$2:$C$188,2,FALSE)</f>
        <v>#N/A</v>
      </c>
      <c r="I1363" s="98"/>
      <c r="J1363" s="99" t="e">
        <f>VLOOKUP(K1363,Dimensions!$B$2:$C$188,2,FALSE)</f>
        <v>#N/A</v>
      </c>
      <c r="K1363" s="98"/>
      <c r="L1363" s="99" t="e">
        <f>VLOOKUP(M1363,Dimensions!$B$2:$C$188,2,FALSE)</f>
        <v>#N/A</v>
      </c>
      <c r="M1363" s="98"/>
      <c r="N1363" s="99" t="e">
        <f>VLOOKUP(O1363,Dimensions!$B$2:$C$188,2,FALSE)</f>
        <v>#N/A</v>
      </c>
      <c r="O1363" s="98"/>
      <c r="P1363" s="99" t="e">
        <f>VLOOKUP(Q1363,Dimensions!$B$2:$C$188,2,FALSE)</f>
        <v>#N/A</v>
      </c>
      <c r="Q1363" s="98"/>
      <c r="R1363" s="14" t="e">
        <f>VLOOKUP(F1363,'Item Master'!$F$3:$G$8,2,FALSE)</f>
        <v>#N/A</v>
      </c>
      <c r="S1363" s="68"/>
      <c r="T1363" s="66"/>
      <c r="U1363" s="6">
        <f t="shared" si="21"/>
        <v>0</v>
      </c>
    </row>
    <row r="1364" spans="2:21" x14ac:dyDescent="0.3">
      <c r="B1364" s="21">
        <v>1355</v>
      </c>
      <c r="C1364" s="98"/>
      <c r="D1364" s="77" t="e">
        <f>VLOOKUP(C1364,Projects!$A$44:$B$1000,2,FALSE)</f>
        <v>#N/A</v>
      </c>
      <c r="E1364" s="98"/>
      <c r="F1364" s="99" t="e">
        <f>VLOOKUP(E1364,'Item Master'!$E$3:$F$8,2,FALSE)</f>
        <v>#N/A</v>
      </c>
      <c r="G1364" s="25"/>
      <c r="H1364" s="99" t="e">
        <f>VLOOKUP(I1364,Dimensions!$B$2:$C$188,2,FALSE)</f>
        <v>#N/A</v>
      </c>
      <c r="I1364" s="98"/>
      <c r="J1364" s="99" t="e">
        <f>VLOOKUP(K1364,Dimensions!$B$2:$C$188,2,FALSE)</f>
        <v>#N/A</v>
      </c>
      <c r="K1364" s="98"/>
      <c r="L1364" s="99" t="e">
        <f>VLOOKUP(M1364,Dimensions!$B$2:$C$188,2,FALSE)</f>
        <v>#N/A</v>
      </c>
      <c r="M1364" s="98"/>
      <c r="N1364" s="99" t="e">
        <f>VLOOKUP(O1364,Dimensions!$B$2:$C$188,2,FALSE)</f>
        <v>#N/A</v>
      </c>
      <c r="O1364" s="98"/>
      <c r="P1364" s="99" t="e">
        <f>VLOOKUP(Q1364,Dimensions!$B$2:$C$188,2,FALSE)</f>
        <v>#N/A</v>
      </c>
      <c r="Q1364" s="98"/>
      <c r="R1364" s="14" t="e">
        <f>VLOOKUP(F1364,'Item Master'!$F$3:$G$8,2,FALSE)</f>
        <v>#N/A</v>
      </c>
      <c r="S1364" s="68"/>
      <c r="T1364" s="66"/>
      <c r="U1364" s="6">
        <f t="shared" si="21"/>
        <v>0</v>
      </c>
    </row>
    <row r="1365" spans="2:21" x14ac:dyDescent="0.3">
      <c r="B1365" s="21">
        <v>1356</v>
      </c>
      <c r="C1365" s="98"/>
      <c r="D1365" s="77" t="e">
        <f>VLOOKUP(C1365,Projects!$A$44:$B$1000,2,FALSE)</f>
        <v>#N/A</v>
      </c>
      <c r="E1365" s="98"/>
      <c r="F1365" s="99" t="e">
        <f>VLOOKUP(E1365,'Item Master'!$E$3:$F$8,2,FALSE)</f>
        <v>#N/A</v>
      </c>
      <c r="G1365" s="25"/>
      <c r="H1365" s="99" t="e">
        <f>VLOOKUP(I1365,Dimensions!$B$2:$C$188,2,FALSE)</f>
        <v>#N/A</v>
      </c>
      <c r="I1365" s="98"/>
      <c r="J1365" s="99" t="e">
        <f>VLOOKUP(K1365,Dimensions!$B$2:$C$188,2,FALSE)</f>
        <v>#N/A</v>
      </c>
      <c r="K1365" s="98"/>
      <c r="L1365" s="99" t="e">
        <f>VLOOKUP(M1365,Dimensions!$B$2:$C$188,2,FALSE)</f>
        <v>#N/A</v>
      </c>
      <c r="M1365" s="98"/>
      <c r="N1365" s="99" t="e">
        <f>VLOOKUP(O1365,Dimensions!$B$2:$C$188,2,FALSE)</f>
        <v>#N/A</v>
      </c>
      <c r="O1365" s="98"/>
      <c r="P1365" s="99" t="e">
        <f>VLOOKUP(Q1365,Dimensions!$B$2:$C$188,2,FALSE)</f>
        <v>#N/A</v>
      </c>
      <c r="Q1365" s="98"/>
      <c r="R1365" s="14" t="e">
        <f>VLOOKUP(F1365,'Item Master'!$F$3:$G$8,2,FALSE)</f>
        <v>#N/A</v>
      </c>
      <c r="S1365" s="68"/>
      <c r="T1365" s="66"/>
      <c r="U1365" s="6">
        <f t="shared" si="21"/>
        <v>0</v>
      </c>
    </row>
    <row r="1366" spans="2:21" x14ac:dyDescent="0.3">
      <c r="B1366" s="21">
        <v>1357</v>
      </c>
      <c r="C1366" s="98"/>
      <c r="D1366" s="77" t="e">
        <f>VLOOKUP(C1366,Projects!$A$44:$B$1000,2,FALSE)</f>
        <v>#N/A</v>
      </c>
      <c r="E1366" s="98"/>
      <c r="F1366" s="99" t="e">
        <f>VLOOKUP(E1366,'Item Master'!$E$3:$F$8,2,FALSE)</f>
        <v>#N/A</v>
      </c>
      <c r="G1366" s="25"/>
      <c r="H1366" s="99" t="e">
        <f>VLOOKUP(I1366,Dimensions!$B$2:$C$188,2,FALSE)</f>
        <v>#N/A</v>
      </c>
      <c r="I1366" s="98"/>
      <c r="J1366" s="99" t="e">
        <f>VLOOKUP(K1366,Dimensions!$B$2:$C$188,2,FALSE)</f>
        <v>#N/A</v>
      </c>
      <c r="K1366" s="98"/>
      <c r="L1366" s="99" t="e">
        <f>VLOOKUP(M1366,Dimensions!$B$2:$C$188,2,FALSE)</f>
        <v>#N/A</v>
      </c>
      <c r="M1366" s="98"/>
      <c r="N1366" s="99" t="e">
        <f>VLOOKUP(O1366,Dimensions!$B$2:$C$188,2,FALSE)</f>
        <v>#N/A</v>
      </c>
      <c r="O1366" s="98"/>
      <c r="P1366" s="99" t="e">
        <f>VLOOKUP(Q1366,Dimensions!$B$2:$C$188,2,FALSE)</f>
        <v>#N/A</v>
      </c>
      <c r="Q1366" s="98"/>
      <c r="R1366" s="14" t="e">
        <f>VLOOKUP(F1366,'Item Master'!$F$3:$G$8,2,FALSE)</f>
        <v>#N/A</v>
      </c>
      <c r="S1366" s="68"/>
      <c r="T1366" s="66"/>
      <c r="U1366" s="6">
        <f t="shared" si="21"/>
        <v>0</v>
      </c>
    </row>
    <row r="1367" spans="2:21" x14ac:dyDescent="0.3">
      <c r="B1367" s="21">
        <v>1358</v>
      </c>
      <c r="C1367" s="98"/>
      <c r="D1367" s="77" t="e">
        <f>VLOOKUP(C1367,Projects!$A$44:$B$1000,2,FALSE)</f>
        <v>#N/A</v>
      </c>
      <c r="E1367" s="98"/>
      <c r="F1367" s="99" t="e">
        <f>VLOOKUP(E1367,'Item Master'!$E$3:$F$8,2,FALSE)</f>
        <v>#N/A</v>
      </c>
      <c r="G1367" s="25"/>
      <c r="H1367" s="99" t="e">
        <f>VLOOKUP(I1367,Dimensions!$B$2:$C$188,2,FALSE)</f>
        <v>#N/A</v>
      </c>
      <c r="I1367" s="98"/>
      <c r="J1367" s="99" t="e">
        <f>VLOOKUP(K1367,Dimensions!$B$2:$C$188,2,FALSE)</f>
        <v>#N/A</v>
      </c>
      <c r="K1367" s="98"/>
      <c r="L1367" s="99" t="e">
        <f>VLOOKUP(M1367,Dimensions!$B$2:$C$188,2,FALSE)</f>
        <v>#N/A</v>
      </c>
      <c r="M1367" s="98"/>
      <c r="N1367" s="99" t="e">
        <f>VLOOKUP(O1367,Dimensions!$B$2:$C$188,2,FALSE)</f>
        <v>#N/A</v>
      </c>
      <c r="O1367" s="98"/>
      <c r="P1367" s="99" t="e">
        <f>VLOOKUP(Q1367,Dimensions!$B$2:$C$188,2,FALSE)</f>
        <v>#N/A</v>
      </c>
      <c r="Q1367" s="98"/>
      <c r="R1367" s="14" t="e">
        <f>VLOOKUP(F1367,'Item Master'!$F$3:$G$8,2,FALSE)</f>
        <v>#N/A</v>
      </c>
      <c r="S1367" s="68"/>
      <c r="T1367" s="66"/>
      <c r="U1367" s="6">
        <f t="shared" si="21"/>
        <v>0</v>
      </c>
    </row>
    <row r="1368" spans="2:21" x14ac:dyDescent="0.3">
      <c r="B1368" s="21">
        <v>1359</v>
      </c>
      <c r="C1368" s="98"/>
      <c r="D1368" s="77" t="e">
        <f>VLOOKUP(C1368,Projects!$A$44:$B$1000,2,FALSE)</f>
        <v>#N/A</v>
      </c>
      <c r="E1368" s="98"/>
      <c r="F1368" s="99" t="e">
        <f>VLOOKUP(E1368,'Item Master'!$E$3:$F$8,2,FALSE)</f>
        <v>#N/A</v>
      </c>
      <c r="G1368" s="25"/>
      <c r="H1368" s="99" t="e">
        <f>VLOOKUP(I1368,Dimensions!$B$2:$C$188,2,FALSE)</f>
        <v>#N/A</v>
      </c>
      <c r="I1368" s="98"/>
      <c r="J1368" s="99" t="e">
        <f>VLOOKUP(K1368,Dimensions!$B$2:$C$188,2,FALSE)</f>
        <v>#N/A</v>
      </c>
      <c r="K1368" s="98"/>
      <c r="L1368" s="99" t="e">
        <f>VLOOKUP(M1368,Dimensions!$B$2:$C$188,2,FALSE)</f>
        <v>#N/A</v>
      </c>
      <c r="M1368" s="98"/>
      <c r="N1368" s="99" t="e">
        <f>VLOOKUP(O1368,Dimensions!$B$2:$C$188,2,FALSE)</f>
        <v>#N/A</v>
      </c>
      <c r="O1368" s="98"/>
      <c r="P1368" s="99" t="e">
        <f>VLOOKUP(Q1368,Dimensions!$B$2:$C$188,2,FALSE)</f>
        <v>#N/A</v>
      </c>
      <c r="Q1368" s="98"/>
      <c r="R1368" s="14" t="e">
        <f>VLOOKUP(F1368,'Item Master'!$F$3:$G$8,2,FALSE)</f>
        <v>#N/A</v>
      </c>
      <c r="S1368" s="68"/>
      <c r="T1368" s="66"/>
      <c r="U1368" s="6">
        <f t="shared" si="21"/>
        <v>0</v>
      </c>
    </row>
    <row r="1369" spans="2:21" x14ac:dyDescent="0.3">
      <c r="B1369" s="21">
        <v>1360</v>
      </c>
      <c r="C1369" s="98"/>
      <c r="D1369" s="77" t="e">
        <f>VLOOKUP(C1369,Projects!$A$44:$B$1000,2,FALSE)</f>
        <v>#N/A</v>
      </c>
      <c r="E1369" s="98"/>
      <c r="F1369" s="99" t="e">
        <f>VLOOKUP(E1369,'Item Master'!$E$3:$F$8,2,FALSE)</f>
        <v>#N/A</v>
      </c>
      <c r="G1369" s="25"/>
      <c r="H1369" s="99" t="e">
        <f>VLOOKUP(I1369,Dimensions!$B$2:$C$188,2,FALSE)</f>
        <v>#N/A</v>
      </c>
      <c r="I1369" s="98"/>
      <c r="J1369" s="99" t="e">
        <f>VLOOKUP(K1369,Dimensions!$B$2:$C$188,2,FALSE)</f>
        <v>#N/A</v>
      </c>
      <c r="K1369" s="98"/>
      <c r="L1369" s="99" t="e">
        <f>VLOOKUP(M1369,Dimensions!$B$2:$C$188,2,FALSE)</f>
        <v>#N/A</v>
      </c>
      <c r="M1369" s="98"/>
      <c r="N1369" s="99" t="e">
        <f>VLOOKUP(O1369,Dimensions!$B$2:$C$188,2,FALSE)</f>
        <v>#N/A</v>
      </c>
      <c r="O1369" s="98"/>
      <c r="P1369" s="99" t="e">
        <f>VLOOKUP(Q1369,Dimensions!$B$2:$C$188,2,FALSE)</f>
        <v>#N/A</v>
      </c>
      <c r="Q1369" s="98"/>
      <c r="R1369" s="14" t="e">
        <f>VLOOKUP(F1369,'Item Master'!$F$3:$G$8,2,FALSE)</f>
        <v>#N/A</v>
      </c>
      <c r="S1369" s="68"/>
      <c r="T1369" s="66"/>
      <c r="U1369" s="6">
        <f t="shared" si="21"/>
        <v>0</v>
      </c>
    </row>
    <row r="1370" spans="2:21" x14ac:dyDescent="0.3">
      <c r="B1370" s="21">
        <v>1361</v>
      </c>
      <c r="C1370" s="98"/>
      <c r="D1370" s="77" t="e">
        <f>VLOOKUP(C1370,Projects!$A$44:$B$1000,2,FALSE)</f>
        <v>#N/A</v>
      </c>
      <c r="E1370" s="98"/>
      <c r="F1370" s="99" t="e">
        <f>VLOOKUP(E1370,'Item Master'!$E$3:$F$8,2,FALSE)</f>
        <v>#N/A</v>
      </c>
      <c r="G1370" s="25"/>
      <c r="H1370" s="99" t="e">
        <f>VLOOKUP(I1370,Dimensions!$B$2:$C$188,2,FALSE)</f>
        <v>#N/A</v>
      </c>
      <c r="I1370" s="98"/>
      <c r="J1370" s="99" t="e">
        <f>VLOOKUP(K1370,Dimensions!$B$2:$C$188,2,FALSE)</f>
        <v>#N/A</v>
      </c>
      <c r="K1370" s="98"/>
      <c r="L1370" s="99" t="e">
        <f>VLOOKUP(M1370,Dimensions!$B$2:$C$188,2,FALSE)</f>
        <v>#N/A</v>
      </c>
      <c r="M1370" s="98"/>
      <c r="N1370" s="99" t="e">
        <f>VLOOKUP(O1370,Dimensions!$B$2:$C$188,2,FALSE)</f>
        <v>#N/A</v>
      </c>
      <c r="O1370" s="98"/>
      <c r="P1370" s="99" t="e">
        <f>VLOOKUP(Q1370,Dimensions!$B$2:$C$188,2,FALSE)</f>
        <v>#N/A</v>
      </c>
      <c r="Q1370" s="98"/>
      <c r="R1370" s="14" t="e">
        <f>VLOOKUP(F1370,'Item Master'!$F$3:$G$8,2,FALSE)</f>
        <v>#N/A</v>
      </c>
      <c r="S1370" s="68"/>
      <c r="T1370" s="66"/>
      <c r="U1370" s="6">
        <f t="shared" si="21"/>
        <v>0</v>
      </c>
    </row>
    <row r="1371" spans="2:21" x14ac:dyDescent="0.3">
      <c r="B1371" s="21">
        <v>1362</v>
      </c>
      <c r="C1371" s="98"/>
      <c r="D1371" s="77" t="e">
        <f>VLOOKUP(C1371,Projects!$A$44:$B$1000,2,FALSE)</f>
        <v>#N/A</v>
      </c>
      <c r="E1371" s="98"/>
      <c r="F1371" s="99" t="e">
        <f>VLOOKUP(E1371,'Item Master'!$E$3:$F$8,2,FALSE)</f>
        <v>#N/A</v>
      </c>
      <c r="G1371" s="25"/>
      <c r="H1371" s="99" t="e">
        <f>VLOOKUP(I1371,Dimensions!$B$2:$C$188,2,FALSE)</f>
        <v>#N/A</v>
      </c>
      <c r="I1371" s="98"/>
      <c r="J1371" s="99" t="e">
        <f>VLOOKUP(K1371,Dimensions!$B$2:$C$188,2,FALSE)</f>
        <v>#N/A</v>
      </c>
      <c r="K1371" s="98"/>
      <c r="L1371" s="99" t="e">
        <f>VLOOKUP(M1371,Dimensions!$B$2:$C$188,2,FALSE)</f>
        <v>#N/A</v>
      </c>
      <c r="M1371" s="98"/>
      <c r="N1371" s="99" t="e">
        <f>VLOOKUP(O1371,Dimensions!$B$2:$C$188,2,FALSE)</f>
        <v>#N/A</v>
      </c>
      <c r="O1371" s="98"/>
      <c r="P1371" s="99" t="e">
        <f>VLOOKUP(Q1371,Dimensions!$B$2:$C$188,2,FALSE)</f>
        <v>#N/A</v>
      </c>
      <c r="Q1371" s="98"/>
      <c r="R1371" s="14" t="e">
        <f>VLOOKUP(F1371,'Item Master'!$F$3:$G$8,2,FALSE)</f>
        <v>#N/A</v>
      </c>
      <c r="S1371" s="68"/>
      <c r="T1371" s="66"/>
      <c r="U1371" s="6">
        <f t="shared" si="21"/>
        <v>0</v>
      </c>
    </row>
    <row r="1372" spans="2:21" x14ac:dyDescent="0.3">
      <c r="B1372" s="21">
        <v>1363</v>
      </c>
      <c r="C1372" s="98"/>
      <c r="D1372" s="77" t="e">
        <f>VLOOKUP(C1372,Projects!$A$44:$B$1000,2,FALSE)</f>
        <v>#N/A</v>
      </c>
      <c r="E1372" s="98"/>
      <c r="F1372" s="99" t="e">
        <f>VLOOKUP(E1372,'Item Master'!$E$3:$F$8,2,FALSE)</f>
        <v>#N/A</v>
      </c>
      <c r="G1372" s="25"/>
      <c r="H1372" s="99" t="e">
        <f>VLOOKUP(I1372,Dimensions!$B$2:$C$188,2,FALSE)</f>
        <v>#N/A</v>
      </c>
      <c r="I1372" s="98"/>
      <c r="J1372" s="99" t="e">
        <f>VLOOKUP(K1372,Dimensions!$B$2:$C$188,2,FALSE)</f>
        <v>#N/A</v>
      </c>
      <c r="K1372" s="98"/>
      <c r="L1372" s="99" t="e">
        <f>VLOOKUP(M1372,Dimensions!$B$2:$C$188,2,FALSE)</f>
        <v>#N/A</v>
      </c>
      <c r="M1372" s="98"/>
      <c r="N1372" s="99" t="e">
        <f>VLOOKUP(O1372,Dimensions!$B$2:$C$188,2,FALSE)</f>
        <v>#N/A</v>
      </c>
      <c r="O1372" s="98"/>
      <c r="P1372" s="99" t="e">
        <f>VLOOKUP(Q1372,Dimensions!$B$2:$C$188,2,FALSE)</f>
        <v>#N/A</v>
      </c>
      <c r="Q1372" s="98"/>
      <c r="R1372" s="14" t="e">
        <f>VLOOKUP(F1372,'Item Master'!$F$3:$G$8,2,FALSE)</f>
        <v>#N/A</v>
      </c>
      <c r="S1372" s="68"/>
      <c r="T1372" s="66"/>
      <c r="U1372" s="6">
        <f t="shared" si="21"/>
        <v>0</v>
      </c>
    </row>
    <row r="1373" spans="2:21" x14ac:dyDescent="0.3">
      <c r="B1373" s="21">
        <v>1364</v>
      </c>
      <c r="C1373" s="98"/>
      <c r="D1373" s="77" t="e">
        <f>VLOOKUP(C1373,Projects!$A$44:$B$1000,2,FALSE)</f>
        <v>#N/A</v>
      </c>
      <c r="E1373" s="98"/>
      <c r="F1373" s="99" t="e">
        <f>VLOOKUP(E1373,'Item Master'!$E$3:$F$8,2,FALSE)</f>
        <v>#N/A</v>
      </c>
      <c r="G1373" s="25"/>
      <c r="H1373" s="99" t="e">
        <f>VLOOKUP(I1373,Dimensions!$B$2:$C$188,2,FALSE)</f>
        <v>#N/A</v>
      </c>
      <c r="I1373" s="98"/>
      <c r="J1373" s="99" t="e">
        <f>VLOOKUP(K1373,Dimensions!$B$2:$C$188,2,FALSE)</f>
        <v>#N/A</v>
      </c>
      <c r="K1373" s="98"/>
      <c r="L1373" s="99" t="e">
        <f>VLOOKUP(M1373,Dimensions!$B$2:$C$188,2,FALSE)</f>
        <v>#N/A</v>
      </c>
      <c r="M1373" s="98"/>
      <c r="N1373" s="99" t="e">
        <f>VLOOKUP(O1373,Dimensions!$B$2:$C$188,2,FALSE)</f>
        <v>#N/A</v>
      </c>
      <c r="O1373" s="98"/>
      <c r="P1373" s="99" t="e">
        <f>VLOOKUP(Q1373,Dimensions!$B$2:$C$188,2,FALSE)</f>
        <v>#N/A</v>
      </c>
      <c r="Q1373" s="98"/>
      <c r="R1373" s="14" t="e">
        <f>VLOOKUP(F1373,'Item Master'!$F$3:$G$8,2,FALSE)</f>
        <v>#N/A</v>
      </c>
      <c r="S1373" s="68"/>
      <c r="T1373" s="66"/>
      <c r="U1373" s="6">
        <f t="shared" si="21"/>
        <v>0</v>
      </c>
    </row>
    <row r="1374" spans="2:21" x14ac:dyDescent="0.3">
      <c r="B1374" s="21">
        <v>1365</v>
      </c>
      <c r="C1374" s="98"/>
      <c r="D1374" s="77" t="e">
        <f>VLOOKUP(C1374,Projects!$A$44:$B$1000,2,FALSE)</f>
        <v>#N/A</v>
      </c>
      <c r="E1374" s="98"/>
      <c r="F1374" s="99" t="e">
        <f>VLOOKUP(E1374,'Item Master'!$E$3:$F$8,2,FALSE)</f>
        <v>#N/A</v>
      </c>
      <c r="G1374" s="25"/>
      <c r="H1374" s="99" t="e">
        <f>VLOOKUP(I1374,Dimensions!$B$2:$C$188,2,FALSE)</f>
        <v>#N/A</v>
      </c>
      <c r="I1374" s="98"/>
      <c r="J1374" s="99" t="e">
        <f>VLOOKUP(K1374,Dimensions!$B$2:$C$188,2,FALSE)</f>
        <v>#N/A</v>
      </c>
      <c r="K1374" s="98"/>
      <c r="L1374" s="99" t="e">
        <f>VLOOKUP(M1374,Dimensions!$B$2:$C$188,2,FALSE)</f>
        <v>#N/A</v>
      </c>
      <c r="M1374" s="98"/>
      <c r="N1374" s="99" t="e">
        <f>VLOOKUP(O1374,Dimensions!$B$2:$C$188,2,FALSE)</f>
        <v>#N/A</v>
      </c>
      <c r="O1374" s="98"/>
      <c r="P1374" s="99" t="e">
        <f>VLOOKUP(Q1374,Dimensions!$B$2:$C$188,2,FALSE)</f>
        <v>#N/A</v>
      </c>
      <c r="Q1374" s="98"/>
      <c r="R1374" s="14" t="e">
        <f>VLOOKUP(F1374,'Item Master'!$F$3:$G$8,2,FALSE)</f>
        <v>#N/A</v>
      </c>
      <c r="S1374" s="70"/>
      <c r="T1374" s="66"/>
      <c r="U1374" s="6">
        <f t="shared" si="21"/>
        <v>0</v>
      </c>
    </row>
    <row r="1375" spans="2:21" x14ac:dyDescent="0.3">
      <c r="B1375" s="21">
        <v>1366</v>
      </c>
      <c r="C1375" s="98"/>
      <c r="D1375" s="77" t="e">
        <f>VLOOKUP(C1375,Projects!$A$44:$B$1000,2,FALSE)</f>
        <v>#N/A</v>
      </c>
      <c r="E1375" s="98"/>
      <c r="F1375" s="99" t="e">
        <f>VLOOKUP(E1375,'Item Master'!$E$3:$F$8,2,FALSE)</f>
        <v>#N/A</v>
      </c>
      <c r="G1375" s="25"/>
      <c r="H1375" s="99" t="e">
        <f>VLOOKUP(I1375,Dimensions!$B$2:$C$188,2,FALSE)</f>
        <v>#N/A</v>
      </c>
      <c r="I1375" s="98"/>
      <c r="J1375" s="99" t="e">
        <f>VLOOKUP(K1375,Dimensions!$B$2:$C$188,2,FALSE)</f>
        <v>#N/A</v>
      </c>
      <c r="K1375" s="98"/>
      <c r="L1375" s="99" t="e">
        <f>VLOOKUP(M1375,Dimensions!$B$2:$C$188,2,FALSE)</f>
        <v>#N/A</v>
      </c>
      <c r="M1375" s="98"/>
      <c r="N1375" s="99" t="e">
        <f>VLOOKUP(O1375,Dimensions!$B$2:$C$188,2,FALSE)</f>
        <v>#N/A</v>
      </c>
      <c r="O1375" s="98"/>
      <c r="P1375" s="99" t="e">
        <f>VLOOKUP(Q1375,Dimensions!$B$2:$C$188,2,FALSE)</f>
        <v>#N/A</v>
      </c>
      <c r="Q1375" s="98"/>
      <c r="R1375" s="14" t="e">
        <f>VLOOKUP(F1375,'Item Master'!$F$3:$G$8,2,FALSE)</f>
        <v>#N/A</v>
      </c>
      <c r="S1375" s="70"/>
      <c r="T1375" s="66"/>
      <c r="U1375" s="6">
        <f t="shared" si="21"/>
        <v>0</v>
      </c>
    </row>
    <row r="1376" spans="2:21" x14ac:dyDescent="0.3">
      <c r="B1376" s="21">
        <v>1367</v>
      </c>
      <c r="C1376" s="98"/>
      <c r="D1376" s="77" t="e">
        <f>VLOOKUP(C1376,Projects!$A$44:$B$1000,2,FALSE)</f>
        <v>#N/A</v>
      </c>
      <c r="E1376" s="98"/>
      <c r="F1376" s="99" t="e">
        <f>VLOOKUP(E1376,'Item Master'!$E$3:$F$8,2,FALSE)</f>
        <v>#N/A</v>
      </c>
      <c r="G1376" s="25"/>
      <c r="H1376" s="99" t="e">
        <f>VLOOKUP(I1376,Dimensions!$B$2:$C$188,2,FALSE)</f>
        <v>#N/A</v>
      </c>
      <c r="I1376" s="98"/>
      <c r="J1376" s="99" t="e">
        <f>VLOOKUP(K1376,Dimensions!$B$2:$C$188,2,FALSE)</f>
        <v>#N/A</v>
      </c>
      <c r="K1376" s="98"/>
      <c r="L1376" s="99" t="e">
        <f>VLOOKUP(M1376,Dimensions!$B$2:$C$188,2,FALSE)</f>
        <v>#N/A</v>
      </c>
      <c r="M1376" s="98"/>
      <c r="N1376" s="99" t="e">
        <f>VLOOKUP(O1376,Dimensions!$B$2:$C$188,2,FALSE)</f>
        <v>#N/A</v>
      </c>
      <c r="O1376" s="98"/>
      <c r="P1376" s="99" t="e">
        <f>VLOOKUP(Q1376,Dimensions!$B$2:$C$188,2,FALSE)</f>
        <v>#N/A</v>
      </c>
      <c r="Q1376" s="98"/>
      <c r="R1376" s="14" t="e">
        <f>VLOOKUP(F1376,'Item Master'!$F$3:$G$8,2,FALSE)</f>
        <v>#N/A</v>
      </c>
      <c r="S1376" s="68"/>
      <c r="T1376" s="66"/>
      <c r="U1376" s="6">
        <f t="shared" si="21"/>
        <v>0</v>
      </c>
    </row>
    <row r="1377" spans="2:21" x14ac:dyDescent="0.3">
      <c r="B1377" s="21">
        <v>1368</v>
      </c>
      <c r="C1377" s="98"/>
      <c r="D1377" s="77" t="e">
        <f>VLOOKUP(C1377,Projects!$A$44:$B$1000,2,FALSE)</f>
        <v>#N/A</v>
      </c>
      <c r="E1377" s="98"/>
      <c r="F1377" s="99" t="e">
        <f>VLOOKUP(E1377,'Item Master'!$E$3:$F$8,2,FALSE)</f>
        <v>#N/A</v>
      </c>
      <c r="G1377" s="25"/>
      <c r="H1377" s="99" t="e">
        <f>VLOOKUP(I1377,Dimensions!$B$2:$C$188,2,FALSE)</f>
        <v>#N/A</v>
      </c>
      <c r="I1377" s="98"/>
      <c r="J1377" s="99" t="e">
        <f>VLOOKUP(K1377,Dimensions!$B$2:$C$188,2,FALSE)</f>
        <v>#N/A</v>
      </c>
      <c r="K1377" s="98"/>
      <c r="L1377" s="99" t="e">
        <f>VLOOKUP(M1377,Dimensions!$B$2:$C$188,2,FALSE)</f>
        <v>#N/A</v>
      </c>
      <c r="M1377" s="98"/>
      <c r="N1377" s="99" t="e">
        <f>VLOOKUP(O1377,Dimensions!$B$2:$C$188,2,FALSE)</f>
        <v>#N/A</v>
      </c>
      <c r="O1377" s="98"/>
      <c r="P1377" s="99" t="e">
        <f>VLOOKUP(Q1377,Dimensions!$B$2:$C$188,2,FALSE)</f>
        <v>#N/A</v>
      </c>
      <c r="Q1377" s="98"/>
      <c r="R1377" s="14" t="e">
        <f>VLOOKUP(F1377,'Item Master'!$F$3:$G$8,2,FALSE)</f>
        <v>#N/A</v>
      </c>
      <c r="S1377" s="68"/>
      <c r="T1377" s="66"/>
      <c r="U1377" s="6">
        <f t="shared" si="21"/>
        <v>0</v>
      </c>
    </row>
    <row r="1378" spans="2:21" x14ac:dyDescent="0.3">
      <c r="B1378" s="21">
        <v>1369</v>
      </c>
      <c r="C1378" s="98"/>
      <c r="D1378" s="77" t="e">
        <f>VLOOKUP(C1378,Projects!$A$44:$B$1000,2,FALSE)</f>
        <v>#N/A</v>
      </c>
      <c r="E1378" s="98"/>
      <c r="F1378" s="99" t="e">
        <f>VLOOKUP(E1378,'Item Master'!$E$3:$F$8,2,FALSE)</f>
        <v>#N/A</v>
      </c>
      <c r="G1378" s="25"/>
      <c r="H1378" s="99" t="e">
        <f>VLOOKUP(I1378,Dimensions!$B$2:$C$188,2,FALSE)</f>
        <v>#N/A</v>
      </c>
      <c r="I1378" s="98"/>
      <c r="J1378" s="99" t="e">
        <f>VLOOKUP(K1378,Dimensions!$B$2:$C$188,2,FALSE)</f>
        <v>#N/A</v>
      </c>
      <c r="K1378" s="98"/>
      <c r="L1378" s="99" t="e">
        <f>VLOOKUP(M1378,Dimensions!$B$2:$C$188,2,FALSE)</f>
        <v>#N/A</v>
      </c>
      <c r="M1378" s="98"/>
      <c r="N1378" s="99" t="e">
        <f>VLOOKUP(O1378,Dimensions!$B$2:$C$188,2,FALSE)</f>
        <v>#N/A</v>
      </c>
      <c r="O1378" s="98"/>
      <c r="P1378" s="99" t="e">
        <f>VLOOKUP(Q1378,Dimensions!$B$2:$C$188,2,FALSE)</f>
        <v>#N/A</v>
      </c>
      <c r="Q1378" s="98"/>
      <c r="R1378" s="14" t="e">
        <f>VLOOKUP(F1378,'Item Master'!$F$3:$G$8,2,FALSE)</f>
        <v>#N/A</v>
      </c>
      <c r="S1378" s="68"/>
      <c r="T1378" s="66"/>
      <c r="U1378" s="6">
        <f t="shared" si="21"/>
        <v>0</v>
      </c>
    </row>
    <row r="1379" spans="2:21" x14ac:dyDescent="0.3">
      <c r="B1379" s="21">
        <v>1370</v>
      </c>
      <c r="C1379" s="98"/>
      <c r="D1379" s="77" t="e">
        <f>VLOOKUP(C1379,Projects!$A$44:$B$1000,2,FALSE)</f>
        <v>#N/A</v>
      </c>
      <c r="E1379" s="98"/>
      <c r="F1379" s="99" t="e">
        <f>VLOOKUP(E1379,'Item Master'!$E$3:$F$8,2,FALSE)</f>
        <v>#N/A</v>
      </c>
      <c r="G1379" s="25"/>
      <c r="H1379" s="99" t="e">
        <f>VLOOKUP(I1379,Dimensions!$B$2:$C$188,2,FALSE)</f>
        <v>#N/A</v>
      </c>
      <c r="I1379" s="98"/>
      <c r="J1379" s="99" t="e">
        <f>VLOOKUP(K1379,Dimensions!$B$2:$C$188,2,FALSE)</f>
        <v>#N/A</v>
      </c>
      <c r="K1379" s="98"/>
      <c r="L1379" s="99" t="e">
        <f>VLOOKUP(M1379,Dimensions!$B$2:$C$188,2,FALSE)</f>
        <v>#N/A</v>
      </c>
      <c r="M1379" s="98"/>
      <c r="N1379" s="99" t="e">
        <f>VLOOKUP(O1379,Dimensions!$B$2:$C$188,2,FALSE)</f>
        <v>#N/A</v>
      </c>
      <c r="O1379" s="98"/>
      <c r="P1379" s="99" t="e">
        <f>VLOOKUP(Q1379,Dimensions!$B$2:$C$188,2,FALSE)</f>
        <v>#N/A</v>
      </c>
      <c r="Q1379" s="98"/>
      <c r="R1379" s="14" t="e">
        <f>VLOOKUP(F1379,'Item Master'!$F$3:$G$8,2,FALSE)</f>
        <v>#N/A</v>
      </c>
      <c r="S1379" s="68"/>
      <c r="T1379" s="66"/>
      <c r="U1379" s="6">
        <f t="shared" si="21"/>
        <v>0</v>
      </c>
    </row>
    <row r="1380" spans="2:21" x14ac:dyDescent="0.3">
      <c r="B1380" s="21">
        <v>1371</v>
      </c>
      <c r="C1380" s="98"/>
      <c r="D1380" s="77" t="e">
        <f>VLOOKUP(C1380,Projects!$A$44:$B$1000,2,FALSE)</f>
        <v>#N/A</v>
      </c>
      <c r="E1380" s="98"/>
      <c r="F1380" s="99" t="e">
        <f>VLOOKUP(E1380,'Item Master'!$E$3:$F$8,2,FALSE)</f>
        <v>#N/A</v>
      </c>
      <c r="G1380" s="25"/>
      <c r="H1380" s="99" t="e">
        <f>VLOOKUP(I1380,Dimensions!$B$2:$C$188,2,FALSE)</f>
        <v>#N/A</v>
      </c>
      <c r="I1380" s="98"/>
      <c r="J1380" s="99" t="e">
        <f>VLOOKUP(K1380,Dimensions!$B$2:$C$188,2,FALSE)</f>
        <v>#N/A</v>
      </c>
      <c r="K1380" s="98"/>
      <c r="L1380" s="99" t="e">
        <f>VLOOKUP(M1380,Dimensions!$B$2:$C$188,2,FALSE)</f>
        <v>#N/A</v>
      </c>
      <c r="M1380" s="98"/>
      <c r="N1380" s="99" t="e">
        <f>VLOOKUP(O1380,Dimensions!$B$2:$C$188,2,FALSE)</f>
        <v>#N/A</v>
      </c>
      <c r="O1380" s="98"/>
      <c r="P1380" s="99" t="e">
        <f>VLOOKUP(Q1380,Dimensions!$B$2:$C$188,2,FALSE)</f>
        <v>#N/A</v>
      </c>
      <c r="Q1380" s="98"/>
      <c r="R1380" s="14" t="e">
        <f>VLOOKUP(F1380,'Item Master'!$F$3:$G$8,2,FALSE)</f>
        <v>#N/A</v>
      </c>
      <c r="S1380" s="68"/>
      <c r="T1380" s="66"/>
      <c r="U1380" s="6">
        <f t="shared" si="21"/>
        <v>0</v>
      </c>
    </row>
    <row r="1381" spans="2:21" x14ac:dyDescent="0.3">
      <c r="B1381" s="21">
        <v>1372</v>
      </c>
      <c r="C1381" s="98"/>
      <c r="D1381" s="77" t="e">
        <f>VLOOKUP(C1381,Projects!$A$44:$B$1000,2,FALSE)</f>
        <v>#N/A</v>
      </c>
      <c r="E1381" s="98"/>
      <c r="F1381" s="99" t="e">
        <f>VLOOKUP(E1381,'Item Master'!$E$3:$F$8,2,FALSE)</f>
        <v>#N/A</v>
      </c>
      <c r="G1381" s="25"/>
      <c r="H1381" s="99" t="e">
        <f>VLOOKUP(I1381,Dimensions!$B$2:$C$188,2,FALSE)</f>
        <v>#N/A</v>
      </c>
      <c r="I1381" s="98"/>
      <c r="J1381" s="99" t="e">
        <f>VLOOKUP(K1381,Dimensions!$B$2:$C$188,2,FALSE)</f>
        <v>#N/A</v>
      </c>
      <c r="K1381" s="98"/>
      <c r="L1381" s="99" t="e">
        <f>VLOOKUP(M1381,Dimensions!$B$2:$C$188,2,FALSE)</f>
        <v>#N/A</v>
      </c>
      <c r="M1381" s="98"/>
      <c r="N1381" s="99" t="e">
        <f>VLOOKUP(O1381,Dimensions!$B$2:$C$188,2,FALSE)</f>
        <v>#N/A</v>
      </c>
      <c r="O1381" s="98"/>
      <c r="P1381" s="99" t="e">
        <f>VLOOKUP(Q1381,Dimensions!$B$2:$C$188,2,FALSE)</f>
        <v>#N/A</v>
      </c>
      <c r="Q1381" s="98"/>
      <c r="R1381" s="14" t="e">
        <f>VLOOKUP(F1381,'Item Master'!$F$3:$G$8,2,FALSE)</f>
        <v>#N/A</v>
      </c>
      <c r="S1381" s="68"/>
      <c r="T1381" s="66"/>
      <c r="U1381" s="6">
        <f t="shared" si="21"/>
        <v>0</v>
      </c>
    </row>
    <row r="1382" spans="2:21" x14ac:dyDescent="0.3">
      <c r="B1382" s="21">
        <v>1373</v>
      </c>
      <c r="C1382" s="98"/>
      <c r="D1382" s="77" t="e">
        <f>VLOOKUP(C1382,Projects!$A$44:$B$1000,2,FALSE)</f>
        <v>#N/A</v>
      </c>
      <c r="E1382" s="98"/>
      <c r="F1382" s="99" t="e">
        <f>VLOOKUP(E1382,'Item Master'!$E$3:$F$8,2,FALSE)</f>
        <v>#N/A</v>
      </c>
      <c r="G1382" s="25"/>
      <c r="H1382" s="99" t="e">
        <f>VLOOKUP(I1382,Dimensions!$B$2:$C$188,2,FALSE)</f>
        <v>#N/A</v>
      </c>
      <c r="I1382" s="98"/>
      <c r="J1382" s="99" t="e">
        <f>VLOOKUP(K1382,Dimensions!$B$2:$C$188,2,FALSE)</f>
        <v>#N/A</v>
      </c>
      <c r="K1382" s="98"/>
      <c r="L1382" s="99" t="e">
        <f>VLOOKUP(M1382,Dimensions!$B$2:$C$188,2,FALSE)</f>
        <v>#N/A</v>
      </c>
      <c r="M1382" s="98"/>
      <c r="N1382" s="99" t="e">
        <f>VLOOKUP(O1382,Dimensions!$B$2:$C$188,2,FALSE)</f>
        <v>#N/A</v>
      </c>
      <c r="O1382" s="98"/>
      <c r="P1382" s="99" t="e">
        <f>VLOOKUP(Q1382,Dimensions!$B$2:$C$188,2,FALSE)</f>
        <v>#N/A</v>
      </c>
      <c r="Q1382" s="98"/>
      <c r="R1382" s="14" t="e">
        <f>VLOOKUP(F1382,'Item Master'!$F$3:$G$8,2,FALSE)</f>
        <v>#N/A</v>
      </c>
      <c r="S1382" s="68"/>
      <c r="T1382" s="66"/>
      <c r="U1382" s="6">
        <f t="shared" si="21"/>
        <v>0</v>
      </c>
    </row>
    <row r="1383" spans="2:21" x14ac:dyDescent="0.3">
      <c r="B1383" s="21">
        <v>1374</v>
      </c>
      <c r="C1383" s="98"/>
      <c r="D1383" s="77" t="e">
        <f>VLOOKUP(C1383,Projects!$A$44:$B$1000,2,FALSE)</f>
        <v>#N/A</v>
      </c>
      <c r="E1383" s="98"/>
      <c r="F1383" s="99" t="e">
        <f>VLOOKUP(E1383,'Item Master'!$E$3:$F$8,2,FALSE)</f>
        <v>#N/A</v>
      </c>
      <c r="G1383" s="25"/>
      <c r="H1383" s="99" t="e">
        <f>VLOOKUP(I1383,Dimensions!$B$2:$C$188,2,FALSE)</f>
        <v>#N/A</v>
      </c>
      <c r="I1383" s="98"/>
      <c r="J1383" s="99" t="e">
        <f>VLOOKUP(K1383,Dimensions!$B$2:$C$188,2,FALSE)</f>
        <v>#N/A</v>
      </c>
      <c r="K1383" s="98"/>
      <c r="L1383" s="99" t="e">
        <f>VLOOKUP(M1383,Dimensions!$B$2:$C$188,2,FALSE)</f>
        <v>#N/A</v>
      </c>
      <c r="M1383" s="98"/>
      <c r="N1383" s="99" t="e">
        <f>VLOOKUP(O1383,Dimensions!$B$2:$C$188,2,FALSE)</f>
        <v>#N/A</v>
      </c>
      <c r="O1383" s="98"/>
      <c r="P1383" s="99" t="e">
        <f>VLOOKUP(Q1383,Dimensions!$B$2:$C$188,2,FALSE)</f>
        <v>#N/A</v>
      </c>
      <c r="Q1383" s="98"/>
      <c r="R1383" s="14" t="e">
        <f>VLOOKUP(F1383,'Item Master'!$F$3:$G$8,2,FALSE)</f>
        <v>#N/A</v>
      </c>
      <c r="S1383" s="68"/>
      <c r="T1383" s="66"/>
      <c r="U1383" s="6">
        <f t="shared" si="21"/>
        <v>0</v>
      </c>
    </row>
    <row r="1384" spans="2:21" x14ac:dyDescent="0.3">
      <c r="B1384" s="21">
        <v>1375</v>
      </c>
      <c r="C1384" s="98"/>
      <c r="D1384" s="77" t="e">
        <f>VLOOKUP(C1384,Projects!$A$44:$B$1000,2,FALSE)</f>
        <v>#N/A</v>
      </c>
      <c r="E1384" s="98"/>
      <c r="F1384" s="99" t="e">
        <f>VLOOKUP(E1384,'Item Master'!$E$3:$F$8,2,FALSE)</f>
        <v>#N/A</v>
      </c>
      <c r="G1384" s="25"/>
      <c r="H1384" s="99" t="e">
        <f>VLOOKUP(I1384,Dimensions!$B$2:$C$188,2,FALSE)</f>
        <v>#N/A</v>
      </c>
      <c r="I1384" s="98"/>
      <c r="J1384" s="99" t="e">
        <f>VLOOKUP(K1384,Dimensions!$B$2:$C$188,2,FALSE)</f>
        <v>#N/A</v>
      </c>
      <c r="K1384" s="98"/>
      <c r="L1384" s="99" t="e">
        <f>VLOOKUP(M1384,Dimensions!$B$2:$C$188,2,FALSE)</f>
        <v>#N/A</v>
      </c>
      <c r="M1384" s="98"/>
      <c r="N1384" s="99" t="e">
        <f>VLOOKUP(O1384,Dimensions!$B$2:$C$188,2,FALSE)</f>
        <v>#N/A</v>
      </c>
      <c r="O1384" s="98"/>
      <c r="P1384" s="99" t="e">
        <f>VLOOKUP(Q1384,Dimensions!$B$2:$C$188,2,FALSE)</f>
        <v>#N/A</v>
      </c>
      <c r="Q1384" s="98"/>
      <c r="R1384" s="14" t="e">
        <f>VLOOKUP(F1384,'Item Master'!$F$3:$G$8,2,FALSE)</f>
        <v>#N/A</v>
      </c>
      <c r="S1384" s="68"/>
      <c r="T1384" s="66"/>
      <c r="U1384" s="6">
        <f t="shared" si="21"/>
        <v>0</v>
      </c>
    </row>
    <row r="1385" spans="2:21" x14ac:dyDescent="0.3">
      <c r="B1385" s="21">
        <v>1376</v>
      </c>
      <c r="C1385" s="98"/>
      <c r="D1385" s="77" t="e">
        <f>VLOOKUP(C1385,Projects!$A$44:$B$1000,2,FALSE)</f>
        <v>#N/A</v>
      </c>
      <c r="E1385" s="98"/>
      <c r="F1385" s="99" t="e">
        <f>VLOOKUP(E1385,'Item Master'!$E$3:$F$8,2,FALSE)</f>
        <v>#N/A</v>
      </c>
      <c r="G1385" s="25"/>
      <c r="H1385" s="99" t="e">
        <f>VLOOKUP(I1385,Dimensions!$B$2:$C$188,2,FALSE)</f>
        <v>#N/A</v>
      </c>
      <c r="I1385" s="98"/>
      <c r="J1385" s="99" t="e">
        <f>VLOOKUP(K1385,Dimensions!$B$2:$C$188,2,FALSE)</f>
        <v>#N/A</v>
      </c>
      <c r="K1385" s="98"/>
      <c r="L1385" s="99" t="e">
        <f>VLOOKUP(M1385,Dimensions!$B$2:$C$188,2,FALSE)</f>
        <v>#N/A</v>
      </c>
      <c r="M1385" s="98"/>
      <c r="N1385" s="99" t="e">
        <f>VLOOKUP(O1385,Dimensions!$B$2:$C$188,2,FALSE)</f>
        <v>#N/A</v>
      </c>
      <c r="O1385" s="98"/>
      <c r="P1385" s="99" t="e">
        <f>VLOOKUP(Q1385,Dimensions!$B$2:$C$188,2,FALSE)</f>
        <v>#N/A</v>
      </c>
      <c r="Q1385" s="98"/>
      <c r="R1385" s="14" t="e">
        <f>VLOOKUP(F1385,'Item Master'!$F$3:$G$8,2,FALSE)</f>
        <v>#N/A</v>
      </c>
      <c r="S1385" s="62"/>
      <c r="T1385" s="64"/>
      <c r="U1385" s="6">
        <f t="shared" si="21"/>
        <v>0</v>
      </c>
    </row>
    <row r="1386" spans="2:21" x14ac:dyDescent="0.3">
      <c r="B1386" s="21">
        <v>1377</v>
      </c>
      <c r="C1386" s="98"/>
      <c r="D1386" s="77" t="e">
        <f>VLOOKUP(C1386,Projects!$A$44:$B$1000,2,FALSE)</f>
        <v>#N/A</v>
      </c>
      <c r="E1386" s="98"/>
      <c r="F1386" s="99" t="e">
        <f>VLOOKUP(E1386,'Item Master'!$E$3:$F$8,2,FALSE)</f>
        <v>#N/A</v>
      </c>
      <c r="G1386" s="25"/>
      <c r="H1386" s="99" t="e">
        <f>VLOOKUP(I1386,Dimensions!$B$2:$C$188,2,FALSE)</f>
        <v>#N/A</v>
      </c>
      <c r="I1386" s="98"/>
      <c r="J1386" s="99" t="e">
        <f>VLOOKUP(K1386,Dimensions!$B$2:$C$188,2,FALSE)</f>
        <v>#N/A</v>
      </c>
      <c r="K1386" s="98"/>
      <c r="L1386" s="99" t="e">
        <f>VLOOKUP(M1386,Dimensions!$B$2:$C$188,2,FALSE)</f>
        <v>#N/A</v>
      </c>
      <c r="M1386" s="98"/>
      <c r="N1386" s="99" t="e">
        <f>VLOOKUP(O1386,Dimensions!$B$2:$C$188,2,FALSE)</f>
        <v>#N/A</v>
      </c>
      <c r="O1386" s="98"/>
      <c r="P1386" s="99" t="e">
        <f>VLOOKUP(Q1386,Dimensions!$B$2:$C$188,2,FALSE)</f>
        <v>#N/A</v>
      </c>
      <c r="Q1386" s="98"/>
      <c r="R1386" s="14" t="e">
        <f>VLOOKUP(F1386,'Item Master'!$F$3:$G$8,2,FALSE)</f>
        <v>#N/A</v>
      </c>
      <c r="S1386" s="62"/>
      <c r="T1386" s="85"/>
      <c r="U1386" s="6">
        <f t="shared" si="21"/>
        <v>0</v>
      </c>
    </row>
    <row r="1387" spans="2:21" x14ac:dyDescent="0.3">
      <c r="B1387" s="21">
        <v>1378</v>
      </c>
      <c r="C1387" s="98"/>
      <c r="D1387" s="77" t="e">
        <f>VLOOKUP(C1387,Projects!$A$44:$B$1000,2,FALSE)</f>
        <v>#N/A</v>
      </c>
      <c r="E1387" s="98"/>
      <c r="F1387" s="99" t="e">
        <f>VLOOKUP(E1387,'Item Master'!$E$3:$F$8,2,FALSE)</f>
        <v>#N/A</v>
      </c>
      <c r="G1387" s="25"/>
      <c r="H1387" s="99" t="e">
        <f>VLOOKUP(I1387,Dimensions!$B$2:$C$188,2,FALSE)</f>
        <v>#N/A</v>
      </c>
      <c r="I1387" s="98"/>
      <c r="J1387" s="99" t="e">
        <f>VLOOKUP(K1387,Dimensions!$B$2:$C$188,2,FALSE)</f>
        <v>#N/A</v>
      </c>
      <c r="K1387" s="98"/>
      <c r="L1387" s="99" t="e">
        <f>VLOOKUP(M1387,Dimensions!$B$2:$C$188,2,FALSE)</f>
        <v>#N/A</v>
      </c>
      <c r="M1387" s="98"/>
      <c r="N1387" s="99" t="e">
        <f>VLOOKUP(O1387,Dimensions!$B$2:$C$188,2,FALSE)</f>
        <v>#N/A</v>
      </c>
      <c r="O1387" s="98"/>
      <c r="P1387" s="99" t="e">
        <f>VLOOKUP(Q1387,Dimensions!$B$2:$C$188,2,FALSE)</f>
        <v>#N/A</v>
      </c>
      <c r="Q1387" s="98"/>
      <c r="R1387" s="14" t="e">
        <f>VLOOKUP(F1387,'Item Master'!$F$3:$G$8,2,FALSE)</f>
        <v>#N/A</v>
      </c>
      <c r="S1387" s="68"/>
      <c r="T1387" s="66"/>
      <c r="U1387" s="6">
        <f t="shared" si="21"/>
        <v>0</v>
      </c>
    </row>
    <row r="1388" spans="2:21" x14ac:dyDescent="0.3">
      <c r="B1388" s="21">
        <v>1379</v>
      </c>
      <c r="C1388" s="98"/>
      <c r="D1388" s="77" t="e">
        <f>VLOOKUP(C1388,Projects!$A$44:$B$1000,2,FALSE)</f>
        <v>#N/A</v>
      </c>
      <c r="E1388" s="98"/>
      <c r="F1388" s="99" t="e">
        <f>VLOOKUP(E1388,'Item Master'!$E$3:$F$8,2,FALSE)</f>
        <v>#N/A</v>
      </c>
      <c r="G1388" s="25"/>
      <c r="H1388" s="99" t="e">
        <f>VLOOKUP(I1388,Dimensions!$B$2:$C$188,2,FALSE)</f>
        <v>#N/A</v>
      </c>
      <c r="I1388" s="98"/>
      <c r="J1388" s="99" t="e">
        <f>VLOOKUP(K1388,Dimensions!$B$2:$C$188,2,FALSE)</f>
        <v>#N/A</v>
      </c>
      <c r="K1388" s="98"/>
      <c r="L1388" s="99" t="e">
        <f>VLOOKUP(M1388,Dimensions!$B$2:$C$188,2,FALSE)</f>
        <v>#N/A</v>
      </c>
      <c r="M1388" s="98"/>
      <c r="N1388" s="99" t="e">
        <f>VLOOKUP(O1388,Dimensions!$B$2:$C$188,2,FALSE)</f>
        <v>#N/A</v>
      </c>
      <c r="O1388" s="98"/>
      <c r="P1388" s="99" t="e">
        <f>VLOOKUP(Q1388,Dimensions!$B$2:$C$188,2,FALSE)</f>
        <v>#N/A</v>
      </c>
      <c r="Q1388" s="98"/>
      <c r="R1388" s="14" t="e">
        <f>VLOOKUP(F1388,'Item Master'!$F$3:$G$8,2,FALSE)</f>
        <v>#N/A</v>
      </c>
      <c r="S1388" s="68"/>
      <c r="T1388" s="66"/>
      <c r="U1388" s="6">
        <f t="shared" si="21"/>
        <v>0</v>
      </c>
    </row>
    <row r="1389" spans="2:21" x14ac:dyDescent="0.3">
      <c r="B1389" s="21">
        <v>1380</v>
      </c>
      <c r="C1389" s="98"/>
      <c r="D1389" s="77" t="e">
        <f>VLOOKUP(C1389,Projects!$A$44:$B$1000,2,FALSE)</f>
        <v>#N/A</v>
      </c>
      <c r="E1389" s="98"/>
      <c r="F1389" s="99" t="e">
        <f>VLOOKUP(E1389,'Item Master'!$E$3:$F$8,2,FALSE)</f>
        <v>#N/A</v>
      </c>
      <c r="G1389" s="25"/>
      <c r="H1389" s="99" t="e">
        <f>VLOOKUP(I1389,Dimensions!$B$2:$C$188,2,FALSE)</f>
        <v>#N/A</v>
      </c>
      <c r="I1389" s="98"/>
      <c r="J1389" s="99" t="e">
        <f>VLOOKUP(K1389,Dimensions!$B$2:$C$188,2,FALSE)</f>
        <v>#N/A</v>
      </c>
      <c r="K1389" s="98"/>
      <c r="L1389" s="99" t="e">
        <f>VLOOKUP(M1389,Dimensions!$B$2:$C$188,2,FALSE)</f>
        <v>#N/A</v>
      </c>
      <c r="M1389" s="98"/>
      <c r="N1389" s="99" t="e">
        <f>VLOOKUP(O1389,Dimensions!$B$2:$C$188,2,FALSE)</f>
        <v>#N/A</v>
      </c>
      <c r="O1389" s="98"/>
      <c r="P1389" s="99" t="e">
        <f>VLOOKUP(Q1389,Dimensions!$B$2:$C$188,2,FALSE)</f>
        <v>#N/A</v>
      </c>
      <c r="Q1389" s="98"/>
      <c r="R1389" s="14" t="e">
        <f>VLOOKUP(F1389,'Item Master'!$F$3:$G$8,2,FALSE)</f>
        <v>#N/A</v>
      </c>
      <c r="S1389" s="68"/>
      <c r="T1389" s="66"/>
      <c r="U1389" s="6">
        <f t="shared" si="21"/>
        <v>0</v>
      </c>
    </row>
    <row r="1390" spans="2:21" x14ac:dyDescent="0.3">
      <c r="B1390" s="21">
        <v>1381</v>
      </c>
      <c r="C1390" s="98"/>
      <c r="D1390" s="77" t="e">
        <f>VLOOKUP(C1390,Projects!$A$44:$B$1000,2,FALSE)</f>
        <v>#N/A</v>
      </c>
      <c r="E1390" s="98"/>
      <c r="F1390" s="99" t="e">
        <f>VLOOKUP(E1390,'Item Master'!$E$3:$F$8,2,FALSE)</f>
        <v>#N/A</v>
      </c>
      <c r="G1390" s="25"/>
      <c r="H1390" s="99" t="e">
        <f>VLOOKUP(I1390,Dimensions!$B$2:$C$188,2,FALSE)</f>
        <v>#N/A</v>
      </c>
      <c r="I1390" s="98"/>
      <c r="J1390" s="99" t="e">
        <f>VLOOKUP(K1390,Dimensions!$B$2:$C$188,2,FALSE)</f>
        <v>#N/A</v>
      </c>
      <c r="K1390" s="98"/>
      <c r="L1390" s="99" t="e">
        <f>VLOOKUP(M1390,Dimensions!$B$2:$C$188,2,FALSE)</f>
        <v>#N/A</v>
      </c>
      <c r="M1390" s="98"/>
      <c r="N1390" s="99" t="e">
        <f>VLOOKUP(O1390,Dimensions!$B$2:$C$188,2,FALSE)</f>
        <v>#N/A</v>
      </c>
      <c r="O1390" s="98"/>
      <c r="P1390" s="99" t="e">
        <f>VLOOKUP(Q1390,Dimensions!$B$2:$C$188,2,FALSE)</f>
        <v>#N/A</v>
      </c>
      <c r="Q1390" s="98"/>
      <c r="R1390" s="14" t="e">
        <f>VLOOKUP(F1390,'Item Master'!$F$3:$G$8,2,FALSE)</f>
        <v>#N/A</v>
      </c>
      <c r="S1390" s="68"/>
      <c r="T1390" s="66"/>
      <c r="U1390" s="6">
        <f t="shared" si="21"/>
        <v>0</v>
      </c>
    </row>
    <row r="1391" spans="2:21" x14ac:dyDescent="0.3">
      <c r="B1391" s="21">
        <v>1382</v>
      </c>
      <c r="C1391" s="98"/>
      <c r="D1391" s="77" t="e">
        <f>VLOOKUP(C1391,Projects!$A$44:$B$1000,2,FALSE)</f>
        <v>#N/A</v>
      </c>
      <c r="E1391" s="98"/>
      <c r="F1391" s="99" t="e">
        <f>VLOOKUP(E1391,'Item Master'!$E$3:$F$8,2,FALSE)</f>
        <v>#N/A</v>
      </c>
      <c r="G1391" s="25"/>
      <c r="H1391" s="99" t="e">
        <f>VLOOKUP(I1391,Dimensions!$B$2:$C$188,2,FALSE)</f>
        <v>#N/A</v>
      </c>
      <c r="I1391" s="98"/>
      <c r="J1391" s="99" t="e">
        <f>VLOOKUP(K1391,Dimensions!$B$2:$C$188,2,FALSE)</f>
        <v>#N/A</v>
      </c>
      <c r="K1391" s="98"/>
      <c r="L1391" s="99" t="e">
        <f>VLOOKUP(M1391,Dimensions!$B$2:$C$188,2,FALSE)</f>
        <v>#N/A</v>
      </c>
      <c r="M1391" s="98"/>
      <c r="N1391" s="99" t="e">
        <f>VLOOKUP(O1391,Dimensions!$B$2:$C$188,2,FALSE)</f>
        <v>#N/A</v>
      </c>
      <c r="O1391" s="98"/>
      <c r="P1391" s="99" t="e">
        <f>VLOOKUP(Q1391,Dimensions!$B$2:$C$188,2,FALSE)</f>
        <v>#N/A</v>
      </c>
      <c r="Q1391" s="98"/>
      <c r="R1391" s="14" t="e">
        <f>VLOOKUP(F1391,'Item Master'!$F$3:$G$8,2,FALSE)</f>
        <v>#N/A</v>
      </c>
      <c r="S1391" s="68"/>
      <c r="T1391" s="66"/>
      <c r="U1391" s="6">
        <f t="shared" si="21"/>
        <v>0</v>
      </c>
    </row>
    <row r="1392" spans="2:21" x14ac:dyDescent="0.3">
      <c r="B1392" s="21">
        <v>1383</v>
      </c>
      <c r="C1392" s="98"/>
      <c r="D1392" s="77" t="e">
        <f>VLOOKUP(C1392,Projects!$A$44:$B$1000,2,FALSE)</f>
        <v>#N/A</v>
      </c>
      <c r="E1392" s="98"/>
      <c r="F1392" s="99" t="e">
        <f>VLOOKUP(E1392,'Item Master'!$E$3:$F$8,2,FALSE)</f>
        <v>#N/A</v>
      </c>
      <c r="G1392" s="25"/>
      <c r="H1392" s="99" t="e">
        <f>VLOOKUP(I1392,Dimensions!$B$2:$C$188,2,FALSE)</f>
        <v>#N/A</v>
      </c>
      <c r="I1392" s="98"/>
      <c r="J1392" s="99" t="e">
        <f>VLOOKUP(K1392,Dimensions!$B$2:$C$188,2,FALSE)</f>
        <v>#N/A</v>
      </c>
      <c r="K1392" s="98"/>
      <c r="L1392" s="99" t="e">
        <f>VLOOKUP(M1392,Dimensions!$B$2:$C$188,2,FALSE)</f>
        <v>#N/A</v>
      </c>
      <c r="M1392" s="98"/>
      <c r="N1392" s="99" t="e">
        <f>VLOOKUP(O1392,Dimensions!$B$2:$C$188,2,FALSE)</f>
        <v>#N/A</v>
      </c>
      <c r="O1392" s="98"/>
      <c r="P1392" s="99" t="e">
        <f>VLOOKUP(Q1392,Dimensions!$B$2:$C$188,2,FALSE)</f>
        <v>#N/A</v>
      </c>
      <c r="Q1392" s="98"/>
      <c r="R1392" s="14" t="e">
        <f>VLOOKUP(F1392,'Item Master'!$F$3:$G$8,2,FALSE)</f>
        <v>#N/A</v>
      </c>
      <c r="S1392" s="68"/>
      <c r="T1392" s="66"/>
      <c r="U1392" s="6">
        <f t="shared" si="21"/>
        <v>0</v>
      </c>
    </row>
    <row r="1393" spans="2:21" x14ac:dyDescent="0.3">
      <c r="B1393" s="21">
        <v>1384</v>
      </c>
      <c r="C1393" s="98"/>
      <c r="D1393" s="77" t="e">
        <f>VLOOKUP(C1393,Projects!$A$44:$B$1000,2,FALSE)</f>
        <v>#N/A</v>
      </c>
      <c r="E1393" s="98"/>
      <c r="F1393" s="99" t="e">
        <f>VLOOKUP(E1393,'Item Master'!$E$3:$F$8,2,FALSE)</f>
        <v>#N/A</v>
      </c>
      <c r="G1393" s="25"/>
      <c r="H1393" s="99" t="e">
        <f>VLOOKUP(I1393,Dimensions!$B$2:$C$188,2,FALSE)</f>
        <v>#N/A</v>
      </c>
      <c r="I1393" s="98"/>
      <c r="J1393" s="99" t="e">
        <f>VLOOKUP(K1393,Dimensions!$B$2:$C$188,2,FALSE)</f>
        <v>#N/A</v>
      </c>
      <c r="K1393" s="98"/>
      <c r="L1393" s="99" t="e">
        <f>VLOOKUP(M1393,Dimensions!$B$2:$C$188,2,FALSE)</f>
        <v>#N/A</v>
      </c>
      <c r="M1393" s="98"/>
      <c r="N1393" s="99" t="e">
        <f>VLOOKUP(O1393,Dimensions!$B$2:$C$188,2,FALSE)</f>
        <v>#N/A</v>
      </c>
      <c r="O1393" s="98"/>
      <c r="P1393" s="99" t="e">
        <f>VLOOKUP(Q1393,Dimensions!$B$2:$C$188,2,FALSE)</f>
        <v>#N/A</v>
      </c>
      <c r="Q1393" s="98"/>
      <c r="R1393" s="14" t="e">
        <f>VLOOKUP(F1393,'Item Master'!$F$3:$G$8,2,FALSE)</f>
        <v>#N/A</v>
      </c>
      <c r="S1393" s="68"/>
      <c r="T1393" s="66"/>
      <c r="U1393" s="6">
        <f t="shared" si="21"/>
        <v>0</v>
      </c>
    </row>
    <row r="1394" spans="2:21" x14ac:dyDescent="0.3">
      <c r="B1394" s="21">
        <v>1385</v>
      </c>
      <c r="C1394" s="98"/>
      <c r="D1394" s="77" t="e">
        <f>VLOOKUP(C1394,Projects!$A$44:$B$1000,2,FALSE)</f>
        <v>#N/A</v>
      </c>
      <c r="E1394" s="98"/>
      <c r="F1394" s="99" t="e">
        <f>VLOOKUP(E1394,'Item Master'!$E$3:$F$8,2,FALSE)</f>
        <v>#N/A</v>
      </c>
      <c r="G1394" s="25"/>
      <c r="H1394" s="99" t="e">
        <f>VLOOKUP(I1394,Dimensions!$B$2:$C$188,2,FALSE)</f>
        <v>#N/A</v>
      </c>
      <c r="I1394" s="98"/>
      <c r="J1394" s="99" t="e">
        <f>VLOOKUP(K1394,Dimensions!$B$2:$C$188,2,FALSE)</f>
        <v>#N/A</v>
      </c>
      <c r="K1394" s="98"/>
      <c r="L1394" s="99" t="e">
        <f>VLOOKUP(M1394,Dimensions!$B$2:$C$188,2,FALSE)</f>
        <v>#N/A</v>
      </c>
      <c r="M1394" s="98"/>
      <c r="N1394" s="99" t="e">
        <f>VLOOKUP(O1394,Dimensions!$B$2:$C$188,2,FALSE)</f>
        <v>#N/A</v>
      </c>
      <c r="O1394" s="98"/>
      <c r="P1394" s="99" t="e">
        <f>VLOOKUP(Q1394,Dimensions!$B$2:$C$188,2,FALSE)</f>
        <v>#N/A</v>
      </c>
      <c r="Q1394" s="98"/>
      <c r="R1394" s="14" t="e">
        <f>VLOOKUP(F1394,'Item Master'!$F$3:$G$8,2,FALSE)</f>
        <v>#N/A</v>
      </c>
      <c r="S1394" s="68"/>
      <c r="T1394" s="66"/>
      <c r="U1394" s="6">
        <f t="shared" si="21"/>
        <v>0</v>
      </c>
    </row>
    <row r="1395" spans="2:21" x14ac:dyDescent="0.3">
      <c r="B1395" s="21">
        <v>1386</v>
      </c>
      <c r="C1395" s="98"/>
      <c r="D1395" s="77" t="e">
        <f>VLOOKUP(C1395,Projects!$A$44:$B$1000,2,FALSE)</f>
        <v>#N/A</v>
      </c>
      <c r="E1395" s="98"/>
      <c r="F1395" s="99" t="e">
        <f>VLOOKUP(E1395,'Item Master'!$E$3:$F$8,2,FALSE)</f>
        <v>#N/A</v>
      </c>
      <c r="G1395" s="25"/>
      <c r="H1395" s="99" t="e">
        <f>VLOOKUP(I1395,Dimensions!$B$2:$C$188,2,FALSE)</f>
        <v>#N/A</v>
      </c>
      <c r="I1395" s="98"/>
      <c r="J1395" s="99" t="e">
        <f>VLOOKUP(K1395,Dimensions!$B$2:$C$188,2,FALSE)</f>
        <v>#N/A</v>
      </c>
      <c r="K1395" s="98"/>
      <c r="L1395" s="99" t="e">
        <f>VLOOKUP(M1395,Dimensions!$B$2:$C$188,2,FALSE)</f>
        <v>#N/A</v>
      </c>
      <c r="M1395" s="98"/>
      <c r="N1395" s="99" t="e">
        <f>VLOOKUP(O1395,Dimensions!$B$2:$C$188,2,FALSE)</f>
        <v>#N/A</v>
      </c>
      <c r="O1395" s="98"/>
      <c r="P1395" s="99" t="e">
        <f>VLOOKUP(Q1395,Dimensions!$B$2:$C$188,2,FALSE)</f>
        <v>#N/A</v>
      </c>
      <c r="Q1395" s="98"/>
      <c r="R1395" s="14" t="e">
        <f>VLOOKUP(F1395,'Item Master'!$F$3:$G$8,2,FALSE)</f>
        <v>#N/A</v>
      </c>
      <c r="S1395" s="68"/>
      <c r="T1395" s="66"/>
      <c r="U1395" s="6">
        <f t="shared" si="21"/>
        <v>0</v>
      </c>
    </row>
    <row r="1396" spans="2:21" x14ac:dyDescent="0.3">
      <c r="B1396" s="21">
        <v>1387</v>
      </c>
      <c r="C1396" s="98"/>
      <c r="D1396" s="77" t="e">
        <f>VLOOKUP(C1396,Projects!$A$44:$B$1000,2,FALSE)</f>
        <v>#N/A</v>
      </c>
      <c r="E1396" s="98"/>
      <c r="F1396" s="99" t="e">
        <f>VLOOKUP(E1396,'Item Master'!$E$3:$F$8,2,FALSE)</f>
        <v>#N/A</v>
      </c>
      <c r="G1396" s="25"/>
      <c r="H1396" s="99" t="e">
        <f>VLOOKUP(I1396,Dimensions!$B$2:$C$188,2,FALSE)</f>
        <v>#N/A</v>
      </c>
      <c r="I1396" s="98"/>
      <c r="J1396" s="99" t="e">
        <f>VLOOKUP(K1396,Dimensions!$B$2:$C$188,2,FALSE)</f>
        <v>#N/A</v>
      </c>
      <c r="K1396" s="98"/>
      <c r="L1396" s="99" t="e">
        <f>VLOOKUP(M1396,Dimensions!$B$2:$C$188,2,FALSE)</f>
        <v>#N/A</v>
      </c>
      <c r="M1396" s="98"/>
      <c r="N1396" s="99" t="e">
        <f>VLOOKUP(O1396,Dimensions!$B$2:$C$188,2,FALSE)</f>
        <v>#N/A</v>
      </c>
      <c r="O1396" s="98"/>
      <c r="P1396" s="99" t="e">
        <f>VLOOKUP(Q1396,Dimensions!$B$2:$C$188,2,FALSE)</f>
        <v>#N/A</v>
      </c>
      <c r="Q1396" s="98"/>
      <c r="R1396" s="14" t="e">
        <f>VLOOKUP(F1396,'Item Master'!$F$3:$G$8,2,FALSE)</f>
        <v>#N/A</v>
      </c>
      <c r="S1396" s="68"/>
      <c r="T1396" s="66"/>
      <c r="U1396" s="6">
        <f t="shared" si="21"/>
        <v>0</v>
      </c>
    </row>
    <row r="1397" spans="2:21" x14ac:dyDescent="0.3">
      <c r="B1397" s="21">
        <v>1388</v>
      </c>
      <c r="C1397" s="98"/>
      <c r="D1397" s="77" t="e">
        <f>VLOOKUP(C1397,Projects!$A$44:$B$1000,2,FALSE)</f>
        <v>#N/A</v>
      </c>
      <c r="E1397" s="98"/>
      <c r="F1397" s="99" t="e">
        <f>VLOOKUP(E1397,'Item Master'!$E$3:$F$8,2,FALSE)</f>
        <v>#N/A</v>
      </c>
      <c r="G1397" s="25"/>
      <c r="H1397" s="99" t="e">
        <f>VLOOKUP(I1397,Dimensions!$B$2:$C$188,2,FALSE)</f>
        <v>#N/A</v>
      </c>
      <c r="I1397" s="98"/>
      <c r="J1397" s="99" t="e">
        <f>VLOOKUP(K1397,Dimensions!$B$2:$C$188,2,FALSE)</f>
        <v>#N/A</v>
      </c>
      <c r="K1397" s="98"/>
      <c r="L1397" s="99" t="e">
        <f>VLOOKUP(M1397,Dimensions!$B$2:$C$188,2,FALSE)</f>
        <v>#N/A</v>
      </c>
      <c r="M1397" s="98"/>
      <c r="N1397" s="99" t="e">
        <f>VLOOKUP(O1397,Dimensions!$B$2:$C$188,2,FALSE)</f>
        <v>#N/A</v>
      </c>
      <c r="O1397" s="98"/>
      <c r="P1397" s="99" t="e">
        <f>VLOOKUP(Q1397,Dimensions!$B$2:$C$188,2,FALSE)</f>
        <v>#N/A</v>
      </c>
      <c r="Q1397" s="98"/>
      <c r="R1397" s="14" t="e">
        <f>VLOOKUP(F1397,'Item Master'!$F$3:$G$8,2,FALSE)</f>
        <v>#N/A</v>
      </c>
      <c r="S1397" s="68"/>
      <c r="T1397" s="66"/>
      <c r="U1397" s="6">
        <f t="shared" si="21"/>
        <v>0</v>
      </c>
    </row>
    <row r="1398" spans="2:21" x14ac:dyDescent="0.3">
      <c r="B1398" s="21">
        <v>1389</v>
      </c>
      <c r="C1398" s="98"/>
      <c r="D1398" s="77" t="e">
        <f>VLOOKUP(C1398,Projects!$A$44:$B$1000,2,FALSE)</f>
        <v>#N/A</v>
      </c>
      <c r="E1398" s="98"/>
      <c r="F1398" s="99" t="e">
        <f>VLOOKUP(E1398,'Item Master'!$E$3:$F$8,2,FALSE)</f>
        <v>#N/A</v>
      </c>
      <c r="G1398" s="25"/>
      <c r="H1398" s="99" t="e">
        <f>VLOOKUP(I1398,Dimensions!$B$2:$C$188,2,FALSE)</f>
        <v>#N/A</v>
      </c>
      <c r="I1398" s="98"/>
      <c r="J1398" s="99" t="e">
        <f>VLOOKUP(K1398,Dimensions!$B$2:$C$188,2,FALSE)</f>
        <v>#N/A</v>
      </c>
      <c r="K1398" s="98"/>
      <c r="L1398" s="99" t="e">
        <f>VLOOKUP(M1398,Dimensions!$B$2:$C$188,2,FALSE)</f>
        <v>#N/A</v>
      </c>
      <c r="M1398" s="98"/>
      <c r="N1398" s="99" t="e">
        <f>VLOOKUP(O1398,Dimensions!$B$2:$C$188,2,FALSE)</f>
        <v>#N/A</v>
      </c>
      <c r="O1398" s="98"/>
      <c r="P1398" s="99" t="e">
        <f>VLOOKUP(Q1398,Dimensions!$B$2:$C$188,2,FALSE)</f>
        <v>#N/A</v>
      </c>
      <c r="Q1398" s="98"/>
      <c r="R1398" s="14" t="e">
        <f>VLOOKUP(F1398,'Item Master'!$F$3:$G$8,2,FALSE)</f>
        <v>#N/A</v>
      </c>
      <c r="S1398" s="68"/>
      <c r="T1398" s="66"/>
      <c r="U1398" s="6">
        <f t="shared" si="21"/>
        <v>0</v>
      </c>
    </row>
    <row r="1399" spans="2:21" x14ac:dyDescent="0.3">
      <c r="B1399" s="21">
        <v>1390</v>
      </c>
      <c r="C1399" s="98"/>
      <c r="D1399" s="77" t="e">
        <f>VLOOKUP(C1399,Projects!$A$44:$B$1000,2,FALSE)</f>
        <v>#N/A</v>
      </c>
      <c r="E1399" s="98"/>
      <c r="F1399" s="99" t="e">
        <f>VLOOKUP(E1399,'Item Master'!$E$3:$F$8,2,FALSE)</f>
        <v>#N/A</v>
      </c>
      <c r="G1399" s="25"/>
      <c r="H1399" s="99" t="e">
        <f>VLOOKUP(I1399,Dimensions!$B$2:$C$188,2,FALSE)</f>
        <v>#N/A</v>
      </c>
      <c r="I1399" s="98"/>
      <c r="J1399" s="99" t="e">
        <f>VLOOKUP(K1399,Dimensions!$B$2:$C$188,2,FALSE)</f>
        <v>#N/A</v>
      </c>
      <c r="K1399" s="98"/>
      <c r="L1399" s="99" t="e">
        <f>VLOOKUP(M1399,Dimensions!$B$2:$C$188,2,FALSE)</f>
        <v>#N/A</v>
      </c>
      <c r="M1399" s="98"/>
      <c r="N1399" s="99" t="e">
        <f>VLOOKUP(O1399,Dimensions!$B$2:$C$188,2,FALSE)</f>
        <v>#N/A</v>
      </c>
      <c r="O1399" s="98"/>
      <c r="P1399" s="99" t="e">
        <f>VLOOKUP(Q1399,Dimensions!$B$2:$C$188,2,FALSE)</f>
        <v>#N/A</v>
      </c>
      <c r="Q1399" s="98"/>
      <c r="R1399" s="14" t="e">
        <f>VLOOKUP(F1399,'Item Master'!$F$3:$G$8,2,FALSE)</f>
        <v>#N/A</v>
      </c>
      <c r="S1399" s="68"/>
      <c r="T1399" s="66"/>
      <c r="U1399" s="6">
        <f t="shared" si="21"/>
        <v>0</v>
      </c>
    </row>
    <row r="1400" spans="2:21" x14ac:dyDescent="0.3">
      <c r="B1400" s="21">
        <v>1391</v>
      </c>
      <c r="C1400" s="98"/>
      <c r="D1400" s="77" t="e">
        <f>VLOOKUP(C1400,Projects!$A$44:$B$1000,2,FALSE)</f>
        <v>#N/A</v>
      </c>
      <c r="E1400" s="98"/>
      <c r="F1400" s="99" t="e">
        <f>VLOOKUP(E1400,'Item Master'!$E$3:$F$8,2,FALSE)</f>
        <v>#N/A</v>
      </c>
      <c r="G1400" s="25"/>
      <c r="H1400" s="99" t="e">
        <f>VLOOKUP(I1400,Dimensions!$B$2:$C$188,2,FALSE)</f>
        <v>#N/A</v>
      </c>
      <c r="I1400" s="98"/>
      <c r="J1400" s="99" t="e">
        <f>VLOOKUP(K1400,Dimensions!$B$2:$C$188,2,FALSE)</f>
        <v>#N/A</v>
      </c>
      <c r="K1400" s="98"/>
      <c r="L1400" s="99" t="e">
        <f>VLOOKUP(M1400,Dimensions!$B$2:$C$188,2,FALSE)</f>
        <v>#N/A</v>
      </c>
      <c r="M1400" s="98"/>
      <c r="N1400" s="99" t="e">
        <f>VLOOKUP(O1400,Dimensions!$B$2:$C$188,2,FALSE)</f>
        <v>#N/A</v>
      </c>
      <c r="O1400" s="98"/>
      <c r="P1400" s="99" t="e">
        <f>VLOOKUP(Q1400,Dimensions!$B$2:$C$188,2,FALSE)</f>
        <v>#N/A</v>
      </c>
      <c r="Q1400" s="98"/>
      <c r="R1400" s="14" t="e">
        <f>VLOOKUP(F1400,'Item Master'!$F$3:$G$8,2,FALSE)</f>
        <v>#N/A</v>
      </c>
      <c r="S1400" s="68"/>
      <c r="T1400" s="66"/>
      <c r="U1400" s="6">
        <f t="shared" si="21"/>
        <v>0</v>
      </c>
    </row>
    <row r="1401" spans="2:21" x14ac:dyDescent="0.3">
      <c r="B1401" s="21">
        <v>1392</v>
      </c>
      <c r="C1401" s="98"/>
      <c r="D1401" s="77" t="e">
        <f>VLOOKUP(C1401,Projects!$A$44:$B$1000,2,FALSE)</f>
        <v>#N/A</v>
      </c>
      <c r="E1401" s="98"/>
      <c r="F1401" s="99" t="e">
        <f>VLOOKUP(E1401,'Item Master'!$E$3:$F$8,2,FALSE)</f>
        <v>#N/A</v>
      </c>
      <c r="G1401" s="25"/>
      <c r="H1401" s="99" t="e">
        <f>VLOOKUP(I1401,Dimensions!$B$2:$C$188,2,FALSE)</f>
        <v>#N/A</v>
      </c>
      <c r="I1401" s="98"/>
      <c r="J1401" s="99" t="e">
        <f>VLOOKUP(K1401,Dimensions!$B$2:$C$188,2,FALSE)</f>
        <v>#N/A</v>
      </c>
      <c r="K1401" s="98"/>
      <c r="L1401" s="99" t="e">
        <f>VLOOKUP(M1401,Dimensions!$B$2:$C$188,2,FALSE)</f>
        <v>#N/A</v>
      </c>
      <c r="M1401" s="98"/>
      <c r="N1401" s="99" t="e">
        <f>VLOOKUP(O1401,Dimensions!$B$2:$C$188,2,FALSE)</f>
        <v>#N/A</v>
      </c>
      <c r="O1401" s="98"/>
      <c r="P1401" s="99" t="e">
        <f>VLOOKUP(Q1401,Dimensions!$B$2:$C$188,2,FALSE)</f>
        <v>#N/A</v>
      </c>
      <c r="Q1401" s="98"/>
      <c r="R1401" s="14" t="e">
        <f>VLOOKUP(F1401,'Item Master'!$F$3:$G$8,2,FALSE)</f>
        <v>#N/A</v>
      </c>
      <c r="S1401" s="68"/>
      <c r="T1401" s="66"/>
      <c r="U1401" s="6">
        <f t="shared" si="21"/>
        <v>0</v>
      </c>
    </row>
    <row r="1402" spans="2:21" x14ac:dyDescent="0.3">
      <c r="B1402" s="21">
        <v>1393</v>
      </c>
      <c r="C1402" s="98"/>
      <c r="D1402" s="77" t="e">
        <f>VLOOKUP(C1402,Projects!$A$44:$B$1000,2,FALSE)</f>
        <v>#N/A</v>
      </c>
      <c r="E1402" s="98"/>
      <c r="F1402" s="99" t="e">
        <f>VLOOKUP(E1402,'Item Master'!$E$3:$F$8,2,FALSE)</f>
        <v>#N/A</v>
      </c>
      <c r="G1402" s="25"/>
      <c r="H1402" s="99" t="e">
        <f>VLOOKUP(I1402,Dimensions!$B$2:$C$188,2,FALSE)</f>
        <v>#N/A</v>
      </c>
      <c r="I1402" s="98"/>
      <c r="J1402" s="99" t="e">
        <f>VLOOKUP(K1402,Dimensions!$B$2:$C$188,2,FALSE)</f>
        <v>#N/A</v>
      </c>
      <c r="K1402" s="98"/>
      <c r="L1402" s="99" t="e">
        <f>VLOOKUP(M1402,Dimensions!$B$2:$C$188,2,FALSE)</f>
        <v>#N/A</v>
      </c>
      <c r="M1402" s="98"/>
      <c r="N1402" s="99" t="e">
        <f>VLOOKUP(O1402,Dimensions!$B$2:$C$188,2,FALSE)</f>
        <v>#N/A</v>
      </c>
      <c r="O1402" s="98"/>
      <c r="P1402" s="99" t="e">
        <f>VLOOKUP(Q1402,Dimensions!$B$2:$C$188,2,FALSE)</f>
        <v>#N/A</v>
      </c>
      <c r="Q1402" s="98"/>
      <c r="R1402" s="14" t="e">
        <f>VLOOKUP(F1402,'Item Master'!$F$3:$G$8,2,FALSE)</f>
        <v>#N/A</v>
      </c>
      <c r="S1402" s="68"/>
      <c r="T1402" s="66"/>
      <c r="U1402" s="6">
        <f t="shared" si="21"/>
        <v>0</v>
      </c>
    </row>
    <row r="1403" spans="2:21" x14ac:dyDescent="0.3">
      <c r="B1403" s="21">
        <v>1394</v>
      </c>
      <c r="C1403" s="98"/>
      <c r="D1403" s="77" t="e">
        <f>VLOOKUP(C1403,Projects!$A$44:$B$1000,2,FALSE)</f>
        <v>#N/A</v>
      </c>
      <c r="E1403" s="98"/>
      <c r="F1403" s="99" t="e">
        <f>VLOOKUP(E1403,'Item Master'!$E$3:$F$8,2,FALSE)</f>
        <v>#N/A</v>
      </c>
      <c r="G1403" s="25"/>
      <c r="H1403" s="99" t="e">
        <f>VLOOKUP(I1403,Dimensions!$B$2:$C$188,2,FALSE)</f>
        <v>#N/A</v>
      </c>
      <c r="I1403" s="98"/>
      <c r="J1403" s="99" t="e">
        <f>VLOOKUP(K1403,Dimensions!$B$2:$C$188,2,FALSE)</f>
        <v>#N/A</v>
      </c>
      <c r="K1403" s="98"/>
      <c r="L1403" s="99" t="e">
        <f>VLOOKUP(M1403,Dimensions!$B$2:$C$188,2,FALSE)</f>
        <v>#N/A</v>
      </c>
      <c r="M1403" s="98"/>
      <c r="N1403" s="99" t="e">
        <f>VLOOKUP(O1403,Dimensions!$B$2:$C$188,2,FALSE)</f>
        <v>#N/A</v>
      </c>
      <c r="O1403" s="98"/>
      <c r="P1403" s="99" t="e">
        <f>VLOOKUP(Q1403,Dimensions!$B$2:$C$188,2,FALSE)</f>
        <v>#N/A</v>
      </c>
      <c r="Q1403" s="98"/>
      <c r="R1403" s="14" t="e">
        <f>VLOOKUP(F1403,'Item Master'!$F$3:$G$8,2,FALSE)</f>
        <v>#N/A</v>
      </c>
      <c r="S1403" s="68"/>
      <c r="T1403" s="66"/>
      <c r="U1403" s="6">
        <f t="shared" si="21"/>
        <v>0</v>
      </c>
    </row>
    <row r="1404" spans="2:21" x14ac:dyDescent="0.3">
      <c r="B1404" s="21">
        <v>1395</v>
      </c>
      <c r="C1404" s="98"/>
      <c r="D1404" s="77" t="e">
        <f>VLOOKUP(C1404,Projects!$A$44:$B$1000,2,FALSE)</f>
        <v>#N/A</v>
      </c>
      <c r="E1404" s="98"/>
      <c r="F1404" s="99" t="e">
        <f>VLOOKUP(E1404,'Item Master'!$E$3:$F$8,2,FALSE)</f>
        <v>#N/A</v>
      </c>
      <c r="G1404" s="25"/>
      <c r="H1404" s="99" t="e">
        <f>VLOOKUP(I1404,Dimensions!$B$2:$C$188,2,FALSE)</f>
        <v>#N/A</v>
      </c>
      <c r="I1404" s="98"/>
      <c r="J1404" s="99" t="e">
        <f>VLOOKUP(K1404,Dimensions!$B$2:$C$188,2,FALSE)</f>
        <v>#N/A</v>
      </c>
      <c r="K1404" s="98"/>
      <c r="L1404" s="99" t="e">
        <f>VLOOKUP(M1404,Dimensions!$B$2:$C$188,2,FALSE)</f>
        <v>#N/A</v>
      </c>
      <c r="M1404" s="98"/>
      <c r="N1404" s="99" t="e">
        <f>VLOOKUP(O1404,Dimensions!$B$2:$C$188,2,FALSE)</f>
        <v>#N/A</v>
      </c>
      <c r="O1404" s="98"/>
      <c r="P1404" s="99" t="e">
        <f>VLOOKUP(Q1404,Dimensions!$B$2:$C$188,2,FALSE)</f>
        <v>#N/A</v>
      </c>
      <c r="Q1404" s="98"/>
      <c r="R1404" s="14" t="e">
        <f>VLOOKUP(F1404,'Item Master'!$F$3:$G$8,2,FALSE)</f>
        <v>#N/A</v>
      </c>
      <c r="S1404" s="68"/>
      <c r="T1404" s="66"/>
      <c r="U1404" s="6">
        <f t="shared" si="21"/>
        <v>0</v>
      </c>
    </row>
    <row r="1405" spans="2:21" x14ac:dyDescent="0.3">
      <c r="B1405" s="21">
        <v>1396</v>
      </c>
      <c r="C1405" s="98"/>
      <c r="D1405" s="77" t="e">
        <f>VLOOKUP(C1405,Projects!$A$44:$B$1000,2,FALSE)</f>
        <v>#N/A</v>
      </c>
      <c r="E1405" s="98"/>
      <c r="F1405" s="99" t="e">
        <f>VLOOKUP(E1405,'Item Master'!$E$3:$F$8,2,FALSE)</f>
        <v>#N/A</v>
      </c>
      <c r="G1405" s="25"/>
      <c r="H1405" s="99" t="e">
        <f>VLOOKUP(I1405,Dimensions!$B$2:$C$188,2,FALSE)</f>
        <v>#N/A</v>
      </c>
      <c r="I1405" s="98"/>
      <c r="J1405" s="99" t="e">
        <f>VLOOKUP(K1405,Dimensions!$B$2:$C$188,2,FALSE)</f>
        <v>#N/A</v>
      </c>
      <c r="K1405" s="98"/>
      <c r="L1405" s="99" t="e">
        <f>VLOOKUP(M1405,Dimensions!$B$2:$C$188,2,FALSE)</f>
        <v>#N/A</v>
      </c>
      <c r="M1405" s="98"/>
      <c r="N1405" s="99" t="e">
        <f>VLOOKUP(O1405,Dimensions!$B$2:$C$188,2,FALSE)</f>
        <v>#N/A</v>
      </c>
      <c r="O1405" s="98"/>
      <c r="P1405" s="99" t="e">
        <f>VLOOKUP(Q1405,Dimensions!$B$2:$C$188,2,FALSE)</f>
        <v>#N/A</v>
      </c>
      <c r="Q1405" s="98"/>
      <c r="R1405" s="14" t="e">
        <f>VLOOKUP(F1405,'Item Master'!$F$3:$G$8,2,FALSE)</f>
        <v>#N/A</v>
      </c>
      <c r="S1405" s="68"/>
      <c r="T1405" s="66"/>
      <c r="U1405" s="6">
        <f t="shared" si="21"/>
        <v>0</v>
      </c>
    </row>
    <row r="1406" spans="2:21" x14ac:dyDescent="0.3">
      <c r="B1406" s="21">
        <v>1397</v>
      </c>
      <c r="C1406" s="98"/>
      <c r="D1406" s="77" t="e">
        <f>VLOOKUP(C1406,Projects!$A$44:$B$1000,2,FALSE)</f>
        <v>#N/A</v>
      </c>
      <c r="E1406" s="98"/>
      <c r="F1406" s="99" t="e">
        <f>VLOOKUP(E1406,'Item Master'!$E$3:$F$8,2,FALSE)</f>
        <v>#N/A</v>
      </c>
      <c r="G1406" s="25"/>
      <c r="H1406" s="99" t="e">
        <f>VLOOKUP(I1406,Dimensions!$B$2:$C$188,2,FALSE)</f>
        <v>#N/A</v>
      </c>
      <c r="I1406" s="98"/>
      <c r="J1406" s="99" t="e">
        <f>VLOOKUP(K1406,Dimensions!$B$2:$C$188,2,FALSE)</f>
        <v>#N/A</v>
      </c>
      <c r="K1406" s="98"/>
      <c r="L1406" s="99" t="e">
        <f>VLOOKUP(M1406,Dimensions!$B$2:$C$188,2,FALSE)</f>
        <v>#N/A</v>
      </c>
      <c r="M1406" s="98"/>
      <c r="N1406" s="99" t="e">
        <f>VLOOKUP(O1406,Dimensions!$B$2:$C$188,2,FALSE)</f>
        <v>#N/A</v>
      </c>
      <c r="O1406" s="98"/>
      <c r="P1406" s="99" t="e">
        <f>VLOOKUP(Q1406,Dimensions!$B$2:$C$188,2,FALSE)</f>
        <v>#N/A</v>
      </c>
      <c r="Q1406" s="98"/>
      <c r="R1406" s="14" t="e">
        <f>VLOOKUP(F1406,'Item Master'!$F$3:$G$8,2,FALSE)</f>
        <v>#N/A</v>
      </c>
      <c r="S1406" s="68"/>
      <c r="T1406" s="66"/>
      <c r="U1406" s="6">
        <f t="shared" si="21"/>
        <v>0</v>
      </c>
    </row>
    <row r="1407" spans="2:21" x14ac:dyDescent="0.3">
      <c r="B1407" s="21">
        <v>1398</v>
      </c>
      <c r="C1407" s="98"/>
      <c r="D1407" s="77" t="e">
        <f>VLOOKUP(C1407,Projects!$A$44:$B$1000,2,FALSE)</f>
        <v>#N/A</v>
      </c>
      <c r="E1407" s="98"/>
      <c r="F1407" s="99" t="e">
        <f>VLOOKUP(E1407,'Item Master'!$E$3:$F$8,2,FALSE)</f>
        <v>#N/A</v>
      </c>
      <c r="G1407" s="25"/>
      <c r="H1407" s="99" t="e">
        <f>VLOOKUP(I1407,Dimensions!$B$2:$C$188,2,FALSE)</f>
        <v>#N/A</v>
      </c>
      <c r="I1407" s="98"/>
      <c r="J1407" s="99" t="e">
        <f>VLOOKUP(K1407,Dimensions!$B$2:$C$188,2,FALSE)</f>
        <v>#N/A</v>
      </c>
      <c r="K1407" s="98"/>
      <c r="L1407" s="99" t="e">
        <f>VLOOKUP(M1407,Dimensions!$B$2:$C$188,2,FALSE)</f>
        <v>#N/A</v>
      </c>
      <c r="M1407" s="98"/>
      <c r="N1407" s="99" t="e">
        <f>VLOOKUP(O1407,Dimensions!$B$2:$C$188,2,FALSE)</f>
        <v>#N/A</v>
      </c>
      <c r="O1407" s="98"/>
      <c r="P1407" s="99" t="e">
        <f>VLOOKUP(Q1407,Dimensions!$B$2:$C$188,2,FALSE)</f>
        <v>#N/A</v>
      </c>
      <c r="Q1407" s="98"/>
      <c r="R1407" s="14" t="e">
        <f>VLOOKUP(F1407,'Item Master'!$F$3:$G$8,2,FALSE)</f>
        <v>#N/A</v>
      </c>
      <c r="S1407" s="68"/>
      <c r="T1407" s="66"/>
      <c r="U1407" s="6">
        <f t="shared" si="21"/>
        <v>0</v>
      </c>
    </row>
    <row r="1408" spans="2:21" x14ac:dyDescent="0.3">
      <c r="B1408" s="21">
        <v>1399</v>
      </c>
      <c r="C1408" s="98"/>
      <c r="D1408" s="77" t="e">
        <f>VLOOKUP(C1408,Projects!$A$44:$B$1000,2,FALSE)</f>
        <v>#N/A</v>
      </c>
      <c r="E1408" s="98"/>
      <c r="F1408" s="99" t="e">
        <f>VLOOKUP(E1408,'Item Master'!$E$3:$F$8,2,FALSE)</f>
        <v>#N/A</v>
      </c>
      <c r="G1408" s="25"/>
      <c r="H1408" s="99" t="e">
        <f>VLOOKUP(I1408,Dimensions!$B$2:$C$188,2,FALSE)</f>
        <v>#N/A</v>
      </c>
      <c r="I1408" s="98"/>
      <c r="J1408" s="99" t="e">
        <f>VLOOKUP(K1408,Dimensions!$B$2:$C$188,2,FALSE)</f>
        <v>#N/A</v>
      </c>
      <c r="K1408" s="98"/>
      <c r="L1408" s="99" t="e">
        <f>VLOOKUP(M1408,Dimensions!$B$2:$C$188,2,FALSE)</f>
        <v>#N/A</v>
      </c>
      <c r="M1408" s="98"/>
      <c r="N1408" s="99" t="e">
        <f>VLOOKUP(O1408,Dimensions!$B$2:$C$188,2,FALSE)</f>
        <v>#N/A</v>
      </c>
      <c r="O1408" s="98"/>
      <c r="P1408" s="99" t="e">
        <f>VLOOKUP(Q1408,Dimensions!$B$2:$C$188,2,FALSE)</f>
        <v>#N/A</v>
      </c>
      <c r="Q1408" s="98"/>
      <c r="R1408" s="14" t="e">
        <f>VLOOKUP(F1408,'Item Master'!$F$3:$G$8,2,FALSE)</f>
        <v>#N/A</v>
      </c>
      <c r="S1408" s="68"/>
      <c r="T1408" s="66"/>
      <c r="U1408" s="6">
        <f t="shared" si="21"/>
        <v>0</v>
      </c>
    </row>
    <row r="1409" spans="2:21" x14ac:dyDescent="0.3">
      <c r="B1409" s="21">
        <v>1400</v>
      </c>
      <c r="C1409" s="98"/>
      <c r="D1409" s="77" t="e">
        <f>VLOOKUP(C1409,Projects!$A$44:$B$1000,2,FALSE)</f>
        <v>#N/A</v>
      </c>
      <c r="E1409" s="98"/>
      <c r="F1409" s="99" t="e">
        <f>VLOOKUP(E1409,'Item Master'!$E$3:$F$8,2,FALSE)</f>
        <v>#N/A</v>
      </c>
      <c r="G1409" s="25"/>
      <c r="H1409" s="99" t="e">
        <f>VLOOKUP(I1409,Dimensions!$B$2:$C$188,2,FALSE)</f>
        <v>#N/A</v>
      </c>
      <c r="I1409" s="98"/>
      <c r="J1409" s="99" t="e">
        <f>VLOOKUP(K1409,Dimensions!$B$2:$C$188,2,FALSE)</f>
        <v>#N/A</v>
      </c>
      <c r="K1409" s="98"/>
      <c r="L1409" s="99" t="e">
        <f>VLOOKUP(M1409,Dimensions!$B$2:$C$188,2,FALSE)</f>
        <v>#N/A</v>
      </c>
      <c r="M1409" s="98"/>
      <c r="N1409" s="99" t="e">
        <f>VLOOKUP(O1409,Dimensions!$B$2:$C$188,2,FALSE)</f>
        <v>#N/A</v>
      </c>
      <c r="O1409" s="98"/>
      <c r="P1409" s="99" t="e">
        <f>VLOOKUP(Q1409,Dimensions!$B$2:$C$188,2,FALSE)</f>
        <v>#N/A</v>
      </c>
      <c r="Q1409" s="98"/>
      <c r="R1409" s="14" t="e">
        <f>VLOOKUP(F1409,'Item Master'!$F$3:$G$8,2,FALSE)</f>
        <v>#N/A</v>
      </c>
      <c r="S1409" s="68"/>
      <c r="T1409" s="66"/>
      <c r="U1409" s="6">
        <f t="shared" si="21"/>
        <v>0</v>
      </c>
    </row>
    <row r="1410" spans="2:21" x14ac:dyDescent="0.3">
      <c r="B1410" s="21">
        <v>1401</v>
      </c>
      <c r="C1410" s="98"/>
      <c r="D1410" s="77" t="e">
        <f>VLOOKUP(C1410,Projects!$A$44:$B$1000,2,FALSE)</f>
        <v>#N/A</v>
      </c>
      <c r="E1410" s="98"/>
      <c r="F1410" s="99" t="e">
        <f>VLOOKUP(E1410,'Item Master'!$E$3:$F$8,2,FALSE)</f>
        <v>#N/A</v>
      </c>
      <c r="G1410" s="25"/>
      <c r="H1410" s="99" t="e">
        <f>VLOOKUP(I1410,Dimensions!$B$2:$C$188,2,FALSE)</f>
        <v>#N/A</v>
      </c>
      <c r="I1410" s="98"/>
      <c r="J1410" s="99" t="e">
        <f>VLOOKUP(K1410,Dimensions!$B$2:$C$188,2,FALSE)</f>
        <v>#N/A</v>
      </c>
      <c r="K1410" s="98"/>
      <c r="L1410" s="99" t="e">
        <f>VLOOKUP(M1410,Dimensions!$B$2:$C$188,2,FALSE)</f>
        <v>#N/A</v>
      </c>
      <c r="M1410" s="98"/>
      <c r="N1410" s="99" t="e">
        <f>VLOOKUP(O1410,Dimensions!$B$2:$C$188,2,FALSE)</f>
        <v>#N/A</v>
      </c>
      <c r="O1410" s="98"/>
      <c r="P1410" s="99" t="e">
        <f>VLOOKUP(Q1410,Dimensions!$B$2:$C$188,2,FALSE)</f>
        <v>#N/A</v>
      </c>
      <c r="Q1410" s="98"/>
      <c r="R1410" s="14" t="e">
        <f>VLOOKUP(F1410,'Item Master'!$F$3:$G$8,2,FALSE)</f>
        <v>#N/A</v>
      </c>
      <c r="S1410" s="68"/>
      <c r="T1410" s="66"/>
      <c r="U1410" s="6">
        <f t="shared" si="21"/>
        <v>0</v>
      </c>
    </row>
    <row r="1411" spans="2:21" x14ac:dyDescent="0.3">
      <c r="B1411" s="21">
        <v>1402</v>
      </c>
      <c r="C1411" s="98"/>
      <c r="D1411" s="77" t="e">
        <f>VLOOKUP(C1411,Projects!$A$44:$B$1000,2,FALSE)</f>
        <v>#N/A</v>
      </c>
      <c r="E1411" s="98"/>
      <c r="F1411" s="99" t="e">
        <f>VLOOKUP(E1411,'Item Master'!$E$3:$F$8,2,FALSE)</f>
        <v>#N/A</v>
      </c>
      <c r="G1411" s="25"/>
      <c r="H1411" s="99" t="e">
        <f>VLOOKUP(I1411,Dimensions!$B$2:$C$188,2,FALSE)</f>
        <v>#N/A</v>
      </c>
      <c r="I1411" s="98"/>
      <c r="J1411" s="99" t="e">
        <f>VLOOKUP(K1411,Dimensions!$B$2:$C$188,2,FALSE)</f>
        <v>#N/A</v>
      </c>
      <c r="K1411" s="98"/>
      <c r="L1411" s="99" t="e">
        <f>VLOOKUP(M1411,Dimensions!$B$2:$C$188,2,FALSE)</f>
        <v>#N/A</v>
      </c>
      <c r="M1411" s="98"/>
      <c r="N1411" s="99" t="e">
        <f>VLOOKUP(O1411,Dimensions!$B$2:$C$188,2,FALSE)</f>
        <v>#N/A</v>
      </c>
      <c r="O1411" s="98"/>
      <c r="P1411" s="99" t="e">
        <f>VLOOKUP(Q1411,Dimensions!$B$2:$C$188,2,FALSE)</f>
        <v>#N/A</v>
      </c>
      <c r="Q1411" s="98"/>
      <c r="R1411" s="14" t="e">
        <f>VLOOKUP(F1411,'Item Master'!$F$3:$G$8,2,FALSE)</f>
        <v>#N/A</v>
      </c>
      <c r="S1411" s="68"/>
      <c r="T1411" s="66"/>
      <c r="U1411" s="6">
        <f t="shared" si="21"/>
        <v>0</v>
      </c>
    </row>
    <row r="1412" spans="2:21" x14ac:dyDescent="0.3">
      <c r="B1412" s="21">
        <v>1403</v>
      </c>
      <c r="C1412" s="98"/>
      <c r="D1412" s="77" t="e">
        <f>VLOOKUP(C1412,Projects!$A$44:$B$1000,2,FALSE)</f>
        <v>#N/A</v>
      </c>
      <c r="E1412" s="98"/>
      <c r="F1412" s="99" t="e">
        <f>VLOOKUP(E1412,'Item Master'!$E$3:$F$8,2,FALSE)</f>
        <v>#N/A</v>
      </c>
      <c r="G1412" s="25"/>
      <c r="H1412" s="99" t="e">
        <f>VLOOKUP(I1412,Dimensions!$B$2:$C$188,2,FALSE)</f>
        <v>#N/A</v>
      </c>
      <c r="I1412" s="98"/>
      <c r="J1412" s="99" t="e">
        <f>VLOOKUP(K1412,Dimensions!$B$2:$C$188,2,FALSE)</f>
        <v>#N/A</v>
      </c>
      <c r="K1412" s="98"/>
      <c r="L1412" s="99" t="e">
        <f>VLOOKUP(M1412,Dimensions!$B$2:$C$188,2,FALSE)</f>
        <v>#N/A</v>
      </c>
      <c r="M1412" s="98"/>
      <c r="N1412" s="99" t="e">
        <f>VLOOKUP(O1412,Dimensions!$B$2:$C$188,2,FALSE)</f>
        <v>#N/A</v>
      </c>
      <c r="O1412" s="98"/>
      <c r="P1412" s="99" t="e">
        <f>VLOOKUP(Q1412,Dimensions!$B$2:$C$188,2,FALSE)</f>
        <v>#N/A</v>
      </c>
      <c r="Q1412" s="98"/>
      <c r="R1412" s="14" t="e">
        <f>VLOOKUP(F1412,'Item Master'!$F$3:$G$8,2,FALSE)</f>
        <v>#N/A</v>
      </c>
      <c r="S1412" s="68"/>
      <c r="T1412" s="66"/>
      <c r="U1412" s="6">
        <f t="shared" si="21"/>
        <v>0</v>
      </c>
    </row>
    <row r="1413" spans="2:21" x14ac:dyDescent="0.3">
      <c r="B1413" s="21">
        <v>1404</v>
      </c>
      <c r="C1413" s="98"/>
      <c r="D1413" s="77" t="e">
        <f>VLOOKUP(C1413,Projects!$A$44:$B$1000,2,FALSE)</f>
        <v>#N/A</v>
      </c>
      <c r="E1413" s="98"/>
      <c r="F1413" s="99" t="e">
        <f>VLOOKUP(E1413,'Item Master'!$E$3:$F$8,2,FALSE)</f>
        <v>#N/A</v>
      </c>
      <c r="G1413" s="25"/>
      <c r="H1413" s="99" t="e">
        <f>VLOOKUP(I1413,Dimensions!$B$2:$C$188,2,FALSE)</f>
        <v>#N/A</v>
      </c>
      <c r="I1413" s="98"/>
      <c r="J1413" s="99" t="e">
        <f>VLOOKUP(K1413,Dimensions!$B$2:$C$188,2,FALSE)</f>
        <v>#N/A</v>
      </c>
      <c r="K1413" s="98"/>
      <c r="L1413" s="99" t="e">
        <f>VLOOKUP(M1413,Dimensions!$B$2:$C$188,2,FALSE)</f>
        <v>#N/A</v>
      </c>
      <c r="M1413" s="98"/>
      <c r="N1413" s="99" t="e">
        <f>VLOOKUP(O1413,Dimensions!$B$2:$C$188,2,FALSE)</f>
        <v>#N/A</v>
      </c>
      <c r="O1413" s="98"/>
      <c r="P1413" s="99" t="e">
        <f>VLOOKUP(Q1413,Dimensions!$B$2:$C$188,2,FALSE)</f>
        <v>#N/A</v>
      </c>
      <c r="Q1413" s="98"/>
      <c r="R1413" s="14" t="e">
        <f>VLOOKUP(F1413,'Item Master'!$F$3:$G$8,2,FALSE)</f>
        <v>#N/A</v>
      </c>
      <c r="S1413" s="62"/>
      <c r="T1413" s="64"/>
      <c r="U1413" s="6">
        <f t="shared" si="21"/>
        <v>0</v>
      </c>
    </row>
    <row r="1414" spans="2:21" x14ac:dyDescent="0.3">
      <c r="B1414" s="21">
        <v>1405</v>
      </c>
      <c r="C1414" s="98"/>
      <c r="D1414" s="77" t="e">
        <f>VLOOKUP(C1414,Projects!$A$44:$B$1000,2,FALSE)</f>
        <v>#N/A</v>
      </c>
      <c r="E1414" s="98"/>
      <c r="F1414" s="99" t="e">
        <f>VLOOKUP(E1414,'Item Master'!$E$3:$F$8,2,FALSE)</f>
        <v>#N/A</v>
      </c>
      <c r="G1414" s="25"/>
      <c r="H1414" s="99" t="e">
        <f>VLOOKUP(I1414,Dimensions!$B$2:$C$188,2,FALSE)</f>
        <v>#N/A</v>
      </c>
      <c r="I1414" s="98"/>
      <c r="J1414" s="99" t="e">
        <f>VLOOKUP(K1414,Dimensions!$B$2:$C$188,2,FALSE)</f>
        <v>#N/A</v>
      </c>
      <c r="K1414" s="98"/>
      <c r="L1414" s="99" t="e">
        <f>VLOOKUP(M1414,Dimensions!$B$2:$C$188,2,FALSE)</f>
        <v>#N/A</v>
      </c>
      <c r="M1414" s="98"/>
      <c r="N1414" s="99" t="e">
        <f>VLOOKUP(O1414,Dimensions!$B$2:$C$188,2,FALSE)</f>
        <v>#N/A</v>
      </c>
      <c r="O1414" s="98"/>
      <c r="P1414" s="99" t="e">
        <f>VLOOKUP(Q1414,Dimensions!$B$2:$C$188,2,FALSE)</f>
        <v>#N/A</v>
      </c>
      <c r="Q1414" s="98"/>
      <c r="R1414" s="14" t="e">
        <f>VLOOKUP(F1414,'Item Master'!$F$3:$G$8,2,FALSE)</f>
        <v>#N/A</v>
      </c>
      <c r="S1414" s="62"/>
      <c r="T1414" s="85"/>
      <c r="U1414" s="6">
        <f t="shared" si="21"/>
        <v>0</v>
      </c>
    </row>
    <row r="1415" spans="2:21" x14ac:dyDescent="0.3">
      <c r="B1415" s="21">
        <v>1406</v>
      </c>
      <c r="C1415" s="98"/>
      <c r="D1415" s="77" t="e">
        <f>VLOOKUP(C1415,Projects!$A$44:$B$1000,2,FALSE)</f>
        <v>#N/A</v>
      </c>
      <c r="E1415" s="98"/>
      <c r="F1415" s="99" t="e">
        <f>VLOOKUP(E1415,'Item Master'!$E$3:$F$8,2,FALSE)</f>
        <v>#N/A</v>
      </c>
      <c r="G1415" s="25"/>
      <c r="H1415" s="99" t="e">
        <f>VLOOKUP(I1415,Dimensions!$B$2:$C$188,2,FALSE)</f>
        <v>#N/A</v>
      </c>
      <c r="I1415" s="98"/>
      <c r="J1415" s="99" t="e">
        <f>VLOOKUP(K1415,Dimensions!$B$2:$C$188,2,FALSE)</f>
        <v>#N/A</v>
      </c>
      <c r="K1415" s="98"/>
      <c r="L1415" s="99" t="e">
        <f>VLOOKUP(M1415,Dimensions!$B$2:$C$188,2,FALSE)</f>
        <v>#N/A</v>
      </c>
      <c r="M1415" s="98"/>
      <c r="N1415" s="99" t="e">
        <f>VLOOKUP(O1415,Dimensions!$B$2:$C$188,2,FALSE)</f>
        <v>#N/A</v>
      </c>
      <c r="O1415" s="98"/>
      <c r="P1415" s="99" t="e">
        <f>VLOOKUP(Q1415,Dimensions!$B$2:$C$188,2,FALSE)</f>
        <v>#N/A</v>
      </c>
      <c r="Q1415" s="98"/>
      <c r="R1415" s="14" t="e">
        <f>VLOOKUP(F1415,'Item Master'!$F$3:$G$8,2,FALSE)</f>
        <v>#N/A</v>
      </c>
      <c r="S1415" s="62"/>
      <c r="T1415" s="85"/>
      <c r="U1415" s="6">
        <f t="shared" si="21"/>
        <v>0</v>
      </c>
    </row>
    <row r="1416" spans="2:21" x14ac:dyDescent="0.3">
      <c r="B1416" s="21">
        <v>1407</v>
      </c>
      <c r="C1416" s="98"/>
      <c r="D1416" s="77" t="e">
        <f>VLOOKUP(C1416,Projects!$A$44:$B$1000,2,FALSE)</f>
        <v>#N/A</v>
      </c>
      <c r="E1416" s="98"/>
      <c r="F1416" s="99" t="e">
        <f>VLOOKUP(E1416,'Item Master'!$E$3:$F$8,2,FALSE)</f>
        <v>#N/A</v>
      </c>
      <c r="G1416" s="25"/>
      <c r="H1416" s="99" t="e">
        <f>VLOOKUP(I1416,Dimensions!$B$2:$C$188,2,FALSE)</f>
        <v>#N/A</v>
      </c>
      <c r="I1416" s="98"/>
      <c r="J1416" s="99" t="e">
        <f>VLOOKUP(K1416,Dimensions!$B$2:$C$188,2,FALSE)</f>
        <v>#N/A</v>
      </c>
      <c r="K1416" s="98"/>
      <c r="L1416" s="99" t="e">
        <f>VLOOKUP(M1416,Dimensions!$B$2:$C$188,2,FALSE)</f>
        <v>#N/A</v>
      </c>
      <c r="M1416" s="98"/>
      <c r="N1416" s="99" t="e">
        <f>VLOOKUP(O1416,Dimensions!$B$2:$C$188,2,FALSE)</f>
        <v>#N/A</v>
      </c>
      <c r="O1416" s="98"/>
      <c r="P1416" s="99" t="e">
        <f>VLOOKUP(Q1416,Dimensions!$B$2:$C$188,2,FALSE)</f>
        <v>#N/A</v>
      </c>
      <c r="Q1416" s="98"/>
      <c r="R1416" s="14" t="e">
        <f>VLOOKUP(F1416,'Item Master'!$F$3:$G$8,2,FALSE)</f>
        <v>#N/A</v>
      </c>
      <c r="S1416" s="62"/>
      <c r="T1416" s="85"/>
      <c r="U1416" s="6">
        <f t="shared" si="21"/>
        <v>0</v>
      </c>
    </row>
    <row r="1417" spans="2:21" x14ac:dyDescent="0.3">
      <c r="B1417" s="21">
        <v>1408</v>
      </c>
      <c r="C1417" s="98"/>
      <c r="D1417" s="77" t="e">
        <f>VLOOKUP(C1417,Projects!$A$44:$B$1000,2,FALSE)</f>
        <v>#N/A</v>
      </c>
      <c r="E1417" s="98"/>
      <c r="F1417" s="99" t="e">
        <f>VLOOKUP(E1417,'Item Master'!$E$3:$F$8,2,FALSE)</f>
        <v>#N/A</v>
      </c>
      <c r="G1417" s="25"/>
      <c r="H1417" s="99" t="e">
        <f>VLOOKUP(I1417,Dimensions!$B$2:$C$188,2,FALSE)</f>
        <v>#N/A</v>
      </c>
      <c r="I1417" s="98"/>
      <c r="J1417" s="99" t="e">
        <f>VLOOKUP(K1417,Dimensions!$B$2:$C$188,2,FALSE)</f>
        <v>#N/A</v>
      </c>
      <c r="K1417" s="98"/>
      <c r="L1417" s="99" t="e">
        <f>VLOOKUP(M1417,Dimensions!$B$2:$C$188,2,FALSE)</f>
        <v>#N/A</v>
      </c>
      <c r="M1417" s="98"/>
      <c r="N1417" s="99" t="e">
        <f>VLOOKUP(O1417,Dimensions!$B$2:$C$188,2,FALSE)</f>
        <v>#N/A</v>
      </c>
      <c r="O1417" s="98"/>
      <c r="P1417" s="99" t="e">
        <f>VLOOKUP(Q1417,Dimensions!$B$2:$C$188,2,FALSE)</f>
        <v>#N/A</v>
      </c>
      <c r="Q1417" s="98"/>
      <c r="R1417" s="14" t="e">
        <f>VLOOKUP(F1417,'Item Master'!$F$3:$G$8,2,FALSE)</f>
        <v>#N/A</v>
      </c>
      <c r="S1417" s="62"/>
      <c r="T1417" s="85"/>
      <c r="U1417" s="6">
        <f t="shared" si="21"/>
        <v>0</v>
      </c>
    </row>
    <row r="1418" spans="2:21" x14ac:dyDescent="0.3">
      <c r="B1418" s="21">
        <v>1409</v>
      </c>
      <c r="C1418" s="98"/>
      <c r="D1418" s="77" t="e">
        <f>VLOOKUP(C1418,Projects!$A$44:$B$1000,2,FALSE)</f>
        <v>#N/A</v>
      </c>
      <c r="E1418" s="98"/>
      <c r="F1418" s="99" t="e">
        <f>VLOOKUP(E1418,'Item Master'!$E$3:$F$8,2,FALSE)</f>
        <v>#N/A</v>
      </c>
      <c r="G1418" s="25"/>
      <c r="H1418" s="99" t="e">
        <f>VLOOKUP(I1418,Dimensions!$B$2:$C$188,2,FALSE)</f>
        <v>#N/A</v>
      </c>
      <c r="I1418" s="98"/>
      <c r="J1418" s="99" t="e">
        <f>VLOOKUP(K1418,Dimensions!$B$2:$C$188,2,FALSE)</f>
        <v>#N/A</v>
      </c>
      <c r="K1418" s="98"/>
      <c r="L1418" s="99" t="e">
        <f>VLOOKUP(M1418,Dimensions!$B$2:$C$188,2,FALSE)</f>
        <v>#N/A</v>
      </c>
      <c r="M1418" s="98"/>
      <c r="N1418" s="99" t="e">
        <f>VLOOKUP(O1418,Dimensions!$B$2:$C$188,2,FALSE)</f>
        <v>#N/A</v>
      </c>
      <c r="O1418" s="98"/>
      <c r="P1418" s="99" t="e">
        <f>VLOOKUP(Q1418,Dimensions!$B$2:$C$188,2,FALSE)</f>
        <v>#N/A</v>
      </c>
      <c r="Q1418" s="98"/>
      <c r="R1418" s="14" t="e">
        <f>VLOOKUP(F1418,'Item Master'!$F$3:$G$8,2,FALSE)</f>
        <v>#N/A</v>
      </c>
      <c r="S1418" s="63"/>
      <c r="T1418" s="85"/>
      <c r="U1418" s="6">
        <f t="shared" si="21"/>
        <v>0</v>
      </c>
    </row>
    <row r="1419" spans="2:21" x14ac:dyDescent="0.3">
      <c r="B1419" s="21">
        <v>1410</v>
      </c>
      <c r="C1419" s="98"/>
      <c r="D1419" s="77" t="e">
        <f>VLOOKUP(C1419,Projects!$A$44:$B$1000,2,FALSE)</f>
        <v>#N/A</v>
      </c>
      <c r="E1419" s="98"/>
      <c r="F1419" s="99" t="e">
        <f>VLOOKUP(E1419,'Item Master'!$E$3:$F$8,2,FALSE)</f>
        <v>#N/A</v>
      </c>
      <c r="G1419" s="25"/>
      <c r="H1419" s="99" t="e">
        <f>VLOOKUP(I1419,Dimensions!$B$2:$C$188,2,FALSE)</f>
        <v>#N/A</v>
      </c>
      <c r="I1419" s="98"/>
      <c r="J1419" s="99" t="e">
        <f>VLOOKUP(K1419,Dimensions!$B$2:$C$188,2,FALSE)</f>
        <v>#N/A</v>
      </c>
      <c r="K1419" s="98"/>
      <c r="L1419" s="99" t="e">
        <f>VLOOKUP(M1419,Dimensions!$B$2:$C$188,2,FALSE)</f>
        <v>#N/A</v>
      </c>
      <c r="M1419" s="98"/>
      <c r="N1419" s="99" t="e">
        <f>VLOOKUP(O1419,Dimensions!$B$2:$C$188,2,FALSE)</f>
        <v>#N/A</v>
      </c>
      <c r="O1419" s="98"/>
      <c r="P1419" s="99" t="e">
        <f>VLOOKUP(Q1419,Dimensions!$B$2:$C$188,2,FALSE)</f>
        <v>#N/A</v>
      </c>
      <c r="Q1419" s="98"/>
      <c r="R1419" s="14" t="e">
        <f>VLOOKUP(F1419,'Item Master'!$F$3:$G$8,2,FALSE)</f>
        <v>#N/A</v>
      </c>
      <c r="S1419" s="62"/>
      <c r="T1419" s="85"/>
      <c r="U1419" s="6">
        <f t="shared" ref="U1419:U1482" si="22">S1419*T1419</f>
        <v>0</v>
      </c>
    </row>
    <row r="1420" spans="2:21" x14ac:dyDescent="0.3">
      <c r="B1420" s="21">
        <v>1411</v>
      </c>
      <c r="C1420" s="98"/>
      <c r="D1420" s="77" t="e">
        <f>VLOOKUP(C1420,Projects!$A$44:$B$1000,2,FALSE)</f>
        <v>#N/A</v>
      </c>
      <c r="E1420" s="98"/>
      <c r="F1420" s="99" t="e">
        <f>VLOOKUP(E1420,'Item Master'!$E$3:$F$8,2,FALSE)</f>
        <v>#N/A</v>
      </c>
      <c r="G1420" s="25"/>
      <c r="H1420" s="99" t="e">
        <f>VLOOKUP(I1420,Dimensions!$B$2:$C$188,2,FALSE)</f>
        <v>#N/A</v>
      </c>
      <c r="I1420" s="98"/>
      <c r="J1420" s="99" t="e">
        <f>VLOOKUP(K1420,Dimensions!$B$2:$C$188,2,FALSE)</f>
        <v>#N/A</v>
      </c>
      <c r="K1420" s="98"/>
      <c r="L1420" s="99" t="e">
        <f>VLOOKUP(M1420,Dimensions!$B$2:$C$188,2,FALSE)</f>
        <v>#N/A</v>
      </c>
      <c r="M1420" s="98"/>
      <c r="N1420" s="99" t="e">
        <f>VLOOKUP(O1420,Dimensions!$B$2:$C$188,2,FALSE)</f>
        <v>#N/A</v>
      </c>
      <c r="O1420" s="98"/>
      <c r="P1420" s="99" t="e">
        <f>VLOOKUP(Q1420,Dimensions!$B$2:$C$188,2,FALSE)</f>
        <v>#N/A</v>
      </c>
      <c r="Q1420" s="98"/>
      <c r="R1420" s="14" t="e">
        <f>VLOOKUP(F1420,'Item Master'!$F$3:$G$8,2,FALSE)</f>
        <v>#N/A</v>
      </c>
      <c r="S1420" s="62"/>
      <c r="T1420" s="85"/>
      <c r="U1420" s="6">
        <f t="shared" si="22"/>
        <v>0</v>
      </c>
    </row>
    <row r="1421" spans="2:21" x14ac:dyDescent="0.3">
      <c r="B1421" s="21">
        <v>1412</v>
      </c>
      <c r="C1421" s="98"/>
      <c r="D1421" s="77" t="e">
        <f>VLOOKUP(C1421,Projects!$A$44:$B$1000,2,FALSE)</f>
        <v>#N/A</v>
      </c>
      <c r="E1421" s="98"/>
      <c r="F1421" s="99" t="e">
        <f>VLOOKUP(E1421,'Item Master'!$E$3:$F$8,2,FALSE)</f>
        <v>#N/A</v>
      </c>
      <c r="G1421" s="25"/>
      <c r="H1421" s="99" t="e">
        <f>VLOOKUP(I1421,Dimensions!$B$2:$C$188,2,FALSE)</f>
        <v>#N/A</v>
      </c>
      <c r="I1421" s="98"/>
      <c r="J1421" s="99" t="e">
        <f>VLOOKUP(K1421,Dimensions!$B$2:$C$188,2,FALSE)</f>
        <v>#N/A</v>
      </c>
      <c r="K1421" s="98"/>
      <c r="L1421" s="99" t="e">
        <f>VLOOKUP(M1421,Dimensions!$B$2:$C$188,2,FALSE)</f>
        <v>#N/A</v>
      </c>
      <c r="M1421" s="98"/>
      <c r="N1421" s="99" t="e">
        <f>VLOOKUP(O1421,Dimensions!$B$2:$C$188,2,FALSE)</f>
        <v>#N/A</v>
      </c>
      <c r="O1421" s="98"/>
      <c r="P1421" s="99" t="e">
        <f>VLOOKUP(Q1421,Dimensions!$B$2:$C$188,2,FALSE)</f>
        <v>#N/A</v>
      </c>
      <c r="Q1421" s="98"/>
      <c r="R1421" s="14" t="e">
        <f>VLOOKUP(F1421,'Item Master'!$F$3:$G$8,2,FALSE)</f>
        <v>#N/A</v>
      </c>
      <c r="S1421" s="71"/>
      <c r="T1421" s="64"/>
      <c r="U1421" s="6">
        <f t="shared" si="22"/>
        <v>0</v>
      </c>
    </row>
    <row r="1422" spans="2:21" x14ac:dyDescent="0.3">
      <c r="B1422" s="21">
        <v>1413</v>
      </c>
      <c r="C1422" s="98"/>
      <c r="D1422" s="77" t="e">
        <f>VLOOKUP(C1422,Projects!$A$44:$B$1000,2,FALSE)</f>
        <v>#N/A</v>
      </c>
      <c r="E1422" s="98"/>
      <c r="F1422" s="99" t="e">
        <f>VLOOKUP(E1422,'Item Master'!$E$3:$F$8,2,FALSE)</f>
        <v>#N/A</v>
      </c>
      <c r="G1422" s="25"/>
      <c r="H1422" s="99" t="e">
        <f>VLOOKUP(I1422,Dimensions!$B$2:$C$188,2,FALSE)</f>
        <v>#N/A</v>
      </c>
      <c r="I1422" s="98"/>
      <c r="J1422" s="99" t="e">
        <f>VLOOKUP(K1422,Dimensions!$B$2:$C$188,2,FALSE)</f>
        <v>#N/A</v>
      </c>
      <c r="K1422" s="98"/>
      <c r="L1422" s="99" t="e">
        <f>VLOOKUP(M1422,Dimensions!$B$2:$C$188,2,FALSE)</f>
        <v>#N/A</v>
      </c>
      <c r="M1422" s="98"/>
      <c r="N1422" s="99" t="e">
        <f>VLOOKUP(O1422,Dimensions!$B$2:$C$188,2,FALSE)</f>
        <v>#N/A</v>
      </c>
      <c r="O1422" s="98"/>
      <c r="P1422" s="99" t="e">
        <f>VLOOKUP(Q1422,Dimensions!$B$2:$C$188,2,FALSE)</f>
        <v>#N/A</v>
      </c>
      <c r="Q1422" s="98"/>
      <c r="R1422" s="14" t="e">
        <f>VLOOKUP(F1422,'Item Master'!$F$3:$G$8,2,FALSE)</f>
        <v>#N/A</v>
      </c>
      <c r="S1422" s="62"/>
      <c r="T1422" s="85"/>
      <c r="U1422" s="6">
        <f t="shared" si="22"/>
        <v>0</v>
      </c>
    </row>
    <row r="1423" spans="2:21" x14ac:dyDescent="0.3">
      <c r="B1423" s="21">
        <v>1414</v>
      </c>
      <c r="C1423" s="98"/>
      <c r="D1423" s="77" t="e">
        <f>VLOOKUP(C1423,Projects!$A$44:$B$1000,2,FALSE)</f>
        <v>#N/A</v>
      </c>
      <c r="E1423" s="98"/>
      <c r="F1423" s="99" t="e">
        <f>VLOOKUP(E1423,'Item Master'!$E$3:$F$8,2,FALSE)</f>
        <v>#N/A</v>
      </c>
      <c r="G1423" s="25"/>
      <c r="H1423" s="99" t="e">
        <f>VLOOKUP(I1423,Dimensions!$B$2:$C$188,2,FALSE)</f>
        <v>#N/A</v>
      </c>
      <c r="I1423" s="98"/>
      <c r="J1423" s="99" t="e">
        <f>VLOOKUP(K1423,Dimensions!$B$2:$C$188,2,FALSE)</f>
        <v>#N/A</v>
      </c>
      <c r="K1423" s="98"/>
      <c r="L1423" s="99" t="e">
        <f>VLOOKUP(M1423,Dimensions!$B$2:$C$188,2,FALSE)</f>
        <v>#N/A</v>
      </c>
      <c r="M1423" s="98"/>
      <c r="N1423" s="99" t="e">
        <f>VLOOKUP(O1423,Dimensions!$B$2:$C$188,2,FALSE)</f>
        <v>#N/A</v>
      </c>
      <c r="O1423" s="98"/>
      <c r="P1423" s="99" t="e">
        <f>VLOOKUP(Q1423,Dimensions!$B$2:$C$188,2,FALSE)</f>
        <v>#N/A</v>
      </c>
      <c r="Q1423" s="98"/>
      <c r="R1423" s="14" t="e">
        <f>VLOOKUP(F1423,'Item Master'!$F$3:$G$8,2,FALSE)</f>
        <v>#N/A</v>
      </c>
      <c r="S1423" s="68"/>
      <c r="T1423" s="66"/>
      <c r="U1423" s="6">
        <f t="shared" si="22"/>
        <v>0</v>
      </c>
    </row>
    <row r="1424" spans="2:21" x14ac:dyDescent="0.3">
      <c r="B1424" s="21">
        <v>1415</v>
      </c>
      <c r="C1424" s="98"/>
      <c r="D1424" s="77" t="e">
        <f>VLOOKUP(C1424,Projects!$A$44:$B$1000,2,FALSE)</f>
        <v>#N/A</v>
      </c>
      <c r="E1424" s="98"/>
      <c r="F1424" s="99" t="e">
        <f>VLOOKUP(E1424,'Item Master'!$E$3:$F$8,2,FALSE)</f>
        <v>#N/A</v>
      </c>
      <c r="G1424" s="25"/>
      <c r="H1424" s="99" t="e">
        <f>VLOOKUP(I1424,Dimensions!$B$2:$C$188,2,FALSE)</f>
        <v>#N/A</v>
      </c>
      <c r="I1424" s="98"/>
      <c r="J1424" s="99" t="e">
        <f>VLOOKUP(K1424,Dimensions!$B$2:$C$188,2,FALSE)</f>
        <v>#N/A</v>
      </c>
      <c r="K1424" s="98"/>
      <c r="L1424" s="99" t="e">
        <f>VLOOKUP(M1424,Dimensions!$B$2:$C$188,2,FALSE)</f>
        <v>#N/A</v>
      </c>
      <c r="M1424" s="98"/>
      <c r="N1424" s="99" t="e">
        <f>VLOOKUP(O1424,Dimensions!$B$2:$C$188,2,FALSE)</f>
        <v>#N/A</v>
      </c>
      <c r="O1424" s="98"/>
      <c r="P1424" s="99" t="e">
        <f>VLOOKUP(Q1424,Dimensions!$B$2:$C$188,2,FALSE)</f>
        <v>#N/A</v>
      </c>
      <c r="Q1424" s="98"/>
      <c r="R1424" s="14" t="e">
        <f>VLOOKUP(F1424,'Item Master'!$F$3:$G$8,2,FALSE)</f>
        <v>#N/A</v>
      </c>
      <c r="S1424" s="68"/>
      <c r="T1424" s="66"/>
      <c r="U1424" s="6">
        <f t="shared" si="22"/>
        <v>0</v>
      </c>
    </row>
    <row r="1425" spans="2:21" x14ac:dyDescent="0.3">
      <c r="B1425" s="21">
        <v>1416</v>
      </c>
      <c r="C1425" s="98"/>
      <c r="D1425" s="77" t="e">
        <f>VLOOKUP(C1425,Projects!$A$44:$B$1000,2,FALSE)</f>
        <v>#N/A</v>
      </c>
      <c r="E1425" s="98"/>
      <c r="F1425" s="99" t="e">
        <f>VLOOKUP(E1425,'Item Master'!$E$3:$F$8,2,FALSE)</f>
        <v>#N/A</v>
      </c>
      <c r="G1425" s="25"/>
      <c r="H1425" s="99" t="e">
        <f>VLOOKUP(I1425,Dimensions!$B$2:$C$188,2,FALSE)</f>
        <v>#N/A</v>
      </c>
      <c r="I1425" s="98"/>
      <c r="J1425" s="99" t="e">
        <f>VLOOKUP(K1425,Dimensions!$B$2:$C$188,2,FALSE)</f>
        <v>#N/A</v>
      </c>
      <c r="K1425" s="98"/>
      <c r="L1425" s="99" t="e">
        <f>VLOOKUP(M1425,Dimensions!$B$2:$C$188,2,FALSE)</f>
        <v>#N/A</v>
      </c>
      <c r="M1425" s="98"/>
      <c r="N1425" s="99" t="e">
        <f>VLOOKUP(O1425,Dimensions!$B$2:$C$188,2,FALSE)</f>
        <v>#N/A</v>
      </c>
      <c r="O1425" s="98"/>
      <c r="P1425" s="99" t="e">
        <f>VLOOKUP(Q1425,Dimensions!$B$2:$C$188,2,FALSE)</f>
        <v>#N/A</v>
      </c>
      <c r="Q1425" s="98"/>
      <c r="R1425" s="14" t="e">
        <f>VLOOKUP(F1425,'Item Master'!$F$3:$G$8,2,FALSE)</f>
        <v>#N/A</v>
      </c>
      <c r="S1425" s="68"/>
      <c r="T1425" s="66"/>
      <c r="U1425" s="6">
        <f t="shared" si="22"/>
        <v>0</v>
      </c>
    </row>
    <row r="1426" spans="2:21" x14ac:dyDescent="0.3">
      <c r="B1426" s="21">
        <v>1417</v>
      </c>
      <c r="C1426" s="98"/>
      <c r="D1426" s="77" t="e">
        <f>VLOOKUP(C1426,Projects!$A$44:$B$1000,2,FALSE)</f>
        <v>#N/A</v>
      </c>
      <c r="E1426" s="98"/>
      <c r="F1426" s="99" t="e">
        <f>VLOOKUP(E1426,'Item Master'!$E$3:$F$8,2,FALSE)</f>
        <v>#N/A</v>
      </c>
      <c r="G1426" s="25"/>
      <c r="H1426" s="99" t="e">
        <f>VLOOKUP(I1426,Dimensions!$B$2:$C$188,2,FALSE)</f>
        <v>#N/A</v>
      </c>
      <c r="I1426" s="98"/>
      <c r="J1426" s="99" t="e">
        <f>VLOOKUP(K1426,Dimensions!$B$2:$C$188,2,FALSE)</f>
        <v>#N/A</v>
      </c>
      <c r="K1426" s="98"/>
      <c r="L1426" s="99" t="e">
        <f>VLOOKUP(M1426,Dimensions!$B$2:$C$188,2,FALSE)</f>
        <v>#N/A</v>
      </c>
      <c r="M1426" s="98"/>
      <c r="N1426" s="99" t="e">
        <f>VLOOKUP(O1426,Dimensions!$B$2:$C$188,2,FALSE)</f>
        <v>#N/A</v>
      </c>
      <c r="O1426" s="98"/>
      <c r="P1426" s="99" t="e">
        <f>VLOOKUP(Q1426,Dimensions!$B$2:$C$188,2,FALSE)</f>
        <v>#N/A</v>
      </c>
      <c r="Q1426" s="98"/>
      <c r="R1426" s="14" t="e">
        <f>VLOOKUP(F1426,'Item Master'!$F$3:$G$8,2,FALSE)</f>
        <v>#N/A</v>
      </c>
      <c r="S1426" s="68"/>
      <c r="T1426" s="66"/>
      <c r="U1426" s="6">
        <f t="shared" si="22"/>
        <v>0</v>
      </c>
    </row>
    <row r="1427" spans="2:21" x14ac:dyDescent="0.3">
      <c r="B1427" s="21">
        <v>1418</v>
      </c>
      <c r="C1427" s="98"/>
      <c r="D1427" s="77" t="e">
        <f>VLOOKUP(C1427,Projects!$A$44:$B$1000,2,FALSE)</f>
        <v>#N/A</v>
      </c>
      <c r="E1427" s="98"/>
      <c r="F1427" s="99" t="e">
        <f>VLOOKUP(E1427,'Item Master'!$E$3:$F$8,2,FALSE)</f>
        <v>#N/A</v>
      </c>
      <c r="G1427" s="25"/>
      <c r="H1427" s="99" t="e">
        <f>VLOOKUP(I1427,Dimensions!$B$2:$C$188,2,FALSE)</f>
        <v>#N/A</v>
      </c>
      <c r="I1427" s="98"/>
      <c r="J1427" s="99" t="e">
        <f>VLOOKUP(K1427,Dimensions!$B$2:$C$188,2,FALSE)</f>
        <v>#N/A</v>
      </c>
      <c r="K1427" s="98"/>
      <c r="L1427" s="99" t="e">
        <f>VLOOKUP(M1427,Dimensions!$B$2:$C$188,2,FALSE)</f>
        <v>#N/A</v>
      </c>
      <c r="M1427" s="98"/>
      <c r="N1427" s="99" t="e">
        <f>VLOOKUP(O1427,Dimensions!$B$2:$C$188,2,FALSE)</f>
        <v>#N/A</v>
      </c>
      <c r="O1427" s="98"/>
      <c r="P1427" s="99" t="e">
        <f>VLOOKUP(Q1427,Dimensions!$B$2:$C$188,2,FALSE)</f>
        <v>#N/A</v>
      </c>
      <c r="Q1427" s="98"/>
      <c r="R1427" s="14" t="e">
        <f>VLOOKUP(F1427,'Item Master'!$F$3:$G$8,2,FALSE)</f>
        <v>#N/A</v>
      </c>
      <c r="S1427" s="68"/>
      <c r="T1427" s="66"/>
      <c r="U1427" s="6">
        <f t="shared" si="22"/>
        <v>0</v>
      </c>
    </row>
    <row r="1428" spans="2:21" x14ac:dyDescent="0.3">
      <c r="B1428" s="21">
        <v>1419</v>
      </c>
      <c r="C1428" s="98"/>
      <c r="D1428" s="77" t="e">
        <f>VLOOKUP(C1428,Projects!$A$44:$B$1000,2,FALSE)</f>
        <v>#N/A</v>
      </c>
      <c r="E1428" s="98"/>
      <c r="F1428" s="99" t="e">
        <f>VLOOKUP(E1428,'Item Master'!$E$3:$F$8,2,FALSE)</f>
        <v>#N/A</v>
      </c>
      <c r="G1428" s="25"/>
      <c r="H1428" s="99" t="e">
        <f>VLOOKUP(I1428,Dimensions!$B$2:$C$188,2,FALSE)</f>
        <v>#N/A</v>
      </c>
      <c r="I1428" s="98"/>
      <c r="J1428" s="99" t="e">
        <f>VLOOKUP(K1428,Dimensions!$B$2:$C$188,2,FALSE)</f>
        <v>#N/A</v>
      </c>
      <c r="K1428" s="98"/>
      <c r="L1428" s="99" t="e">
        <f>VLOOKUP(M1428,Dimensions!$B$2:$C$188,2,FALSE)</f>
        <v>#N/A</v>
      </c>
      <c r="M1428" s="98"/>
      <c r="N1428" s="99" t="e">
        <f>VLOOKUP(O1428,Dimensions!$B$2:$C$188,2,FALSE)</f>
        <v>#N/A</v>
      </c>
      <c r="O1428" s="98"/>
      <c r="P1428" s="99" t="e">
        <f>VLOOKUP(Q1428,Dimensions!$B$2:$C$188,2,FALSE)</f>
        <v>#N/A</v>
      </c>
      <c r="Q1428" s="98"/>
      <c r="R1428" s="14" t="e">
        <f>VLOOKUP(F1428,'Item Master'!$F$3:$G$8,2,FALSE)</f>
        <v>#N/A</v>
      </c>
      <c r="S1428" s="62"/>
      <c r="T1428" s="64"/>
      <c r="U1428" s="6">
        <f t="shared" si="22"/>
        <v>0</v>
      </c>
    </row>
    <row r="1429" spans="2:21" x14ac:dyDescent="0.3">
      <c r="B1429" s="21">
        <v>1420</v>
      </c>
      <c r="C1429" s="98"/>
      <c r="D1429" s="77" t="e">
        <f>VLOOKUP(C1429,Projects!$A$44:$B$1000,2,FALSE)</f>
        <v>#N/A</v>
      </c>
      <c r="E1429" s="98"/>
      <c r="F1429" s="99" t="e">
        <f>VLOOKUP(E1429,'Item Master'!$E$3:$F$8,2,FALSE)</f>
        <v>#N/A</v>
      </c>
      <c r="G1429" s="25"/>
      <c r="H1429" s="99" t="e">
        <f>VLOOKUP(I1429,Dimensions!$B$2:$C$188,2,FALSE)</f>
        <v>#N/A</v>
      </c>
      <c r="I1429" s="98"/>
      <c r="J1429" s="99" t="e">
        <f>VLOOKUP(K1429,Dimensions!$B$2:$C$188,2,FALSE)</f>
        <v>#N/A</v>
      </c>
      <c r="K1429" s="98"/>
      <c r="L1429" s="99" t="e">
        <f>VLOOKUP(M1429,Dimensions!$B$2:$C$188,2,FALSE)</f>
        <v>#N/A</v>
      </c>
      <c r="M1429" s="98"/>
      <c r="N1429" s="99" t="e">
        <f>VLOOKUP(O1429,Dimensions!$B$2:$C$188,2,FALSE)</f>
        <v>#N/A</v>
      </c>
      <c r="O1429" s="98"/>
      <c r="P1429" s="99" t="e">
        <f>VLOOKUP(Q1429,Dimensions!$B$2:$C$188,2,FALSE)</f>
        <v>#N/A</v>
      </c>
      <c r="Q1429" s="98"/>
      <c r="R1429" s="14" t="e">
        <f>VLOOKUP(F1429,'Item Master'!$F$3:$G$8,2,FALSE)</f>
        <v>#N/A</v>
      </c>
      <c r="S1429" s="62"/>
      <c r="T1429" s="85"/>
      <c r="U1429" s="6">
        <f t="shared" si="22"/>
        <v>0</v>
      </c>
    </row>
    <row r="1430" spans="2:21" x14ac:dyDescent="0.3">
      <c r="B1430" s="21">
        <v>1421</v>
      </c>
      <c r="C1430" s="98"/>
      <c r="D1430" s="77" t="e">
        <f>VLOOKUP(C1430,Projects!$A$44:$B$1000,2,FALSE)</f>
        <v>#N/A</v>
      </c>
      <c r="E1430" s="98"/>
      <c r="F1430" s="99" t="e">
        <f>VLOOKUP(E1430,'Item Master'!$E$3:$F$8,2,FALSE)</f>
        <v>#N/A</v>
      </c>
      <c r="G1430" s="25"/>
      <c r="H1430" s="99" t="e">
        <f>VLOOKUP(I1430,Dimensions!$B$2:$C$188,2,FALSE)</f>
        <v>#N/A</v>
      </c>
      <c r="I1430" s="98"/>
      <c r="J1430" s="99" t="e">
        <f>VLOOKUP(K1430,Dimensions!$B$2:$C$188,2,FALSE)</f>
        <v>#N/A</v>
      </c>
      <c r="K1430" s="98"/>
      <c r="L1430" s="99" t="e">
        <f>VLOOKUP(M1430,Dimensions!$B$2:$C$188,2,FALSE)</f>
        <v>#N/A</v>
      </c>
      <c r="M1430" s="98"/>
      <c r="N1430" s="99" t="e">
        <f>VLOOKUP(O1430,Dimensions!$B$2:$C$188,2,FALSE)</f>
        <v>#N/A</v>
      </c>
      <c r="O1430" s="98"/>
      <c r="P1430" s="99" t="e">
        <f>VLOOKUP(Q1430,Dimensions!$B$2:$C$188,2,FALSE)</f>
        <v>#N/A</v>
      </c>
      <c r="Q1430" s="98"/>
      <c r="R1430" s="14" t="e">
        <f>VLOOKUP(F1430,'Item Master'!$F$3:$G$8,2,FALSE)</f>
        <v>#N/A</v>
      </c>
      <c r="S1430" s="62"/>
      <c r="T1430" s="85"/>
      <c r="U1430" s="6">
        <f t="shared" si="22"/>
        <v>0</v>
      </c>
    </row>
    <row r="1431" spans="2:21" x14ac:dyDescent="0.3">
      <c r="B1431" s="21">
        <v>1422</v>
      </c>
      <c r="C1431" s="98"/>
      <c r="D1431" s="77" t="e">
        <f>VLOOKUP(C1431,Projects!$A$44:$B$1000,2,FALSE)</f>
        <v>#N/A</v>
      </c>
      <c r="E1431" s="98"/>
      <c r="F1431" s="99" t="e">
        <f>VLOOKUP(E1431,'Item Master'!$E$3:$F$8,2,FALSE)</f>
        <v>#N/A</v>
      </c>
      <c r="G1431" s="25"/>
      <c r="H1431" s="99" t="e">
        <f>VLOOKUP(I1431,Dimensions!$B$2:$C$188,2,FALSE)</f>
        <v>#N/A</v>
      </c>
      <c r="I1431" s="98"/>
      <c r="J1431" s="99" t="e">
        <f>VLOOKUP(K1431,Dimensions!$B$2:$C$188,2,FALSE)</f>
        <v>#N/A</v>
      </c>
      <c r="K1431" s="98"/>
      <c r="L1431" s="99" t="e">
        <f>VLOOKUP(M1431,Dimensions!$B$2:$C$188,2,FALSE)</f>
        <v>#N/A</v>
      </c>
      <c r="M1431" s="98"/>
      <c r="N1431" s="99" t="e">
        <f>VLOOKUP(O1431,Dimensions!$B$2:$C$188,2,FALSE)</f>
        <v>#N/A</v>
      </c>
      <c r="O1431" s="98"/>
      <c r="P1431" s="99" t="e">
        <f>VLOOKUP(Q1431,Dimensions!$B$2:$C$188,2,FALSE)</f>
        <v>#N/A</v>
      </c>
      <c r="Q1431" s="98"/>
      <c r="R1431" s="14" t="e">
        <f>VLOOKUP(F1431,'Item Master'!$F$3:$G$8,2,FALSE)</f>
        <v>#N/A</v>
      </c>
      <c r="S1431" s="63"/>
      <c r="T1431" s="85"/>
      <c r="U1431" s="6">
        <f t="shared" si="22"/>
        <v>0</v>
      </c>
    </row>
    <row r="1432" spans="2:21" x14ac:dyDescent="0.3">
      <c r="B1432" s="21">
        <v>1423</v>
      </c>
      <c r="C1432" s="98"/>
      <c r="D1432" s="77" t="e">
        <f>VLOOKUP(C1432,Projects!$A$44:$B$1000,2,FALSE)</f>
        <v>#N/A</v>
      </c>
      <c r="E1432" s="98"/>
      <c r="F1432" s="99" t="e">
        <f>VLOOKUP(E1432,'Item Master'!$E$3:$F$8,2,FALSE)</f>
        <v>#N/A</v>
      </c>
      <c r="G1432" s="25"/>
      <c r="H1432" s="99" t="e">
        <f>VLOOKUP(I1432,Dimensions!$B$2:$C$188,2,FALSE)</f>
        <v>#N/A</v>
      </c>
      <c r="I1432" s="98"/>
      <c r="J1432" s="99" t="e">
        <f>VLOOKUP(K1432,Dimensions!$B$2:$C$188,2,FALSE)</f>
        <v>#N/A</v>
      </c>
      <c r="K1432" s="98"/>
      <c r="L1432" s="99" t="e">
        <f>VLOOKUP(M1432,Dimensions!$B$2:$C$188,2,FALSE)</f>
        <v>#N/A</v>
      </c>
      <c r="M1432" s="98"/>
      <c r="N1432" s="99" t="e">
        <f>VLOOKUP(O1432,Dimensions!$B$2:$C$188,2,FALSE)</f>
        <v>#N/A</v>
      </c>
      <c r="O1432" s="98"/>
      <c r="P1432" s="99" t="e">
        <f>VLOOKUP(Q1432,Dimensions!$B$2:$C$188,2,FALSE)</f>
        <v>#N/A</v>
      </c>
      <c r="Q1432" s="98"/>
      <c r="R1432" s="14" t="e">
        <f>VLOOKUP(F1432,'Item Master'!$F$3:$G$8,2,FALSE)</f>
        <v>#N/A</v>
      </c>
      <c r="S1432" s="62"/>
      <c r="T1432" s="64"/>
      <c r="U1432" s="6">
        <f t="shared" si="22"/>
        <v>0</v>
      </c>
    </row>
    <row r="1433" spans="2:21" x14ac:dyDescent="0.3">
      <c r="B1433" s="21">
        <v>1424</v>
      </c>
      <c r="C1433" s="98"/>
      <c r="D1433" s="77" t="e">
        <f>VLOOKUP(C1433,Projects!$A$44:$B$1000,2,FALSE)</f>
        <v>#N/A</v>
      </c>
      <c r="E1433" s="98"/>
      <c r="F1433" s="99" t="e">
        <f>VLOOKUP(E1433,'Item Master'!$E$3:$F$8,2,FALSE)</f>
        <v>#N/A</v>
      </c>
      <c r="G1433" s="25"/>
      <c r="H1433" s="99" t="e">
        <f>VLOOKUP(I1433,Dimensions!$B$2:$C$188,2,FALSE)</f>
        <v>#N/A</v>
      </c>
      <c r="I1433" s="98"/>
      <c r="J1433" s="99" t="e">
        <f>VLOOKUP(K1433,Dimensions!$B$2:$C$188,2,FALSE)</f>
        <v>#N/A</v>
      </c>
      <c r="K1433" s="98"/>
      <c r="L1433" s="99" t="e">
        <f>VLOOKUP(M1433,Dimensions!$B$2:$C$188,2,FALSE)</f>
        <v>#N/A</v>
      </c>
      <c r="M1433" s="98"/>
      <c r="N1433" s="99" t="e">
        <f>VLOOKUP(O1433,Dimensions!$B$2:$C$188,2,FALSE)</f>
        <v>#N/A</v>
      </c>
      <c r="O1433" s="98"/>
      <c r="P1433" s="99" t="e">
        <f>VLOOKUP(Q1433,Dimensions!$B$2:$C$188,2,FALSE)</f>
        <v>#N/A</v>
      </c>
      <c r="Q1433" s="98"/>
      <c r="R1433" s="14" t="e">
        <f>VLOOKUP(F1433,'Item Master'!$F$3:$G$8,2,FALSE)</f>
        <v>#N/A</v>
      </c>
      <c r="S1433" s="62"/>
      <c r="T1433" s="85"/>
      <c r="U1433" s="6">
        <f t="shared" si="22"/>
        <v>0</v>
      </c>
    </row>
    <row r="1434" spans="2:21" x14ac:dyDescent="0.3">
      <c r="B1434" s="21">
        <v>1425</v>
      </c>
      <c r="C1434" s="98"/>
      <c r="D1434" s="77" t="e">
        <f>VLOOKUP(C1434,Projects!$A$44:$B$1000,2,FALSE)</f>
        <v>#N/A</v>
      </c>
      <c r="E1434" s="98"/>
      <c r="F1434" s="99" t="e">
        <f>VLOOKUP(E1434,'Item Master'!$E$3:$F$8,2,FALSE)</f>
        <v>#N/A</v>
      </c>
      <c r="G1434" s="25"/>
      <c r="H1434" s="99" t="e">
        <f>VLOOKUP(I1434,Dimensions!$B$2:$C$188,2,FALSE)</f>
        <v>#N/A</v>
      </c>
      <c r="I1434" s="98"/>
      <c r="J1434" s="99" t="e">
        <f>VLOOKUP(K1434,Dimensions!$B$2:$C$188,2,FALSE)</f>
        <v>#N/A</v>
      </c>
      <c r="K1434" s="98"/>
      <c r="L1434" s="99" t="e">
        <f>VLOOKUP(M1434,Dimensions!$B$2:$C$188,2,FALSE)</f>
        <v>#N/A</v>
      </c>
      <c r="M1434" s="98"/>
      <c r="N1434" s="99" t="e">
        <f>VLOOKUP(O1434,Dimensions!$B$2:$C$188,2,FALSE)</f>
        <v>#N/A</v>
      </c>
      <c r="O1434" s="98"/>
      <c r="P1434" s="99" t="e">
        <f>VLOOKUP(Q1434,Dimensions!$B$2:$C$188,2,FALSE)</f>
        <v>#N/A</v>
      </c>
      <c r="Q1434" s="98"/>
      <c r="R1434" s="14" t="e">
        <f>VLOOKUP(F1434,'Item Master'!$F$3:$G$8,2,FALSE)</f>
        <v>#N/A</v>
      </c>
      <c r="S1434" s="62"/>
      <c r="T1434" s="85"/>
      <c r="U1434" s="6">
        <f t="shared" si="22"/>
        <v>0</v>
      </c>
    </row>
    <row r="1435" spans="2:21" x14ac:dyDescent="0.3">
      <c r="B1435" s="21">
        <v>1426</v>
      </c>
      <c r="C1435" s="98"/>
      <c r="D1435" s="77" t="e">
        <f>VLOOKUP(C1435,Projects!$A$44:$B$1000,2,FALSE)</f>
        <v>#N/A</v>
      </c>
      <c r="E1435" s="98"/>
      <c r="F1435" s="99" t="e">
        <f>VLOOKUP(E1435,'Item Master'!$E$3:$F$8,2,FALSE)</f>
        <v>#N/A</v>
      </c>
      <c r="G1435" s="25"/>
      <c r="H1435" s="99" t="e">
        <f>VLOOKUP(I1435,Dimensions!$B$2:$C$188,2,FALSE)</f>
        <v>#N/A</v>
      </c>
      <c r="I1435" s="98"/>
      <c r="J1435" s="99" t="e">
        <f>VLOOKUP(K1435,Dimensions!$B$2:$C$188,2,FALSE)</f>
        <v>#N/A</v>
      </c>
      <c r="K1435" s="98"/>
      <c r="L1435" s="99" t="e">
        <f>VLOOKUP(M1435,Dimensions!$B$2:$C$188,2,FALSE)</f>
        <v>#N/A</v>
      </c>
      <c r="M1435" s="98"/>
      <c r="N1435" s="99" t="e">
        <f>VLOOKUP(O1435,Dimensions!$B$2:$C$188,2,FALSE)</f>
        <v>#N/A</v>
      </c>
      <c r="O1435" s="98"/>
      <c r="P1435" s="99" t="e">
        <f>VLOOKUP(Q1435,Dimensions!$B$2:$C$188,2,FALSE)</f>
        <v>#N/A</v>
      </c>
      <c r="Q1435" s="98"/>
      <c r="R1435" s="14" t="e">
        <f>VLOOKUP(F1435,'Item Master'!$F$3:$G$8,2,FALSE)</f>
        <v>#N/A</v>
      </c>
      <c r="S1435" s="62"/>
      <c r="T1435" s="85"/>
      <c r="U1435" s="6">
        <f t="shared" si="22"/>
        <v>0</v>
      </c>
    </row>
    <row r="1436" spans="2:21" x14ac:dyDescent="0.3">
      <c r="B1436" s="21">
        <v>1427</v>
      </c>
      <c r="C1436" s="98"/>
      <c r="D1436" s="77" t="e">
        <f>VLOOKUP(C1436,Projects!$A$44:$B$1000,2,FALSE)</f>
        <v>#N/A</v>
      </c>
      <c r="E1436" s="98"/>
      <c r="F1436" s="99" t="e">
        <f>VLOOKUP(E1436,'Item Master'!$E$3:$F$8,2,FALSE)</f>
        <v>#N/A</v>
      </c>
      <c r="G1436" s="25"/>
      <c r="H1436" s="99" t="e">
        <f>VLOOKUP(I1436,Dimensions!$B$2:$C$188,2,FALSE)</f>
        <v>#N/A</v>
      </c>
      <c r="I1436" s="98"/>
      <c r="J1436" s="99" t="e">
        <f>VLOOKUP(K1436,Dimensions!$B$2:$C$188,2,FALSE)</f>
        <v>#N/A</v>
      </c>
      <c r="K1436" s="98"/>
      <c r="L1436" s="99" t="e">
        <f>VLOOKUP(M1436,Dimensions!$B$2:$C$188,2,FALSE)</f>
        <v>#N/A</v>
      </c>
      <c r="M1436" s="98"/>
      <c r="N1436" s="99" t="e">
        <f>VLOOKUP(O1436,Dimensions!$B$2:$C$188,2,FALSE)</f>
        <v>#N/A</v>
      </c>
      <c r="O1436" s="98"/>
      <c r="P1436" s="99" t="e">
        <f>VLOOKUP(Q1436,Dimensions!$B$2:$C$188,2,FALSE)</f>
        <v>#N/A</v>
      </c>
      <c r="Q1436" s="98"/>
      <c r="R1436" s="14" t="e">
        <f>VLOOKUP(F1436,'Item Master'!$F$3:$G$8,2,FALSE)</f>
        <v>#N/A</v>
      </c>
      <c r="S1436" s="62"/>
      <c r="T1436" s="85"/>
      <c r="U1436" s="6">
        <f t="shared" si="22"/>
        <v>0</v>
      </c>
    </row>
    <row r="1437" spans="2:21" x14ac:dyDescent="0.3">
      <c r="B1437" s="21">
        <v>1428</v>
      </c>
      <c r="C1437" s="98"/>
      <c r="D1437" s="77" t="e">
        <f>VLOOKUP(C1437,Projects!$A$44:$B$1000,2,FALSE)</f>
        <v>#N/A</v>
      </c>
      <c r="E1437" s="98"/>
      <c r="F1437" s="99" t="e">
        <f>VLOOKUP(E1437,'Item Master'!$E$3:$F$8,2,FALSE)</f>
        <v>#N/A</v>
      </c>
      <c r="G1437" s="25"/>
      <c r="H1437" s="99" t="e">
        <f>VLOOKUP(I1437,Dimensions!$B$2:$C$188,2,FALSE)</f>
        <v>#N/A</v>
      </c>
      <c r="I1437" s="98"/>
      <c r="J1437" s="99" t="e">
        <f>VLOOKUP(K1437,Dimensions!$B$2:$C$188,2,FALSE)</f>
        <v>#N/A</v>
      </c>
      <c r="K1437" s="98"/>
      <c r="L1437" s="99" t="e">
        <f>VLOOKUP(M1437,Dimensions!$B$2:$C$188,2,FALSE)</f>
        <v>#N/A</v>
      </c>
      <c r="M1437" s="98"/>
      <c r="N1437" s="99" t="e">
        <f>VLOOKUP(O1437,Dimensions!$B$2:$C$188,2,FALSE)</f>
        <v>#N/A</v>
      </c>
      <c r="O1437" s="98"/>
      <c r="P1437" s="99" t="e">
        <f>VLOOKUP(Q1437,Dimensions!$B$2:$C$188,2,FALSE)</f>
        <v>#N/A</v>
      </c>
      <c r="Q1437" s="98"/>
      <c r="R1437" s="14" t="e">
        <f>VLOOKUP(F1437,'Item Master'!$F$3:$G$8,2,FALSE)</f>
        <v>#N/A</v>
      </c>
      <c r="S1437" s="62"/>
      <c r="T1437" s="85"/>
      <c r="U1437" s="6">
        <f t="shared" si="22"/>
        <v>0</v>
      </c>
    </row>
    <row r="1438" spans="2:21" x14ac:dyDescent="0.3">
      <c r="B1438" s="21">
        <v>1429</v>
      </c>
      <c r="C1438" s="98"/>
      <c r="D1438" s="77" t="e">
        <f>VLOOKUP(C1438,Projects!$A$44:$B$1000,2,FALSE)</f>
        <v>#N/A</v>
      </c>
      <c r="E1438" s="98"/>
      <c r="F1438" s="99" t="e">
        <f>VLOOKUP(E1438,'Item Master'!$E$3:$F$8,2,FALSE)</f>
        <v>#N/A</v>
      </c>
      <c r="G1438" s="25"/>
      <c r="H1438" s="99" t="e">
        <f>VLOOKUP(I1438,Dimensions!$B$2:$C$188,2,FALSE)</f>
        <v>#N/A</v>
      </c>
      <c r="I1438" s="98"/>
      <c r="J1438" s="99" t="e">
        <f>VLOOKUP(K1438,Dimensions!$B$2:$C$188,2,FALSE)</f>
        <v>#N/A</v>
      </c>
      <c r="K1438" s="98"/>
      <c r="L1438" s="99" t="e">
        <f>VLOOKUP(M1438,Dimensions!$B$2:$C$188,2,FALSE)</f>
        <v>#N/A</v>
      </c>
      <c r="M1438" s="98"/>
      <c r="N1438" s="99" t="e">
        <f>VLOOKUP(O1438,Dimensions!$B$2:$C$188,2,FALSE)</f>
        <v>#N/A</v>
      </c>
      <c r="O1438" s="98"/>
      <c r="P1438" s="99" t="e">
        <f>VLOOKUP(Q1438,Dimensions!$B$2:$C$188,2,FALSE)</f>
        <v>#N/A</v>
      </c>
      <c r="Q1438" s="98"/>
      <c r="R1438" s="14" t="e">
        <f>VLOOKUP(F1438,'Item Master'!$F$3:$G$8,2,FALSE)</f>
        <v>#N/A</v>
      </c>
      <c r="S1438" s="62"/>
      <c r="T1438" s="85"/>
      <c r="U1438" s="6">
        <f t="shared" si="22"/>
        <v>0</v>
      </c>
    </row>
    <row r="1439" spans="2:21" x14ac:dyDescent="0.3">
      <c r="B1439" s="21">
        <v>1430</v>
      </c>
      <c r="C1439" s="98"/>
      <c r="D1439" s="77" t="e">
        <f>VLOOKUP(C1439,Projects!$A$44:$B$1000,2,FALSE)</f>
        <v>#N/A</v>
      </c>
      <c r="E1439" s="98"/>
      <c r="F1439" s="99" t="e">
        <f>VLOOKUP(E1439,'Item Master'!$E$3:$F$8,2,FALSE)</f>
        <v>#N/A</v>
      </c>
      <c r="G1439" s="25"/>
      <c r="H1439" s="99" t="e">
        <f>VLOOKUP(I1439,Dimensions!$B$2:$C$188,2,FALSE)</f>
        <v>#N/A</v>
      </c>
      <c r="I1439" s="98"/>
      <c r="J1439" s="99" t="e">
        <f>VLOOKUP(K1439,Dimensions!$B$2:$C$188,2,FALSE)</f>
        <v>#N/A</v>
      </c>
      <c r="K1439" s="98"/>
      <c r="L1439" s="99" t="e">
        <f>VLOOKUP(M1439,Dimensions!$B$2:$C$188,2,FALSE)</f>
        <v>#N/A</v>
      </c>
      <c r="M1439" s="98"/>
      <c r="N1439" s="99" t="e">
        <f>VLOOKUP(O1439,Dimensions!$B$2:$C$188,2,FALSE)</f>
        <v>#N/A</v>
      </c>
      <c r="O1439" s="98"/>
      <c r="P1439" s="99" t="e">
        <f>VLOOKUP(Q1439,Dimensions!$B$2:$C$188,2,FALSE)</f>
        <v>#N/A</v>
      </c>
      <c r="Q1439" s="98"/>
      <c r="R1439" s="14" t="e">
        <f>VLOOKUP(F1439,'Item Master'!$F$3:$G$8,2,FALSE)</f>
        <v>#N/A</v>
      </c>
      <c r="S1439" s="62"/>
      <c r="T1439" s="64"/>
      <c r="U1439" s="6">
        <f t="shared" si="22"/>
        <v>0</v>
      </c>
    </row>
    <row r="1440" spans="2:21" x14ac:dyDescent="0.3">
      <c r="B1440" s="21">
        <v>1431</v>
      </c>
      <c r="C1440" s="98"/>
      <c r="D1440" s="77" t="e">
        <f>VLOOKUP(C1440,Projects!$A$44:$B$1000,2,FALSE)</f>
        <v>#N/A</v>
      </c>
      <c r="E1440" s="98"/>
      <c r="F1440" s="99" t="e">
        <f>VLOOKUP(E1440,'Item Master'!$E$3:$F$8,2,FALSE)</f>
        <v>#N/A</v>
      </c>
      <c r="G1440" s="25"/>
      <c r="H1440" s="99" t="e">
        <f>VLOOKUP(I1440,Dimensions!$B$2:$C$188,2,FALSE)</f>
        <v>#N/A</v>
      </c>
      <c r="I1440" s="98"/>
      <c r="J1440" s="99" t="e">
        <f>VLOOKUP(K1440,Dimensions!$B$2:$C$188,2,FALSE)</f>
        <v>#N/A</v>
      </c>
      <c r="K1440" s="98"/>
      <c r="L1440" s="99" t="e">
        <f>VLOOKUP(M1440,Dimensions!$B$2:$C$188,2,FALSE)</f>
        <v>#N/A</v>
      </c>
      <c r="M1440" s="98"/>
      <c r="N1440" s="99" t="e">
        <f>VLOOKUP(O1440,Dimensions!$B$2:$C$188,2,FALSE)</f>
        <v>#N/A</v>
      </c>
      <c r="O1440" s="98"/>
      <c r="P1440" s="99" t="e">
        <f>VLOOKUP(Q1440,Dimensions!$B$2:$C$188,2,FALSE)</f>
        <v>#N/A</v>
      </c>
      <c r="Q1440" s="98"/>
      <c r="R1440" s="14" t="e">
        <f>VLOOKUP(F1440,'Item Master'!$F$3:$G$8,2,FALSE)</f>
        <v>#N/A</v>
      </c>
      <c r="S1440" s="62"/>
      <c r="T1440" s="85"/>
      <c r="U1440" s="6">
        <f t="shared" si="22"/>
        <v>0</v>
      </c>
    </row>
    <row r="1441" spans="2:21" x14ac:dyDescent="0.3">
      <c r="B1441" s="21">
        <v>1432</v>
      </c>
      <c r="C1441" s="98"/>
      <c r="D1441" s="77" t="e">
        <f>VLOOKUP(C1441,Projects!$A$44:$B$1000,2,FALSE)</f>
        <v>#N/A</v>
      </c>
      <c r="E1441" s="98"/>
      <c r="F1441" s="99" t="e">
        <f>VLOOKUP(E1441,'Item Master'!$E$3:$F$8,2,FALSE)</f>
        <v>#N/A</v>
      </c>
      <c r="G1441" s="25"/>
      <c r="H1441" s="99" t="e">
        <f>VLOOKUP(I1441,Dimensions!$B$2:$C$188,2,FALSE)</f>
        <v>#N/A</v>
      </c>
      <c r="I1441" s="98"/>
      <c r="J1441" s="99" t="e">
        <f>VLOOKUP(K1441,Dimensions!$B$2:$C$188,2,FALSE)</f>
        <v>#N/A</v>
      </c>
      <c r="K1441" s="98"/>
      <c r="L1441" s="99" t="e">
        <f>VLOOKUP(M1441,Dimensions!$B$2:$C$188,2,FALSE)</f>
        <v>#N/A</v>
      </c>
      <c r="M1441" s="98"/>
      <c r="N1441" s="99" t="e">
        <f>VLOOKUP(O1441,Dimensions!$B$2:$C$188,2,FALSE)</f>
        <v>#N/A</v>
      </c>
      <c r="O1441" s="98"/>
      <c r="P1441" s="99" t="e">
        <f>VLOOKUP(Q1441,Dimensions!$B$2:$C$188,2,FALSE)</f>
        <v>#N/A</v>
      </c>
      <c r="Q1441" s="98"/>
      <c r="R1441" s="14" t="e">
        <f>VLOOKUP(F1441,'Item Master'!$F$3:$G$8,2,FALSE)</f>
        <v>#N/A</v>
      </c>
      <c r="S1441" s="62"/>
      <c r="T1441" s="85"/>
      <c r="U1441" s="6">
        <f t="shared" si="22"/>
        <v>0</v>
      </c>
    </row>
    <row r="1442" spans="2:21" x14ac:dyDescent="0.3">
      <c r="B1442" s="21">
        <v>1433</v>
      </c>
      <c r="C1442" s="98"/>
      <c r="D1442" s="77" t="e">
        <f>VLOOKUP(C1442,Projects!$A$44:$B$1000,2,FALSE)</f>
        <v>#N/A</v>
      </c>
      <c r="E1442" s="98"/>
      <c r="F1442" s="99" t="e">
        <f>VLOOKUP(E1442,'Item Master'!$E$3:$F$8,2,FALSE)</f>
        <v>#N/A</v>
      </c>
      <c r="G1442" s="25"/>
      <c r="H1442" s="99" t="e">
        <f>VLOOKUP(I1442,Dimensions!$B$2:$C$188,2,FALSE)</f>
        <v>#N/A</v>
      </c>
      <c r="I1442" s="98"/>
      <c r="J1442" s="99" t="e">
        <f>VLOOKUP(K1442,Dimensions!$B$2:$C$188,2,FALSE)</f>
        <v>#N/A</v>
      </c>
      <c r="K1442" s="98"/>
      <c r="L1442" s="99" t="e">
        <f>VLOOKUP(M1442,Dimensions!$B$2:$C$188,2,FALSE)</f>
        <v>#N/A</v>
      </c>
      <c r="M1442" s="98"/>
      <c r="N1442" s="99" t="e">
        <f>VLOOKUP(O1442,Dimensions!$B$2:$C$188,2,FALSE)</f>
        <v>#N/A</v>
      </c>
      <c r="O1442" s="98"/>
      <c r="P1442" s="99" t="e">
        <f>VLOOKUP(Q1442,Dimensions!$B$2:$C$188,2,FALSE)</f>
        <v>#N/A</v>
      </c>
      <c r="Q1442" s="98"/>
      <c r="R1442" s="14" t="e">
        <f>VLOOKUP(F1442,'Item Master'!$F$3:$G$8,2,FALSE)</f>
        <v>#N/A</v>
      </c>
      <c r="S1442" s="62"/>
      <c r="T1442" s="85"/>
      <c r="U1442" s="6">
        <f t="shared" si="22"/>
        <v>0</v>
      </c>
    </row>
    <row r="1443" spans="2:21" x14ac:dyDescent="0.3">
      <c r="B1443" s="21">
        <v>1434</v>
      </c>
      <c r="C1443" s="98"/>
      <c r="D1443" s="77" t="e">
        <f>VLOOKUP(C1443,Projects!$A$44:$B$1000,2,FALSE)</f>
        <v>#N/A</v>
      </c>
      <c r="E1443" s="98"/>
      <c r="F1443" s="99" t="e">
        <f>VLOOKUP(E1443,'Item Master'!$E$3:$F$8,2,FALSE)</f>
        <v>#N/A</v>
      </c>
      <c r="G1443" s="25"/>
      <c r="H1443" s="99" t="e">
        <f>VLOOKUP(I1443,Dimensions!$B$2:$C$188,2,FALSE)</f>
        <v>#N/A</v>
      </c>
      <c r="I1443" s="98"/>
      <c r="J1443" s="99" t="e">
        <f>VLOOKUP(K1443,Dimensions!$B$2:$C$188,2,FALSE)</f>
        <v>#N/A</v>
      </c>
      <c r="K1443" s="98"/>
      <c r="L1443" s="99" t="e">
        <f>VLOOKUP(M1443,Dimensions!$B$2:$C$188,2,FALSE)</f>
        <v>#N/A</v>
      </c>
      <c r="M1443" s="98"/>
      <c r="N1443" s="99" t="e">
        <f>VLOOKUP(O1443,Dimensions!$B$2:$C$188,2,FALSE)</f>
        <v>#N/A</v>
      </c>
      <c r="O1443" s="98"/>
      <c r="P1443" s="99" t="e">
        <f>VLOOKUP(Q1443,Dimensions!$B$2:$C$188,2,FALSE)</f>
        <v>#N/A</v>
      </c>
      <c r="Q1443" s="98"/>
      <c r="R1443" s="14" t="e">
        <f>VLOOKUP(F1443,'Item Master'!$F$3:$G$8,2,FALSE)</f>
        <v>#N/A</v>
      </c>
      <c r="S1443" s="62"/>
      <c r="T1443" s="85"/>
      <c r="U1443" s="6">
        <f t="shared" si="22"/>
        <v>0</v>
      </c>
    </row>
    <row r="1444" spans="2:21" x14ac:dyDescent="0.3">
      <c r="B1444" s="21">
        <v>1435</v>
      </c>
      <c r="C1444" s="98"/>
      <c r="D1444" s="77" t="e">
        <f>VLOOKUP(C1444,Projects!$A$44:$B$1000,2,FALSE)</f>
        <v>#N/A</v>
      </c>
      <c r="E1444" s="98"/>
      <c r="F1444" s="99" t="e">
        <f>VLOOKUP(E1444,'Item Master'!$E$3:$F$8,2,FALSE)</f>
        <v>#N/A</v>
      </c>
      <c r="G1444" s="25"/>
      <c r="H1444" s="99" t="e">
        <f>VLOOKUP(I1444,Dimensions!$B$2:$C$188,2,FALSE)</f>
        <v>#N/A</v>
      </c>
      <c r="I1444" s="98"/>
      <c r="J1444" s="99" t="e">
        <f>VLOOKUP(K1444,Dimensions!$B$2:$C$188,2,FALSE)</f>
        <v>#N/A</v>
      </c>
      <c r="K1444" s="98"/>
      <c r="L1444" s="99" t="e">
        <f>VLOOKUP(M1444,Dimensions!$B$2:$C$188,2,FALSE)</f>
        <v>#N/A</v>
      </c>
      <c r="M1444" s="98"/>
      <c r="N1444" s="99" t="e">
        <f>VLOOKUP(O1444,Dimensions!$B$2:$C$188,2,FALSE)</f>
        <v>#N/A</v>
      </c>
      <c r="O1444" s="98"/>
      <c r="P1444" s="99" t="e">
        <f>VLOOKUP(Q1444,Dimensions!$B$2:$C$188,2,FALSE)</f>
        <v>#N/A</v>
      </c>
      <c r="Q1444" s="98"/>
      <c r="R1444" s="14" t="e">
        <f>VLOOKUP(F1444,'Item Master'!$F$3:$G$8,2,FALSE)</f>
        <v>#N/A</v>
      </c>
      <c r="S1444" s="62"/>
      <c r="T1444" s="85"/>
      <c r="U1444" s="6">
        <f t="shared" si="22"/>
        <v>0</v>
      </c>
    </row>
    <row r="1445" spans="2:21" x14ac:dyDescent="0.3">
      <c r="B1445" s="21">
        <v>1436</v>
      </c>
      <c r="C1445" s="98"/>
      <c r="D1445" s="77" t="e">
        <f>VLOOKUP(C1445,Projects!$A$44:$B$1000,2,FALSE)</f>
        <v>#N/A</v>
      </c>
      <c r="E1445" s="98"/>
      <c r="F1445" s="99" t="e">
        <f>VLOOKUP(E1445,'Item Master'!$E$3:$F$8,2,FALSE)</f>
        <v>#N/A</v>
      </c>
      <c r="G1445" s="25"/>
      <c r="H1445" s="99" t="e">
        <f>VLOOKUP(I1445,Dimensions!$B$2:$C$188,2,FALSE)</f>
        <v>#N/A</v>
      </c>
      <c r="I1445" s="98"/>
      <c r="J1445" s="99" t="e">
        <f>VLOOKUP(K1445,Dimensions!$B$2:$C$188,2,FALSE)</f>
        <v>#N/A</v>
      </c>
      <c r="K1445" s="98"/>
      <c r="L1445" s="99" t="e">
        <f>VLOOKUP(M1445,Dimensions!$B$2:$C$188,2,FALSE)</f>
        <v>#N/A</v>
      </c>
      <c r="M1445" s="98"/>
      <c r="N1445" s="99" t="e">
        <f>VLOOKUP(O1445,Dimensions!$B$2:$C$188,2,FALSE)</f>
        <v>#N/A</v>
      </c>
      <c r="O1445" s="98"/>
      <c r="P1445" s="99" t="e">
        <f>VLOOKUP(Q1445,Dimensions!$B$2:$C$188,2,FALSE)</f>
        <v>#N/A</v>
      </c>
      <c r="Q1445" s="98"/>
      <c r="R1445" s="14" t="e">
        <f>VLOOKUP(F1445,'Item Master'!$F$3:$G$8,2,FALSE)</f>
        <v>#N/A</v>
      </c>
      <c r="S1445" s="62"/>
      <c r="T1445" s="64"/>
      <c r="U1445" s="6">
        <f t="shared" si="22"/>
        <v>0</v>
      </c>
    </row>
    <row r="1446" spans="2:21" x14ac:dyDescent="0.3">
      <c r="B1446" s="21">
        <v>1437</v>
      </c>
      <c r="C1446" s="98"/>
      <c r="D1446" s="77" t="e">
        <f>VLOOKUP(C1446,Projects!$A$44:$B$1000,2,FALSE)</f>
        <v>#N/A</v>
      </c>
      <c r="E1446" s="98"/>
      <c r="F1446" s="99" t="e">
        <f>VLOOKUP(E1446,'Item Master'!$E$3:$F$8,2,FALSE)</f>
        <v>#N/A</v>
      </c>
      <c r="G1446" s="25"/>
      <c r="H1446" s="99" t="e">
        <f>VLOOKUP(I1446,Dimensions!$B$2:$C$188,2,FALSE)</f>
        <v>#N/A</v>
      </c>
      <c r="I1446" s="98"/>
      <c r="J1446" s="99" t="e">
        <f>VLOOKUP(K1446,Dimensions!$B$2:$C$188,2,FALSE)</f>
        <v>#N/A</v>
      </c>
      <c r="K1446" s="98"/>
      <c r="L1446" s="99" t="e">
        <f>VLOOKUP(M1446,Dimensions!$B$2:$C$188,2,FALSE)</f>
        <v>#N/A</v>
      </c>
      <c r="M1446" s="98"/>
      <c r="N1446" s="99" t="e">
        <f>VLOOKUP(O1446,Dimensions!$B$2:$C$188,2,FALSE)</f>
        <v>#N/A</v>
      </c>
      <c r="O1446" s="98"/>
      <c r="P1446" s="99" t="e">
        <f>VLOOKUP(Q1446,Dimensions!$B$2:$C$188,2,FALSE)</f>
        <v>#N/A</v>
      </c>
      <c r="Q1446" s="98"/>
      <c r="R1446" s="14" t="e">
        <f>VLOOKUP(F1446,'Item Master'!$F$3:$G$8,2,FALSE)</f>
        <v>#N/A</v>
      </c>
      <c r="S1446" s="62"/>
      <c r="T1446" s="85"/>
      <c r="U1446" s="6">
        <f t="shared" si="22"/>
        <v>0</v>
      </c>
    </row>
    <row r="1447" spans="2:21" x14ac:dyDescent="0.3">
      <c r="B1447" s="21">
        <v>1438</v>
      </c>
      <c r="C1447" s="98"/>
      <c r="D1447" s="77" t="e">
        <f>VLOOKUP(C1447,Projects!$A$44:$B$1000,2,FALSE)</f>
        <v>#N/A</v>
      </c>
      <c r="E1447" s="98"/>
      <c r="F1447" s="99" t="e">
        <f>VLOOKUP(E1447,'Item Master'!$E$3:$F$8,2,FALSE)</f>
        <v>#N/A</v>
      </c>
      <c r="G1447" s="25"/>
      <c r="H1447" s="99" t="e">
        <f>VLOOKUP(I1447,Dimensions!$B$2:$C$188,2,FALSE)</f>
        <v>#N/A</v>
      </c>
      <c r="I1447" s="98"/>
      <c r="J1447" s="99" t="e">
        <f>VLOOKUP(K1447,Dimensions!$B$2:$C$188,2,FALSE)</f>
        <v>#N/A</v>
      </c>
      <c r="K1447" s="98"/>
      <c r="L1447" s="99" t="e">
        <f>VLOOKUP(M1447,Dimensions!$B$2:$C$188,2,FALSE)</f>
        <v>#N/A</v>
      </c>
      <c r="M1447" s="98"/>
      <c r="N1447" s="99" t="e">
        <f>VLOOKUP(O1447,Dimensions!$B$2:$C$188,2,FALSE)</f>
        <v>#N/A</v>
      </c>
      <c r="O1447" s="98"/>
      <c r="P1447" s="99" t="e">
        <f>VLOOKUP(Q1447,Dimensions!$B$2:$C$188,2,FALSE)</f>
        <v>#N/A</v>
      </c>
      <c r="Q1447" s="98"/>
      <c r="R1447" s="14" t="e">
        <f>VLOOKUP(F1447,'Item Master'!$F$3:$G$8,2,FALSE)</f>
        <v>#N/A</v>
      </c>
      <c r="S1447" s="62"/>
      <c r="T1447" s="85"/>
      <c r="U1447" s="6">
        <f t="shared" si="22"/>
        <v>0</v>
      </c>
    </row>
    <row r="1448" spans="2:21" x14ac:dyDescent="0.3">
      <c r="B1448" s="21">
        <v>1439</v>
      </c>
      <c r="C1448" s="98"/>
      <c r="D1448" s="77" t="e">
        <f>VLOOKUP(C1448,Projects!$A$44:$B$1000,2,FALSE)</f>
        <v>#N/A</v>
      </c>
      <c r="E1448" s="98"/>
      <c r="F1448" s="99" t="e">
        <f>VLOOKUP(E1448,'Item Master'!$E$3:$F$8,2,FALSE)</f>
        <v>#N/A</v>
      </c>
      <c r="G1448" s="25"/>
      <c r="H1448" s="99" t="e">
        <f>VLOOKUP(I1448,Dimensions!$B$2:$C$188,2,FALSE)</f>
        <v>#N/A</v>
      </c>
      <c r="I1448" s="98"/>
      <c r="J1448" s="99" t="e">
        <f>VLOOKUP(K1448,Dimensions!$B$2:$C$188,2,FALSE)</f>
        <v>#N/A</v>
      </c>
      <c r="K1448" s="98"/>
      <c r="L1448" s="99" t="e">
        <f>VLOOKUP(M1448,Dimensions!$B$2:$C$188,2,FALSE)</f>
        <v>#N/A</v>
      </c>
      <c r="M1448" s="98"/>
      <c r="N1448" s="99" t="e">
        <f>VLOOKUP(O1448,Dimensions!$B$2:$C$188,2,FALSE)</f>
        <v>#N/A</v>
      </c>
      <c r="O1448" s="98"/>
      <c r="P1448" s="99" t="e">
        <f>VLOOKUP(Q1448,Dimensions!$B$2:$C$188,2,FALSE)</f>
        <v>#N/A</v>
      </c>
      <c r="Q1448" s="98"/>
      <c r="R1448" s="14" t="e">
        <f>VLOOKUP(F1448,'Item Master'!$F$3:$G$8,2,FALSE)</f>
        <v>#N/A</v>
      </c>
      <c r="S1448" s="62"/>
      <c r="T1448" s="85"/>
      <c r="U1448" s="6">
        <f t="shared" si="22"/>
        <v>0</v>
      </c>
    </row>
    <row r="1449" spans="2:21" x14ac:dyDescent="0.3">
      <c r="B1449" s="21">
        <v>1440</v>
      </c>
      <c r="C1449" s="98"/>
      <c r="D1449" s="77" t="e">
        <f>VLOOKUP(C1449,Projects!$A$44:$B$1000,2,FALSE)</f>
        <v>#N/A</v>
      </c>
      <c r="E1449" s="98"/>
      <c r="F1449" s="99" t="e">
        <f>VLOOKUP(E1449,'Item Master'!$E$3:$F$8,2,FALSE)</f>
        <v>#N/A</v>
      </c>
      <c r="G1449" s="25"/>
      <c r="H1449" s="99" t="e">
        <f>VLOOKUP(I1449,Dimensions!$B$2:$C$188,2,FALSE)</f>
        <v>#N/A</v>
      </c>
      <c r="I1449" s="98"/>
      <c r="J1449" s="99" t="e">
        <f>VLOOKUP(K1449,Dimensions!$B$2:$C$188,2,FALSE)</f>
        <v>#N/A</v>
      </c>
      <c r="K1449" s="98"/>
      <c r="L1449" s="99" t="e">
        <f>VLOOKUP(M1449,Dimensions!$B$2:$C$188,2,FALSE)</f>
        <v>#N/A</v>
      </c>
      <c r="M1449" s="98"/>
      <c r="N1449" s="99" t="e">
        <f>VLOOKUP(O1449,Dimensions!$B$2:$C$188,2,FALSE)</f>
        <v>#N/A</v>
      </c>
      <c r="O1449" s="98"/>
      <c r="P1449" s="99" t="e">
        <f>VLOOKUP(Q1449,Dimensions!$B$2:$C$188,2,FALSE)</f>
        <v>#N/A</v>
      </c>
      <c r="Q1449" s="98"/>
      <c r="R1449" s="14" t="e">
        <f>VLOOKUP(F1449,'Item Master'!$F$3:$G$8,2,FALSE)</f>
        <v>#N/A</v>
      </c>
      <c r="S1449" s="62"/>
      <c r="T1449" s="85"/>
      <c r="U1449" s="6">
        <f t="shared" si="22"/>
        <v>0</v>
      </c>
    </row>
    <row r="1450" spans="2:21" x14ac:dyDescent="0.3">
      <c r="B1450" s="21">
        <v>1441</v>
      </c>
      <c r="C1450" s="98"/>
      <c r="D1450" s="77" t="e">
        <f>VLOOKUP(C1450,Projects!$A$44:$B$1000,2,FALSE)</f>
        <v>#N/A</v>
      </c>
      <c r="E1450" s="98"/>
      <c r="F1450" s="99" t="e">
        <f>VLOOKUP(E1450,'Item Master'!$E$3:$F$8,2,FALSE)</f>
        <v>#N/A</v>
      </c>
      <c r="G1450" s="25"/>
      <c r="H1450" s="99" t="e">
        <f>VLOOKUP(I1450,Dimensions!$B$2:$C$188,2,FALSE)</f>
        <v>#N/A</v>
      </c>
      <c r="I1450" s="98"/>
      <c r="J1450" s="99" t="e">
        <f>VLOOKUP(K1450,Dimensions!$B$2:$C$188,2,FALSE)</f>
        <v>#N/A</v>
      </c>
      <c r="K1450" s="98"/>
      <c r="L1450" s="99" t="e">
        <f>VLOOKUP(M1450,Dimensions!$B$2:$C$188,2,FALSE)</f>
        <v>#N/A</v>
      </c>
      <c r="M1450" s="98"/>
      <c r="N1450" s="99" t="e">
        <f>VLOOKUP(O1450,Dimensions!$B$2:$C$188,2,FALSE)</f>
        <v>#N/A</v>
      </c>
      <c r="O1450" s="98"/>
      <c r="P1450" s="99" t="e">
        <f>VLOOKUP(Q1450,Dimensions!$B$2:$C$188,2,FALSE)</f>
        <v>#N/A</v>
      </c>
      <c r="Q1450" s="98"/>
      <c r="R1450" s="14" t="e">
        <f>VLOOKUP(F1450,'Item Master'!$F$3:$G$8,2,FALSE)</f>
        <v>#N/A</v>
      </c>
      <c r="S1450" s="62"/>
      <c r="T1450" s="85"/>
      <c r="U1450" s="6">
        <f t="shared" si="22"/>
        <v>0</v>
      </c>
    </row>
    <row r="1451" spans="2:21" x14ac:dyDescent="0.3">
      <c r="B1451" s="21">
        <v>1442</v>
      </c>
      <c r="C1451" s="98"/>
      <c r="D1451" s="77" t="e">
        <f>VLOOKUP(C1451,Projects!$A$44:$B$1000,2,FALSE)</f>
        <v>#N/A</v>
      </c>
      <c r="E1451" s="98"/>
      <c r="F1451" s="99" t="e">
        <f>VLOOKUP(E1451,'Item Master'!$E$3:$F$8,2,FALSE)</f>
        <v>#N/A</v>
      </c>
      <c r="G1451" s="25"/>
      <c r="H1451" s="99" t="e">
        <f>VLOOKUP(I1451,Dimensions!$B$2:$C$188,2,FALSE)</f>
        <v>#N/A</v>
      </c>
      <c r="I1451" s="98"/>
      <c r="J1451" s="99" t="e">
        <f>VLOOKUP(K1451,Dimensions!$B$2:$C$188,2,FALSE)</f>
        <v>#N/A</v>
      </c>
      <c r="K1451" s="98"/>
      <c r="L1451" s="99" t="e">
        <f>VLOOKUP(M1451,Dimensions!$B$2:$C$188,2,FALSE)</f>
        <v>#N/A</v>
      </c>
      <c r="M1451" s="98"/>
      <c r="N1451" s="99" t="e">
        <f>VLOOKUP(O1451,Dimensions!$B$2:$C$188,2,FALSE)</f>
        <v>#N/A</v>
      </c>
      <c r="O1451" s="98"/>
      <c r="P1451" s="99" t="e">
        <f>VLOOKUP(Q1451,Dimensions!$B$2:$C$188,2,FALSE)</f>
        <v>#N/A</v>
      </c>
      <c r="Q1451" s="98"/>
      <c r="R1451" s="14" t="e">
        <f>VLOOKUP(F1451,'Item Master'!$F$3:$G$8,2,FALSE)</f>
        <v>#N/A</v>
      </c>
      <c r="S1451" s="62"/>
      <c r="T1451" s="64"/>
      <c r="U1451" s="6">
        <f t="shared" si="22"/>
        <v>0</v>
      </c>
    </row>
    <row r="1452" spans="2:21" x14ac:dyDescent="0.3">
      <c r="B1452" s="21">
        <v>1443</v>
      </c>
      <c r="C1452" s="98"/>
      <c r="D1452" s="77" t="e">
        <f>VLOOKUP(C1452,Projects!$A$44:$B$1000,2,FALSE)</f>
        <v>#N/A</v>
      </c>
      <c r="E1452" s="98"/>
      <c r="F1452" s="99" t="e">
        <f>VLOOKUP(E1452,'Item Master'!$E$3:$F$8,2,FALSE)</f>
        <v>#N/A</v>
      </c>
      <c r="G1452" s="25"/>
      <c r="H1452" s="99" t="e">
        <f>VLOOKUP(I1452,Dimensions!$B$2:$C$188,2,FALSE)</f>
        <v>#N/A</v>
      </c>
      <c r="I1452" s="98"/>
      <c r="J1452" s="99" t="e">
        <f>VLOOKUP(K1452,Dimensions!$B$2:$C$188,2,FALSE)</f>
        <v>#N/A</v>
      </c>
      <c r="K1452" s="98"/>
      <c r="L1452" s="99" t="e">
        <f>VLOOKUP(M1452,Dimensions!$B$2:$C$188,2,FALSE)</f>
        <v>#N/A</v>
      </c>
      <c r="M1452" s="98"/>
      <c r="N1452" s="99" t="e">
        <f>VLOOKUP(O1452,Dimensions!$B$2:$C$188,2,FALSE)</f>
        <v>#N/A</v>
      </c>
      <c r="O1452" s="98"/>
      <c r="P1452" s="99" t="e">
        <f>VLOOKUP(Q1452,Dimensions!$B$2:$C$188,2,FALSE)</f>
        <v>#N/A</v>
      </c>
      <c r="Q1452" s="98"/>
      <c r="R1452" s="14" t="e">
        <f>VLOOKUP(F1452,'Item Master'!$F$3:$G$8,2,FALSE)</f>
        <v>#N/A</v>
      </c>
      <c r="S1452" s="62"/>
      <c r="T1452" s="85"/>
      <c r="U1452" s="6">
        <f t="shared" si="22"/>
        <v>0</v>
      </c>
    </row>
    <row r="1453" spans="2:21" x14ac:dyDescent="0.3">
      <c r="B1453" s="21">
        <v>1444</v>
      </c>
      <c r="C1453" s="98"/>
      <c r="D1453" s="77" t="e">
        <f>VLOOKUP(C1453,Projects!$A$44:$B$1000,2,FALSE)</f>
        <v>#N/A</v>
      </c>
      <c r="E1453" s="98"/>
      <c r="F1453" s="99" t="e">
        <f>VLOOKUP(E1453,'Item Master'!$E$3:$F$8,2,FALSE)</f>
        <v>#N/A</v>
      </c>
      <c r="G1453" s="25"/>
      <c r="H1453" s="99" t="e">
        <f>VLOOKUP(I1453,Dimensions!$B$2:$C$188,2,FALSE)</f>
        <v>#N/A</v>
      </c>
      <c r="I1453" s="98"/>
      <c r="J1453" s="99" t="e">
        <f>VLOOKUP(K1453,Dimensions!$B$2:$C$188,2,FALSE)</f>
        <v>#N/A</v>
      </c>
      <c r="K1453" s="98"/>
      <c r="L1453" s="99" t="e">
        <f>VLOOKUP(M1453,Dimensions!$B$2:$C$188,2,FALSE)</f>
        <v>#N/A</v>
      </c>
      <c r="M1453" s="98"/>
      <c r="N1453" s="99" t="e">
        <f>VLOOKUP(O1453,Dimensions!$B$2:$C$188,2,FALSE)</f>
        <v>#N/A</v>
      </c>
      <c r="O1453" s="98"/>
      <c r="P1453" s="99" t="e">
        <f>VLOOKUP(Q1453,Dimensions!$B$2:$C$188,2,FALSE)</f>
        <v>#N/A</v>
      </c>
      <c r="Q1453" s="98"/>
      <c r="R1453" s="14" t="e">
        <f>VLOOKUP(F1453,'Item Master'!$F$3:$G$8,2,FALSE)</f>
        <v>#N/A</v>
      </c>
      <c r="S1453" s="62"/>
      <c r="T1453" s="85"/>
      <c r="U1453" s="6">
        <f t="shared" si="22"/>
        <v>0</v>
      </c>
    </row>
    <row r="1454" spans="2:21" x14ac:dyDescent="0.3">
      <c r="B1454" s="21">
        <v>1445</v>
      </c>
      <c r="C1454" s="98"/>
      <c r="D1454" s="77" t="e">
        <f>VLOOKUP(C1454,Projects!$A$44:$B$1000,2,FALSE)</f>
        <v>#N/A</v>
      </c>
      <c r="E1454" s="98"/>
      <c r="F1454" s="99" t="e">
        <f>VLOOKUP(E1454,'Item Master'!$E$3:$F$8,2,FALSE)</f>
        <v>#N/A</v>
      </c>
      <c r="G1454" s="25"/>
      <c r="H1454" s="99" t="e">
        <f>VLOOKUP(I1454,Dimensions!$B$2:$C$188,2,FALSE)</f>
        <v>#N/A</v>
      </c>
      <c r="I1454" s="98"/>
      <c r="J1454" s="99" t="e">
        <f>VLOOKUP(K1454,Dimensions!$B$2:$C$188,2,FALSE)</f>
        <v>#N/A</v>
      </c>
      <c r="K1454" s="98"/>
      <c r="L1454" s="99" t="e">
        <f>VLOOKUP(M1454,Dimensions!$B$2:$C$188,2,FALSE)</f>
        <v>#N/A</v>
      </c>
      <c r="M1454" s="98"/>
      <c r="N1454" s="99" t="e">
        <f>VLOOKUP(O1454,Dimensions!$B$2:$C$188,2,FALSE)</f>
        <v>#N/A</v>
      </c>
      <c r="O1454" s="98"/>
      <c r="P1454" s="99" t="e">
        <f>VLOOKUP(Q1454,Dimensions!$B$2:$C$188,2,FALSE)</f>
        <v>#N/A</v>
      </c>
      <c r="Q1454" s="98"/>
      <c r="R1454" s="14" t="e">
        <f>VLOOKUP(F1454,'Item Master'!$F$3:$G$8,2,FALSE)</f>
        <v>#N/A</v>
      </c>
      <c r="S1454" s="62"/>
      <c r="T1454" s="85"/>
      <c r="U1454" s="6">
        <f t="shared" si="22"/>
        <v>0</v>
      </c>
    </row>
    <row r="1455" spans="2:21" x14ac:dyDescent="0.3">
      <c r="B1455" s="21">
        <v>1446</v>
      </c>
      <c r="C1455" s="98"/>
      <c r="D1455" s="77" t="e">
        <f>VLOOKUP(C1455,Projects!$A$44:$B$1000,2,FALSE)</f>
        <v>#N/A</v>
      </c>
      <c r="E1455" s="98"/>
      <c r="F1455" s="99" t="e">
        <f>VLOOKUP(E1455,'Item Master'!$E$3:$F$8,2,FALSE)</f>
        <v>#N/A</v>
      </c>
      <c r="G1455" s="25"/>
      <c r="H1455" s="99" t="e">
        <f>VLOOKUP(I1455,Dimensions!$B$2:$C$188,2,FALSE)</f>
        <v>#N/A</v>
      </c>
      <c r="I1455" s="98"/>
      <c r="J1455" s="99" t="e">
        <f>VLOOKUP(K1455,Dimensions!$B$2:$C$188,2,FALSE)</f>
        <v>#N/A</v>
      </c>
      <c r="K1455" s="98"/>
      <c r="L1455" s="99" t="e">
        <f>VLOOKUP(M1455,Dimensions!$B$2:$C$188,2,FALSE)</f>
        <v>#N/A</v>
      </c>
      <c r="M1455" s="98"/>
      <c r="N1455" s="99" t="e">
        <f>VLOOKUP(O1455,Dimensions!$B$2:$C$188,2,FALSE)</f>
        <v>#N/A</v>
      </c>
      <c r="O1455" s="98"/>
      <c r="P1455" s="99" t="e">
        <f>VLOOKUP(Q1455,Dimensions!$B$2:$C$188,2,FALSE)</f>
        <v>#N/A</v>
      </c>
      <c r="Q1455" s="98"/>
      <c r="R1455" s="14" t="e">
        <f>VLOOKUP(F1455,'Item Master'!$F$3:$G$8,2,FALSE)</f>
        <v>#N/A</v>
      </c>
      <c r="S1455" s="62"/>
      <c r="T1455" s="85"/>
      <c r="U1455" s="6">
        <f t="shared" si="22"/>
        <v>0</v>
      </c>
    </row>
    <row r="1456" spans="2:21" x14ac:dyDescent="0.3">
      <c r="B1456" s="21">
        <v>1447</v>
      </c>
      <c r="C1456" s="98"/>
      <c r="D1456" s="77" t="e">
        <f>VLOOKUP(C1456,Projects!$A$44:$B$1000,2,FALSE)</f>
        <v>#N/A</v>
      </c>
      <c r="E1456" s="98"/>
      <c r="F1456" s="99" t="e">
        <f>VLOOKUP(E1456,'Item Master'!$E$3:$F$8,2,FALSE)</f>
        <v>#N/A</v>
      </c>
      <c r="G1456" s="25"/>
      <c r="H1456" s="99" t="e">
        <f>VLOOKUP(I1456,Dimensions!$B$2:$C$188,2,FALSE)</f>
        <v>#N/A</v>
      </c>
      <c r="I1456" s="98"/>
      <c r="J1456" s="99" t="e">
        <f>VLOOKUP(K1456,Dimensions!$B$2:$C$188,2,FALSE)</f>
        <v>#N/A</v>
      </c>
      <c r="K1456" s="98"/>
      <c r="L1456" s="99" t="e">
        <f>VLOOKUP(M1456,Dimensions!$B$2:$C$188,2,FALSE)</f>
        <v>#N/A</v>
      </c>
      <c r="M1456" s="98"/>
      <c r="N1456" s="99" t="e">
        <f>VLOOKUP(O1456,Dimensions!$B$2:$C$188,2,FALSE)</f>
        <v>#N/A</v>
      </c>
      <c r="O1456" s="98"/>
      <c r="P1456" s="99" t="e">
        <f>VLOOKUP(Q1456,Dimensions!$B$2:$C$188,2,FALSE)</f>
        <v>#N/A</v>
      </c>
      <c r="Q1456" s="98"/>
      <c r="R1456" s="14" t="e">
        <f>VLOOKUP(F1456,'Item Master'!$F$3:$G$8,2,FALSE)</f>
        <v>#N/A</v>
      </c>
      <c r="S1456" s="62"/>
      <c r="T1456" s="85"/>
      <c r="U1456" s="6">
        <f t="shared" si="22"/>
        <v>0</v>
      </c>
    </row>
    <row r="1457" spans="2:21" x14ac:dyDescent="0.3">
      <c r="B1457" s="21">
        <v>1448</v>
      </c>
      <c r="C1457" s="98"/>
      <c r="D1457" s="77" t="e">
        <f>VLOOKUP(C1457,Projects!$A$44:$B$1000,2,FALSE)</f>
        <v>#N/A</v>
      </c>
      <c r="E1457" s="98"/>
      <c r="F1457" s="99" t="e">
        <f>VLOOKUP(E1457,'Item Master'!$E$3:$F$8,2,FALSE)</f>
        <v>#N/A</v>
      </c>
      <c r="G1457" s="25"/>
      <c r="H1457" s="99" t="e">
        <f>VLOOKUP(I1457,Dimensions!$B$2:$C$188,2,FALSE)</f>
        <v>#N/A</v>
      </c>
      <c r="I1457" s="98"/>
      <c r="J1457" s="99" t="e">
        <f>VLOOKUP(K1457,Dimensions!$B$2:$C$188,2,FALSE)</f>
        <v>#N/A</v>
      </c>
      <c r="K1457" s="98"/>
      <c r="L1457" s="99" t="e">
        <f>VLOOKUP(M1457,Dimensions!$B$2:$C$188,2,FALSE)</f>
        <v>#N/A</v>
      </c>
      <c r="M1457" s="98"/>
      <c r="N1457" s="99" t="e">
        <f>VLOOKUP(O1457,Dimensions!$B$2:$C$188,2,FALSE)</f>
        <v>#N/A</v>
      </c>
      <c r="O1457" s="98"/>
      <c r="P1457" s="99" t="e">
        <f>VLOOKUP(Q1457,Dimensions!$B$2:$C$188,2,FALSE)</f>
        <v>#N/A</v>
      </c>
      <c r="Q1457" s="98"/>
      <c r="R1457" s="14" t="e">
        <f>VLOOKUP(F1457,'Item Master'!$F$3:$G$8,2,FALSE)</f>
        <v>#N/A</v>
      </c>
      <c r="S1457" s="62"/>
      <c r="T1457" s="85"/>
      <c r="U1457" s="6">
        <f t="shared" si="22"/>
        <v>0</v>
      </c>
    </row>
    <row r="1458" spans="2:21" x14ac:dyDescent="0.3">
      <c r="B1458" s="21">
        <v>1449</v>
      </c>
      <c r="C1458" s="98"/>
      <c r="D1458" s="77" t="e">
        <f>VLOOKUP(C1458,Projects!$A$44:$B$1000,2,FALSE)</f>
        <v>#N/A</v>
      </c>
      <c r="E1458" s="98"/>
      <c r="F1458" s="99" t="e">
        <f>VLOOKUP(E1458,'Item Master'!$E$3:$F$8,2,FALSE)</f>
        <v>#N/A</v>
      </c>
      <c r="G1458" s="25"/>
      <c r="H1458" s="99" t="e">
        <f>VLOOKUP(I1458,Dimensions!$B$2:$C$188,2,FALSE)</f>
        <v>#N/A</v>
      </c>
      <c r="I1458" s="98"/>
      <c r="J1458" s="99" t="e">
        <f>VLOOKUP(K1458,Dimensions!$B$2:$C$188,2,FALSE)</f>
        <v>#N/A</v>
      </c>
      <c r="K1458" s="98"/>
      <c r="L1458" s="99" t="e">
        <f>VLOOKUP(M1458,Dimensions!$B$2:$C$188,2,FALSE)</f>
        <v>#N/A</v>
      </c>
      <c r="M1458" s="98"/>
      <c r="N1458" s="99" t="e">
        <f>VLOOKUP(O1458,Dimensions!$B$2:$C$188,2,FALSE)</f>
        <v>#N/A</v>
      </c>
      <c r="O1458" s="98"/>
      <c r="P1458" s="99" t="e">
        <f>VLOOKUP(Q1458,Dimensions!$B$2:$C$188,2,FALSE)</f>
        <v>#N/A</v>
      </c>
      <c r="Q1458" s="98"/>
      <c r="R1458" s="14" t="e">
        <f>VLOOKUP(F1458,'Item Master'!$F$3:$G$8,2,FALSE)</f>
        <v>#N/A</v>
      </c>
      <c r="S1458" s="63"/>
      <c r="T1458" s="85"/>
      <c r="U1458" s="6">
        <f t="shared" si="22"/>
        <v>0</v>
      </c>
    </row>
    <row r="1459" spans="2:21" x14ac:dyDescent="0.3">
      <c r="B1459" s="21">
        <v>1450</v>
      </c>
      <c r="C1459" s="98"/>
      <c r="D1459" s="77" t="e">
        <f>VLOOKUP(C1459,Projects!$A$44:$B$1000,2,FALSE)</f>
        <v>#N/A</v>
      </c>
      <c r="E1459" s="98"/>
      <c r="F1459" s="99" t="e">
        <f>VLOOKUP(E1459,'Item Master'!$E$3:$F$8,2,FALSE)</f>
        <v>#N/A</v>
      </c>
      <c r="G1459" s="25"/>
      <c r="H1459" s="99" t="e">
        <f>VLOOKUP(I1459,Dimensions!$B$2:$C$188,2,FALSE)</f>
        <v>#N/A</v>
      </c>
      <c r="I1459" s="98"/>
      <c r="J1459" s="99" t="e">
        <f>VLOOKUP(K1459,Dimensions!$B$2:$C$188,2,FALSE)</f>
        <v>#N/A</v>
      </c>
      <c r="K1459" s="98"/>
      <c r="L1459" s="99" t="e">
        <f>VLOOKUP(M1459,Dimensions!$B$2:$C$188,2,FALSE)</f>
        <v>#N/A</v>
      </c>
      <c r="M1459" s="98"/>
      <c r="N1459" s="99" t="e">
        <f>VLOOKUP(O1459,Dimensions!$B$2:$C$188,2,FALSE)</f>
        <v>#N/A</v>
      </c>
      <c r="O1459" s="98"/>
      <c r="P1459" s="99" t="e">
        <f>VLOOKUP(Q1459,Dimensions!$B$2:$C$188,2,FALSE)</f>
        <v>#N/A</v>
      </c>
      <c r="Q1459" s="98"/>
      <c r="R1459" s="14" t="e">
        <f>VLOOKUP(F1459,'Item Master'!$F$3:$G$8,2,FALSE)</f>
        <v>#N/A</v>
      </c>
      <c r="S1459" s="62"/>
      <c r="T1459" s="85"/>
      <c r="U1459" s="6">
        <f t="shared" si="22"/>
        <v>0</v>
      </c>
    </row>
    <row r="1460" spans="2:21" x14ac:dyDescent="0.3">
      <c r="B1460" s="21">
        <v>1451</v>
      </c>
      <c r="C1460" s="98"/>
      <c r="D1460" s="77" t="e">
        <f>VLOOKUP(C1460,Projects!$A$44:$B$1000,2,FALSE)</f>
        <v>#N/A</v>
      </c>
      <c r="E1460" s="98"/>
      <c r="F1460" s="99" t="e">
        <f>VLOOKUP(E1460,'Item Master'!$E$3:$F$8,2,FALSE)</f>
        <v>#N/A</v>
      </c>
      <c r="G1460" s="25"/>
      <c r="H1460" s="99" t="e">
        <f>VLOOKUP(I1460,Dimensions!$B$2:$C$188,2,FALSE)</f>
        <v>#N/A</v>
      </c>
      <c r="I1460" s="98"/>
      <c r="J1460" s="99" t="e">
        <f>VLOOKUP(K1460,Dimensions!$B$2:$C$188,2,FALSE)</f>
        <v>#N/A</v>
      </c>
      <c r="K1460" s="98"/>
      <c r="L1460" s="99" t="e">
        <f>VLOOKUP(M1460,Dimensions!$B$2:$C$188,2,FALSE)</f>
        <v>#N/A</v>
      </c>
      <c r="M1460" s="98"/>
      <c r="N1460" s="99" t="e">
        <f>VLOOKUP(O1460,Dimensions!$B$2:$C$188,2,FALSE)</f>
        <v>#N/A</v>
      </c>
      <c r="O1460" s="98"/>
      <c r="P1460" s="99" t="e">
        <f>VLOOKUP(Q1460,Dimensions!$B$2:$C$188,2,FALSE)</f>
        <v>#N/A</v>
      </c>
      <c r="Q1460" s="98"/>
      <c r="R1460" s="14" t="e">
        <f>VLOOKUP(F1460,'Item Master'!$F$3:$G$8,2,FALSE)</f>
        <v>#N/A</v>
      </c>
      <c r="S1460" s="43"/>
      <c r="T1460" s="44"/>
      <c r="U1460" s="6">
        <f t="shared" si="22"/>
        <v>0</v>
      </c>
    </row>
    <row r="1461" spans="2:21" x14ac:dyDescent="0.3">
      <c r="B1461" s="21">
        <v>1452</v>
      </c>
      <c r="C1461" s="98"/>
      <c r="D1461" s="77" t="e">
        <f>VLOOKUP(C1461,Projects!$A$44:$B$1000,2,FALSE)</f>
        <v>#N/A</v>
      </c>
      <c r="E1461" s="98"/>
      <c r="F1461" s="99" t="e">
        <f>VLOOKUP(E1461,'Item Master'!$E$3:$F$8,2,FALSE)</f>
        <v>#N/A</v>
      </c>
      <c r="G1461" s="25"/>
      <c r="H1461" s="99" t="e">
        <f>VLOOKUP(I1461,Dimensions!$B$2:$C$188,2,FALSE)</f>
        <v>#N/A</v>
      </c>
      <c r="I1461" s="98"/>
      <c r="J1461" s="99" t="e">
        <f>VLOOKUP(K1461,Dimensions!$B$2:$C$188,2,FALSE)</f>
        <v>#N/A</v>
      </c>
      <c r="K1461" s="98"/>
      <c r="L1461" s="99" t="e">
        <f>VLOOKUP(M1461,Dimensions!$B$2:$C$188,2,FALSE)</f>
        <v>#N/A</v>
      </c>
      <c r="M1461" s="98"/>
      <c r="N1461" s="99" t="e">
        <f>VLOOKUP(O1461,Dimensions!$B$2:$C$188,2,FALSE)</f>
        <v>#N/A</v>
      </c>
      <c r="O1461" s="98"/>
      <c r="P1461" s="99" t="e">
        <f>VLOOKUP(Q1461,Dimensions!$B$2:$C$188,2,FALSE)</f>
        <v>#N/A</v>
      </c>
      <c r="Q1461" s="98"/>
      <c r="R1461" s="14" t="e">
        <f>VLOOKUP(F1461,'Item Master'!$F$3:$G$8,2,FALSE)</f>
        <v>#N/A</v>
      </c>
      <c r="S1461" s="62"/>
      <c r="T1461" s="85"/>
      <c r="U1461" s="6">
        <f t="shared" si="22"/>
        <v>0</v>
      </c>
    </row>
    <row r="1462" spans="2:21" x14ac:dyDescent="0.3">
      <c r="B1462" s="21">
        <v>1453</v>
      </c>
      <c r="C1462" s="98"/>
      <c r="D1462" s="77" t="e">
        <f>VLOOKUP(C1462,Projects!$A$44:$B$1000,2,FALSE)</f>
        <v>#N/A</v>
      </c>
      <c r="E1462" s="98"/>
      <c r="F1462" s="99" t="e">
        <f>VLOOKUP(E1462,'Item Master'!$E$3:$F$8,2,FALSE)</f>
        <v>#N/A</v>
      </c>
      <c r="G1462" s="25"/>
      <c r="H1462" s="99" t="e">
        <f>VLOOKUP(I1462,Dimensions!$B$2:$C$188,2,FALSE)</f>
        <v>#N/A</v>
      </c>
      <c r="I1462" s="98"/>
      <c r="J1462" s="99" t="e">
        <f>VLOOKUP(K1462,Dimensions!$B$2:$C$188,2,FALSE)</f>
        <v>#N/A</v>
      </c>
      <c r="K1462" s="98"/>
      <c r="L1462" s="99" t="e">
        <f>VLOOKUP(M1462,Dimensions!$B$2:$C$188,2,FALSE)</f>
        <v>#N/A</v>
      </c>
      <c r="M1462" s="98"/>
      <c r="N1462" s="99" t="e">
        <f>VLOOKUP(O1462,Dimensions!$B$2:$C$188,2,FALSE)</f>
        <v>#N/A</v>
      </c>
      <c r="O1462" s="98"/>
      <c r="P1462" s="99" t="e">
        <f>VLOOKUP(Q1462,Dimensions!$B$2:$C$188,2,FALSE)</f>
        <v>#N/A</v>
      </c>
      <c r="Q1462" s="98"/>
      <c r="R1462" s="14" t="e">
        <f>VLOOKUP(F1462,'Item Master'!$F$3:$G$8,2,FALSE)</f>
        <v>#N/A</v>
      </c>
      <c r="S1462" s="62"/>
      <c r="T1462" s="85"/>
      <c r="U1462" s="6">
        <f t="shared" si="22"/>
        <v>0</v>
      </c>
    </row>
    <row r="1463" spans="2:21" x14ac:dyDescent="0.3">
      <c r="B1463" s="21">
        <v>1454</v>
      </c>
      <c r="C1463" s="98"/>
      <c r="D1463" s="77" t="e">
        <f>VLOOKUP(C1463,Projects!$A$44:$B$1000,2,FALSE)</f>
        <v>#N/A</v>
      </c>
      <c r="E1463" s="98"/>
      <c r="F1463" s="99" t="e">
        <f>VLOOKUP(E1463,'Item Master'!$E$3:$F$8,2,FALSE)</f>
        <v>#N/A</v>
      </c>
      <c r="G1463" s="25"/>
      <c r="H1463" s="99" t="e">
        <f>VLOOKUP(I1463,Dimensions!$B$2:$C$188,2,FALSE)</f>
        <v>#N/A</v>
      </c>
      <c r="I1463" s="98"/>
      <c r="J1463" s="99" t="e">
        <f>VLOOKUP(K1463,Dimensions!$B$2:$C$188,2,FALSE)</f>
        <v>#N/A</v>
      </c>
      <c r="K1463" s="98"/>
      <c r="L1463" s="99" t="e">
        <f>VLOOKUP(M1463,Dimensions!$B$2:$C$188,2,FALSE)</f>
        <v>#N/A</v>
      </c>
      <c r="M1463" s="98"/>
      <c r="N1463" s="99" t="e">
        <f>VLOOKUP(O1463,Dimensions!$B$2:$C$188,2,FALSE)</f>
        <v>#N/A</v>
      </c>
      <c r="O1463" s="98"/>
      <c r="P1463" s="99" t="e">
        <f>VLOOKUP(Q1463,Dimensions!$B$2:$C$188,2,FALSE)</f>
        <v>#N/A</v>
      </c>
      <c r="Q1463" s="98"/>
      <c r="R1463" s="14" t="e">
        <f>VLOOKUP(F1463,'Item Master'!$F$3:$G$8,2,FALSE)</f>
        <v>#N/A</v>
      </c>
      <c r="S1463" s="62"/>
      <c r="T1463" s="64"/>
      <c r="U1463" s="6">
        <f t="shared" si="22"/>
        <v>0</v>
      </c>
    </row>
    <row r="1464" spans="2:21" x14ac:dyDescent="0.3">
      <c r="B1464" s="21">
        <v>1455</v>
      </c>
      <c r="C1464" s="98"/>
      <c r="D1464" s="77" t="e">
        <f>VLOOKUP(C1464,Projects!$A$44:$B$1000,2,FALSE)</f>
        <v>#N/A</v>
      </c>
      <c r="E1464" s="98"/>
      <c r="F1464" s="99" t="e">
        <f>VLOOKUP(E1464,'Item Master'!$E$3:$F$8,2,FALSE)</f>
        <v>#N/A</v>
      </c>
      <c r="G1464" s="25"/>
      <c r="H1464" s="99" t="e">
        <f>VLOOKUP(I1464,Dimensions!$B$2:$C$188,2,FALSE)</f>
        <v>#N/A</v>
      </c>
      <c r="I1464" s="98"/>
      <c r="J1464" s="99" t="e">
        <f>VLOOKUP(K1464,Dimensions!$B$2:$C$188,2,FALSE)</f>
        <v>#N/A</v>
      </c>
      <c r="K1464" s="98"/>
      <c r="L1464" s="99" t="e">
        <f>VLOOKUP(M1464,Dimensions!$B$2:$C$188,2,FALSE)</f>
        <v>#N/A</v>
      </c>
      <c r="M1464" s="98"/>
      <c r="N1464" s="99" t="e">
        <f>VLOOKUP(O1464,Dimensions!$B$2:$C$188,2,FALSE)</f>
        <v>#N/A</v>
      </c>
      <c r="O1464" s="98"/>
      <c r="P1464" s="99" t="e">
        <f>VLOOKUP(Q1464,Dimensions!$B$2:$C$188,2,FALSE)</f>
        <v>#N/A</v>
      </c>
      <c r="Q1464" s="98"/>
      <c r="R1464" s="14" t="e">
        <f>VLOOKUP(F1464,'Item Master'!$F$3:$G$8,2,FALSE)</f>
        <v>#N/A</v>
      </c>
      <c r="S1464" s="62"/>
      <c r="T1464" s="85"/>
      <c r="U1464" s="6">
        <f t="shared" si="22"/>
        <v>0</v>
      </c>
    </row>
    <row r="1465" spans="2:21" x14ac:dyDescent="0.3">
      <c r="B1465" s="21">
        <v>1456</v>
      </c>
      <c r="C1465" s="98"/>
      <c r="D1465" s="77" t="e">
        <f>VLOOKUP(C1465,Projects!$A$44:$B$1000,2,FALSE)</f>
        <v>#N/A</v>
      </c>
      <c r="E1465" s="98"/>
      <c r="F1465" s="99" t="e">
        <f>VLOOKUP(E1465,'Item Master'!$E$3:$F$8,2,FALSE)</f>
        <v>#N/A</v>
      </c>
      <c r="G1465" s="25"/>
      <c r="H1465" s="99" t="e">
        <f>VLOOKUP(I1465,Dimensions!$B$2:$C$188,2,FALSE)</f>
        <v>#N/A</v>
      </c>
      <c r="I1465" s="98"/>
      <c r="J1465" s="99" t="e">
        <f>VLOOKUP(K1465,Dimensions!$B$2:$C$188,2,FALSE)</f>
        <v>#N/A</v>
      </c>
      <c r="K1465" s="98"/>
      <c r="L1465" s="99" t="e">
        <f>VLOOKUP(M1465,Dimensions!$B$2:$C$188,2,FALSE)</f>
        <v>#N/A</v>
      </c>
      <c r="M1465" s="98"/>
      <c r="N1465" s="99" t="e">
        <f>VLOOKUP(O1465,Dimensions!$B$2:$C$188,2,FALSE)</f>
        <v>#N/A</v>
      </c>
      <c r="O1465" s="98"/>
      <c r="P1465" s="99" t="e">
        <f>VLOOKUP(Q1465,Dimensions!$B$2:$C$188,2,FALSE)</f>
        <v>#N/A</v>
      </c>
      <c r="Q1465" s="98"/>
      <c r="R1465" s="14" t="e">
        <f>VLOOKUP(F1465,'Item Master'!$F$3:$G$8,2,FALSE)</f>
        <v>#N/A</v>
      </c>
      <c r="S1465" s="62"/>
      <c r="T1465" s="85"/>
      <c r="U1465" s="6">
        <f t="shared" si="22"/>
        <v>0</v>
      </c>
    </row>
    <row r="1466" spans="2:21" x14ac:dyDescent="0.3">
      <c r="B1466" s="21">
        <v>1457</v>
      </c>
      <c r="C1466" s="98"/>
      <c r="D1466" s="77" t="e">
        <f>VLOOKUP(C1466,Projects!$A$44:$B$1000,2,FALSE)</f>
        <v>#N/A</v>
      </c>
      <c r="E1466" s="98"/>
      <c r="F1466" s="99" t="e">
        <f>VLOOKUP(E1466,'Item Master'!$E$3:$F$8,2,FALSE)</f>
        <v>#N/A</v>
      </c>
      <c r="G1466" s="25"/>
      <c r="H1466" s="99" t="e">
        <f>VLOOKUP(I1466,Dimensions!$B$2:$C$188,2,FALSE)</f>
        <v>#N/A</v>
      </c>
      <c r="I1466" s="98"/>
      <c r="J1466" s="99" t="e">
        <f>VLOOKUP(K1466,Dimensions!$B$2:$C$188,2,FALSE)</f>
        <v>#N/A</v>
      </c>
      <c r="K1466" s="98"/>
      <c r="L1466" s="99" t="e">
        <f>VLOOKUP(M1466,Dimensions!$B$2:$C$188,2,FALSE)</f>
        <v>#N/A</v>
      </c>
      <c r="M1466" s="98"/>
      <c r="N1466" s="99" t="e">
        <f>VLOOKUP(O1466,Dimensions!$B$2:$C$188,2,FALSE)</f>
        <v>#N/A</v>
      </c>
      <c r="O1466" s="98"/>
      <c r="P1466" s="99" t="e">
        <f>VLOOKUP(Q1466,Dimensions!$B$2:$C$188,2,FALSE)</f>
        <v>#N/A</v>
      </c>
      <c r="Q1466" s="98"/>
      <c r="R1466" s="14" t="e">
        <f>VLOOKUP(F1466,'Item Master'!$F$3:$G$8,2,FALSE)</f>
        <v>#N/A</v>
      </c>
      <c r="S1466" s="62"/>
      <c r="T1466" s="85"/>
      <c r="U1466" s="6">
        <f t="shared" si="22"/>
        <v>0</v>
      </c>
    </row>
    <row r="1467" spans="2:21" x14ac:dyDescent="0.3">
      <c r="B1467" s="21">
        <v>1458</v>
      </c>
      <c r="C1467" s="98"/>
      <c r="D1467" s="77" t="e">
        <f>VLOOKUP(C1467,Projects!$A$44:$B$1000,2,FALSE)</f>
        <v>#N/A</v>
      </c>
      <c r="E1467" s="98"/>
      <c r="F1467" s="99" t="e">
        <f>VLOOKUP(E1467,'Item Master'!$E$3:$F$8,2,FALSE)</f>
        <v>#N/A</v>
      </c>
      <c r="G1467" s="25"/>
      <c r="H1467" s="99" t="e">
        <f>VLOOKUP(I1467,Dimensions!$B$2:$C$188,2,FALSE)</f>
        <v>#N/A</v>
      </c>
      <c r="I1467" s="98"/>
      <c r="J1467" s="99" t="e">
        <f>VLOOKUP(K1467,Dimensions!$B$2:$C$188,2,FALSE)</f>
        <v>#N/A</v>
      </c>
      <c r="K1467" s="98"/>
      <c r="L1467" s="99" t="e">
        <f>VLOOKUP(M1467,Dimensions!$B$2:$C$188,2,FALSE)</f>
        <v>#N/A</v>
      </c>
      <c r="M1467" s="98"/>
      <c r="N1467" s="99" t="e">
        <f>VLOOKUP(O1467,Dimensions!$B$2:$C$188,2,FALSE)</f>
        <v>#N/A</v>
      </c>
      <c r="O1467" s="98"/>
      <c r="P1467" s="99" t="e">
        <f>VLOOKUP(Q1467,Dimensions!$B$2:$C$188,2,FALSE)</f>
        <v>#N/A</v>
      </c>
      <c r="Q1467" s="98"/>
      <c r="R1467" s="14" t="e">
        <f>VLOOKUP(F1467,'Item Master'!$F$3:$G$8,2,FALSE)</f>
        <v>#N/A</v>
      </c>
      <c r="S1467" s="63"/>
      <c r="T1467" s="85"/>
      <c r="U1467" s="6">
        <f t="shared" si="22"/>
        <v>0</v>
      </c>
    </row>
    <row r="1468" spans="2:21" x14ac:dyDescent="0.3">
      <c r="B1468" s="21">
        <v>1459</v>
      </c>
      <c r="C1468" s="98"/>
      <c r="D1468" s="77" t="e">
        <f>VLOOKUP(C1468,Projects!$A$44:$B$1000,2,FALSE)</f>
        <v>#N/A</v>
      </c>
      <c r="E1468" s="98"/>
      <c r="F1468" s="99" t="e">
        <f>VLOOKUP(E1468,'Item Master'!$E$3:$F$8,2,FALSE)</f>
        <v>#N/A</v>
      </c>
      <c r="G1468" s="25"/>
      <c r="H1468" s="99" t="e">
        <f>VLOOKUP(I1468,Dimensions!$B$2:$C$188,2,FALSE)</f>
        <v>#N/A</v>
      </c>
      <c r="I1468" s="98"/>
      <c r="J1468" s="99" t="e">
        <f>VLOOKUP(K1468,Dimensions!$B$2:$C$188,2,FALSE)</f>
        <v>#N/A</v>
      </c>
      <c r="K1468" s="98"/>
      <c r="L1468" s="99" t="e">
        <f>VLOOKUP(M1468,Dimensions!$B$2:$C$188,2,FALSE)</f>
        <v>#N/A</v>
      </c>
      <c r="M1468" s="98"/>
      <c r="N1468" s="99" t="e">
        <f>VLOOKUP(O1468,Dimensions!$B$2:$C$188,2,FALSE)</f>
        <v>#N/A</v>
      </c>
      <c r="O1468" s="98"/>
      <c r="P1468" s="99" t="e">
        <f>VLOOKUP(Q1468,Dimensions!$B$2:$C$188,2,FALSE)</f>
        <v>#N/A</v>
      </c>
      <c r="Q1468" s="98"/>
      <c r="R1468" s="14" t="e">
        <f>VLOOKUP(F1468,'Item Master'!$F$3:$G$8,2,FALSE)</f>
        <v>#N/A</v>
      </c>
      <c r="S1468" s="63"/>
      <c r="T1468" s="85"/>
      <c r="U1468" s="6">
        <f t="shared" si="22"/>
        <v>0</v>
      </c>
    </row>
    <row r="1469" spans="2:21" x14ac:dyDescent="0.3">
      <c r="B1469" s="21">
        <v>1460</v>
      </c>
      <c r="C1469" s="98"/>
      <c r="D1469" s="77" t="e">
        <f>VLOOKUP(C1469,Projects!$A$44:$B$1000,2,FALSE)</f>
        <v>#N/A</v>
      </c>
      <c r="E1469" s="98"/>
      <c r="F1469" s="99" t="e">
        <f>VLOOKUP(E1469,'Item Master'!$E$3:$F$8,2,FALSE)</f>
        <v>#N/A</v>
      </c>
      <c r="G1469" s="25"/>
      <c r="H1469" s="99" t="e">
        <f>VLOOKUP(I1469,Dimensions!$B$2:$C$188,2,FALSE)</f>
        <v>#N/A</v>
      </c>
      <c r="I1469" s="98"/>
      <c r="J1469" s="99" t="e">
        <f>VLOOKUP(K1469,Dimensions!$B$2:$C$188,2,FALSE)</f>
        <v>#N/A</v>
      </c>
      <c r="K1469" s="98"/>
      <c r="L1469" s="99" t="e">
        <f>VLOOKUP(M1469,Dimensions!$B$2:$C$188,2,FALSE)</f>
        <v>#N/A</v>
      </c>
      <c r="M1469" s="98"/>
      <c r="N1469" s="99" t="e">
        <f>VLOOKUP(O1469,Dimensions!$B$2:$C$188,2,FALSE)</f>
        <v>#N/A</v>
      </c>
      <c r="O1469" s="98"/>
      <c r="P1469" s="99" t="e">
        <f>VLOOKUP(Q1469,Dimensions!$B$2:$C$188,2,FALSE)</f>
        <v>#N/A</v>
      </c>
      <c r="Q1469" s="98"/>
      <c r="R1469" s="14" t="e">
        <f>VLOOKUP(F1469,'Item Master'!$F$3:$G$8,2,FALSE)</f>
        <v>#N/A</v>
      </c>
      <c r="S1469" s="62"/>
      <c r="T1469" s="85"/>
      <c r="U1469" s="6">
        <f t="shared" si="22"/>
        <v>0</v>
      </c>
    </row>
    <row r="1470" spans="2:21" x14ac:dyDescent="0.3">
      <c r="B1470" s="21">
        <v>1461</v>
      </c>
      <c r="C1470" s="98"/>
      <c r="D1470" s="77" t="e">
        <f>VLOOKUP(C1470,Projects!$A$44:$B$1000,2,FALSE)</f>
        <v>#N/A</v>
      </c>
      <c r="E1470" s="98"/>
      <c r="F1470" s="99" t="e">
        <f>VLOOKUP(E1470,'Item Master'!$E$3:$F$8,2,FALSE)</f>
        <v>#N/A</v>
      </c>
      <c r="G1470" s="25"/>
      <c r="H1470" s="99" t="e">
        <f>VLOOKUP(I1470,Dimensions!$B$2:$C$188,2,FALSE)</f>
        <v>#N/A</v>
      </c>
      <c r="I1470" s="98"/>
      <c r="J1470" s="99" t="e">
        <f>VLOOKUP(K1470,Dimensions!$B$2:$C$188,2,FALSE)</f>
        <v>#N/A</v>
      </c>
      <c r="K1470" s="98"/>
      <c r="L1470" s="99" t="e">
        <f>VLOOKUP(M1470,Dimensions!$B$2:$C$188,2,FALSE)</f>
        <v>#N/A</v>
      </c>
      <c r="M1470" s="98"/>
      <c r="N1470" s="99" t="e">
        <f>VLOOKUP(O1470,Dimensions!$B$2:$C$188,2,FALSE)</f>
        <v>#N/A</v>
      </c>
      <c r="O1470" s="98"/>
      <c r="P1470" s="99" t="e">
        <f>VLOOKUP(Q1470,Dimensions!$B$2:$C$188,2,FALSE)</f>
        <v>#N/A</v>
      </c>
      <c r="Q1470" s="98"/>
      <c r="R1470" s="14" t="e">
        <f>VLOOKUP(F1470,'Item Master'!$F$3:$G$8,2,FALSE)</f>
        <v>#N/A</v>
      </c>
      <c r="S1470" s="62"/>
      <c r="T1470" s="85"/>
      <c r="U1470" s="6">
        <f t="shared" si="22"/>
        <v>0</v>
      </c>
    </row>
    <row r="1471" spans="2:21" x14ac:dyDescent="0.3">
      <c r="B1471" s="21">
        <v>1462</v>
      </c>
      <c r="C1471" s="98"/>
      <c r="D1471" s="77" t="e">
        <f>VLOOKUP(C1471,Projects!$A$44:$B$1000,2,FALSE)</f>
        <v>#N/A</v>
      </c>
      <c r="E1471" s="98"/>
      <c r="F1471" s="99" t="e">
        <f>VLOOKUP(E1471,'Item Master'!$E$3:$F$8,2,FALSE)</f>
        <v>#N/A</v>
      </c>
      <c r="G1471" s="25"/>
      <c r="H1471" s="99" t="e">
        <f>VLOOKUP(I1471,Dimensions!$B$2:$C$188,2,FALSE)</f>
        <v>#N/A</v>
      </c>
      <c r="I1471" s="98"/>
      <c r="J1471" s="99" t="e">
        <f>VLOOKUP(K1471,Dimensions!$B$2:$C$188,2,FALSE)</f>
        <v>#N/A</v>
      </c>
      <c r="K1471" s="98"/>
      <c r="L1471" s="99" t="e">
        <f>VLOOKUP(M1471,Dimensions!$B$2:$C$188,2,FALSE)</f>
        <v>#N/A</v>
      </c>
      <c r="M1471" s="98"/>
      <c r="N1471" s="99" t="e">
        <f>VLOOKUP(O1471,Dimensions!$B$2:$C$188,2,FALSE)</f>
        <v>#N/A</v>
      </c>
      <c r="O1471" s="98"/>
      <c r="P1471" s="99" t="e">
        <f>VLOOKUP(Q1471,Dimensions!$B$2:$C$188,2,FALSE)</f>
        <v>#N/A</v>
      </c>
      <c r="Q1471" s="98"/>
      <c r="R1471" s="14" t="e">
        <f>VLOOKUP(F1471,'Item Master'!$F$3:$G$8,2,FALSE)</f>
        <v>#N/A</v>
      </c>
      <c r="S1471" s="62"/>
      <c r="T1471" s="85"/>
      <c r="U1471" s="6">
        <f t="shared" si="22"/>
        <v>0</v>
      </c>
    </row>
    <row r="1472" spans="2:21" x14ac:dyDescent="0.3">
      <c r="B1472" s="21">
        <v>1463</v>
      </c>
      <c r="C1472" s="98"/>
      <c r="D1472" s="77" t="e">
        <f>VLOOKUP(C1472,Projects!$A$44:$B$1000,2,FALSE)</f>
        <v>#N/A</v>
      </c>
      <c r="E1472" s="98"/>
      <c r="F1472" s="99" t="e">
        <f>VLOOKUP(E1472,'Item Master'!$E$3:$F$8,2,FALSE)</f>
        <v>#N/A</v>
      </c>
      <c r="G1472" s="25"/>
      <c r="H1472" s="99" t="e">
        <f>VLOOKUP(I1472,Dimensions!$B$2:$C$188,2,FALSE)</f>
        <v>#N/A</v>
      </c>
      <c r="I1472" s="98"/>
      <c r="J1472" s="99" t="e">
        <f>VLOOKUP(K1472,Dimensions!$B$2:$C$188,2,FALSE)</f>
        <v>#N/A</v>
      </c>
      <c r="K1472" s="98"/>
      <c r="L1472" s="99" t="e">
        <f>VLOOKUP(M1472,Dimensions!$B$2:$C$188,2,FALSE)</f>
        <v>#N/A</v>
      </c>
      <c r="M1472" s="98"/>
      <c r="N1472" s="99" t="e">
        <f>VLOOKUP(O1472,Dimensions!$B$2:$C$188,2,FALSE)</f>
        <v>#N/A</v>
      </c>
      <c r="O1472" s="98"/>
      <c r="P1472" s="99" t="e">
        <f>VLOOKUP(Q1472,Dimensions!$B$2:$C$188,2,FALSE)</f>
        <v>#N/A</v>
      </c>
      <c r="Q1472" s="98"/>
      <c r="R1472" s="14" t="e">
        <f>VLOOKUP(F1472,'Item Master'!$F$3:$G$8,2,FALSE)</f>
        <v>#N/A</v>
      </c>
      <c r="S1472" s="62"/>
      <c r="T1472" s="85"/>
      <c r="U1472" s="6">
        <f t="shared" si="22"/>
        <v>0</v>
      </c>
    </row>
    <row r="1473" spans="2:21" x14ac:dyDescent="0.3">
      <c r="B1473" s="21">
        <v>1464</v>
      </c>
      <c r="C1473" s="98"/>
      <c r="D1473" s="77" t="e">
        <f>VLOOKUP(C1473,Projects!$A$44:$B$1000,2,FALSE)</f>
        <v>#N/A</v>
      </c>
      <c r="E1473" s="98"/>
      <c r="F1473" s="99" t="e">
        <f>VLOOKUP(E1473,'Item Master'!$E$3:$F$8,2,FALSE)</f>
        <v>#N/A</v>
      </c>
      <c r="G1473" s="25"/>
      <c r="H1473" s="99" t="e">
        <f>VLOOKUP(I1473,Dimensions!$B$2:$C$188,2,FALSE)</f>
        <v>#N/A</v>
      </c>
      <c r="I1473" s="98"/>
      <c r="J1473" s="99" t="e">
        <f>VLOOKUP(K1473,Dimensions!$B$2:$C$188,2,FALSE)</f>
        <v>#N/A</v>
      </c>
      <c r="K1473" s="98"/>
      <c r="L1473" s="99" t="e">
        <f>VLOOKUP(M1473,Dimensions!$B$2:$C$188,2,FALSE)</f>
        <v>#N/A</v>
      </c>
      <c r="M1473" s="98"/>
      <c r="N1473" s="99" t="e">
        <f>VLOOKUP(O1473,Dimensions!$B$2:$C$188,2,FALSE)</f>
        <v>#N/A</v>
      </c>
      <c r="O1473" s="98"/>
      <c r="P1473" s="99" t="e">
        <f>VLOOKUP(Q1473,Dimensions!$B$2:$C$188,2,FALSE)</f>
        <v>#N/A</v>
      </c>
      <c r="Q1473" s="98"/>
      <c r="R1473" s="14" t="e">
        <f>VLOOKUP(F1473,'Item Master'!$F$3:$G$8,2,FALSE)</f>
        <v>#N/A</v>
      </c>
      <c r="S1473" s="62"/>
      <c r="T1473" s="64"/>
      <c r="U1473" s="6">
        <f t="shared" si="22"/>
        <v>0</v>
      </c>
    </row>
    <row r="1474" spans="2:21" x14ac:dyDescent="0.3">
      <c r="B1474" s="21">
        <v>1465</v>
      </c>
      <c r="C1474" s="98"/>
      <c r="D1474" s="77" t="e">
        <f>VLOOKUP(C1474,Projects!$A$44:$B$1000,2,FALSE)</f>
        <v>#N/A</v>
      </c>
      <c r="E1474" s="98"/>
      <c r="F1474" s="99" t="e">
        <f>VLOOKUP(E1474,'Item Master'!$E$3:$F$8,2,FALSE)</f>
        <v>#N/A</v>
      </c>
      <c r="G1474" s="25"/>
      <c r="H1474" s="99" t="e">
        <f>VLOOKUP(I1474,Dimensions!$B$2:$C$188,2,FALSE)</f>
        <v>#N/A</v>
      </c>
      <c r="I1474" s="98"/>
      <c r="J1474" s="99" t="e">
        <f>VLOOKUP(K1474,Dimensions!$B$2:$C$188,2,FALSE)</f>
        <v>#N/A</v>
      </c>
      <c r="K1474" s="98"/>
      <c r="L1474" s="99" t="e">
        <f>VLOOKUP(M1474,Dimensions!$B$2:$C$188,2,FALSE)</f>
        <v>#N/A</v>
      </c>
      <c r="M1474" s="98"/>
      <c r="N1474" s="99" t="e">
        <f>VLOOKUP(O1474,Dimensions!$B$2:$C$188,2,FALSE)</f>
        <v>#N/A</v>
      </c>
      <c r="O1474" s="98"/>
      <c r="P1474" s="99" t="e">
        <f>VLOOKUP(Q1474,Dimensions!$B$2:$C$188,2,FALSE)</f>
        <v>#N/A</v>
      </c>
      <c r="Q1474" s="98"/>
      <c r="R1474" s="14" t="e">
        <f>VLOOKUP(F1474,'Item Master'!$F$3:$G$8,2,FALSE)</f>
        <v>#N/A</v>
      </c>
      <c r="S1474" s="62"/>
      <c r="T1474" s="85"/>
      <c r="U1474" s="6">
        <f t="shared" si="22"/>
        <v>0</v>
      </c>
    </row>
    <row r="1475" spans="2:21" x14ac:dyDescent="0.3">
      <c r="B1475" s="21">
        <v>1466</v>
      </c>
      <c r="C1475" s="98"/>
      <c r="D1475" s="77" t="e">
        <f>VLOOKUP(C1475,Projects!$A$44:$B$1000,2,FALSE)</f>
        <v>#N/A</v>
      </c>
      <c r="E1475" s="98"/>
      <c r="F1475" s="99" t="e">
        <f>VLOOKUP(E1475,'Item Master'!$E$3:$F$8,2,FALSE)</f>
        <v>#N/A</v>
      </c>
      <c r="G1475" s="25"/>
      <c r="H1475" s="99" t="e">
        <f>VLOOKUP(I1475,Dimensions!$B$2:$C$188,2,FALSE)</f>
        <v>#N/A</v>
      </c>
      <c r="I1475" s="98"/>
      <c r="J1475" s="99" t="e">
        <f>VLOOKUP(K1475,Dimensions!$B$2:$C$188,2,FALSE)</f>
        <v>#N/A</v>
      </c>
      <c r="K1475" s="98"/>
      <c r="L1475" s="99" t="e">
        <f>VLOOKUP(M1475,Dimensions!$B$2:$C$188,2,FALSE)</f>
        <v>#N/A</v>
      </c>
      <c r="M1475" s="98"/>
      <c r="N1475" s="99" t="e">
        <f>VLOOKUP(O1475,Dimensions!$B$2:$C$188,2,FALSE)</f>
        <v>#N/A</v>
      </c>
      <c r="O1475" s="98"/>
      <c r="P1475" s="99" t="e">
        <f>VLOOKUP(Q1475,Dimensions!$B$2:$C$188,2,FALSE)</f>
        <v>#N/A</v>
      </c>
      <c r="Q1475" s="98"/>
      <c r="R1475" s="14" t="e">
        <f>VLOOKUP(F1475,'Item Master'!$F$3:$G$8,2,FALSE)</f>
        <v>#N/A</v>
      </c>
      <c r="S1475" s="65"/>
      <c r="T1475" s="66"/>
      <c r="U1475" s="6">
        <f t="shared" si="22"/>
        <v>0</v>
      </c>
    </row>
    <row r="1476" spans="2:21" x14ac:dyDescent="0.3">
      <c r="B1476" s="21">
        <v>1467</v>
      </c>
      <c r="C1476" s="98"/>
      <c r="D1476" s="77" t="e">
        <f>VLOOKUP(C1476,Projects!$A$44:$B$1000,2,FALSE)</f>
        <v>#N/A</v>
      </c>
      <c r="E1476" s="98"/>
      <c r="F1476" s="99" t="e">
        <f>VLOOKUP(E1476,'Item Master'!$E$3:$F$8,2,FALSE)</f>
        <v>#N/A</v>
      </c>
      <c r="G1476" s="25"/>
      <c r="H1476" s="99" t="e">
        <f>VLOOKUP(I1476,Dimensions!$B$2:$C$188,2,FALSE)</f>
        <v>#N/A</v>
      </c>
      <c r="I1476" s="98"/>
      <c r="J1476" s="99" t="e">
        <f>VLOOKUP(K1476,Dimensions!$B$2:$C$188,2,FALSE)</f>
        <v>#N/A</v>
      </c>
      <c r="K1476" s="98"/>
      <c r="L1476" s="99" t="e">
        <f>VLOOKUP(M1476,Dimensions!$B$2:$C$188,2,FALSE)</f>
        <v>#N/A</v>
      </c>
      <c r="M1476" s="98"/>
      <c r="N1476" s="99" t="e">
        <f>VLOOKUP(O1476,Dimensions!$B$2:$C$188,2,FALSE)</f>
        <v>#N/A</v>
      </c>
      <c r="O1476" s="98"/>
      <c r="P1476" s="99" t="e">
        <f>VLOOKUP(Q1476,Dimensions!$B$2:$C$188,2,FALSE)</f>
        <v>#N/A</v>
      </c>
      <c r="Q1476" s="98"/>
      <c r="R1476" s="14" t="e">
        <f>VLOOKUP(F1476,'Item Master'!$F$3:$G$8,2,FALSE)</f>
        <v>#N/A</v>
      </c>
      <c r="S1476" s="65"/>
      <c r="T1476" s="66"/>
      <c r="U1476" s="6">
        <f t="shared" si="22"/>
        <v>0</v>
      </c>
    </row>
    <row r="1477" spans="2:21" x14ac:dyDescent="0.3">
      <c r="B1477" s="21">
        <v>1468</v>
      </c>
      <c r="C1477" s="98"/>
      <c r="D1477" s="77" t="e">
        <f>VLOOKUP(C1477,Projects!$A$44:$B$1000,2,FALSE)</f>
        <v>#N/A</v>
      </c>
      <c r="E1477" s="98"/>
      <c r="F1477" s="99" t="e">
        <f>VLOOKUP(E1477,'Item Master'!$E$3:$F$8,2,FALSE)</f>
        <v>#N/A</v>
      </c>
      <c r="G1477" s="25"/>
      <c r="H1477" s="99" t="e">
        <f>VLOOKUP(I1477,Dimensions!$B$2:$C$188,2,FALSE)</f>
        <v>#N/A</v>
      </c>
      <c r="I1477" s="98"/>
      <c r="J1477" s="99" t="e">
        <f>VLOOKUP(K1477,Dimensions!$B$2:$C$188,2,FALSE)</f>
        <v>#N/A</v>
      </c>
      <c r="K1477" s="98"/>
      <c r="L1477" s="99" t="e">
        <f>VLOOKUP(M1477,Dimensions!$B$2:$C$188,2,FALSE)</f>
        <v>#N/A</v>
      </c>
      <c r="M1477" s="98"/>
      <c r="N1477" s="99" t="e">
        <f>VLOOKUP(O1477,Dimensions!$B$2:$C$188,2,FALSE)</f>
        <v>#N/A</v>
      </c>
      <c r="O1477" s="98"/>
      <c r="P1477" s="99" t="e">
        <f>VLOOKUP(Q1477,Dimensions!$B$2:$C$188,2,FALSE)</f>
        <v>#N/A</v>
      </c>
      <c r="Q1477" s="98"/>
      <c r="R1477" s="14" t="e">
        <f>VLOOKUP(F1477,'Item Master'!$F$3:$G$8,2,FALSE)</f>
        <v>#N/A</v>
      </c>
      <c r="S1477" s="65"/>
      <c r="T1477" s="66"/>
      <c r="U1477" s="6">
        <f t="shared" si="22"/>
        <v>0</v>
      </c>
    </row>
    <row r="1478" spans="2:21" x14ac:dyDescent="0.3">
      <c r="B1478" s="21">
        <v>1469</v>
      </c>
      <c r="C1478" s="98"/>
      <c r="D1478" s="77" t="e">
        <f>VLOOKUP(C1478,Projects!$A$44:$B$1000,2,FALSE)</f>
        <v>#N/A</v>
      </c>
      <c r="E1478" s="98"/>
      <c r="F1478" s="99" t="e">
        <f>VLOOKUP(E1478,'Item Master'!$E$3:$F$8,2,FALSE)</f>
        <v>#N/A</v>
      </c>
      <c r="G1478" s="25"/>
      <c r="H1478" s="99" t="e">
        <f>VLOOKUP(I1478,Dimensions!$B$2:$C$188,2,FALSE)</f>
        <v>#N/A</v>
      </c>
      <c r="I1478" s="98"/>
      <c r="J1478" s="99" t="e">
        <f>VLOOKUP(K1478,Dimensions!$B$2:$C$188,2,FALSE)</f>
        <v>#N/A</v>
      </c>
      <c r="K1478" s="98"/>
      <c r="L1478" s="99" t="e">
        <f>VLOOKUP(M1478,Dimensions!$B$2:$C$188,2,FALSE)</f>
        <v>#N/A</v>
      </c>
      <c r="M1478" s="98"/>
      <c r="N1478" s="99" t="e">
        <f>VLOOKUP(O1478,Dimensions!$B$2:$C$188,2,FALSE)</f>
        <v>#N/A</v>
      </c>
      <c r="O1478" s="98"/>
      <c r="P1478" s="99" t="e">
        <f>VLOOKUP(Q1478,Dimensions!$B$2:$C$188,2,FALSE)</f>
        <v>#N/A</v>
      </c>
      <c r="Q1478" s="98"/>
      <c r="R1478" s="14" t="e">
        <f>VLOOKUP(F1478,'Item Master'!$F$3:$G$8,2,FALSE)</f>
        <v>#N/A</v>
      </c>
      <c r="S1478" s="65"/>
      <c r="T1478" s="66"/>
      <c r="U1478" s="6">
        <f t="shared" si="22"/>
        <v>0</v>
      </c>
    </row>
    <row r="1479" spans="2:21" x14ac:dyDescent="0.3">
      <c r="B1479" s="21">
        <v>1470</v>
      </c>
      <c r="C1479" s="98"/>
      <c r="D1479" s="77" t="e">
        <f>VLOOKUP(C1479,Projects!$A$44:$B$1000,2,FALSE)</f>
        <v>#N/A</v>
      </c>
      <c r="E1479" s="98"/>
      <c r="F1479" s="99" t="e">
        <f>VLOOKUP(E1479,'Item Master'!$E$3:$F$8,2,FALSE)</f>
        <v>#N/A</v>
      </c>
      <c r="G1479" s="25"/>
      <c r="H1479" s="99" t="e">
        <f>VLOOKUP(I1479,Dimensions!$B$2:$C$188,2,FALSE)</f>
        <v>#N/A</v>
      </c>
      <c r="I1479" s="98"/>
      <c r="J1479" s="99" t="e">
        <f>VLOOKUP(K1479,Dimensions!$B$2:$C$188,2,FALSE)</f>
        <v>#N/A</v>
      </c>
      <c r="K1479" s="98"/>
      <c r="L1479" s="99" t="e">
        <f>VLOOKUP(M1479,Dimensions!$B$2:$C$188,2,FALSE)</f>
        <v>#N/A</v>
      </c>
      <c r="M1479" s="98"/>
      <c r="N1479" s="99" t="e">
        <f>VLOOKUP(O1479,Dimensions!$B$2:$C$188,2,FALSE)</f>
        <v>#N/A</v>
      </c>
      <c r="O1479" s="98"/>
      <c r="P1479" s="99" t="e">
        <f>VLOOKUP(Q1479,Dimensions!$B$2:$C$188,2,FALSE)</f>
        <v>#N/A</v>
      </c>
      <c r="Q1479" s="98"/>
      <c r="R1479" s="14" t="e">
        <f>VLOOKUP(F1479,'Item Master'!$F$3:$G$8,2,FALSE)</f>
        <v>#N/A</v>
      </c>
      <c r="S1479" s="65"/>
      <c r="T1479" s="66"/>
      <c r="U1479" s="6">
        <f t="shared" si="22"/>
        <v>0</v>
      </c>
    </row>
    <row r="1480" spans="2:21" x14ac:dyDescent="0.3">
      <c r="B1480" s="21">
        <v>1471</v>
      </c>
      <c r="C1480" s="98"/>
      <c r="D1480" s="77" t="e">
        <f>VLOOKUP(C1480,Projects!$A$44:$B$1000,2,FALSE)</f>
        <v>#N/A</v>
      </c>
      <c r="E1480" s="98"/>
      <c r="F1480" s="99" t="e">
        <f>VLOOKUP(E1480,'Item Master'!$E$3:$F$8,2,FALSE)</f>
        <v>#N/A</v>
      </c>
      <c r="G1480" s="25"/>
      <c r="H1480" s="99" t="e">
        <f>VLOOKUP(I1480,Dimensions!$B$2:$C$188,2,FALSE)</f>
        <v>#N/A</v>
      </c>
      <c r="I1480" s="98"/>
      <c r="J1480" s="99" t="e">
        <f>VLOOKUP(K1480,Dimensions!$B$2:$C$188,2,FALSE)</f>
        <v>#N/A</v>
      </c>
      <c r="K1480" s="98"/>
      <c r="L1480" s="99" t="e">
        <f>VLOOKUP(M1480,Dimensions!$B$2:$C$188,2,FALSE)</f>
        <v>#N/A</v>
      </c>
      <c r="M1480" s="98"/>
      <c r="N1480" s="99" t="e">
        <f>VLOOKUP(O1480,Dimensions!$B$2:$C$188,2,FALSE)</f>
        <v>#N/A</v>
      </c>
      <c r="O1480" s="98"/>
      <c r="P1480" s="99" t="e">
        <f>VLOOKUP(Q1480,Dimensions!$B$2:$C$188,2,FALSE)</f>
        <v>#N/A</v>
      </c>
      <c r="Q1480" s="98"/>
      <c r="R1480" s="14" t="e">
        <f>VLOOKUP(F1480,'Item Master'!$F$3:$G$8,2,FALSE)</f>
        <v>#N/A</v>
      </c>
      <c r="S1480" s="65"/>
      <c r="T1480" s="66"/>
      <c r="U1480" s="6">
        <f t="shared" si="22"/>
        <v>0</v>
      </c>
    </row>
    <row r="1481" spans="2:21" x14ac:dyDescent="0.3">
      <c r="B1481" s="21">
        <v>1472</v>
      </c>
      <c r="C1481" s="98"/>
      <c r="D1481" s="77" t="e">
        <f>VLOOKUP(C1481,Projects!$A$44:$B$1000,2,FALSE)</f>
        <v>#N/A</v>
      </c>
      <c r="E1481" s="98"/>
      <c r="F1481" s="99" t="e">
        <f>VLOOKUP(E1481,'Item Master'!$E$3:$F$8,2,FALSE)</f>
        <v>#N/A</v>
      </c>
      <c r="G1481" s="25"/>
      <c r="H1481" s="99" t="e">
        <f>VLOOKUP(I1481,Dimensions!$B$2:$C$188,2,FALSE)</f>
        <v>#N/A</v>
      </c>
      <c r="I1481" s="98"/>
      <c r="J1481" s="99" t="e">
        <f>VLOOKUP(K1481,Dimensions!$B$2:$C$188,2,FALSE)</f>
        <v>#N/A</v>
      </c>
      <c r="K1481" s="98"/>
      <c r="L1481" s="99" t="e">
        <f>VLOOKUP(M1481,Dimensions!$B$2:$C$188,2,FALSE)</f>
        <v>#N/A</v>
      </c>
      <c r="M1481" s="98"/>
      <c r="N1481" s="99" t="e">
        <f>VLOOKUP(O1481,Dimensions!$B$2:$C$188,2,FALSE)</f>
        <v>#N/A</v>
      </c>
      <c r="O1481" s="98"/>
      <c r="P1481" s="99" t="e">
        <f>VLOOKUP(Q1481,Dimensions!$B$2:$C$188,2,FALSE)</f>
        <v>#N/A</v>
      </c>
      <c r="Q1481" s="98"/>
      <c r="R1481" s="14" t="e">
        <f>VLOOKUP(F1481,'Item Master'!$F$3:$G$8,2,FALSE)</f>
        <v>#N/A</v>
      </c>
      <c r="S1481" s="65"/>
      <c r="T1481" s="66"/>
      <c r="U1481" s="6">
        <f t="shared" si="22"/>
        <v>0</v>
      </c>
    </row>
    <row r="1482" spans="2:21" x14ac:dyDescent="0.3">
      <c r="B1482" s="21">
        <v>1473</v>
      </c>
      <c r="C1482" s="98"/>
      <c r="D1482" s="77" t="e">
        <f>VLOOKUP(C1482,Projects!$A$44:$B$1000,2,FALSE)</f>
        <v>#N/A</v>
      </c>
      <c r="E1482" s="98"/>
      <c r="F1482" s="99" t="e">
        <f>VLOOKUP(E1482,'Item Master'!$E$3:$F$8,2,FALSE)</f>
        <v>#N/A</v>
      </c>
      <c r="G1482" s="25"/>
      <c r="H1482" s="99" t="e">
        <f>VLOOKUP(I1482,Dimensions!$B$2:$C$188,2,FALSE)</f>
        <v>#N/A</v>
      </c>
      <c r="I1482" s="98"/>
      <c r="J1482" s="99" t="e">
        <f>VLOOKUP(K1482,Dimensions!$B$2:$C$188,2,FALSE)</f>
        <v>#N/A</v>
      </c>
      <c r="K1482" s="98"/>
      <c r="L1482" s="99" t="e">
        <f>VLOOKUP(M1482,Dimensions!$B$2:$C$188,2,FALSE)</f>
        <v>#N/A</v>
      </c>
      <c r="M1482" s="98"/>
      <c r="N1482" s="99" t="e">
        <f>VLOOKUP(O1482,Dimensions!$B$2:$C$188,2,FALSE)</f>
        <v>#N/A</v>
      </c>
      <c r="O1482" s="98"/>
      <c r="P1482" s="99" t="e">
        <f>VLOOKUP(Q1482,Dimensions!$B$2:$C$188,2,FALSE)</f>
        <v>#N/A</v>
      </c>
      <c r="Q1482" s="98"/>
      <c r="R1482" s="14" t="e">
        <f>VLOOKUP(F1482,'Item Master'!$F$3:$G$8,2,FALSE)</f>
        <v>#N/A</v>
      </c>
      <c r="S1482" s="62"/>
      <c r="T1482" s="64"/>
      <c r="U1482" s="6">
        <f t="shared" si="22"/>
        <v>0</v>
      </c>
    </row>
    <row r="1483" spans="2:21" x14ac:dyDescent="0.3">
      <c r="B1483" s="21">
        <v>1474</v>
      </c>
      <c r="C1483" s="98"/>
      <c r="D1483" s="77" t="e">
        <f>VLOOKUP(C1483,Projects!$A$44:$B$1000,2,FALSE)</f>
        <v>#N/A</v>
      </c>
      <c r="E1483" s="98"/>
      <c r="F1483" s="99" t="e">
        <f>VLOOKUP(E1483,'Item Master'!$E$3:$F$8,2,FALSE)</f>
        <v>#N/A</v>
      </c>
      <c r="G1483" s="25"/>
      <c r="H1483" s="99" t="e">
        <f>VLOOKUP(I1483,Dimensions!$B$2:$C$188,2,FALSE)</f>
        <v>#N/A</v>
      </c>
      <c r="I1483" s="98"/>
      <c r="J1483" s="99" t="e">
        <f>VLOOKUP(K1483,Dimensions!$B$2:$C$188,2,FALSE)</f>
        <v>#N/A</v>
      </c>
      <c r="K1483" s="98"/>
      <c r="L1483" s="99" t="e">
        <f>VLOOKUP(M1483,Dimensions!$B$2:$C$188,2,FALSE)</f>
        <v>#N/A</v>
      </c>
      <c r="M1483" s="98"/>
      <c r="N1483" s="99" t="e">
        <f>VLOOKUP(O1483,Dimensions!$B$2:$C$188,2,FALSE)</f>
        <v>#N/A</v>
      </c>
      <c r="O1483" s="98"/>
      <c r="P1483" s="99" t="e">
        <f>VLOOKUP(Q1483,Dimensions!$B$2:$C$188,2,FALSE)</f>
        <v>#N/A</v>
      </c>
      <c r="Q1483" s="98"/>
      <c r="R1483" s="14" t="e">
        <f>VLOOKUP(F1483,'Item Master'!$F$3:$G$8,2,FALSE)</f>
        <v>#N/A</v>
      </c>
      <c r="S1483" s="62"/>
      <c r="T1483" s="85"/>
      <c r="U1483" s="6">
        <f t="shared" ref="U1483:U1546" si="23">S1483*T1483</f>
        <v>0</v>
      </c>
    </row>
    <row r="1484" spans="2:21" x14ac:dyDescent="0.3">
      <c r="B1484" s="21">
        <v>1475</v>
      </c>
      <c r="C1484" s="98"/>
      <c r="D1484" s="77" t="e">
        <f>VLOOKUP(C1484,Projects!$A$44:$B$1000,2,FALSE)</f>
        <v>#N/A</v>
      </c>
      <c r="E1484" s="98"/>
      <c r="F1484" s="99" t="e">
        <f>VLOOKUP(E1484,'Item Master'!$E$3:$F$8,2,FALSE)</f>
        <v>#N/A</v>
      </c>
      <c r="G1484" s="25"/>
      <c r="H1484" s="99" t="e">
        <f>VLOOKUP(I1484,Dimensions!$B$2:$C$188,2,FALSE)</f>
        <v>#N/A</v>
      </c>
      <c r="I1484" s="98"/>
      <c r="J1484" s="99" t="e">
        <f>VLOOKUP(K1484,Dimensions!$B$2:$C$188,2,FALSE)</f>
        <v>#N/A</v>
      </c>
      <c r="K1484" s="98"/>
      <c r="L1484" s="99" t="e">
        <f>VLOOKUP(M1484,Dimensions!$B$2:$C$188,2,FALSE)</f>
        <v>#N/A</v>
      </c>
      <c r="M1484" s="98"/>
      <c r="N1484" s="99" t="e">
        <f>VLOOKUP(O1484,Dimensions!$B$2:$C$188,2,FALSE)</f>
        <v>#N/A</v>
      </c>
      <c r="O1484" s="98"/>
      <c r="P1484" s="99" t="e">
        <f>VLOOKUP(Q1484,Dimensions!$B$2:$C$188,2,FALSE)</f>
        <v>#N/A</v>
      </c>
      <c r="Q1484" s="98"/>
      <c r="R1484" s="14" t="e">
        <f>VLOOKUP(F1484,'Item Master'!$F$3:$G$8,2,FALSE)</f>
        <v>#N/A</v>
      </c>
      <c r="S1484" s="65"/>
      <c r="T1484" s="66"/>
      <c r="U1484" s="6">
        <f t="shared" si="23"/>
        <v>0</v>
      </c>
    </row>
    <row r="1485" spans="2:21" x14ac:dyDescent="0.3">
      <c r="B1485" s="21">
        <v>1476</v>
      </c>
      <c r="C1485" s="98"/>
      <c r="D1485" s="77" t="e">
        <f>VLOOKUP(C1485,Projects!$A$44:$B$1000,2,FALSE)</f>
        <v>#N/A</v>
      </c>
      <c r="E1485" s="98"/>
      <c r="F1485" s="99" t="e">
        <f>VLOOKUP(E1485,'Item Master'!$E$3:$F$8,2,FALSE)</f>
        <v>#N/A</v>
      </c>
      <c r="G1485" s="25"/>
      <c r="H1485" s="99" t="e">
        <f>VLOOKUP(I1485,Dimensions!$B$2:$C$188,2,FALSE)</f>
        <v>#N/A</v>
      </c>
      <c r="I1485" s="98"/>
      <c r="J1485" s="99" t="e">
        <f>VLOOKUP(K1485,Dimensions!$B$2:$C$188,2,FALSE)</f>
        <v>#N/A</v>
      </c>
      <c r="K1485" s="98"/>
      <c r="L1485" s="99" t="e">
        <f>VLOOKUP(M1485,Dimensions!$B$2:$C$188,2,FALSE)</f>
        <v>#N/A</v>
      </c>
      <c r="M1485" s="98"/>
      <c r="N1485" s="99" t="e">
        <f>VLOOKUP(O1485,Dimensions!$B$2:$C$188,2,FALSE)</f>
        <v>#N/A</v>
      </c>
      <c r="O1485" s="98"/>
      <c r="P1485" s="99" t="e">
        <f>VLOOKUP(Q1485,Dimensions!$B$2:$C$188,2,FALSE)</f>
        <v>#N/A</v>
      </c>
      <c r="Q1485" s="98"/>
      <c r="R1485" s="14" t="e">
        <f>VLOOKUP(F1485,'Item Master'!$F$3:$G$8,2,FALSE)</f>
        <v>#N/A</v>
      </c>
      <c r="S1485" s="65"/>
      <c r="T1485" s="66"/>
      <c r="U1485" s="6">
        <f t="shared" si="23"/>
        <v>0</v>
      </c>
    </row>
    <row r="1486" spans="2:21" x14ac:dyDescent="0.3">
      <c r="B1486" s="21">
        <v>1477</v>
      </c>
      <c r="C1486" s="98"/>
      <c r="D1486" s="77" t="e">
        <f>VLOOKUP(C1486,Projects!$A$44:$B$1000,2,FALSE)</f>
        <v>#N/A</v>
      </c>
      <c r="E1486" s="98"/>
      <c r="F1486" s="99" t="e">
        <f>VLOOKUP(E1486,'Item Master'!$E$3:$F$8,2,FALSE)</f>
        <v>#N/A</v>
      </c>
      <c r="G1486" s="25"/>
      <c r="H1486" s="99" t="e">
        <f>VLOOKUP(I1486,Dimensions!$B$2:$C$188,2,FALSE)</f>
        <v>#N/A</v>
      </c>
      <c r="I1486" s="98"/>
      <c r="J1486" s="99" t="e">
        <f>VLOOKUP(K1486,Dimensions!$B$2:$C$188,2,FALSE)</f>
        <v>#N/A</v>
      </c>
      <c r="K1486" s="98"/>
      <c r="L1486" s="99" t="e">
        <f>VLOOKUP(M1486,Dimensions!$B$2:$C$188,2,FALSE)</f>
        <v>#N/A</v>
      </c>
      <c r="M1486" s="98"/>
      <c r="N1486" s="99" t="e">
        <f>VLOOKUP(O1486,Dimensions!$B$2:$C$188,2,FALSE)</f>
        <v>#N/A</v>
      </c>
      <c r="O1486" s="98"/>
      <c r="P1486" s="99" t="e">
        <f>VLOOKUP(Q1486,Dimensions!$B$2:$C$188,2,FALSE)</f>
        <v>#N/A</v>
      </c>
      <c r="Q1486" s="98"/>
      <c r="R1486" s="14" t="e">
        <f>VLOOKUP(F1486,'Item Master'!$F$3:$G$8,2,FALSE)</f>
        <v>#N/A</v>
      </c>
      <c r="S1486" s="65"/>
      <c r="T1486" s="66"/>
      <c r="U1486" s="6">
        <f t="shared" si="23"/>
        <v>0</v>
      </c>
    </row>
    <row r="1487" spans="2:21" x14ac:dyDescent="0.3">
      <c r="B1487" s="21">
        <v>1478</v>
      </c>
      <c r="C1487" s="98"/>
      <c r="D1487" s="77" t="e">
        <f>VLOOKUP(C1487,Projects!$A$44:$B$1000,2,FALSE)</f>
        <v>#N/A</v>
      </c>
      <c r="E1487" s="98"/>
      <c r="F1487" s="99" t="e">
        <f>VLOOKUP(E1487,'Item Master'!$E$3:$F$8,2,FALSE)</f>
        <v>#N/A</v>
      </c>
      <c r="G1487" s="25"/>
      <c r="H1487" s="99" t="e">
        <f>VLOOKUP(I1487,Dimensions!$B$2:$C$188,2,FALSE)</f>
        <v>#N/A</v>
      </c>
      <c r="I1487" s="98"/>
      <c r="J1487" s="99" t="e">
        <f>VLOOKUP(K1487,Dimensions!$B$2:$C$188,2,FALSE)</f>
        <v>#N/A</v>
      </c>
      <c r="K1487" s="98"/>
      <c r="L1487" s="99" t="e">
        <f>VLOOKUP(M1487,Dimensions!$B$2:$C$188,2,FALSE)</f>
        <v>#N/A</v>
      </c>
      <c r="M1487" s="98"/>
      <c r="N1487" s="99" t="e">
        <f>VLOOKUP(O1487,Dimensions!$B$2:$C$188,2,FALSE)</f>
        <v>#N/A</v>
      </c>
      <c r="O1487" s="98"/>
      <c r="P1487" s="99" t="e">
        <f>VLOOKUP(Q1487,Dimensions!$B$2:$C$188,2,FALSE)</f>
        <v>#N/A</v>
      </c>
      <c r="Q1487" s="98"/>
      <c r="R1487" s="14" t="e">
        <f>VLOOKUP(F1487,'Item Master'!$F$3:$G$8,2,FALSE)</f>
        <v>#N/A</v>
      </c>
      <c r="S1487" s="65"/>
      <c r="T1487" s="66"/>
      <c r="U1487" s="6">
        <f t="shared" si="23"/>
        <v>0</v>
      </c>
    </row>
    <row r="1488" spans="2:21" x14ac:dyDescent="0.3">
      <c r="B1488" s="21">
        <v>1479</v>
      </c>
      <c r="C1488" s="98"/>
      <c r="D1488" s="77" t="e">
        <f>VLOOKUP(C1488,Projects!$A$44:$B$1000,2,FALSE)</f>
        <v>#N/A</v>
      </c>
      <c r="E1488" s="98"/>
      <c r="F1488" s="99" t="e">
        <f>VLOOKUP(E1488,'Item Master'!$E$3:$F$8,2,FALSE)</f>
        <v>#N/A</v>
      </c>
      <c r="G1488" s="25"/>
      <c r="H1488" s="99" t="e">
        <f>VLOOKUP(I1488,Dimensions!$B$2:$C$188,2,FALSE)</f>
        <v>#N/A</v>
      </c>
      <c r="I1488" s="98"/>
      <c r="J1488" s="99" t="e">
        <f>VLOOKUP(K1488,Dimensions!$B$2:$C$188,2,FALSE)</f>
        <v>#N/A</v>
      </c>
      <c r="K1488" s="98"/>
      <c r="L1488" s="99" t="e">
        <f>VLOOKUP(M1488,Dimensions!$B$2:$C$188,2,FALSE)</f>
        <v>#N/A</v>
      </c>
      <c r="M1488" s="98"/>
      <c r="N1488" s="99" t="e">
        <f>VLOOKUP(O1488,Dimensions!$B$2:$C$188,2,FALSE)</f>
        <v>#N/A</v>
      </c>
      <c r="O1488" s="98"/>
      <c r="P1488" s="99" t="e">
        <f>VLOOKUP(Q1488,Dimensions!$B$2:$C$188,2,FALSE)</f>
        <v>#N/A</v>
      </c>
      <c r="Q1488" s="98"/>
      <c r="R1488" s="14" t="e">
        <f>VLOOKUP(F1488,'Item Master'!$F$3:$G$8,2,FALSE)</f>
        <v>#N/A</v>
      </c>
      <c r="S1488" s="65"/>
      <c r="T1488" s="66"/>
      <c r="U1488" s="6">
        <f t="shared" si="23"/>
        <v>0</v>
      </c>
    </row>
    <row r="1489" spans="2:21" x14ac:dyDescent="0.3">
      <c r="B1489" s="21">
        <v>1480</v>
      </c>
      <c r="C1489" s="98"/>
      <c r="D1489" s="77" t="e">
        <f>VLOOKUP(C1489,Projects!$A$44:$B$1000,2,FALSE)</f>
        <v>#N/A</v>
      </c>
      <c r="E1489" s="98"/>
      <c r="F1489" s="99" t="e">
        <f>VLOOKUP(E1489,'Item Master'!$E$3:$F$8,2,FALSE)</f>
        <v>#N/A</v>
      </c>
      <c r="G1489" s="25"/>
      <c r="H1489" s="99" t="e">
        <f>VLOOKUP(I1489,Dimensions!$B$2:$C$188,2,FALSE)</f>
        <v>#N/A</v>
      </c>
      <c r="I1489" s="98"/>
      <c r="J1489" s="99" t="e">
        <f>VLOOKUP(K1489,Dimensions!$B$2:$C$188,2,FALSE)</f>
        <v>#N/A</v>
      </c>
      <c r="K1489" s="98"/>
      <c r="L1489" s="99" t="e">
        <f>VLOOKUP(M1489,Dimensions!$B$2:$C$188,2,FALSE)</f>
        <v>#N/A</v>
      </c>
      <c r="M1489" s="98"/>
      <c r="N1489" s="99" t="e">
        <f>VLOOKUP(O1489,Dimensions!$B$2:$C$188,2,FALSE)</f>
        <v>#N/A</v>
      </c>
      <c r="O1489" s="98"/>
      <c r="P1489" s="99" t="e">
        <f>VLOOKUP(Q1489,Dimensions!$B$2:$C$188,2,FALSE)</f>
        <v>#N/A</v>
      </c>
      <c r="Q1489" s="98"/>
      <c r="R1489" s="14" t="e">
        <f>VLOOKUP(F1489,'Item Master'!$F$3:$G$8,2,FALSE)</f>
        <v>#N/A</v>
      </c>
      <c r="S1489" s="65"/>
      <c r="T1489" s="64"/>
      <c r="U1489" s="6">
        <f t="shared" si="23"/>
        <v>0</v>
      </c>
    </row>
    <row r="1490" spans="2:21" x14ac:dyDescent="0.3">
      <c r="B1490" s="21">
        <v>1481</v>
      </c>
      <c r="C1490" s="98"/>
      <c r="D1490" s="77" t="e">
        <f>VLOOKUP(C1490,Projects!$A$44:$B$1000,2,FALSE)</f>
        <v>#N/A</v>
      </c>
      <c r="E1490" s="98"/>
      <c r="F1490" s="99" t="e">
        <f>VLOOKUP(E1490,'Item Master'!$E$3:$F$8,2,FALSE)</f>
        <v>#N/A</v>
      </c>
      <c r="G1490" s="25"/>
      <c r="H1490" s="99" t="e">
        <f>VLOOKUP(I1490,Dimensions!$B$2:$C$188,2,FALSE)</f>
        <v>#N/A</v>
      </c>
      <c r="I1490" s="98"/>
      <c r="J1490" s="99" t="e">
        <f>VLOOKUP(K1490,Dimensions!$B$2:$C$188,2,FALSE)</f>
        <v>#N/A</v>
      </c>
      <c r="K1490" s="98"/>
      <c r="L1490" s="99" t="e">
        <f>VLOOKUP(M1490,Dimensions!$B$2:$C$188,2,FALSE)</f>
        <v>#N/A</v>
      </c>
      <c r="M1490" s="98"/>
      <c r="N1490" s="99" t="e">
        <f>VLOOKUP(O1490,Dimensions!$B$2:$C$188,2,FALSE)</f>
        <v>#N/A</v>
      </c>
      <c r="O1490" s="98"/>
      <c r="P1490" s="99" t="e">
        <f>VLOOKUP(Q1490,Dimensions!$B$2:$C$188,2,FALSE)</f>
        <v>#N/A</v>
      </c>
      <c r="Q1490" s="98"/>
      <c r="R1490" s="14" t="e">
        <f>VLOOKUP(F1490,'Item Master'!$F$3:$G$8,2,FALSE)</f>
        <v>#N/A</v>
      </c>
      <c r="S1490" s="65"/>
      <c r="T1490" s="64"/>
      <c r="U1490" s="6">
        <f t="shared" si="23"/>
        <v>0</v>
      </c>
    </row>
    <row r="1491" spans="2:21" x14ac:dyDescent="0.3">
      <c r="B1491" s="21">
        <v>1482</v>
      </c>
      <c r="C1491" s="98"/>
      <c r="D1491" s="77" t="e">
        <f>VLOOKUP(C1491,Projects!$A$44:$B$1000,2,FALSE)</f>
        <v>#N/A</v>
      </c>
      <c r="E1491" s="98"/>
      <c r="F1491" s="99" t="e">
        <f>VLOOKUP(E1491,'Item Master'!$E$3:$F$8,2,FALSE)</f>
        <v>#N/A</v>
      </c>
      <c r="G1491" s="25"/>
      <c r="H1491" s="99" t="e">
        <f>VLOOKUP(I1491,Dimensions!$B$2:$C$188,2,FALSE)</f>
        <v>#N/A</v>
      </c>
      <c r="I1491" s="98"/>
      <c r="J1491" s="99" t="e">
        <f>VLOOKUP(K1491,Dimensions!$B$2:$C$188,2,FALSE)</f>
        <v>#N/A</v>
      </c>
      <c r="K1491" s="98"/>
      <c r="L1491" s="99" t="e">
        <f>VLOOKUP(M1491,Dimensions!$B$2:$C$188,2,FALSE)</f>
        <v>#N/A</v>
      </c>
      <c r="M1491" s="98"/>
      <c r="N1491" s="99" t="e">
        <f>VLOOKUP(O1491,Dimensions!$B$2:$C$188,2,FALSE)</f>
        <v>#N/A</v>
      </c>
      <c r="O1491" s="98"/>
      <c r="P1491" s="99" t="e">
        <f>VLOOKUP(Q1491,Dimensions!$B$2:$C$188,2,FALSE)</f>
        <v>#N/A</v>
      </c>
      <c r="Q1491" s="98"/>
      <c r="R1491" s="14" t="e">
        <f>VLOOKUP(F1491,'Item Master'!$F$3:$G$8,2,FALSE)</f>
        <v>#N/A</v>
      </c>
      <c r="S1491" s="68"/>
      <c r="T1491" s="66"/>
      <c r="U1491" s="6">
        <f t="shared" si="23"/>
        <v>0</v>
      </c>
    </row>
    <row r="1492" spans="2:21" x14ac:dyDescent="0.3">
      <c r="B1492" s="21">
        <v>1483</v>
      </c>
      <c r="C1492" s="98"/>
      <c r="D1492" s="77" t="e">
        <f>VLOOKUP(C1492,Projects!$A$44:$B$1000,2,FALSE)</f>
        <v>#N/A</v>
      </c>
      <c r="E1492" s="98"/>
      <c r="F1492" s="99" t="e">
        <f>VLOOKUP(E1492,'Item Master'!$E$3:$F$8,2,FALSE)</f>
        <v>#N/A</v>
      </c>
      <c r="G1492" s="25"/>
      <c r="H1492" s="99" t="e">
        <f>VLOOKUP(I1492,Dimensions!$B$2:$C$188,2,FALSE)</f>
        <v>#N/A</v>
      </c>
      <c r="I1492" s="98"/>
      <c r="J1492" s="99" t="e">
        <f>VLOOKUP(K1492,Dimensions!$B$2:$C$188,2,FALSE)</f>
        <v>#N/A</v>
      </c>
      <c r="K1492" s="98"/>
      <c r="L1492" s="99" t="e">
        <f>VLOOKUP(M1492,Dimensions!$B$2:$C$188,2,FALSE)</f>
        <v>#N/A</v>
      </c>
      <c r="M1492" s="98"/>
      <c r="N1492" s="99" t="e">
        <f>VLOOKUP(O1492,Dimensions!$B$2:$C$188,2,FALSE)</f>
        <v>#N/A</v>
      </c>
      <c r="O1492" s="98"/>
      <c r="P1492" s="99" t="e">
        <f>VLOOKUP(Q1492,Dimensions!$B$2:$C$188,2,FALSE)</f>
        <v>#N/A</v>
      </c>
      <c r="Q1492" s="98"/>
      <c r="R1492" s="14" t="e">
        <f>VLOOKUP(F1492,'Item Master'!$F$3:$G$8,2,FALSE)</f>
        <v>#N/A</v>
      </c>
      <c r="S1492" s="68"/>
      <c r="T1492" s="66"/>
      <c r="U1492" s="6">
        <f t="shared" si="23"/>
        <v>0</v>
      </c>
    </row>
    <row r="1493" spans="2:21" x14ac:dyDescent="0.3">
      <c r="B1493" s="21">
        <v>1484</v>
      </c>
      <c r="C1493" s="98"/>
      <c r="D1493" s="77" t="e">
        <f>VLOOKUP(C1493,Projects!$A$44:$B$1000,2,FALSE)</f>
        <v>#N/A</v>
      </c>
      <c r="E1493" s="98"/>
      <c r="F1493" s="99" t="e">
        <f>VLOOKUP(E1493,'Item Master'!$E$3:$F$8,2,FALSE)</f>
        <v>#N/A</v>
      </c>
      <c r="G1493" s="25"/>
      <c r="H1493" s="99" t="e">
        <f>VLOOKUP(I1493,Dimensions!$B$2:$C$188,2,FALSE)</f>
        <v>#N/A</v>
      </c>
      <c r="I1493" s="98"/>
      <c r="J1493" s="99" t="e">
        <f>VLOOKUP(K1493,Dimensions!$B$2:$C$188,2,FALSE)</f>
        <v>#N/A</v>
      </c>
      <c r="K1493" s="98"/>
      <c r="L1493" s="99" t="e">
        <f>VLOOKUP(M1493,Dimensions!$B$2:$C$188,2,FALSE)</f>
        <v>#N/A</v>
      </c>
      <c r="M1493" s="98"/>
      <c r="N1493" s="99" t="e">
        <f>VLOOKUP(O1493,Dimensions!$B$2:$C$188,2,FALSE)</f>
        <v>#N/A</v>
      </c>
      <c r="O1493" s="98"/>
      <c r="P1493" s="99" t="e">
        <f>VLOOKUP(Q1493,Dimensions!$B$2:$C$188,2,FALSE)</f>
        <v>#N/A</v>
      </c>
      <c r="Q1493" s="98"/>
      <c r="R1493" s="14" t="e">
        <f>VLOOKUP(F1493,'Item Master'!$F$3:$G$8,2,FALSE)</f>
        <v>#N/A</v>
      </c>
      <c r="S1493" s="68"/>
      <c r="T1493" s="66"/>
      <c r="U1493" s="6">
        <f t="shared" si="23"/>
        <v>0</v>
      </c>
    </row>
    <row r="1494" spans="2:21" x14ac:dyDescent="0.3">
      <c r="B1494" s="21">
        <v>1485</v>
      </c>
      <c r="C1494" s="98"/>
      <c r="D1494" s="77" t="e">
        <f>VLOOKUP(C1494,Projects!$A$44:$B$1000,2,FALSE)</f>
        <v>#N/A</v>
      </c>
      <c r="E1494" s="98"/>
      <c r="F1494" s="99" t="e">
        <f>VLOOKUP(E1494,'Item Master'!$E$3:$F$8,2,FALSE)</f>
        <v>#N/A</v>
      </c>
      <c r="G1494" s="25"/>
      <c r="H1494" s="99" t="e">
        <f>VLOOKUP(I1494,Dimensions!$B$2:$C$188,2,FALSE)</f>
        <v>#N/A</v>
      </c>
      <c r="I1494" s="98"/>
      <c r="J1494" s="99" t="e">
        <f>VLOOKUP(K1494,Dimensions!$B$2:$C$188,2,FALSE)</f>
        <v>#N/A</v>
      </c>
      <c r="K1494" s="98"/>
      <c r="L1494" s="99" t="e">
        <f>VLOOKUP(M1494,Dimensions!$B$2:$C$188,2,FALSE)</f>
        <v>#N/A</v>
      </c>
      <c r="M1494" s="98"/>
      <c r="N1494" s="99" t="e">
        <f>VLOOKUP(O1494,Dimensions!$B$2:$C$188,2,FALSE)</f>
        <v>#N/A</v>
      </c>
      <c r="O1494" s="98"/>
      <c r="P1494" s="99" t="e">
        <f>VLOOKUP(Q1494,Dimensions!$B$2:$C$188,2,FALSE)</f>
        <v>#N/A</v>
      </c>
      <c r="Q1494" s="98"/>
      <c r="R1494" s="14" t="e">
        <f>VLOOKUP(F1494,'Item Master'!$F$3:$G$8,2,FALSE)</f>
        <v>#N/A</v>
      </c>
      <c r="S1494" s="65"/>
      <c r="T1494" s="64"/>
      <c r="U1494" s="6">
        <f t="shared" si="23"/>
        <v>0</v>
      </c>
    </row>
    <row r="1495" spans="2:21" x14ac:dyDescent="0.3">
      <c r="B1495" s="21">
        <v>1486</v>
      </c>
      <c r="C1495" s="98"/>
      <c r="D1495" s="77" t="e">
        <f>VLOOKUP(C1495,Projects!$A$44:$B$1000,2,FALSE)</f>
        <v>#N/A</v>
      </c>
      <c r="E1495" s="98"/>
      <c r="F1495" s="99" t="e">
        <f>VLOOKUP(E1495,'Item Master'!$E$3:$F$8,2,FALSE)</f>
        <v>#N/A</v>
      </c>
      <c r="G1495" s="25"/>
      <c r="H1495" s="99" t="e">
        <f>VLOOKUP(I1495,Dimensions!$B$2:$C$188,2,FALSE)</f>
        <v>#N/A</v>
      </c>
      <c r="I1495" s="98"/>
      <c r="J1495" s="99" t="e">
        <f>VLOOKUP(K1495,Dimensions!$B$2:$C$188,2,FALSE)</f>
        <v>#N/A</v>
      </c>
      <c r="K1495" s="98"/>
      <c r="L1495" s="99" t="e">
        <f>VLOOKUP(M1495,Dimensions!$B$2:$C$188,2,FALSE)</f>
        <v>#N/A</v>
      </c>
      <c r="M1495" s="98"/>
      <c r="N1495" s="99" t="e">
        <f>VLOOKUP(O1495,Dimensions!$B$2:$C$188,2,FALSE)</f>
        <v>#N/A</v>
      </c>
      <c r="O1495" s="98"/>
      <c r="P1495" s="99" t="e">
        <f>VLOOKUP(Q1495,Dimensions!$B$2:$C$188,2,FALSE)</f>
        <v>#N/A</v>
      </c>
      <c r="Q1495" s="98"/>
      <c r="R1495" s="14" t="e">
        <f>VLOOKUP(F1495,'Item Master'!$F$3:$G$8,2,FALSE)</f>
        <v>#N/A</v>
      </c>
      <c r="S1495" s="62"/>
      <c r="T1495" s="85"/>
      <c r="U1495" s="6">
        <f t="shared" si="23"/>
        <v>0</v>
      </c>
    </row>
    <row r="1496" spans="2:21" x14ac:dyDescent="0.3">
      <c r="B1496" s="21">
        <v>1487</v>
      </c>
      <c r="C1496" s="98"/>
      <c r="D1496" s="77" t="e">
        <f>VLOOKUP(C1496,Projects!$A$44:$B$1000,2,FALSE)</f>
        <v>#N/A</v>
      </c>
      <c r="E1496" s="98"/>
      <c r="F1496" s="99" t="e">
        <f>VLOOKUP(E1496,'Item Master'!$E$3:$F$8,2,FALSE)</f>
        <v>#N/A</v>
      </c>
      <c r="G1496" s="25"/>
      <c r="H1496" s="99" t="e">
        <f>VLOOKUP(I1496,Dimensions!$B$2:$C$188,2,FALSE)</f>
        <v>#N/A</v>
      </c>
      <c r="I1496" s="98"/>
      <c r="J1496" s="99" t="e">
        <f>VLOOKUP(K1496,Dimensions!$B$2:$C$188,2,FALSE)</f>
        <v>#N/A</v>
      </c>
      <c r="K1496" s="98"/>
      <c r="L1496" s="99" t="e">
        <f>VLOOKUP(M1496,Dimensions!$B$2:$C$188,2,FALSE)</f>
        <v>#N/A</v>
      </c>
      <c r="M1496" s="98"/>
      <c r="N1496" s="99" t="e">
        <f>VLOOKUP(O1496,Dimensions!$B$2:$C$188,2,FALSE)</f>
        <v>#N/A</v>
      </c>
      <c r="O1496" s="98"/>
      <c r="P1496" s="99" t="e">
        <f>VLOOKUP(Q1496,Dimensions!$B$2:$C$188,2,FALSE)</f>
        <v>#N/A</v>
      </c>
      <c r="Q1496" s="98"/>
      <c r="R1496" s="14" t="e">
        <f>VLOOKUP(F1496,'Item Master'!$F$3:$G$8,2,FALSE)</f>
        <v>#N/A</v>
      </c>
      <c r="S1496" s="68"/>
      <c r="T1496" s="66"/>
      <c r="U1496" s="6">
        <f t="shared" si="23"/>
        <v>0</v>
      </c>
    </row>
    <row r="1497" spans="2:21" x14ac:dyDescent="0.3">
      <c r="B1497" s="21">
        <v>1488</v>
      </c>
      <c r="C1497" s="98"/>
      <c r="D1497" s="77" t="e">
        <f>VLOOKUP(C1497,Projects!$A$44:$B$1000,2,FALSE)</f>
        <v>#N/A</v>
      </c>
      <c r="E1497" s="98"/>
      <c r="F1497" s="99" t="e">
        <f>VLOOKUP(E1497,'Item Master'!$E$3:$F$8,2,FALSE)</f>
        <v>#N/A</v>
      </c>
      <c r="G1497" s="25"/>
      <c r="H1497" s="99" t="e">
        <f>VLOOKUP(I1497,Dimensions!$B$2:$C$188,2,FALSE)</f>
        <v>#N/A</v>
      </c>
      <c r="I1497" s="98"/>
      <c r="J1497" s="99" t="e">
        <f>VLOOKUP(K1497,Dimensions!$B$2:$C$188,2,FALSE)</f>
        <v>#N/A</v>
      </c>
      <c r="K1497" s="98"/>
      <c r="L1497" s="99" t="e">
        <f>VLOOKUP(M1497,Dimensions!$B$2:$C$188,2,FALSE)</f>
        <v>#N/A</v>
      </c>
      <c r="M1497" s="98"/>
      <c r="N1497" s="99" t="e">
        <f>VLOOKUP(O1497,Dimensions!$B$2:$C$188,2,FALSE)</f>
        <v>#N/A</v>
      </c>
      <c r="O1497" s="98"/>
      <c r="P1497" s="99" t="e">
        <f>VLOOKUP(Q1497,Dimensions!$B$2:$C$188,2,FALSE)</f>
        <v>#N/A</v>
      </c>
      <c r="Q1497" s="98"/>
      <c r="R1497" s="14" t="e">
        <f>VLOOKUP(F1497,'Item Master'!$F$3:$G$8,2,FALSE)</f>
        <v>#N/A</v>
      </c>
      <c r="S1497" s="68"/>
      <c r="T1497" s="66"/>
      <c r="U1497" s="6">
        <f t="shared" si="23"/>
        <v>0</v>
      </c>
    </row>
    <row r="1498" spans="2:21" x14ac:dyDescent="0.3">
      <c r="B1498" s="21">
        <v>1489</v>
      </c>
      <c r="C1498" s="98"/>
      <c r="D1498" s="77" t="e">
        <f>VLOOKUP(C1498,Projects!$A$44:$B$1000,2,FALSE)</f>
        <v>#N/A</v>
      </c>
      <c r="E1498" s="98"/>
      <c r="F1498" s="99" t="e">
        <f>VLOOKUP(E1498,'Item Master'!$E$3:$F$8,2,FALSE)</f>
        <v>#N/A</v>
      </c>
      <c r="G1498" s="25"/>
      <c r="H1498" s="99" t="e">
        <f>VLOOKUP(I1498,Dimensions!$B$2:$C$188,2,FALSE)</f>
        <v>#N/A</v>
      </c>
      <c r="I1498" s="98"/>
      <c r="J1498" s="99" t="e">
        <f>VLOOKUP(K1498,Dimensions!$B$2:$C$188,2,FALSE)</f>
        <v>#N/A</v>
      </c>
      <c r="K1498" s="98"/>
      <c r="L1498" s="99" t="e">
        <f>VLOOKUP(M1498,Dimensions!$B$2:$C$188,2,FALSE)</f>
        <v>#N/A</v>
      </c>
      <c r="M1498" s="98"/>
      <c r="N1498" s="99" t="e">
        <f>VLOOKUP(O1498,Dimensions!$B$2:$C$188,2,FALSE)</f>
        <v>#N/A</v>
      </c>
      <c r="O1498" s="98"/>
      <c r="P1498" s="99" t="e">
        <f>VLOOKUP(Q1498,Dimensions!$B$2:$C$188,2,FALSE)</f>
        <v>#N/A</v>
      </c>
      <c r="Q1498" s="98"/>
      <c r="R1498" s="14" t="e">
        <f>VLOOKUP(F1498,'Item Master'!$F$3:$G$8,2,FALSE)</f>
        <v>#N/A</v>
      </c>
      <c r="S1498" s="68"/>
      <c r="T1498" s="66"/>
      <c r="U1498" s="6">
        <f t="shared" si="23"/>
        <v>0</v>
      </c>
    </row>
    <row r="1499" spans="2:21" x14ac:dyDescent="0.3">
      <c r="B1499" s="21">
        <v>1490</v>
      </c>
      <c r="C1499" s="98"/>
      <c r="D1499" s="77" t="e">
        <f>VLOOKUP(C1499,Projects!$A$44:$B$1000,2,FALSE)</f>
        <v>#N/A</v>
      </c>
      <c r="E1499" s="98"/>
      <c r="F1499" s="99" t="e">
        <f>VLOOKUP(E1499,'Item Master'!$E$3:$F$8,2,FALSE)</f>
        <v>#N/A</v>
      </c>
      <c r="G1499" s="25"/>
      <c r="H1499" s="99" t="e">
        <f>VLOOKUP(I1499,Dimensions!$B$2:$C$188,2,FALSE)</f>
        <v>#N/A</v>
      </c>
      <c r="I1499" s="98"/>
      <c r="J1499" s="99" t="e">
        <f>VLOOKUP(K1499,Dimensions!$B$2:$C$188,2,FALSE)</f>
        <v>#N/A</v>
      </c>
      <c r="K1499" s="98"/>
      <c r="L1499" s="99" t="e">
        <f>VLOOKUP(M1499,Dimensions!$B$2:$C$188,2,FALSE)</f>
        <v>#N/A</v>
      </c>
      <c r="M1499" s="98"/>
      <c r="N1499" s="99" t="e">
        <f>VLOOKUP(O1499,Dimensions!$B$2:$C$188,2,FALSE)</f>
        <v>#N/A</v>
      </c>
      <c r="O1499" s="98"/>
      <c r="P1499" s="99" t="e">
        <f>VLOOKUP(Q1499,Dimensions!$B$2:$C$188,2,FALSE)</f>
        <v>#N/A</v>
      </c>
      <c r="Q1499" s="98"/>
      <c r="R1499" s="14" t="e">
        <f>VLOOKUP(F1499,'Item Master'!$F$3:$G$8,2,FALSE)</f>
        <v>#N/A</v>
      </c>
      <c r="S1499" s="68"/>
      <c r="T1499" s="66"/>
      <c r="U1499" s="6">
        <f t="shared" si="23"/>
        <v>0</v>
      </c>
    </row>
    <row r="1500" spans="2:21" x14ac:dyDescent="0.3">
      <c r="B1500" s="21">
        <v>1491</v>
      </c>
      <c r="C1500" s="98"/>
      <c r="D1500" s="77" t="e">
        <f>VLOOKUP(C1500,Projects!$A$44:$B$1000,2,FALSE)</f>
        <v>#N/A</v>
      </c>
      <c r="E1500" s="98"/>
      <c r="F1500" s="99" t="e">
        <f>VLOOKUP(E1500,'Item Master'!$E$3:$F$8,2,FALSE)</f>
        <v>#N/A</v>
      </c>
      <c r="G1500" s="25"/>
      <c r="H1500" s="99" t="e">
        <f>VLOOKUP(I1500,Dimensions!$B$2:$C$188,2,FALSE)</f>
        <v>#N/A</v>
      </c>
      <c r="I1500" s="98"/>
      <c r="J1500" s="99" t="e">
        <f>VLOOKUP(K1500,Dimensions!$B$2:$C$188,2,FALSE)</f>
        <v>#N/A</v>
      </c>
      <c r="K1500" s="98"/>
      <c r="L1500" s="99" t="e">
        <f>VLOOKUP(M1500,Dimensions!$B$2:$C$188,2,FALSE)</f>
        <v>#N/A</v>
      </c>
      <c r="M1500" s="98"/>
      <c r="N1500" s="99" t="e">
        <f>VLOOKUP(O1500,Dimensions!$B$2:$C$188,2,FALSE)</f>
        <v>#N/A</v>
      </c>
      <c r="O1500" s="98"/>
      <c r="P1500" s="99" t="e">
        <f>VLOOKUP(Q1500,Dimensions!$B$2:$C$188,2,FALSE)</f>
        <v>#N/A</v>
      </c>
      <c r="Q1500" s="98"/>
      <c r="R1500" s="14" t="e">
        <f>VLOOKUP(F1500,'Item Master'!$F$3:$G$8,2,FALSE)</f>
        <v>#N/A</v>
      </c>
      <c r="S1500" s="68"/>
      <c r="T1500" s="66"/>
      <c r="U1500" s="6">
        <f t="shared" si="23"/>
        <v>0</v>
      </c>
    </row>
    <row r="1501" spans="2:21" x14ac:dyDescent="0.3">
      <c r="B1501" s="21">
        <v>1492</v>
      </c>
      <c r="C1501" s="98"/>
      <c r="D1501" s="77" t="e">
        <f>VLOOKUP(C1501,Projects!$A$44:$B$1000,2,FALSE)</f>
        <v>#N/A</v>
      </c>
      <c r="E1501" s="98"/>
      <c r="F1501" s="99" t="e">
        <f>VLOOKUP(E1501,'Item Master'!$E$3:$F$8,2,FALSE)</f>
        <v>#N/A</v>
      </c>
      <c r="G1501" s="25"/>
      <c r="H1501" s="99" t="e">
        <f>VLOOKUP(I1501,Dimensions!$B$2:$C$188,2,FALSE)</f>
        <v>#N/A</v>
      </c>
      <c r="I1501" s="98"/>
      <c r="J1501" s="99" t="e">
        <f>VLOOKUP(K1501,Dimensions!$B$2:$C$188,2,FALSE)</f>
        <v>#N/A</v>
      </c>
      <c r="K1501" s="98"/>
      <c r="L1501" s="99" t="e">
        <f>VLOOKUP(M1501,Dimensions!$B$2:$C$188,2,FALSE)</f>
        <v>#N/A</v>
      </c>
      <c r="M1501" s="98"/>
      <c r="N1501" s="99" t="e">
        <f>VLOOKUP(O1501,Dimensions!$B$2:$C$188,2,FALSE)</f>
        <v>#N/A</v>
      </c>
      <c r="O1501" s="98"/>
      <c r="P1501" s="99" t="e">
        <f>VLOOKUP(Q1501,Dimensions!$B$2:$C$188,2,FALSE)</f>
        <v>#N/A</v>
      </c>
      <c r="Q1501" s="98"/>
      <c r="R1501" s="14" t="e">
        <f>VLOOKUP(F1501,'Item Master'!$F$3:$G$8,2,FALSE)</f>
        <v>#N/A</v>
      </c>
      <c r="S1501" s="68"/>
      <c r="T1501" s="66"/>
      <c r="U1501" s="6">
        <f t="shared" si="23"/>
        <v>0</v>
      </c>
    </row>
    <row r="1502" spans="2:21" x14ac:dyDescent="0.3">
      <c r="B1502" s="21">
        <v>1493</v>
      </c>
      <c r="C1502" s="98"/>
      <c r="D1502" s="77" t="e">
        <f>VLOOKUP(C1502,Projects!$A$44:$B$1000,2,FALSE)</f>
        <v>#N/A</v>
      </c>
      <c r="E1502" s="98"/>
      <c r="F1502" s="99" t="e">
        <f>VLOOKUP(E1502,'Item Master'!$E$3:$F$8,2,FALSE)</f>
        <v>#N/A</v>
      </c>
      <c r="G1502" s="25"/>
      <c r="H1502" s="99" t="e">
        <f>VLOOKUP(I1502,Dimensions!$B$2:$C$188,2,FALSE)</f>
        <v>#N/A</v>
      </c>
      <c r="I1502" s="98"/>
      <c r="J1502" s="99" t="e">
        <f>VLOOKUP(K1502,Dimensions!$B$2:$C$188,2,FALSE)</f>
        <v>#N/A</v>
      </c>
      <c r="K1502" s="98"/>
      <c r="L1502" s="99" t="e">
        <f>VLOOKUP(M1502,Dimensions!$B$2:$C$188,2,FALSE)</f>
        <v>#N/A</v>
      </c>
      <c r="M1502" s="98"/>
      <c r="N1502" s="99" t="e">
        <f>VLOOKUP(O1502,Dimensions!$B$2:$C$188,2,FALSE)</f>
        <v>#N/A</v>
      </c>
      <c r="O1502" s="98"/>
      <c r="P1502" s="99" t="e">
        <f>VLOOKUP(Q1502,Dimensions!$B$2:$C$188,2,FALSE)</f>
        <v>#N/A</v>
      </c>
      <c r="Q1502" s="98"/>
      <c r="R1502" s="14" t="e">
        <f>VLOOKUP(F1502,'Item Master'!$F$3:$G$8,2,FALSE)</f>
        <v>#N/A</v>
      </c>
      <c r="S1502" s="68"/>
      <c r="T1502" s="66"/>
      <c r="U1502" s="6">
        <f t="shared" si="23"/>
        <v>0</v>
      </c>
    </row>
    <row r="1503" spans="2:21" x14ac:dyDescent="0.3">
      <c r="B1503" s="21">
        <v>1494</v>
      </c>
      <c r="C1503" s="98"/>
      <c r="D1503" s="77" t="e">
        <f>VLOOKUP(C1503,Projects!$A$44:$B$1000,2,FALSE)</f>
        <v>#N/A</v>
      </c>
      <c r="E1503" s="98"/>
      <c r="F1503" s="99" t="e">
        <f>VLOOKUP(E1503,'Item Master'!$E$3:$F$8,2,FALSE)</f>
        <v>#N/A</v>
      </c>
      <c r="G1503" s="25"/>
      <c r="H1503" s="99" t="e">
        <f>VLOOKUP(I1503,Dimensions!$B$2:$C$188,2,FALSE)</f>
        <v>#N/A</v>
      </c>
      <c r="I1503" s="98"/>
      <c r="J1503" s="99" t="e">
        <f>VLOOKUP(K1503,Dimensions!$B$2:$C$188,2,FALSE)</f>
        <v>#N/A</v>
      </c>
      <c r="K1503" s="98"/>
      <c r="L1503" s="99" t="e">
        <f>VLOOKUP(M1503,Dimensions!$B$2:$C$188,2,FALSE)</f>
        <v>#N/A</v>
      </c>
      <c r="M1503" s="98"/>
      <c r="N1503" s="99" t="e">
        <f>VLOOKUP(O1503,Dimensions!$B$2:$C$188,2,FALSE)</f>
        <v>#N/A</v>
      </c>
      <c r="O1503" s="98"/>
      <c r="P1503" s="99" t="e">
        <f>VLOOKUP(Q1503,Dimensions!$B$2:$C$188,2,FALSE)</f>
        <v>#N/A</v>
      </c>
      <c r="Q1503" s="98"/>
      <c r="R1503" s="14" t="e">
        <f>VLOOKUP(F1503,'Item Master'!$F$3:$G$8,2,FALSE)</f>
        <v>#N/A</v>
      </c>
      <c r="S1503" s="68"/>
      <c r="T1503" s="64"/>
      <c r="U1503" s="6">
        <f t="shared" si="23"/>
        <v>0</v>
      </c>
    </row>
    <row r="1504" spans="2:21" x14ac:dyDescent="0.3">
      <c r="B1504" s="21">
        <v>1495</v>
      </c>
      <c r="C1504" s="98"/>
      <c r="D1504" s="77" t="e">
        <f>VLOOKUP(C1504,Projects!$A$44:$B$1000,2,FALSE)</f>
        <v>#N/A</v>
      </c>
      <c r="E1504" s="98"/>
      <c r="F1504" s="99" t="e">
        <f>VLOOKUP(E1504,'Item Master'!$E$3:$F$8,2,FALSE)</f>
        <v>#N/A</v>
      </c>
      <c r="G1504" s="25"/>
      <c r="H1504" s="99" t="e">
        <f>VLOOKUP(I1504,Dimensions!$B$2:$C$188,2,FALSE)</f>
        <v>#N/A</v>
      </c>
      <c r="I1504" s="98"/>
      <c r="J1504" s="99" t="e">
        <f>VLOOKUP(K1504,Dimensions!$B$2:$C$188,2,FALSE)</f>
        <v>#N/A</v>
      </c>
      <c r="K1504" s="98"/>
      <c r="L1504" s="99" t="e">
        <f>VLOOKUP(M1504,Dimensions!$B$2:$C$188,2,FALSE)</f>
        <v>#N/A</v>
      </c>
      <c r="M1504" s="98"/>
      <c r="N1504" s="99" t="e">
        <f>VLOOKUP(O1504,Dimensions!$B$2:$C$188,2,FALSE)</f>
        <v>#N/A</v>
      </c>
      <c r="O1504" s="98"/>
      <c r="P1504" s="99" t="e">
        <f>VLOOKUP(Q1504,Dimensions!$B$2:$C$188,2,FALSE)</f>
        <v>#N/A</v>
      </c>
      <c r="Q1504" s="98"/>
      <c r="R1504" s="14" t="e">
        <f>VLOOKUP(F1504,'Item Master'!$F$3:$G$8,2,FALSE)</f>
        <v>#N/A</v>
      </c>
      <c r="S1504" s="62"/>
      <c r="T1504" s="85"/>
      <c r="U1504" s="6">
        <f t="shared" si="23"/>
        <v>0</v>
      </c>
    </row>
    <row r="1505" spans="2:21" x14ac:dyDescent="0.3">
      <c r="B1505" s="21">
        <v>1496</v>
      </c>
      <c r="C1505" s="98"/>
      <c r="D1505" s="77" t="e">
        <f>VLOOKUP(C1505,Projects!$A$44:$B$1000,2,FALSE)</f>
        <v>#N/A</v>
      </c>
      <c r="E1505" s="98"/>
      <c r="F1505" s="99" t="e">
        <f>VLOOKUP(E1505,'Item Master'!$E$3:$F$8,2,FALSE)</f>
        <v>#N/A</v>
      </c>
      <c r="G1505" s="25"/>
      <c r="H1505" s="99" t="e">
        <f>VLOOKUP(I1505,Dimensions!$B$2:$C$188,2,FALSE)</f>
        <v>#N/A</v>
      </c>
      <c r="I1505" s="98"/>
      <c r="J1505" s="99" t="e">
        <f>VLOOKUP(K1505,Dimensions!$B$2:$C$188,2,FALSE)</f>
        <v>#N/A</v>
      </c>
      <c r="K1505" s="98"/>
      <c r="L1505" s="99" t="e">
        <f>VLOOKUP(M1505,Dimensions!$B$2:$C$188,2,FALSE)</f>
        <v>#N/A</v>
      </c>
      <c r="M1505" s="98"/>
      <c r="N1505" s="99" t="e">
        <f>VLOOKUP(O1505,Dimensions!$B$2:$C$188,2,FALSE)</f>
        <v>#N/A</v>
      </c>
      <c r="O1505" s="98"/>
      <c r="P1505" s="99" t="e">
        <f>VLOOKUP(Q1505,Dimensions!$B$2:$C$188,2,FALSE)</f>
        <v>#N/A</v>
      </c>
      <c r="Q1505" s="98"/>
      <c r="R1505" s="14" t="e">
        <f>VLOOKUP(F1505,'Item Master'!$F$3:$G$8,2,FALSE)</f>
        <v>#N/A</v>
      </c>
      <c r="S1505" s="68"/>
      <c r="T1505" s="66"/>
      <c r="U1505" s="6">
        <f t="shared" si="23"/>
        <v>0</v>
      </c>
    </row>
    <row r="1506" spans="2:21" x14ac:dyDescent="0.3">
      <c r="B1506" s="21">
        <v>1497</v>
      </c>
      <c r="C1506" s="98"/>
      <c r="D1506" s="77" t="e">
        <f>VLOOKUP(C1506,Projects!$A$44:$B$1000,2,FALSE)</f>
        <v>#N/A</v>
      </c>
      <c r="E1506" s="98"/>
      <c r="F1506" s="99" t="e">
        <f>VLOOKUP(E1506,'Item Master'!$E$3:$F$8,2,FALSE)</f>
        <v>#N/A</v>
      </c>
      <c r="G1506" s="25"/>
      <c r="H1506" s="99" t="e">
        <f>VLOOKUP(I1506,Dimensions!$B$2:$C$188,2,FALSE)</f>
        <v>#N/A</v>
      </c>
      <c r="I1506" s="98"/>
      <c r="J1506" s="99" t="e">
        <f>VLOOKUP(K1506,Dimensions!$B$2:$C$188,2,FALSE)</f>
        <v>#N/A</v>
      </c>
      <c r="K1506" s="98"/>
      <c r="L1506" s="99" t="e">
        <f>VLOOKUP(M1506,Dimensions!$B$2:$C$188,2,FALSE)</f>
        <v>#N/A</v>
      </c>
      <c r="M1506" s="98"/>
      <c r="N1506" s="99" t="e">
        <f>VLOOKUP(O1506,Dimensions!$B$2:$C$188,2,FALSE)</f>
        <v>#N/A</v>
      </c>
      <c r="O1506" s="98"/>
      <c r="P1506" s="99" t="e">
        <f>VLOOKUP(Q1506,Dimensions!$B$2:$C$188,2,FALSE)</f>
        <v>#N/A</v>
      </c>
      <c r="Q1506" s="98"/>
      <c r="R1506" s="14" t="e">
        <f>VLOOKUP(F1506,'Item Master'!$F$3:$G$8,2,FALSE)</f>
        <v>#N/A</v>
      </c>
      <c r="S1506" s="68"/>
      <c r="T1506" s="66"/>
      <c r="U1506" s="6">
        <f t="shared" si="23"/>
        <v>0</v>
      </c>
    </row>
    <row r="1507" spans="2:21" x14ac:dyDescent="0.3">
      <c r="B1507" s="21">
        <v>1498</v>
      </c>
      <c r="C1507" s="98"/>
      <c r="D1507" s="77" t="e">
        <f>VLOOKUP(C1507,Projects!$A$44:$B$1000,2,FALSE)</f>
        <v>#N/A</v>
      </c>
      <c r="E1507" s="98"/>
      <c r="F1507" s="99" t="e">
        <f>VLOOKUP(E1507,'Item Master'!$E$3:$F$8,2,FALSE)</f>
        <v>#N/A</v>
      </c>
      <c r="G1507" s="25"/>
      <c r="H1507" s="99" t="e">
        <f>VLOOKUP(I1507,Dimensions!$B$2:$C$188,2,FALSE)</f>
        <v>#N/A</v>
      </c>
      <c r="I1507" s="98"/>
      <c r="J1507" s="99" t="e">
        <f>VLOOKUP(K1507,Dimensions!$B$2:$C$188,2,FALSE)</f>
        <v>#N/A</v>
      </c>
      <c r="K1507" s="98"/>
      <c r="L1507" s="99" t="e">
        <f>VLOOKUP(M1507,Dimensions!$B$2:$C$188,2,FALSE)</f>
        <v>#N/A</v>
      </c>
      <c r="M1507" s="98"/>
      <c r="N1507" s="99" t="e">
        <f>VLOOKUP(O1507,Dimensions!$B$2:$C$188,2,FALSE)</f>
        <v>#N/A</v>
      </c>
      <c r="O1507" s="98"/>
      <c r="P1507" s="99" t="e">
        <f>VLOOKUP(Q1507,Dimensions!$B$2:$C$188,2,FALSE)</f>
        <v>#N/A</v>
      </c>
      <c r="Q1507" s="98"/>
      <c r="R1507" s="14" t="e">
        <f>VLOOKUP(F1507,'Item Master'!$F$3:$G$8,2,FALSE)</f>
        <v>#N/A</v>
      </c>
      <c r="S1507" s="68"/>
      <c r="T1507" s="66"/>
      <c r="U1507" s="6">
        <f t="shared" si="23"/>
        <v>0</v>
      </c>
    </row>
    <row r="1508" spans="2:21" x14ac:dyDescent="0.3">
      <c r="B1508" s="21">
        <v>1499</v>
      </c>
      <c r="C1508" s="98"/>
      <c r="D1508" s="77" t="e">
        <f>VLOOKUP(C1508,Projects!$A$44:$B$1000,2,FALSE)</f>
        <v>#N/A</v>
      </c>
      <c r="E1508" s="98"/>
      <c r="F1508" s="99" t="e">
        <f>VLOOKUP(E1508,'Item Master'!$E$3:$F$8,2,FALSE)</f>
        <v>#N/A</v>
      </c>
      <c r="G1508" s="25"/>
      <c r="H1508" s="99" t="e">
        <f>VLOOKUP(I1508,Dimensions!$B$2:$C$188,2,FALSE)</f>
        <v>#N/A</v>
      </c>
      <c r="I1508" s="98"/>
      <c r="J1508" s="99" t="e">
        <f>VLOOKUP(K1508,Dimensions!$B$2:$C$188,2,FALSE)</f>
        <v>#N/A</v>
      </c>
      <c r="K1508" s="98"/>
      <c r="L1508" s="99" t="e">
        <f>VLOOKUP(M1508,Dimensions!$B$2:$C$188,2,FALSE)</f>
        <v>#N/A</v>
      </c>
      <c r="M1508" s="98"/>
      <c r="N1508" s="99" t="e">
        <f>VLOOKUP(O1508,Dimensions!$B$2:$C$188,2,FALSE)</f>
        <v>#N/A</v>
      </c>
      <c r="O1508" s="98"/>
      <c r="P1508" s="99" t="e">
        <f>VLOOKUP(Q1508,Dimensions!$B$2:$C$188,2,FALSE)</f>
        <v>#N/A</v>
      </c>
      <c r="Q1508" s="98"/>
      <c r="R1508" s="14" t="e">
        <f>VLOOKUP(F1508,'Item Master'!$F$3:$G$8,2,FALSE)</f>
        <v>#N/A</v>
      </c>
      <c r="S1508" s="68"/>
      <c r="T1508" s="66"/>
      <c r="U1508" s="6">
        <f t="shared" si="23"/>
        <v>0</v>
      </c>
    </row>
    <row r="1509" spans="2:21" x14ac:dyDescent="0.3">
      <c r="B1509" s="21">
        <v>1500</v>
      </c>
      <c r="C1509" s="98"/>
      <c r="D1509" s="77" t="e">
        <f>VLOOKUP(C1509,Projects!$A$44:$B$1000,2,FALSE)</f>
        <v>#N/A</v>
      </c>
      <c r="E1509" s="98"/>
      <c r="F1509" s="99" t="e">
        <f>VLOOKUP(E1509,'Item Master'!$E$3:$F$8,2,FALSE)</f>
        <v>#N/A</v>
      </c>
      <c r="G1509" s="25"/>
      <c r="H1509" s="99" t="e">
        <f>VLOOKUP(I1509,Dimensions!$B$2:$C$188,2,FALSE)</f>
        <v>#N/A</v>
      </c>
      <c r="I1509" s="98"/>
      <c r="J1509" s="99" t="e">
        <f>VLOOKUP(K1509,Dimensions!$B$2:$C$188,2,FALSE)</f>
        <v>#N/A</v>
      </c>
      <c r="K1509" s="98"/>
      <c r="L1509" s="99" t="e">
        <f>VLOOKUP(M1509,Dimensions!$B$2:$C$188,2,FALSE)</f>
        <v>#N/A</v>
      </c>
      <c r="M1509" s="98"/>
      <c r="N1509" s="99" t="e">
        <f>VLOOKUP(O1509,Dimensions!$B$2:$C$188,2,FALSE)</f>
        <v>#N/A</v>
      </c>
      <c r="O1509" s="98"/>
      <c r="P1509" s="99" t="e">
        <f>VLOOKUP(Q1509,Dimensions!$B$2:$C$188,2,FALSE)</f>
        <v>#N/A</v>
      </c>
      <c r="Q1509" s="98"/>
      <c r="R1509" s="14" t="e">
        <f>VLOOKUP(F1509,'Item Master'!$F$3:$G$8,2,FALSE)</f>
        <v>#N/A</v>
      </c>
      <c r="S1509" s="68"/>
      <c r="T1509" s="66"/>
      <c r="U1509" s="6">
        <f t="shared" si="23"/>
        <v>0</v>
      </c>
    </row>
    <row r="1510" spans="2:21" x14ac:dyDescent="0.3">
      <c r="B1510" s="21">
        <v>1501</v>
      </c>
      <c r="C1510" s="98"/>
      <c r="D1510" s="77" t="e">
        <f>VLOOKUP(C1510,Projects!$A$44:$B$1000,2,FALSE)</f>
        <v>#N/A</v>
      </c>
      <c r="E1510" s="98"/>
      <c r="F1510" s="99" t="e">
        <f>VLOOKUP(E1510,'Item Master'!$E$3:$F$8,2,FALSE)</f>
        <v>#N/A</v>
      </c>
      <c r="G1510" s="25"/>
      <c r="H1510" s="99" t="e">
        <f>VLOOKUP(I1510,Dimensions!$B$2:$C$188,2,FALSE)</f>
        <v>#N/A</v>
      </c>
      <c r="I1510" s="98"/>
      <c r="J1510" s="99" t="e">
        <f>VLOOKUP(K1510,Dimensions!$B$2:$C$188,2,FALSE)</f>
        <v>#N/A</v>
      </c>
      <c r="K1510" s="98"/>
      <c r="L1510" s="99" t="e">
        <f>VLOOKUP(M1510,Dimensions!$B$2:$C$188,2,FALSE)</f>
        <v>#N/A</v>
      </c>
      <c r="M1510" s="98"/>
      <c r="N1510" s="99" t="e">
        <f>VLOOKUP(O1510,Dimensions!$B$2:$C$188,2,FALSE)</f>
        <v>#N/A</v>
      </c>
      <c r="O1510" s="98"/>
      <c r="P1510" s="99" t="e">
        <f>VLOOKUP(Q1510,Dimensions!$B$2:$C$188,2,FALSE)</f>
        <v>#N/A</v>
      </c>
      <c r="Q1510" s="98"/>
      <c r="R1510" s="14" t="e">
        <f>VLOOKUP(F1510,'Item Master'!$F$3:$G$8,2,FALSE)</f>
        <v>#N/A</v>
      </c>
      <c r="S1510" s="62"/>
      <c r="T1510" s="64"/>
      <c r="U1510" s="6">
        <f t="shared" si="23"/>
        <v>0</v>
      </c>
    </row>
    <row r="1511" spans="2:21" x14ac:dyDescent="0.3">
      <c r="B1511" s="21">
        <v>1502</v>
      </c>
      <c r="C1511" s="98"/>
      <c r="D1511" s="77" t="e">
        <f>VLOOKUP(C1511,Projects!$A$44:$B$1000,2,FALSE)</f>
        <v>#N/A</v>
      </c>
      <c r="E1511" s="98"/>
      <c r="F1511" s="99" t="e">
        <f>VLOOKUP(E1511,'Item Master'!$E$3:$F$8,2,FALSE)</f>
        <v>#N/A</v>
      </c>
      <c r="G1511" s="25"/>
      <c r="H1511" s="99" t="e">
        <f>VLOOKUP(I1511,Dimensions!$B$2:$C$188,2,FALSE)</f>
        <v>#N/A</v>
      </c>
      <c r="I1511" s="98"/>
      <c r="J1511" s="99" t="e">
        <f>VLOOKUP(K1511,Dimensions!$B$2:$C$188,2,FALSE)</f>
        <v>#N/A</v>
      </c>
      <c r="K1511" s="98"/>
      <c r="L1511" s="99" t="e">
        <f>VLOOKUP(M1511,Dimensions!$B$2:$C$188,2,FALSE)</f>
        <v>#N/A</v>
      </c>
      <c r="M1511" s="98"/>
      <c r="N1511" s="99" t="e">
        <f>VLOOKUP(O1511,Dimensions!$B$2:$C$188,2,FALSE)</f>
        <v>#N/A</v>
      </c>
      <c r="O1511" s="98"/>
      <c r="P1511" s="99" t="e">
        <f>VLOOKUP(Q1511,Dimensions!$B$2:$C$188,2,FALSE)</f>
        <v>#N/A</v>
      </c>
      <c r="Q1511" s="98"/>
      <c r="R1511" s="14" t="e">
        <f>VLOOKUP(F1511,'Item Master'!$F$3:$G$8,2,FALSE)</f>
        <v>#N/A</v>
      </c>
      <c r="S1511" s="62"/>
      <c r="T1511" s="64"/>
      <c r="U1511" s="6">
        <f t="shared" si="23"/>
        <v>0</v>
      </c>
    </row>
    <row r="1512" spans="2:21" x14ac:dyDescent="0.3">
      <c r="B1512" s="21">
        <v>1503</v>
      </c>
      <c r="C1512" s="98"/>
      <c r="D1512" s="77" t="e">
        <f>VLOOKUP(C1512,Projects!$A$44:$B$1000,2,FALSE)</f>
        <v>#N/A</v>
      </c>
      <c r="E1512" s="98"/>
      <c r="F1512" s="99" t="e">
        <f>VLOOKUP(E1512,'Item Master'!$E$3:$F$8,2,FALSE)</f>
        <v>#N/A</v>
      </c>
      <c r="G1512" s="25"/>
      <c r="H1512" s="99" t="e">
        <f>VLOOKUP(I1512,Dimensions!$B$2:$C$188,2,FALSE)</f>
        <v>#N/A</v>
      </c>
      <c r="I1512" s="98"/>
      <c r="J1512" s="99" t="e">
        <f>VLOOKUP(K1512,Dimensions!$B$2:$C$188,2,FALSE)</f>
        <v>#N/A</v>
      </c>
      <c r="K1512" s="98"/>
      <c r="L1512" s="99" t="e">
        <f>VLOOKUP(M1512,Dimensions!$B$2:$C$188,2,FALSE)</f>
        <v>#N/A</v>
      </c>
      <c r="M1512" s="98"/>
      <c r="N1512" s="99" t="e">
        <f>VLOOKUP(O1512,Dimensions!$B$2:$C$188,2,FALSE)</f>
        <v>#N/A</v>
      </c>
      <c r="O1512" s="98"/>
      <c r="P1512" s="99" t="e">
        <f>VLOOKUP(Q1512,Dimensions!$B$2:$C$188,2,FALSE)</f>
        <v>#N/A</v>
      </c>
      <c r="Q1512" s="98"/>
      <c r="R1512" s="14" t="e">
        <f>VLOOKUP(F1512,'Item Master'!$F$3:$G$8,2,FALSE)</f>
        <v>#N/A</v>
      </c>
      <c r="S1512" s="62"/>
      <c r="T1512" s="66"/>
      <c r="U1512" s="6">
        <f t="shared" si="23"/>
        <v>0</v>
      </c>
    </row>
    <row r="1513" spans="2:21" x14ac:dyDescent="0.3">
      <c r="B1513" s="21">
        <v>1504</v>
      </c>
      <c r="C1513" s="98"/>
      <c r="D1513" s="77" t="e">
        <f>VLOOKUP(C1513,Projects!$A$44:$B$1000,2,FALSE)</f>
        <v>#N/A</v>
      </c>
      <c r="E1513" s="98"/>
      <c r="F1513" s="99" t="e">
        <f>VLOOKUP(E1513,'Item Master'!$E$3:$F$8,2,FALSE)</f>
        <v>#N/A</v>
      </c>
      <c r="G1513" s="25"/>
      <c r="H1513" s="99" t="e">
        <f>VLOOKUP(I1513,Dimensions!$B$2:$C$188,2,FALSE)</f>
        <v>#N/A</v>
      </c>
      <c r="I1513" s="98"/>
      <c r="J1513" s="99" t="e">
        <f>VLOOKUP(K1513,Dimensions!$B$2:$C$188,2,FALSE)</f>
        <v>#N/A</v>
      </c>
      <c r="K1513" s="98"/>
      <c r="L1513" s="99" t="e">
        <f>VLOOKUP(M1513,Dimensions!$B$2:$C$188,2,FALSE)</f>
        <v>#N/A</v>
      </c>
      <c r="M1513" s="98"/>
      <c r="N1513" s="99" t="e">
        <f>VLOOKUP(O1513,Dimensions!$B$2:$C$188,2,FALSE)</f>
        <v>#N/A</v>
      </c>
      <c r="O1513" s="98"/>
      <c r="P1513" s="99" t="e">
        <f>VLOOKUP(Q1513,Dimensions!$B$2:$C$188,2,FALSE)</f>
        <v>#N/A</v>
      </c>
      <c r="Q1513" s="98"/>
      <c r="R1513" s="14" t="e">
        <f>VLOOKUP(F1513,'Item Master'!$F$3:$G$8,2,FALSE)</f>
        <v>#N/A</v>
      </c>
      <c r="S1513" s="62"/>
      <c r="T1513" s="64"/>
      <c r="U1513" s="6">
        <f t="shared" si="23"/>
        <v>0</v>
      </c>
    </row>
    <row r="1514" spans="2:21" x14ac:dyDescent="0.3">
      <c r="B1514" s="21">
        <v>1505</v>
      </c>
      <c r="C1514" s="98"/>
      <c r="D1514" s="77" t="e">
        <f>VLOOKUP(C1514,Projects!$A$44:$B$1000,2,FALSE)</f>
        <v>#N/A</v>
      </c>
      <c r="E1514" s="98"/>
      <c r="F1514" s="99" t="e">
        <f>VLOOKUP(E1514,'Item Master'!$E$3:$F$8,2,FALSE)</f>
        <v>#N/A</v>
      </c>
      <c r="G1514" s="25"/>
      <c r="H1514" s="99" t="e">
        <f>VLOOKUP(I1514,Dimensions!$B$2:$C$188,2,FALSE)</f>
        <v>#N/A</v>
      </c>
      <c r="I1514" s="98"/>
      <c r="J1514" s="99" t="e">
        <f>VLOOKUP(K1514,Dimensions!$B$2:$C$188,2,FALSE)</f>
        <v>#N/A</v>
      </c>
      <c r="K1514" s="98"/>
      <c r="L1514" s="99" t="e">
        <f>VLOOKUP(M1514,Dimensions!$B$2:$C$188,2,FALSE)</f>
        <v>#N/A</v>
      </c>
      <c r="M1514" s="98"/>
      <c r="N1514" s="99" t="e">
        <f>VLOOKUP(O1514,Dimensions!$B$2:$C$188,2,FALSE)</f>
        <v>#N/A</v>
      </c>
      <c r="O1514" s="98"/>
      <c r="P1514" s="99" t="e">
        <f>VLOOKUP(Q1514,Dimensions!$B$2:$C$188,2,FALSE)</f>
        <v>#N/A</v>
      </c>
      <c r="Q1514" s="98"/>
      <c r="R1514" s="14" t="e">
        <f>VLOOKUP(F1514,'Item Master'!$F$3:$G$8,2,FALSE)</f>
        <v>#N/A</v>
      </c>
      <c r="S1514" s="62"/>
      <c r="T1514" s="64"/>
      <c r="U1514" s="6">
        <f t="shared" si="23"/>
        <v>0</v>
      </c>
    </row>
    <row r="1515" spans="2:21" x14ac:dyDescent="0.3">
      <c r="B1515" s="21">
        <v>1506</v>
      </c>
      <c r="C1515" s="98"/>
      <c r="D1515" s="77" t="e">
        <f>VLOOKUP(C1515,Projects!$A$44:$B$1000,2,FALSE)</f>
        <v>#N/A</v>
      </c>
      <c r="E1515" s="98"/>
      <c r="F1515" s="99" t="e">
        <f>VLOOKUP(E1515,'Item Master'!$E$3:$F$8,2,FALSE)</f>
        <v>#N/A</v>
      </c>
      <c r="G1515" s="25"/>
      <c r="H1515" s="99" t="e">
        <f>VLOOKUP(I1515,Dimensions!$B$2:$C$188,2,FALSE)</f>
        <v>#N/A</v>
      </c>
      <c r="I1515" s="98"/>
      <c r="J1515" s="99" t="e">
        <f>VLOOKUP(K1515,Dimensions!$B$2:$C$188,2,FALSE)</f>
        <v>#N/A</v>
      </c>
      <c r="K1515" s="98"/>
      <c r="L1515" s="99" t="e">
        <f>VLOOKUP(M1515,Dimensions!$B$2:$C$188,2,FALSE)</f>
        <v>#N/A</v>
      </c>
      <c r="M1515" s="98"/>
      <c r="N1515" s="99" t="e">
        <f>VLOOKUP(O1515,Dimensions!$B$2:$C$188,2,FALSE)</f>
        <v>#N/A</v>
      </c>
      <c r="O1515" s="98"/>
      <c r="P1515" s="99" t="e">
        <f>VLOOKUP(Q1515,Dimensions!$B$2:$C$188,2,FALSE)</f>
        <v>#N/A</v>
      </c>
      <c r="Q1515" s="98"/>
      <c r="R1515" s="14" t="e">
        <f>VLOOKUP(F1515,'Item Master'!$F$3:$G$8,2,FALSE)</f>
        <v>#N/A</v>
      </c>
      <c r="S1515" s="62"/>
      <c r="T1515" s="64"/>
      <c r="U1515" s="6">
        <f t="shared" si="23"/>
        <v>0</v>
      </c>
    </row>
    <row r="1516" spans="2:21" x14ac:dyDescent="0.3">
      <c r="B1516" s="21">
        <v>1507</v>
      </c>
      <c r="C1516" s="98"/>
      <c r="D1516" s="77" t="e">
        <f>VLOOKUP(C1516,Projects!$A$44:$B$1000,2,FALSE)</f>
        <v>#N/A</v>
      </c>
      <c r="E1516" s="98"/>
      <c r="F1516" s="99" t="e">
        <f>VLOOKUP(E1516,'Item Master'!$E$3:$F$8,2,FALSE)</f>
        <v>#N/A</v>
      </c>
      <c r="G1516" s="25"/>
      <c r="H1516" s="99" t="e">
        <f>VLOOKUP(I1516,Dimensions!$B$2:$C$188,2,FALSE)</f>
        <v>#N/A</v>
      </c>
      <c r="I1516" s="98"/>
      <c r="J1516" s="99" t="e">
        <f>VLOOKUP(K1516,Dimensions!$B$2:$C$188,2,FALSE)</f>
        <v>#N/A</v>
      </c>
      <c r="K1516" s="98"/>
      <c r="L1516" s="99" t="e">
        <f>VLOOKUP(M1516,Dimensions!$B$2:$C$188,2,FALSE)</f>
        <v>#N/A</v>
      </c>
      <c r="M1516" s="98"/>
      <c r="N1516" s="99" t="e">
        <f>VLOOKUP(O1516,Dimensions!$B$2:$C$188,2,FALSE)</f>
        <v>#N/A</v>
      </c>
      <c r="O1516" s="98"/>
      <c r="P1516" s="99" t="e">
        <f>VLOOKUP(Q1516,Dimensions!$B$2:$C$188,2,FALSE)</f>
        <v>#N/A</v>
      </c>
      <c r="Q1516" s="98"/>
      <c r="R1516" s="14" t="e">
        <f>VLOOKUP(F1516,'Item Master'!$F$3:$G$8,2,FALSE)</f>
        <v>#N/A</v>
      </c>
      <c r="S1516" s="62"/>
      <c r="T1516" s="64"/>
      <c r="U1516" s="6">
        <f t="shared" si="23"/>
        <v>0</v>
      </c>
    </row>
    <row r="1517" spans="2:21" x14ac:dyDescent="0.3">
      <c r="B1517" s="21">
        <v>1508</v>
      </c>
      <c r="C1517" s="98"/>
      <c r="D1517" s="77" t="e">
        <f>VLOOKUP(C1517,Projects!$A$44:$B$1000,2,FALSE)</f>
        <v>#N/A</v>
      </c>
      <c r="E1517" s="98"/>
      <c r="F1517" s="99" t="e">
        <f>VLOOKUP(E1517,'Item Master'!$E$3:$F$8,2,FALSE)</f>
        <v>#N/A</v>
      </c>
      <c r="G1517" s="25"/>
      <c r="H1517" s="99" t="e">
        <f>VLOOKUP(I1517,Dimensions!$B$2:$C$188,2,FALSE)</f>
        <v>#N/A</v>
      </c>
      <c r="I1517" s="98"/>
      <c r="J1517" s="99" t="e">
        <f>VLOOKUP(K1517,Dimensions!$B$2:$C$188,2,FALSE)</f>
        <v>#N/A</v>
      </c>
      <c r="K1517" s="98"/>
      <c r="L1517" s="99" t="e">
        <f>VLOOKUP(M1517,Dimensions!$B$2:$C$188,2,FALSE)</f>
        <v>#N/A</v>
      </c>
      <c r="M1517" s="98"/>
      <c r="N1517" s="99" t="e">
        <f>VLOOKUP(O1517,Dimensions!$B$2:$C$188,2,FALSE)</f>
        <v>#N/A</v>
      </c>
      <c r="O1517" s="98"/>
      <c r="P1517" s="99" t="e">
        <f>VLOOKUP(Q1517,Dimensions!$B$2:$C$188,2,FALSE)</f>
        <v>#N/A</v>
      </c>
      <c r="Q1517" s="98"/>
      <c r="R1517" s="14" t="e">
        <f>VLOOKUP(F1517,'Item Master'!$F$3:$G$8,2,FALSE)</f>
        <v>#N/A</v>
      </c>
      <c r="S1517" s="62"/>
      <c r="T1517" s="85"/>
      <c r="U1517" s="6">
        <f t="shared" si="23"/>
        <v>0</v>
      </c>
    </row>
    <row r="1518" spans="2:21" x14ac:dyDescent="0.3">
      <c r="B1518" s="21">
        <v>1509</v>
      </c>
      <c r="C1518" s="98"/>
      <c r="D1518" s="77" t="e">
        <f>VLOOKUP(C1518,Projects!$A$44:$B$1000,2,FALSE)</f>
        <v>#N/A</v>
      </c>
      <c r="E1518" s="98"/>
      <c r="F1518" s="99" t="e">
        <f>VLOOKUP(E1518,'Item Master'!$E$3:$F$8,2,FALSE)</f>
        <v>#N/A</v>
      </c>
      <c r="G1518" s="25"/>
      <c r="H1518" s="99" t="e">
        <f>VLOOKUP(I1518,Dimensions!$B$2:$C$188,2,FALSE)</f>
        <v>#N/A</v>
      </c>
      <c r="I1518" s="98"/>
      <c r="J1518" s="99" t="e">
        <f>VLOOKUP(K1518,Dimensions!$B$2:$C$188,2,FALSE)</f>
        <v>#N/A</v>
      </c>
      <c r="K1518" s="98"/>
      <c r="L1518" s="99" t="e">
        <f>VLOOKUP(M1518,Dimensions!$B$2:$C$188,2,FALSE)</f>
        <v>#N/A</v>
      </c>
      <c r="M1518" s="98"/>
      <c r="N1518" s="99" t="e">
        <f>VLOOKUP(O1518,Dimensions!$B$2:$C$188,2,FALSE)</f>
        <v>#N/A</v>
      </c>
      <c r="O1518" s="98"/>
      <c r="P1518" s="99" t="e">
        <f>VLOOKUP(Q1518,Dimensions!$B$2:$C$188,2,FALSE)</f>
        <v>#N/A</v>
      </c>
      <c r="Q1518" s="98"/>
      <c r="R1518" s="14" t="e">
        <f>VLOOKUP(F1518,'Item Master'!$F$3:$G$8,2,FALSE)</f>
        <v>#N/A</v>
      </c>
      <c r="S1518" s="68"/>
      <c r="T1518" s="66"/>
      <c r="U1518" s="6">
        <f t="shared" si="23"/>
        <v>0</v>
      </c>
    </row>
    <row r="1519" spans="2:21" x14ac:dyDescent="0.3">
      <c r="B1519" s="21">
        <v>1510</v>
      </c>
      <c r="C1519" s="98"/>
      <c r="D1519" s="77" t="e">
        <f>VLOOKUP(C1519,Projects!$A$44:$B$1000,2,FALSE)</f>
        <v>#N/A</v>
      </c>
      <c r="E1519" s="98"/>
      <c r="F1519" s="99" t="e">
        <f>VLOOKUP(E1519,'Item Master'!$E$3:$F$8,2,FALSE)</f>
        <v>#N/A</v>
      </c>
      <c r="G1519" s="25"/>
      <c r="H1519" s="99" t="e">
        <f>VLOOKUP(I1519,Dimensions!$B$2:$C$188,2,FALSE)</f>
        <v>#N/A</v>
      </c>
      <c r="I1519" s="98"/>
      <c r="J1519" s="99" t="e">
        <f>VLOOKUP(K1519,Dimensions!$B$2:$C$188,2,FALSE)</f>
        <v>#N/A</v>
      </c>
      <c r="K1519" s="98"/>
      <c r="L1519" s="99" t="e">
        <f>VLOOKUP(M1519,Dimensions!$B$2:$C$188,2,FALSE)</f>
        <v>#N/A</v>
      </c>
      <c r="M1519" s="98"/>
      <c r="N1519" s="99" t="e">
        <f>VLOOKUP(O1519,Dimensions!$B$2:$C$188,2,FALSE)</f>
        <v>#N/A</v>
      </c>
      <c r="O1519" s="98"/>
      <c r="P1519" s="99" t="e">
        <f>VLOOKUP(Q1519,Dimensions!$B$2:$C$188,2,FALSE)</f>
        <v>#N/A</v>
      </c>
      <c r="Q1519" s="98"/>
      <c r="R1519" s="14" t="e">
        <f>VLOOKUP(F1519,'Item Master'!$F$3:$G$8,2,FALSE)</f>
        <v>#N/A</v>
      </c>
      <c r="S1519" s="68"/>
      <c r="T1519" s="66"/>
      <c r="U1519" s="6">
        <f t="shared" si="23"/>
        <v>0</v>
      </c>
    </row>
    <row r="1520" spans="2:21" x14ac:dyDescent="0.3">
      <c r="B1520" s="21">
        <v>1511</v>
      </c>
      <c r="C1520" s="98"/>
      <c r="D1520" s="77" t="e">
        <f>VLOOKUP(C1520,Projects!$A$44:$B$1000,2,FALSE)</f>
        <v>#N/A</v>
      </c>
      <c r="E1520" s="98"/>
      <c r="F1520" s="99" t="e">
        <f>VLOOKUP(E1520,'Item Master'!$E$3:$F$8,2,FALSE)</f>
        <v>#N/A</v>
      </c>
      <c r="G1520" s="25"/>
      <c r="H1520" s="99" t="e">
        <f>VLOOKUP(I1520,Dimensions!$B$2:$C$188,2,FALSE)</f>
        <v>#N/A</v>
      </c>
      <c r="I1520" s="98"/>
      <c r="J1520" s="99" t="e">
        <f>VLOOKUP(K1520,Dimensions!$B$2:$C$188,2,FALSE)</f>
        <v>#N/A</v>
      </c>
      <c r="K1520" s="98"/>
      <c r="L1520" s="99" t="e">
        <f>VLOOKUP(M1520,Dimensions!$B$2:$C$188,2,FALSE)</f>
        <v>#N/A</v>
      </c>
      <c r="M1520" s="98"/>
      <c r="N1520" s="99" t="e">
        <f>VLOOKUP(O1520,Dimensions!$B$2:$C$188,2,FALSE)</f>
        <v>#N/A</v>
      </c>
      <c r="O1520" s="98"/>
      <c r="P1520" s="99" t="e">
        <f>VLOOKUP(Q1520,Dimensions!$B$2:$C$188,2,FALSE)</f>
        <v>#N/A</v>
      </c>
      <c r="Q1520" s="98"/>
      <c r="R1520" s="14" t="e">
        <f>VLOOKUP(F1520,'Item Master'!$F$3:$G$8,2,FALSE)</f>
        <v>#N/A</v>
      </c>
      <c r="S1520" s="68"/>
      <c r="T1520" s="66"/>
      <c r="U1520" s="6">
        <f t="shared" si="23"/>
        <v>0</v>
      </c>
    </row>
    <row r="1521" spans="2:21" x14ac:dyDescent="0.3">
      <c r="B1521" s="21">
        <v>1512</v>
      </c>
      <c r="C1521" s="98"/>
      <c r="D1521" s="77" t="e">
        <f>VLOOKUP(C1521,Projects!$A$44:$B$1000,2,FALSE)</f>
        <v>#N/A</v>
      </c>
      <c r="E1521" s="98"/>
      <c r="F1521" s="99" t="e">
        <f>VLOOKUP(E1521,'Item Master'!$E$3:$F$8,2,FALSE)</f>
        <v>#N/A</v>
      </c>
      <c r="G1521" s="25"/>
      <c r="H1521" s="99" t="e">
        <f>VLOOKUP(I1521,Dimensions!$B$2:$C$188,2,FALSE)</f>
        <v>#N/A</v>
      </c>
      <c r="I1521" s="98"/>
      <c r="J1521" s="99" t="e">
        <f>VLOOKUP(K1521,Dimensions!$B$2:$C$188,2,FALSE)</f>
        <v>#N/A</v>
      </c>
      <c r="K1521" s="98"/>
      <c r="L1521" s="99" t="e">
        <f>VLOOKUP(M1521,Dimensions!$B$2:$C$188,2,FALSE)</f>
        <v>#N/A</v>
      </c>
      <c r="M1521" s="98"/>
      <c r="N1521" s="99" t="e">
        <f>VLOOKUP(O1521,Dimensions!$B$2:$C$188,2,FALSE)</f>
        <v>#N/A</v>
      </c>
      <c r="O1521" s="98"/>
      <c r="P1521" s="99" t="e">
        <f>VLOOKUP(Q1521,Dimensions!$B$2:$C$188,2,FALSE)</f>
        <v>#N/A</v>
      </c>
      <c r="Q1521" s="98"/>
      <c r="R1521" s="14" t="e">
        <f>VLOOKUP(F1521,'Item Master'!$F$3:$G$8,2,FALSE)</f>
        <v>#N/A</v>
      </c>
      <c r="S1521" s="68"/>
      <c r="T1521" s="66"/>
      <c r="U1521" s="6">
        <f t="shared" si="23"/>
        <v>0</v>
      </c>
    </row>
    <row r="1522" spans="2:21" x14ac:dyDescent="0.3">
      <c r="B1522" s="21">
        <v>1513</v>
      </c>
      <c r="C1522" s="98"/>
      <c r="D1522" s="77" t="e">
        <f>VLOOKUP(C1522,Projects!$A$44:$B$1000,2,FALSE)</f>
        <v>#N/A</v>
      </c>
      <c r="E1522" s="98"/>
      <c r="F1522" s="99" t="e">
        <f>VLOOKUP(E1522,'Item Master'!$E$3:$F$8,2,FALSE)</f>
        <v>#N/A</v>
      </c>
      <c r="G1522" s="25"/>
      <c r="H1522" s="99" t="e">
        <f>VLOOKUP(I1522,Dimensions!$B$2:$C$188,2,FALSE)</f>
        <v>#N/A</v>
      </c>
      <c r="I1522" s="98"/>
      <c r="J1522" s="99" t="e">
        <f>VLOOKUP(K1522,Dimensions!$B$2:$C$188,2,FALSE)</f>
        <v>#N/A</v>
      </c>
      <c r="K1522" s="98"/>
      <c r="L1522" s="99" t="e">
        <f>VLOOKUP(M1522,Dimensions!$B$2:$C$188,2,FALSE)</f>
        <v>#N/A</v>
      </c>
      <c r="M1522" s="98"/>
      <c r="N1522" s="99" t="e">
        <f>VLOOKUP(O1522,Dimensions!$B$2:$C$188,2,FALSE)</f>
        <v>#N/A</v>
      </c>
      <c r="O1522" s="98"/>
      <c r="P1522" s="99" t="e">
        <f>VLOOKUP(Q1522,Dimensions!$B$2:$C$188,2,FALSE)</f>
        <v>#N/A</v>
      </c>
      <c r="Q1522" s="98"/>
      <c r="R1522" s="14" t="e">
        <f>VLOOKUP(F1522,'Item Master'!$F$3:$G$8,2,FALSE)</f>
        <v>#N/A</v>
      </c>
      <c r="S1522" s="68"/>
      <c r="T1522" s="66"/>
      <c r="U1522" s="6">
        <f t="shared" si="23"/>
        <v>0</v>
      </c>
    </row>
    <row r="1523" spans="2:21" x14ac:dyDescent="0.3">
      <c r="B1523" s="21">
        <v>1514</v>
      </c>
      <c r="C1523" s="98"/>
      <c r="D1523" s="77" t="e">
        <f>VLOOKUP(C1523,Projects!$A$44:$B$1000,2,FALSE)</f>
        <v>#N/A</v>
      </c>
      <c r="E1523" s="98"/>
      <c r="F1523" s="99" t="e">
        <f>VLOOKUP(E1523,'Item Master'!$E$3:$F$8,2,FALSE)</f>
        <v>#N/A</v>
      </c>
      <c r="G1523" s="25"/>
      <c r="H1523" s="99" t="e">
        <f>VLOOKUP(I1523,Dimensions!$B$2:$C$188,2,FALSE)</f>
        <v>#N/A</v>
      </c>
      <c r="I1523" s="98"/>
      <c r="J1523" s="99" t="e">
        <f>VLOOKUP(K1523,Dimensions!$B$2:$C$188,2,FALSE)</f>
        <v>#N/A</v>
      </c>
      <c r="K1523" s="98"/>
      <c r="L1523" s="99" t="e">
        <f>VLOOKUP(M1523,Dimensions!$B$2:$C$188,2,FALSE)</f>
        <v>#N/A</v>
      </c>
      <c r="M1523" s="98"/>
      <c r="N1523" s="99" t="e">
        <f>VLOOKUP(O1523,Dimensions!$B$2:$C$188,2,FALSE)</f>
        <v>#N/A</v>
      </c>
      <c r="O1523" s="98"/>
      <c r="P1523" s="99" t="e">
        <f>VLOOKUP(Q1523,Dimensions!$B$2:$C$188,2,FALSE)</f>
        <v>#N/A</v>
      </c>
      <c r="Q1523" s="98"/>
      <c r="R1523" s="14" t="e">
        <f>VLOOKUP(F1523,'Item Master'!$F$3:$G$8,2,FALSE)</f>
        <v>#N/A</v>
      </c>
      <c r="S1523" s="68"/>
      <c r="T1523" s="66"/>
      <c r="U1523" s="6">
        <f t="shared" si="23"/>
        <v>0</v>
      </c>
    </row>
    <row r="1524" spans="2:21" x14ac:dyDescent="0.3">
      <c r="B1524" s="21">
        <v>1515</v>
      </c>
      <c r="C1524" s="98"/>
      <c r="D1524" s="77" t="e">
        <f>VLOOKUP(C1524,Projects!$A$44:$B$1000,2,FALSE)</f>
        <v>#N/A</v>
      </c>
      <c r="E1524" s="98"/>
      <c r="F1524" s="99" t="e">
        <f>VLOOKUP(E1524,'Item Master'!$E$3:$F$8,2,FALSE)</f>
        <v>#N/A</v>
      </c>
      <c r="G1524" s="25"/>
      <c r="H1524" s="99" t="e">
        <f>VLOOKUP(I1524,Dimensions!$B$2:$C$188,2,FALSE)</f>
        <v>#N/A</v>
      </c>
      <c r="I1524" s="98"/>
      <c r="J1524" s="99" t="e">
        <f>VLOOKUP(K1524,Dimensions!$B$2:$C$188,2,FALSE)</f>
        <v>#N/A</v>
      </c>
      <c r="K1524" s="98"/>
      <c r="L1524" s="99" t="e">
        <f>VLOOKUP(M1524,Dimensions!$B$2:$C$188,2,FALSE)</f>
        <v>#N/A</v>
      </c>
      <c r="M1524" s="98"/>
      <c r="N1524" s="99" t="e">
        <f>VLOOKUP(O1524,Dimensions!$B$2:$C$188,2,FALSE)</f>
        <v>#N/A</v>
      </c>
      <c r="O1524" s="98"/>
      <c r="P1524" s="99" t="e">
        <f>VLOOKUP(Q1524,Dimensions!$B$2:$C$188,2,FALSE)</f>
        <v>#N/A</v>
      </c>
      <c r="Q1524" s="98"/>
      <c r="R1524" s="14" t="e">
        <f>VLOOKUP(F1524,'Item Master'!$F$3:$G$8,2,FALSE)</f>
        <v>#N/A</v>
      </c>
      <c r="S1524" s="68"/>
      <c r="T1524" s="66"/>
      <c r="U1524" s="6">
        <f t="shared" si="23"/>
        <v>0</v>
      </c>
    </row>
    <row r="1525" spans="2:21" x14ac:dyDescent="0.3">
      <c r="B1525" s="21">
        <v>1516</v>
      </c>
      <c r="C1525" s="98"/>
      <c r="D1525" s="77" t="e">
        <f>VLOOKUP(C1525,Projects!$A$44:$B$1000,2,FALSE)</f>
        <v>#N/A</v>
      </c>
      <c r="E1525" s="98"/>
      <c r="F1525" s="99" t="e">
        <f>VLOOKUP(E1525,'Item Master'!$E$3:$F$8,2,FALSE)</f>
        <v>#N/A</v>
      </c>
      <c r="G1525" s="25"/>
      <c r="H1525" s="99" t="e">
        <f>VLOOKUP(I1525,Dimensions!$B$2:$C$188,2,FALSE)</f>
        <v>#N/A</v>
      </c>
      <c r="I1525" s="98"/>
      <c r="J1525" s="99" t="e">
        <f>VLOOKUP(K1525,Dimensions!$B$2:$C$188,2,FALSE)</f>
        <v>#N/A</v>
      </c>
      <c r="K1525" s="98"/>
      <c r="L1525" s="99" t="e">
        <f>VLOOKUP(M1525,Dimensions!$B$2:$C$188,2,FALSE)</f>
        <v>#N/A</v>
      </c>
      <c r="M1525" s="98"/>
      <c r="N1525" s="99" t="e">
        <f>VLOOKUP(O1525,Dimensions!$B$2:$C$188,2,FALSE)</f>
        <v>#N/A</v>
      </c>
      <c r="O1525" s="98"/>
      <c r="P1525" s="99" t="e">
        <f>VLOOKUP(Q1525,Dimensions!$B$2:$C$188,2,FALSE)</f>
        <v>#N/A</v>
      </c>
      <c r="Q1525" s="98"/>
      <c r="R1525" s="14" t="e">
        <f>VLOOKUP(F1525,'Item Master'!$F$3:$G$8,2,FALSE)</f>
        <v>#N/A</v>
      </c>
      <c r="S1525" s="62"/>
      <c r="T1525" s="64"/>
      <c r="U1525" s="6">
        <f t="shared" si="23"/>
        <v>0</v>
      </c>
    </row>
    <row r="1526" spans="2:21" x14ac:dyDescent="0.3">
      <c r="B1526" s="21">
        <v>1517</v>
      </c>
      <c r="C1526" s="98"/>
      <c r="D1526" s="77" t="e">
        <f>VLOOKUP(C1526,Projects!$A$44:$B$1000,2,FALSE)</f>
        <v>#N/A</v>
      </c>
      <c r="E1526" s="98"/>
      <c r="F1526" s="99" t="e">
        <f>VLOOKUP(E1526,'Item Master'!$E$3:$F$8,2,FALSE)</f>
        <v>#N/A</v>
      </c>
      <c r="G1526" s="25"/>
      <c r="H1526" s="99" t="e">
        <f>VLOOKUP(I1526,Dimensions!$B$2:$C$188,2,FALSE)</f>
        <v>#N/A</v>
      </c>
      <c r="I1526" s="98"/>
      <c r="J1526" s="99" t="e">
        <f>VLOOKUP(K1526,Dimensions!$B$2:$C$188,2,FALSE)</f>
        <v>#N/A</v>
      </c>
      <c r="K1526" s="98"/>
      <c r="L1526" s="99" t="e">
        <f>VLOOKUP(M1526,Dimensions!$B$2:$C$188,2,FALSE)</f>
        <v>#N/A</v>
      </c>
      <c r="M1526" s="98"/>
      <c r="N1526" s="99" t="e">
        <f>VLOOKUP(O1526,Dimensions!$B$2:$C$188,2,FALSE)</f>
        <v>#N/A</v>
      </c>
      <c r="O1526" s="98"/>
      <c r="P1526" s="99" t="e">
        <f>VLOOKUP(Q1526,Dimensions!$B$2:$C$188,2,FALSE)</f>
        <v>#N/A</v>
      </c>
      <c r="Q1526" s="98"/>
      <c r="R1526" s="14" t="e">
        <f>VLOOKUP(F1526,'Item Master'!$F$3:$G$8,2,FALSE)</f>
        <v>#N/A</v>
      </c>
      <c r="S1526" s="62"/>
      <c r="T1526" s="85"/>
      <c r="U1526" s="6">
        <f t="shared" si="23"/>
        <v>0</v>
      </c>
    </row>
    <row r="1527" spans="2:21" x14ac:dyDescent="0.3">
      <c r="B1527" s="21">
        <v>1518</v>
      </c>
      <c r="C1527" s="98"/>
      <c r="D1527" s="77" t="e">
        <f>VLOOKUP(C1527,Projects!$A$44:$B$1000,2,FALSE)</f>
        <v>#N/A</v>
      </c>
      <c r="E1527" s="98"/>
      <c r="F1527" s="99" t="e">
        <f>VLOOKUP(E1527,'Item Master'!$E$3:$F$8,2,FALSE)</f>
        <v>#N/A</v>
      </c>
      <c r="G1527" s="25"/>
      <c r="H1527" s="99" t="e">
        <f>VLOOKUP(I1527,Dimensions!$B$2:$C$188,2,FALSE)</f>
        <v>#N/A</v>
      </c>
      <c r="I1527" s="98"/>
      <c r="J1527" s="99" t="e">
        <f>VLOOKUP(K1527,Dimensions!$B$2:$C$188,2,FALSE)</f>
        <v>#N/A</v>
      </c>
      <c r="K1527" s="98"/>
      <c r="L1527" s="99" t="e">
        <f>VLOOKUP(M1527,Dimensions!$B$2:$C$188,2,FALSE)</f>
        <v>#N/A</v>
      </c>
      <c r="M1527" s="98"/>
      <c r="N1527" s="99" t="e">
        <f>VLOOKUP(O1527,Dimensions!$B$2:$C$188,2,FALSE)</f>
        <v>#N/A</v>
      </c>
      <c r="O1527" s="98"/>
      <c r="P1527" s="99" t="e">
        <f>VLOOKUP(Q1527,Dimensions!$B$2:$C$188,2,FALSE)</f>
        <v>#N/A</v>
      </c>
      <c r="Q1527" s="98"/>
      <c r="R1527" s="14" t="e">
        <f>VLOOKUP(F1527,'Item Master'!$F$3:$G$8,2,FALSE)</f>
        <v>#N/A</v>
      </c>
      <c r="S1527" s="68"/>
      <c r="T1527" s="66"/>
      <c r="U1527" s="6">
        <f t="shared" si="23"/>
        <v>0</v>
      </c>
    </row>
    <row r="1528" spans="2:21" x14ac:dyDescent="0.3">
      <c r="B1528" s="21">
        <v>1519</v>
      </c>
      <c r="C1528" s="98"/>
      <c r="D1528" s="77" t="e">
        <f>VLOOKUP(C1528,Projects!$A$44:$B$1000,2,FALSE)</f>
        <v>#N/A</v>
      </c>
      <c r="E1528" s="98"/>
      <c r="F1528" s="99" t="e">
        <f>VLOOKUP(E1528,'Item Master'!$E$3:$F$8,2,FALSE)</f>
        <v>#N/A</v>
      </c>
      <c r="G1528" s="25"/>
      <c r="H1528" s="99" t="e">
        <f>VLOOKUP(I1528,Dimensions!$B$2:$C$188,2,FALSE)</f>
        <v>#N/A</v>
      </c>
      <c r="I1528" s="98"/>
      <c r="J1528" s="99" t="e">
        <f>VLOOKUP(K1528,Dimensions!$B$2:$C$188,2,FALSE)</f>
        <v>#N/A</v>
      </c>
      <c r="K1528" s="98"/>
      <c r="L1528" s="99" t="e">
        <f>VLOOKUP(M1528,Dimensions!$B$2:$C$188,2,FALSE)</f>
        <v>#N/A</v>
      </c>
      <c r="M1528" s="98"/>
      <c r="N1528" s="99" t="e">
        <f>VLOOKUP(O1528,Dimensions!$B$2:$C$188,2,FALSE)</f>
        <v>#N/A</v>
      </c>
      <c r="O1528" s="98"/>
      <c r="P1528" s="99" t="e">
        <f>VLOOKUP(Q1528,Dimensions!$B$2:$C$188,2,FALSE)</f>
        <v>#N/A</v>
      </c>
      <c r="Q1528" s="98"/>
      <c r="R1528" s="14" t="e">
        <f>VLOOKUP(F1528,'Item Master'!$F$3:$G$8,2,FALSE)</f>
        <v>#N/A</v>
      </c>
      <c r="S1528" s="68"/>
      <c r="T1528" s="66"/>
      <c r="U1528" s="6">
        <f t="shared" si="23"/>
        <v>0</v>
      </c>
    </row>
    <row r="1529" spans="2:21" x14ac:dyDescent="0.3">
      <c r="B1529" s="21">
        <v>1520</v>
      </c>
      <c r="C1529" s="98"/>
      <c r="D1529" s="77" t="e">
        <f>VLOOKUP(C1529,Projects!$A$44:$B$1000,2,FALSE)</f>
        <v>#N/A</v>
      </c>
      <c r="E1529" s="98"/>
      <c r="F1529" s="99" t="e">
        <f>VLOOKUP(E1529,'Item Master'!$E$3:$F$8,2,FALSE)</f>
        <v>#N/A</v>
      </c>
      <c r="G1529" s="25"/>
      <c r="H1529" s="99" t="e">
        <f>VLOOKUP(I1529,Dimensions!$B$2:$C$188,2,FALSE)</f>
        <v>#N/A</v>
      </c>
      <c r="I1529" s="98"/>
      <c r="J1529" s="99" t="e">
        <f>VLOOKUP(K1529,Dimensions!$B$2:$C$188,2,FALSE)</f>
        <v>#N/A</v>
      </c>
      <c r="K1529" s="98"/>
      <c r="L1529" s="99" t="e">
        <f>VLOOKUP(M1529,Dimensions!$B$2:$C$188,2,FALSE)</f>
        <v>#N/A</v>
      </c>
      <c r="M1529" s="98"/>
      <c r="N1529" s="99" t="e">
        <f>VLOOKUP(O1529,Dimensions!$B$2:$C$188,2,FALSE)</f>
        <v>#N/A</v>
      </c>
      <c r="O1529" s="98"/>
      <c r="P1529" s="99" t="e">
        <f>VLOOKUP(Q1529,Dimensions!$B$2:$C$188,2,FALSE)</f>
        <v>#N/A</v>
      </c>
      <c r="Q1529" s="98"/>
      <c r="R1529" s="14" t="e">
        <f>VLOOKUP(F1529,'Item Master'!$F$3:$G$8,2,FALSE)</f>
        <v>#N/A</v>
      </c>
      <c r="S1529" s="68"/>
      <c r="T1529" s="66"/>
      <c r="U1529" s="6">
        <f t="shared" si="23"/>
        <v>0</v>
      </c>
    </row>
    <row r="1530" spans="2:21" x14ac:dyDescent="0.3">
      <c r="B1530" s="21">
        <v>1521</v>
      </c>
      <c r="C1530" s="98"/>
      <c r="D1530" s="77" t="e">
        <f>VLOOKUP(C1530,Projects!$A$44:$B$1000,2,FALSE)</f>
        <v>#N/A</v>
      </c>
      <c r="E1530" s="98"/>
      <c r="F1530" s="99" t="e">
        <f>VLOOKUP(E1530,'Item Master'!$E$3:$F$8,2,FALSE)</f>
        <v>#N/A</v>
      </c>
      <c r="G1530" s="25"/>
      <c r="H1530" s="99" t="e">
        <f>VLOOKUP(I1530,Dimensions!$B$2:$C$188,2,FALSE)</f>
        <v>#N/A</v>
      </c>
      <c r="I1530" s="98"/>
      <c r="J1530" s="99" t="e">
        <f>VLOOKUP(K1530,Dimensions!$B$2:$C$188,2,FALSE)</f>
        <v>#N/A</v>
      </c>
      <c r="K1530" s="98"/>
      <c r="L1530" s="99" t="e">
        <f>VLOOKUP(M1530,Dimensions!$B$2:$C$188,2,FALSE)</f>
        <v>#N/A</v>
      </c>
      <c r="M1530" s="98"/>
      <c r="N1530" s="99" t="e">
        <f>VLOOKUP(O1530,Dimensions!$B$2:$C$188,2,FALSE)</f>
        <v>#N/A</v>
      </c>
      <c r="O1530" s="98"/>
      <c r="P1530" s="99" t="e">
        <f>VLOOKUP(Q1530,Dimensions!$B$2:$C$188,2,FALSE)</f>
        <v>#N/A</v>
      </c>
      <c r="Q1530" s="98"/>
      <c r="R1530" s="14" t="e">
        <f>VLOOKUP(F1530,'Item Master'!$F$3:$G$8,2,FALSE)</f>
        <v>#N/A</v>
      </c>
      <c r="S1530" s="68"/>
      <c r="T1530" s="66"/>
      <c r="U1530" s="6">
        <f t="shared" si="23"/>
        <v>0</v>
      </c>
    </row>
    <row r="1531" spans="2:21" x14ac:dyDescent="0.3">
      <c r="B1531" s="21">
        <v>1522</v>
      </c>
      <c r="C1531" s="98"/>
      <c r="D1531" s="77" t="e">
        <f>VLOOKUP(C1531,Projects!$A$44:$B$1000,2,FALSE)</f>
        <v>#N/A</v>
      </c>
      <c r="E1531" s="98"/>
      <c r="F1531" s="99" t="e">
        <f>VLOOKUP(E1531,'Item Master'!$E$3:$F$8,2,FALSE)</f>
        <v>#N/A</v>
      </c>
      <c r="G1531" s="25"/>
      <c r="H1531" s="99" t="e">
        <f>VLOOKUP(I1531,Dimensions!$B$2:$C$188,2,FALSE)</f>
        <v>#N/A</v>
      </c>
      <c r="I1531" s="98"/>
      <c r="J1531" s="99" t="e">
        <f>VLOOKUP(K1531,Dimensions!$B$2:$C$188,2,FALSE)</f>
        <v>#N/A</v>
      </c>
      <c r="K1531" s="98"/>
      <c r="L1531" s="99" t="e">
        <f>VLOOKUP(M1531,Dimensions!$B$2:$C$188,2,FALSE)</f>
        <v>#N/A</v>
      </c>
      <c r="M1531" s="98"/>
      <c r="N1531" s="99" t="e">
        <f>VLOOKUP(O1531,Dimensions!$B$2:$C$188,2,FALSE)</f>
        <v>#N/A</v>
      </c>
      <c r="O1531" s="98"/>
      <c r="P1531" s="99" t="e">
        <f>VLOOKUP(Q1531,Dimensions!$B$2:$C$188,2,FALSE)</f>
        <v>#N/A</v>
      </c>
      <c r="Q1531" s="98"/>
      <c r="R1531" s="14" t="e">
        <f>VLOOKUP(F1531,'Item Master'!$F$3:$G$8,2,FALSE)</f>
        <v>#N/A</v>
      </c>
      <c r="S1531" s="68"/>
      <c r="T1531" s="66"/>
      <c r="U1531" s="6">
        <f t="shared" si="23"/>
        <v>0</v>
      </c>
    </row>
    <row r="1532" spans="2:21" x14ac:dyDescent="0.3">
      <c r="B1532" s="21">
        <v>1523</v>
      </c>
      <c r="C1532" s="98"/>
      <c r="D1532" s="77" t="e">
        <f>VLOOKUP(C1532,Projects!$A$44:$B$1000,2,FALSE)</f>
        <v>#N/A</v>
      </c>
      <c r="E1532" s="98"/>
      <c r="F1532" s="99" t="e">
        <f>VLOOKUP(E1532,'Item Master'!$E$3:$F$8,2,FALSE)</f>
        <v>#N/A</v>
      </c>
      <c r="G1532" s="25"/>
      <c r="H1532" s="99" t="e">
        <f>VLOOKUP(I1532,Dimensions!$B$2:$C$188,2,FALSE)</f>
        <v>#N/A</v>
      </c>
      <c r="I1532" s="98"/>
      <c r="J1532" s="99" t="e">
        <f>VLOOKUP(K1532,Dimensions!$B$2:$C$188,2,FALSE)</f>
        <v>#N/A</v>
      </c>
      <c r="K1532" s="98"/>
      <c r="L1532" s="99" t="e">
        <f>VLOOKUP(M1532,Dimensions!$B$2:$C$188,2,FALSE)</f>
        <v>#N/A</v>
      </c>
      <c r="M1532" s="98"/>
      <c r="N1532" s="99" t="e">
        <f>VLOOKUP(O1532,Dimensions!$B$2:$C$188,2,FALSE)</f>
        <v>#N/A</v>
      </c>
      <c r="O1532" s="98"/>
      <c r="P1532" s="99" t="e">
        <f>VLOOKUP(Q1532,Dimensions!$B$2:$C$188,2,FALSE)</f>
        <v>#N/A</v>
      </c>
      <c r="Q1532" s="98"/>
      <c r="R1532" s="14" t="e">
        <f>VLOOKUP(F1532,'Item Master'!$F$3:$G$8,2,FALSE)</f>
        <v>#N/A</v>
      </c>
      <c r="S1532" s="68"/>
      <c r="T1532" s="66"/>
      <c r="U1532" s="6">
        <f t="shared" si="23"/>
        <v>0</v>
      </c>
    </row>
    <row r="1533" spans="2:21" x14ac:dyDescent="0.3">
      <c r="B1533" s="21">
        <v>1524</v>
      </c>
      <c r="C1533" s="98"/>
      <c r="D1533" s="77" t="e">
        <f>VLOOKUP(C1533,Projects!$A$44:$B$1000,2,FALSE)</f>
        <v>#N/A</v>
      </c>
      <c r="E1533" s="98"/>
      <c r="F1533" s="99" t="e">
        <f>VLOOKUP(E1533,'Item Master'!$E$3:$F$8,2,FALSE)</f>
        <v>#N/A</v>
      </c>
      <c r="G1533" s="25"/>
      <c r="H1533" s="99" t="e">
        <f>VLOOKUP(I1533,Dimensions!$B$2:$C$188,2,FALSE)</f>
        <v>#N/A</v>
      </c>
      <c r="I1533" s="98"/>
      <c r="J1533" s="99" t="e">
        <f>VLOOKUP(K1533,Dimensions!$B$2:$C$188,2,FALSE)</f>
        <v>#N/A</v>
      </c>
      <c r="K1533" s="98"/>
      <c r="L1533" s="99" t="e">
        <f>VLOOKUP(M1533,Dimensions!$B$2:$C$188,2,FALSE)</f>
        <v>#N/A</v>
      </c>
      <c r="M1533" s="98"/>
      <c r="N1533" s="99" t="e">
        <f>VLOOKUP(O1533,Dimensions!$B$2:$C$188,2,FALSE)</f>
        <v>#N/A</v>
      </c>
      <c r="O1533" s="98"/>
      <c r="P1533" s="99" t="e">
        <f>VLOOKUP(Q1533,Dimensions!$B$2:$C$188,2,FALSE)</f>
        <v>#N/A</v>
      </c>
      <c r="Q1533" s="98"/>
      <c r="R1533" s="14" t="e">
        <f>VLOOKUP(F1533,'Item Master'!$F$3:$G$8,2,FALSE)</f>
        <v>#N/A</v>
      </c>
      <c r="S1533" s="68"/>
      <c r="T1533" s="66"/>
      <c r="U1533" s="6">
        <f t="shared" si="23"/>
        <v>0</v>
      </c>
    </row>
    <row r="1534" spans="2:21" x14ac:dyDescent="0.3">
      <c r="B1534" s="21">
        <v>1525</v>
      </c>
      <c r="C1534" s="98"/>
      <c r="D1534" s="77" t="e">
        <f>VLOOKUP(C1534,Projects!$A$44:$B$1000,2,FALSE)</f>
        <v>#N/A</v>
      </c>
      <c r="E1534" s="98"/>
      <c r="F1534" s="99" t="e">
        <f>VLOOKUP(E1534,'Item Master'!$E$3:$F$8,2,FALSE)</f>
        <v>#N/A</v>
      </c>
      <c r="G1534" s="25"/>
      <c r="H1534" s="99" t="e">
        <f>VLOOKUP(I1534,Dimensions!$B$2:$C$188,2,FALSE)</f>
        <v>#N/A</v>
      </c>
      <c r="I1534" s="98"/>
      <c r="J1534" s="99" t="e">
        <f>VLOOKUP(K1534,Dimensions!$B$2:$C$188,2,FALSE)</f>
        <v>#N/A</v>
      </c>
      <c r="K1534" s="98"/>
      <c r="L1534" s="99" t="e">
        <f>VLOOKUP(M1534,Dimensions!$B$2:$C$188,2,FALSE)</f>
        <v>#N/A</v>
      </c>
      <c r="M1534" s="98"/>
      <c r="N1534" s="99" t="e">
        <f>VLOOKUP(O1534,Dimensions!$B$2:$C$188,2,FALSE)</f>
        <v>#N/A</v>
      </c>
      <c r="O1534" s="98"/>
      <c r="P1534" s="99" t="e">
        <f>VLOOKUP(Q1534,Dimensions!$B$2:$C$188,2,FALSE)</f>
        <v>#N/A</v>
      </c>
      <c r="Q1534" s="98"/>
      <c r="R1534" s="14" t="e">
        <f>VLOOKUP(F1534,'Item Master'!$F$3:$G$8,2,FALSE)</f>
        <v>#N/A</v>
      </c>
      <c r="S1534" s="70"/>
      <c r="T1534" s="66"/>
      <c r="U1534" s="6">
        <f t="shared" si="23"/>
        <v>0</v>
      </c>
    </row>
    <row r="1535" spans="2:21" x14ac:dyDescent="0.3">
      <c r="B1535" s="21">
        <v>1526</v>
      </c>
      <c r="C1535" s="98"/>
      <c r="D1535" s="77" t="e">
        <f>VLOOKUP(C1535,Projects!$A$44:$B$1000,2,FALSE)</f>
        <v>#N/A</v>
      </c>
      <c r="E1535" s="98"/>
      <c r="F1535" s="99" t="e">
        <f>VLOOKUP(E1535,'Item Master'!$E$3:$F$8,2,FALSE)</f>
        <v>#N/A</v>
      </c>
      <c r="G1535" s="25"/>
      <c r="H1535" s="99" t="e">
        <f>VLOOKUP(I1535,Dimensions!$B$2:$C$188,2,FALSE)</f>
        <v>#N/A</v>
      </c>
      <c r="I1535" s="98"/>
      <c r="J1535" s="99" t="e">
        <f>VLOOKUP(K1535,Dimensions!$B$2:$C$188,2,FALSE)</f>
        <v>#N/A</v>
      </c>
      <c r="K1535" s="98"/>
      <c r="L1535" s="99" t="e">
        <f>VLOOKUP(M1535,Dimensions!$B$2:$C$188,2,FALSE)</f>
        <v>#N/A</v>
      </c>
      <c r="M1535" s="98"/>
      <c r="N1535" s="99" t="e">
        <f>VLOOKUP(O1535,Dimensions!$B$2:$C$188,2,FALSE)</f>
        <v>#N/A</v>
      </c>
      <c r="O1535" s="98"/>
      <c r="P1535" s="99" t="e">
        <f>VLOOKUP(Q1535,Dimensions!$B$2:$C$188,2,FALSE)</f>
        <v>#N/A</v>
      </c>
      <c r="Q1535" s="98"/>
      <c r="R1535" s="14" t="e">
        <f>VLOOKUP(F1535,'Item Master'!$F$3:$G$8,2,FALSE)</f>
        <v>#N/A</v>
      </c>
      <c r="S1535" s="70"/>
      <c r="T1535" s="66"/>
      <c r="U1535" s="6">
        <f t="shared" si="23"/>
        <v>0</v>
      </c>
    </row>
    <row r="1536" spans="2:21" x14ac:dyDescent="0.3">
      <c r="B1536" s="21">
        <v>1527</v>
      </c>
      <c r="C1536" s="98"/>
      <c r="D1536" s="77" t="e">
        <f>VLOOKUP(C1536,Projects!$A$44:$B$1000,2,FALSE)</f>
        <v>#N/A</v>
      </c>
      <c r="E1536" s="98"/>
      <c r="F1536" s="99" t="e">
        <f>VLOOKUP(E1536,'Item Master'!$E$3:$F$8,2,FALSE)</f>
        <v>#N/A</v>
      </c>
      <c r="G1536" s="25"/>
      <c r="H1536" s="99" t="e">
        <f>VLOOKUP(I1536,Dimensions!$B$2:$C$188,2,FALSE)</f>
        <v>#N/A</v>
      </c>
      <c r="I1536" s="98"/>
      <c r="J1536" s="99" t="e">
        <f>VLOOKUP(K1536,Dimensions!$B$2:$C$188,2,FALSE)</f>
        <v>#N/A</v>
      </c>
      <c r="K1536" s="98"/>
      <c r="L1536" s="99" t="e">
        <f>VLOOKUP(M1536,Dimensions!$B$2:$C$188,2,FALSE)</f>
        <v>#N/A</v>
      </c>
      <c r="M1536" s="98"/>
      <c r="N1536" s="99" t="e">
        <f>VLOOKUP(O1536,Dimensions!$B$2:$C$188,2,FALSE)</f>
        <v>#N/A</v>
      </c>
      <c r="O1536" s="98"/>
      <c r="P1536" s="99" t="e">
        <f>VLOOKUP(Q1536,Dimensions!$B$2:$C$188,2,FALSE)</f>
        <v>#N/A</v>
      </c>
      <c r="Q1536" s="98"/>
      <c r="R1536" s="14" t="e">
        <f>VLOOKUP(F1536,'Item Master'!$F$3:$G$8,2,FALSE)</f>
        <v>#N/A</v>
      </c>
      <c r="S1536" s="68"/>
      <c r="T1536" s="66"/>
      <c r="U1536" s="6">
        <f t="shared" si="23"/>
        <v>0</v>
      </c>
    </row>
    <row r="1537" spans="2:21" x14ac:dyDescent="0.3">
      <c r="B1537" s="21">
        <v>1528</v>
      </c>
      <c r="C1537" s="98"/>
      <c r="D1537" s="77" t="e">
        <f>VLOOKUP(C1537,Projects!$A$44:$B$1000,2,FALSE)</f>
        <v>#N/A</v>
      </c>
      <c r="E1537" s="98"/>
      <c r="F1537" s="99" t="e">
        <f>VLOOKUP(E1537,'Item Master'!$E$3:$F$8,2,FALSE)</f>
        <v>#N/A</v>
      </c>
      <c r="G1537" s="25"/>
      <c r="H1537" s="99" t="e">
        <f>VLOOKUP(I1537,Dimensions!$B$2:$C$188,2,FALSE)</f>
        <v>#N/A</v>
      </c>
      <c r="I1537" s="98"/>
      <c r="J1537" s="99" t="e">
        <f>VLOOKUP(K1537,Dimensions!$B$2:$C$188,2,FALSE)</f>
        <v>#N/A</v>
      </c>
      <c r="K1537" s="98"/>
      <c r="L1537" s="99" t="e">
        <f>VLOOKUP(M1537,Dimensions!$B$2:$C$188,2,FALSE)</f>
        <v>#N/A</v>
      </c>
      <c r="M1537" s="98"/>
      <c r="N1537" s="99" t="e">
        <f>VLOOKUP(O1537,Dimensions!$B$2:$C$188,2,FALSE)</f>
        <v>#N/A</v>
      </c>
      <c r="O1537" s="98"/>
      <c r="P1537" s="99" t="e">
        <f>VLOOKUP(Q1537,Dimensions!$B$2:$C$188,2,FALSE)</f>
        <v>#N/A</v>
      </c>
      <c r="Q1537" s="98"/>
      <c r="R1537" s="14" t="e">
        <f>VLOOKUP(F1537,'Item Master'!$F$3:$G$8,2,FALSE)</f>
        <v>#N/A</v>
      </c>
      <c r="S1537" s="68"/>
      <c r="T1537" s="66"/>
      <c r="U1537" s="6">
        <f t="shared" si="23"/>
        <v>0</v>
      </c>
    </row>
    <row r="1538" spans="2:21" x14ac:dyDescent="0.3">
      <c r="B1538" s="21">
        <v>1529</v>
      </c>
      <c r="C1538" s="98"/>
      <c r="D1538" s="77" t="e">
        <f>VLOOKUP(C1538,Projects!$A$44:$B$1000,2,FALSE)</f>
        <v>#N/A</v>
      </c>
      <c r="E1538" s="98"/>
      <c r="F1538" s="99" t="e">
        <f>VLOOKUP(E1538,'Item Master'!$E$3:$F$8,2,FALSE)</f>
        <v>#N/A</v>
      </c>
      <c r="G1538" s="25"/>
      <c r="H1538" s="99" t="e">
        <f>VLOOKUP(I1538,Dimensions!$B$2:$C$188,2,FALSE)</f>
        <v>#N/A</v>
      </c>
      <c r="I1538" s="98"/>
      <c r="J1538" s="99" t="e">
        <f>VLOOKUP(K1538,Dimensions!$B$2:$C$188,2,FALSE)</f>
        <v>#N/A</v>
      </c>
      <c r="K1538" s="98"/>
      <c r="L1538" s="99" t="e">
        <f>VLOOKUP(M1538,Dimensions!$B$2:$C$188,2,FALSE)</f>
        <v>#N/A</v>
      </c>
      <c r="M1538" s="98"/>
      <c r="N1538" s="99" t="e">
        <f>VLOOKUP(O1538,Dimensions!$B$2:$C$188,2,FALSE)</f>
        <v>#N/A</v>
      </c>
      <c r="O1538" s="98"/>
      <c r="P1538" s="99" t="e">
        <f>VLOOKUP(Q1538,Dimensions!$B$2:$C$188,2,FALSE)</f>
        <v>#N/A</v>
      </c>
      <c r="Q1538" s="98"/>
      <c r="R1538" s="14" t="e">
        <f>VLOOKUP(F1538,'Item Master'!$F$3:$G$8,2,FALSE)</f>
        <v>#N/A</v>
      </c>
      <c r="S1538" s="68"/>
      <c r="T1538" s="66"/>
      <c r="U1538" s="6">
        <f t="shared" si="23"/>
        <v>0</v>
      </c>
    </row>
    <row r="1539" spans="2:21" x14ac:dyDescent="0.3">
      <c r="B1539" s="21">
        <v>1530</v>
      </c>
      <c r="C1539" s="98"/>
      <c r="D1539" s="77" t="e">
        <f>VLOOKUP(C1539,Projects!$A$44:$B$1000,2,FALSE)</f>
        <v>#N/A</v>
      </c>
      <c r="E1539" s="98"/>
      <c r="F1539" s="99" t="e">
        <f>VLOOKUP(E1539,'Item Master'!$E$3:$F$8,2,FALSE)</f>
        <v>#N/A</v>
      </c>
      <c r="G1539" s="25"/>
      <c r="H1539" s="99" t="e">
        <f>VLOOKUP(I1539,Dimensions!$B$2:$C$188,2,FALSE)</f>
        <v>#N/A</v>
      </c>
      <c r="I1539" s="98"/>
      <c r="J1539" s="99" t="e">
        <f>VLOOKUP(K1539,Dimensions!$B$2:$C$188,2,FALSE)</f>
        <v>#N/A</v>
      </c>
      <c r="K1539" s="98"/>
      <c r="L1539" s="99" t="e">
        <f>VLOOKUP(M1539,Dimensions!$B$2:$C$188,2,FALSE)</f>
        <v>#N/A</v>
      </c>
      <c r="M1539" s="98"/>
      <c r="N1539" s="99" t="e">
        <f>VLOOKUP(O1539,Dimensions!$B$2:$C$188,2,FALSE)</f>
        <v>#N/A</v>
      </c>
      <c r="O1539" s="98"/>
      <c r="P1539" s="99" t="e">
        <f>VLOOKUP(Q1539,Dimensions!$B$2:$C$188,2,FALSE)</f>
        <v>#N/A</v>
      </c>
      <c r="Q1539" s="98"/>
      <c r="R1539" s="14" t="e">
        <f>VLOOKUP(F1539,'Item Master'!$F$3:$G$8,2,FALSE)</f>
        <v>#N/A</v>
      </c>
      <c r="S1539" s="68"/>
      <c r="T1539" s="66"/>
      <c r="U1539" s="6">
        <f t="shared" si="23"/>
        <v>0</v>
      </c>
    </row>
    <row r="1540" spans="2:21" x14ac:dyDescent="0.3">
      <c r="B1540" s="21">
        <v>1531</v>
      </c>
      <c r="C1540" s="98"/>
      <c r="D1540" s="77" t="e">
        <f>VLOOKUP(C1540,Projects!$A$44:$B$1000,2,FALSE)</f>
        <v>#N/A</v>
      </c>
      <c r="E1540" s="98"/>
      <c r="F1540" s="99" t="e">
        <f>VLOOKUP(E1540,'Item Master'!$E$3:$F$8,2,FALSE)</f>
        <v>#N/A</v>
      </c>
      <c r="G1540" s="25"/>
      <c r="H1540" s="99" t="e">
        <f>VLOOKUP(I1540,Dimensions!$B$2:$C$188,2,FALSE)</f>
        <v>#N/A</v>
      </c>
      <c r="I1540" s="98"/>
      <c r="J1540" s="99" t="e">
        <f>VLOOKUP(K1540,Dimensions!$B$2:$C$188,2,FALSE)</f>
        <v>#N/A</v>
      </c>
      <c r="K1540" s="98"/>
      <c r="L1540" s="99" t="e">
        <f>VLOOKUP(M1540,Dimensions!$B$2:$C$188,2,FALSE)</f>
        <v>#N/A</v>
      </c>
      <c r="M1540" s="98"/>
      <c r="N1540" s="99" t="e">
        <f>VLOOKUP(O1540,Dimensions!$B$2:$C$188,2,FALSE)</f>
        <v>#N/A</v>
      </c>
      <c r="O1540" s="98"/>
      <c r="P1540" s="99" t="e">
        <f>VLOOKUP(Q1540,Dimensions!$B$2:$C$188,2,FALSE)</f>
        <v>#N/A</v>
      </c>
      <c r="Q1540" s="98"/>
      <c r="R1540" s="14" t="e">
        <f>VLOOKUP(F1540,'Item Master'!$F$3:$G$8,2,FALSE)</f>
        <v>#N/A</v>
      </c>
      <c r="S1540" s="68"/>
      <c r="T1540" s="66"/>
      <c r="U1540" s="6">
        <f t="shared" si="23"/>
        <v>0</v>
      </c>
    </row>
    <row r="1541" spans="2:21" x14ac:dyDescent="0.3">
      <c r="B1541" s="21">
        <v>1532</v>
      </c>
      <c r="C1541" s="98"/>
      <c r="D1541" s="77" t="e">
        <f>VLOOKUP(C1541,Projects!$A$44:$B$1000,2,FALSE)</f>
        <v>#N/A</v>
      </c>
      <c r="E1541" s="98"/>
      <c r="F1541" s="99" t="e">
        <f>VLOOKUP(E1541,'Item Master'!$E$3:$F$8,2,FALSE)</f>
        <v>#N/A</v>
      </c>
      <c r="G1541" s="25"/>
      <c r="H1541" s="99" t="e">
        <f>VLOOKUP(I1541,Dimensions!$B$2:$C$188,2,FALSE)</f>
        <v>#N/A</v>
      </c>
      <c r="I1541" s="98"/>
      <c r="J1541" s="99" t="e">
        <f>VLOOKUP(K1541,Dimensions!$B$2:$C$188,2,FALSE)</f>
        <v>#N/A</v>
      </c>
      <c r="K1541" s="98"/>
      <c r="L1541" s="99" t="e">
        <f>VLOOKUP(M1541,Dimensions!$B$2:$C$188,2,FALSE)</f>
        <v>#N/A</v>
      </c>
      <c r="M1541" s="98"/>
      <c r="N1541" s="99" t="e">
        <f>VLOOKUP(O1541,Dimensions!$B$2:$C$188,2,FALSE)</f>
        <v>#N/A</v>
      </c>
      <c r="O1541" s="98"/>
      <c r="P1541" s="99" t="e">
        <f>VLOOKUP(Q1541,Dimensions!$B$2:$C$188,2,FALSE)</f>
        <v>#N/A</v>
      </c>
      <c r="Q1541" s="98"/>
      <c r="R1541" s="14" t="e">
        <f>VLOOKUP(F1541,'Item Master'!$F$3:$G$8,2,FALSE)</f>
        <v>#N/A</v>
      </c>
      <c r="S1541" s="68"/>
      <c r="T1541" s="66"/>
      <c r="U1541" s="6">
        <f t="shared" si="23"/>
        <v>0</v>
      </c>
    </row>
    <row r="1542" spans="2:21" x14ac:dyDescent="0.3">
      <c r="B1542" s="21">
        <v>1533</v>
      </c>
      <c r="C1542" s="98"/>
      <c r="D1542" s="77" t="e">
        <f>VLOOKUP(C1542,Projects!$A$44:$B$1000,2,FALSE)</f>
        <v>#N/A</v>
      </c>
      <c r="E1542" s="98"/>
      <c r="F1542" s="99" t="e">
        <f>VLOOKUP(E1542,'Item Master'!$E$3:$F$8,2,FALSE)</f>
        <v>#N/A</v>
      </c>
      <c r="G1542" s="25"/>
      <c r="H1542" s="99" t="e">
        <f>VLOOKUP(I1542,Dimensions!$B$2:$C$188,2,FALSE)</f>
        <v>#N/A</v>
      </c>
      <c r="I1542" s="98"/>
      <c r="J1542" s="99" t="e">
        <f>VLOOKUP(K1542,Dimensions!$B$2:$C$188,2,FALSE)</f>
        <v>#N/A</v>
      </c>
      <c r="K1542" s="98"/>
      <c r="L1542" s="99" t="e">
        <f>VLOOKUP(M1542,Dimensions!$B$2:$C$188,2,FALSE)</f>
        <v>#N/A</v>
      </c>
      <c r="M1542" s="98"/>
      <c r="N1542" s="99" t="e">
        <f>VLOOKUP(O1542,Dimensions!$B$2:$C$188,2,FALSE)</f>
        <v>#N/A</v>
      </c>
      <c r="O1542" s="98"/>
      <c r="P1542" s="99" t="e">
        <f>VLOOKUP(Q1542,Dimensions!$B$2:$C$188,2,FALSE)</f>
        <v>#N/A</v>
      </c>
      <c r="Q1542" s="98"/>
      <c r="R1542" s="14" t="e">
        <f>VLOOKUP(F1542,'Item Master'!$F$3:$G$8,2,FALSE)</f>
        <v>#N/A</v>
      </c>
      <c r="S1542" s="68"/>
      <c r="T1542" s="66"/>
      <c r="U1542" s="6">
        <f t="shared" si="23"/>
        <v>0</v>
      </c>
    </row>
    <row r="1543" spans="2:21" x14ac:dyDescent="0.3">
      <c r="B1543" s="21">
        <v>1534</v>
      </c>
      <c r="C1543" s="98"/>
      <c r="D1543" s="77" t="e">
        <f>VLOOKUP(C1543,Projects!$A$44:$B$1000,2,FALSE)</f>
        <v>#N/A</v>
      </c>
      <c r="E1543" s="98"/>
      <c r="F1543" s="99" t="e">
        <f>VLOOKUP(E1543,'Item Master'!$E$3:$F$8,2,FALSE)</f>
        <v>#N/A</v>
      </c>
      <c r="G1543" s="25"/>
      <c r="H1543" s="99" t="e">
        <f>VLOOKUP(I1543,Dimensions!$B$2:$C$188,2,FALSE)</f>
        <v>#N/A</v>
      </c>
      <c r="I1543" s="98"/>
      <c r="J1543" s="99" t="e">
        <f>VLOOKUP(K1543,Dimensions!$B$2:$C$188,2,FALSE)</f>
        <v>#N/A</v>
      </c>
      <c r="K1543" s="98"/>
      <c r="L1543" s="99" t="e">
        <f>VLOOKUP(M1543,Dimensions!$B$2:$C$188,2,FALSE)</f>
        <v>#N/A</v>
      </c>
      <c r="M1543" s="98"/>
      <c r="N1543" s="99" t="e">
        <f>VLOOKUP(O1543,Dimensions!$B$2:$C$188,2,FALSE)</f>
        <v>#N/A</v>
      </c>
      <c r="O1543" s="98"/>
      <c r="P1543" s="99" t="e">
        <f>VLOOKUP(Q1543,Dimensions!$B$2:$C$188,2,FALSE)</f>
        <v>#N/A</v>
      </c>
      <c r="Q1543" s="98"/>
      <c r="R1543" s="14" t="e">
        <f>VLOOKUP(F1543,'Item Master'!$F$3:$G$8,2,FALSE)</f>
        <v>#N/A</v>
      </c>
      <c r="S1543" s="68"/>
      <c r="T1543" s="66"/>
      <c r="U1543" s="6">
        <f t="shared" si="23"/>
        <v>0</v>
      </c>
    </row>
    <row r="1544" spans="2:21" x14ac:dyDescent="0.3">
      <c r="B1544" s="21">
        <v>1535</v>
      </c>
      <c r="C1544" s="98"/>
      <c r="D1544" s="77" t="e">
        <f>VLOOKUP(C1544,Projects!$A$44:$B$1000,2,FALSE)</f>
        <v>#N/A</v>
      </c>
      <c r="E1544" s="98"/>
      <c r="F1544" s="99" t="e">
        <f>VLOOKUP(E1544,'Item Master'!$E$3:$F$8,2,FALSE)</f>
        <v>#N/A</v>
      </c>
      <c r="G1544" s="25"/>
      <c r="H1544" s="99" t="e">
        <f>VLOOKUP(I1544,Dimensions!$B$2:$C$188,2,FALSE)</f>
        <v>#N/A</v>
      </c>
      <c r="I1544" s="98"/>
      <c r="J1544" s="99" t="e">
        <f>VLOOKUP(K1544,Dimensions!$B$2:$C$188,2,FALSE)</f>
        <v>#N/A</v>
      </c>
      <c r="K1544" s="98"/>
      <c r="L1544" s="99" t="e">
        <f>VLOOKUP(M1544,Dimensions!$B$2:$C$188,2,FALSE)</f>
        <v>#N/A</v>
      </c>
      <c r="M1544" s="98"/>
      <c r="N1544" s="99" t="e">
        <f>VLOOKUP(O1544,Dimensions!$B$2:$C$188,2,FALSE)</f>
        <v>#N/A</v>
      </c>
      <c r="O1544" s="98"/>
      <c r="P1544" s="99" t="e">
        <f>VLOOKUP(Q1544,Dimensions!$B$2:$C$188,2,FALSE)</f>
        <v>#N/A</v>
      </c>
      <c r="Q1544" s="98"/>
      <c r="R1544" s="14" t="e">
        <f>VLOOKUP(F1544,'Item Master'!$F$3:$G$8,2,FALSE)</f>
        <v>#N/A</v>
      </c>
      <c r="S1544" s="62"/>
      <c r="T1544" s="64"/>
      <c r="U1544" s="6">
        <f t="shared" si="23"/>
        <v>0</v>
      </c>
    </row>
    <row r="1545" spans="2:21" x14ac:dyDescent="0.3">
      <c r="B1545" s="21">
        <v>1536</v>
      </c>
      <c r="C1545" s="98"/>
      <c r="D1545" s="77" t="e">
        <f>VLOOKUP(C1545,Projects!$A$44:$B$1000,2,FALSE)</f>
        <v>#N/A</v>
      </c>
      <c r="E1545" s="98"/>
      <c r="F1545" s="99" t="e">
        <f>VLOOKUP(E1545,'Item Master'!$E$3:$F$8,2,FALSE)</f>
        <v>#N/A</v>
      </c>
      <c r="G1545" s="25"/>
      <c r="H1545" s="99" t="e">
        <f>VLOOKUP(I1545,Dimensions!$B$2:$C$188,2,FALSE)</f>
        <v>#N/A</v>
      </c>
      <c r="I1545" s="98"/>
      <c r="J1545" s="99" t="e">
        <f>VLOOKUP(K1545,Dimensions!$B$2:$C$188,2,FALSE)</f>
        <v>#N/A</v>
      </c>
      <c r="K1545" s="98"/>
      <c r="L1545" s="99" t="e">
        <f>VLOOKUP(M1545,Dimensions!$B$2:$C$188,2,FALSE)</f>
        <v>#N/A</v>
      </c>
      <c r="M1545" s="98"/>
      <c r="N1545" s="99" t="e">
        <f>VLOOKUP(O1545,Dimensions!$B$2:$C$188,2,FALSE)</f>
        <v>#N/A</v>
      </c>
      <c r="O1545" s="98"/>
      <c r="P1545" s="99" t="e">
        <f>VLOOKUP(Q1545,Dimensions!$B$2:$C$188,2,FALSE)</f>
        <v>#N/A</v>
      </c>
      <c r="Q1545" s="98"/>
      <c r="R1545" s="14" t="e">
        <f>VLOOKUP(F1545,'Item Master'!$F$3:$G$8,2,FALSE)</f>
        <v>#N/A</v>
      </c>
      <c r="S1545" s="62"/>
      <c r="T1545" s="85"/>
      <c r="U1545" s="6">
        <f t="shared" si="23"/>
        <v>0</v>
      </c>
    </row>
    <row r="1546" spans="2:21" x14ac:dyDescent="0.3">
      <c r="B1546" s="21">
        <v>1537</v>
      </c>
      <c r="C1546" s="98"/>
      <c r="D1546" s="77" t="e">
        <f>VLOOKUP(C1546,Projects!$A$44:$B$1000,2,FALSE)</f>
        <v>#N/A</v>
      </c>
      <c r="E1546" s="98"/>
      <c r="F1546" s="99" t="e">
        <f>VLOOKUP(E1546,'Item Master'!$E$3:$F$8,2,FALSE)</f>
        <v>#N/A</v>
      </c>
      <c r="G1546" s="25"/>
      <c r="H1546" s="99" t="e">
        <f>VLOOKUP(I1546,Dimensions!$B$2:$C$188,2,FALSE)</f>
        <v>#N/A</v>
      </c>
      <c r="I1546" s="98"/>
      <c r="J1546" s="99" t="e">
        <f>VLOOKUP(K1546,Dimensions!$B$2:$C$188,2,FALSE)</f>
        <v>#N/A</v>
      </c>
      <c r="K1546" s="98"/>
      <c r="L1546" s="99" t="e">
        <f>VLOOKUP(M1546,Dimensions!$B$2:$C$188,2,FALSE)</f>
        <v>#N/A</v>
      </c>
      <c r="M1546" s="98"/>
      <c r="N1546" s="99" t="e">
        <f>VLOOKUP(O1546,Dimensions!$B$2:$C$188,2,FALSE)</f>
        <v>#N/A</v>
      </c>
      <c r="O1546" s="98"/>
      <c r="P1546" s="99" t="e">
        <f>VLOOKUP(Q1546,Dimensions!$B$2:$C$188,2,FALSE)</f>
        <v>#N/A</v>
      </c>
      <c r="Q1546" s="98"/>
      <c r="R1546" s="14" t="e">
        <f>VLOOKUP(F1546,'Item Master'!$F$3:$G$8,2,FALSE)</f>
        <v>#N/A</v>
      </c>
      <c r="S1546" s="68"/>
      <c r="T1546" s="66"/>
      <c r="U1546" s="6">
        <f t="shared" si="23"/>
        <v>0</v>
      </c>
    </row>
    <row r="1547" spans="2:21" x14ac:dyDescent="0.3">
      <c r="B1547" s="21">
        <v>1538</v>
      </c>
      <c r="C1547" s="98"/>
      <c r="D1547" s="77" t="e">
        <f>VLOOKUP(C1547,Projects!$A$44:$B$1000,2,FALSE)</f>
        <v>#N/A</v>
      </c>
      <c r="E1547" s="98"/>
      <c r="F1547" s="99" t="e">
        <f>VLOOKUP(E1547,'Item Master'!$E$3:$F$8,2,FALSE)</f>
        <v>#N/A</v>
      </c>
      <c r="G1547" s="25"/>
      <c r="H1547" s="99" t="e">
        <f>VLOOKUP(I1547,Dimensions!$B$2:$C$188,2,FALSE)</f>
        <v>#N/A</v>
      </c>
      <c r="I1547" s="98"/>
      <c r="J1547" s="99" t="e">
        <f>VLOOKUP(K1547,Dimensions!$B$2:$C$188,2,FALSE)</f>
        <v>#N/A</v>
      </c>
      <c r="K1547" s="98"/>
      <c r="L1547" s="99" t="e">
        <f>VLOOKUP(M1547,Dimensions!$B$2:$C$188,2,FALSE)</f>
        <v>#N/A</v>
      </c>
      <c r="M1547" s="98"/>
      <c r="N1547" s="99" t="e">
        <f>VLOOKUP(O1547,Dimensions!$B$2:$C$188,2,FALSE)</f>
        <v>#N/A</v>
      </c>
      <c r="O1547" s="98"/>
      <c r="P1547" s="99" t="e">
        <f>VLOOKUP(Q1547,Dimensions!$B$2:$C$188,2,FALSE)</f>
        <v>#N/A</v>
      </c>
      <c r="Q1547" s="98"/>
      <c r="R1547" s="14" t="e">
        <f>VLOOKUP(F1547,'Item Master'!$F$3:$G$8,2,FALSE)</f>
        <v>#N/A</v>
      </c>
      <c r="S1547" s="68"/>
      <c r="T1547" s="66"/>
      <c r="U1547" s="6">
        <f t="shared" ref="U1547:U1584" si="24">S1547*T1547</f>
        <v>0</v>
      </c>
    </row>
    <row r="1548" spans="2:21" x14ac:dyDescent="0.3">
      <c r="B1548" s="21">
        <v>1539</v>
      </c>
      <c r="C1548" s="98"/>
      <c r="D1548" s="77" t="e">
        <f>VLOOKUP(C1548,Projects!$A$44:$B$1000,2,FALSE)</f>
        <v>#N/A</v>
      </c>
      <c r="E1548" s="98"/>
      <c r="F1548" s="99" t="e">
        <f>VLOOKUP(E1548,'Item Master'!$E$3:$F$8,2,FALSE)</f>
        <v>#N/A</v>
      </c>
      <c r="G1548" s="25"/>
      <c r="H1548" s="99" t="e">
        <f>VLOOKUP(I1548,Dimensions!$B$2:$C$188,2,FALSE)</f>
        <v>#N/A</v>
      </c>
      <c r="I1548" s="98"/>
      <c r="J1548" s="99" t="e">
        <f>VLOOKUP(K1548,Dimensions!$B$2:$C$188,2,FALSE)</f>
        <v>#N/A</v>
      </c>
      <c r="K1548" s="98"/>
      <c r="L1548" s="99" t="e">
        <f>VLOOKUP(M1548,Dimensions!$B$2:$C$188,2,FALSE)</f>
        <v>#N/A</v>
      </c>
      <c r="M1548" s="98"/>
      <c r="N1548" s="99" t="e">
        <f>VLOOKUP(O1548,Dimensions!$B$2:$C$188,2,FALSE)</f>
        <v>#N/A</v>
      </c>
      <c r="O1548" s="98"/>
      <c r="P1548" s="99" t="e">
        <f>VLOOKUP(Q1548,Dimensions!$B$2:$C$188,2,FALSE)</f>
        <v>#N/A</v>
      </c>
      <c r="Q1548" s="98"/>
      <c r="R1548" s="14" t="e">
        <f>VLOOKUP(F1548,'Item Master'!$F$3:$G$8,2,FALSE)</f>
        <v>#N/A</v>
      </c>
      <c r="S1548" s="68"/>
      <c r="T1548" s="66"/>
      <c r="U1548" s="6">
        <f t="shared" si="24"/>
        <v>0</v>
      </c>
    </row>
    <row r="1549" spans="2:21" x14ac:dyDescent="0.3">
      <c r="B1549" s="21">
        <v>1540</v>
      </c>
      <c r="C1549" s="98"/>
      <c r="D1549" s="77" t="e">
        <f>VLOOKUP(C1549,Projects!$A$44:$B$1000,2,FALSE)</f>
        <v>#N/A</v>
      </c>
      <c r="E1549" s="98"/>
      <c r="F1549" s="99" t="e">
        <f>VLOOKUP(E1549,'Item Master'!$E$3:$F$8,2,FALSE)</f>
        <v>#N/A</v>
      </c>
      <c r="G1549" s="25"/>
      <c r="H1549" s="99" t="e">
        <f>VLOOKUP(I1549,Dimensions!$B$2:$C$188,2,FALSE)</f>
        <v>#N/A</v>
      </c>
      <c r="I1549" s="98"/>
      <c r="J1549" s="99" t="e">
        <f>VLOOKUP(K1549,Dimensions!$B$2:$C$188,2,FALSE)</f>
        <v>#N/A</v>
      </c>
      <c r="K1549" s="98"/>
      <c r="L1549" s="99" t="e">
        <f>VLOOKUP(M1549,Dimensions!$B$2:$C$188,2,FALSE)</f>
        <v>#N/A</v>
      </c>
      <c r="M1549" s="98"/>
      <c r="N1549" s="99" t="e">
        <f>VLOOKUP(O1549,Dimensions!$B$2:$C$188,2,FALSE)</f>
        <v>#N/A</v>
      </c>
      <c r="O1549" s="98"/>
      <c r="P1549" s="99" t="e">
        <f>VLOOKUP(Q1549,Dimensions!$B$2:$C$188,2,FALSE)</f>
        <v>#N/A</v>
      </c>
      <c r="Q1549" s="98"/>
      <c r="R1549" s="14" t="e">
        <f>VLOOKUP(F1549,'Item Master'!$F$3:$G$8,2,FALSE)</f>
        <v>#N/A</v>
      </c>
      <c r="S1549" s="68"/>
      <c r="T1549" s="66"/>
      <c r="U1549" s="6">
        <f t="shared" si="24"/>
        <v>0</v>
      </c>
    </row>
    <row r="1550" spans="2:21" x14ac:dyDescent="0.3">
      <c r="B1550" s="21">
        <v>1541</v>
      </c>
      <c r="C1550" s="98"/>
      <c r="D1550" s="77" t="e">
        <f>VLOOKUP(C1550,Projects!$A$44:$B$1000,2,FALSE)</f>
        <v>#N/A</v>
      </c>
      <c r="E1550" s="98"/>
      <c r="F1550" s="99" t="e">
        <f>VLOOKUP(E1550,'Item Master'!$E$3:$F$8,2,FALSE)</f>
        <v>#N/A</v>
      </c>
      <c r="G1550" s="25"/>
      <c r="H1550" s="99" t="e">
        <f>VLOOKUP(I1550,Dimensions!$B$2:$C$188,2,FALSE)</f>
        <v>#N/A</v>
      </c>
      <c r="I1550" s="98"/>
      <c r="J1550" s="99" t="e">
        <f>VLOOKUP(K1550,Dimensions!$B$2:$C$188,2,FALSE)</f>
        <v>#N/A</v>
      </c>
      <c r="K1550" s="98"/>
      <c r="L1550" s="99" t="e">
        <f>VLOOKUP(M1550,Dimensions!$B$2:$C$188,2,FALSE)</f>
        <v>#N/A</v>
      </c>
      <c r="M1550" s="98"/>
      <c r="N1550" s="99" t="e">
        <f>VLOOKUP(O1550,Dimensions!$B$2:$C$188,2,FALSE)</f>
        <v>#N/A</v>
      </c>
      <c r="O1550" s="98"/>
      <c r="P1550" s="99" t="e">
        <f>VLOOKUP(Q1550,Dimensions!$B$2:$C$188,2,FALSE)</f>
        <v>#N/A</v>
      </c>
      <c r="Q1550" s="98"/>
      <c r="R1550" s="14" t="e">
        <f>VLOOKUP(F1550,'Item Master'!$F$3:$G$8,2,FALSE)</f>
        <v>#N/A</v>
      </c>
      <c r="S1550" s="68"/>
      <c r="T1550" s="66"/>
      <c r="U1550" s="6">
        <f t="shared" si="24"/>
        <v>0</v>
      </c>
    </row>
    <row r="1551" spans="2:21" x14ac:dyDescent="0.3">
      <c r="B1551" s="21">
        <v>1542</v>
      </c>
      <c r="C1551" s="98"/>
      <c r="D1551" s="77" t="e">
        <f>VLOOKUP(C1551,Projects!$A$44:$B$1000,2,FALSE)</f>
        <v>#N/A</v>
      </c>
      <c r="E1551" s="98"/>
      <c r="F1551" s="99" t="e">
        <f>VLOOKUP(E1551,'Item Master'!$E$3:$F$8,2,FALSE)</f>
        <v>#N/A</v>
      </c>
      <c r="G1551" s="25"/>
      <c r="H1551" s="99" t="e">
        <f>VLOOKUP(I1551,Dimensions!$B$2:$C$188,2,FALSE)</f>
        <v>#N/A</v>
      </c>
      <c r="I1551" s="98"/>
      <c r="J1551" s="99" t="e">
        <f>VLOOKUP(K1551,Dimensions!$B$2:$C$188,2,FALSE)</f>
        <v>#N/A</v>
      </c>
      <c r="K1551" s="98"/>
      <c r="L1551" s="99" t="e">
        <f>VLOOKUP(M1551,Dimensions!$B$2:$C$188,2,FALSE)</f>
        <v>#N/A</v>
      </c>
      <c r="M1551" s="98"/>
      <c r="N1551" s="99" t="e">
        <f>VLOOKUP(O1551,Dimensions!$B$2:$C$188,2,FALSE)</f>
        <v>#N/A</v>
      </c>
      <c r="O1551" s="98"/>
      <c r="P1551" s="99" t="e">
        <f>VLOOKUP(Q1551,Dimensions!$B$2:$C$188,2,FALSE)</f>
        <v>#N/A</v>
      </c>
      <c r="Q1551" s="98"/>
      <c r="R1551" s="14" t="e">
        <f>VLOOKUP(F1551,'Item Master'!$F$3:$G$8,2,FALSE)</f>
        <v>#N/A</v>
      </c>
      <c r="S1551" s="68"/>
      <c r="T1551" s="66"/>
      <c r="U1551" s="6">
        <f t="shared" si="24"/>
        <v>0</v>
      </c>
    </row>
    <row r="1552" spans="2:21" x14ac:dyDescent="0.3">
      <c r="B1552" s="21">
        <v>1543</v>
      </c>
      <c r="C1552" s="98"/>
      <c r="D1552" s="77" t="e">
        <f>VLOOKUP(C1552,Projects!$A$44:$B$1000,2,FALSE)</f>
        <v>#N/A</v>
      </c>
      <c r="E1552" s="98"/>
      <c r="F1552" s="99" t="e">
        <f>VLOOKUP(E1552,'Item Master'!$E$3:$F$8,2,FALSE)</f>
        <v>#N/A</v>
      </c>
      <c r="G1552" s="25"/>
      <c r="H1552" s="99" t="e">
        <f>VLOOKUP(I1552,Dimensions!$B$2:$C$188,2,FALSE)</f>
        <v>#N/A</v>
      </c>
      <c r="I1552" s="98"/>
      <c r="J1552" s="99" t="e">
        <f>VLOOKUP(K1552,Dimensions!$B$2:$C$188,2,FALSE)</f>
        <v>#N/A</v>
      </c>
      <c r="K1552" s="98"/>
      <c r="L1552" s="99" t="e">
        <f>VLOOKUP(M1552,Dimensions!$B$2:$C$188,2,FALSE)</f>
        <v>#N/A</v>
      </c>
      <c r="M1552" s="98"/>
      <c r="N1552" s="99" t="e">
        <f>VLOOKUP(O1552,Dimensions!$B$2:$C$188,2,FALSE)</f>
        <v>#N/A</v>
      </c>
      <c r="O1552" s="98"/>
      <c r="P1552" s="99" t="e">
        <f>VLOOKUP(Q1552,Dimensions!$B$2:$C$188,2,FALSE)</f>
        <v>#N/A</v>
      </c>
      <c r="Q1552" s="98"/>
      <c r="R1552" s="14" t="e">
        <f>VLOOKUP(F1552,'Item Master'!$F$3:$G$8,2,FALSE)</f>
        <v>#N/A</v>
      </c>
      <c r="S1552" s="68"/>
      <c r="T1552" s="66"/>
      <c r="U1552" s="6">
        <f t="shared" si="24"/>
        <v>0</v>
      </c>
    </row>
    <row r="1553" spans="2:21" x14ac:dyDescent="0.3">
      <c r="B1553" s="21">
        <v>1544</v>
      </c>
      <c r="C1553" s="98"/>
      <c r="D1553" s="77" t="e">
        <f>VLOOKUP(C1553,Projects!$A$44:$B$1000,2,FALSE)</f>
        <v>#N/A</v>
      </c>
      <c r="E1553" s="98"/>
      <c r="F1553" s="99" t="e">
        <f>VLOOKUP(E1553,'Item Master'!$E$3:$F$8,2,FALSE)</f>
        <v>#N/A</v>
      </c>
      <c r="G1553" s="25"/>
      <c r="H1553" s="99" t="e">
        <f>VLOOKUP(I1553,Dimensions!$B$2:$C$188,2,FALSE)</f>
        <v>#N/A</v>
      </c>
      <c r="I1553" s="98"/>
      <c r="J1553" s="99" t="e">
        <f>VLOOKUP(K1553,Dimensions!$B$2:$C$188,2,FALSE)</f>
        <v>#N/A</v>
      </c>
      <c r="K1553" s="98"/>
      <c r="L1553" s="99" t="e">
        <f>VLOOKUP(M1553,Dimensions!$B$2:$C$188,2,FALSE)</f>
        <v>#N/A</v>
      </c>
      <c r="M1553" s="98"/>
      <c r="N1553" s="99" t="e">
        <f>VLOOKUP(O1553,Dimensions!$B$2:$C$188,2,FALSE)</f>
        <v>#N/A</v>
      </c>
      <c r="O1553" s="98"/>
      <c r="P1553" s="99" t="e">
        <f>VLOOKUP(Q1553,Dimensions!$B$2:$C$188,2,FALSE)</f>
        <v>#N/A</v>
      </c>
      <c r="Q1553" s="98"/>
      <c r="R1553" s="14" t="e">
        <f>VLOOKUP(F1553,'Item Master'!$F$3:$G$8,2,FALSE)</f>
        <v>#N/A</v>
      </c>
      <c r="S1553" s="68"/>
      <c r="T1553" s="66"/>
      <c r="U1553" s="6">
        <f t="shared" si="24"/>
        <v>0</v>
      </c>
    </row>
    <row r="1554" spans="2:21" x14ac:dyDescent="0.3">
      <c r="B1554" s="21">
        <v>1545</v>
      </c>
      <c r="C1554" s="98"/>
      <c r="D1554" s="77" t="e">
        <f>VLOOKUP(C1554,Projects!$A$44:$B$1000,2,FALSE)</f>
        <v>#N/A</v>
      </c>
      <c r="E1554" s="98"/>
      <c r="F1554" s="99" t="e">
        <f>VLOOKUP(E1554,'Item Master'!$E$3:$F$8,2,FALSE)</f>
        <v>#N/A</v>
      </c>
      <c r="G1554" s="25"/>
      <c r="H1554" s="99" t="e">
        <f>VLOOKUP(I1554,Dimensions!$B$2:$C$188,2,FALSE)</f>
        <v>#N/A</v>
      </c>
      <c r="I1554" s="98"/>
      <c r="J1554" s="99" t="e">
        <f>VLOOKUP(K1554,Dimensions!$B$2:$C$188,2,FALSE)</f>
        <v>#N/A</v>
      </c>
      <c r="K1554" s="98"/>
      <c r="L1554" s="99" t="e">
        <f>VLOOKUP(M1554,Dimensions!$B$2:$C$188,2,FALSE)</f>
        <v>#N/A</v>
      </c>
      <c r="M1554" s="98"/>
      <c r="N1554" s="99" t="e">
        <f>VLOOKUP(O1554,Dimensions!$B$2:$C$188,2,FALSE)</f>
        <v>#N/A</v>
      </c>
      <c r="O1554" s="98"/>
      <c r="P1554" s="99" t="e">
        <f>VLOOKUP(Q1554,Dimensions!$B$2:$C$188,2,FALSE)</f>
        <v>#N/A</v>
      </c>
      <c r="Q1554" s="98"/>
      <c r="R1554" s="14" t="e">
        <f>VLOOKUP(F1554,'Item Master'!$F$3:$G$8,2,FALSE)</f>
        <v>#N/A</v>
      </c>
      <c r="S1554" s="68"/>
      <c r="T1554" s="66"/>
      <c r="U1554" s="6">
        <f t="shared" si="24"/>
        <v>0</v>
      </c>
    </row>
    <row r="1555" spans="2:21" x14ac:dyDescent="0.3">
      <c r="B1555" s="21">
        <v>1546</v>
      </c>
      <c r="C1555" s="98"/>
      <c r="D1555" s="77" t="e">
        <f>VLOOKUP(C1555,Projects!$A$44:$B$1000,2,FALSE)</f>
        <v>#N/A</v>
      </c>
      <c r="E1555" s="98"/>
      <c r="F1555" s="99" t="e">
        <f>VLOOKUP(E1555,'Item Master'!$E$3:$F$8,2,FALSE)</f>
        <v>#N/A</v>
      </c>
      <c r="G1555" s="25"/>
      <c r="H1555" s="99" t="e">
        <f>VLOOKUP(I1555,Dimensions!$B$2:$C$188,2,FALSE)</f>
        <v>#N/A</v>
      </c>
      <c r="I1555" s="98"/>
      <c r="J1555" s="99" t="e">
        <f>VLOOKUP(K1555,Dimensions!$B$2:$C$188,2,FALSE)</f>
        <v>#N/A</v>
      </c>
      <c r="K1555" s="98"/>
      <c r="L1555" s="99" t="e">
        <f>VLOOKUP(M1555,Dimensions!$B$2:$C$188,2,FALSE)</f>
        <v>#N/A</v>
      </c>
      <c r="M1555" s="98"/>
      <c r="N1555" s="99" t="e">
        <f>VLOOKUP(O1555,Dimensions!$B$2:$C$188,2,FALSE)</f>
        <v>#N/A</v>
      </c>
      <c r="O1555" s="98"/>
      <c r="P1555" s="99" t="e">
        <f>VLOOKUP(Q1555,Dimensions!$B$2:$C$188,2,FALSE)</f>
        <v>#N/A</v>
      </c>
      <c r="Q1555" s="98"/>
      <c r="R1555" s="14" t="e">
        <f>VLOOKUP(F1555,'Item Master'!$F$3:$G$8,2,FALSE)</f>
        <v>#N/A</v>
      </c>
      <c r="S1555" s="68"/>
      <c r="T1555" s="66"/>
      <c r="U1555" s="6">
        <f t="shared" si="24"/>
        <v>0</v>
      </c>
    </row>
    <row r="1556" spans="2:21" x14ac:dyDescent="0.3">
      <c r="B1556" s="21">
        <v>1547</v>
      </c>
      <c r="C1556" s="98"/>
      <c r="D1556" s="77" t="e">
        <f>VLOOKUP(C1556,Projects!$A$44:$B$1000,2,FALSE)</f>
        <v>#N/A</v>
      </c>
      <c r="E1556" s="98"/>
      <c r="F1556" s="99" t="e">
        <f>VLOOKUP(E1556,'Item Master'!$E$3:$F$8,2,FALSE)</f>
        <v>#N/A</v>
      </c>
      <c r="G1556" s="25"/>
      <c r="H1556" s="99" t="e">
        <f>VLOOKUP(I1556,Dimensions!$B$2:$C$188,2,FALSE)</f>
        <v>#N/A</v>
      </c>
      <c r="I1556" s="98"/>
      <c r="J1556" s="99" t="e">
        <f>VLOOKUP(K1556,Dimensions!$B$2:$C$188,2,FALSE)</f>
        <v>#N/A</v>
      </c>
      <c r="K1556" s="98"/>
      <c r="L1556" s="99" t="e">
        <f>VLOOKUP(M1556,Dimensions!$B$2:$C$188,2,FALSE)</f>
        <v>#N/A</v>
      </c>
      <c r="M1556" s="98"/>
      <c r="N1556" s="99" t="e">
        <f>VLOOKUP(O1556,Dimensions!$B$2:$C$188,2,FALSE)</f>
        <v>#N/A</v>
      </c>
      <c r="O1556" s="98"/>
      <c r="P1556" s="99" t="e">
        <f>VLOOKUP(Q1556,Dimensions!$B$2:$C$188,2,FALSE)</f>
        <v>#N/A</v>
      </c>
      <c r="Q1556" s="98"/>
      <c r="R1556" s="14" t="e">
        <f>VLOOKUP(F1556,'Item Master'!$F$3:$G$8,2,FALSE)</f>
        <v>#N/A</v>
      </c>
      <c r="S1556" s="68"/>
      <c r="T1556" s="66"/>
      <c r="U1556" s="6">
        <f t="shared" si="24"/>
        <v>0</v>
      </c>
    </row>
    <row r="1557" spans="2:21" x14ac:dyDescent="0.3">
      <c r="B1557" s="21">
        <v>1548</v>
      </c>
      <c r="C1557" s="98"/>
      <c r="D1557" s="77" t="e">
        <f>VLOOKUP(C1557,Projects!$A$44:$B$1000,2,FALSE)</f>
        <v>#N/A</v>
      </c>
      <c r="E1557" s="98"/>
      <c r="F1557" s="99" t="e">
        <f>VLOOKUP(E1557,'Item Master'!$E$3:$F$8,2,FALSE)</f>
        <v>#N/A</v>
      </c>
      <c r="G1557" s="25"/>
      <c r="H1557" s="99" t="e">
        <f>VLOOKUP(I1557,Dimensions!$B$2:$C$188,2,FALSE)</f>
        <v>#N/A</v>
      </c>
      <c r="I1557" s="98"/>
      <c r="J1557" s="99" t="e">
        <f>VLOOKUP(K1557,Dimensions!$B$2:$C$188,2,FALSE)</f>
        <v>#N/A</v>
      </c>
      <c r="K1557" s="98"/>
      <c r="L1557" s="99" t="e">
        <f>VLOOKUP(M1557,Dimensions!$B$2:$C$188,2,FALSE)</f>
        <v>#N/A</v>
      </c>
      <c r="M1557" s="98"/>
      <c r="N1557" s="99" t="e">
        <f>VLOOKUP(O1557,Dimensions!$B$2:$C$188,2,FALSE)</f>
        <v>#N/A</v>
      </c>
      <c r="O1557" s="98"/>
      <c r="P1557" s="99" t="e">
        <f>VLOOKUP(Q1557,Dimensions!$B$2:$C$188,2,FALSE)</f>
        <v>#N/A</v>
      </c>
      <c r="Q1557" s="98"/>
      <c r="R1557" s="14" t="e">
        <f>VLOOKUP(F1557,'Item Master'!$F$3:$G$8,2,FALSE)</f>
        <v>#N/A</v>
      </c>
      <c r="S1557" s="68"/>
      <c r="T1557" s="66"/>
      <c r="U1557" s="6">
        <f t="shared" si="24"/>
        <v>0</v>
      </c>
    </row>
    <row r="1558" spans="2:21" x14ac:dyDescent="0.3">
      <c r="B1558" s="21">
        <v>1549</v>
      </c>
      <c r="C1558" s="98"/>
      <c r="D1558" s="77" t="e">
        <f>VLOOKUP(C1558,Projects!$A$44:$B$1000,2,FALSE)</f>
        <v>#N/A</v>
      </c>
      <c r="E1558" s="98"/>
      <c r="F1558" s="99" t="e">
        <f>VLOOKUP(E1558,'Item Master'!$E$3:$F$8,2,FALSE)</f>
        <v>#N/A</v>
      </c>
      <c r="G1558" s="25"/>
      <c r="H1558" s="99" t="e">
        <f>VLOOKUP(I1558,Dimensions!$B$2:$C$188,2,FALSE)</f>
        <v>#N/A</v>
      </c>
      <c r="I1558" s="98"/>
      <c r="J1558" s="99" t="e">
        <f>VLOOKUP(K1558,Dimensions!$B$2:$C$188,2,FALSE)</f>
        <v>#N/A</v>
      </c>
      <c r="K1558" s="98"/>
      <c r="L1558" s="99" t="e">
        <f>VLOOKUP(M1558,Dimensions!$B$2:$C$188,2,FALSE)</f>
        <v>#N/A</v>
      </c>
      <c r="M1558" s="98"/>
      <c r="N1558" s="99" t="e">
        <f>VLOOKUP(O1558,Dimensions!$B$2:$C$188,2,FALSE)</f>
        <v>#N/A</v>
      </c>
      <c r="O1558" s="98"/>
      <c r="P1558" s="99" t="e">
        <f>VLOOKUP(Q1558,Dimensions!$B$2:$C$188,2,FALSE)</f>
        <v>#N/A</v>
      </c>
      <c r="Q1558" s="98"/>
      <c r="R1558" s="14" t="e">
        <f>VLOOKUP(F1558,'Item Master'!$F$3:$G$8,2,FALSE)</f>
        <v>#N/A</v>
      </c>
      <c r="S1558" s="68"/>
      <c r="T1558" s="66"/>
      <c r="U1558" s="6">
        <f t="shared" si="24"/>
        <v>0</v>
      </c>
    </row>
    <row r="1559" spans="2:21" x14ac:dyDescent="0.3">
      <c r="B1559" s="21">
        <v>1550</v>
      </c>
      <c r="C1559" s="98"/>
      <c r="D1559" s="77" t="e">
        <f>VLOOKUP(C1559,Projects!$A$44:$B$1000,2,FALSE)</f>
        <v>#N/A</v>
      </c>
      <c r="E1559" s="98"/>
      <c r="F1559" s="99" t="e">
        <f>VLOOKUP(E1559,'Item Master'!$E$3:$F$8,2,FALSE)</f>
        <v>#N/A</v>
      </c>
      <c r="G1559" s="25"/>
      <c r="H1559" s="99" t="e">
        <f>VLOOKUP(I1559,Dimensions!$B$2:$C$188,2,FALSE)</f>
        <v>#N/A</v>
      </c>
      <c r="I1559" s="98"/>
      <c r="J1559" s="99" t="e">
        <f>VLOOKUP(K1559,Dimensions!$B$2:$C$188,2,FALSE)</f>
        <v>#N/A</v>
      </c>
      <c r="K1559" s="98"/>
      <c r="L1559" s="99" t="e">
        <f>VLOOKUP(M1559,Dimensions!$B$2:$C$188,2,FALSE)</f>
        <v>#N/A</v>
      </c>
      <c r="M1559" s="98"/>
      <c r="N1559" s="99" t="e">
        <f>VLOOKUP(O1559,Dimensions!$B$2:$C$188,2,FALSE)</f>
        <v>#N/A</v>
      </c>
      <c r="O1559" s="98"/>
      <c r="P1559" s="99" t="e">
        <f>VLOOKUP(Q1559,Dimensions!$B$2:$C$188,2,FALSE)</f>
        <v>#N/A</v>
      </c>
      <c r="Q1559" s="98"/>
      <c r="R1559" s="14" t="e">
        <f>VLOOKUP(F1559,'Item Master'!$F$3:$G$8,2,FALSE)</f>
        <v>#N/A</v>
      </c>
      <c r="S1559" s="68"/>
      <c r="T1559" s="66"/>
      <c r="U1559" s="6">
        <f t="shared" si="24"/>
        <v>0</v>
      </c>
    </row>
    <row r="1560" spans="2:21" x14ac:dyDescent="0.3">
      <c r="B1560" s="21">
        <v>1551</v>
      </c>
      <c r="C1560" s="98"/>
      <c r="D1560" s="77" t="e">
        <f>VLOOKUP(C1560,Projects!$A$44:$B$1000,2,FALSE)</f>
        <v>#N/A</v>
      </c>
      <c r="E1560" s="98"/>
      <c r="F1560" s="99" t="e">
        <f>VLOOKUP(E1560,'Item Master'!$E$3:$F$8,2,FALSE)</f>
        <v>#N/A</v>
      </c>
      <c r="G1560" s="25"/>
      <c r="H1560" s="99" t="e">
        <f>VLOOKUP(I1560,Dimensions!$B$2:$C$188,2,FALSE)</f>
        <v>#N/A</v>
      </c>
      <c r="I1560" s="98"/>
      <c r="J1560" s="99" t="e">
        <f>VLOOKUP(K1560,Dimensions!$B$2:$C$188,2,FALSE)</f>
        <v>#N/A</v>
      </c>
      <c r="K1560" s="98"/>
      <c r="L1560" s="99" t="e">
        <f>VLOOKUP(M1560,Dimensions!$B$2:$C$188,2,FALSE)</f>
        <v>#N/A</v>
      </c>
      <c r="M1560" s="98"/>
      <c r="N1560" s="99" t="e">
        <f>VLOOKUP(O1560,Dimensions!$B$2:$C$188,2,FALSE)</f>
        <v>#N/A</v>
      </c>
      <c r="O1560" s="98"/>
      <c r="P1560" s="99" t="e">
        <f>VLOOKUP(Q1560,Dimensions!$B$2:$C$188,2,FALSE)</f>
        <v>#N/A</v>
      </c>
      <c r="Q1560" s="98"/>
      <c r="R1560" s="14" t="e">
        <f>VLOOKUP(F1560,'Item Master'!$F$3:$G$8,2,FALSE)</f>
        <v>#N/A</v>
      </c>
      <c r="S1560" s="68"/>
      <c r="T1560" s="66"/>
      <c r="U1560" s="6">
        <f t="shared" si="24"/>
        <v>0</v>
      </c>
    </row>
    <row r="1561" spans="2:21" x14ac:dyDescent="0.3">
      <c r="B1561" s="21">
        <v>1552</v>
      </c>
      <c r="C1561" s="98"/>
      <c r="D1561" s="77" t="e">
        <f>VLOOKUP(C1561,Projects!$A$44:$B$1000,2,FALSE)</f>
        <v>#N/A</v>
      </c>
      <c r="E1561" s="98"/>
      <c r="F1561" s="99" t="e">
        <f>VLOOKUP(E1561,'Item Master'!$E$3:$F$8,2,FALSE)</f>
        <v>#N/A</v>
      </c>
      <c r="G1561" s="25"/>
      <c r="H1561" s="99" t="e">
        <f>VLOOKUP(I1561,Dimensions!$B$2:$C$188,2,FALSE)</f>
        <v>#N/A</v>
      </c>
      <c r="I1561" s="98"/>
      <c r="J1561" s="99" t="e">
        <f>VLOOKUP(K1561,Dimensions!$B$2:$C$188,2,FALSE)</f>
        <v>#N/A</v>
      </c>
      <c r="K1561" s="98"/>
      <c r="L1561" s="99" t="e">
        <f>VLOOKUP(M1561,Dimensions!$B$2:$C$188,2,FALSE)</f>
        <v>#N/A</v>
      </c>
      <c r="M1561" s="98"/>
      <c r="N1561" s="99" t="e">
        <f>VLOOKUP(O1561,Dimensions!$B$2:$C$188,2,FALSE)</f>
        <v>#N/A</v>
      </c>
      <c r="O1561" s="98"/>
      <c r="P1561" s="99" t="e">
        <f>VLOOKUP(Q1561,Dimensions!$B$2:$C$188,2,FALSE)</f>
        <v>#N/A</v>
      </c>
      <c r="Q1561" s="98"/>
      <c r="R1561" s="14" t="e">
        <f>VLOOKUP(F1561,'Item Master'!$F$3:$G$8,2,FALSE)</f>
        <v>#N/A</v>
      </c>
      <c r="S1561" s="68"/>
      <c r="T1561" s="66"/>
      <c r="U1561" s="6">
        <f t="shared" si="24"/>
        <v>0</v>
      </c>
    </row>
    <row r="1562" spans="2:21" x14ac:dyDescent="0.3">
      <c r="B1562" s="21">
        <v>1553</v>
      </c>
      <c r="C1562" s="98"/>
      <c r="D1562" s="77" t="e">
        <f>VLOOKUP(C1562,Projects!$A$44:$B$1000,2,FALSE)</f>
        <v>#N/A</v>
      </c>
      <c r="E1562" s="98"/>
      <c r="F1562" s="99" t="e">
        <f>VLOOKUP(E1562,'Item Master'!$E$3:$F$8,2,FALSE)</f>
        <v>#N/A</v>
      </c>
      <c r="G1562" s="25"/>
      <c r="H1562" s="99" t="e">
        <f>VLOOKUP(I1562,Dimensions!$B$2:$C$188,2,FALSE)</f>
        <v>#N/A</v>
      </c>
      <c r="I1562" s="98"/>
      <c r="J1562" s="99" t="e">
        <f>VLOOKUP(K1562,Dimensions!$B$2:$C$188,2,FALSE)</f>
        <v>#N/A</v>
      </c>
      <c r="K1562" s="98"/>
      <c r="L1562" s="99" t="e">
        <f>VLOOKUP(M1562,Dimensions!$B$2:$C$188,2,FALSE)</f>
        <v>#N/A</v>
      </c>
      <c r="M1562" s="98"/>
      <c r="N1562" s="99" t="e">
        <f>VLOOKUP(O1562,Dimensions!$B$2:$C$188,2,FALSE)</f>
        <v>#N/A</v>
      </c>
      <c r="O1562" s="98"/>
      <c r="P1562" s="99" t="e">
        <f>VLOOKUP(Q1562,Dimensions!$B$2:$C$188,2,FALSE)</f>
        <v>#N/A</v>
      </c>
      <c r="Q1562" s="98"/>
      <c r="R1562" s="14" t="e">
        <f>VLOOKUP(F1562,'Item Master'!$F$3:$G$8,2,FALSE)</f>
        <v>#N/A</v>
      </c>
      <c r="S1562" s="68"/>
      <c r="T1562" s="66"/>
      <c r="U1562" s="6">
        <f t="shared" si="24"/>
        <v>0</v>
      </c>
    </row>
    <row r="1563" spans="2:21" x14ac:dyDescent="0.3">
      <c r="B1563" s="21">
        <v>1554</v>
      </c>
      <c r="C1563" s="98"/>
      <c r="D1563" s="77" t="e">
        <f>VLOOKUP(C1563,Projects!$A$44:$B$1000,2,FALSE)</f>
        <v>#N/A</v>
      </c>
      <c r="E1563" s="98"/>
      <c r="F1563" s="99" t="e">
        <f>VLOOKUP(E1563,'Item Master'!$E$3:$F$8,2,FALSE)</f>
        <v>#N/A</v>
      </c>
      <c r="G1563" s="25"/>
      <c r="H1563" s="99" t="e">
        <f>VLOOKUP(I1563,Dimensions!$B$2:$C$188,2,FALSE)</f>
        <v>#N/A</v>
      </c>
      <c r="I1563" s="98"/>
      <c r="J1563" s="99" t="e">
        <f>VLOOKUP(K1563,Dimensions!$B$2:$C$188,2,FALSE)</f>
        <v>#N/A</v>
      </c>
      <c r="K1563" s="98"/>
      <c r="L1563" s="99" t="e">
        <f>VLOOKUP(M1563,Dimensions!$B$2:$C$188,2,FALSE)</f>
        <v>#N/A</v>
      </c>
      <c r="M1563" s="98"/>
      <c r="N1563" s="99" t="e">
        <f>VLOOKUP(O1563,Dimensions!$B$2:$C$188,2,FALSE)</f>
        <v>#N/A</v>
      </c>
      <c r="O1563" s="98"/>
      <c r="P1563" s="99" t="e">
        <f>VLOOKUP(Q1563,Dimensions!$B$2:$C$188,2,FALSE)</f>
        <v>#N/A</v>
      </c>
      <c r="Q1563" s="98"/>
      <c r="R1563" s="14" t="e">
        <f>VLOOKUP(F1563,'Item Master'!$F$3:$G$8,2,FALSE)</f>
        <v>#N/A</v>
      </c>
      <c r="S1563" s="68"/>
      <c r="T1563" s="66"/>
      <c r="U1563" s="6">
        <f t="shared" si="24"/>
        <v>0</v>
      </c>
    </row>
    <row r="1564" spans="2:21" x14ac:dyDescent="0.3">
      <c r="B1564" s="21">
        <v>1555</v>
      </c>
      <c r="C1564" s="98"/>
      <c r="D1564" s="77" t="e">
        <f>VLOOKUP(C1564,Projects!$A$44:$B$1000,2,FALSE)</f>
        <v>#N/A</v>
      </c>
      <c r="E1564" s="98"/>
      <c r="F1564" s="99" t="e">
        <f>VLOOKUP(E1564,'Item Master'!$E$3:$F$8,2,FALSE)</f>
        <v>#N/A</v>
      </c>
      <c r="G1564" s="25"/>
      <c r="H1564" s="99" t="e">
        <f>VLOOKUP(I1564,Dimensions!$B$2:$C$188,2,FALSE)</f>
        <v>#N/A</v>
      </c>
      <c r="I1564" s="98"/>
      <c r="J1564" s="99" t="e">
        <f>VLOOKUP(K1564,Dimensions!$B$2:$C$188,2,FALSE)</f>
        <v>#N/A</v>
      </c>
      <c r="K1564" s="98"/>
      <c r="L1564" s="99" t="e">
        <f>VLOOKUP(M1564,Dimensions!$B$2:$C$188,2,FALSE)</f>
        <v>#N/A</v>
      </c>
      <c r="M1564" s="98"/>
      <c r="N1564" s="99" t="e">
        <f>VLOOKUP(O1564,Dimensions!$B$2:$C$188,2,FALSE)</f>
        <v>#N/A</v>
      </c>
      <c r="O1564" s="98"/>
      <c r="P1564" s="99" t="e">
        <f>VLOOKUP(Q1564,Dimensions!$B$2:$C$188,2,FALSE)</f>
        <v>#N/A</v>
      </c>
      <c r="Q1564" s="98"/>
      <c r="R1564" s="14" t="e">
        <f>VLOOKUP(F1564,'Item Master'!$F$3:$G$8,2,FALSE)</f>
        <v>#N/A</v>
      </c>
      <c r="S1564" s="68"/>
      <c r="T1564" s="66"/>
      <c r="U1564" s="6">
        <f t="shared" si="24"/>
        <v>0</v>
      </c>
    </row>
    <row r="1565" spans="2:21" x14ac:dyDescent="0.3">
      <c r="B1565" s="21">
        <v>1556</v>
      </c>
      <c r="C1565" s="98"/>
      <c r="D1565" s="77" t="e">
        <f>VLOOKUP(C1565,Projects!$A$44:$B$1000,2,FALSE)</f>
        <v>#N/A</v>
      </c>
      <c r="E1565" s="98"/>
      <c r="F1565" s="99" t="e">
        <f>VLOOKUP(E1565,'Item Master'!$E$3:$F$8,2,FALSE)</f>
        <v>#N/A</v>
      </c>
      <c r="G1565" s="25"/>
      <c r="H1565" s="99" t="e">
        <f>VLOOKUP(I1565,Dimensions!$B$2:$C$188,2,FALSE)</f>
        <v>#N/A</v>
      </c>
      <c r="I1565" s="98"/>
      <c r="J1565" s="99" t="e">
        <f>VLOOKUP(K1565,Dimensions!$B$2:$C$188,2,FALSE)</f>
        <v>#N/A</v>
      </c>
      <c r="K1565" s="98"/>
      <c r="L1565" s="99" t="e">
        <f>VLOOKUP(M1565,Dimensions!$B$2:$C$188,2,FALSE)</f>
        <v>#N/A</v>
      </c>
      <c r="M1565" s="98"/>
      <c r="N1565" s="99" t="e">
        <f>VLOOKUP(O1565,Dimensions!$B$2:$C$188,2,FALSE)</f>
        <v>#N/A</v>
      </c>
      <c r="O1565" s="98"/>
      <c r="P1565" s="99" t="e">
        <f>VLOOKUP(Q1565,Dimensions!$B$2:$C$188,2,FALSE)</f>
        <v>#N/A</v>
      </c>
      <c r="Q1565" s="98"/>
      <c r="R1565" s="14" t="e">
        <f>VLOOKUP(F1565,'Item Master'!$F$3:$G$8,2,FALSE)</f>
        <v>#N/A</v>
      </c>
      <c r="S1565" s="68"/>
      <c r="T1565" s="66"/>
      <c r="U1565" s="6">
        <f t="shared" si="24"/>
        <v>0</v>
      </c>
    </row>
    <row r="1566" spans="2:21" x14ac:dyDescent="0.3">
      <c r="B1566" s="21">
        <v>1557</v>
      </c>
      <c r="C1566" s="98"/>
      <c r="D1566" s="77" t="e">
        <f>VLOOKUP(C1566,Projects!$A$44:$B$1000,2,FALSE)</f>
        <v>#N/A</v>
      </c>
      <c r="E1566" s="98"/>
      <c r="F1566" s="99" t="e">
        <f>VLOOKUP(E1566,'Item Master'!$E$3:$F$8,2,FALSE)</f>
        <v>#N/A</v>
      </c>
      <c r="G1566" s="25"/>
      <c r="H1566" s="99" t="e">
        <f>VLOOKUP(I1566,Dimensions!$B$2:$C$188,2,FALSE)</f>
        <v>#N/A</v>
      </c>
      <c r="I1566" s="98"/>
      <c r="J1566" s="99" t="e">
        <f>VLOOKUP(K1566,Dimensions!$B$2:$C$188,2,FALSE)</f>
        <v>#N/A</v>
      </c>
      <c r="K1566" s="98"/>
      <c r="L1566" s="99" t="e">
        <f>VLOOKUP(M1566,Dimensions!$B$2:$C$188,2,FALSE)</f>
        <v>#N/A</v>
      </c>
      <c r="M1566" s="98"/>
      <c r="N1566" s="99" t="e">
        <f>VLOOKUP(O1566,Dimensions!$B$2:$C$188,2,FALSE)</f>
        <v>#N/A</v>
      </c>
      <c r="O1566" s="98"/>
      <c r="P1566" s="99" t="e">
        <f>VLOOKUP(Q1566,Dimensions!$B$2:$C$188,2,FALSE)</f>
        <v>#N/A</v>
      </c>
      <c r="Q1566" s="98"/>
      <c r="R1566" s="14" t="e">
        <f>VLOOKUP(F1566,'Item Master'!$F$3:$G$8,2,FALSE)</f>
        <v>#N/A</v>
      </c>
      <c r="S1566" s="68"/>
      <c r="T1566" s="66"/>
      <c r="U1566" s="6">
        <f t="shared" si="24"/>
        <v>0</v>
      </c>
    </row>
    <row r="1567" spans="2:21" x14ac:dyDescent="0.3">
      <c r="B1567" s="21">
        <v>1558</v>
      </c>
      <c r="C1567" s="98"/>
      <c r="D1567" s="77" t="e">
        <f>VLOOKUP(C1567,Projects!$A$44:$B$1000,2,FALSE)</f>
        <v>#N/A</v>
      </c>
      <c r="E1567" s="98"/>
      <c r="F1567" s="99" t="e">
        <f>VLOOKUP(E1567,'Item Master'!$E$3:$F$8,2,FALSE)</f>
        <v>#N/A</v>
      </c>
      <c r="G1567" s="25"/>
      <c r="H1567" s="99" t="e">
        <f>VLOOKUP(I1567,Dimensions!$B$2:$C$188,2,FALSE)</f>
        <v>#N/A</v>
      </c>
      <c r="I1567" s="98"/>
      <c r="J1567" s="99" t="e">
        <f>VLOOKUP(K1567,Dimensions!$B$2:$C$188,2,FALSE)</f>
        <v>#N/A</v>
      </c>
      <c r="K1567" s="98"/>
      <c r="L1567" s="99" t="e">
        <f>VLOOKUP(M1567,Dimensions!$B$2:$C$188,2,FALSE)</f>
        <v>#N/A</v>
      </c>
      <c r="M1567" s="98"/>
      <c r="N1567" s="99" t="e">
        <f>VLOOKUP(O1567,Dimensions!$B$2:$C$188,2,FALSE)</f>
        <v>#N/A</v>
      </c>
      <c r="O1567" s="98"/>
      <c r="P1567" s="99" t="e">
        <f>VLOOKUP(Q1567,Dimensions!$B$2:$C$188,2,FALSE)</f>
        <v>#N/A</v>
      </c>
      <c r="Q1567" s="98"/>
      <c r="R1567" s="14" t="e">
        <f>VLOOKUP(F1567,'Item Master'!$F$3:$G$8,2,FALSE)</f>
        <v>#N/A</v>
      </c>
      <c r="S1567" s="68"/>
      <c r="T1567" s="66"/>
      <c r="U1567" s="6">
        <f t="shared" si="24"/>
        <v>0</v>
      </c>
    </row>
    <row r="1568" spans="2:21" x14ac:dyDescent="0.3">
      <c r="B1568" s="21">
        <v>1559</v>
      </c>
      <c r="C1568" s="98"/>
      <c r="D1568" s="77" t="e">
        <f>VLOOKUP(C1568,Projects!$A$44:$B$1000,2,FALSE)</f>
        <v>#N/A</v>
      </c>
      <c r="E1568" s="98"/>
      <c r="F1568" s="99" t="e">
        <f>VLOOKUP(E1568,'Item Master'!$E$3:$F$8,2,FALSE)</f>
        <v>#N/A</v>
      </c>
      <c r="G1568" s="25"/>
      <c r="H1568" s="99" t="e">
        <f>VLOOKUP(I1568,Dimensions!$B$2:$C$188,2,FALSE)</f>
        <v>#N/A</v>
      </c>
      <c r="I1568" s="98"/>
      <c r="J1568" s="99" t="e">
        <f>VLOOKUP(K1568,Dimensions!$B$2:$C$188,2,FALSE)</f>
        <v>#N/A</v>
      </c>
      <c r="K1568" s="98"/>
      <c r="L1568" s="99" t="e">
        <f>VLOOKUP(M1568,Dimensions!$B$2:$C$188,2,FALSE)</f>
        <v>#N/A</v>
      </c>
      <c r="M1568" s="98"/>
      <c r="N1568" s="99" t="e">
        <f>VLOOKUP(O1568,Dimensions!$B$2:$C$188,2,FALSE)</f>
        <v>#N/A</v>
      </c>
      <c r="O1568" s="98"/>
      <c r="P1568" s="99" t="e">
        <f>VLOOKUP(Q1568,Dimensions!$B$2:$C$188,2,FALSE)</f>
        <v>#N/A</v>
      </c>
      <c r="Q1568" s="98"/>
      <c r="R1568" s="14" t="e">
        <f>VLOOKUP(F1568,'Item Master'!$F$3:$G$8,2,FALSE)</f>
        <v>#N/A</v>
      </c>
      <c r="S1568" s="68"/>
      <c r="T1568" s="66"/>
      <c r="U1568" s="6">
        <f t="shared" si="24"/>
        <v>0</v>
      </c>
    </row>
    <row r="1569" spans="2:21" x14ac:dyDescent="0.3">
      <c r="B1569" s="21">
        <v>1560</v>
      </c>
      <c r="C1569" s="98"/>
      <c r="D1569" s="77" t="e">
        <f>VLOOKUP(C1569,Projects!$A$44:$B$1000,2,FALSE)</f>
        <v>#N/A</v>
      </c>
      <c r="E1569" s="98"/>
      <c r="F1569" s="99" t="e">
        <f>VLOOKUP(E1569,'Item Master'!$E$3:$F$8,2,FALSE)</f>
        <v>#N/A</v>
      </c>
      <c r="G1569" s="25"/>
      <c r="H1569" s="99" t="e">
        <f>VLOOKUP(I1569,Dimensions!$B$2:$C$188,2,FALSE)</f>
        <v>#N/A</v>
      </c>
      <c r="I1569" s="98"/>
      <c r="J1569" s="99" t="e">
        <f>VLOOKUP(K1569,Dimensions!$B$2:$C$188,2,FALSE)</f>
        <v>#N/A</v>
      </c>
      <c r="K1569" s="98"/>
      <c r="L1569" s="99" t="e">
        <f>VLOOKUP(M1569,Dimensions!$B$2:$C$188,2,FALSE)</f>
        <v>#N/A</v>
      </c>
      <c r="M1569" s="98"/>
      <c r="N1569" s="99" t="e">
        <f>VLOOKUP(O1569,Dimensions!$B$2:$C$188,2,FALSE)</f>
        <v>#N/A</v>
      </c>
      <c r="O1569" s="98"/>
      <c r="P1569" s="99" t="e">
        <f>VLOOKUP(Q1569,Dimensions!$B$2:$C$188,2,FALSE)</f>
        <v>#N/A</v>
      </c>
      <c r="Q1569" s="98"/>
      <c r="R1569" s="14" t="e">
        <f>VLOOKUP(F1569,'Item Master'!$F$3:$G$8,2,FALSE)</f>
        <v>#N/A</v>
      </c>
      <c r="S1569" s="68"/>
      <c r="T1569" s="66"/>
      <c r="U1569" s="6">
        <f t="shared" si="24"/>
        <v>0</v>
      </c>
    </row>
    <row r="1570" spans="2:21" x14ac:dyDescent="0.3">
      <c r="B1570" s="21">
        <v>1561</v>
      </c>
      <c r="C1570" s="98"/>
      <c r="D1570" s="77" t="e">
        <f>VLOOKUP(C1570,Projects!$A$44:$B$1000,2,FALSE)</f>
        <v>#N/A</v>
      </c>
      <c r="E1570" s="98"/>
      <c r="F1570" s="99" t="e">
        <f>VLOOKUP(E1570,'Item Master'!$E$3:$F$8,2,FALSE)</f>
        <v>#N/A</v>
      </c>
      <c r="G1570" s="25"/>
      <c r="H1570" s="99" t="e">
        <f>VLOOKUP(I1570,Dimensions!$B$2:$C$188,2,FALSE)</f>
        <v>#N/A</v>
      </c>
      <c r="I1570" s="98"/>
      <c r="J1570" s="99" t="e">
        <f>VLOOKUP(K1570,Dimensions!$B$2:$C$188,2,FALSE)</f>
        <v>#N/A</v>
      </c>
      <c r="K1570" s="98"/>
      <c r="L1570" s="99" t="e">
        <f>VLOOKUP(M1570,Dimensions!$B$2:$C$188,2,FALSE)</f>
        <v>#N/A</v>
      </c>
      <c r="M1570" s="98"/>
      <c r="N1570" s="99" t="e">
        <f>VLOOKUP(O1570,Dimensions!$B$2:$C$188,2,FALSE)</f>
        <v>#N/A</v>
      </c>
      <c r="O1570" s="98"/>
      <c r="P1570" s="99" t="e">
        <f>VLOOKUP(Q1570,Dimensions!$B$2:$C$188,2,FALSE)</f>
        <v>#N/A</v>
      </c>
      <c r="Q1570" s="98"/>
      <c r="R1570" s="14" t="e">
        <f>VLOOKUP(F1570,'Item Master'!$F$3:$G$8,2,FALSE)</f>
        <v>#N/A</v>
      </c>
      <c r="S1570" s="68"/>
      <c r="T1570" s="66"/>
      <c r="U1570" s="6">
        <f t="shared" si="24"/>
        <v>0</v>
      </c>
    </row>
    <row r="1571" spans="2:21" x14ac:dyDescent="0.3">
      <c r="B1571" s="21">
        <v>1562</v>
      </c>
      <c r="C1571" s="98"/>
      <c r="D1571" s="77" t="e">
        <f>VLOOKUP(C1571,Projects!$A$44:$B$1000,2,FALSE)</f>
        <v>#N/A</v>
      </c>
      <c r="E1571" s="98"/>
      <c r="F1571" s="99" t="e">
        <f>VLOOKUP(E1571,'Item Master'!$E$3:$F$8,2,FALSE)</f>
        <v>#N/A</v>
      </c>
      <c r="G1571" s="25"/>
      <c r="H1571" s="99" t="e">
        <f>VLOOKUP(I1571,Dimensions!$B$2:$C$188,2,FALSE)</f>
        <v>#N/A</v>
      </c>
      <c r="I1571" s="98"/>
      <c r="J1571" s="99" t="e">
        <f>VLOOKUP(K1571,Dimensions!$B$2:$C$188,2,FALSE)</f>
        <v>#N/A</v>
      </c>
      <c r="K1571" s="98"/>
      <c r="L1571" s="99" t="e">
        <f>VLOOKUP(M1571,Dimensions!$B$2:$C$188,2,FALSE)</f>
        <v>#N/A</v>
      </c>
      <c r="M1571" s="98"/>
      <c r="N1571" s="99" t="e">
        <f>VLOOKUP(O1571,Dimensions!$B$2:$C$188,2,FALSE)</f>
        <v>#N/A</v>
      </c>
      <c r="O1571" s="98"/>
      <c r="P1571" s="99" t="e">
        <f>VLOOKUP(Q1571,Dimensions!$B$2:$C$188,2,FALSE)</f>
        <v>#N/A</v>
      </c>
      <c r="Q1571" s="98"/>
      <c r="R1571" s="14" t="e">
        <f>VLOOKUP(F1571,'Item Master'!$F$3:$G$8,2,FALSE)</f>
        <v>#N/A</v>
      </c>
      <c r="S1571" s="62"/>
      <c r="T1571" s="64"/>
      <c r="U1571" s="6">
        <f t="shared" si="24"/>
        <v>0</v>
      </c>
    </row>
    <row r="1572" spans="2:21" x14ac:dyDescent="0.3">
      <c r="B1572" s="21">
        <v>1563</v>
      </c>
      <c r="C1572" s="98"/>
      <c r="D1572" s="77" t="e">
        <f>VLOOKUP(C1572,Projects!$A$44:$B$1000,2,FALSE)</f>
        <v>#N/A</v>
      </c>
      <c r="E1572" s="98"/>
      <c r="F1572" s="99" t="e">
        <f>VLOOKUP(E1572,'Item Master'!$E$3:$F$8,2,FALSE)</f>
        <v>#N/A</v>
      </c>
      <c r="G1572" s="25"/>
      <c r="H1572" s="99" t="e">
        <f>VLOOKUP(I1572,Dimensions!$B$2:$C$188,2,FALSE)</f>
        <v>#N/A</v>
      </c>
      <c r="I1572" s="98"/>
      <c r="J1572" s="99" t="e">
        <f>VLOOKUP(K1572,Dimensions!$B$2:$C$188,2,FALSE)</f>
        <v>#N/A</v>
      </c>
      <c r="K1572" s="98"/>
      <c r="L1572" s="99" t="e">
        <f>VLOOKUP(M1572,Dimensions!$B$2:$C$188,2,FALSE)</f>
        <v>#N/A</v>
      </c>
      <c r="M1572" s="98"/>
      <c r="N1572" s="99" t="e">
        <f>VLOOKUP(O1572,Dimensions!$B$2:$C$188,2,FALSE)</f>
        <v>#N/A</v>
      </c>
      <c r="O1572" s="98"/>
      <c r="P1572" s="99" t="e">
        <f>VLOOKUP(Q1572,Dimensions!$B$2:$C$188,2,FALSE)</f>
        <v>#N/A</v>
      </c>
      <c r="Q1572" s="98"/>
      <c r="R1572" s="14" t="e">
        <f>VLOOKUP(F1572,'Item Master'!$F$3:$G$8,2,FALSE)</f>
        <v>#N/A</v>
      </c>
      <c r="S1572" s="62"/>
      <c r="T1572" s="85"/>
      <c r="U1572" s="6">
        <f t="shared" si="24"/>
        <v>0</v>
      </c>
    </row>
    <row r="1573" spans="2:21" x14ac:dyDescent="0.3">
      <c r="B1573" s="21">
        <v>1564</v>
      </c>
      <c r="C1573" s="98"/>
      <c r="D1573" s="77" t="e">
        <f>VLOOKUP(C1573,Projects!$A$44:$B$1000,2,FALSE)</f>
        <v>#N/A</v>
      </c>
      <c r="E1573" s="98"/>
      <c r="F1573" s="99" t="e">
        <f>VLOOKUP(E1573,'Item Master'!$E$3:$F$8,2,FALSE)</f>
        <v>#N/A</v>
      </c>
      <c r="G1573" s="25"/>
      <c r="H1573" s="99" t="e">
        <f>VLOOKUP(I1573,Dimensions!$B$2:$C$188,2,FALSE)</f>
        <v>#N/A</v>
      </c>
      <c r="I1573" s="98"/>
      <c r="J1573" s="99" t="e">
        <f>VLOOKUP(K1573,Dimensions!$B$2:$C$188,2,FALSE)</f>
        <v>#N/A</v>
      </c>
      <c r="K1573" s="98"/>
      <c r="L1573" s="99" t="e">
        <f>VLOOKUP(M1573,Dimensions!$B$2:$C$188,2,FALSE)</f>
        <v>#N/A</v>
      </c>
      <c r="M1573" s="98"/>
      <c r="N1573" s="99" t="e">
        <f>VLOOKUP(O1573,Dimensions!$B$2:$C$188,2,FALSE)</f>
        <v>#N/A</v>
      </c>
      <c r="O1573" s="98"/>
      <c r="P1573" s="99" t="e">
        <f>VLOOKUP(Q1573,Dimensions!$B$2:$C$188,2,FALSE)</f>
        <v>#N/A</v>
      </c>
      <c r="Q1573" s="98"/>
      <c r="R1573" s="14" t="e">
        <f>VLOOKUP(F1573,'Item Master'!$F$3:$G$8,2,FALSE)</f>
        <v>#N/A</v>
      </c>
      <c r="S1573" s="62"/>
      <c r="T1573" s="85"/>
      <c r="U1573" s="6">
        <f t="shared" si="24"/>
        <v>0</v>
      </c>
    </row>
    <row r="1574" spans="2:21" x14ac:dyDescent="0.3">
      <c r="B1574" s="21">
        <v>1565</v>
      </c>
      <c r="C1574" s="98"/>
      <c r="D1574" s="77" t="e">
        <f>VLOOKUP(C1574,Projects!$A$44:$B$1000,2,FALSE)</f>
        <v>#N/A</v>
      </c>
      <c r="E1574" s="98"/>
      <c r="F1574" s="99" t="e">
        <f>VLOOKUP(E1574,'Item Master'!$E$3:$F$8,2,FALSE)</f>
        <v>#N/A</v>
      </c>
      <c r="G1574" s="25"/>
      <c r="H1574" s="99" t="e">
        <f>VLOOKUP(I1574,Dimensions!$B$2:$C$188,2,FALSE)</f>
        <v>#N/A</v>
      </c>
      <c r="I1574" s="98"/>
      <c r="J1574" s="99" t="e">
        <f>VLOOKUP(K1574,Dimensions!$B$2:$C$188,2,FALSE)</f>
        <v>#N/A</v>
      </c>
      <c r="K1574" s="98"/>
      <c r="L1574" s="99" t="e">
        <f>VLOOKUP(M1574,Dimensions!$B$2:$C$188,2,FALSE)</f>
        <v>#N/A</v>
      </c>
      <c r="M1574" s="98"/>
      <c r="N1574" s="99" t="e">
        <f>VLOOKUP(O1574,Dimensions!$B$2:$C$188,2,FALSE)</f>
        <v>#N/A</v>
      </c>
      <c r="O1574" s="98"/>
      <c r="P1574" s="99" t="e">
        <f>VLOOKUP(Q1574,Dimensions!$B$2:$C$188,2,FALSE)</f>
        <v>#N/A</v>
      </c>
      <c r="Q1574" s="98"/>
      <c r="R1574" s="14" t="e">
        <f>VLOOKUP(F1574,'Item Master'!$F$3:$G$8,2,FALSE)</f>
        <v>#N/A</v>
      </c>
      <c r="S1574" s="62"/>
      <c r="T1574" s="85"/>
      <c r="U1574" s="6">
        <f t="shared" si="24"/>
        <v>0</v>
      </c>
    </row>
    <row r="1575" spans="2:21" x14ac:dyDescent="0.3">
      <c r="B1575" s="21">
        <v>1566</v>
      </c>
      <c r="C1575" s="98"/>
      <c r="D1575" s="77" t="e">
        <f>VLOOKUP(C1575,Projects!$A$44:$B$1000,2,FALSE)</f>
        <v>#N/A</v>
      </c>
      <c r="E1575" s="98"/>
      <c r="F1575" s="99" t="e">
        <f>VLOOKUP(E1575,'Item Master'!$E$3:$F$8,2,FALSE)</f>
        <v>#N/A</v>
      </c>
      <c r="G1575" s="25"/>
      <c r="H1575" s="99" t="e">
        <f>VLOOKUP(I1575,Dimensions!$B$2:$C$188,2,FALSE)</f>
        <v>#N/A</v>
      </c>
      <c r="I1575" s="98"/>
      <c r="J1575" s="99" t="e">
        <f>VLOOKUP(K1575,Dimensions!$B$2:$C$188,2,FALSE)</f>
        <v>#N/A</v>
      </c>
      <c r="K1575" s="98"/>
      <c r="L1575" s="99" t="e">
        <f>VLOOKUP(M1575,Dimensions!$B$2:$C$188,2,FALSE)</f>
        <v>#N/A</v>
      </c>
      <c r="M1575" s="98"/>
      <c r="N1575" s="99" t="e">
        <f>VLOOKUP(O1575,Dimensions!$B$2:$C$188,2,FALSE)</f>
        <v>#N/A</v>
      </c>
      <c r="O1575" s="98"/>
      <c r="P1575" s="99" t="e">
        <f>VLOOKUP(Q1575,Dimensions!$B$2:$C$188,2,FALSE)</f>
        <v>#N/A</v>
      </c>
      <c r="Q1575" s="98"/>
      <c r="R1575" s="14" t="e">
        <f>VLOOKUP(F1575,'Item Master'!$F$3:$G$8,2,FALSE)</f>
        <v>#N/A</v>
      </c>
      <c r="S1575" s="62"/>
      <c r="T1575" s="85"/>
      <c r="U1575" s="6">
        <f t="shared" si="24"/>
        <v>0</v>
      </c>
    </row>
    <row r="1576" spans="2:21" x14ac:dyDescent="0.3">
      <c r="B1576" s="21">
        <v>1567</v>
      </c>
      <c r="C1576" s="98"/>
      <c r="D1576" s="77" t="e">
        <f>VLOOKUP(C1576,Projects!$A$44:$B$1000,2,FALSE)</f>
        <v>#N/A</v>
      </c>
      <c r="E1576" s="98"/>
      <c r="F1576" s="99" t="e">
        <f>VLOOKUP(E1576,'Item Master'!$E$3:$F$8,2,FALSE)</f>
        <v>#N/A</v>
      </c>
      <c r="G1576" s="25"/>
      <c r="H1576" s="99" t="e">
        <f>VLOOKUP(I1576,Dimensions!$B$2:$C$188,2,FALSE)</f>
        <v>#N/A</v>
      </c>
      <c r="I1576" s="98"/>
      <c r="J1576" s="99" t="e">
        <f>VLOOKUP(K1576,Dimensions!$B$2:$C$188,2,FALSE)</f>
        <v>#N/A</v>
      </c>
      <c r="K1576" s="98"/>
      <c r="L1576" s="99" t="e">
        <f>VLOOKUP(M1576,Dimensions!$B$2:$C$188,2,FALSE)</f>
        <v>#N/A</v>
      </c>
      <c r="M1576" s="98"/>
      <c r="N1576" s="99" t="e">
        <f>VLOOKUP(O1576,Dimensions!$B$2:$C$188,2,FALSE)</f>
        <v>#N/A</v>
      </c>
      <c r="O1576" s="98"/>
      <c r="P1576" s="99" t="e">
        <f>VLOOKUP(Q1576,Dimensions!$B$2:$C$188,2,FALSE)</f>
        <v>#N/A</v>
      </c>
      <c r="Q1576" s="98"/>
      <c r="R1576" s="14" t="e">
        <f>VLOOKUP(F1576,'Item Master'!$F$3:$G$8,2,FALSE)</f>
        <v>#N/A</v>
      </c>
      <c r="S1576" s="62"/>
      <c r="T1576" s="85"/>
      <c r="U1576" s="6">
        <f t="shared" si="24"/>
        <v>0</v>
      </c>
    </row>
    <row r="1577" spans="2:21" x14ac:dyDescent="0.3">
      <c r="B1577" s="21">
        <v>1568</v>
      </c>
      <c r="C1577" s="98"/>
      <c r="D1577" s="77" t="e">
        <f>VLOOKUP(C1577,Projects!$A$44:$B$1000,2,FALSE)</f>
        <v>#N/A</v>
      </c>
      <c r="E1577" s="98"/>
      <c r="F1577" s="99" t="e">
        <f>VLOOKUP(E1577,'Item Master'!$E$3:$F$8,2,FALSE)</f>
        <v>#N/A</v>
      </c>
      <c r="G1577" s="25"/>
      <c r="H1577" s="99" t="e">
        <f>VLOOKUP(I1577,Dimensions!$B$2:$C$188,2,FALSE)</f>
        <v>#N/A</v>
      </c>
      <c r="I1577" s="98"/>
      <c r="J1577" s="99" t="e">
        <f>VLOOKUP(K1577,Dimensions!$B$2:$C$188,2,FALSE)</f>
        <v>#N/A</v>
      </c>
      <c r="K1577" s="98"/>
      <c r="L1577" s="99" t="e">
        <f>VLOOKUP(M1577,Dimensions!$B$2:$C$188,2,FALSE)</f>
        <v>#N/A</v>
      </c>
      <c r="M1577" s="98"/>
      <c r="N1577" s="99" t="e">
        <f>VLOOKUP(O1577,Dimensions!$B$2:$C$188,2,FALSE)</f>
        <v>#N/A</v>
      </c>
      <c r="O1577" s="98"/>
      <c r="P1577" s="99" t="e">
        <f>VLOOKUP(Q1577,Dimensions!$B$2:$C$188,2,FALSE)</f>
        <v>#N/A</v>
      </c>
      <c r="Q1577" s="98"/>
      <c r="R1577" s="14" t="e">
        <f>VLOOKUP(F1577,'Item Master'!$F$3:$G$8,2,FALSE)</f>
        <v>#N/A</v>
      </c>
      <c r="S1577" s="62"/>
      <c r="T1577" s="85"/>
      <c r="U1577" s="6">
        <f t="shared" si="24"/>
        <v>0</v>
      </c>
    </row>
    <row r="1578" spans="2:21" x14ac:dyDescent="0.3">
      <c r="B1578" s="21">
        <v>1569</v>
      </c>
      <c r="C1578" s="98"/>
      <c r="D1578" s="77" t="e">
        <f>VLOOKUP(C1578,Projects!$A$44:$B$1000,2,FALSE)</f>
        <v>#N/A</v>
      </c>
      <c r="E1578" s="98"/>
      <c r="F1578" s="99" t="e">
        <f>VLOOKUP(E1578,'Item Master'!$E$3:$F$8,2,FALSE)</f>
        <v>#N/A</v>
      </c>
      <c r="G1578" s="25"/>
      <c r="H1578" s="99" t="e">
        <f>VLOOKUP(I1578,Dimensions!$B$2:$C$188,2,FALSE)</f>
        <v>#N/A</v>
      </c>
      <c r="I1578" s="98"/>
      <c r="J1578" s="99" t="e">
        <f>VLOOKUP(K1578,Dimensions!$B$2:$C$188,2,FALSE)</f>
        <v>#N/A</v>
      </c>
      <c r="K1578" s="98"/>
      <c r="L1578" s="99" t="e">
        <f>VLOOKUP(M1578,Dimensions!$B$2:$C$188,2,FALSE)</f>
        <v>#N/A</v>
      </c>
      <c r="M1578" s="98"/>
      <c r="N1578" s="99" t="e">
        <f>VLOOKUP(O1578,Dimensions!$B$2:$C$188,2,FALSE)</f>
        <v>#N/A</v>
      </c>
      <c r="O1578" s="98"/>
      <c r="P1578" s="99" t="e">
        <f>VLOOKUP(Q1578,Dimensions!$B$2:$C$188,2,FALSE)</f>
        <v>#N/A</v>
      </c>
      <c r="Q1578" s="98"/>
      <c r="R1578" s="14" t="e">
        <f>VLOOKUP(F1578,'Item Master'!$F$3:$G$8,2,FALSE)</f>
        <v>#N/A</v>
      </c>
      <c r="S1578" s="62"/>
      <c r="T1578" s="85"/>
      <c r="U1578" s="6">
        <f t="shared" si="24"/>
        <v>0</v>
      </c>
    </row>
    <row r="1579" spans="2:21" x14ac:dyDescent="0.3">
      <c r="B1579" s="21">
        <v>1570</v>
      </c>
      <c r="C1579" s="98"/>
      <c r="D1579" s="77" t="e">
        <f>VLOOKUP(C1579,Projects!$A$44:$B$1000,2,FALSE)</f>
        <v>#N/A</v>
      </c>
      <c r="E1579" s="98"/>
      <c r="F1579" s="99" t="e">
        <f>VLOOKUP(E1579,'Item Master'!$E$3:$F$8,2,FALSE)</f>
        <v>#N/A</v>
      </c>
      <c r="G1579" s="25"/>
      <c r="H1579" s="99" t="e">
        <f>VLOOKUP(I1579,Dimensions!$B$2:$C$188,2,FALSE)</f>
        <v>#N/A</v>
      </c>
      <c r="I1579" s="98"/>
      <c r="J1579" s="99" t="e">
        <f>VLOOKUP(K1579,Dimensions!$B$2:$C$188,2,FALSE)</f>
        <v>#N/A</v>
      </c>
      <c r="K1579" s="98"/>
      <c r="L1579" s="99" t="e">
        <f>VLOOKUP(M1579,Dimensions!$B$2:$C$188,2,FALSE)</f>
        <v>#N/A</v>
      </c>
      <c r="M1579" s="98"/>
      <c r="N1579" s="99" t="e">
        <f>VLOOKUP(O1579,Dimensions!$B$2:$C$188,2,FALSE)</f>
        <v>#N/A</v>
      </c>
      <c r="O1579" s="98"/>
      <c r="P1579" s="99" t="e">
        <f>VLOOKUP(Q1579,Dimensions!$B$2:$C$188,2,FALSE)</f>
        <v>#N/A</v>
      </c>
      <c r="Q1579" s="98"/>
      <c r="R1579" s="14" t="e">
        <f>VLOOKUP(F1579,'Item Master'!$F$3:$G$8,2,FALSE)</f>
        <v>#N/A</v>
      </c>
      <c r="S1579" s="71"/>
      <c r="T1579" s="64"/>
      <c r="U1579" s="6">
        <f t="shared" si="24"/>
        <v>0</v>
      </c>
    </row>
    <row r="1580" spans="2:21" x14ac:dyDescent="0.3">
      <c r="B1580" s="21">
        <v>1571</v>
      </c>
      <c r="C1580" s="98"/>
      <c r="D1580" s="77" t="e">
        <f>VLOOKUP(C1580,Projects!$A$44:$B$1000,2,FALSE)</f>
        <v>#N/A</v>
      </c>
      <c r="E1580" s="98"/>
      <c r="F1580" s="99" t="e">
        <f>VLOOKUP(E1580,'Item Master'!$E$3:$F$8,2,FALSE)</f>
        <v>#N/A</v>
      </c>
      <c r="G1580" s="25"/>
      <c r="H1580" s="99" t="e">
        <f>VLOOKUP(I1580,Dimensions!$B$2:$C$188,2,FALSE)</f>
        <v>#N/A</v>
      </c>
      <c r="I1580" s="98"/>
      <c r="J1580" s="99" t="e">
        <f>VLOOKUP(K1580,Dimensions!$B$2:$C$188,2,FALSE)</f>
        <v>#N/A</v>
      </c>
      <c r="K1580" s="98"/>
      <c r="L1580" s="99" t="e">
        <f>VLOOKUP(M1580,Dimensions!$B$2:$C$188,2,FALSE)</f>
        <v>#N/A</v>
      </c>
      <c r="M1580" s="98"/>
      <c r="N1580" s="99" t="e">
        <f>VLOOKUP(O1580,Dimensions!$B$2:$C$188,2,FALSE)</f>
        <v>#N/A</v>
      </c>
      <c r="O1580" s="98"/>
      <c r="P1580" s="99" t="e">
        <f>VLOOKUP(Q1580,Dimensions!$B$2:$C$188,2,FALSE)</f>
        <v>#N/A</v>
      </c>
      <c r="Q1580" s="98"/>
      <c r="R1580" s="14" t="e">
        <f>VLOOKUP(F1580,'Item Master'!$F$3:$G$8,2,FALSE)</f>
        <v>#N/A</v>
      </c>
      <c r="S1580" s="62"/>
      <c r="T1580" s="85"/>
      <c r="U1580" s="6">
        <f t="shared" si="24"/>
        <v>0</v>
      </c>
    </row>
    <row r="1581" spans="2:21" x14ac:dyDescent="0.3">
      <c r="B1581" s="21">
        <v>1572</v>
      </c>
      <c r="C1581" s="98"/>
      <c r="D1581" s="77" t="e">
        <f>VLOOKUP(C1581,Projects!$A$44:$B$1000,2,FALSE)</f>
        <v>#N/A</v>
      </c>
      <c r="E1581" s="98"/>
      <c r="F1581" s="99" t="e">
        <f>VLOOKUP(E1581,'Item Master'!$E$3:$F$8,2,FALSE)</f>
        <v>#N/A</v>
      </c>
      <c r="G1581" s="25"/>
      <c r="H1581" s="99" t="e">
        <f>VLOOKUP(I1581,Dimensions!$B$2:$C$188,2,FALSE)</f>
        <v>#N/A</v>
      </c>
      <c r="I1581" s="98"/>
      <c r="J1581" s="99" t="e">
        <f>VLOOKUP(K1581,Dimensions!$B$2:$C$188,2,FALSE)</f>
        <v>#N/A</v>
      </c>
      <c r="K1581" s="98"/>
      <c r="L1581" s="99" t="e">
        <f>VLOOKUP(M1581,Dimensions!$B$2:$C$188,2,FALSE)</f>
        <v>#N/A</v>
      </c>
      <c r="M1581" s="98"/>
      <c r="N1581" s="99" t="e">
        <f>VLOOKUP(O1581,Dimensions!$B$2:$C$188,2,FALSE)</f>
        <v>#N/A</v>
      </c>
      <c r="O1581" s="98"/>
      <c r="P1581" s="99" t="e">
        <f>VLOOKUP(Q1581,Dimensions!$B$2:$C$188,2,FALSE)</f>
        <v>#N/A</v>
      </c>
      <c r="Q1581" s="98"/>
      <c r="R1581" s="14" t="e">
        <f>VLOOKUP(F1581,'Item Master'!$F$3:$G$8,2,FALSE)</f>
        <v>#N/A</v>
      </c>
      <c r="S1581" s="68"/>
      <c r="T1581" s="66"/>
      <c r="U1581" s="6">
        <f t="shared" si="24"/>
        <v>0</v>
      </c>
    </row>
    <row r="1582" spans="2:21" x14ac:dyDescent="0.3">
      <c r="B1582" s="21">
        <v>1573</v>
      </c>
      <c r="C1582" s="98"/>
      <c r="D1582" s="77" t="e">
        <f>VLOOKUP(C1582,Projects!$A$44:$B$1000,2,FALSE)</f>
        <v>#N/A</v>
      </c>
      <c r="E1582" s="98"/>
      <c r="F1582" s="99" t="e">
        <f>VLOOKUP(E1582,'Item Master'!$E$3:$F$8,2,FALSE)</f>
        <v>#N/A</v>
      </c>
      <c r="G1582" s="25"/>
      <c r="H1582" s="99" t="e">
        <f>VLOOKUP(I1582,Dimensions!$B$2:$C$188,2,FALSE)</f>
        <v>#N/A</v>
      </c>
      <c r="I1582" s="98"/>
      <c r="J1582" s="99" t="e">
        <f>VLOOKUP(K1582,Dimensions!$B$2:$C$188,2,FALSE)</f>
        <v>#N/A</v>
      </c>
      <c r="K1582" s="98"/>
      <c r="L1582" s="99" t="e">
        <f>VLOOKUP(M1582,Dimensions!$B$2:$C$188,2,FALSE)</f>
        <v>#N/A</v>
      </c>
      <c r="M1582" s="98"/>
      <c r="N1582" s="99" t="e">
        <f>VLOOKUP(O1582,Dimensions!$B$2:$C$188,2,FALSE)</f>
        <v>#N/A</v>
      </c>
      <c r="O1582" s="98"/>
      <c r="P1582" s="99" t="e">
        <f>VLOOKUP(Q1582,Dimensions!$B$2:$C$188,2,FALSE)</f>
        <v>#N/A</v>
      </c>
      <c r="Q1582" s="98"/>
      <c r="R1582" s="14" t="e">
        <f>VLOOKUP(F1582,'Item Master'!$F$3:$G$8,2,FALSE)</f>
        <v>#N/A</v>
      </c>
      <c r="S1582" s="68"/>
      <c r="T1582" s="66"/>
      <c r="U1582" s="6">
        <f t="shared" si="24"/>
        <v>0</v>
      </c>
    </row>
    <row r="1583" spans="2:21" x14ac:dyDescent="0.3">
      <c r="B1583" s="21">
        <v>1574</v>
      </c>
      <c r="C1583" s="98"/>
      <c r="D1583" s="77" t="e">
        <f>VLOOKUP(C1583,Projects!$A$44:$B$1000,2,FALSE)</f>
        <v>#N/A</v>
      </c>
      <c r="E1583" s="98"/>
      <c r="F1583" s="99" t="e">
        <f>VLOOKUP(E1583,'Item Master'!$E$3:$F$8,2,FALSE)</f>
        <v>#N/A</v>
      </c>
      <c r="G1583" s="25"/>
      <c r="H1583" s="99" t="e">
        <f>VLOOKUP(I1583,Dimensions!$B$2:$C$188,2,FALSE)</f>
        <v>#N/A</v>
      </c>
      <c r="I1583" s="98"/>
      <c r="J1583" s="99" t="e">
        <f>VLOOKUP(K1583,Dimensions!$B$2:$C$188,2,FALSE)</f>
        <v>#N/A</v>
      </c>
      <c r="K1583" s="98"/>
      <c r="L1583" s="99" t="e">
        <f>VLOOKUP(M1583,Dimensions!$B$2:$C$188,2,FALSE)</f>
        <v>#N/A</v>
      </c>
      <c r="M1583" s="98"/>
      <c r="N1583" s="99" t="e">
        <f>VLOOKUP(O1583,Dimensions!$B$2:$C$188,2,FALSE)</f>
        <v>#N/A</v>
      </c>
      <c r="O1583" s="98"/>
      <c r="P1583" s="99" t="e">
        <f>VLOOKUP(Q1583,Dimensions!$B$2:$C$188,2,FALSE)</f>
        <v>#N/A</v>
      </c>
      <c r="Q1583" s="98"/>
      <c r="R1583" s="14" t="e">
        <f>VLOOKUP(F1583,'Item Master'!$F$3:$G$8,2,FALSE)</f>
        <v>#N/A</v>
      </c>
      <c r="S1583" s="72"/>
      <c r="T1583" s="66"/>
      <c r="U1583" s="6">
        <f t="shared" si="24"/>
        <v>0</v>
      </c>
    </row>
    <row r="1584" spans="2:21" x14ac:dyDescent="0.3">
      <c r="B1584" s="21">
        <v>1575</v>
      </c>
      <c r="C1584" s="98"/>
      <c r="D1584" s="77" t="e">
        <f>VLOOKUP(C1584,Projects!$A$44:$B$1000,2,FALSE)</f>
        <v>#N/A</v>
      </c>
      <c r="E1584" s="98"/>
      <c r="F1584" s="99" t="e">
        <f>VLOOKUP(E1584,'Item Master'!$E$3:$F$8,2,FALSE)</f>
        <v>#N/A</v>
      </c>
      <c r="G1584" s="25"/>
      <c r="H1584" s="99" t="e">
        <f>VLOOKUP(I1584,Dimensions!$B$2:$C$188,2,FALSE)</f>
        <v>#N/A</v>
      </c>
      <c r="I1584" s="98"/>
      <c r="J1584" s="99" t="e">
        <f>VLOOKUP(K1584,Dimensions!$B$2:$C$188,2,FALSE)</f>
        <v>#N/A</v>
      </c>
      <c r="K1584" s="98"/>
      <c r="L1584" s="99" t="e">
        <f>VLOOKUP(M1584,Dimensions!$B$2:$C$188,2,FALSE)</f>
        <v>#N/A</v>
      </c>
      <c r="M1584" s="98"/>
      <c r="N1584" s="99" t="e">
        <f>VLOOKUP(O1584,Dimensions!$B$2:$C$188,2,FALSE)</f>
        <v>#N/A</v>
      </c>
      <c r="O1584" s="98"/>
      <c r="P1584" s="99" t="e">
        <f>VLOOKUP(Q1584,Dimensions!$B$2:$C$188,2,FALSE)</f>
        <v>#N/A</v>
      </c>
      <c r="Q1584" s="98"/>
      <c r="R1584" s="14" t="e">
        <f>VLOOKUP(F1584,'Item Master'!$F$3:$G$8,2,FALSE)</f>
        <v>#N/A</v>
      </c>
      <c r="S1584" s="72"/>
      <c r="T1584" s="66"/>
      <c r="U1584" s="6">
        <f t="shared" si="24"/>
        <v>0</v>
      </c>
    </row>
  </sheetData>
  <mergeCells count="1">
    <mergeCell ref="T1317:T1321"/>
  </mergeCells>
  <dataValidations count="3">
    <dataValidation type="list" allowBlank="1" showInputMessage="1" showErrorMessage="1" sqref="Q1585:Q1048576 Q7" xr:uid="{00000000-0002-0000-0200-000000000000}">
      <formula1>$B$129:$B$190</formula1>
    </dataValidation>
    <dataValidation type="list" allowBlank="1" showInputMessage="1" showErrorMessage="1" sqref="O7" xr:uid="{00000000-0002-0000-0200-000002000000}">
      <formula1>$B$107:$B$128</formula1>
    </dataValidation>
    <dataValidation type="list" allowBlank="1" showInputMessage="1" showErrorMessage="1" sqref="K7" xr:uid="{00000000-0002-0000-0200-000003000000}">
      <formula1>$B$57:$B$101</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200-000004000000}">
          <x14:formula1>
            <xm:f>'Item Master'!$E$3:$E$8</xm:f>
          </x14:formula1>
          <xm:sqref>E7 E10:E1584</xm:sqref>
        </x14:dataValidation>
        <x14:dataValidation type="list" allowBlank="1" showInputMessage="1" showErrorMessage="1" xr:uid="{00000000-0002-0000-0200-000005000000}">
          <x14:formula1>
            <xm:f>Dimensions!$B$127:$B$188</xm:f>
          </x14:formula1>
          <xm:sqref>Q1:Q5 Q10:Q1584</xm:sqref>
        </x14:dataValidation>
        <x14:dataValidation type="list" allowBlank="1" showInputMessage="1" showErrorMessage="1" xr:uid="{00000000-0002-0000-0200-000006000000}">
          <x14:formula1>
            <xm:f>Projects!$A:$A</xm:f>
          </x14:formula1>
          <xm:sqref>C7 C10:C1584</xm:sqref>
        </x14:dataValidation>
        <x14:dataValidation type="list" allowBlank="1" showInputMessage="1" showErrorMessage="1" xr:uid="{00000000-0002-0000-0200-000007000000}">
          <x14:formula1>
            <xm:f>Dimensions!$B$105:$B$126</xm:f>
          </x14:formula1>
          <xm:sqref>O10:O1584</xm:sqref>
        </x14:dataValidation>
        <x14:dataValidation type="list" allowBlank="1" showInputMessage="1" showErrorMessage="1" xr:uid="{00000000-0002-0000-0200-000008000000}">
          <x14:formula1>
            <xm:f>Dimensions!$B$100:$B$104</xm:f>
          </x14:formula1>
          <xm:sqref>M7 M10:M1584</xm:sqref>
        </x14:dataValidation>
        <x14:dataValidation type="list" allowBlank="1" showInputMessage="1" showErrorMessage="1" xr:uid="{00000000-0002-0000-0200-000009000000}">
          <x14:formula1>
            <xm:f>Dimensions!$B$2:$B$11</xm:f>
          </x14:formula1>
          <xm:sqref>I7 I10:I1584</xm:sqref>
        </x14:dataValidation>
        <x14:dataValidation type="list" allowBlank="1" showInputMessage="1" showErrorMessage="1" xr:uid="{00000000-0002-0000-0200-00000A000000}">
          <x14:formula1>
            <xm:f>Dimensions!$B$12:$B$99</xm:f>
          </x14:formula1>
          <xm:sqref>K10:K1584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76"/>
  <sheetViews>
    <sheetView workbookViewId="0">
      <selection activeCell="C12" sqref="C12"/>
    </sheetView>
  </sheetViews>
  <sheetFormatPr defaultColWidth="9.109375" defaultRowHeight="14.4" x14ac:dyDescent="0.3"/>
  <cols>
    <col min="1" max="1" width="26.33203125" style="21" bestFit="1" customWidth="1"/>
    <col min="2" max="2" width="30" style="21" bestFit="1" customWidth="1"/>
    <col min="3" max="3" width="46.33203125" style="22" customWidth="1"/>
    <col min="4" max="4" width="30.33203125" style="21" bestFit="1" customWidth="1"/>
    <col min="5" max="5" width="6.109375" style="22" customWidth="1"/>
    <col min="6" max="6" width="32.88671875" style="21" bestFit="1" customWidth="1"/>
    <col min="7" max="7" width="21.44140625" style="21" bestFit="1" customWidth="1"/>
    <col min="8" max="8" width="12.5546875" style="21" bestFit="1" customWidth="1"/>
    <col min="9" max="9" width="24.33203125" style="21" customWidth="1"/>
    <col min="10" max="10" width="12.5546875" style="21" bestFit="1" customWidth="1"/>
    <col min="11" max="11" width="12" style="21" bestFit="1" customWidth="1"/>
    <col min="12" max="12" width="12.5546875" style="21" bestFit="1" customWidth="1"/>
    <col min="13" max="13" width="31.5546875" style="21" bestFit="1" customWidth="1"/>
    <col min="14" max="15" width="31.5546875" style="21" customWidth="1"/>
    <col min="16" max="16" width="12.6640625" style="21" customWidth="1"/>
    <col min="17" max="17" width="12.88671875" style="7" bestFit="1" customWidth="1"/>
    <col min="18" max="18" width="13.33203125" style="21" customWidth="1"/>
    <col min="19" max="24" width="9.109375" style="21"/>
    <col min="25" max="25" width="0" style="21" hidden="1" customWidth="1"/>
    <col min="26" max="16384" width="9.109375" style="21"/>
  </cols>
  <sheetData>
    <row r="1" spans="1:25" ht="18" x14ac:dyDescent="0.35">
      <c r="A1" s="37" t="s">
        <v>1169</v>
      </c>
    </row>
    <row r="2" spans="1:25" x14ac:dyDescent="0.3">
      <c r="A2" s="20" t="s">
        <v>0</v>
      </c>
    </row>
    <row r="3" spans="1:25" x14ac:dyDescent="0.3">
      <c r="A3" s="26" t="s">
        <v>1165</v>
      </c>
      <c r="Y3" s="21" t="s">
        <v>39</v>
      </c>
    </row>
    <row r="7" spans="1:25" ht="24.6" x14ac:dyDescent="0.3">
      <c r="A7" s="27" t="s">
        <v>40</v>
      </c>
      <c r="B7" s="92"/>
      <c r="C7" s="27" t="s">
        <v>41</v>
      </c>
      <c r="E7" s="92"/>
      <c r="G7" s="27" t="s">
        <v>41</v>
      </c>
      <c r="I7" s="27" t="s">
        <v>41</v>
      </c>
      <c r="K7" s="27" t="s">
        <v>41</v>
      </c>
      <c r="M7" s="27" t="s">
        <v>41</v>
      </c>
      <c r="O7" s="27" t="s">
        <v>41</v>
      </c>
      <c r="P7" s="27" t="s">
        <v>42</v>
      </c>
      <c r="Q7" s="21"/>
      <c r="Y7" s="21" t="s">
        <v>43</v>
      </c>
    </row>
    <row r="8" spans="1:25" x14ac:dyDescent="0.3">
      <c r="A8" s="18" t="s">
        <v>4</v>
      </c>
      <c r="B8" s="18" t="s">
        <v>1166</v>
      </c>
      <c r="C8" s="18" t="s">
        <v>1167</v>
      </c>
      <c r="D8" s="18" t="s">
        <v>1168</v>
      </c>
      <c r="E8" s="18"/>
      <c r="F8" s="18" t="s">
        <v>8</v>
      </c>
      <c r="G8" s="18" t="s">
        <v>9</v>
      </c>
      <c r="H8" s="18" t="s">
        <v>10</v>
      </c>
      <c r="I8" s="18" t="s">
        <v>11</v>
      </c>
      <c r="J8" s="18" t="s">
        <v>12</v>
      </c>
      <c r="K8" s="18" t="s">
        <v>13</v>
      </c>
      <c r="L8" s="18" t="s">
        <v>14</v>
      </c>
      <c r="M8" s="18" t="s">
        <v>15</v>
      </c>
      <c r="N8" s="18" t="s">
        <v>2931</v>
      </c>
      <c r="O8" s="18" t="s">
        <v>16</v>
      </c>
      <c r="P8" s="18" t="s">
        <v>19</v>
      </c>
      <c r="Q8" s="21"/>
    </row>
    <row r="9" spans="1:25" x14ac:dyDescent="0.3">
      <c r="A9" s="19" t="s">
        <v>21</v>
      </c>
      <c r="B9" s="19" t="s">
        <v>1166</v>
      </c>
      <c r="C9" s="19" t="s">
        <v>1167</v>
      </c>
      <c r="D9" s="19" t="s">
        <v>1168</v>
      </c>
      <c r="E9" s="19"/>
      <c r="F9" s="19" t="s">
        <v>24</v>
      </c>
      <c r="G9" s="19" t="s">
        <v>25</v>
      </c>
      <c r="H9" s="19" t="s">
        <v>10</v>
      </c>
      <c r="I9" s="19" t="s">
        <v>26</v>
      </c>
      <c r="J9" s="19" t="s">
        <v>12</v>
      </c>
      <c r="K9" s="19" t="s">
        <v>27</v>
      </c>
      <c r="L9" s="19" t="s">
        <v>14</v>
      </c>
      <c r="M9" s="19" t="s">
        <v>28</v>
      </c>
      <c r="N9" s="19" t="s">
        <v>2931</v>
      </c>
      <c r="O9" s="19" t="s">
        <v>2932</v>
      </c>
      <c r="P9" s="19" t="s">
        <v>31</v>
      </c>
      <c r="Q9" s="21"/>
    </row>
    <row r="10" spans="1:25" s="39" customFormat="1" x14ac:dyDescent="0.3">
      <c r="A10" s="89" t="s">
        <v>2714</v>
      </c>
      <c r="B10" s="89" t="str">
        <f>VLOOKUP(A10,Projects!$A$44:$B$1000,2,FALSE)</f>
        <v>Block 18 Lot 5</v>
      </c>
      <c r="C10" s="90" t="s">
        <v>4632</v>
      </c>
      <c r="D10" s="90" t="str">
        <f>VLOOKUP(C10,'Item Master'!$L$2:$M$7,2,FALSE)</f>
        <v>Construction in Progress-Overhead</v>
      </c>
      <c r="E10" s="90"/>
      <c r="F10" s="90" t="str">
        <f>VLOOKUP(G10,Dimensions!$B$2:$C$188,2,FALSE)</f>
        <v>GS-005</v>
      </c>
      <c r="G10" s="90" t="s">
        <v>36</v>
      </c>
      <c r="H10" s="90" t="e">
        <f>VLOOKUP(I10,Dimensions!$B$2:$C$188,2,FALSE)</f>
        <v>#N/A</v>
      </c>
      <c r="I10" s="90" t="s">
        <v>2892</v>
      </c>
      <c r="J10" s="90" t="str">
        <f>VLOOKUP(K10,Dimensions!$B$2:$C$188,2,FALSE)</f>
        <v>GS-002</v>
      </c>
      <c r="K10" s="90" t="s">
        <v>2758</v>
      </c>
      <c r="L10" s="90" t="str">
        <f>VLOOKUP(M10,Dimensions!$B$2:$C$188,2,FALSE)</f>
        <v>BK-03</v>
      </c>
      <c r="M10" s="90" t="s">
        <v>110</v>
      </c>
      <c r="N10" s="90" t="str">
        <f>VLOOKUP(O10,Dimensions!$B$2:$C$188,2,FALSE)</f>
        <v>LT-09</v>
      </c>
      <c r="O10" s="90" t="s">
        <v>2811</v>
      </c>
      <c r="P10" s="91">
        <v>2500</v>
      </c>
    </row>
    <row r="11" spans="1:25" x14ac:dyDescent="0.3">
      <c r="A11" s="19"/>
      <c r="B11" s="19"/>
      <c r="C11" s="10"/>
      <c r="D11" s="30"/>
      <c r="E11" s="19"/>
      <c r="F11" s="30"/>
      <c r="G11" s="19"/>
      <c r="H11" s="19"/>
      <c r="I11" s="32"/>
      <c r="J11" s="19"/>
      <c r="K11" s="32"/>
      <c r="L11" s="19"/>
      <c r="M11" s="32"/>
      <c r="N11" s="19"/>
      <c r="O11" s="32"/>
      <c r="P11" s="4"/>
      <c r="Q11" s="21"/>
    </row>
    <row r="12" spans="1:25" x14ac:dyDescent="0.3">
      <c r="A12" s="19"/>
      <c r="B12" s="19"/>
      <c r="C12" s="10"/>
      <c r="D12" s="30"/>
      <c r="E12" s="19"/>
      <c r="F12" s="30"/>
      <c r="G12" s="19"/>
      <c r="H12" s="19"/>
      <c r="I12" s="32"/>
      <c r="J12" s="19"/>
      <c r="K12" s="32"/>
      <c r="L12" s="19"/>
      <c r="M12" s="32"/>
      <c r="N12" s="19"/>
      <c r="O12" s="32"/>
      <c r="P12" s="4"/>
      <c r="Q12" s="21"/>
    </row>
    <row r="13" spans="1:25" x14ac:dyDescent="0.3">
      <c r="A13" s="98"/>
      <c r="B13" s="77" t="e">
        <f>VLOOKUP(A13,Projects!$A$44:$B$1000,2,FALSE)</f>
        <v>#N/A</v>
      </c>
      <c r="C13" s="98"/>
      <c r="D13" s="99" t="e">
        <f>VLOOKUP(C13,'Item Master'!$L$2:$M$7,2,FALSE)</f>
        <v>#N/A</v>
      </c>
      <c r="E13" s="25"/>
      <c r="F13" s="99" t="e">
        <f>VLOOKUP(G13,Dimensions!$B$2:$C$188,2,FALSE)</f>
        <v>#N/A</v>
      </c>
      <c r="G13" s="98"/>
      <c r="H13" s="99" t="e">
        <f>VLOOKUP(I13,Dimensions!$B$2:$C$188,2,FALSE)</f>
        <v>#N/A</v>
      </c>
      <c r="I13" s="98"/>
      <c r="J13" s="99" t="e">
        <f>VLOOKUP(K13,Dimensions!$B$2:$C$188,2,FALSE)</f>
        <v>#N/A</v>
      </c>
      <c r="K13" s="98"/>
      <c r="L13" s="99" t="e">
        <f>VLOOKUP(M13,Dimensions!$B$2:$C$188,2,FALSE)</f>
        <v>#N/A</v>
      </c>
      <c r="M13" s="98"/>
      <c r="N13" s="99" t="e">
        <f>VLOOKUP(O13,Dimensions!$B$2:$C$188,2,FALSE)</f>
        <v>#N/A</v>
      </c>
      <c r="O13" s="98"/>
      <c r="P13" s="6">
        <v>5000</v>
      </c>
      <c r="Q13" s="21"/>
    </row>
    <row r="14" spans="1:25" x14ac:dyDescent="0.3">
      <c r="A14" s="98"/>
      <c r="B14" s="77" t="e">
        <f>VLOOKUP(A14,Projects!$A$44:$B$1000,2,FALSE)</f>
        <v>#N/A</v>
      </c>
      <c r="C14" s="98"/>
      <c r="D14" s="99" t="e">
        <f>VLOOKUP(C14,'Item Master'!$L$2:$M$7,2,FALSE)</f>
        <v>#N/A</v>
      </c>
      <c r="E14" s="25"/>
      <c r="F14" s="99" t="e">
        <f>VLOOKUP(G14,Dimensions!$B$2:$C$188,2,FALSE)</f>
        <v>#N/A</v>
      </c>
      <c r="G14" s="98"/>
      <c r="H14" s="99" t="e">
        <f>VLOOKUP(I14,Dimensions!$B$2:$C$188,2,FALSE)</f>
        <v>#N/A</v>
      </c>
      <c r="I14" s="98"/>
      <c r="J14" s="99" t="e">
        <f>VLOOKUP(K14,Dimensions!$B$2:$C$188,2,FALSE)</f>
        <v>#N/A</v>
      </c>
      <c r="K14" s="98"/>
      <c r="L14" s="99" t="e">
        <f>VLOOKUP(M14,Dimensions!$B$2:$C$188,2,FALSE)</f>
        <v>#N/A</v>
      </c>
      <c r="M14" s="98"/>
      <c r="N14" s="99" t="e">
        <f>VLOOKUP(O14,Dimensions!$B$2:$C$188,2,FALSE)</f>
        <v>#N/A</v>
      </c>
      <c r="O14" s="98"/>
      <c r="P14" s="6">
        <v>7000</v>
      </c>
      <c r="Q14" s="21"/>
    </row>
    <row r="15" spans="1:25" x14ac:dyDescent="0.3">
      <c r="A15" s="98"/>
      <c r="B15" s="77" t="e">
        <f>VLOOKUP(A15,Projects!$A$44:$B$1000,2,FALSE)</f>
        <v>#N/A</v>
      </c>
      <c r="C15" s="98"/>
      <c r="D15" s="99" t="e">
        <f>VLOOKUP(C15,'Item Master'!$L$2:$M$7,2,FALSE)</f>
        <v>#N/A</v>
      </c>
      <c r="E15" s="25"/>
      <c r="F15" s="99" t="e">
        <f>VLOOKUP(G15,Dimensions!$B$2:$C$188,2,FALSE)</f>
        <v>#N/A</v>
      </c>
      <c r="G15" s="98"/>
      <c r="H15" s="99" t="e">
        <f>VLOOKUP(I15,Dimensions!$B$2:$C$188,2,FALSE)</f>
        <v>#N/A</v>
      </c>
      <c r="I15" s="98"/>
      <c r="J15" s="99" t="e">
        <f>VLOOKUP(K15,Dimensions!$B$2:$C$188,2,FALSE)</f>
        <v>#N/A</v>
      </c>
      <c r="K15" s="98"/>
      <c r="L15" s="99" t="e">
        <f>VLOOKUP(M15,Dimensions!$B$2:$C$188,2,FALSE)</f>
        <v>#N/A</v>
      </c>
      <c r="M15" s="98"/>
      <c r="N15" s="99" t="e">
        <f>VLOOKUP(O15,Dimensions!$B$2:$C$188,2,FALSE)</f>
        <v>#N/A</v>
      </c>
      <c r="O15" s="98"/>
      <c r="P15" s="6">
        <v>0</v>
      </c>
      <c r="Q15" s="21"/>
    </row>
    <row r="16" spans="1:25" x14ac:dyDescent="0.3">
      <c r="A16" s="98"/>
      <c r="B16" s="77" t="e">
        <f>VLOOKUP(A16,Projects!$A$44:$B$1000,2,FALSE)</f>
        <v>#N/A</v>
      </c>
      <c r="C16" s="98"/>
      <c r="D16" s="99" t="e">
        <f>VLOOKUP(C16,'Item Master'!$L$2:$M$7,2,FALSE)</f>
        <v>#N/A</v>
      </c>
      <c r="E16" s="25"/>
      <c r="F16" s="99" t="e">
        <f>VLOOKUP(G16,Dimensions!$B$2:$C$188,2,FALSE)</f>
        <v>#N/A</v>
      </c>
      <c r="G16" s="98"/>
      <c r="H16" s="99" t="e">
        <f>VLOOKUP(I16,Dimensions!$B$2:$C$188,2,FALSE)</f>
        <v>#N/A</v>
      </c>
      <c r="I16" s="98"/>
      <c r="J16" s="99" t="e">
        <f>VLOOKUP(K16,Dimensions!$B$2:$C$188,2,FALSE)</f>
        <v>#N/A</v>
      </c>
      <c r="K16" s="98"/>
      <c r="L16" s="99" t="e">
        <f>VLOOKUP(M16,Dimensions!$B$2:$C$188,2,FALSE)</f>
        <v>#N/A</v>
      </c>
      <c r="M16" s="98"/>
      <c r="N16" s="99" t="e">
        <f>VLOOKUP(O16,Dimensions!$B$2:$C$188,2,FALSE)</f>
        <v>#N/A</v>
      </c>
      <c r="O16" s="98"/>
      <c r="P16" s="6">
        <v>0</v>
      </c>
      <c r="Q16" s="21"/>
    </row>
    <row r="17" spans="1:17" x14ac:dyDescent="0.3">
      <c r="A17" s="98"/>
      <c r="B17" s="77" t="e">
        <f>VLOOKUP(A17,Projects!$A$44:$B$1000,2,FALSE)</f>
        <v>#N/A</v>
      </c>
      <c r="C17" s="98"/>
      <c r="D17" s="99" t="e">
        <f>VLOOKUP(C17,'Item Master'!$L$2:$M$7,2,FALSE)</f>
        <v>#N/A</v>
      </c>
      <c r="E17" s="25"/>
      <c r="F17" s="99" t="e">
        <f>VLOOKUP(G17,Dimensions!$B$2:$C$188,2,FALSE)</f>
        <v>#N/A</v>
      </c>
      <c r="G17" s="98"/>
      <c r="H17" s="99" t="e">
        <f>VLOOKUP(I17,Dimensions!$B$2:$C$188,2,FALSE)</f>
        <v>#N/A</v>
      </c>
      <c r="I17" s="98"/>
      <c r="J17" s="99" t="e">
        <f>VLOOKUP(K17,Dimensions!$B$2:$C$188,2,FALSE)</f>
        <v>#N/A</v>
      </c>
      <c r="K17" s="98"/>
      <c r="L17" s="99" t="e">
        <f>VLOOKUP(M17,Dimensions!$B$2:$C$188,2,FALSE)</f>
        <v>#N/A</v>
      </c>
      <c r="M17" s="98"/>
      <c r="N17" s="99" t="e">
        <f>VLOOKUP(O17,Dimensions!$B$2:$C$188,2,FALSE)</f>
        <v>#N/A</v>
      </c>
      <c r="O17" s="98"/>
      <c r="P17" s="6">
        <v>0</v>
      </c>
      <c r="Q17" s="21"/>
    </row>
    <row r="18" spans="1:17" x14ac:dyDescent="0.3">
      <c r="A18" s="98"/>
      <c r="B18" s="77" t="e">
        <f>VLOOKUP(A18,Projects!$A$44:$B$1000,2,FALSE)</f>
        <v>#N/A</v>
      </c>
      <c r="C18" s="98"/>
      <c r="D18" s="99" t="e">
        <f>VLOOKUP(C18,'Item Master'!$L$2:$M$7,2,FALSE)</f>
        <v>#N/A</v>
      </c>
      <c r="E18" s="25"/>
      <c r="F18" s="99" t="e">
        <f>VLOOKUP(G18,Dimensions!$B$2:$C$188,2,FALSE)</f>
        <v>#N/A</v>
      </c>
      <c r="G18" s="98"/>
      <c r="H18" s="99" t="e">
        <f>VLOOKUP(I18,Dimensions!$B$2:$C$188,2,FALSE)</f>
        <v>#N/A</v>
      </c>
      <c r="I18" s="98"/>
      <c r="J18" s="99" t="e">
        <f>VLOOKUP(K18,Dimensions!$B$2:$C$188,2,FALSE)</f>
        <v>#N/A</v>
      </c>
      <c r="K18" s="98"/>
      <c r="L18" s="99" t="e">
        <f>VLOOKUP(M18,Dimensions!$B$2:$C$188,2,FALSE)</f>
        <v>#N/A</v>
      </c>
      <c r="M18" s="98"/>
      <c r="N18" s="99" t="e">
        <f>VLOOKUP(O18,Dimensions!$B$2:$C$188,2,FALSE)</f>
        <v>#N/A</v>
      </c>
      <c r="O18" s="98"/>
      <c r="P18" s="6">
        <v>0</v>
      </c>
      <c r="Q18" s="21"/>
    </row>
    <row r="19" spans="1:17" x14ac:dyDescent="0.3">
      <c r="A19" s="98"/>
      <c r="B19" s="77" t="e">
        <f>VLOOKUP(A19,Projects!$A$44:$B$1000,2,FALSE)</f>
        <v>#N/A</v>
      </c>
      <c r="C19" s="98"/>
      <c r="D19" s="99" t="e">
        <f>VLOOKUP(C19,'Item Master'!$L$2:$M$7,2,FALSE)</f>
        <v>#N/A</v>
      </c>
      <c r="E19" s="25"/>
      <c r="F19" s="99" t="e">
        <f>VLOOKUP(G19,Dimensions!$B$2:$C$188,2,FALSE)</f>
        <v>#N/A</v>
      </c>
      <c r="G19" s="98"/>
      <c r="H19" s="99" t="e">
        <f>VLOOKUP(I19,Dimensions!$B$2:$C$188,2,FALSE)</f>
        <v>#N/A</v>
      </c>
      <c r="I19" s="98"/>
      <c r="J19" s="99" t="e">
        <f>VLOOKUP(K19,Dimensions!$B$2:$C$188,2,FALSE)</f>
        <v>#N/A</v>
      </c>
      <c r="K19" s="98"/>
      <c r="L19" s="99" t="e">
        <f>VLOOKUP(M19,Dimensions!$B$2:$C$188,2,FALSE)</f>
        <v>#N/A</v>
      </c>
      <c r="M19" s="98"/>
      <c r="N19" s="99" t="e">
        <f>VLOOKUP(O19,Dimensions!$B$2:$C$188,2,FALSE)</f>
        <v>#N/A</v>
      </c>
      <c r="O19" s="98"/>
      <c r="P19" s="6">
        <v>0</v>
      </c>
      <c r="Q19" s="21"/>
    </row>
    <row r="20" spans="1:17" x14ac:dyDescent="0.3">
      <c r="A20" s="98"/>
      <c r="B20" s="77" t="e">
        <f>VLOOKUP(A20,Projects!$A$44:$B$1000,2,FALSE)</f>
        <v>#N/A</v>
      </c>
      <c r="C20" s="98"/>
      <c r="D20" s="99" t="e">
        <f>VLOOKUP(C20,'Item Master'!$L$2:$M$7,2,FALSE)</f>
        <v>#N/A</v>
      </c>
      <c r="E20" s="25"/>
      <c r="F20" s="99" t="e">
        <f>VLOOKUP(G20,Dimensions!$B$2:$C$188,2,FALSE)</f>
        <v>#N/A</v>
      </c>
      <c r="G20" s="98"/>
      <c r="H20" s="99" t="e">
        <f>VLOOKUP(I20,Dimensions!$B$2:$C$188,2,FALSE)</f>
        <v>#N/A</v>
      </c>
      <c r="I20" s="98"/>
      <c r="J20" s="99" t="e">
        <f>VLOOKUP(K20,Dimensions!$B$2:$C$188,2,FALSE)</f>
        <v>#N/A</v>
      </c>
      <c r="K20" s="98"/>
      <c r="L20" s="99" t="e">
        <f>VLOOKUP(M20,Dimensions!$B$2:$C$188,2,FALSE)</f>
        <v>#N/A</v>
      </c>
      <c r="M20" s="98"/>
      <c r="N20" s="99" t="e">
        <f>VLOOKUP(O20,Dimensions!$B$2:$C$188,2,FALSE)</f>
        <v>#N/A</v>
      </c>
      <c r="O20" s="98"/>
      <c r="P20" s="6">
        <v>0</v>
      </c>
      <c r="Q20" s="21"/>
    </row>
    <row r="21" spans="1:17" x14ac:dyDescent="0.3">
      <c r="A21" s="98"/>
      <c r="B21" s="77" t="e">
        <f>VLOOKUP(A21,Projects!$A$44:$B$1000,2,FALSE)</f>
        <v>#N/A</v>
      </c>
      <c r="C21" s="98"/>
      <c r="D21" s="99" t="e">
        <f>VLOOKUP(C21,'Item Master'!$L$2:$M$7,2,FALSE)</f>
        <v>#N/A</v>
      </c>
      <c r="E21" s="25"/>
      <c r="F21" s="99" t="e">
        <f>VLOOKUP(G21,Dimensions!$B$2:$C$188,2,FALSE)</f>
        <v>#N/A</v>
      </c>
      <c r="G21" s="98"/>
      <c r="H21" s="99" t="e">
        <f>VLOOKUP(I21,Dimensions!$B$2:$C$188,2,FALSE)</f>
        <v>#N/A</v>
      </c>
      <c r="I21" s="98"/>
      <c r="J21" s="99" t="e">
        <f>VLOOKUP(K21,Dimensions!$B$2:$C$188,2,FALSE)</f>
        <v>#N/A</v>
      </c>
      <c r="K21" s="98"/>
      <c r="L21" s="99" t="e">
        <f>VLOOKUP(M21,Dimensions!$B$2:$C$188,2,FALSE)</f>
        <v>#N/A</v>
      </c>
      <c r="M21" s="98"/>
      <c r="N21" s="99" t="e">
        <f>VLOOKUP(O21,Dimensions!$B$2:$C$188,2,FALSE)</f>
        <v>#N/A</v>
      </c>
      <c r="O21" s="98"/>
      <c r="P21" s="6">
        <v>0</v>
      </c>
      <c r="Q21" s="21"/>
    </row>
    <row r="22" spans="1:17" x14ac:dyDescent="0.3">
      <c r="A22" s="98"/>
      <c r="B22" s="77" t="e">
        <f>VLOOKUP(A22,Projects!$A$44:$B$1000,2,FALSE)</f>
        <v>#N/A</v>
      </c>
      <c r="C22" s="98"/>
      <c r="D22" s="99" t="e">
        <f>VLOOKUP(C22,'Item Master'!$L$2:$M$7,2,FALSE)</f>
        <v>#N/A</v>
      </c>
      <c r="E22" s="25"/>
      <c r="F22" s="99" t="e">
        <f>VLOOKUP(G22,Dimensions!$B$2:$C$188,2,FALSE)</f>
        <v>#N/A</v>
      </c>
      <c r="G22" s="98"/>
      <c r="H22" s="99" t="e">
        <f>VLOOKUP(I22,Dimensions!$B$2:$C$188,2,FALSE)</f>
        <v>#N/A</v>
      </c>
      <c r="I22" s="98"/>
      <c r="J22" s="99" t="e">
        <f>VLOOKUP(K22,Dimensions!$B$2:$C$188,2,FALSE)</f>
        <v>#N/A</v>
      </c>
      <c r="K22" s="98"/>
      <c r="L22" s="99" t="e">
        <f>VLOOKUP(M22,Dimensions!$B$2:$C$188,2,FALSE)</f>
        <v>#N/A</v>
      </c>
      <c r="M22" s="98"/>
      <c r="N22" s="99" t="e">
        <f>VLOOKUP(O22,Dimensions!$B$2:$C$188,2,FALSE)</f>
        <v>#N/A</v>
      </c>
      <c r="O22" s="98"/>
      <c r="P22" s="6">
        <v>0</v>
      </c>
      <c r="Q22" s="21"/>
    </row>
    <row r="23" spans="1:17" x14ac:dyDescent="0.3">
      <c r="A23" s="98"/>
      <c r="B23" s="77" t="e">
        <f>VLOOKUP(A23,Projects!$A$44:$B$1000,2,FALSE)</f>
        <v>#N/A</v>
      </c>
      <c r="C23" s="98"/>
      <c r="D23" s="99" t="e">
        <f>VLOOKUP(C23,'Item Master'!$L$2:$M$7,2,FALSE)</f>
        <v>#N/A</v>
      </c>
      <c r="E23" s="25"/>
      <c r="F23" s="99" t="e">
        <f>VLOOKUP(G23,Dimensions!$B$2:$C$188,2,FALSE)</f>
        <v>#N/A</v>
      </c>
      <c r="G23" s="98"/>
      <c r="H23" s="99" t="e">
        <f>VLOOKUP(I23,Dimensions!$B$2:$C$188,2,FALSE)</f>
        <v>#N/A</v>
      </c>
      <c r="I23" s="98"/>
      <c r="J23" s="99" t="e">
        <f>VLOOKUP(K23,Dimensions!$B$2:$C$188,2,FALSE)</f>
        <v>#N/A</v>
      </c>
      <c r="K23" s="98"/>
      <c r="L23" s="99" t="e">
        <f>VLOOKUP(M23,Dimensions!$B$2:$C$188,2,FALSE)</f>
        <v>#N/A</v>
      </c>
      <c r="M23" s="98"/>
      <c r="N23" s="99" t="e">
        <f>VLOOKUP(O23,Dimensions!$B$2:$C$188,2,FALSE)</f>
        <v>#N/A</v>
      </c>
      <c r="O23" s="98"/>
      <c r="P23" s="6">
        <v>0</v>
      </c>
      <c r="Q23" s="21"/>
    </row>
    <row r="24" spans="1:17" x14ac:dyDescent="0.3">
      <c r="A24" s="98"/>
      <c r="B24" s="77" t="e">
        <f>VLOOKUP(A24,Projects!$A$44:$B$1000,2,FALSE)</f>
        <v>#N/A</v>
      </c>
      <c r="C24" s="98"/>
      <c r="D24" s="99" t="e">
        <f>VLOOKUP(C24,'Item Master'!$L$2:$M$7,2,FALSE)</f>
        <v>#N/A</v>
      </c>
      <c r="E24" s="25"/>
      <c r="F24" s="99" t="e">
        <f>VLOOKUP(G24,Dimensions!$B$2:$C$188,2,FALSE)</f>
        <v>#N/A</v>
      </c>
      <c r="G24" s="98"/>
      <c r="H24" s="99" t="e">
        <f>VLOOKUP(I24,Dimensions!$B$2:$C$188,2,FALSE)</f>
        <v>#N/A</v>
      </c>
      <c r="I24" s="98"/>
      <c r="J24" s="99" t="e">
        <f>VLOOKUP(K24,Dimensions!$B$2:$C$188,2,FALSE)</f>
        <v>#N/A</v>
      </c>
      <c r="K24" s="98"/>
      <c r="L24" s="99" t="e">
        <f>VLOOKUP(M24,Dimensions!$B$2:$C$188,2,FALSE)</f>
        <v>#N/A</v>
      </c>
      <c r="M24" s="98"/>
      <c r="N24" s="99" t="e">
        <f>VLOOKUP(O24,Dimensions!$B$2:$C$188,2,FALSE)</f>
        <v>#N/A</v>
      </c>
      <c r="O24" s="98"/>
      <c r="P24" s="6">
        <v>0</v>
      </c>
      <c r="Q24" s="21"/>
    </row>
    <row r="25" spans="1:17" x14ac:dyDescent="0.3">
      <c r="A25" s="98"/>
      <c r="B25" s="77" t="e">
        <f>VLOOKUP(A25,Projects!$A$44:$B$1000,2,FALSE)</f>
        <v>#N/A</v>
      </c>
      <c r="C25" s="98"/>
      <c r="D25" s="99" t="e">
        <f>VLOOKUP(C25,'Item Master'!$L$2:$M$7,2,FALSE)</f>
        <v>#N/A</v>
      </c>
      <c r="E25" s="25"/>
      <c r="F25" s="99" t="e">
        <f>VLOOKUP(G25,Dimensions!$B$2:$C$188,2,FALSE)</f>
        <v>#N/A</v>
      </c>
      <c r="G25" s="98"/>
      <c r="H25" s="99" t="e">
        <f>VLOOKUP(I25,Dimensions!$B$2:$C$188,2,FALSE)</f>
        <v>#N/A</v>
      </c>
      <c r="I25" s="98"/>
      <c r="J25" s="99" t="e">
        <f>VLOOKUP(K25,Dimensions!$B$2:$C$188,2,FALSE)</f>
        <v>#N/A</v>
      </c>
      <c r="K25" s="98"/>
      <c r="L25" s="99" t="e">
        <f>VLOOKUP(M25,Dimensions!$B$2:$C$188,2,FALSE)</f>
        <v>#N/A</v>
      </c>
      <c r="M25" s="98"/>
      <c r="N25" s="99" t="e">
        <f>VLOOKUP(O25,Dimensions!$B$2:$C$188,2,FALSE)</f>
        <v>#N/A</v>
      </c>
      <c r="O25" s="98"/>
      <c r="P25" s="6">
        <v>0</v>
      </c>
      <c r="Q25" s="21"/>
    </row>
    <row r="26" spans="1:17" x14ac:dyDescent="0.3">
      <c r="A26" s="98"/>
      <c r="B26" s="77" t="e">
        <f>VLOOKUP(A26,Projects!$A$44:$B$1000,2,FALSE)</f>
        <v>#N/A</v>
      </c>
      <c r="C26" s="98"/>
      <c r="D26" s="99" t="e">
        <f>VLOOKUP(C26,'Item Master'!$L$2:$M$7,2,FALSE)</f>
        <v>#N/A</v>
      </c>
      <c r="E26" s="25"/>
      <c r="F26" s="99" t="e">
        <f>VLOOKUP(G26,Dimensions!$B$2:$C$188,2,FALSE)</f>
        <v>#N/A</v>
      </c>
      <c r="G26" s="98"/>
      <c r="H26" s="99" t="e">
        <f>VLOOKUP(I26,Dimensions!$B$2:$C$188,2,FALSE)</f>
        <v>#N/A</v>
      </c>
      <c r="I26" s="98"/>
      <c r="J26" s="99" t="e">
        <f>VLOOKUP(K26,Dimensions!$B$2:$C$188,2,FALSE)</f>
        <v>#N/A</v>
      </c>
      <c r="K26" s="98"/>
      <c r="L26" s="99" t="e">
        <f>VLOOKUP(M26,Dimensions!$B$2:$C$188,2,FALSE)</f>
        <v>#N/A</v>
      </c>
      <c r="M26" s="98"/>
      <c r="N26" s="99" t="e">
        <f>VLOOKUP(O26,Dimensions!$B$2:$C$188,2,FALSE)</f>
        <v>#N/A</v>
      </c>
      <c r="O26" s="98"/>
      <c r="P26" s="6">
        <v>0</v>
      </c>
      <c r="Q26" s="21"/>
    </row>
    <row r="27" spans="1:17" x14ac:dyDescent="0.3">
      <c r="A27" s="98"/>
      <c r="B27" s="77" t="e">
        <f>VLOOKUP(A27,Projects!$A$44:$B$1000,2,FALSE)</f>
        <v>#N/A</v>
      </c>
      <c r="C27" s="98"/>
      <c r="D27" s="99" t="e">
        <f>VLOOKUP(C27,'Item Master'!$L$2:$M$7,2,FALSE)</f>
        <v>#N/A</v>
      </c>
      <c r="E27" s="25"/>
      <c r="F27" s="99" t="e">
        <f>VLOOKUP(G27,Dimensions!$B$2:$C$188,2,FALSE)</f>
        <v>#N/A</v>
      </c>
      <c r="G27" s="98"/>
      <c r="H27" s="99" t="e">
        <f>VLOOKUP(I27,Dimensions!$B$2:$C$188,2,FALSE)</f>
        <v>#N/A</v>
      </c>
      <c r="I27" s="98"/>
      <c r="J27" s="99" t="e">
        <f>VLOOKUP(K27,Dimensions!$B$2:$C$188,2,FALSE)</f>
        <v>#N/A</v>
      </c>
      <c r="K27" s="98"/>
      <c r="L27" s="99" t="e">
        <f>VLOOKUP(M27,Dimensions!$B$2:$C$188,2,FALSE)</f>
        <v>#N/A</v>
      </c>
      <c r="M27" s="98"/>
      <c r="N27" s="99" t="e">
        <f>VLOOKUP(O27,Dimensions!$B$2:$C$188,2,FALSE)</f>
        <v>#N/A</v>
      </c>
      <c r="O27" s="98"/>
      <c r="P27" s="6">
        <v>0</v>
      </c>
      <c r="Q27" s="21"/>
    </row>
    <row r="28" spans="1:17" x14ac:dyDescent="0.3">
      <c r="A28" s="98"/>
      <c r="B28" s="77" t="e">
        <f>VLOOKUP(A28,Projects!$A$44:$B$1000,2,FALSE)</f>
        <v>#N/A</v>
      </c>
      <c r="C28" s="98"/>
      <c r="D28" s="99" t="e">
        <f>VLOOKUP(C28,'Item Master'!$L$2:$M$7,2,FALSE)</f>
        <v>#N/A</v>
      </c>
      <c r="E28" s="25"/>
      <c r="F28" s="99" t="e">
        <f>VLOOKUP(G28,Dimensions!$B$2:$C$188,2,FALSE)</f>
        <v>#N/A</v>
      </c>
      <c r="G28" s="98"/>
      <c r="H28" s="99" t="e">
        <f>VLOOKUP(I28,Dimensions!$B$2:$C$188,2,FALSE)</f>
        <v>#N/A</v>
      </c>
      <c r="I28" s="98"/>
      <c r="J28" s="99" t="e">
        <f>VLOOKUP(K28,Dimensions!$B$2:$C$188,2,FALSE)</f>
        <v>#N/A</v>
      </c>
      <c r="K28" s="98"/>
      <c r="L28" s="99" t="e">
        <f>VLOOKUP(M28,Dimensions!$B$2:$C$188,2,FALSE)</f>
        <v>#N/A</v>
      </c>
      <c r="M28" s="98"/>
      <c r="N28" s="99" t="e">
        <f>VLOOKUP(O28,Dimensions!$B$2:$C$188,2,FALSE)</f>
        <v>#N/A</v>
      </c>
      <c r="O28" s="98"/>
      <c r="P28" s="6">
        <v>0</v>
      </c>
      <c r="Q28" s="21"/>
    </row>
    <row r="29" spans="1:17" x14ac:dyDescent="0.3">
      <c r="A29" s="98"/>
      <c r="B29" s="77" t="e">
        <f>VLOOKUP(A29,Projects!$A$44:$B$1000,2,FALSE)</f>
        <v>#N/A</v>
      </c>
      <c r="C29" s="98"/>
      <c r="D29" s="99" t="e">
        <f>VLOOKUP(C29,'Item Master'!$L$2:$M$7,2,FALSE)</f>
        <v>#N/A</v>
      </c>
      <c r="E29" s="25"/>
      <c r="F29" s="99" t="e">
        <f>VLOOKUP(G29,Dimensions!$B$2:$C$188,2,FALSE)</f>
        <v>#N/A</v>
      </c>
      <c r="G29" s="98"/>
      <c r="H29" s="99" t="e">
        <f>VLOOKUP(I29,Dimensions!$B$2:$C$188,2,FALSE)</f>
        <v>#N/A</v>
      </c>
      <c r="I29" s="98"/>
      <c r="J29" s="99" t="e">
        <f>VLOOKUP(K29,Dimensions!$B$2:$C$188,2,FALSE)</f>
        <v>#N/A</v>
      </c>
      <c r="K29" s="98"/>
      <c r="L29" s="99" t="e">
        <f>VLOOKUP(M29,Dimensions!$B$2:$C$188,2,FALSE)</f>
        <v>#N/A</v>
      </c>
      <c r="M29" s="98"/>
      <c r="N29" s="99" t="e">
        <f>VLOOKUP(O29,Dimensions!$B$2:$C$188,2,FALSE)</f>
        <v>#N/A</v>
      </c>
      <c r="O29" s="98"/>
      <c r="P29" s="6">
        <v>0</v>
      </c>
      <c r="Q29" s="21"/>
    </row>
    <row r="30" spans="1:17" x14ac:dyDescent="0.3">
      <c r="A30" s="98"/>
      <c r="B30" s="77" t="e">
        <f>VLOOKUP(A30,Projects!$A$44:$B$1000,2,FALSE)</f>
        <v>#N/A</v>
      </c>
      <c r="C30" s="98"/>
      <c r="D30" s="99" t="e">
        <f>VLOOKUP(C30,'Item Master'!$L$2:$M$7,2,FALSE)</f>
        <v>#N/A</v>
      </c>
      <c r="E30" s="25"/>
      <c r="F30" s="99" t="e">
        <f>VLOOKUP(G30,Dimensions!$B$2:$C$188,2,FALSE)</f>
        <v>#N/A</v>
      </c>
      <c r="G30" s="98"/>
      <c r="H30" s="99" t="e">
        <f>VLOOKUP(I30,Dimensions!$B$2:$C$188,2,FALSE)</f>
        <v>#N/A</v>
      </c>
      <c r="I30" s="98"/>
      <c r="J30" s="99" t="e">
        <f>VLOOKUP(K30,Dimensions!$B$2:$C$188,2,FALSE)</f>
        <v>#N/A</v>
      </c>
      <c r="K30" s="98"/>
      <c r="L30" s="99" t="e">
        <f>VLOOKUP(M30,Dimensions!$B$2:$C$188,2,FALSE)</f>
        <v>#N/A</v>
      </c>
      <c r="M30" s="98"/>
      <c r="N30" s="99" t="e">
        <f>VLOOKUP(O30,Dimensions!$B$2:$C$188,2,FALSE)</f>
        <v>#N/A</v>
      </c>
      <c r="O30" s="98"/>
      <c r="P30" s="6">
        <v>0</v>
      </c>
      <c r="Q30" s="21"/>
    </row>
    <row r="31" spans="1:17" x14ac:dyDescent="0.3">
      <c r="A31" s="98"/>
      <c r="B31" s="77" t="e">
        <f>VLOOKUP(A31,Projects!$A$44:$B$1000,2,FALSE)</f>
        <v>#N/A</v>
      </c>
      <c r="C31" s="98"/>
      <c r="D31" s="99" t="e">
        <f>VLOOKUP(C31,'Item Master'!$L$2:$M$7,2,FALSE)</f>
        <v>#N/A</v>
      </c>
      <c r="E31" s="25"/>
      <c r="F31" s="99" t="e">
        <f>VLOOKUP(G31,Dimensions!$B$2:$C$188,2,FALSE)</f>
        <v>#N/A</v>
      </c>
      <c r="G31" s="98"/>
      <c r="H31" s="99" t="e">
        <f>VLOOKUP(I31,Dimensions!$B$2:$C$188,2,FALSE)</f>
        <v>#N/A</v>
      </c>
      <c r="I31" s="98"/>
      <c r="J31" s="99" t="e">
        <f>VLOOKUP(K31,Dimensions!$B$2:$C$188,2,FALSE)</f>
        <v>#N/A</v>
      </c>
      <c r="K31" s="98"/>
      <c r="L31" s="99" t="e">
        <f>VLOOKUP(M31,Dimensions!$B$2:$C$188,2,FALSE)</f>
        <v>#N/A</v>
      </c>
      <c r="M31" s="98"/>
      <c r="N31" s="99" t="e">
        <f>VLOOKUP(O31,Dimensions!$B$2:$C$188,2,FALSE)</f>
        <v>#N/A</v>
      </c>
      <c r="O31" s="98"/>
      <c r="P31" s="6">
        <v>0</v>
      </c>
      <c r="Q31" s="21"/>
    </row>
    <row r="32" spans="1:17" x14ac:dyDescent="0.3">
      <c r="A32" s="98"/>
      <c r="B32" s="77" t="e">
        <f>VLOOKUP(A32,Projects!$A$44:$B$1000,2,FALSE)</f>
        <v>#N/A</v>
      </c>
      <c r="C32" s="98"/>
      <c r="D32" s="99" t="e">
        <f>VLOOKUP(C32,'Item Master'!$L$2:$M$7,2,FALSE)</f>
        <v>#N/A</v>
      </c>
      <c r="E32" s="25"/>
      <c r="F32" s="99" t="e">
        <f>VLOOKUP(G32,Dimensions!$B$2:$C$188,2,FALSE)</f>
        <v>#N/A</v>
      </c>
      <c r="G32" s="98"/>
      <c r="H32" s="99" t="e">
        <f>VLOOKUP(I32,Dimensions!$B$2:$C$188,2,FALSE)</f>
        <v>#N/A</v>
      </c>
      <c r="I32" s="98"/>
      <c r="J32" s="99" t="e">
        <f>VLOOKUP(K32,Dimensions!$B$2:$C$188,2,FALSE)</f>
        <v>#N/A</v>
      </c>
      <c r="K32" s="98"/>
      <c r="L32" s="99" t="e">
        <f>VLOOKUP(M32,Dimensions!$B$2:$C$188,2,FALSE)</f>
        <v>#N/A</v>
      </c>
      <c r="M32" s="98"/>
      <c r="N32" s="99" t="e">
        <f>VLOOKUP(O32,Dimensions!$B$2:$C$188,2,FALSE)</f>
        <v>#N/A</v>
      </c>
      <c r="O32" s="98"/>
      <c r="P32" s="6">
        <v>0</v>
      </c>
      <c r="Q32" s="21"/>
    </row>
    <row r="33" spans="1:17" x14ac:dyDescent="0.3">
      <c r="A33" s="98"/>
      <c r="B33" s="77" t="e">
        <f>VLOOKUP(A33,Projects!$A$44:$B$1000,2,FALSE)</f>
        <v>#N/A</v>
      </c>
      <c r="C33" s="98"/>
      <c r="D33" s="99" t="e">
        <f>VLOOKUP(C33,'Item Master'!$L$2:$M$7,2,FALSE)</f>
        <v>#N/A</v>
      </c>
      <c r="E33" s="25"/>
      <c r="F33" s="99" t="e">
        <f>VLOOKUP(G33,Dimensions!$B$2:$C$188,2,FALSE)</f>
        <v>#N/A</v>
      </c>
      <c r="G33" s="98"/>
      <c r="H33" s="99" t="e">
        <f>VLOOKUP(I33,Dimensions!$B$2:$C$188,2,FALSE)</f>
        <v>#N/A</v>
      </c>
      <c r="I33" s="98"/>
      <c r="J33" s="99" t="e">
        <f>VLOOKUP(K33,Dimensions!$B$2:$C$188,2,FALSE)</f>
        <v>#N/A</v>
      </c>
      <c r="K33" s="98"/>
      <c r="L33" s="99" t="e">
        <f>VLOOKUP(M33,Dimensions!$B$2:$C$188,2,FALSE)</f>
        <v>#N/A</v>
      </c>
      <c r="M33" s="98"/>
      <c r="N33" s="99" t="e">
        <f>VLOOKUP(O33,Dimensions!$B$2:$C$188,2,FALSE)</f>
        <v>#N/A</v>
      </c>
      <c r="O33" s="98"/>
      <c r="P33" s="6">
        <v>0</v>
      </c>
      <c r="Q33" s="21"/>
    </row>
    <row r="34" spans="1:17" x14ac:dyDescent="0.3">
      <c r="A34" s="98"/>
      <c r="B34" s="77" t="e">
        <f>VLOOKUP(A34,Projects!$A$44:$B$1000,2,FALSE)</f>
        <v>#N/A</v>
      </c>
      <c r="C34" s="98"/>
      <c r="D34" s="99" t="e">
        <f>VLOOKUP(C34,'Item Master'!$L$2:$M$7,2,FALSE)</f>
        <v>#N/A</v>
      </c>
      <c r="E34" s="25"/>
      <c r="F34" s="99" t="e">
        <f>VLOOKUP(G34,Dimensions!$B$2:$C$188,2,FALSE)</f>
        <v>#N/A</v>
      </c>
      <c r="G34" s="98"/>
      <c r="H34" s="99" t="e">
        <f>VLOOKUP(I34,Dimensions!$B$2:$C$188,2,FALSE)</f>
        <v>#N/A</v>
      </c>
      <c r="I34" s="98"/>
      <c r="J34" s="99" t="e">
        <f>VLOOKUP(K34,Dimensions!$B$2:$C$188,2,FALSE)</f>
        <v>#N/A</v>
      </c>
      <c r="K34" s="98"/>
      <c r="L34" s="99" t="e">
        <f>VLOOKUP(M34,Dimensions!$B$2:$C$188,2,FALSE)</f>
        <v>#N/A</v>
      </c>
      <c r="M34" s="98"/>
      <c r="N34" s="99" t="e">
        <f>VLOOKUP(O34,Dimensions!$B$2:$C$188,2,FALSE)</f>
        <v>#N/A</v>
      </c>
      <c r="O34" s="98"/>
      <c r="P34" s="6">
        <v>0</v>
      </c>
      <c r="Q34" s="21"/>
    </row>
    <row r="35" spans="1:17" x14ac:dyDescent="0.3">
      <c r="A35" s="98"/>
      <c r="B35" s="77" t="e">
        <f>VLOOKUP(A35,Projects!$A$44:$B$1000,2,FALSE)</f>
        <v>#N/A</v>
      </c>
      <c r="C35" s="98"/>
      <c r="D35" s="99" t="e">
        <f>VLOOKUP(C35,'Item Master'!$L$2:$M$7,2,FALSE)</f>
        <v>#N/A</v>
      </c>
      <c r="E35" s="25"/>
      <c r="F35" s="99" t="e">
        <f>VLOOKUP(G35,Dimensions!$B$2:$C$188,2,FALSE)</f>
        <v>#N/A</v>
      </c>
      <c r="G35" s="98"/>
      <c r="H35" s="99" t="e">
        <f>VLOOKUP(I35,Dimensions!$B$2:$C$188,2,FALSE)</f>
        <v>#N/A</v>
      </c>
      <c r="I35" s="98"/>
      <c r="J35" s="99" t="e">
        <f>VLOOKUP(K35,Dimensions!$B$2:$C$188,2,FALSE)</f>
        <v>#N/A</v>
      </c>
      <c r="K35" s="98"/>
      <c r="L35" s="99" t="e">
        <f>VLOOKUP(M35,Dimensions!$B$2:$C$188,2,FALSE)</f>
        <v>#N/A</v>
      </c>
      <c r="M35" s="98"/>
      <c r="N35" s="99" t="e">
        <f>VLOOKUP(O35,Dimensions!$B$2:$C$188,2,FALSE)</f>
        <v>#N/A</v>
      </c>
      <c r="O35" s="98"/>
      <c r="P35" s="6">
        <v>0</v>
      </c>
      <c r="Q35" s="21"/>
    </row>
    <row r="36" spans="1:17" x14ac:dyDescent="0.3">
      <c r="A36" s="98"/>
      <c r="B36" s="77" t="e">
        <f>VLOOKUP(A36,Projects!$A$44:$B$1000,2,FALSE)</f>
        <v>#N/A</v>
      </c>
      <c r="C36" s="98"/>
      <c r="D36" s="99" t="e">
        <f>VLOOKUP(C36,'Item Master'!$L$2:$M$7,2,FALSE)</f>
        <v>#N/A</v>
      </c>
      <c r="E36" s="25"/>
      <c r="F36" s="99" t="e">
        <f>VLOOKUP(G36,Dimensions!$B$2:$C$188,2,FALSE)</f>
        <v>#N/A</v>
      </c>
      <c r="G36" s="98"/>
      <c r="H36" s="99" t="e">
        <f>VLOOKUP(I36,Dimensions!$B$2:$C$188,2,FALSE)</f>
        <v>#N/A</v>
      </c>
      <c r="I36" s="98"/>
      <c r="J36" s="99" t="e">
        <f>VLOOKUP(K36,Dimensions!$B$2:$C$188,2,FALSE)</f>
        <v>#N/A</v>
      </c>
      <c r="K36" s="98"/>
      <c r="L36" s="99" t="e">
        <f>VLOOKUP(M36,Dimensions!$B$2:$C$188,2,FALSE)</f>
        <v>#N/A</v>
      </c>
      <c r="M36" s="98"/>
      <c r="N36" s="99" t="e">
        <f>VLOOKUP(O36,Dimensions!$B$2:$C$188,2,FALSE)</f>
        <v>#N/A</v>
      </c>
      <c r="O36" s="98"/>
      <c r="P36" s="6">
        <v>0</v>
      </c>
      <c r="Q36" s="21"/>
    </row>
    <row r="37" spans="1:17" x14ac:dyDescent="0.3">
      <c r="A37" s="98"/>
      <c r="B37" s="77" t="e">
        <f>VLOOKUP(A37,Projects!$A$44:$B$1000,2,FALSE)</f>
        <v>#N/A</v>
      </c>
      <c r="C37" s="98"/>
      <c r="D37" s="99" t="e">
        <f>VLOOKUP(C37,'Item Master'!$L$2:$M$7,2,FALSE)</f>
        <v>#N/A</v>
      </c>
      <c r="E37" s="25"/>
      <c r="F37" s="99" t="e">
        <f>VLOOKUP(G37,Dimensions!$B$2:$C$188,2,FALSE)</f>
        <v>#N/A</v>
      </c>
      <c r="G37" s="98"/>
      <c r="H37" s="99" t="e">
        <f>VLOOKUP(I37,Dimensions!$B$2:$C$188,2,FALSE)</f>
        <v>#N/A</v>
      </c>
      <c r="I37" s="98"/>
      <c r="J37" s="99" t="e">
        <f>VLOOKUP(K37,Dimensions!$B$2:$C$188,2,FALSE)</f>
        <v>#N/A</v>
      </c>
      <c r="K37" s="98"/>
      <c r="L37" s="99" t="e">
        <f>VLOOKUP(M37,Dimensions!$B$2:$C$188,2,FALSE)</f>
        <v>#N/A</v>
      </c>
      <c r="M37" s="98"/>
      <c r="N37" s="99" t="e">
        <f>VLOOKUP(O37,Dimensions!$B$2:$C$188,2,FALSE)</f>
        <v>#N/A</v>
      </c>
      <c r="O37" s="98"/>
      <c r="P37" s="6">
        <v>0</v>
      </c>
      <c r="Q37" s="21"/>
    </row>
    <row r="38" spans="1:17" x14ac:dyDescent="0.3">
      <c r="A38" s="98"/>
      <c r="B38" s="77" t="e">
        <f>VLOOKUP(A38,Projects!$A$44:$B$1000,2,FALSE)</f>
        <v>#N/A</v>
      </c>
      <c r="C38" s="98"/>
      <c r="D38" s="99" t="e">
        <f>VLOOKUP(C38,'Item Master'!$L$2:$M$7,2,FALSE)</f>
        <v>#N/A</v>
      </c>
      <c r="E38" s="25"/>
      <c r="F38" s="99" t="e">
        <f>VLOOKUP(G38,Dimensions!$B$2:$C$188,2,FALSE)</f>
        <v>#N/A</v>
      </c>
      <c r="G38" s="98"/>
      <c r="H38" s="99" t="e">
        <f>VLOOKUP(I38,Dimensions!$B$2:$C$188,2,FALSE)</f>
        <v>#N/A</v>
      </c>
      <c r="I38" s="98"/>
      <c r="J38" s="99" t="e">
        <f>VLOOKUP(K38,Dimensions!$B$2:$C$188,2,FALSE)</f>
        <v>#N/A</v>
      </c>
      <c r="K38" s="98"/>
      <c r="L38" s="99" t="e">
        <f>VLOOKUP(M38,Dimensions!$B$2:$C$188,2,FALSE)</f>
        <v>#N/A</v>
      </c>
      <c r="M38" s="98"/>
      <c r="N38" s="99" t="e">
        <f>VLOOKUP(O38,Dimensions!$B$2:$C$188,2,FALSE)</f>
        <v>#N/A</v>
      </c>
      <c r="O38" s="98"/>
      <c r="P38" s="6">
        <v>0</v>
      </c>
      <c r="Q38" s="21"/>
    </row>
    <row r="39" spans="1:17" x14ac:dyDescent="0.3">
      <c r="A39" s="98"/>
      <c r="B39" s="77" t="e">
        <f>VLOOKUP(A39,Projects!$A$44:$B$1000,2,FALSE)</f>
        <v>#N/A</v>
      </c>
      <c r="C39" s="98"/>
      <c r="D39" s="99" t="e">
        <f>VLOOKUP(C39,'Item Master'!$L$2:$M$7,2,FALSE)</f>
        <v>#N/A</v>
      </c>
      <c r="E39" s="25"/>
      <c r="F39" s="99" t="e">
        <f>VLOOKUP(G39,Dimensions!$B$2:$C$188,2,FALSE)</f>
        <v>#N/A</v>
      </c>
      <c r="G39" s="98"/>
      <c r="H39" s="99" t="e">
        <f>VLOOKUP(I39,Dimensions!$B$2:$C$188,2,FALSE)</f>
        <v>#N/A</v>
      </c>
      <c r="I39" s="98"/>
      <c r="J39" s="99" t="e">
        <f>VLOOKUP(K39,Dimensions!$B$2:$C$188,2,FALSE)</f>
        <v>#N/A</v>
      </c>
      <c r="K39" s="98"/>
      <c r="L39" s="99" t="e">
        <f>VLOOKUP(M39,Dimensions!$B$2:$C$188,2,FALSE)</f>
        <v>#N/A</v>
      </c>
      <c r="M39" s="98"/>
      <c r="N39" s="99" t="e">
        <f>VLOOKUP(O39,Dimensions!$B$2:$C$188,2,FALSE)</f>
        <v>#N/A</v>
      </c>
      <c r="O39" s="98"/>
      <c r="P39" s="6">
        <v>0</v>
      </c>
      <c r="Q39" s="21"/>
    </row>
    <row r="40" spans="1:17" x14ac:dyDescent="0.3">
      <c r="A40" s="98"/>
      <c r="B40" s="77" t="e">
        <f>VLOOKUP(A40,Projects!$A$44:$B$1000,2,FALSE)</f>
        <v>#N/A</v>
      </c>
      <c r="C40" s="98"/>
      <c r="D40" s="99" t="e">
        <f>VLOOKUP(C40,'Item Master'!$L$2:$M$7,2,FALSE)</f>
        <v>#N/A</v>
      </c>
      <c r="E40" s="25"/>
      <c r="F40" s="99" t="e">
        <f>VLOOKUP(G40,Dimensions!$B$2:$C$188,2,FALSE)</f>
        <v>#N/A</v>
      </c>
      <c r="G40" s="98"/>
      <c r="H40" s="99" t="e">
        <f>VLOOKUP(I40,Dimensions!$B$2:$C$188,2,FALSE)</f>
        <v>#N/A</v>
      </c>
      <c r="I40" s="98"/>
      <c r="J40" s="99" t="e">
        <f>VLOOKUP(K40,Dimensions!$B$2:$C$188,2,FALSE)</f>
        <v>#N/A</v>
      </c>
      <c r="K40" s="98"/>
      <c r="L40" s="99" t="e">
        <f>VLOOKUP(M40,Dimensions!$B$2:$C$188,2,FALSE)</f>
        <v>#N/A</v>
      </c>
      <c r="M40" s="98"/>
      <c r="N40" s="99" t="e">
        <f>VLOOKUP(O40,Dimensions!$B$2:$C$188,2,FALSE)</f>
        <v>#N/A</v>
      </c>
      <c r="O40" s="98"/>
      <c r="P40" s="6">
        <v>0</v>
      </c>
      <c r="Q40" s="21"/>
    </row>
    <row r="41" spans="1:17" x14ac:dyDescent="0.3">
      <c r="A41" s="98"/>
      <c r="B41" s="77" t="e">
        <f>VLOOKUP(A41,Projects!$A$44:$B$1000,2,FALSE)</f>
        <v>#N/A</v>
      </c>
      <c r="C41" s="98"/>
      <c r="D41" s="99" t="e">
        <f>VLOOKUP(C41,'Item Master'!$L$2:$M$7,2,FALSE)</f>
        <v>#N/A</v>
      </c>
      <c r="E41" s="25"/>
      <c r="F41" s="99" t="e">
        <f>VLOOKUP(G41,Dimensions!$B$2:$C$188,2,FALSE)</f>
        <v>#N/A</v>
      </c>
      <c r="G41" s="98"/>
      <c r="H41" s="99" t="e">
        <f>VLOOKUP(I41,Dimensions!$B$2:$C$188,2,FALSE)</f>
        <v>#N/A</v>
      </c>
      <c r="I41" s="98"/>
      <c r="J41" s="99" t="e">
        <f>VLOOKUP(K41,Dimensions!$B$2:$C$188,2,FALSE)</f>
        <v>#N/A</v>
      </c>
      <c r="K41" s="98"/>
      <c r="L41" s="99" t="e">
        <f>VLOOKUP(M41,Dimensions!$B$2:$C$188,2,FALSE)</f>
        <v>#N/A</v>
      </c>
      <c r="M41" s="98"/>
      <c r="N41" s="99" t="e">
        <f>VLOOKUP(O41,Dimensions!$B$2:$C$188,2,FALSE)</f>
        <v>#N/A</v>
      </c>
      <c r="O41" s="98"/>
      <c r="P41" s="6">
        <v>0</v>
      </c>
      <c r="Q41" s="21"/>
    </row>
    <row r="42" spans="1:17" x14ac:dyDescent="0.3">
      <c r="A42" s="98"/>
      <c r="B42" s="77" t="e">
        <f>VLOOKUP(A42,Projects!$A$44:$B$1000,2,FALSE)</f>
        <v>#N/A</v>
      </c>
      <c r="C42" s="98"/>
      <c r="D42" s="99" t="e">
        <f>VLOOKUP(C42,'Item Master'!$L$2:$M$7,2,FALSE)</f>
        <v>#N/A</v>
      </c>
      <c r="E42" s="25"/>
      <c r="F42" s="99" t="e">
        <f>VLOOKUP(G42,Dimensions!$B$2:$C$188,2,FALSE)</f>
        <v>#N/A</v>
      </c>
      <c r="G42" s="98"/>
      <c r="H42" s="99" t="e">
        <f>VLOOKUP(I42,Dimensions!$B$2:$C$188,2,FALSE)</f>
        <v>#N/A</v>
      </c>
      <c r="I42" s="98"/>
      <c r="J42" s="99" t="e">
        <f>VLOOKUP(K42,Dimensions!$B$2:$C$188,2,FALSE)</f>
        <v>#N/A</v>
      </c>
      <c r="K42" s="98"/>
      <c r="L42" s="99" t="e">
        <f>VLOOKUP(M42,Dimensions!$B$2:$C$188,2,FALSE)</f>
        <v>#N/A</v>
      </c>
      <c r="M42" s="98"/>
      <c r="N42" s="99" t="e">
        <f>VLOOKUP(O42,Dimensions!$B$2:$C$188,2,FALSE)</f>
        <v>#N/A</v>
      </c>
      <c r="O42" s="98"/>
      <c r="P42" s="6">
        <v>0</v>
      </c>
      <c r="Q42" s="21"/>
    </row>
    <row r="43" spans="1:17" x14ac:dyDescent="0.3">
      <c r="A43" s="98"/>
      <c r="B43" s="77" t="e">
        <f>VLOOKUP(A43,Projects!$A$44:$B$1000,2,FALSE)</f>
        <v>#N/A</v>
      </c>
      <c r="C43" s="98"/>
      <c r="D43" s="99" t="e">
        <f>VLOOKUP(C43,'Item Master'!$L$2:$M$7,2,FALSE)</f>
        <v>#N/A</v>
      </c>
      <c r="E43" s="25"/>
      <c r="F43" s="99" t="e">
        <f>VLOOKUP(G43,Dimensions!$B$2:$C$188,2,FALSE)</f>
        <v>#N/A</v>
      </c>
      <c r="G43" s="98"/>
      <c r="H43" s="99" t="e">
        <f>VLOOKUP(I43,Dimensions!$B$2:$C$188,2,FALSE)</f>
        <v>#N/A</v>
      </c>
      <c r="I43" s="98"/>
      <c r="J43" s="99" t="e">
        <f>VLOOKUP(K43,Dimensions!$B$2:$C$188,2,FALSE)</f>
        <v>#N/A</v>
      </c>
      <c r="K43" s="98"/>
      <c r="L43" s="99" t="e">
        <f>VLOOKUP(M43,Dimensions!$B$2:$C$188,2,FALSE)</f>
        <v>#N/A</v>
      </c>
      <c r="M43" s="98"/>
      <c r="N43" s="99" t="e">
        <f>VLOOKUP(O43,Dimensions!$B$2:$C$188,2,FALSE)</f>
        <v>#N/A</v>
      </c>
      <c r="O43" s="98"/>
      <c r="P43" s="6">
        <v>0</v>
      </c>
      <c r="Q43" s="21"/>
    </row>
    <row r="44" spans="1:17" x14ac:dyDescent="0.3">
      <c r="A44" s="98"/>
      <c r="B44" s="77" t="e">
        <f>VLOOKUP(A44,Projects!$A$44:$B$1000,2,FALSE)</f>
        <v>#N/A</v>
      </c>
      <c r="C44" s="98"/>
      <c r="D44" s="99" t="e">
        <f>VLOOKUP(C44,'Item Master'!$L$2:$M$7,2,FALSE)</f>
        <v>#N/A</v>
      </c>
      <c r="E44" s="25"/>
      <c r="F44" s="99" t="e">
        <f>VLOOKUP(G44,Dimensions!$B$2:$C$188,2,FALSE)</f>
        <v>#N/A</v>
      </c>
      <c r="G44" s="98"/>
      <c r="H44" s="99" t="e">
        <f>VLOOKUP(I44,Dimensions!$B$2:$C$188,2,FALSE)</f>
        <v>#N/A</v>
      </c>
      <c r="I44" s="98"/>
      <c r="J44" s="99" t="e">
        <f>VLOOKUP(K44,Dimensions!$B$2:$C$188,2,FALSE)</f>
        <v>#N/A</v>
      </c>
      <c r="K44" s="98"/>
      <c r="L44" s="99" t="e">
        <f>VLOOKUP(M44,Dimensions!$B$2:$C$188,2,FALSE)</f>
        <v>#N/A</v>
      </c>
      <c r="M44" s="98"/>
      <c r="N44" s="99" t="e">
        <f>VLOOKUP(O44,Dimensions!$B$2:$C$188,2,FALSE)</f>
        <v>#N/A</v>
      </c>
      <c r="O44" s="98"/>
      <c r="P44" s="6">
        <v>0</v>
      </c>
      <c r="Q44" s="21"/>
    </row>
    <row r="45" spans="1:17" x14ac:dyDescent="0.3">
      <c r="A45" s="98"/>
      <c r="B45" s="77" t="e">
        <f>VLOOKUP(A45,Projects!$A$44:$B$1000,2,FALSE)</f>
        <v>#N/A</v>
      </c>
      <c r="C45" s="98"/>
      <c r="D45" s="99" t="e">
        <f>VLOOKUP(C45,'Item Master'!$L$2:$M$7,2,FALSE)</f>
        <v>#N/A</v>
      </c>
      <c r="E45" s="25"/>
      <c r="F45" s="99" t="e">
        <f>VLOOKUP(G45,Dimensions!$B$2:$C$188,2,FALSE)</f>
        <v>#N/A</v>
      </c>
      <c r="G45" s="98"/>
      <c r="H45" s="99" t="e">
        <f>VLOOKUP(I45,Dimensions!$B$2:$C$188,2,FALSE)</f>
        <v>#N/A</v>
      </c>
      <c r="I45" s="98"/>
      <c r="J45" s="99" t="e">
        <f>VLOOKUP(K45,Dimensions!$B$2:$C$188,2,FALSE)</f>
        <v>#N/A</v>
      </c>
      <c r="K45" s="98"/>
      <c r="L45" s="99" t="e">
        <f>VLOOKUP(M45,Dimensions!$B$2:$C$188,2,FALSE)</f>
        <v>#N/A</v>
      </c>
      <c r="M45" s="98"/>
      <c r="N45" s="99" t="e">
        <f>VLOOKUP(O45,Dimensions!$B$2:$C$188,2,FALSE)</f>
        <v>#N/A</v>
      </c>
      <c r="O45" s="98"/>
      <c r="P45" s="6">
        <v>0</v>
      </c>
      <c r="Q45" s="21"/>
    </row>
    <row r="46" spans="1:17" x14ac:dyDescent="0.3">
      <c r="A46" s="98"/>
      <c r="B46" s="77" t="e">
        <f>VLOOKUP(A46,Projects!$A$44:$B$1000,2,FALSE)</f>
        <v>#N/A</v>
      </c>
      <c r="C46" s="98"/>
      <c r="D46" s="99" t="e">
        <f>VLOOKUP(C46,'Item Master'!$L$2:$M$7,2,FALSE)</f>
        <v>#N/A</v>
      </c>
      <c r="E46" s="25"/>
      <c r="F46" s="99" t="e">
        <f>VLOOKUP(G46,Dimensions!$B$2:$C$188,2,FALSE)</f>
        <v>#N/A</v>
      </c>
      <c r="G46" s="98"/>
      <c r="H46" s="99" t="e">
        <f>VLOOKUP(I46,Dimensions!$B$2:$C$188,2,FALSE)</f>
        <v>#N/A</v>
      </c>
      <c r="I46" s="98"/>
      <c r="J46" s="99" t="e">
        <f>VLOOKUP(K46,Dimensions!$B$2:$C$188,2,FALSE)</f>
        <v>#N/A</v>
      </c>
      <c r="K46" s="98"/>
      <c r="L46" s="99" t="e">
        <f>VLOOKUP(M46,Dimensions!$B$2:$C$188,2,FALSE)</f>
        <v>#N/A</v>
      </c>
      <c r="M46" s="98"/>
      <c r="N46" s="99" t="e">
        <f>VLOOKUP(O46,Dimensions!$B$2:$C$188,2,FALSE)</f>
        <v>#N/A</v>
      </c>
      <c r="O46" s="98"/>
      <c r="P46" s="6">
        <v>0</v>
      </c>
      <c r="Q46" s="21"/>
    </row>
    <row r="47" spans="1:17" x14ac:dyDescent="0.3">
      <c r="A47" s="98"/>
      <c r="B47" s="77" t="e">
        <f>VLOOKUP(A47,Projects!$A$44:$B$1000,2,FALSE)</f>
        <v>#N/A</v>
      </c>
      <c r="C47" s="98"/>
      <c r="D47" s="99" t="e">
        <f>VLOOKUP(C47,'Item Master'!$L$2:$M$7,2,FALSE)</f>
        <v>#N/A</v>
      </c>
      <c r="E47" s="25"/>
      <c r="F47" s="99" t="e">
        <f>VLOOKUP(G47,Dimensions!$B$2:$C$188,2,FALSE)</f>
        <v>#N/A</v>
      </c>
      <c r="G47" s="98"/>
      <c r="H47" s="99" t="e">
        <f>VLOOKUP(I47,Dimensions!$B$2:$C$188,2,FALSE)</f>
        <v>#N/A</v>
      </c>
      <c r="I47" s="98"/>
      <c r="J47" s="99" t="e">
        <f>VLOOKUP(K47,Dimensions!$B$2:$C$188,2,FALSE)</f>
        <v>#N/A</v>
      </c>
      <c r="K47" s="98"/>
      <c r="L47" s="99" t="e">
        <f>VLOOKUP(M47,Dimensions!$B$2:$C$188,2,FALSE)</f>
        <v>#N/A</v>
      </c>
      <c r="M47" s="98"/>
      <c r="N47" s="99" t="e">
        <f>VLOOKUP(O47,Dimensions!$B$2:$C$188,2,FALSE)</f>
        <v>#N/A</v>
      </c>
      <c r="O47" s="98"/>
      <c r="P47" s="6">
        <v>0</v>
      </c>
      <c r="Q47" s="21"/>
    </row>
    <row r="48" spans="1:17" x14ac:dyDescent="0.3">
      <c r="A48" s="98"/>
      <c r="B48" s="77" t="e">
        <f>VLOOKUP(A48,Projects!$A$44:$B$1000,2,FALSE)</f>
        <v>#N/A</v>
      </c>
      <c r="C48" s="98"/>
      <c r="D48" s="99" t="e">
        <f>VLOOKUP(C48,'Item Master'!$L$2:$M$7,2,FALSE)</f>
        <v>#N/A</v>
      </c>
      <c r="E48" s="25"/>
      <c r="F48" s="99" t="e">
        <f>VLOOKUP(G48,Dimensions!$B$2:$C$188,2,FALSE)</f>
        <v>#N/A</v>
      </c>
      <c r="G48" s="98"/>
      <c r="H48" s="99" t="e">
        <f>VLOOKUP(I48,Dimensions!$B$2:$C$188,2,FALSE)</f>
        <v>#N/A</v>
      </c>
      <c r="I48" s="98"/>
      <c r="J48" s="99" t="e">
        <f>VLOOKUP(K48,Dimensions!$B$2:$C$188,2,FALSE)</f>
        <v>#N/A</v>
      </c>
      <c r="K48" s="98"/>
      <c r="L48" s="99" t="e">
        <f>VLOOKUP(M48,Dimensions!$B$2:$C$188,2,FALSE)</f>
        <v>#N/A</v>
      </c>
      <c r="M48" s="98"/>
      <c r="N48" s="99" t="e">
        <f>VLOOKUP(O48,Dimensions!$B$2:$C$188,2,FALSE)</f>
        <v>#N/A</v>
      </c>
      <c r="O48" s="98"/>
      <c r="P48" s="6">
        <v>0</v>
      </c>
      <c r="Q48" s="21"/>
    </row>
    <row r="49" spans="1:17" x14ac:dyDescent="0.3">
      <c r="A49" s="98"/>
      <c r="B49" s="77" t="e">
        <f>VLOOKUP(A49,Projects!$A$44:$B$1000,2,FALSE)</f>
        <v>#N/A</v>
      </c>
      <c r="C49" s="98"/>
      <c r="D49" s="99" t="e">
        <f>VLOOKUP(C49,'Item Master'!$L$2:$M$7,2,FALSE)</f>
        <v>#N/A</v>
      </c>
      <c r="E49" s="25"/>
      <c r="F49" s="99" t="e">
        <f>VLOOKUP(G49,Dimensions!$B$2:$C$188,2,FALSE)</f>
        <v>#N/A</v>
      </c>
      <c r="G49" s="98"/>
      <c r="H49" s="99" t="e">
        <f>VLOOKUP(I49,Dimensions!$B$2:$C$188,2,FALSE)</f>
        <v>#N/A</v>
      </c>
      <c r="I49" s="98"/>
      <c r="J49" s="99" t="e">
        <f>VLOOKUP(K49,Dimensions!$B$2:$C$188,2,FALSE)</f>
        <v>#N/A</v>
      </c>
      <c r="K49" s="98"/>
      <c r="L49" s="99" t="e">
        <f>VLOOKUP(M49,Dimensions!$B$2:$C$188,2,FALSE)</f>
        <v>#N/A</v>
      </c>
      <c r="M49" s="98"/>
      <c r="N49" s="99" t="e">
        <f>VLOOKUP(O49,Dimensions!$B$2:$C$188,2,FALSE)</f>
        <v>#N/A</v>
      </c>
      <c r="O49" s="98"/>
      <c r="P49" s="6">
        <v>0</v>
      </c>
      <c r="Q49" s="21"/>
    </row>
    <row r="50" spans="1:17" x14ac:dyDescent="0.3">
      <c r="A50" s="98"/>
      <c r="B50" s="77" t="e">
        <f>VLOOKUP(A50,Projects!$A$44:$B$1000,2,FALSE)</f>
        <v>#N/A</v>
      </c>
      <c r="C50" s="98"/>
      <c r="D50" s="99" t="e">
        <f>VLOOKUP(C50,'Item Master'!$L$2:$M$7,2,FALSE)</f>
        <v>#N/A</v>
      </c>
      <c r="E50" s="25"/>
      <c r="F50" s="99" t="e">
        <f>VLOOKUP(G50,Dimensions!$B$2:$C$188,2,FALSE)</f>
        <v>#N/A</v>
      </c>
      <c r="G50" s="98"/>
      <c r="H50" s="99" t="e">
        <f>VLOOKUP(I50,Dimensions!$B$2:$C$188,2,FALSE)</f>
        <v>#N/A</v>
      </c>
      <c r="I50" s="98"/>
      <c r="J50" s="99" t="e">
        <f>VLOOKUP(K50,Dimensions!$B$2:$C$188,2,FALSE)</f>
        <v>#N/A</v>
      </c>
      <c r="K50" s="98"/>
      <c r="L50" s="99" t="e">
        <f>VLOOKUP(M50,Dimensions!$B$2:$C$188,2,FALSE)</f>
        <v>#N/A</v>
      </c>
      <c r="M50" s="98"/>
      <c r="N50" s="99" t="e">
        <f>VLOOKUP(O50,Dimensions!$B$2:$C$188,2,FALSE)</f>
        <v>#N/A</v>
      </c>
      <c r="O50" s="98"/>
      <c r="P50" s="6">
        <v>0</v>
      </c>
      <c r="Q50" s="21"/>
    </row>
    <row r="51" spans="1:17" x14ac:dyDescent="0.3">
      <c r="A51" s="98"/>
      <c r="B51" s="77" t="e">
        <f>VLOOKUP(A51,Projects!$A$44:$B$1000,2,FALSE)</f>
        <v>#N/A</v>
      </c>
      <c r="C51" s="98"/>
      <c r="D51" s="99" t="e">
        <f>VLOOKUP(C51,'Item Master'!$L$2:$M$7,2,FALSE)</f>
        <v>#N/A</v>
      </c>
      <c r="E51" s="25"/>
      <c r="F51" s="99" t="e">
        <f>VLOOKUP(G51,Dimensions!$B$2:$C$188,2,FALSE)</f>
        <v>#N/A</v>
      </c>
      <c r="G51" s="98"/>
      <c r="H51" s="99" t="e">
        <f>VLOOKUP(I51,Dimensions!$B$2:$C$188,2,FALSE)</f>
        <v>#N/A</v>
      </c>
      <c r="I51" s="98"/>
      <c r="J51" s="99" t="e">
        <f>VLOOKUP(K51,Dimensions!$B$2:$C$188,2,FALSE)</f>
        <v>#N/A</v>
      </c>
      <c r="K51" s="98"/>
      <c r="L51" s="99" t="e">
        <f>VLOOKUP(M51,Dimensions!$B$2:$C$188,2,FALSE)</f>
        <v>#N/A</v>
      </c>
      <c r="M51" s="98"/>
      <c r="N51" s="99" t="e">
        <f>VLOOKUP(O51,Dimensions!$B$2:$C$188,2,FALSE)</f>
        <v>#N/A</v>
      </c>
      <c r="O51" s="98"/>
      <c r="P51" s="6">
        <v>0</v>
      </c>
      <c r="Q51" s="21"/>
    </row>
    <row r="52" spans="1:17" x14ac:dyDescent="0.3">
      <c r="A52" s="98"/>
      <c r="B52" s="77" t="e">
        <f>VLOOKUP(A52,Projects!$A$44:$B$1000,2,FALSE)</f>
        <v>#N/A</v>
      </c>
      <c r="C52" s="98"/>
      <c r="D52" s="99" t="e">
        <f>VLOOKUP(C52,'Item Master'!$L$2:$M$7,2,FALSE)</f>
        <v>#N/A</v>
      </c>
      <c r="E52" s="25"/>
      <c r="F52" s="99" t="e">
        <f>VLOOKUP(G52,Dimensions!$B$2:$C$188,2,FALSE)</f>
        <v>#N/A</v>
      </c>
      <c r="G52" s="98"/>
      <c r="H52" s="99" t="e">
        <f>VLOOKUP(I52,Dimensions!$B$2:$C$188,2,FALSE)</f>
        <v>#N/A</v>
      </c>
      <c r="I52" s="98"/>
      <c r="J52" s="99" t="e">
        <f>VLOOKUP(K52,Dimensions!$B$2:$C$188,2,FALSE)</f>
        <v>#N/A</v>
      </c>
      <c r="K52" s="98"/>
      <c r="L52" s="99" t="e">
        <f>VLOOKUP(M52,Dimensions!$B$2:$C$188,2,FALSE)</f>
        <v>#N/A</v>
      </c>
      <c r="M52" s="98"/>
      <c r="N52" s="99" t="e">
        <f>VLOOKUP(O52,Dimensions!$B$2:$C$188,2,FALSE)</f>
        <v>#N/A</v>
      </c>
      <c r="O52" s="98"/>
      <c r="P52" s="6">
        <v>0</v>
      </c>
      <c r="Q52" s="21"/>
    </row>
    <row r="53" spans="1:17" x14ac:dyDescent="0.3">
      <c r="A53" s="98"/>
      <c r="B53" s="77" t="e">
        <f>VLOOKUP(A53,Projects!$A$44:$B$1000,2,FALSE)</f>
        <v>#N/A</v>
      </c>
      <c r="C53" s="98"/>
      <c r="D53" s="99" t="e">
        <f>VLOOKUP(C53,'Item Master'!$L$2:$M$7,2,FALSE)</f>
        <v>#N/A</v>
      </c>
      <c r="E53" s="25"/>
      <c r="F53" s="99" t="e">
        <f>VLOOKUP(G53,Dimensions!$B$2:$C$188,2,FALSE)</f>
        <v>#N/A</v>
      </c>
      <c r="G53" s="98"/>
      <c r="H53" s="99" t="e">
        <f>VLOOKUP(I53,Dimensions!$B$2:$C$188,2,FALSE)</f>
        <v>#N/A</v>
      </c>
      <c r="I53" s="98"/>
      <c r="J53" s="99" t="e">
        <f>VLOOKUP(K53,Dimensions!$B$2:$C$188,2,FALSE)</f>
        <v>#N/A</v>
      </c>
      <c r="K53" s="98"/>
      <c r="L53" s="99" t="e">
        <f>VLOOKUP(M53,Dimensions!$B$2:$C$188,2,FALSE)</f>
        <v>#N/A</v>
      </c>
      <c r="M53" s="98"/>
      <c r="N53" s="99" t="e">
        <f>VLOOKUP(O53,Dimensions!$B$2:$C$188,2,FALSE)</f>
        <v>#N/A</v>
      </c>
      <c r="O53" s="98"/>
      <c r="P53" s="6">
        <v>0</v>
      </c>
      <c r="Q53" s="21"/>
    </row>
    <row r="54" spans="1:17" x14ac:dyDescent="0.3">
      <c r="A54" s="98"/>
      <c r="B54" s="77" t="e">
        <f>VLOOKUP(A54,Projects!$A$44:$B$1000,2,FALSE)</f>
        <v>#N/A</v>
      </c>
      <c r="C54" s="98"/>
      <c r="D54" s="99" t="e">
        <f>VLOOKUP(C54,'Item Master'!$L$2:$M$7,2,FALSE)</f>
        <v>#N/A</v>
      </c>
      <c r="E54" s="25"/>
      <c r="F54" s="99" t="e">
        <f>VLOOKUP(G54,Dimensions!$B$2:$C$188,2,FALSE)</f>
        <v>#N/A</v>
      </c>
      <c r="G54" s="98"/>
      <c r="H54" s="99" t="e">
        <f>VLOOKUP(I54,Dimensions!$B$2:$C$188,2,FALSE)</f>
        <v>#N/A</v>
      </c>
      <c r="I54" s="98"/>
      <c r="J54" s="99" t="e">
        <f>VLOOKUP(K54,Dimensions!$B$2:$C$188,2,FALSE)</f>
        <v>#N/A</v>
      </c>
      <c r="K54" s="98"/>
      <c r="L54" s="99" t="e">
        <f>VLOOKUP(M54,Dimensions!$B$2:$C$188,2,FALSE)</f>
        <v>#N/A</v>
      </c>
      <c r="M54" s="98"/>
      <c r="N54" s="99" t="e">
        <f>VLOOKUP(O54,Dimensions!$B$2:$C$188,2,FALSE)</f>
        <v>#N/A</v>
      </c>
      <c r="O54" s="98"/>
      <c r="P54" s="6">
        <v>0</v>
      </c>
      <c r="Q54" s="21"/>
    </row>
    <row r="55" spans="1:17" x14ac:dyDescent="0.3">
      <c r="A55" s="98"/>
      <c r="B55" s="77" t="e">
        <f>VLOOKUP(A55,Projects!$A$44:$B$1000,2,FALSE)</f>
        <v>#N/A</v>
      </c>
      <c r="C55" s="98"/>
      <c r="D55" s="99" t="e">
        <f>VLOOKUP(C55,'Item Master'!$L$2:$M$7,2,FALSE)</f>
        <v>#N/A</v>
      </c>
      <c r="E55" s="25"/>
      <c r="F55" s="99" t="e">
        <f>VLOOKUP(G55,Dimensions!$B$2:$C$188,2,FALSE)</f>
        <v>#N/A</v>
      </c>
      <c r="G55" s="98"/>
      <c r="H55" s="99" t="e">
        <f>VLOOKUP(I55,Dimensions!$B$2:$C$188,2,FALSE)</f>
        <v>#N/A</v>
      </c>
      <c r="I55" s="98"/>
      <c r="J55" s="99" t="e">
        <f>VLOOKUP(K55,Dimensions!$B$2:$C$188,2,FALSE)</f>
        <v>#N/A</v>
      </c>
      <c r="K55" s="98"/>
      <c r="L55" s="99" t="e">
        <f>VLOOKUP(M55,Dimensions!$B$2:$C$188,2,FALSE)</f>
        <v>#N/A</v>
      </c>
      <c r="M55" s="98"/>
      <c r="N55" s="99" t="e">
        <f>VLOOKUP(O55,Dimensions!$B$2:$C$188,2,FALSE)</f>
        <v>#N/A</v>
      </c>
      <c r="O55" s="98"/>
      <c r="P55" s="6">
        <v>0</v>
      </c>
      <c r="Q55" s="21"/>
    </row>
    <row r="56" spans="1:17" x14ac:dyDescent="0.3">
      <c r="A56" s="98"/>
      <c r="B56" s="77" t="e">
        <f>VLOOKUP(A56,Projects!$A$44:$B$1000,2,FALSE)</f>
        <v>#N/A</v>
      </c>
      <c r="C56" s="98"/>
      <c r="D56" s="99" t="e">
        <f>VLOOKUP(C56,'Item Master'!$L$2:$M$7,2,FALSE)</f>
        <v>#N/A</v>
      </c>
      <c r="E56" s="25"/>
      <c r="F56" s="99" t="e">
        <f>VLOOKUP(G56,Dimensions!$B$2:$C$188,2,FALSE)</f>
        <v>#N/A</v>
      </c>
      <c r="G56" s="98"/>
      <c r="H56" s="99" t="e">
        <f>VLOOKUP(I56,Dimensions!$B$2:$C$188,2,FALSE)</f>
        <v>#N/A</v>
      </c>
      <c r="I56" s="98"/>
      <c r="J56" s="99" t="e">
        <f>VLOOKUP(K56,Dimensions!$B$2:$C$188,2,FALSE)</f>
        <v>#N/A</v>
      </c>
      <c r="K56" s="98"/>
      <c r="L56" s="99" t="e">
        <f>VLOOKUP(M56,Dimensions!$B$2:$C$188,2,FALSE)</f>
        <v>#N/A</v>
      </c>
      <c r="M56" s="98"/>
      <c r="N56" s="99" t="e">
        <f>VLOOKUP(O56,Dimensions!$B$2:$C$188,2,FALSE)</f>
        <v>#N/A</v>
      </c>
      <c r="O56" s="98"/>
      <c r="P56" s="6">
        <v>0</v>
      </c>
      <c r="Q56" s="21"/>
    </row>
    <row r="57" spans="1:17" x14ac:dyDescent="0.3">
      <c r="A57" s="98"/>
      <c r="B57" s="77" t="e">
        <f>VLOOKUP(A57,Projects!$A$44:$B$1000,2,FALSE)</f>
        <v>#N/A</v>
      </c>
      <c r="C57" s="98"/>
      <c r="D57" s="99" t="e">
        <f>VLOOKUP(C57,'Item Master'!$L$2:$M$7,2,FALSE)</f>
        <v>#N/A</v>
      </c>
      <c r="E57" s="25"/>
      <c r="F57" s="99" t="e">
        <f>VLOOKUP(G57,Dimensions!$B$2:$C$188,2,FALSE)</f>
        <v>#N/A</v>
      </c>
      <c r="G57" s="98"/>
      <c r="H57" s="99" t="e">
        <f>VLOOKUP(I57,Dimensions!$B$2:$C$188,2,FALSE)</f>
        <v>#N/A</v>
      </c>
      <c r="I57" s="98"/>
      <c r="J57" s="99" t="e">
        <f>VLOOKUP(K57,Dimensions!$B$2:$C$188,2,FALSE)</f>
        <v>#N/A</v>
      </c>
      <c r="K57" s="98"/>
      <c r="L57" s="99" t="e">
        <f>VLOOKUP(M57,Dimensions!$B$2:$C$188,2,FALSE)</f>
        <v>#N/A</v>
      </c>
      <c r="M57" s="98"/>
      <c r="N57" s="99" t="e">
        <f>VLOOKUP(O57,Dimensions!$B$2:$C$188,2,FALSE)</f>
        <v>#N/A</v>
      </c>
      <c r="O57" s="98"/>
      <c r="P57" s="6">
        <v>0</v>
      </c>
      <c r="Q57" s="21"/>
    </row>
    <row r="58" spans="1:17" x14ac:dyDescent="0.3">
      <c r="A58" s="98"/>
      <c r="B58" s="77" t="e">
        <f>VLOOKUP(A58,Projects!$A$44:$B$1000,2,FALSE)</f>
        <v>#N/A</v>
      </c>
      <c r="C58" s="98"/>
      <c r="D58" s="99" t="e">
        <f>VLOOKUP(C58,'Item Master'!$L$2:$M$7,2,FALSE)</f>
        <v>#N/A</v>
      </c>
      <c r="E58" s="25"/>
      <c r="F58" s="99" t="e">
        <f>VLOOKUP(G58,Dimensions!$B$2:$C$188,2,FALSE)</f>
        <v>#N/A</v>
      </c>
      <c r="G58" s="98"/>
      <c r="H58" s="99" t="e">
        <f>VLOOKUP(I58,Dimensions!$B$2:$C$188,2,FALSE)</f>
        <v>#N/A</v>
      </c>
      <c r="I58" s="98"/>
      <c r="J58" s="99" t="e">
        <f>VLOOKUP(K58,Dimensions!$B$2:$C$188,2,FALSE)</f>
        <v>#N/A</v>
      </c>
      <c r="K58" s="98"/>
      <c r="L58" s="99" t="e">
        <f>VLOOKUP(M58,Dimensions!$B$2:$C$188,2,FALSE)</f>
        <v>#N/A</v>
      </c>
      <c r="M58" s="98"/>
      <c r="N58" s="99" t="e">
        <f>VLOOKUP(O58,Dimensions!$B$2:$C$188,2,FALSE)</f>
        <v>#N/A</v>
      </c>
      <c r="O58" s="98"/>
      <c r="P58" s="6">
        <v>0</v>
      </c>
      <c r="Q58" s="21"/>
    </row>
    <row r="59" spans="1:17" x14ac:dyDescent="0.3">
      <c r="A59" s="98"/>
      <c r="B59" s="77" t="e">
        <f>VLOOKUP(A59,Projects!$A$44:$B$1000,2,FALSE)</f>
        <v>#N/A</v>
      </c>
      <c r="C59" s="98"/>
      <c r="D59" s="99" t="e">
        <f>VLOOKUP(C59,'Item Master'!$L$2:$M$7,2,FALSE)</f>
        <v>#N/A</v>
      </c>
      <c r="E59" s="25"/>
      <c r="F59" s="99" t="e">
        <f>VLOOKUP(G59,Dimensions!$B$2:$C$188,2,FALSE)</f>
        <v>#N/A</v>
      </c>
      <c r="G59" s="98"/>
      <c r="H59" s="99" t="e">
        <f>VLOOKUP(I59,Dimensions!$B$2:$C$188,2,FALSE)</f>
        <v>#N/A</v>
      </c>
      <c r="I59" s="98"/>
      <c r="J59" s="99" t="e">
        <f>VLOOKUP(K59,Dimensions!$B$2:$C$188,2,FALSE)</f>
        <v>#N/A</v>
      </c>
      <c r="K59" s="98"/>
      <c r="L59" s="99" t="e">
        <f>VLOOKUP(M59,Dimensions!$B$2:$C$188,2,FALSE)</f>
        <v>#N/A</v>
      </c>
      <c r="M59" s="98"/>
      <c r="N59" s="99" t="e">
        <f>VLOOKUP(O59,Dimensions!$B$2:$C$188,2,FALSE)</f>
        <v>#N/A</v>
      </c>
      <c r="O59" s="98"/>
      <c r="P59" s="6">
        <v>0</v>
      </c>
      <c r="Q59" s="21"/>
    </row>
    <row r="60" spans="1:17" x14ac:dyDescent="0.3">
      <c r="A60" s="98"/>
      <c r="B60" s="77" t="e">
        <f>VLOOKUP(A60,Projects!$A$44:$B$1000,2,FALSE)</f>
        <v>#N/A</v>
      </c>
      <c r="C60" s="98"/>
      <c r="D60" s="99" t="e">
        <f>VLOOKUP(C60,'Item Master'!$L$2:$M$7,2,FALSE)</f>
        <v>#N/A</v>
      </c>
      <c r="E60" s="25"/>
      <c r="F60" s="99" t="e">
        <f>VLOOKUP(G60,Dimensions!$B$2:$C$188,2,FALSE)</f>
        <v>#N/A</v>
      </c>
      <c r="G60" s="98"/>
      <c r="H60" s="99" t="e">
        <f>VLOOKUP(I60,Dimensions!$B$2:$C$188,2,FALSE)</f>
        <v>#N/A</v>
      </c>
      <c r="I60" s="98"/>
      <c r="J60" s="99" t="e">
        <f>VLOOKUP(K60,Dimensions!$B$2:$C$188,2,FALSE)</f>
        <v>#N/A</v>
      </c>
      <c r="K60" s="98"/>
      <c r="L60" s="99" t="e">
        <f>VLOOKUP(M60,Dimensions!$B$2:$C$188,2,FALSE)</f>
        <v>#N/A</v>
      </c>
      <c r="M60" s="98"/>
      <c r="N60" s="99" t="e">
        <f>VLOOKUP(O60,Dimensions!$B$2:$C$188,2,FALSE)</f>
        <v>#N/A</v>
      </c>
      <c r="O60" s="98"/>
      <c r="P60" s="6">
        <v>0</v>
      </c>
      <c r="Q60" s="21"/>
    </row>
    <row r="61" spans="1:17" x14ac:dyDescent="0.3">
      <c r="A61" s="98"/>
      <c r="B61" s="77" t="e">
        <f>VLOOKUP(A61,Projects!$A$44:$B$1000,2,FALSE)</f>
        <v>#N/A</v>
      </c>
      <c r="C61" s="98"/>
      <c r="D61" s="99" t="e">
        <f>VLOOKUP(C61,'Item Master'!$L$2:$M$7,2,FALSE)</f>
        <v>#N/A</v>
      </c>
      <c r="E61" s="25"/>
      <c r="F61" s="99" t="e">
        <f>VLOOKUP(G61,Dimensions!$B$2:$C$188,2,FALSE)</f>
        <v>#N/A</v>
      </c>
      <c r="G61" s="98"/>
      <c r="H61" s="99" t="e">
        <f>VLOOKUP(I61,Dimensions!$B$2:$C$188,2,FALSE)</f>
        <v>#N/A</v>
      </c>
      <c r="I61" s="98"/>
      <c r="J61" s="99" t="e">
        <f>VLOOKUP(K61,Dimensions!$B$2:$C$188,2,FALSE)</f>
        <v>#N/A</v>
      </c>
      <c r="K61" s="98"/>
      <c r="L61" s="99" t="e">
        <f>VLOOKUP(M61,Dimensions!$B$2:$C$188,2,FALSE)</f>
        <v>#N/A</v>
      </c>
      <c r="M61" s="98"/>
      <c r="N61" s="99" t="e">
        <f>VLOOKUP(O61,Dimensions!$B$2:$C$188,2,FALSE)</f>
        <v>#N/A</v>
      </c>
      <c r="O61" s="98"/>
      <c r="P61" s="6">
        <v>0</v>
      </c>
      <c r="Q61" s="21"/>
    </row>
    <row r="62" spans="1:17" x14ac:dyDescent="0.3">
      <c r="A62" s="98"/>
      <c r="B62" s="77" t="e">
        <f>VLOOKUP(A62,Projects!$A$44:$B$1000,2,FALSE)</f>
        <v>#N/A</v>
      </c>
      <c r="C62" s="98"/>
      <c r="D62" s="99" t="e">
        <f>VLOOKUP(C62,'Item Master'!$L$2:$M$7,2,FALSE)</f>
        <v>#N/A</v>
      </c>
      <c r="E62" s="25"/>
      <c r="F62" s="99" t="e">
        <f>VLOOKUP(G62,Dimensions!$B$2:$C$188,2,FALSE)</f>
        <v>#N/A</v>
      </c>
      <c r="G62" s="98"/>
      <c r="H62" s="99" t="e">
        <f>VLOOKUP(I62,Dimensions!$B$2:$C$188,2,FALSE)</f>
        <v>#N/A</v>
      </c>
      <c r="I62" s="98"/>
      <c r="J62" s="99" t="e">
        <f>VLOOKUP(K62,Dimensions!$B$2:$C$188,2,FALSE)</f>
        <v>#N/A</v>
      </c>
      <c r="K62" s="98"/>
      <c r="L62" s="99" t="e">
        <f>VLOOKUP(M62,Dimensions!$B$2:$C$188,2,FALSE)</f>
        <v>#N/A</v>
      </c>
      <c r="M62" s="98"/>
      <c r="N62" s="99" t="e">
        <f>VLOOKUP(O62,Dimensions!$B$2:$C$188,2,FALSE)</f>
        <v>#N/A</v>
      </c>
      <c r="O62" s="98"/>
      <c r="P62" s="6">
        <v>0</v>
      </c>
      <c r="Q62" s="21"/>
    </row>
    <row r="63" spans="1:17" x14ac:dyDescent="0.3">
      <c r="A63" s="98"/>
      <c r="B63" s="77" t="e">
        <f>VLOOKUP(A63,Projects!$A$44:$B$1000,2,FALSE)</f>
        <v>#N/A</v>
      </c>
      <c r="C63" s="98"/>
      <c r="D63" s="99" t="e">
        <f>VLOOKUP(C63,'Item Master'!$L$2:$M$7,2,FALSE)</f>
        <v>#N/A</v>
      </c>
      <c r="E63" s="25"/>
      <c r="F63" s="99" t="e">
        <f>VLOOKUP(G63,Dimensions!$B$2:$C$188,2,FALSE)</f>
        <v>#N/A</v>
      </c>
      <c r="G63" s="98"/>
      <c r="H63" s="99" t="e">
        <f>VLOOKUP(I63,Dimensions!$B$2:$C$188,2,FALSE)</f>
        <v>#N/A</v>
      </c>
      <c r="I63" s="98"/>
      <c r="J63" s="99" t="e">
        <f>VLOOKUP(K63,Dimensions!$B$2:$C$188,2,FALSE)</f>
        <v>#N/A</v>
      </c>
      <c r="K63" s="98"/>
      <c r="L63" s="99" t="e">
        <f>VLOOKUP(M63,Dimensions!$B$2:$C$188,2,FALSE)</f>
        <v>#N/A</v>
      </c>
      <c r="M63" s="98"/>
      <c r="N63" s="99" t="e">
        <f>VLOOKUP(O63,Dimensions!$B$2:$C$188,2,FALSE)</f>
        <v>#N/A</v>
      </c>
      <c r="O63" s="98"/>
      <c r="P63" s="6">
        <v>0</v>
      </c>
      <c r="Q63" s="21"/>
    </row>
    <row r="64" spans="1:17" x14ac:dyDescent="0.3">
      <c r="A64" s="98"/>
      <c r="B64" s="77" t="e">
        <f>VLOOKUP(A64,Projects!$A$44:$B$1000,2,FALSE)</f>
        <v>#N/A</v>
      </c>
      <c r="C64" s="98"/>
      <c r="D64" s="99" t="e">
        <f>VLOOKUP(C64,'Item Master'!$L$2:$M$7,2,FALSE)</f>
        <v>#N/A</v>
      </c>
      <c r="E64" s="25"/>
      <c r="F64" s="99" t="e">
        <f>VLOOKUP(G64,Dimensions!$B$2:$C$188,2,FALSE)</f>
        <v>#N/A</v>
      </c>
      <c r="G64" s="98"/>
      <c r="H64" s="99" t="e">
        <f>VLOOKUP(I64,Dimensions!$B$2:$C$188,2,FALSE)</f>
        <v>#N/A</v>
      </c>
      <c r="I64" s="98"/>
      <c r="J64" s="99" t="e">
        <f>VLOOKUP(K64,Dimensions!$B$2:$C$188,2,FALSE)</f>
        <v>#N/A</v>
      </c>
      <c r="K64" s="98"/>
      <c r="L64" s="99" t="e">
        <f>VLOOKUP(M64,Dimensions!$B$2:$C$188,2,FALSE)</f>
        <v>#N/A</v>
      </c>
      <c r="M64" s="98"/>
      <c r="N64" s="99" t="e">
        <f>VLOOKUP(O64,Dimensions!$B$2:$C$188,2,FALSE)</f>
        <v>#N/A</v>
      </c>
      <c r="O64" s="98"/>
      <c r="P64" s="6">
        <v>0</v>
      </c>
      <c r="Q64" s="21"/>
    </row>
    <row r="65" spans="1:17" x14ac:dyDescent="0.3">
      <c r="A65" s="98"/>
      <c r="B65" s="77" t="e">
        <f>VLOOKUP(A65,Projects!$A$44:$B$1000,2,FALSE)</f>
        <v>#N/A</v>
      </c>
      <c r="C65" s="98"/>
      <c r="D65" s="99" t="e">
        <f>VLOOKUP(C65,'Item Master'!$L$2:$M$7,2,FALSE)</f>
        <v>#N/A</v>
      </c>
      <c r="E65" s="25"/>
      <c r="F65" s="99" t="e">
        <f>VLOOKUP(G65,Dimensions!$B$2:$C$188,2,FALSE)</f>
        <v>#N/A</v>
      </c>
      <c r="G65" s="98"/>
      <c r="H65" s="99" t="e">
        <f>VLOOKUP(I65,Dimensions!$B$2:$C$188,2,FALSE)</f>
        <v>#N/A</v>
      </c>
      <c r="I65" s="98"/>
      <c r="J65" s="99" t="e">
        <f>VLOOKUP(K65,Dimensions!$B$2:$C$188,2,FALSE)</f>
        <v>#N/A</v>
      </c>
      <c r="K65" s="98"/>
      <c r="L65" s="99" t="e">
        <f>VLOOKUP(M65,Dimensions!$B$2:$C$188,2,FALSE)</f>
        <v>#N/A</v>
      </c>
      <c r="M65" s="98"/>
      <c r="N65" s="99" t="e">
        <f>VLOOKUP(O65,Dimensions!$B$2:$C$188,2,FALSE)</f>
        <v>#N/A</v>
      </c>
      <c r="O65" s="98"/>
      <c r="P65" s="6">
        <v>0</v>
      </c>
      <c r="Q65" s="21"/>
    </row>
    <row r="66" spans="1:17" x14ac:dyDescent="0.3">
      <c r="A66" s="98"/>
      <c r="B66" s="77" t="e">
        <f>VLOOKUP(A66,Projects!$A$44:$B$1000,2,FALSE)</f>
        <v>#N/A</v>
      </c>
      <c r="C66" s="98"/>
      <c r="D66" s="99" t="e">
        <f>VLOOKUP(C66,'Item Master'!$L$2:$M$7,2,FALSE)</f>
        <v>#N/A</v>
      </c>
      <c r="E66" s="25"/>
      <c r="F66" s="99" t="e">
        <f>VLOOKUP(G66,Dimensions!$B$2:$C$188,2,FALSE)</f>
        <v>#N/A</v>
      </c>
      <c r="G66" s="98"/>
      <c r="H66" s="99" t="e">
        <f>VLOOKUP(I66,Dimensions!$B$2:$C$188,2,FALSE)</f>
        <v>#N/A</v>
      </c>
      <c r="I66" s="98"/>
      <c r="J66" s="99" t="e">
        <f>VLOOKUP(K66,Dimensions!$B$2:$C$188,2,FALSE)</f>
        <v>#N/A</v>
      </c>
      <c r="K66" s="98"/>
      <c r="L66" s="99" t="e">
        <f>VLOOKUP(M66,Dimensions!$B$2:$C$188,2,FALSE)</f>
        <v>#N/A</v>
      </c>
      <c r="M66" s="98"/>
      <c r="N66" s="99" t="e">
        <f>VLOOKUP(O66,Dimensions!$B$2:$C$188,2,FALSE)</f>
        <v>#N/A</v>
      </c>
      <c r="O66" s="98"/>
      <c r="P66" s="6">
        <v>0</v>
      </c>
      <c r="Q66" s="21"/>
    </row>
    <row r="67" spans="1:17" x14ac:dyDescent="0.3">
      <c r="A67" s="98"/>
      <c r="B67" s="77" t="e">
        <f>VLOOKUP(A67,Projects!$A$44:$B$1000,2,FALSE)</f>
        <v>#N/A</v>
      </c>
      <c r="C67" s="98"/>
      <c r="D67" s="99" t="e">
        <f>VLOOKUP(C67,'Item Master'!$L$2:$M$7,2,FALSE)</f>
        <v>#N/A</v>
      </c>
      <c r="E67" s="25"/>
      <c r="F67" s="99" t="e">
        <f>VLOOKUP(G67,Dimensions!$B$2:$C$188,2,FALSE)</f>
        <v>#N/A</v>
      </c>
      <c r="G67" s="98"/>
      <c r="H67" s="99" t="e">
        <f>VLOOKUP(I67,Dimensions!$B$2:$C$188,2,FALSE)</f>
        <v>#N/A</v>
      </c>
      <c r="I67" s="98"/>
      <c r="J67" s="99" t="e">
        <f>VLOOKUP(K67,Dimensions!$B$2:$C$188,2,FALSE)</f>
        <v>#N/A</v>
      </c>
      <c r="K67" s="98"/>
      <c r="L67" s="99" t="e">
        <f>VLOOKUP(M67,Dimensions!$B$2:$C$188,2,FALSE)</f>
        <v>#N/A</v>
      </c>
      <c r="M67" s="98"/>
      <c r="N67" s="99" t="e">
        <f>VLOOKUP(O67,Dimensions!$B$2:$C$188,2,FALSE)</f>
        <v>#N/A</v>
      </c>
      <c r="O67" s="98"/>
      <c r="P67" s="6">
        <v>0</v>
      </c>
      <c r="Q67" s="21"/>
    </row>
    <row r="68" spans="1:17" x14ac:dyDescent="0.3">
      <c r="A68" s="98"/>
      <c r="B68" s="77" t="e">
        <f>VLOOKUP(A68,Projects!$A$44:$B$1000,2,FALSE)</f>
        <v>#N/A</v>
      </c>
      <c r="C68" s="98"/>
      <c r="D68" s="99" t="e">
        <f>VLOOKUP(C68,'Item Master'!$L$2:$M$7,2,FALSE)</f>
        <v>#N/A</v>
      </c>
      <c r="E68" s="25"/>
      <c r="F68" s="99" t="e">
        <f>VLOOKUP(G68,Dimensions!$B$2:$C$188,2,FALSE)</f>
        <v>#N/A</v>
      </c>
      <c r="G68" s="98"/>
      <c r="H68" s="99" t="e">
        <f>VLOOKUP(I68,Dimensions!$B$2:$C$188,2,FALSE)</f>
        <v>#N/A</v>
      </c>
      <c r="I68" s="98"/>
      <c r="J68" s="99" t="e">
        <f>VLOOKUP(K68,Dimensions!$B$2:$C$188,2,FALSE)</f>
        <v>#N/A</v>
      </c>
      <c r="K68" s="98"/>
      <c r="L68" s="99" t="e">
        <f>VLOOKUP(M68,Dimensions!$B$2:$C$188,2,FALSE)</f>
        <v>#N/A</v>
      </c>
      <c r="M68" s="98"/>
      <c r="N68" s="99" t="e">
        <f>VLOOKUP(O68,Dimensions!$B$2:$C$188,2,FALSE)</f>
        <v>#N/A</v>
      </c>
      <c r="O68" s="98"/>
      <c r="P68" s="6">
        <v>0</v>
      </c>
      <c r="Q68" s="21"/>
    </row>
    <row r="69" spans="1:17" x14ac:dyDescent="0.3">
      <c r="A69" s="98"/>
      <c r="B69" s="77" t="e">
        <f>VLOOKUP(A69,Projects!$A$44:$B$1000,2,FALSE)</f>
        <v>#N/A</v>
      </c>
      <c r="C69" s="98"/>
      <c r="D69" s="99" t="e">
        <f>VLOOKUP(C69,'Item Master'!$L$2:$M$7,2,FALSE)</f>
        <v>#N/A</v>
      </c>
      <c r="E69" s="25"/>
      <c r="F69" s="99" t="e">
        <f>VLOOKUP(G69,Dimensions!$B$2:$C$188,2,FALSE)</f>
        <v>#N/A</v>
      </c>
      <c r="G69" s="98"/>
      <c r="H69" s="99" t="e">
        <f>VLOOKUP(I69,Dimensions!$B$2:$C$188,2,FALSE)</f>
        <v>#N/A</v>
      </c>
      <c r="I69" s="98"/>
      <c r="J69" s="99" t="e">
        <f>VLOOKUP(K69,Dimensions!$B$2:$C$188,2,FALSE)</f>
        <v>#N/A</v>
      </c>
      <c r="K69" s="98"/>
      <c r="L69" s="99" t="e">
        <f>VLOOKUP(M69,Dimensions!$B$2:$C$188,2,FALSE)</f>
        <v>#N/A</v>
      </c>
      <c r="M69" s="98"/>
      <c r="N69" s="99" t="e">
        <f>VLOOKUP(O69,Dimensions!$B$2:$C$188,2,FALSE)</f>
        <v>#N/A</v>
      </c>
      <c r="O69" s="98"/>
      <c r="P69" s="6">
        <v>0</v>
      </c>
      <c r="Q69" s="21"/>
    </row>
    <row r="70" spans="1:17" x14ac:dyDescent="0.3">
      <c r="A70" s="98"/>
      <c r="B70" s="77" t="e">
        <f>VLOOKUP(A70,Projects!$A$44:$B$1000,2,FALSE)</f>
        <v>#N/A</v>
      </c>
      <c r="C70" s="98"/>
      <c r="D70" s="99" t="e">
        <f>VLOOKUP(C70,'Item Master'!$L$2:$M$7,2,FALSE)</f>
        <v>#N/A</v>
      </c>
      <c r="E70" s="25"/>
      <c r="F70" s="99" t="e">
        <f>VLOOKUP(G70,Dimensions!$B$2:$C$188,2,FALSE)</f>
        <v>#N/A</v>
      </c>
      <c r="G70" s="98"/>
      <c r="H70" s="99" t="e">
        <f>VLOOKUP(I70,Dimensions!$B$2:$C$188,2,FALSE)</f>
        <v>#N/A</v>
      </c>
      <c r="I70" s="98"/>
      <c r="J70" s="99" t="e">
        <f>VLOOKUP(K70,Dimensions!$B$2:$C$188,2,FALSE)</f>
        <v>#N/A</v>
      </c>
      <c r="K70" s="98"/>
      <c r="L70" s="99" t="e">
        <f>VLOOKUP(M70,Dimensions!$B$2:$C$188,2,FALSE)</f>
        <v>#N/A</v>
      </c>
      <c r="M70" s="98"/>
      <c r="N70" s="99" t="e">
        <f>VLOOKUP(O70,Dimensions!$B$2:$C$188,2,FALSE)</f>
        <v>#N/A</v>
      </c>
      <c r="O70" s="98"/>
      <c r="P70" s="6">
        <v>0</v>
      </c>
      <c r="Q70" s="21"/>
    </row>
    <row r="71" spans="1:17" x14ac:dyDescent="0.3">
      <c r="A71" s="98"/>
      <c r="B71" s="77" t="e">
        <f>VLOOKUP(A71,Projects!$A$44:$B$1000,2,FALSE)</f>
        <v>#N/A</v>
      </c>
      <c r="C71" s="98"/>
      <c r="D71" s="99" t="e">
        <f>VLOOKUP(C71,'Item Master'!$L$2:$M$7,2,FALSE)</f>
        <v>#N/A</v>
      </c>
      <c r="E71" s="25"/>
      <c r="F71" s="99" t="e">
        <f>VLOOKUP(G71,Dimensions!$B$2:$C$188,2,FALSE)</f>
        <v>#N/A</v>
      </c>
      <c r="G71" s="98"/>
      <c r="H71" s="99" t="e">
        <f>VLOOKUP(I71,Dimensions!$B$2:$C$188,2,FALSE)</f>
        <v>#N/A</v>
      </c>
      <c r="I71" s="98"/>
      <c r="J71" s="99" t="e">
        <f>VLOOKUP(K71,Dimensions!$B$2:$C$188,2,FALSE)</f>
        <v>#N/A</v>
      </c>
      <c r="K71" s="98"/>
      <c r="L71" s="99" t="e">
        <f>VLOOKUP(M71,Dimensions!$B$2:$C$188,2,FALSE)</f>
        <v>#N/A</v>
      </c>
      <c r="M71" s="98"/>
      <c r="N71" s="99" t="e">
        <f>VLOOKUP(O71,Dimensions!$B$2:$C$188,2,FALSE)</f>
        <v>#N/A</v>
      </c>
      <c r="O71" s="98"/>
      <c r="P71" s="6">
        <v>0</v>
      </c>
      <c r="Q71" s="21"/>
    </row>
    <row r="72" spans="1:17" x14ac:dyDescent="0.3">
      <c r="A72" s="98"/>
      <c r="B72" s="77" t="e">
        <f>VLOOKUP(A72,Projects!$A$44:$B$1000,2,FALSE)</f>
        <v>#N/A</v>
      </c>
      <c r="C72" s="98"/>
      <c r="D72" s="99" t="e">
        <f>VLOOKUP(C72,'Item Master'!$L$2:$M$7,2,FALSE)</f>
        <v>#N/A</v>
      </c>
      <c r="E72" s="25"/>
      <c r="F72" s="99" t="e">
        <f>VLOOKUP(G72,Dimensions!$B$2:$C$188,2,FALSE)</f>
        <v>#N/A</v>
      </c>
      <c r="G72" s="98"/>
      <c r="H72" s="99" t="e">
        <f>VLOOKUP(I72,Dimensions!$B$2:$C$188,2,FALSE)</f>
        <v>#N/A</v>
      </c>
      <c r="I72" s="98"/>
      <c r="J72" s="99" t="e">
        <f>VLOOKUP(K72,Dimensions!$B$2:$C$188,2,FALSE)</f>
        <v>#N/A</v>
      </c>
      <c r="K72" s="98"/>
      <c r="L72" s="99" t="e">
        <f>VLOOKUP(M72,Dimensions!$B$2:$C$188,2,FALSE)</f>
        <v>#N/A</v>
      </c>
      <c r="M72" s="98"/>
      <c r="N72" s="99" t="e">
        <f>VLOOKUP(O72,Dimensions!$B$2:$C$188,2,FALSE)</f>
        <v>#N/A</v>
      </c>
      <c r="O72" s="98"/>
      <c r="P72" s="6">
        <v>0</v>
      </c>
      <c r="Q72" s="21"/>
    </row>
    <row r="73" spans="1:17" x14ac:dyDescent="0.3">
      <c r="A73" s="98"/>
      <c r="B73" s="77" t="e">
        <f>VLOOKUP(A73,Projects!$A$44:$B$1000,2,FALSE)</f>
        <v>#N/A</v>
      </c>
      <c r="C73" s="98"/>
      <c r="D73" s="99" t="e">
        <f>VLOOKUP(C73,'Item Master'!$L$2:$M$7,2,FALSE)</f>
        <v>#N/A</v>
      </c>
      <c r="E73" s="25"/>
      <c r="F73" s="99" t="e">
        <f>VLOOKUP(G73,Dimensions!$B$2:$C$188,2,FALSE)</f>
        <v>#N/A</v>
      </c>
      <c r="G73" s="98"/>
      <c r="H73" s="99" t="e">
        <f>VLOOKUP(I73,Dimensions!$B$2:$C$188,2,FALSE)</f>
        <v>#N/A</v>
      </c>
      <c r="I73" s="98"/>
      <c r="J73" s="99" t="e">
        <f>VLOOKUP(K73,Dimensions!$B$2:$C$188,2,FALSE)</f>
        <v>#N/A</v>
      </c>
      <c r="K73" s="98"/>
      <c r="L73" s="99" t="e">
        <f>VLOOKUP(M73,Dimensions!$B$2:$C$188,2,FALSE)</f>
        <v>#N/A</v>
      </c>
      <c r="M73" s="98"/>
      <c r="N73" s="99" t="e">
        <f>VLOOKUP(O73,Dimensions!$B$2:$C$188,2,FALSE)</f>
        <v>#N/A</v>
      </c>
      <c r="O73" s="98"/>
      <c r="P73" s="6">
        <v>0</v>
      </c>
      <c r="Q73" s="21"/>
    </row>
    <row r="74" spans="1:17" x14ac:dyDescent="0.3">
      <c r="A74" s="98"/>
      <c r="B74" s="77" t="e">
        <f>VLOOKUP(A74,Projects!$A$44:$B$1000,2,FALSE)</f>
        <v>#N/A</v>
      </c>
      <c r="C74" s="98"/>
      <c r="D74" s="99" t="e">
        <f>VLOOKUP(C74,'Item Master'!$L$2:$M$7,2,FALSE)</f>
        <v>#N/A</v>
      </c>
      <c r="E74" s="25"/>
      <c r="F74" s="99" t="e">
        <f>VLOOKUP(G74,Dimensions!$B$2:$C$188,2,FALSE)</f>
        <v>#N/A</v>
      </c>
      <c r="G74" s="98"/>
      <c r="H74" s="99" t="e">
        <f>VLOOKUP(I74,Dimensions!$B$2:$C$188,2,FALSE)</f>
        <v>#N/A</v>
      </c>
      <c r="I74" s="98"/>
      <c r="J74" s="99" t="e">
        <f>VLOOKUP(K74,Dimensions!$B$2:$C$188,2,FALSE)</f>
        <v>#N/A</v>
      </c>
      <c r="K74" s="98"/>
      <c r="L74" s="99" t="e">
        <f>VLOOKUP(M74,Dimensions!$B$2:$C$188,2,FALSE)</f>
        <v>#N/A</v>
      </c>
      <c r="M74" s="98"/>
      <c r="N74" s="99" t="e">
        <f>VLOOKUP(O74,Dimensions!$B$2:$C$188,2,FALSE)</f>
        <v>#N/A</v>
      </c>
      <c r="O74" s="98"/>
      <c r="P74" s="6">
        <v>0</v>
      </c>
      <c r="Q74" s="21"/>
    </row>
    <row r="75" spans="1:17" x14ac:dyDescent="0.3">
      <c r="A75" s="98"/>
      <c r="B75" s="77" t="e">
        <f>VLOOKUP(A75,Projects!$A$44:$B$1000,2,FALSE)</f>
        <v>#N/A</v>
      </c>
      <c r="C75" s="98"/>
      <c r="D75" s="99" t="e">
        <f>VLOOKUP(C75,'Item Master'!$L$2:$M$7,2,FALSE)</f>
        <v>#N/A</v>
      </c>
      <c r="E75" s="25"/>
      <c r="F75" s="99" t="e">
        <f>VLOOKUP(G75,Dimensions!$B$2:$C$188,2,FALSE)</f>
        <v>#N/A</v>
      </c>
      <c r="G75" s="98"/>
      <c r="H75" s="99" t="e">
        <f>VLOOKUP(I75,Dimensions!$B$2:$C$188,2,FALSE)</f>
        <v>#N/A</v>
      </c>
      <c r="I75" s="98"/>
      <c r="J75" s="99" t="e">
        <f>VLOOKUP(K75,Dimensions!$B$2:$C$188,2,FALSE)</f>
        <v>#N/A</v>
      </c>
      <c r="K75" s="98"/>
      <c r="L75" s="99" t="e">
        <f>VLOOKUP(M75,Dimensions!$B$2:$C$188,2,FALSE)</f>
        <v>#N/A</v>
      </c>
      <c r="M75" s="98"/>
      <c r="N75" s="99" t="e">
        <f>VLOOKUP(O75,Dimensions!$B$2:$C$188,2,FALSE)</f>
        <v>#N/A</v>
      </c>
      <c r="O75" s="98"/>
      <c r="P75" s="6">
        <v>0</v>
      </c>
      <c r="Q75" s="21"/>
    </row>
    <row r="76" spans="1:17" x14ac:dyDescent="0.3">
      <c r="A76" s="98"/>
      <c r="B76" s="77" t="e">
        <f>VLOOKUP(A76,Projects!$A$44:$B$1000,2,FALSE)</f>
        <v>#N/A</v>
      </c>
      <c r="C76" s="98"/>
      <c r="D76" s="99" t="e">
        <f>VLOOKUP(C76,'Item Master'!$L$2:$M$7,2,FALSE)</f>
        <v>#N/A</v>
      </c>
      <c r="E76" s="25"/>
      <c r="F76" s="99" t="e">
        <f>VLOOKUP(G76,Dimensions!$B$2:$C$188,2,FALSE)</f>
        <v>#N/A</v>
      </c>
      <c r="G76" s="98"/>
      <c r="H76" s="99" t="e">
        <f>VLOOKUP(I76,Dimensions!$B$2:$C$188,2,FALSE)</f>
        <v>#N/A</v>
      </c>
      <c r="I76" s="98"/>
      <c r="J76" s="99" t="e">
        <f>VLOOKUP(K76,Dimensions!$B$2:$C$188,2,FALSE)</f>
        <v>#N/A</v>
      </c>
      <c r="K76" s="98"/>
      <c r="L76" s="99" t="e">
        <f>VLOOKUP(M76,Dimensions!$B$2:$C$188,2,FALSE)</f>
        <v>#N/A</v>
      </c>
      <c r="M76" s="98"/>
      <c r="N76" s="99" t="e">
        <f>VLOOKUP(O76,Dimensions!$B$2:$C$188,2,FALSE)</f>
        <v>#N/A</v>
      </c>
      <c r="O76" s="98"/>
      <c r="P76" s="6">
        <v>0</v>
      </c>
      <c r="Q76" s="21"/>
    </row>
    <row r="77" spans="1:17" x14ac:dyDescent="0.3">
      <c r="A77" s="98"/>
      <c r="B77" s="77" t="e">
        <f>VLOOKUP(A77,Projects!$A$44:$B$1000,2,FALSE)</f>
        <v>#N/A</v>
      </c>
      <c r="C77" s="98"/>
      <c r="D77" s="99" t="e">
        <f>VLOOKUP(C77,'Item Master'!$L$2:$M$7,2,FALSE)</f>
        <v>#N/A</v>
      </c>
      <c r="E77" s="25"/>
      <c r="F77" s="99" t="e">
        <f>VLOOKUP(G77,Dimensions!$B$2:$C$188,2,FALSE)</f>
        <v>#N/A</v>
      </c>
      <c r="G77" s="98"/>
      <c r="H77" s="99" t="e">
        <f>VLOOKUP(I77,Dimensions!$B$2:$C$188,2,FALSE)</f>
        <v>#N/A</v>
      </c>
      <c r="I77" s="98"/>
      <c r="J77" s="99" t="e">
        <f>VLOOKUP(K77,Dimensions!$B$2:$C$188,2,FALSE)</f>
        <v>#N/A</v>
      </c>
      <c r="K77" s="98"/>
      <c r="L77" s="99" t="e">
        <f>VLOOKUP(M77,Dimensions!$B$2:$C$188,2,FALSE)</f>
        <v>#N/A</v>
      </c>
      <c r="M77" s="98"/>
      <c r="N77" s="99" t="e">
        <f>VLOOKUP(O77,Dimensions!$B$2:$C$188,2,FALSE)</f>
        <v>#N/A</v>
      </c>
      <c r="O77" s="98"/>
      <c r="P77" s="6">
        <v>0</v>
      </c>
      <c r="Q77" s="21"/>
    </row>
    <row r="78" spans="1:17" x14ac:dyDescent="0.3">
      <c r="A78" s="98"/>
      <c r="B78" s="77" t="e">
        <f>VLOOKUP(A78,Projects!$A$44:$B$1000,2,FALSE)</f>
        <v>#N/A</v>
      </c>
      <c r="C78" s="98"/>
      <c r="D78" s="99" t="e">
        <f>VLOOKUP(C78,'Item Master'!$L$2:$M$7,2,FALSE)</f>
        <v>#N/A</v>
      </c>
      <c r="E78" s="25"/>
      <c r="F78" s="99" t="e">
        <f>VLOOKUP(G78,Dimensions!$B$2:$C$188,2,FALSE)</f>
        <v>#N/A</v>
      </c>
      <c r="G78" s="98"/>
      <c r="H78" s="99" t="e">
        <f>VLOOKUP(I78,Dimensions!$B$2:$C$188,2,FALSE)</f>
        <v>#N/A</v>
      </c>
      <c r="I78" s="98"/>
      <c r="J78" s="99" t="e">
        <f>VLOOKUP(K78,Dimensions!$B$2:$C$188,2,FALSE)</f>
        <v>#N/A</v>
      </c>
      <c r="K78" s="98"/>
      <c r="L78" s="99" t="e">
        <f>VLOOKUP(M78,Dimensions!$B$2:$C$188,2,FALSE)</f>
        <v>#N/A</v>
      </c>
      <c r="M78" s="98"/>
      <c r="N78" s="99" t="e">
        <f>VLOOKUP(O78,Dimensions!$B$2:$C$188,2,FALSE)</f>
        <v>#N/A</v>
      </c>
      <c r="O78" s="98"/>
      <c r="P78" s="6">
        <v>0</v>
      </c>
      <c r="Q78" s="21"/>
    </row>
    <row r="79" spans="1:17" x14ac:dyDescent="0.3">
      <c r="A79" s="98"/>
      <c r="B79" s="77" t="e">
        <f>VLOOKUP(A79,Projects!$A$44:$B$1000,2,FALSE)</f>
        <v>#N/A</v>
      </c>
      <c r="C79" s="98"/>
      <c r="D79" s="99" t="e">
        <f>VLOOKUP(C79,'Item Master'!$L$2:$M$7,2,FALSE)</f>
        <v>#N/A</v>
      </c>
      <c r="E79" s="25"/>
      <c r="F79" s="99" t="e">
        <f>VLOOKUP(G79,Dimensions!$B$2:$C$188,2,FALSE)</f>
        <v>#N/A</v>
      </c>
      <c r="G79" s="98"/>
      <c r="H79" s="99" t="e">
        <f>VLOOKUP(I79,Dimensions!$B$2:$C$188,2,FALSE)</f>
        <v>#N/A</v>
      </c>
      <c r="I79" s="98"/>
      <c r="J79" s="99" t="e">
        <f>VLOOKUP(K79,Dimensions!$B$2:$C$188,2,FALSE)</f>
        <v>#N/A</v>
      </c>
      <c r="K79" s="98"/>
      <c r="L79" s="99" t="e">
        <f>VLOOKUP(M79,Dimensions!$B$2:$C$188,2,FALSE)</f>
        <v>#N/A</v>
      </c>
      <c r="M79" s="98"/>
      <c r="N79" s="99" t="e">
        <f>VLOOKUP(O79,Dimensions!$B$2:$C$188,2,FALSE)</f>
        <v>#N/A</v>
      </c>
      <c r="O79" s="98"/>
      <c r="P79" s="6">
        <v>0</v>
      </c>
      <c r="Q79" s="21"/>
    </row>
    <row r="80" spans="1:17" x14ac:dyDescent="0.3">
      <c r="A80" s="98"/>
      <c r="B80" s="77" t="e">
        <f>VLOOKUP(A80,Projects!$A$44:$B$1000,2,FALSE)</f>
        <v>#N/A</v>
      </c>
      <c r="C80" s="98"/>
      <c r="D80" s="99" t="e">
        <f>VLOOKUP(C80,'Item Master'!$L$2:$M$7,2,FALSE)</f>
        <v>#N/A</v>
      </c>
      <c r="E80" s="25"/>
      <c r="F80" s="99" t="e">
        <f>VLOOKUP(G80,Dimensions!$B$2:$C$188,2,FALSE)</f>
        <v>#N/A</v>
      </c>
      <c r="G80" s="98"/>
      <c r="H80" s="99" t="e">
        <f>VLOOKUP(I80,Dimensions!$B$2:$C$188,2,FALSE)</f>
        <v>#N/A</v>
      </c>
      <c r="I80" s="98"/>
      <c r="J80" s="99" t="e">
        <f>VLOOKUP(K80,Dimensions!$B$2:$C$188,2,FALSE)</f>
        <v>#N/A</v>
      </c>
      <c r="K80" s="98"/>
      <c r="L80" s="99" t="e">
        <f>VLOOKUP(M80,Dimensions!$B$2:$C$188,2,FALSE)</f>
        <v>#N/A</v>
      </c>
      <c r="M80" s="98"/>
      <c r="N80" s="99" t="e">
        <f>VLOOKUP(O80,Dimensions!$B$2:$C$188,2,FALSE)</f>
        <v>#N/A</v>
      </c>
      <c r="O80" s="98"/>
      <c r="P80" s="6">
        <v>0</v>
      </c>
      <c r="Q80" s="21"/>
    </row>
    <row r="81" spans="1:17" x14ac:dyDescent="0.3">
      <c r="A81" s="98"/>
      <c r="B81" s="77" t="e">
        <f>VLOOKUP(A81,Projects!$A$44:$B$1000,2,FALSE)</f>
        <v>#N/A</v>
      </c>
      <c r="C81" s="98"/>
      <c r="D81" s="99" t="e">
        <f>VLOOKUP(C81,'Item Master'!$L$2:$M$7,2,FALSE)</f>
        <v>#N/A</v>
      </c>
      <c r="E81" s="25"/>
      <c r="F81" s="99" t="e">
        <f>VLOOKUP(G81,Dimensions!$B$2:$C$188,2,FALSE)</f>
        <v>#N/A</v>
      </c>
      <c r="G81" s="98"/>
      <c r="H81" s="99" t="e">
        <f>VLOOKUP(I81,Dimensions!$B$2:$C$188,2,FALSE)</f>
        <v>#N/A</v>
      </c>
      <c r="I81" s="98"/>
      <c r="J81" s="99" t="e">
        <f>VLOOKUP(K81,Dimensions!$B$2:$C$188,2,FALSE)</f>
        <v>#N/A</v>
      </c>
      <c r="K81" s="98"/>
      <c r="L81" s="99" t="e">
        <f>VLOOKUP(M81,Dimensions!$B$2:$C$188,2,FALSE)</f>
        <v>#N/A</v>
      </c>
      <c r="M81" s="98"/>
      <c r="N81" s="99" t="e">
        <f>VLOOKUP(O81,Dimensions!$B$2:$C$188,2,FALSE)</f>
        <v>#N/A</v>
      </c>
      <c r="O81" s="98"/>
      <c r="P81" s="6">
        <v>0</v>
      </c>
      <c r="Q81" s="21"/>
    </row>
    <row r="82" spans="1:17" x14ac:dyDescent="0.3">
      <c r="A82" s="98"/>
      <c r="B82" s="77" t="e">
        <f>VLOOKUP(A82,Projects!$A$44:$B$1000,2,FALSE)</f>
        <v>#N/A</v>
      </c>
      <c r="C82" s="98"/>
      <c r="D82" s="99" t="e">
        <f>VLOOKUP(C82,'Item Master'!$L$2:$M$7,2,FALSE)</f>
        <v>#N/A</v>
      </c>
      <c r="E82" s="25"/>
      <c r="F82" s="99" t="e">
        <f>VLOOKUP(G82,Dimensions!$B$2:$C$188,2,FALSE)</f>
        <v>#N/A</v>
      </c>
      <c r="G82" s="98"/>
      <c r="H82" s="99" t="e">
        <f>VLOOKUP(I82,Dimensions!$B$2:$C$188,2,FALSE)</f>
        <v>#N/A</v>
      </c>
      <c r="I82" s="98"/>
      <c r="J82" s="99" t="e">
        <f>VLOOKUP(K82,Dimensions!$B$2:$C$188,2,FALSE)</f>
        <v>#N/A</v>
      </c>
      <c r="K82" s="98"/>
      <c r="L82" s="99" t="e">
        <f>VLOOKUP(M82,Dimensions!$B$2:$C$188,2,FALSE)</f>
        <v>#N/A</v>
      </c>
      <c r="M82" s="98"/>
      <c r="N82" s="99" t="e">
        <f>VLOOKUP(O82,Dimensions!$B$2:$C$188,2,FALSE)</f>
        <v>#N/A</v>
      </c>
      <c r="O82" s="98"/>
      <c r="P82" s="6">
        <v>0</v>
      </c>
      <c r="Q82" s="21"/>
    </row>
    <row r="83" spans="1:17" x14ac:dyDescent="0.3">
      <c r="A83" s="98"/>
      <c r="B83" s="77" t="e">
        <f>VLOOKUP(A83,Projects!$A$44:$B$1000,2,FALSE)</f>
        <v>#N/A</v>
      </c>
      <c r="C83" s="98"/>
      <c r="D83" s="99" t="e">
        <f>VLOOKUP(C83,'Item Master'!$L$2:$M$7,2,FALSE)</f>
        <v>#N/A</v>
      </c>
      <c r="E83" s="25"/>
      <c r="F83" s="99" t="e">
        <f>VLOOKUP(G83,Dimensions!$B$2:$C$188,2,FALSE)</f>
        <v>#N/A</v>
      </c>
      <c r="G83" s="98"/>
      <c r="H83" s="99" t="e">
        <f>VLOOKUP(I83,Dimensions!$B$2:$C$188,2,FALSE)</f>
        <v>#N/A</v>
      </c>
      <c r="I83" s="98"/>
      <c r="J83" s="99" t="e">
        <f>VLOOKUP(K83,Dimensions!$B$2:$C$188,2,FALSE)</f>
        <v>#N/A</v>
      </c>
      <c r="K83" s="98"/>
      <c r="L83" s="99" t="e">
        <f>VLOOKUP(M83,Dimensions!$B$2:$C$188,2,FALSE)</f>
        <v>#N/A</v>
      </c>
      <c r="M83" s="98"/>
      <c r="N83" s="99" t="e">
        <f>VLOOKUP(O83,Dimensions!$B$2:$C$188,2,FALSE)</f>
        <v>#N/A</v>
      </c>
      <c r="O83" s="98"/>
      <c r="P83" s="6">
        <v>0</v>
      </c>
      <c r="Q83" s="21"/>
    </row>
    <row r="84" spans="1:17" x14ac:dyDescent="0.3">
      <c r="A84" s="98"/>
      <c r="B84" s="77" t="e">
        <f>VLOOKUP(A84,Projects!$A$44:$B$1000,2,FALSE)</f>
        <v>#N/A</v>
      </c>
      <c r="C84" s="98"/>
      <c r="D84" s="99" t="e">
        <f>VLOOKUP(C84,'Item Master'!$L$2:$M$7,2,FALSE)</f>
        <v>#N/A</v>
      </c>
      <c r="E84" s="25"/>
      <c r="F84" s="99" t="e">
        <f>VLOOKUP(G84,Dimensions!$B$2:$C$188,2,FALSE)</f>
        <v>#N/A</v>
      </c>
      <c r="G84" s="98"/>
      <c r="H84" s="99" t="e">
        <f>VLOOKUP(I84,Dimensions!$B$2:$C$188,2,FALSE)</f>
        <v>#N/A</v>
      </c>
      <c r="I84" s="98"/>
      <c r="J84" s="99" t="e">
        <f>VLOOKUP(K84,Dimensions!$B$2:$C$188,2,FALSE)</f>
        <v>#N/A</v>
      </c>
      <c r="K84" s="98"/>
      <c r="L84" s="99" t="e">
        <f>VLOOKUP(M84,Dimensions!$B$2:$C$188,2,FALSE)</f>
        <v>#N/A</v>
      </c>
      <c r="M84" s="98"/>
      <c r="N84" s="99" t="e">
        <f>VLOOKUP(O84,Dimensions!$B$2:$C$188,2,FALSE)</f>
        <v>#N/A</v>
      </c>
      <c r="O84" s="98"/>
      <c r="P84" s="6">
        <v>0</v>
      </c>
      <c r="Q84" s="21"/>
    </row>
    <row r="85" spans="1:17" x14ac:dyDescent="0.3">
      <c r="A85" s="98"/>
      <c r="B85" s="77" t="e">
        <f>VLOOKUP(A85,Projects!$A$44:$B$1000,2,FALSE)</f>
        <v>#N/A</v>
      </c>
      <c r="C85" s="98"/>
      <c r="D85" s="99" t="e">
        <f>VLOOKUP(C85,'Item Master'!$L$2:$M$7,2,FALSE)</f>
        <v>#N/A</v>
      </c>
      <c r="E85" s="25"/>
      <c r="F85" s="99" t="e">
        <f>VLOOKUP(G85,Dimensions!$B$2:$C$188,2,FALSE)</f>
        <v>#N/A</v>
      </c>
      <c r="G85" s="98"/>
      <c r="H85" s="99" t="e">
        <f>VLOOKUP(I85,Dimensions!$B$2:$C$188,2,FALSE)</f>
        <v>#N/A</v>
      </c>
      <c r="I85" s="98"/>
      <c r="J85" s="99" t="e">
        <f>VLOOKUP(K85,Dimensions!$B$2:$C$188,2,FALSE)</f>
        <v>#N/A</v>
      </c>
      <c r="K85" s="98"/>
      <c r="L85" s="99" t="e">
        <f>VLOOKUP(M85,Dimensions!$B$2:$C$188,2,FALSE)</f>
        <v>#N/A</v>
      </c>
      <c r="M85" s="98"/>
      <c r="N85" s="99" t="e">
        <f>VLOOKUP(O85,Dimensions!$B$2:$C$188,2,FALSE)</f>
        <v>#N/A</v>
      </c>
      <c r="O85" s="98"/>
      <c r="P85" s="6">
        <v>0</v>
      </c>
      <c r="Q85" s="21"/>
    </row>
    <row r="86" spans="1:17" x14ac:dyDescent="0.3">
      <c r="A86" s="98"/>
      <c r="B86" s="77" t="e">
        <f>VLOOKUP(A86,Projects!$A$44:$B$1000,2,FALSE)</f>
        <v>#N/A</v>
      </c>
      <c r="C86" s="98"/>
      <c r="D86" s="99" t="e">
        <f>VLOOKUP(C86,'Item Master'!$L$2:$M$7,2,FALSE)</f>
        <v>#N/A</v>
      </c>
      <c r="E86" s="25"/>
      <c r="F86" s="99" t="e">
        <f>VLOOKUP(G86,Dimensions!$B$2:$C$188,2,FALSE)</f>
        <v>#N/A</v>
      </c>
      <c r="G86" s="98"/>
      <c r="H86" s="99" t="e">
        <f>VLOOKUP(I86,Dimensions!$B$2:$C$188,2,FALSE)</f>
        <v>#N/A</v>
      </c>
      <c r="I86" s="98"/>
      <c r="J86" s="99" t="e">
        <f>VLOOKUP(K86,Dimensions!$B$2:$C$188,2,FALSE)</f>
        <v>#N/A</v>
      </c>
      <c r="K86" s="98"/>
      <c r="L86" s="99" t="e">
        <f>VLOOKUP(M86,Dimensions!$B$2:$C$188,2,FALSE)</f>
        <v>#N/A</v>
      </c>
      <c r="M86" s="98"/>
      <c r="N86" s="99" t="e">
        <f>VLOOKUP(O86,Dimensions!$B$2:$C$188,2,FALSE)</f>
        <v>#N/A</v>
      </c>
      <c r="O86" s="98"/>
      <c r="P86" s="6">
        <v>0</v>
      </c>
      <c r="Q86" s="21"/>
    </row>
    <row r="87" spans="1:17" x14ac:dyDescent="0.3">
      <c r="A87" s="98"/>
      <c r="B87" s="77" t="e">
        <f>VLOOKUP(A87,Projects!$A$44:$B$1000,2,FALSE)</f>
        <v>#N/A</v>
      </c>
      <c r="C87" s="98"/>
      <c r="D87" s="99" t="e">
        <f>VLOOKUP(C87,'Item Master'!$L$2:$M$7,2,FALSE)</f>
        <v>#N/A</v>
      </c>
      <c r="E87" s="25"/>
      <c r="F87" s="99" t="e">
        <f>VLOOKUP(G87,Dimensions!$B$2:$C$188,2,FALSE)</f>
        <v>#N/A</v>
      </c>
      <c r="G87" s="98"/>
      <c r="H87" s="99" t="e">
        <f>VLOOKUP(I87,Dimensions!$B$2:$C$188,2,FALSE)</f>
        <v>#N/A</v>
      </c>
      <c r="I87" s="98"/>
      <c r="J87" s="99" t="e">
        <f>VLOOKUP(K87,Dimensions!$B$2:$C$188,2,FALSE)</f>
        <v>#N/A</v>
      </c>
      <c r="K87" s="98"/>
      <c r="L87" s="99" t="e">
        <f>VLOOKUP(M87,Dimensions!$B$2:$C$188,2,FALSE)</f>
        <v>#N/A</v>
      </c>
      <c r="M87" s="98"/>
      <c r="N87" s="99" t="e">
        <f>VLOOKUP(O87,Dimensions!$B$2:$C$188,2,FALSE)</f>
        <v>#N/A</v>
      </c>
      <c r="O87" s="98"/>
      <c r="P87" s="6">
        <v>0</v>
      </c>
      <c r="Q87" s="21"/>
    </row>
    <row r="88" spans="1:17" x14ac:dyDescent="0.3">
      <c r="A88" s="98"/>
      <c r="B88" s="77" t="e">
        <f>VLOOKUP(A88,Projects!$A$44:$B$1000,2,FALSE)</f>
        <v>#N/A</v>
      </c>
      <c r="C88" s="98"/>
      <c r="D88" s="99" t="e">
        <f>VLOOKUP(C88,'Item Master'!$L$2:$M$7,2,FALSE)</f>
        <v>#N/A</v>
      </c>
      <c r="E88" s="25"/>
      <c r="F88" s="99" t="e">
        <f>VLOOKUP(G88,Dimensions!$B$2:$C$188,2,FALSE)</f>
        <v>#N/A</v>
      </c>
      <c r="G88" s="98"/>
      <c r="H88" s="99" t="e">
        <f>VLOOKUP(I88,Dimensions!$B$2:$C$188,2,FALSE)</f>
        <v>#N/A</v>
      </c>
      <c r="I88" s="98"/>
      <c r="J88" s="99" t="e">
        <f>VLOOKUP(K88,Dimensions!$B$2:$C$188,2,FALSE)</f>
        <v>#N/A</v>
      </c>
      <c r="K88" s="98"/>
      <c r="L88" s="99" t="e">
        <f>VLOOKUP(M88,Dimensions!$B$2:$C$188,2,FALSE)</f>
        <v>#N/A</v>
      </c>
      <c r="M88" s="98"/>
      <c r="N88" s="99" t="e">
        <f>VLOOKUP(O88,Dimensions!$B$2:$C$188,2,FALSE)</f>
        <v>#N/A</v>
      </c>
      <c r="O88" s="98"/>
      <c r="P88" s="6">
        <v>0</v>
      </c>
      <c r="Q88" s="21"/>
    </row>
    <row r="89" spans="1:17" x14ac:dyDescent="0.3">
      <c r="A89" s="98"/>
      <c r="B89" s="77" t="e">
        <f>VLOOKUP(A89,Projects!$A$44:$B$1000,2,FALSE)</f>
        <v>#N/A</v>
      </c>
      <c r="C89" s="98"/>
      <c r="D89" s="99" t="e">
        <f>VLOOKUP(C89,'Item Master'!$L$2:$M$7,2,FALSE)</f>
        <v>#N/A</v>
      </c>
      <c r="E89" s="25"/>
      <c r="F89" s="99" t="e">
        <f>VLOOKUP(G89,Dimensions!$B$2:$C$188,2,FALSE)</f>
        <v>#N/A</v>
      </c>
      <c r="G89" s="98"/>
      <c r="H89" s="99" t="e">
        <f>VLOOKUP(I89,Dimensions!$B$2:$C$188,2,FALSE)</f>
        <v>#N/A</v>
      </c>
      <c r="I89" s="98"/>
      <c r="J89" s="99" t="e">
        <f>VLOOKUP(K89,Dimensions!$B$2:$C$188,2,FALSE)</f>
        <v>#N/A</v>
      </c>
      <c r="K89" s="98"/>
      <c r="L89" s="99" t="e">
        <f>VLOOKUP(M89,Dimensions!$B$2:$C$188,2,FALSE)</f>
        <v>#N/A</v>
      </c>
      <c r="M89" s="98"/>
      <c r="N89" s="99" t="e">
        <f>VLOOKUP(O89,Dimensions!$B$2:$C$188,2,FALSE)</f>
        <v>#N/A</v>
      </c>
      <c r="O89" s="98"/>
      <c r="P89" s="6">
        <v>0</v>
      </c>
      <c r="Q89" s="21"/>
    </row>
    <row r="90" spans="1:17" x14ac:dyDescent="0.3">
      <c r="A90" s="98"/>
      <c r="B90" s="77" t="e">
        <f>VLOOKUP(A90,Projects!$A$44:$B$1000,2,FALSE)</f>
        <v>#N/A</v>
      </c>
      <c r="C90" s="98"/>
      <c r="D90" s="99" t="e">
        <f>VLOOKUP(C90,'Item Master'!$L$2:$M$7,2,FALSE)</f>
        <v>#N/A</v>
      </c>
      <c r="E90" s="25"/>
      <c r="F90" s="99" t="e">
        <f>VLOOKUP(G90,Dimensions!$B$2:$C$188,2,FALSE)</f>
        <v>#N/A</v>
      </c>
      <c r="G90" s="98"/>
      <c r="H90" s="99" t="e">
        <f>VLOOKUP(I90,Dimensions!$B$2:$C$188,2,FALSE)</f>
        <v>#N/A</v>
      </c>
      <c r="I90" s="98"/>
      <c r="J90" s="99" t="e">
        <f>VLOOKUP(K90,Dimensions!$B$2:$C$188,2,FALSE)</f>
        <v>#N/A</v>
      </c>
      <c r="K90" s="98"/>
      <c r="L90" s="99" t="e">
        <f>VLOOKUP(M90,Dimensions!$B$2:$C$188,2,FALSE)</f>
        <v>#N/A</v>
      </c>
      <c r="M90" s="98"/>
      <c r="N90" s="99" t="e">
        <f>VLOOKUP(O90,Dimensions!$B$2:$C$188,2,FALSE)</f>
        <v>#N/A</v>
      </c>
      <c r="O90" s="98"/>
      <c r="P90" s="6">
        <v>0</v>
      </c>
      <c r="Q90" s="21"/>
    </row>
    <row r="91" spans="1:17" x14ac:dyDescent="0.3">
      <c r="A91" s="98"/>
      <c r="B91" s="77" t="e">
        <f>VLOOKUP(A91,Projects!$A$44:$B$1000,2,FALSE)</f>
        <v>#N/A</v>
      </c>
      <c r="C91" s="98"/>
      <c r="D91" s="99" t="e">
        <f>VLOOKUP(C91,'Item Master'!$L$2:$M$7,2,FALSE)</f>
        <v>#N/A</v>
      </c>
      <c r="E91" s="25"/>
      <c r="F91" s="99" t="e">
        <f>VLOOKUP(G91,Dimensions!$B$2:$C$188,2,FALSE)</f>
        <v>#N/A</v>
      </c>
      <c r="G91" s="98"/>
      <c r="H91" s="99" t="e">
        <f>VLOOKUP(I91,Dimensions!$B$2:$C$188,2,FALSE)</f>
        <v>#N/A</v>
      </c>
      <c r="I91" s="98"/>
      <c r="J91" s="99" t="e">
        <f>VLOOKUP(K91,Dimensions!$B$2:$C$188,2,FALSE)</f>
        <v>#N/A</v>
      </c>
      <c r="K91" s="98"/>
      <c r="L91" s="99" t="e">
        <f>VLOOKUP(M91,Dimensions!$B$2:$C$188,2,FALSE)</f>
        <v>#N/A</v>
      </c>
      <c r="M91" s="98"/>
      <c r="N91" s="99" t="e">
        <f>VLOOKUP(O91,Dimensions!$B$2:$C$188,2,FALSE)</f>
        <v>#N/A</v>
      </c>
      <c r="O91" s="98"/>
      <c r="P91" s="6">
        <v>0</v>
      </c>
      <c r="Q91" s="21"/>
    </row>
    <row r="92" spans="1:17" x14ac:dyDescent="0.3">
      <c r="A92" s="98"/>
      <c r="B92" s="77" t="e">
        <f>VLOOKUP(A92,Projects!$A$44:$B$1000,2,FALSE)</f>
        <v>#N/A</v>
      </c>
      <c r="C92" s="98"/>
      <c r="D92" s="99" t="e">
        <f>VLOOKUP(C92,'Item Master'!$L$2:$M$7,2,FALSE)</f>
        <v>#N/A</v>
      </c>
      <c r="E92" s="25"/>
      <c r="F92" s="99" t="e">
        <f>VLOOKUP(G92,Dimensions!$B$2:$C$188,2,FALSE)</f>
        <v>#N/A</v>
      </c>
      <c r="G92" s="98"/>
      <c r="H92" s="99" t="e">
        <f>VLOOKUP(I92,Dimensions!$B$2:$C$188,2,FALSE)</f>
        <v>#N/A</v>
      </c>
      <c r="I92" s="98"/>
      <c r="J92" s="99" t="e">
        <f>VLOOKUP(K92,Dimensions!$B$2:$C$188,2,FALSE)</f>
        <v>#N/A</v>
      </c>
      <c r="K92" s="98"/>
      <c r="L92" s="99" t="e">
        <f>VLOOKUP(M92,Dimensions!$B$2:$C$188,2,FALSE)</f>
        <v>#N/A</v>
      </c>
      <c r="M92" s="98"/>
      <c r="N92" s="99" t="e">
        <f>VLOOKUP(O92,Dimensions!$B$2:$C$188,2,FALSE)</f>
        <v>#N/A</v>
      </c>
      <c r="O92" s="98"/>
      <c r="P92" s="6">
        <v>0</v>
      </c>
      <c r="Q92" s="21"/>
    </row>
    <row r="93" spans="1:17" x14ac:dyDescent="0.3">
      <c r="A93" s="98"/>
      <c r="B93" s="77" t="e">
        <f>VLOOKUP(A93,Projects!$A$44:$B$1000,2,FALSE)</f>
        <v>#N/A</v>
      </c>
      <c r="C93" s="98"/>
      <c r="D93" s="99" t="e">
        <f>VLOOKUP(C93,'Item Master'!$L$2:$M$7,2,FALSE)</f>
        <v>#N/A</v>
      </c>
      <c r="E93" s="25"/>
      <c r="F93" s="99" t="e">
        <f>VLOOKUP(G93,Dimensions!$B$2:$C$188,2,FALSE)</f>
        <v>#N/A</v>
      </c>
      <c r="G93" s="98"/>
      <c r="H93" s="99" t="e">
        <f>VLOOKUP(I93,Dimensions!$B$2:$C$188,2,FALSE)</f>
        <v>#N/A</v>
      </c>
      <c r="I93" s="98"/>
      <c r="J93" s="99" t="e">
        <f>VLOOKUP(K93,Dimensions!$B$2:$C$188,2,FALSE)</f>
        <v>#N/A</v>
      </c>
      <c r="K93" s="98"/>
      <c r="L93" s="99" t="e">
        <f>VLOOKUP(M93,Dimensions!$B$2:$C$188,2,FALSE)</f>
        <v>#N/A</v>
      </c>
      <c r="M93" s="98"/>
      <c r="N93" s="99" t="e">
        <f>VLOOKUP(O93,Dimensions!$B$2:$C$188,2,FALSE)</f>
        <v>#N/A</v>
      </c>
      <c r="O93" s="98"/>
      <c r="P93" s="6">
        <v>0</v>
      </c>
      <c r="Q93" s="21"/>
    </row>
    <row r="94" spans="1:17" x14ac:dyDescent="0.3">
      <c r="A94" s="98"/>
      <c r="B94" s="77" t="e">
        <f>VLOOKUP(A94,Projects!$A$44:$B$1000,2,FALSE)</f>
        <v>#N/A</v>
      </c>
      <c r="C94" s="98"/>
      <c r="D94" s="99" t="e">
        <f>VLOOKUP(C94,'Item Master'!$L$2:$M$7,2,FALSE)</f>
        <v>#N/A</v>
      </c>
      <c r="E94" s="25"/>
      <c r="F94" s="99" t="e">
        <f>VLOOKUP(G94,Dimensions!$B$2:$C$188,2,FALSE)</f>
        <v>#N/A</v>
      </c>
      <c r="G94" s="98"/>
      <c r="H94" s="99" t="e">
        <f>VLOOKUP(I94,Dimensions!$B$2:$C$188,2,FALSE)</f>
        <v>#N/A</v>
      </c>
      <c r="I94" s="98"/>
      <c r="J94" s="99" t="e">
        <f>VLOOKUP(K94,Dimensions!$B$2:$C$188,2,FALSE)</f>
        <v>#N/A</v>
      </c>
      <c r="K94" s="98"/>
      <c r="L94" s="99" t="e">
        <f>VLOOKUP(M94,Dimensions!$B$2:$C$188,2,FALSE)</f>
        <v>#N/A</v>
      </c>
      <c r="M94" s="98"/>
      <c r="N94" s="99" t="e">
        <f>VLOOKUP(O94,Dimensions!$B$2:$C$188,2,FALSE)</f>
        <v>#N/A</v>
      </c>
      <c r="O94" s="98"/>
      <c r="P94" s="6">
        <v>0</v>
      </c>
      <c r="Q94" s="21"/>
    </row>
    <row r="95" spans="1:17" x14ac:dyDescent="0.3">
      <c r="A95" s="98"/>
      <c r="B95" s="77" t="e">
        <f>VLOOKUP(A95,Projects!$A$44:$B$1000,2,FALSE)</f>
        <v>#N/A</v>
      </c>
      <c r="C95" s="98"/>
      <c r="D95" s="99" t="e">
        <f>VLOOKUP(C95,'Item Master'!$L$2:$M$7,2,FALSE)</f>
        <v>#N/A</v>
      </c>
      <c r="E95" s="25"/>
      <c r="F95" s="99" t="e">
        <f>VLOOKUP(G95,Dimensions!$B$2:$C$188,2,FALSE)</f>
        <v>#N/A</v>
      </c>
      <c r="G95" s="98"/>
      <c r="H95" s="99" t="e">
        <f>VLOOKUP(I95,Dimensions!$B$2:$C$188,2,FALSE)</f>
        <v>#N/A</v>
      </c>
      <c r="I95" s="98"/>
      <c r="J95" s="99" t="e">
        <f>VLOOKUP(K95,Dimensions!$B$2:$C$188,2,FALSE)</f>
        <v>#N/A</v>
      </c>
      <c r="K95" s="98"/>
      <c r="L95" s="99" t="e">
        <f>VLOOKUP(M95,Dimensions!$B$2:$C$188,2,FALSE)</f>
        <v>#N/A</v>
      </c>
      <c r="M95" s="98"/>
      <c r="N95" s="99" t="e">
        <f>VLOOKUP(O95,Dimensions!$B$2:$C$188,2,FALSE)</f>
        <v>#N/A</v>
      </c>
      <c r="O95" s="98"/>
      <c r="P95" s="6">
        <v>0</v>
      </c>
      <c r="Q95" s="21"/>
    </row>
    <row r="96" spans="1:17" x14ac:dyDescent="0.3">
      <c r="A96" s="98"/>
      <c r="B96" s="77" t="e">
        <f>VLOOKUP(A96,Projects!$A$44:$B$1000,2,FALSE)</f>
        <v>#N/A</v>
      </c>
      <c r="C96" s="98"/>
      <c r="D96" s="99" t="e">
        <f>VLOOKUP(C96,'Item Master'!$L$2:$M$7,2,FALSE)</f>
        <v>#N/A</v>
      </c>
      <c r="E96" s="25"/>
      <c r="F96" s="99" t="e">
        <f>VLOOKUP(G96,Dimensions!$B$2:$C$188,2,FALSE)</f>
        <v>#N/A</v>
      </c>
      <c r="G96" s="98"/>
      <c r="H96" s="99" t="e">
        <f>VLOOKUP(I96,Dimensions!$B$2:$C$188,2,FALSE)</f>
        <v>#N/A</v>
      </c>
      <c r="I96" s="98"/>
      <c r="J96" s="99" t="e">
        <f>VLOOKUP(K96,Dimensions!$B$2:$C$188,2,FALSE)</f>
        <v>#N/A</v>
      </c>
      <c r="K96" s="98"/>
      <c r="L96" s="99" t="e">
        <f>VLOOKUP(M96,Dimensions!$B$2:$C$188,2,FALSE)</f>
        <v>#N/A</v>
      </c>
      <c r="M96" s="98"/>
      <c r="N96" s="99" t="e">
        <f>VLOOKUP(O96,Dimensions!$B$2:$C$188,2,FALSE)</f>
        <v>#N/A</v>
      </c>
      <c r="O96" s="98"/>
      <c r="P96" s="6">
        <v>0</v>
      </c>
      <c r="Q96" s="21"/>
    </row>
    <row r="97" spans="1:17" x14ac:dyDescent="0.3">
      <c r="A97" s="98"/>
      <c r="B97" s="77" t="e">
        <f>VLOOKUP(A97,Projects!$A$44:$B$1000,2,FALSE)</f>
        <v>#N/A</v>
      </c>
      <c r="C97" s="98"/>
      <c r="D97" s="99" t="e">
        <f>VLOOKUP(C97,'Item Master'!$L$2:$M$7,2,FALSE)</f>
        <v>#N/A</v>
      </c>
      <c r="E97" s="25"/>
      <c r="F97" s="99" t="e">
        <f>VLOOKUP(G97,Dimensions!$B$2:$C$188,2,FALSE)</f>
        <v>#N/A</v>
      </c>
      <c r="G97" s="98"/>
      <c r="H97" s="99" t="e">
        <f>VLOOKUP(I97,Dimensions!$B$2:$C$188,2,FALSE)</f>
        <v>#N/A</v>
      </c>
      <c r="I97" s="98"/>
      <c r="J97" s="99" t="e">
        <f>VLOOKUP(K97,Dimensions!$B$2:$C$188,2,FALSE)</f>
        <v>#N/A</v>
      </c>
      <c r="K97" s="98"/>
      <c r="L97" s="99" t="e">
        <f>VLOOKUP(M97,Dimensions!$B$2:$C$188,2,FALSE)</f>
        <v>#N/A</v>
      </c>
      <c r="M97" s="98"/>
      <c r="N97" s="99" t="e">
        <f>VLOOKUP(O97,Dimensions!$B$2:$C$188,2,FALSE)</f>
        <v>#N/A</v>
      </c>
      <c r="O97" s="98"/>
      <c r="P97" s="6">
        <v>0</v>
      </c>
      <c r="Q97" s="21"/>
    </row>
    <row r="98" spans="1:17" x14ac:dyDescent="0.3">
      <c r="A98" s="98"/>
      <c r="B98" s="77" t="e">
        <f>VLOOKUP(A98,Projects!$A$44:$B$1000,2,FALSE)</f>
        <v>#N/A</v>
      </c>
      <c r="C98" s="98"/>
      <c r="D98" s="99" t="e">
        <f>VLOOKUP(C98,'Item Master'!$L$2:$M$7,2,FALSE)</f>
        <v>#N/A</v>
      </c>
      <c r="E98" s="25"/>
      <c r="F98" s="99" t="e">
        <f>VLOOKUP(G98,Dimensions!$B$2:$C$188,2,FALSE)</f>
        <v>#N/A</v>
      </c>
      <c r="G98" s="98"/>
      <c r="H98" s="99" t="e">
        <f>VLOOKUP(I98,Dimensions!$B$2:$C$188,2,FALSE)</f>
        <v>#N/A</v>
      </c>
      <c r="I98" s="98"/>
      <c r="J98" s="99" t="e">
        <f>VLOOKUP(K98,Dimensions!$B$2:$C$188,2,FALSE)</f>
        <v>#N/A</v>
      </c>
      <c r="K98" s="98"/>
      <c r="L98" s="99" t="e">
        <f>VLOOKUP(M98,Dimensions!$B$2:$C$188,2,FALSE)</f>
        <v>#N/A</v>
      </c>
      <c r="M98" s="98"/>
      <c r="N98" s="99" t="e">
        <f>VLOOKUP(O98,Dimensions!$B$2:$C$188,2,FALSE)</f>
        <v>#N/A</v>
      </c>
      <c r="O98" s="98"/>
      <c r="P98" s="6">
        <v>0</v>
      </c>
      <c r="Q98" s="21"/>
    </row>
    <row r="99" spans="1:17" x14ac:dyDescent="0.3">
      <c r="A99" s="98"/>
      <c r="B99" s="77" t="e">
        <f>VLOOKUP(A99,Projects!$A$44:$B$1000,2,FALSE)</f>
        <v>#N/A</v>
      </c>
      <c r="C99" s="98"/>
      <c r="D99" s="99" t="e">
        <f>VLOOKUP(C99,'Item Master'!$L$2:$M$7,2,FALSE)</f>
        <v>#N/A</v>
      </c>
      <c r="E99" s="25"/>
      <c r="F99" s="99" t="e">
        <f>VLOOKUP(G99,Dimensions!$B$2:$C$188,2,FALSE)</f>
        <v>#N/A</v>
      </c>
      <c r="G99" s="98"/>
      <c r="H99" s="99" t="e">
        <f>VLOOKUP(I99,Dimensions!$B$2:$C$188,2,FALSE)</f>
        <v>#N/A</v>
      </c>
      <c r="I99" s="98"/>
      <c r="J99" s="99" t="e">
        <f>VLOOKUP(K99,Dimensions!$B$2:$C$188,2,FALSE)</f>
        <v>#N/A</v>
      </c>
      <c r="K99" s="98"/>
      <c r="L99" s="99" t="e">
        <f>VLOOKUP(M99,Dimensions!$B$2:$C$188,2,FALSE)</f>
        <v>#N/A</v>
      </c>
      <c r="M99" s="98"/>
      <c r="N99" s="99" t="e">
        <f>VLOOKUP(O99,Dimensions!$B$2:$C$188,2,FALSE)</f>
        <v>#N/A</v>
      </c>
      <c r="O99" s="98"/>
      <c r="P99" s="6">
        <v>0</v>
      </c>
      <c r="Q99" s="21"/>
    </row>
    <row r="100" spans="1:17" x14ac:dyDescent="0.3">
      <c r="A100" s="98"/>
      <c r="B100" s="77" t="e">
        <f>VLOOKUP(A100,Projects!$A$44:$B$1000,2,FALSE)</f>
        <v>#N/A</v>
      </c>
      <c r="C100" s="98"/>
      <c r="D100" s="99" t="e">
        <f>VLOOKUP(C100,'Item Master'!$L$2:$M$7,2,FALSE)</f>
        <v>#N/A</v>
      </c>
      <c r="E100" s="25"/>
      <c r="F100" s="99" t="e">
        <f>VLOOKUP(G100,Dimensions!$B$2:$C$188,2,FALSE)</f>
        <v>#N/A</v>
      </c>
      <c r="G100" s="98"/>
      <c r="H100" s="99" t="e">
        <f>VLOOKUP(I100,Dimensions!$B$2:$C$188,2,FALSE)</f>
        <v>#N/A</v>
      </c>
      <c r="I100" s="98"/>
      <c r="J100" s="99" t="e">
        <f>VLOOKUP(K100,Dimensions!$B$2:$C$188,2,FALSE)</f>
        <v>#N/A</v>
      </c>
      <c r="K100" s="98"/>
      <c r="L100" s="99" t="e">
        <f>VLOOKUP(M100,Dimensions!$B$2:$C$188,2,FALSE)</f>
        <v>#N/A</v>
      </c>
      <c r="M100" s="98"/>
      <c r="N100" s="99" t="e">
        <f>VLOOKUP(O100,Dimensions!$B$2:$C$188,2,FALSE)</f>
        <v>#N/A</v>
      </c>
      <c r="O100" s="98"/>
      <c r="P100" s="6">
        <v>0</v>
      </c>
      <c r="Q100" s="21"/>
    </row>
    <row r="101" spans="1:17" x14ac:dyDescent="0.3">
      <c r="A101" s="98"/>
      <c r="B101" s="77" t="e">
        <f>VLOOKUP(A101,Projects!$A$44:$B$1000,2,FALSE)</f>
        <v>#N/A</v>
      </c>
      <c r="C101" s="98"/>
      <c r="D101" s="99" t="e">
        <f>VLOOKUP(C101,'Item Master'!$L$2:$M$7,2,FALSE)</f>
        <v>#N/A</v>
      </c>
      <c r="E101" s="25"/>
      <c r="F101" s="99" t="e">
        <f>VLOOKUP(G101,Dimensions!$B$2:$C$188,2,FALSE)</f>
        <v>#N/A</v>
      </c>
      <c r="G101" s="98"/>
      <c r="H101" s="99" t="e">
        <f>VLOOKUP(I101,Dimensions!$B$2:$C$188,2,FALSE)</f>
        <v>#N/A</v>
      </c>
      <c r="I101" s="98"/>
      <c r="J101" s="99" t="e">
        <f>VLOOKUP(K101,Dimensions!$B$2:$C$188,2,FALSE)</f>
        <v>#N/A</v>
      </c>
      <c r="K101" s="98"/>
      <c r="L101" s="99" t="e">
        <f>VLOOKUP(M101,Dimensions!$B$2:$C$188,2,FALSE)</f>
        <v>#N/A</v>
      </c>
      <c r="M101" s="98"/>
      <c r="N101" s="99" t="e">
        <f>VLOOKUP(O101,Dimensions!$B$2:$C$188,2,FALSE)</f>
        <v>#N/A</v>
      </c>
      <c r="O101" s="98"/>
      <c r="P101" s="6">
        <v>0</v>
      </c>
      <c r="Q101" s="21"/>
    </row>
    <row r="102" spans="1:17" x14ac:dyDescent="0.3">
      <c r="A102" s="98"/>
      <c r="B102" s="77" t="e">
        <f>VLOOKUP(A102,Projects!$A$44:$B$1000,2,FALSE)</f>
        <v>#N/A</v>
      </c>
      <c r="C102" s="98"/>
      <c r="D102" s="99" t="e">
        <f>VLOOKUP(C102,'Item Master'!$L$2:$M$7,2,FALSE)</f>
        <v>#N/A</v>
      </c>
      <c r="E102" s="25"/>
      <c r="F102" s="99" t="e">
        <f>VLOOKUP(G102,Dimensions!$B$2:$C$188,2,FALSE)</f>
        <v>#N/A</v>
      </c>
      <c r="G102" s="98"/>
      <c r="H102" s="99" t="e">
        <f>VLOOKUP(I102,Dimensions!$B$2:$C$188,2,FALSE)</f>
        <v>#N/A</v>
      </c>
      <c r="I102" s="98"/>
      <c r="J102" s="99" t="e">
        <f>VLOOKUP(K102,Dimensions!$B$2:$C$188,2,FALSE)</f>
        <v>#N/A</v>
      </c>
      <c r="K102" s="98"/>
      <c r="L102" s="99" t="e">
        <f>VLOOKUP(M102,Dimensions!$B$2:$C$188,2,FALSE)</f>
        <v>#N/A</v>
      </c>
      <c r="M102" s="98"/>
      <c r="N102" s="99" t="e">
        <f>VLOOKUP(O102,Dimensions!$B$2:$C$188,2,FALSE)</f>
        <v>#N/A</v>
      </c>
      <c r="O102" s="98"/>
      <c r="P102" s="6">
        <v>0</v>
      </c>
      <c r="Q102" s="21"/>
    </row>
    <row r="103" spans="1:17" x14ac:dyDescent="0.3">
      <c r="A103" s="98"/>
      <c r="B103" s="77" t="e">
        <f>VLOOKUP(A103,Projects!$A$44:$B$1000,2,FALSE)</f>
        <v>#N/A</v>
      </c>
      <c r="C103" s="98"/>
      <c r="D103" s="99" t="e">
        <f>VLOOKUP(C103,'Item Master'!$L$2:$M$7,2,FALSE)</f>
        <v>#N/A</v>
      </c>
      <c r="E103" s="25"/>
      <c r="F103" s="99" t="e">
        <f>VLOOKUP(G103,Dimensions!$B$2:$C$188,2,FALSE)</f>
        <v>#N/A</v>
      </c>
      <c r="G103" s="98"/>
      <c r="H103" s="99" t="e">
        <f>VLOOKUP(I103,Dimensions!$B$2:$C$188,2,FALSE)</f>
        <v>#N/A</v>
      </c>
      <c r="I103" s="98"/>
      <c r="J103" s="99" t="e">
        <f>VLOOKUP(K103,Dimensions!$B$2:$C$188,2,FALSE)</f>
        <v>#N/A</v>
      </c>
      <c r="K103" s="98"/>
      <c r="L103" s="99" t="e">
        <f>VLOOKUP(M103,Dimensions!$B$2:$C$188,2,FALSE)</f>
        <v>#N/A</v>
      </c>
      <c r="M103" s="98"/>
      <c r="N103" s="99" t="e">
        <f>VLOOKUP(O103,Dimensions!$B$2:$C$188,2,FALSE)</f>
        <v>#N/A</v>
      </c>
      <c r="O103" s="98"/>
      <c r="P103" s="6">
        <v>0</v>
      </c>
      <c r="Q103" s="21"/>
    </row>
    <row r="104" spans="1:17" x14ac:dyDescent="0.3">
      <c r="A104" s="98"/>
      <c r="B104" s="77" t="e">
        <f>VLOOKUP(A104,Projects!$A$44:$B$1000,2,FALSE)</f>
        <v>#N/A</v>
      </c>
      <c r="C104" s="98"/>
      <c r="D104" s="99" t="e">
        <f>VLOOKUP(C104,'Item Master'!$L$2:$M$7,2,FALSE)</f>
        <v>#N/A</v>
      </c>
      <c r="E104" s="25"/>
      <c r="F104" s="99" t="e">
        <f>VLOOKUP(G104,Dimensions!$B$2:$C$188,2,FALSE)</f>
        <v>#N/A</v>
      </c>
      <c r="G104" s="98"/>
      <c r="H104" s="99" t="e">
        <f>VLOOKUP(I104,Dimensions!$B$2:$C$188,2,FALSE)</f>
        <v>#N/A</v>
      </c>
      <c r="I104" s="98"/>
      <c r="J104" s="99" t="e">
        <f>VLOOKUP(K104,Dimensions!$B$2:$C$188,2,FALSE)</f>
        <v>#N/A</v>
      </c>
      <c r="K104" s="98"/>
      <c r="L104" s="99" t="e">
        <f>VLOOKUP(M104,Dimensions!$B$2:$C$188,2,FALSE)</f>
        <v>#N/A</v>
      </c>
      <c r="M104" s="98"/>
      <c r="N104" s="99" t="e">
        <f>VLOOKUP(O104,Dimensions!$B$2:$C$188,2,FALSE)</f>
        <v>#N/A</v>
      </c>
      <c r="O104" s="98"/>
      <c r="P104" s="6">
        <v>0</v>
      </c>
      <c r="Q104" s="21"/>
    </row>
    <row r="105" spans="1:17" x14ac:dyDescent="0.3">
      <c r="A105" s="98"/>
      <c r="B105" s="77" t="e">
        <f>VLOOKUP(A105,Projects!$A$44:$B$1000,2,FALSE)</f>
        <v>#N/A</v>
      </c>
      <c r="C105" s="98"/>
      <c r="D105" s="99" t="e">
        <f>VLOOKUP(C105,'Item Master'!$L$2:$M$7,2,FALSE)</f>
        <v>#N/A</v>
      </c>
      <c r="E105" s="25"/>
      <c r="F105" s="99" t="e">
        <f>VLOOKUP(G105,Dimensions!$B$2:$C$188,2,FALSE)</f>
        <v>#N/A</v>
      </c>
      <c r="G105" s="98"/>
      <c r="H105" s="99" t="e">
        <f>VLOOKUP(I105,Dimensions!$B$2:$C$188,2,FALSE)</f>
        <v>#N/A</v>
      </c>
      <c r="I105" s="98"/>
      <c r="J105" s="99" t="e">
        <f>VLOOKUP(K105,Dimensions!$B$2:$C$188,2,FALSE)</f>
        <v>#N/A</v>
      </c>
      <c r="K105" s="98"/>
      <c r="L105" s="99" t="e">
        <f>VLOOKUP(M105,Dimensions!$B$2:$C$188,2,FALSE)</f>
        <v>#N/A</v>
      </c>
      <c r="M105" s="98"/>
      <c r="N105" s="99" t="e">
        <f>VLOOKUP(O105,Dimensions!$B$2:$C$188,2,FALSE)</f>
        <v>#N/A</v>
      </c>
      <c r="O105" s="98"/>
      <c r="P105" s="6">
        <v>0</v>
      </c>
      <c r="Q105" s="21"/>
    </row>
    <row r="106" spans="1:17" x14ac:dyDescent="0.3">
      <c r="A106" s="98"/>
      <c r="B106" s="77" t="e">
        <f>VLOOKUP(A106,Projects!$A$44:$B$1000,2,FALSE)</f>
        <v>#N/A</v>
      </c>
      <c r="C106" s="98"/>
      <c r="D106" s="99" t="e">
        <f>VLOOKUP(C106,'Item Master'!$L$2:$M$7,2,FALSE)</f>
        <v>#N/A</v>
      </c>
      <c r="E106" s="25"/>
      <c r="F106" s="99" t="e">
        <f>VLOOKUP(G106,Dimensions!$B$2:$C$188,2,FALSE)</f>
        <v>#N/A</v>
      </c>
      <c r="G106" s="98"/>
      <c r="H106" s="99" t="e">
        <f>VLOOKUP(I106,Dimensions!$B$2:$C$188,2,FALSE)</f>
        <v>#N/A</v>
      </c>
      <c r="I106" s="98"/>
      <c r="J106" s="99" t="e">
        <f>VLOOKUP(K106,Dimensions!$B$2:$C$188,2,FALSE)</f>
        <v>#N/A</v>
      </c>
      <c r="K106" s="98"/>
      <c r="L106" s="99" t="e">
        <f>VLOOKUP(M106,Dimensions!$B$2:$C$188,2,FALSE)</f>
        <v>#N/A</v>
      </c>
      <c r="M106" s="98"/>
      <c r="N106" s="99" t="e">
        <f>VLOOKUP(O106,Dimensions!$B$2:$C$188,2,FALSE)</f>
        <v>#N/A</v>
      </c>
      <c r="O106" s="98"/>
      <c r="P106" s="6">
        <v>0</v>
      </c>
      <c r="Q106" s="21"/>
    </row>
    <row r="107" spans="1:17" x14ac:dyDescent="0.3">
      <c r="A107" s="98"/>
      <c r="B107" s="77" t="e">
        <f>VLOOKUP(A107,Projects!$A$44:$B$1000,2,FALSE)</f>
        <v>#N/A</v>
      </c>
      <c r="C107" s="98"/>
      <c r="D107" s="99" t="e">
        <f>VLOOKUP(C107,'Item Master'!$L$2:$M$7,2,FALSE)</f>
        <v>#N/A</v>
      </c>
      <c r="E107" s="25"/>
      <c r="F107" s="99" t="e">
        <f>VLOOKUP(G107,Dimensions!$B$2:$C$188,2,FALSE)</f>
        <v>#N/A</v>
      </c>
      <c r="G107" s="98"/>
      <c r="H107" s="99" t="e">
        <f>VLOOKUP(I107,Dimensions!$B$2:$C$188,2,FALSE)</f>
        <v>#N/A</v>
      </c>
      <c r="I107" s="98"/>
      <c r="J107" s="99" t="e">
        <f>VLOOKUP(K107,Dimensions!$B$2:$C$188,2,FALSE)</f>
        <v>#N/A</v>
      </c>
      <c r="K107" s="98"/>
      <c r="L107" s="99" t="e">
        <f>VLOOKUP(M107,Dimensions!$B$2:$C$188,2,FALSE)</f>
        <v>#N/A</v>
      </c>
      <c r="M107" s="98"/>
      <c r="N107" s="99" t="e">
        <f>VLOOKUP(O107,Dimensions!$B$2:$C$188,2,FALSE)</f>
        <v>#N/A</v>
      </c>
      <c r="O107" s="98"/>
      <c r="P107" s="6">
        <v>0</v>
      </c>
      <c r="Q107" s="21"/>
    </row>
    <row r="108" spans="1:17" x14ac:dyDescent="0.3">
      <c r="A108" s="98"/>
      <c r="B108" s="77" t="e">
        <f>VLOOKUP(A108,Projects!$A$44:$B$1000,2,FALSE)</f>
        <v>#N/A</v>
      </c>
      <c r="C108" s="98"/>
      <c r="D108" s="99" t="e">
        <f>VLOOKUP(C108,'Item Master'!$L$2:$M$7,2,FALSE)</f>
        <v>#N/A</v>
      </c>
      <c r="E108" s="25"/>
      <c r="F108" s="99" t="e">
        <f>VLOOKUP(G108,Dimensions!$B$2:$C$188,2,FALSE)</f>
        <v>#N/A</v>
      </c>
      <c r="G108" s="98"/>
      <c r="H108" s="99" t="e">
        <f>VLOOKUP(I108,Dimensions!$B$2:$C$188,2,FALSE)</f>
        <v>#N/A</v>
      </c>
      <c r="I108" s="98"/>
      <c r="J108" s="99" t="e">
        <f>VLOOKUP(K108,Dimensions!$B$2:$C$188,2,FALSE)</f>
        <v>#N/A</v>
      </c>
      <c r="K108" s="98"/>
      <c r="L108" s="99" t="e">
        <f>VLOOKUP(M108,Dimensions!$B$2:$C$188,2,FALSE)</f>
        <v>#N/A</v>
      </c>
      <c r="M108" s="98"/>
      <c r="N108" s="99" t="e">
        <f>VLOOKUP(O108,Dimensions!$B$2:$C$188,2,FALSE)</f>
        <v>#N/A</v>
      </c>
      <c r="O108" s="98"/>
      <c r="P108" s="6">
        <v>0</v>
      </c>
      <c r="Q108" s="21"/>
    </row>
    <row r="109" spans="1:17" x14ac:dyDescent="0.3">
      <c r="A109" s="98"/>
      <c r="B109" s="77" t="e">
        <f>VLOOKUP(A109,Projects!$A$44:$B$1000,2,FALSE)</f>
        <v>#N/A</v>
      </c>
      <c r="C109" s="98"/>
      <c r="D109" s="99" t="e">
        <f>VLOOKUP(C109,'Item Master'!$L$2:$M$7,2,FALSE)</f>
        <v>#N/A</v>
      </c>
      <c r="E109" s="25"/>
      <c r="F109" s="99" t="e">
        <f>VLOOKUP(G109,Dimensions!$B$2:$C$188,2,FALSE)</f>
        <v>#N/A</v>
      </c>
      <c r="G109" s="98"/>
      <c r="H109" s="99" t="e">
        <f>VLOOKUP(I109,Dimensions!$B$2:$C$188,2,FALSE)</f>
        <v>#N/A</v>
      </c>
      <c r="I109" s="98"/>
      <c r="J109" s="99" t="e">
        <f>VLOOKUP(K109,Dimensions!$B$2:$C$188,2,FALSE)</f>
        <v>#N/A</v>
      </c>
      <c r="K109" s="98"/>
      <c r="L109" s="99" t="e">
        <f>VLOOKUP(M109,Dimensions!$B$2:$C$188,2,FALSE)</f>
        <v>#N/A</v>
      </c>
      <c r="M109" s="98"/>
      <c r="N109" s="99" t="e">
        <f>VLOOKUP(O109,Dimensions!$B$2:$C$188,2,FALSE)</f>
        <v>#N/A</v>
      </c>
      <c r="O109" s="98"/>
      <c r="P109" s="6">
        <v>0</v>
      </c>
      <c r="Q109" s="21"/>
    </row>
    <row r="110" spans="1:17" x14ac:dyDescent="0.3">
      <c r="A110" s="98"/>
      <c r="B110" s="77" t="e">
        <f>VLOOKUP(A110,Projects!$A$44:$B$1000,2,FALSE)</f>
        <v>#N/A</v>
      </c>
      <c r="C110" s="98"/>
      <c r="D110" s="99" t="e">
        <f>VLOOKUP(C110,'Item Master'!$L$2:$M$7,2,FALSE)</f>
        <v>#N/A</v>
      </c>
      <c r="E110" s="25"/>
      <c r="F110" s="99" t="e">
        <f>VLOOKUP(G110,Dimensions!$B$2:$C$188,2,FALSE)</f>
        <v>#N/A</v>
      </c>
      <c r="G110" s="98"/>
      <c r="H110" s="99" t="e">
        <f>VLOOKUP(I110,Dimensions!$B$2:$C$188,2,FALSE)</f>
        <v>#N/A</v>
      </c>
      <c r="I110" s="98"/>
      <c r="J110" s="99" t="e">
        <f>VLOOKUP(K110,Dimensions!$B$2:$C$188,2,FALSE)</f>
        <v>#N/A</v>
      </c>
      <c r="K110" s="98"/>
      <c r="L110" s="99" t="e">
        <f>VLOOKUP(M110,Dimensions!$B$2:$C$188,2,FALSE)</f>
        <v>#N/A</v>
      </c>
      <c r="M110" s="98"/>
      <c r="N110" s="99" t="e">
        <f>VLOOKUP(O110,Dimensions!$B$2:$C$188,2,FALSE)</f>
        <v>#N/A</v>
      </c>
      <c r="O110" s="98"/>
      <c r="P110" s="6">
        <v>0</v>
      </c>
      <c r="Q110" s="21"/>
    </row>
    <row r="111" spans="1:17" x14ac:dyDescent="0.3">
      <c r="A111" s="98"/>
      <c r="B111" s="77" t="e">
        <f>VLOOKUP(A111,Projects!$A$44:$B$1000,2,FALSE)</f>
        <v>#N/A</v>
      </c>
      <c r="C111" s="98"/>
      <c r="D111" s="99" t="e">
        <f>VLOOKUP(C111,'Item Master'!$L$2:$M$7,2,FALSE)</f>
        <v>#N/A</v>
      </c>
      <c r="E111" s="25"/>
      <c r="F111" s="99" t="e">
        <f>VLOOKUP(G111,Dimensions!$B$2:$C$188,2,FALSE)</f>
        <v>#N/A</v>
      </c>
      <c r="G111" s="98"/>
      <c r="H111" s="99" t="e">
        <f>VLOOKUP(I111,Dimensions!$B$2:$C$188,2,FALSE)</f>
        <v>#N/A</v>
      </c>
      <c r="I111" s="98"/>
      <c r="J111" s="99" t="e">
        <f>VLOOKUP(K111,Dimensions!$B$2:$C$188,2,FALSE)</f>
        <v>#N/A</v>
      </c>
      <c r="K111" s="98"/>
      <c r="L111" s="99" t="e">
        <f>VLOOKUP(M111,Dimensions!$B$2:$C$188,2,FALSE)</f>
        <v>#N/A</v>
      </c>
      <c r="M111" s="98"/>
      <c r="N111" s="99" t="e">
        <f>VLOOKUP(O111,Dimensions!$B$2:$C$188,2,FALSE)</f>
        <v>#N/A</v>
      </c>
      <c r="O111" s="98"/>
      <c r="P111" s="6">
        <v>0</v>
      </c>
      <c r="Q111" s="21"/>
    </row>
    <row r="112" spans="1:17" x14ac:dyDescent="0.3">
      <c r="A112" s="98"/>
      <c r="B112" s="77" t="e">
        <f>VLOOKUP(A112,Projects!$A$44:$B$1000,2,FALSE)</f>
        <v>#N/A</v>
      </c>
      <c r="C112" s="98"/>
      <c r="D112" s="99" t="e">
        <f>VLOOKUP(C112,'Item Master'!$L$2:$M$7,2,FALSE)</f>
        <v>#N/A</v>
      </c>
      <c r="E112" s="25"/>
      <c r="F112" s="99" t="e">
        <f>VLOOKUP(G112,Dimensions!$B$2:$C$188,2,FALSE)</f>
        <v>#N/A</v>
      </c>
      <c r="G112" s="98"/>
      <c r="H112" s="99" t="e">
        <f>VLOOKUP(I112,Dimensions!$B$2:$C$188,2,FALSE)</f>
        <v>#N/A</v>
      </c>
      <c r="I112" s="98"/>
      <c r="J112" s="99" t="e">
        <f>VLOOKUP(K112,Dimensions!$B$2:$C$188,2,FALSE)</f>
        <v>#N/A</v>
      </c>
      <c r="K112" s="98"/>
      <c r="L112" s="99" t="e">
        <f>VLOOKUP(M112,Dimensions!$B$2:$C$188,2,FALSE)</f>
        <v>#N/A</v>
      </c>
      <c r="M112" s="98"/>
      <c r="N112" s="99" t="e">
        <f>VLOOKUP(O112,Dimensions!$B$2:$C$188,2,FALSE)</f>
        <v>#N/A</v>
      </c>
      <c r="O112" s="98"/>
      <c r="P112" s="6">
        <v>0</v>
      </c>
      <c r="Q112" s="21"/>
    </row>
    <row r="113" spans="1:17" x14ac:dyDescent="0.3">
      <c r="A113" s="98"/>
      <c r="B113" s="77" t="e">
        <f>VLOOKUP(A113,Projects!$A$44:$B$1000,2,FALSE)</f>
        <v>#N/A</v>
      </c>
      <c r="C113" s="98"/>
      <c r="D113" s="99" t="e">
        <f>VLOOKUP(C113,'Item Master'!$L$2:$M$7,2,FALSE)</f>
        <v>#N/A</v>
      </c>
      <c r="E113" s="25"/>
      <c r="F113" s="99" t="e">
        <f>VLOOKUP(G113,Dimensions!$B$2:$C$188,2,FALSE)</f>
        <v>#N/A</v>
      </c>
      <c r="G113" s="98"/>
      <c r="H113" s="99" t="e">
        <f>VLOOKUP(I113,Dimensions!$B$2:$C$188,2,FALSE)</f>
        <v>#N/A</v>
      </c>
      <c r="I113" s="98"/>
      <c r="J113" s="99" t="e">
        <f>VLOOKUP(K113,Dimensions!$B$2:$C$188,2,FALSE)</f>
        <v>#N/A</v>
      </c>
      <c r="K113" s="98"/>
      <c r="L113" s="99" t="e">
        <f>VLOOKUP(M113,Dimensions!$B$2:$C$188,2,FALSE)</f>
        <v>#N/A</v>
      </c>
      <c r="M113" s="98"/>
      <c r="N113" s="99" t="e">
        <f>VLOOKUP(O113,Dimensions!$B$2:$C$188,2,FALSE)</f>
        <v>#N/A</v>
      </c>
      <c r="O113" s="98"/>
      <c r="P113" s="6">
        <v>0</v>
      </c>
      <c r="Q113" s="21"/>
    </row>
    <row r="114" spans="1:17" x14ac:dyDescent="0.3">
      <c r="A114" s="98"/>
      <c r="B114" s="77" t="e">
        <f>VLOOKUP(A114,Projects!$A$44:$B$1000,2,FALSE)</f>
        <v>#N/A</v>
      </c>
      <c r="C114" s="98"/>
      <c r="D114" s="99" t="e">
        <f>VLOOKUP(C114,'Item Master'!$L$2:$M$7,2,FALSE)</f>
        <v>#N/A</v>
      </c>
      <c r="E114" s="25"/>
      <c r="F114" s="99" t="e">
        <f>VLOOKUP(G114,Dimensions!$B$2:$C$188,2,FALSE)</f>
        <v>#N/A</v>
      </c>
      <c r="G114" s="98"/>
      <c r="H114" s="99" t="e">
        <f>VLOOKUP(I114,Dimensions!$B$2:$C$188,2,FALSE)</f>
        <v>#N/A</v>
      </c>
      <c r="I114" s="98"/>
      <c r="J114" s="99" t="e">
        <f>VLOOKUP(K114,Dimensions!$B$2:$C$188,2,FALSE)</f>
        <v>#N/A</v>
      </c>
      <c r="K114" s="98"/>
      <c r="L114" s="99" t="e">
        <f>VLOOKUP(M114,Dimensions!$B$2:$C$188,2,FALSE)</f>
        <v>#N/A</v>
      </c>
      <c r="M114" s="98"/>
      <c r="N114" s="99" t="e">
        <f>VLOOKUP(O114,Dimensions!$B$2:$C$188,2,FALSE)</f>
        <v>#N/A</v>
      </c>
      <c r="O114" s="98"/>
      <c r="P114" s="6">
        <v>0</v>
      </c>
      <c r="Q114" s="21"/>
    </row>
    <row r="115" spans="1:17" x14ac:dyDescent="0.3">
      <c r="A115" s="98"/>
      <c r="B115" s="77" t="e">
        <f>VLOOKUP(A115,Projects!$A$44:$B$1000,2,FALSE)</f>
        <v>#N/A</v>
      </c>
      <c r="C115" s="98"/>
      <c r="D115" s="99" t="e">
        <f>VLOOKUP(C115,'Item Master'!$L$2:$M$7,2,FALSE)</f>
        <v>#N/A</v>
      </c>
      <c r="E115" s="25"/>
      <c r="F115" s="99" t="e">
        <f>VLOOKUP(G115,Dimensions!$B$2:$C$188,2,FALSE)</f>
        <v>#N/A</v>
      </c>
      <c r="G115" s="98"/>
      <c r="H115" s="99" t="e">
        <f>VLOOKUP(I115,Dimensions!$B$2:$C$188,2,FALSE)</f>
        <v>#N/A</v>
      </c>
      <c r="I115" s="98"/>
      <c r="J115" s="99" t="e">
        <f>VLOOKUP(K115,Dimensions!$B$2:$C$188,2,FALSE)</f>
        <v>#N/A</v>
      </c>
      <c r="K115" s="98"/>
      <c r="L115" s="99" t="e">
        <f>VLOOKUP(M115,Dimensions!$B$2:$C$188,2,FALSE)</f>
        <v>#N/A</v>
      </c>
      <c r="M115" s="98"/>
      <c r="N115" s="99" t="e">
        <f>VLOOKUP(O115,Dimensions!$B$2:$C$188,2,FALSE)</f>
        <v>#N/A</v>
      </c>
      <c r="O115" s="98"/>
      <c r="P115" s="6">
        <v>0</v>
      </c>
      <c r="Q115" s="21"/>
    </row>
    <row r="116" spans="1:17" x14ac:dyDescent="0.3">
      <c r="A116" s="98"/>
      <c r="B116" s="77" t="e">
        <f>VLOOKUP(A116,Projects!$A$44:$B$1000,2,FALSE)</f>
        <v>#N/A</v>
      </c>
      <c r="C116" s="98"/>
      <c r="D116" s="99" t="e">
        <f>VLOOKUP(C116,'Item Master'!$L$2:$M$7,2,FALSE)</f>
        <v>#N/A</v>
      </c>
      <c r="E116" s="25"/>
      <c r="F116" s="99" t="e">
        <f>VLOOKUP(G116,Dimensions!$B$2:$C$188,2,FALSE)</f>
        <v>#N/A</v>
      </c>
      <c r="G116" s="98"/>
      <c r="H116" s="99" t="e">
        <f>VLOOKUP(I116,Dimensions!$B$2:$C$188,2,FALSE)</f>
        <v>#N/A</v>
      </c>
      <c r="I116" s="98"/>
      <c r="J116" s="99" t="e">
        <f>VLOOKUP(K116,Dimensions!$B$2:$C$188,2,FALSE)</f>
        <v>#N/A</v>
      </c>
      <c r="K116" s="98"/>
      <c r="L116" s="99" t="e">
        <f>VLOOKUP(M116,Dimensions!$B$2:$C$188,2,FALSE)</f>
        <v>#N/A</v>
      </c>
      <c r="M116" s="98"/>
      <c r="N116" s="99" t="e">
        <f>VLOOKUP(O116,Dimensions!$B$2:$C$188,2,FALSE)</f>
        <v>#N/A</v>
      </c>
      <c r="O116" s="98"/>
      <c r="P116" s="6">
        <v>0</v>
      </c>
      <c r="Q116" s="21"/>
    </row>
    <row r="117" spans="1:17" x14ac:dyDescent="0.3">
      <c r="A117" s="98"/>
      <c r="B117" s="77" t="e">
        <f>VLOOKUP(A117,Projects!$A$44:$B$1000,2,FALSE)</f>
        <v>#N/A</v>
      </c>
      <c r="C117" s="98"/>
      <c r="D117" s="99" t="e">
        <f>VLOOKUP(C117,'Item Master'!$L$2:$M$7,2,FALSE)</f>
        <v>#N/A</v>
      </c>
      <c r="E117" s="25"/>
      <c r="F117" s="99" t="e">
        <f>VLOOKUP(G117,Dimensions!$B$2:$C$188,2,FALSE)</f>
        <v>#N/A</v>
      </c>
      <c r="G117" s="98"/>
      <c r="H117" s="99" t="e">
        <f>VLOOKUP(I117,Dimensions!$B$2:$C$188,2,FALSE)</f>
        <v>#N/A</v>
      </c>
      <c r="I117" s="98"/>
      <c r="J117" s="99" t="e">
        <f>VLOOKUP(K117,Dimensions!$B$2:$C$188,2,FALSE)</f>
        <v>#N/A</v>
      </c>
      <c r="K117" s="98"/>
      <c r="L117" s="99" t="e">
        <f>VLOOKUP(M117,Dimensions!$B$2:$C$188,2,FALSE)</f>
        <v>#N/A</v>
      </c>
      <c r="M117" s="98"/>
      <c r="N117" s="99" t="e">
        <f>VLOOKUP(O117,Dimensions!$B$2:$C$188,2,FALSE)</f>
        <v>#N/A</v>
      </c>
      <c r="O117" s="98"/>
      <c r="P117" s="6">
        <v>0</v>
      </c>
      <c r="Q117" s="21"/>
    </row>
    <row r="118" spans="1:17" x14ac:dyDescent="0.3">
      <c r="A118" s="98"/>
      <c r="B118" s="77" t="e">
        <f>VLOOKUP(A118,Projects!$A$44:$B$1000,2,FALSE)</f>
        <v>#N/A</v>
      </c>
      <c r="C118" s="98"/>
      <c r="D118" s="99" t="e">
        <f>VLOOKUP(C118,'Item Master'!$L$2:$M$7,2,FALSE)</f>
        <v>#N/A</v>
      </c>
      <c r="E118" s="25"/>
      <c r="F118" s="99" t="e">
        <f>VLOOKUP(G118,Dimensions!$B$2:$C$188,2,FALSE)</f>
        <v>#N/A</v>
      </c>
      <c r="G118" s="98"/>
      <c r="H118" s="99" t="e">
        <f>VLOOKUP(I118,Dimensions!$B$2:$C$188,2,FALSE)</f>
        <v>#N/A</v>
      </c>
      <c r="I118" s="98"/>
      <c r="J118" s="99" t="e">
        <f>VLOOKUP(K118,Dimensions!$B$2:$C$188,2,FALSE)</f>
        <v>#N/A</v>
      </c>
      <c r="K118" s="98"/>
      <c r="L118" s="99" t="e">
        <f>VLOOKUP(M118,Dimensions!$B$2:$C$188,2,FALSE)</f>
        <v>#N/A</v>
      </c>
      <c r="M118" s="98"/>
      <c r="N118" s="99" t="e">
        <f>VLOOKUP(O118,Dimensions!$B$2:$C$188,2,FALSE)</f>
        <v>#N/A</v>
      </c>
      <c r="O118" s="98"/>
      <c r="P118" s="6">
        <v>0</v>
      </c>
      <c r="Q118" s="21"/>
    </row>
    <row r="119" spans="1:17" x14ac:dyDescent="0.3">
      <c r="A119" s="98"/>
      <c r="B119" s="77" t="e">
        <f>VLOOKUP(A119,Projects!$A$44:$B$1000,2,FALSE)</f>
        <v>#N/A</v>
      </c>
      <c r="C119" s="98"/>
      <c r="D119" s="99" t="e">
        <f>VLOOKUP(C119,'Item Master'!$L$2:$M$7,2,FALSE)</f>
        <v>#N/A</v>
      </c>
      <c r="E119" s="25"/>
      <c r="F119" s="99" t="e">
        <f>VLOOKUP(G119,Dimensions!$B$2:$C$188,2,FALSE)</f>
        <v>#N/A</v>
      </c>
      <c r="G119" s="98"/>
      <c r="H119" s="99" t="e">
        <f>VLOOKUP(I119,Dimensions!$B$2:$C$188,2,FALSE)</f>
        <v>#N/A</v>
      </c>
      <c r="I119" s="98"/>
      <c r="J119" s="99" t="e">
        <f>VLOOKUP(K119,Dimensions!$B$2:$C$188,2,FALSE)</f>
        <v>#N/A</v>
      </c>
      <c r="K119" s="98"/>
      <c r="L119" s="99" t="e">
        <f>VLOOKUP(M119,Dimensions!$B$2:$C$188,2,FALSE)</f>
        <v>#N/A</v>
      </c>
      <c r="M119" s="98"/>
      <c r="N119" s="99" t="e">
        <f>VLOOKUP(O119,Dimensions!$B$2:$C$188,2,FALSE)</f>
        <v>#N/A</v>
      </c>
      <c r="O119" s="98"/>
      <c r="P119" s="6">
        <v>0</v>
      </c>
      <c r="Q119" s="21"/>
    </row>
    <row r="120" spans="1:17" x14ac:dyDescent="0.3">
      <c r="A120" s="98"/>
      <c r="B120" s="77" t="e">
        <f>VLOOKUP(A120,Projects!$A$44:$B$1000,2,FALSE)</f>
        <v>#N/A</v>
      </c>
      <c r="C120" s="98"/>
      <c r="D120" s="99" t="e">
        <f>VLOOKUP(C120,'Item Master'!$L$2:$M$7,2,FALSE)</f>
        <v>#N/A</v>
      </c>
      <c r="E120" s="25"/>
      <c r="F120" s="99" t="e">
        <f>VLOOKUP(G120,Dimensions!$B$2:$C$188,2,FALSE)</f>
        <v>#N/A</v>
      </c>
      <c r="G120" s="98"/>
      <c r="H120" s="99" t="e">
        <f>VLOOKUP(I120,Dimensions!$B$2:$C$188,2,FALSE)</f>
        <v>#N/A</v>
      </c>
      <c r="I120" s="98"/>
      <c r="J120" s="99" t="e">
        <f>VLOOKUP(K120,Dimensions!$B$2:$C$188,2,FALSE)</f>
        <v>#N/A</v>
      </c>
      <c r="K120" s="98"/>
      <c r="L120" s="99" t="e">
        <f>VLOOKUP(M120,Dimensions!$B$2:$C$188,2,FALSE)</f>
        <v>#N/A</v>
      </c>
      <c r="M120" s="98"/>
      <c r="N120" s="99" t="e">
        <f>VLOOKUP(O120,Dimensions!$B$2:$C$188,2,FALSE)</f>
        <v>#N/A</v>
      </c>
      <c r="O120" s="98"/>
      <c r="P120" s="6">
        <v>0</v>
      </c>
      <c r="Q120" s="21"/>
    </row>
    <row r="121" spans="1:17" x14ac:dyDescent="0.3">
      <c r="A121" s="98"/>
      <c r="B121" s="77" t="e">
        <f>VLOOKUP(A121,Projects!$A$44:$B$1000,2,FALSE)</f>
        <v>#N/A</v>
      </c>
      <c r="C121" s="98"/>
      <c r="D121" s="99" t="e">
        <f>VLOOKUP(C121,'Item Master'!$L$2:$M$7,2,FALSE)</f>
        <v>#N/A</v>
      </c>
      <c r="E121" s="25"/>
      <c r="F121" s="99" t="e">
        <f>VLOOKUP(G121,Dimensions!$B$2:$C$188,2,FALSE)</f>
        <v>#N/A</v>
      </c>
      <c r="G121" s="98"/>
      <c r="H121" s="99" t="e">
        <f>VLOOKUP(I121,Dimensions!$B$2:$C$188,2,FALSE)</f>
        <v>#N/A</v>
      </c>
      <c r="I121" s="98"/>
      <c r="J121" s="99" t="e">
        <f>VLOOKUP(K121,Dimensions!$B$2:$C$188,2,FALSE)</f>
        <v>#N/A</v>
      </c>
      <c r="K121" s="98"/>
      <c r="L121" s="99" t="e">
        <f>VLOOKUP(M121,Dimensions!$B$2:$C$188,2,FALSE)</f>
        <v>#N/A</v>
      </c>
      <c r="M121" s="98"/>
      <c r="N121" s="99" t="e">
        <f>VLOOKUP(O121,Dimensions!$B$2:$C$188,2,FALSE)</f>
        <v>#N/A</v>
      </c>
      <c r="O121" s="98"/>
      <c r="P121" s="6">
        <v>0</v>
      </c>
      <c r="Q121" s="21"/>
    </row>
    <row r="122" spans="1:17" x14ac:dyDescent="0.3">
      <c r="A122" s="98"/>
      <c r="B122" s="77" t="e">
        <f>VLOOKUP(A122,Projects!$A$44:$B$1000,2,FALSE)</f>
        <v>#N/A</v>
      </c>
      <c r="C122" s="98"/>
      <c r="D122" s="99" t="e">
        <f>VLOOKUP(C122,'Item Master'!$L$2:$M$7,2,FALSE)</f>
        <v>#N/A</v>
      </c>
      <c r="E122" s="25"/>
      <c r="F122" s="99" t="e">
        <f>VLOOKUP(G122,Dimensions!$B$2:$C$188,2,FALSE)</f>
        <v>#N/A</v>
      </c>
      <c r="G122" s="98"/>
      <c r="H122" s="99" t="e">
        <f>VLOOKUP(I122,Dimensions!$B$2:$C$188,2,FALSE)</f>
        <v>#N/A</v>
      </c>
      <c r="I122" s="98"/>
      <c r="J122" s="99" t="e">
        <f>VLOOKUP(K122,Dimensions!$B$2:$C$188,2,FALSE)</f>
        <v>#N/A</v>
      </c>
      <c r="K122" s="98"/>
      <c r="L122" s="99" t="e">
        <f>VLOOKUP(M122,Dimensions!$B$2:$C$188,2,FALSE)</f>
        <v>#N/A</v>
      </c>
      <c r="M122" s="98"/>
      <c r="N122" s="99" t="e">
        <f>VLOOKUP(O122,Dimensions!$B$2:$C$188,2,FALSE)</f>
        <v>#N/A</v>
      </c>
      <c r="O122" s="98"/>
      <c r="P122" s="6">
        <v>0</v>
      </c>
      <c r="Q122" s="21"/>
    </row>
    <row r="123" spans="1:17" x14ac:dyDescent="0.3">
      <c r="A123" s="98"/>
      <c r="B123" s="77" t="e">
        <f>VLOOKUP(A123,Projects!$A$44:$B$1000,2,FALSE)</f>
        <v>#N/A</v>
      </c>
      <c r="C123" s="98"/>
      <c r="D123" s="99" t="e">
        <f>VLOOKUP(C123,'Item Master'!$L$2:$M$7,2,FALSE)</f>
        <v>#N/A</v>
      </c>
      <c r="E123" s="25"/>
      <c r="F123" s="99" t="e">
        <f>VLOOKUP(G123,Dimensions!$B$2:$C$188,2,FALSE)</f>
        <v>#N/A</v>
      </c>
      <c r="G123" s="98"/>
      <c r="H123" s="99" t="e">
        <f>VLOOKUP(I123,Dimensions!$B$2:$C$188,2,FALSE)</f>
        <v>#N/A</v>
      </c>
      <c r="I123" s="98"/>
      <c r="J123" s="99" t="e">
        <f>VLOOKUP(K123,Dimensions!$B$2:$C$188,2,FALSE)</f>
        <v>#N/A</v>
      </c>
      <c r="K123" s="98"/>
      <c r="L123" s="99" t="e">
        <f>VLOOKUP(M123,Dimensions!$B$2:$C$188,2,FALSE)</f>
        <v>#N/A</v>
      </c>
      <c r="M123" s="98"/>
      <c r="N123" s="99" t="e">
        <f>VLOOKUP(O123,Dimensions!$B$2:$C$188,2,FALSE)</f>
        <v>#N/A</v>
      </c>
      <c r="O123" s="98"/>
      <c r="P123" s="6">
        <v>0</v>
      </c>
      <c r="Q123" s="21"/>
    </row>
    <row r="124" spans="1:17" x14ac:dyDescent="0.3">
      <c r="A124" s="98"/>
      <c r="B124" s="77" t="e">
        <f>VLOOKUP(A124,Projects!$A$44:$B$1000,2,FALSE)</f>
        <v>#N/A</v>
      </c>
      <c r="C124" s="98"/>
      <c r="D124" s="99" t="e">
        <f>VLOOKUP(C124,'Item Master'!$L$2:$M$7,2,FALSE)</f>
        <v>#N/A</v>
      </c>
      <c r="E124" s="25"/>
      <c r="F124" s="99" t="e">
        <f>VLOOKUP(G124,Dimensions!$B$2:$C$188,2,FALSE)</f>
        <v>#N/A</v>
      </c>
      <c r="G124" s="98"/>
      <c r="H124" s="99" t="e">
        <f>VLOOKUP(I124,Dimensions!$B$2:$C$188,2,FALSE)</f>
        <v>#N/A</v>
      </c>
      <c r="I124" s="98"/>
      <c r="J124" s="99" t="e">
        <f>VLOOKUP(K124,Dimensions!$B$2:$C$188,2,FALSE)</f>
        <v>#N/A</v>
      </c>
      <c r="K124" s="98"/>
      <c r="L124" s="99" t="e">
        <f>VLOOKUP(M124,Dimensions!$B$2:$C$188,2,FALSE)</f>
        <v>#N/A</v>
      </c>
      <c r="M124" s="98"/>
      <c r="N124" s="99" t="e">
        <f>VLOOKUP(O124,Dimensions!$B$2:$C$188,2,FALSE)</f>
        <v>#N/A</v>
      </c>
      <c r="O124" s="98"/>
      <c r="P124" s="6">
        <v>0</v>
      </c>
      <c r="Q124" s="21"/>
    </row>
    <row r="125" spans="1:17" x14ac:dyDescent="0.3">
      <c r="A125" s="98"/>
      <c r="B125" s="77" t="e">
        <f>VLOOKUP(A125,Projects!$A$44:$B$1000,2,FALSE)</f>
        <v>#N/A</v>
      </c>
      <c r="C125" s="98"/>
      <c r="D125" s="99" t="e">
        <f>VLOOKUP(C125,'Item Master'!$L$2:$M$7,2,FALSE)</f>
        <v>#N/A</v>
      </c>
      <c r="E125" s="25"/>
      <c r="F125" s="99" t="e">
        <f>VLOOKUP(G125,Dimensions!$B$2:$C$188,2,FALSE)</f>
        <v>#N/A</v>
      </c>
      <c r="G125" s="98"/>
      <c r="H125" s="99" t="e">
        <f>VLOOKUP(I125,Dimensions!$B$2:$C$188,2,FALSE)</f>
        <v>#N/A</v>
      </c>
      <c r="I125" s="98"/>
      <c r="J125" s="99" t="e">
        <f>VLOOKUP(K125,Dimensions!$B$2:$C$188,2,FALSE)</f>
        <v>#N/A</v>
      </c>
      <c r="K125" s="98"/>
      <c r="L125" s="99" t="e">
        <f>VLOOKUP(M125,Dimensions!$B$2:$C$188,2,FALSE)</f>
        <v>#N/A</v>
      </c>
      <c r="M125" s="98"/>
      <c r="N125" s="99" t="e">
        <f>VLOOKUP(O125,Dimensions!$B$2:$C$188,2,FALSE)</f>
        <v>#N/A</v>
      </c>
      <c r="O125" s="98"/>
      <c r="P125" s="6">
        <v>0</v>
      </c>
      <c r="Q125" s="21"/>
    </row>
    <row r="126" spans="1:17" x14ac:dyDescent="0.3">
      <c r="A126" s="98"/>
      <c r="B126" s="77" t="e">
        <f>VLOOKUP(A126,Projects!$A$44:$B$1000,2,FALSE)</f>
        <v>#N/A</v>
      </c>
      <c r="C126" s="98"/>
      <c r="D126" s="99" t="e">
        <f>VLOOKUP(C126,'Item Master'!$L$2:$M$7,2,FALSE)</f>
        <v>#N/A</v>
      </c>
      <c r="E126" s="25"/>
      <c r="F126" s="99" t="e">
        <f>VLOOKUP(G126,Dimensions!$B$2:$C$188,2,FALSE)</f>
        <v>#N/A</v>
      </c>
      <c r="G126" s="98"/>
      <c r="H126" s="99" t="e">
        <f>VLOOKUP(I126,Dimensions!$B$2:$C$188,2,FALSE)</f>
        <v>#N/A</v>
      </c>
      <c r="I126" s="98"/>
      <c r="J126" s="99" t="e">
        <f>VLOOKUP(K126,Dimensions!$B$2:$C$188,2,FALSE)</f>
        <v>#N/A</v>
      </c>
      <c r="K126" s="98"/>
      <c r="L126" s="99" t="e">
        <f>VLOOKUP(M126,Dimensions!$B$2:$C$188,2,FALSE)</f>
        <v>#N/A</v>
      </c>
      <c r="M126" s="98"/>
      <c r="N126" s="99" t="e">
        <f>VLOOKUP(O126,Dimensions!$B$2:$C$188,2,FALSE)</f>
        <v>#N/A</v>
      </c>
      <c r="O126" s="98"/>
      <c r="P126" s="6">
        <v>0</v>
      </c>
      <c r="Q126" s="21"/>
    </row>
    <row r="127" spans="1:17" x14ac:dyDescent="0.3">
      <c r="A127" s="98"/>
      <c r="B127" s="77" t="e">
        <f>VLOOKUP(A127,Projects!$A$44:$B$1000,2,FALSE)</f>
        <v>#N/A</v>
      </c>
      <c r="C127" s="98"/>
      <c r="D127" s="99" t="e">
        <f>VLOOKUP(C127,'Item Master'!$L$2:$M$7,2,FALSE)</f>
        <v>#N/A</v>
      </c>
      <c r="E127" s="25"/>
      <c r="F127" s="99" t="e">
        <f>VLOOKUP(G127,Dimensions!$B$2:$C$188,2,FALSE)</f>
        <v>#N/A</v>
      </c>
      <c r="G127" s="98"/>
      <c r="H127" s="99" t="e">
        <f>VLOOKUP(I127,Dimensions!$B$2:$C$188,2,FALSE)</f>
        <v>#N/A</v>
      </c>
      <c r="I127" s="98"/>
      <c r="J127" s="99" t="e">
        <f>VLOOKUP(K127,Dimensions!$B$2:$C$188,2,FALSE)</f>
        <v>#N/A</v>
      </c>
      <c r="K127" s="98"/>
      <c r="L127" s="99" t="e">
        <f>VLOOKUP(M127,Dimensions!$B$2:$C$188,2,FALSE)</f>
        <v>#N/A</v>
      </c>
      <c r="M127" s="98"/>
      <c r="N127" s="99" t="e">
        <f>VLOOKUP(O127,Dimensions!$B$2:$C$188,2,FALSE)</f>
        <v>#N/A</v>
      </c>
      <c r="O127" s="98"/>
      <c r="P127" s="6">
        <v>0</v>
      </c>
      <c r="Q127" s="21"/>
    </row>
    <row r="128" spans="1:17" x14ac:dyDescent="0.3">
      <c r="A128" s="98"/>
      <c r="B128" s="77" t="e">
        <f>VLOOKUP(A128,Projects!$A$44:$B$1000,2,FALSE)</f>
        <v>#N/A</v>
      </c>
      <c r="C128" s="98"/>
      <c r="D128" s="99" t="e">
        <f>VLOOKUP(C128,'Item Master'!$L$2:$M$7,2,FALSE)</f>
        <v>#N/A</v>
      </c>
      <c r="E128" s="25"/>
      <c r="F128" s="99" t="e">
        <f>VLOOKUP(G128,Dimensions!$B$2:$C$188,2,FALSE)</f>
        <v>#N/A</v>
      </c>
      <c r="G128" s="98"/>
      <c r="H128" s="99" t="e">
        <f>VLOOKUP(I128,Dimensions!$B$2:$C$188,2,FALSE)</f>
        <v>#N/A</v>
      </c>
      <c r="I128" s="98"/>
      <c r="J128" s="99" t="e">
        <f>VLOOKUP(K128,Dimensions!$B$2:$C$188,2,FALSE)</f>
        <v>#N/A</v>
      </c>
      <c r="K128" s="98"/>
      <c r="L128" s="99" t="e">
        <f>VLOOKUP(M128,Dimensions!$B$2:$C$188,2,FALSE)</f>
        <v>#N/A</v>
      </c>
      <c r="M128" s="98"/>
      <c r="N128" s="99" t="e">
        <f>VLOOKUP(O128,Dimensions!$B$2:$C$188,2,FALSE)</f>
        <v>#N/A</v>
      </c>
      <c r="O128" s="98"/>
      <c r="P128" s="6">
        <v>0</v>
      </c>
      <c r="Q128" s="21"/>
    </row>
    <row r="129" spans="1:17" x14ac:dyDescent="0.3">
      <c r="A129" s="98"/>
      <c r="B129" s="77" t="e">
        <f>VLOOKUP(A129,Projects!$A$44:$B$1000,2,FALSE)</f>
        <v>#N/A</v>
      </c>
      <c r="C129" s="98"/>
      <c r="D129" s="99" t="e">
        <f>VLOOKUP(C129,'Item Master'!$L$2:$M$7,2,FALSE)</f>
        <v>#N/A</v>
      </c>
      <c r="E129" s="25"/>
      <c r="F129" s="99" t="e">
        <f>VLOOKUP(G129,Dimensions!$B$2:$C$188,2,FALSE)</f>
        <v>#N/A</v>
      </c>
      <c r="G129" s="98"/>
      <c r="H129" s="99" t="e">
        <f>VLOOKUP(I129,Dimensions!$B$2:$C$188,2,FALSE)</f>
        <v>#N/A</v>
      </c>
      <c r="I129" s="98"/>
      <c r="J129" s="99" t="e">
        <f>VLOOKUP(K129,Dimensions!$B$2:$C$188,2,FALSE)</f>
        <v>#N/A</v>
      </c>
      <c r="K129" s="98"/>
      <c r="L129" s="99" t="e">
        <f>VLOOKUP(M129,Dimensions!$B$2:$C$188,2,FALSE)</f>
        <v>#N/A</v>
      </c>
      <c r="M129" s="98"/>
      <c r="N129" s="99" t="e">
        <f>VLOOKUP(O129,Dimensions!$B$2:$C$188,2,FALSE)</f>
        <v>#N/A</v>
      </c>
      <c r="O129" s="98"/>
      <c r="P129" s="6">
        <v>0</v>
      </c>
      <c r="Q129" s="21"/>
    </row>
    <row r="130" spans="1:17" x14ac:dyDescent="0.3">
      <c r="A130" s="98"/>
      <c r="B130" s="77" t="e">
        <f>VLOOKUP(A130,Projects!$A$44:$B$1000,2,FALSE)</f>
        <v>#N/A</v>
      </c>
      <c r="C130" s="98"/>
      <c r="D130" s="99" t="e">
        <f>VLOOKUP(C130,'Item Master'!$L$2:$M$7,2,FALSE)</f>
        <v>#N/A</v>
      </c>
      <c r="E130" s="25"/>
      <c r="F130" s="99" t="e">
        <f>VLOOKUP(G130,Dimensions!$B$2:$C$188,2,FALSE)</f>
        <v>#N/A</v>
      </c>
      <c r="G130" s="98"/>
      <c r="H130" s="99" t="e">
        <f>VLOOKUP(I130,Dimensions!$B$2:$C$188,2,FALSE)</f>
        <v>#N/A</v>
      </c>
      <c r="I130" s="98"/>
      <c r="J130" s="99" t="e">
        <f>VLOOKUP(K130,Dimensions!$B$2:$C$188,2,FALSE)</f>
        <v>#N/A</v>
      </c>
      <c r="K130" s="98"/>
      <c r="L130" s="99" t="e">
        <f>VLOOKUP(M130,Dimensions!$B$2:$C$188,2,FALSE)</f>
        <v>#N/A</v>
      </c>
      <c r="M130" s="98"/>
      <c r="N130" s="99" t="e">
        <f>VLOOKUP(O130,Dimensions!$B$2:$C$188,2,FALSE)</f>
        <v>#N/A</v>
      </c>
      <c r="O130" s="98"/>
      <c r="P130" s="6">
        <v>0</v>
      </c>
      <c r="Q130" s="21"/>
    </row>
    <row r="131" spans="1:17" x14ac:dyDescent="0.3">
      <c r="A131" s="98"/>
      <c r="B131" s="77" t="e">
        <f>VLOOKUP(A131,Projects!$A$44:$B$1000,2,FALSE)</f>
        <v>#N/A</v>
      </c>
      <c r="C131" s="98"/>
      <c r="D131" s="99" t="e">
        <f>VLOOKUP(C131,'Item Master'!$L$2:$M$7,2,FALSE)</f>
        <v>#N/A</v>
      </c>
      <c r="E131" s="25"/>
      <c r="F131" s="99" t="e">
        <f>VLOOKUP(G131,Dimensions!$B$2:$C$188,2,FALSE)</f>
        <v>#N/A</v>
      </c>
      <c r="G131" s="98"/>
      <c r="H131" s="99" t="e">
        <f>VLOOKUP(I131,Dimensions!$B$2:$C$188,2,FALSE)</f>
        <v>#N/A</v>
      </c>
      <c r="I131" s="98"/>
      <c r="J131" s="99" t="e">
        <f>VLOOKUP(K131,Dimensions!$B$2:$C$188,2,FALSE)</f>
        <v>#N/A</v>
      </c>
      <c r="K131" s="98"/>
      <c r="L131" s="99" t="e">
        <f>VLOOKUP(M131,Dimensions!$B$2:$C$188,2,FALSE)</f>
        <v>#N/A</v>
      </c>
      <c r="M131" s="98"/>
      <c r="N131" s="99" t="e">
        <f>VLOOKUP(O131,Dimensions!$B$2:$C$188,2,FALSE)</f>
        <v>#N/A</v>
      </c>
      <c r="O131" s="98"/>
      <c r="P131" s="6">
        <v>0</v>
      </c>
      <c r="Q131" s="21"/>
    </row>
    <row r="132" spans="1:17" x14ac:dyDescent="0.3">
      <c r="A132" s="98"/>
      <c r="B132" s="77" t="e">
        <f>VLOOKUP(A132,Projects!$A$44:$B$1000,2,FALSE)</f>
        <v>#N/A</v>
      </c>
      <c r="C132" s="98"/>
      <c r="D132" s="99" t="e">
        <f>VLOOKUP(C132,'Item Master'!$L$2:$M$7,2,FALSE)</f>
        <v>#N/A</v>
      </c>
      <c r="E132" s="25"/>
      <c r="F132" s="99" t="e">
        <f>VLOOKUP(G132,Dimensions!$B$2:$C$188,2,FALSE)</f>
        <v>#N/A</v>
      </c>
      <c r="G132" s="98"/>
      <c r="H132" s="99" t="e">
        <f>VLOOKUP(I132,Dimensions!$B$2:$C$188,2,FALSE)</f>
        <v>#N/A</v>
      </c>
      <c r="I132" s="98"/>
      <c r="J132" s="99" t="e">
        <f>VLOOKUP(K132,Dimensions!$B$2:$C$188,2,FALSE)</f>
        <v>#N/A</v>
      </c>
      <c r="K132" s="98"/>
      <c r="L132" s="99" t="e">
        <f>VLOOKUP(M132,Dimensions!$B$2:$C$188,2,FALSE)</f>
        <v>#N/A</v>
      </c>
      <c r="M132" s="98"/>
      <c r="N132" s="99" t="e">
        <f>VLOOKUP(O132,Dimensions!$B$2:$C$188,2,FALSE)</f>
        <v>#N/A</v>
      </c>
      <c r="O132" s="98"/>
      <c r="P132" s="6">
        <v>0</v>
      </c>
      <c r="Q132" s="21"/>
    </row>
    <row r="133" spans="1:17" x14ac:dyDescent="0.3">
      <c r="A133" s="98"/>
      <c r="B133" s="77" t="e">
        <f>VLOOKUP(A133,Projects!$A$44:$B$1000,2,FALSE)</f>
        <v>#N/A</v>
      </c>
      <c r="C133" s="98"/>
      <c r="D133" s="99" t="e">
        <f>VLOOKUP(C133,'Item Master'!$L$2:$M$7,2,FALSE)</f>
        <v>#N/A</v>
      </c>
      <c r="E133" s="25"/>
      <c r="F133" s="99" t="e">
        <f>VLOOKUP(G133,Dimensions!$B$2:$C$188,2,FALSE)</f>
        <v>#N/A</v>
      </c>
      <c r="G133" s="98"/>
      <c r="H133" s="99" t="e">
        <f>VLOOKUP(I133,Dimensions!$B$2:$C$188,2,FALSE)</f>
        <v>#N/A</v>
      </c>
      <c r="I133" s="98"/>
      <c r="J133" s="99" t="e">
        <f>VLOOKUP(K133,Dimensions!$B$2:$C$188,2,FALSE)</f>
        <v>#N/A</v>
      </c>
      <c r="K133" s="98"/>
      <c r="L133" s="99" t="e">
        <f>VLOOKUP(M133,Dimensions!$B$2:$C$188,2,FALSE)</f>
        <v>#N/A</v>
      </c>
      <c r="M133" s="98"/>
      <c r="N133" s="99" t="e">
        <f>VLOOKUP(O133,Dimensions!$B$2:$C$188,2,FALSE)</f>
        <v>#N/A</v>
      </c>
      <c r="O133" s="98"/>
      <c r="P133" s="6">
        <v>0</v>
      </c>
      <c r="Q133" s="21"/>
    </row>
    <row r="134" spans="1:17" x14ac:dyDescent="0.3">
      <c r="A134" s="98"/>
      <c r="B134" s="77" t="e">
        <f>VLOOKUP(A134,Projects!$A$44:$B$1000,2,FALSE)</f>
        <v>#N/A</v>
      </c>
      <c r="C134" s="98"/>
      <c r="D134" s="99" t="e">
        <f>VLOOKUP(C134,'Item Master'!$L$2:$M$7,2,FALSE)</f>
        <v>#N/A</v>
      </c>
      <c r="E134" s="25"/>
      <c r="F134" s="99" t="e">
        <f>VLOOKUP(G134,Dimensions!$B$2:$C$188,2,FALSE)</f>
        <v>#N/A</v>
      </c>
      <c r="G134" s="98"/>
      <c r="H134" s="99" t="e">
        <f>VLOOKUP(I134,Dimensions!$B$2:$C$188,2,FALSE)</f>
        <v>#N/A</v>
      </c>
      <c r="I134" s="98"/>
      <c r="J134" s="99" t="e">
        <f>VLOOKUP(K134,Dimensions!$B$2:$C$188,2,FALSE)</f>
        <v>#N/A</v>
      </c>
      <c r="K134" s="98"/>
      <c r="L134" s="99" t="e">
        <f>VLOOKUP(M134,Dimensions!$B$2:$C$188,2,FALSE)</f>
        <v>#N/A</v>
      </c>
      <c r="M134" s="98"/>
      <c r="N134" s="99" t="e">
        <f>VLOOKUP(O134,Dimensions!$B$2:$C$188,2,FALSE)</f>
        <v>#N/A</v>
      </c>
      <c r="O134" s="98"/>
      <c r="P134" s="6">
        <v>0</v>
      </c>
      <c r="Q134" s="21"/>
    </row>
    <row r="135" spans="1:17" x14ac:dyDescent="0.3">
      <c r="A135" s="98"/>
      <c r="B135" s="77" t="e">
        <f>VLOOKUP(A135,Projects!$A$44:$B$1000,2,FALSE)</f>
        <v>#N/A</v>
      </c>
      <c r="C135" s="98"/>
      <c r="D135" s="99" t="e">
        <f>VLOOKUP(C135,'Item Master'!$L$2:$M$7,2,FALSE)</f>
        <v>#N/A</v>
      </c>
      <c r="E135" s="25"/>
      <c r="F135" s="99" t="e">
        <f>VLOOKUP(G135,Dimensions!$B$2:$C$188,2,FALSE)</f>
        <v>#N/A</v>
      </c>
      <c r="G135" s="98"/>
      <c r="H135" s="99" t="e">
        <f>VLOOKUP(I135,Dimensions!$B$2:$C$188,2,FALSE)</f>
        <v>#N/A</v>
      </c>
      <c r="I135" s="98"/>
      <c r="J135" s="99" t="e">
        <f>VLOOKUP(K135,Dimensions!$B$2:$C$188,2,FALSE)</f>
        <v>#N/A</v>
      </c>
      <c r="K135" s="98"/>
      <c r="L135" s="99" t="e">
        <f>VLOOKUP(M135,Dimensions!$B$2:$C$188,2,FALSE)</f>
        <v>#N/A</v>
      </c>
      <c r="M135" s="98"/>
      <c r="N135" s="99" t="e">
        <f>VLOOKUP(O135,Dimensions!$B$2:$C$188,2,FALSE)</f>
        <v>#N/A</v>
      </c>
      <c r="O135" s="98"/>
      <c r="P135" s="6">
        <v>0</v>
      </c>
      <c r="Q135" s="21"/>
    </row>
    <row r="136" spans="1:17" x14ac:dyDescent="0.3">
      <c r="A136" s="98"/>
      <c r="B136" s="77" t="e">
        <f>VLOOKUP(A136,Projects!$A$44:$B$1000,2,FALSE)</f>
        <v>#N/A</v>
      </c>
      <c r="C136" s="98"/>
      <c r="D136" s="99" t="e">
        <f>VLOOKUP(C136,'Item Master'!$L$2:$M$7,2,FALSE)</f>
        <v>#N/A</v>
      </c>
      <c r="E136" s="25"/>
      <c r="F136" s="99" t="e">
        <f>VLOOKUP(G136,Dimensions!$B$2:$C$188,2,FALSE)</f>
        <v>#N/A</v>
      </c>
      <c r="G136" s="98"/>
      <c r="H136" s="99" t="e">
        <f>VLOOKUP(I136,Dimensions!$B$2:$C$188,2,FALSE)</f>
        <v>#N/A</v>
      </c>
      <c r="I136" s="98"/>
      <c r="J136" s="99" t="e">
        <f>VLOOKUP(K136,Dimensions!$B$2:$C$188,2,FALSE)</f>
        <v>#N/A</v>
      </c>
      <c r="K136" s="98"/>
      <c r="L136" s="99" t="e">
        <f>VLOOKUP(M136,Dimensions!$B$2:$C$188,2,FALSE)</f>
        <v>#N/A</v>
      </c>
      <c r="M136" s="98"/>
      <c r="N136" s="99" t="e">
        <f>VLOOKUP(O136,Dimensions!$B$2:$C$188,2,FALSE)</f>
        <v>#N/A</v>
      </c>
      <c r="O136" s="98"/>
      <c r="P136" s="6">
        <v>0</v>
      </c>
      <c r="Q136" s="21"/>
    </row>
    <row r="137" spans="1:17" x14ac:dyDescent="0.3">
      <c r="A137" s="98"/>
      <c r="B137" s="77" t="e">
        <f>VLOOKUP(A137,Projects!$A$44:$B$1000,2,FALSE)</f>
        <v>#N/A</v>
      </c>
      <c r="C137" s="98"/>
      <c r="D137" s="99" t="e">
        <f>VLOOKUP(C137,'Item Master'!$L$2:$M$7,2,FALSE)</f>
        <v>#N/A</v>
      </c>
      <c r="E137" s="25"/>
      <c r="F137" s="99" t="e">
        <f>VLOOKUP(G137,Dimensions!$B$2:$C$188,2,FALSE)</f>
        <v>#N/A</v>
      </c>
      <c r="G137" s="98"/>
      <c r="H137" s="99" t="e">
        <f>VLOOKUP(I137,Dimensions!$B$2:$C$188,2,FALSE)</f>
        <v>#N/A</v>
      </c>
      <c r="I137" s="98"/>
      <c r="J137" s="99" t="e">
        <f>VLOOKUP(K137,Dimensions!$B$2:$C$188,2,FALSE)</f>
        <v>#N/A</v>
      </c>
      <c r="K137" s="98"/>
      <c r="L137" s="99" t="e">
        <f>VLOOKUP(M137,Dimensions!$B$2:$C$188,2,FALSE)</f>
        <v>#N/A</v>
      </c>
      <c r="M137" s="98"/>
      <c r="N137" s="99" t="e">
        <f>VLOOKUP(O137,Dimensions!$B$2:$C$188,2,FALSE)</f>
        <v>#N/A</v>
      </c>
      <c r="O137" s="98"/>
      <c r="P137" s="6">
        <v>0</v>
      </c>
      <c r="Q137" s="21"/>
    </row>
    <row r="138" spans="1:17" x14ac:dyDescent="0.3">
      <c r="A138" s="98"/>
      <c r="B138" s="77" t="e">
        <f>VLOOKUP(A138,Projects!$A$44:$B$1000,2,FALSE)</f>
        <v>#N/A</v>
      </c>
      <c r="C138" s="98"/>
      <c r="D138" s="99" t="e">
        <f>VLOOKUP(C138,'Item Master'!$L$2:$M$7,2,FALSE)</f>
        <v>#N/A</v>
      </c>
      <c r="E138" s="25"/>
      <c r="F138" s="99" t="e">
        <f>VLOOKUP(G138,Dimensions!$B$2:$C$188,2,FALSE)</f>
        <v>#N/A</v>
      </c>
      <c r="G138" s="98"/>
      <c r="H138" s="99" t="e">
        <f>VLOOKUP(I138,Dimensions!$B$2:$C$188,2,FALSE)</f>
        <v>#N/A</v>
      </c>
      <c r="I138" s="98"/>
      <c r="J138" s="99" t="e">
        <f>VLOOKUP(K138,Dimensions!$B$2:$C$188,2,FALSE)</f>
        <v>#N/A</v>
      </c>
      <c r="K138" s="98"/>
      <c r="L138" s="99" t="e">
        <f>VLOOKUP(M138,Dimensions!$B$2:$C$188,2,FALSE)</f>
        <v>#N/A</v>
      </c>
      <c r="M138" s="98"/>
      <c r="N138" s="99" t="e">
        <f>VLOOKUP(O138,Dimensions!$B$2:$C$188,2,FALSE)</f>
        <v>#N/A</v>
      </c>
      <c r="O138" s="98"/>
      <c r="P138" s="6">
        <v>0</v>
      </c>
      <c r="Q138" s="21"/>
    </row>
    <row r="139" spans="1:17" x14ac:dyDescent="0.3">
      <c r="A139" s="98"/>
      <c r="B139" s="77" t="e">
        <f>VLOOKUP(A139,Projects!$A$44:$B$1000,2,FALSE)</f>
        <v>#N/A</v>
      </c>
      <c r="C139" s="98"/>
      <c r="D139" s="99" t="e">
        <f>VLOOKUP(C139,'Item Master'!$L$2:$M$7,2,FALSE)</f>
        <v>#N/A</v>
      </c>
      <c r="E139" s="25"/>
      <c r="F139" s="99" t="e">
        <f>VLOOKUP(G139,Dimensions!$B$2:$C$188,2,FALSE)</f>
        <v>#N/A</v>
      </c>
      <c r="G139" s="98"/>
      <c r="H139" s="99" t="e">
        <f>VLOOKUP(I139,Dimensions!$B$2:$C$188,2,FALSE)</f>
        <v>#N/A</v>
      </c>
      <c r="I139" s="98"/>
      <c r="J139" s="99" t="e">
        <f>VLOOKUP(K139,Dimensions!$B$2:$C$188,2,FALSE)</f>
        <v>#N/A</v>
      </c>
      <c r="K139" s="98"/>
      <c r="L139" s="99" t="e">
        <f>VLOOKUP(M139,Dimensions!$B$2:$C$188,2,FALSE)</f>
        <v>#N/A</v>
      </c>
      <c r="M139" s="98"/>
      <c r="N139" s="99" t="e">
        <f>VLOOKUP(O139,Dimensions!$B$2:$C$188,2,FALSE)</f>
        <v>#N/A</v>
      </c>
      <c r="O139" s="98"/>
      <c r="P139" s="6">
        <v>0</v>
      </c>
      <c r="Q139" s="21"/>
    </row>
    <row r="140" spans="1:17" x14ac:dyDescent="0.3">
      <c r="A140" s="98"/>
      <c r="B140" s="77" t="e">
        <f>VLOOKUP(A140,Projects!$A$44:$B$1000,2,FALSE)</f>
        <v>#N/A</v>
      </c>
      <c r="C140" s="98"/>
      <c r="D140" s="99" t="e">
        <f>VLOOKUP(C140,'Item Master'!$L$2:$M$7,2,FALSE)</f>
        <v>#N/A</v>
      </c>
      <c r="E140" s="25"/>
      <c r="F140" s="99" t="e">
        <f>VLOOKUP(G140,Dimensions!$B$2:$C$188,2,FALSE)</f>
        <v>#N/A</v>
      </c>
      <c r="G140" s="98"/>
      <c r="H140" s="99" t="e">
        <f>VLOOKUP(I140,Dimensions!$B$2:$C$188,2,FALSE)</f>
        <v>#N/A</v>
      </c>
      <c r="I140" s="98"/>
      <c r="J140" s="99" t="e">
        <f>VLOOKUP(K140,Dimensions!$B$2:$C$188,2,FALSE)</f>
        <v>#N/A</v>
      </c>
      <c r="K140" s="98"/>
      <c r="L140" s="99" t="e">
        <f>VLOOKUP(M140,Dimensions!$B$2:$C$188,2,FALSE)</f>
        <v>#N/A</v>
      </c>
      <c r="M140" s="98"/>
      <c r="N140" s="99" t="e">
        <f>VLOOKUP(O140,Dimensions!$B$2:$C$188,2,FALSE)</f>
        <v>#N/A</v>
      </c>
      <c r="O140" s="98"/>
      <c r="P140" s="6">
        <v>0</v>
      </c>
      <c r="Q140" s="21"/>
    </row>
    <row r="141" spans="1:17" x14ac:dyDescent="0.3">
      <c r="A141" s="98"/>
      <c r="B141" s="77" t="e">
        <f>VLOOKUP(A141,Projects!$A$44:$B$1000,2,FALSE)</f>
        <v>#N/A</v>
      </c>
      <c r="C141" s="98"/>
      <c r="D141" s="99" t="e">
        <f>VLOOKUP(C141,'Item Master'!$L$2:$M$7,2,FALSE)</f>
        <v>#N/A</v>
      </c>
      <c r="E141" s="25"/>
      <c r="F141" s="99" t="e">
        <f>VLOOKUP(G141,Dimensions!$B$2:$C$188,2,FALSE)</f>
        <v>#N/A</v>
      </c>
      <c r="G141" s="98"/>
      <c r="H141" s="99" t="e">
        <f>VLOOKUP(I141,Dimensions!$B$2:$C$188,2,FALSE)</f>
        <v>#N/A</v>
      </c>
      <c r="I141" s="98"/>
      <c r="J141" s="99" t="e">
        <f>VLOOKUP(K141,Dimensions!$B$2:$C$188,2,FALSE)</f>
        <v>#N/A</v>
      </c>
      <c r="K141" s="98"/>
      <c r="L141" s="99" t="e">
        <f>VLOOKUP(M141,Dimensions!$B$2:$C$188,2,FALSE)</f>
        <v>#N/A</v>
      </c>
      <c r="M141" s="98"/>
      <c r="N141" s="99" t="e">
        <f>VLOOKUP(O141,Dimensions!$B$2:$C$188,2,FALSE)</f>
        <v>#N/A</v>
      </c>
      <c r="O141" s="98"/>
      <c r="P141" s="6">
        <v>0</v>
      </c>
      <c r="Q141" s="21"/>
    </row>
    <row r="142" spans="1:17" x14ac:dyDescent="0.3">
      <c r="A142" s="98"/>
      <c r="B142" s="77" t="e">
        <f>VLOOKUP(A142,Projects!$A$44:$B$1000,2,FALSE)</f>
        <v>#N/A</v>
      </c>
      <c r="C142" s="98"/>
      <c r="D142" s="99" t="e">
        <f>VLOOKUP(C142,'Item Master'!$L$2:$M$7,2,FALSE)</f>
        <v>#N/A</v>
      </c>
      <c r="E142" s="25"/>
      <c r="F142" s="99" t="e">
        <f>VLOOKUP(G142,Dimensions!$B$2:$C$188,2,FALSE)</f>
        <v>#N/A</v>
      </c>
      <c r="G142" s="98"/>
      <c r="H142" s="99" t="e">
        <f>VLOOKUP(I142,Dimensions!$B$2:$C$188,2,FALSE)</f>
        <v>#N/A</v>
      </c>
      <c r="I142" s="98"/>
      <c r="J142" s="99" t="e">
        <f>VLOOKUP(K142,Dimensions!$B$2:$C$188,2,FALSE)</f>
        <v>#N/A</v>
      </c>
      <c r="K142" s="98"/>
      <c r="L142" s="99" t="e">
        <f>VLOOKUP(M142,Dimensions!$B$2:$C$188,2,FALSE)</f>
        <v>#N/A</v>
      </c>
      <c r="M142" s="98"/>
      <c r="N142" s="99" t="e">
        <f>VLOOKUP(O142,Dimensions!$B$2:$C$188,2,FALSE)</f>
        <v>#N/A</v>
      </c>
      <c r="O142" s="98"/>
      <c r="P142" s="6">
        <v>0</v>
      </c>
      <c r="Q142" s="21"/>
    </row>
    <row r="143" spans="1:17" x14ac:dyDescent="0.3">
      <c r="A143" s="98"/>
      <c r="B143" s="77" t="e">
        <f>VLOOKUP(A143,Projects!$A$44:$B$1000,2,FALSE)</f>
        <v>#N/A</v>
      </c>
      <c r="C143" s="98"/>
      <c r="D143" s="99" t="e">
        <f>VLOOKUP(C143,'Item Master'!$L$2:$M$7,2,FALSE)</f>
        <v>#N/A</v>
      </c>
      <c r="E143" s="25"/>
      <c r="F143" s="99" t="e">
        <f>VLOOKUP(G143,Dimensions!$B$2:$C$188,2,FALSE)</f>
        <v>#N/A</v>
      </c>
      <c r="G143" s="98"/>
      <c r="H143" s="99" t="e">
        <f>VLOOKUP(I143,Dimensions!$B$2:$C$188,2,FALSE)</f>
        <v>#N/A</v>
      </c>
      <c r="I143" s="98"/>
      <c r="J143" s="99" t="e">
        <f>VLOOKUP(K143,Dimensions!$B$2:$C$188,2,FALSE)</f>
        <v>#N/A</v>
      </c>
      <c r="K143" s="98"/>
      <c r="L143" s="99" t="e">
        <f>VLOOKUP(M143,Dimensions!$B$2:$C$188,2,FALSE)</f>
        <v>#N/A</v>
      </c>
      <c r="M143" s="98"/>
      <c r="N143" s="99" t="e">
        <f>VLOOKUP(O143,Dimensions!$B$2:$C$188,2,FALSE)</f>
        <v>#N/A</v>
      </c>
      <c r="O143" s="98"/>
      <c r="P143" s="6">
        <v>0</v>
      </c>
      <c r="Q143" s="21"/>
    </row>
    <row r="144" spans="1:17" x14ac:dyDescent="0.3">
      <c r="A144" s="98"/>
      <c r="B144" s="77" t="e">
        <f>VLOOKUP(A144,Projects!$A$44:$B$1000,2,FALSE)</f>
        <v>#N/A</v>
      </c>
      <c r="C144" s="98"/>
      <c r="D144" s="99" t="e">
        <f>VLOOKUP(C144,'Item Master'!$L$2:$M$7,2,FALSE)</f>
        <v>#N/A</v>
      </c>
      <c r="E144" s="25"/>
      <c r="F144" s="99" t="e">
        <f>VLOOKUP(G144,Dimensions!$B$2:$C$188,2,FALSE)</f>
        <v>#N/A</v>
      </c>
      <c r="G144" s="98"/>
      <c r="H144" s="99" t="e">
        <f>VLOOKUP(I144,Dimensions!$B$2:$C$188,2,FALSE)</f>
        <v>#N/A</v>
      </c>
      <c r="I144" s="98"/>
      <c r="J144" s="99" t="e">
        <f>VLOOKUP(K144,Dimensions!$B$2:$C$188,2,FALSE)</f>
        <v>#N/A</v>
      </c>
      <c r="K144" s="98"/>
      <c r="L144" s="99" t="e">
        <f>VLOOKUP(M144,Dimensions!$B$2:$C$188,2,FALSE)</f>
        <v>#N/A</v>
      </c>
      <c r="M144" s="98"/>
      <c r="N144" s="99" t="e">
        <f>VLOOKUP(O144,Dimensions!$B$2:$C$188,2,FALSE)</f>
        <v>#N/A</v>
      </c>
      <c r="O144" s="98"/>
      <c r="P144" s="6">
        <v>0</v>
      </c>
      <c r="Q144" s="21"/>
    </row>
    <row r="145" spans="1:17" x14ac:dyDescent="0.3">
      <c r="A145" s="98"/>
      <c r="B145" s="77" t="e">
        <f>VLOOKUP(A145,Projects!$A$44:$B$1000,2,FALSE)</f>
        <v>#N/A</v>
      </c>
      <c r="C145" s="98"/>
      <c r="D145" s="99" t="e">
        <f>VLOOKUP(C145,'Item Master'!$L$2:$M$7,2,FALSE)</f>
        <v>#N/A</v>
      </c>
      <c r="E145" s="25"/>
      <c r="F145" s="99" t="e">
        <f>VLOOKUP(G145,Dimensions!$B$2:$C$188,2,FALSE)</f>
        <v>#N/A</v>
      </c>
      <c r="G145" s="98"/>
      <c r="H145" s="99" t="e">
        <f>VLOOKUP(I145,Dimensions!$B$2:$C$188,2,FALSE)</f>
        <v>#N/A</v>
      </c>
      <c r="I145" s="98"/>
      <c r="J145" s="99" t="e">
        <f>VLOOKUP(K145,Dimensions!$B$2:$C$188,2,FALSE)</f>
        <v>#N/A</v>
      </c>
      <c r="K145" s="98"/>
      <c r="L145" s="99" t="e">
        <f>VLOOKUP(M145,Dimensions!$B$2:$C$188,2,FALSE)</f>
        <v>#N/A</v>
      </c>
      <c r="M145" s="98"/>
      <c r="N145" s="99" t="e">
        <f>VLOOKUP(O145,Dimensions!$B$2:$C$188,2,FALSE)</f>
        <v>#N/A</v>
      </c>
      <c r="O145" s="98"/>
      <c r="P145" s="6">
        <v>0</v>
      </c>
      <c r="Q145" s="21"/>
    </row>
    <row r="146" spans="1:17" x14ac:dyDescent="0.3">
      <c r="A146" s="98"/>
      <c r="B146" s="77" t="e">
        <f>VLOOKUP(A146,Projects!$A$44:$B$1000,2,FALSE)</f>
        <v>#N/A</v>
      </c>
      <c r="C146" s="98"/>
      <c r="D146" s="99" t="e">
        <f>VLOOKUP(C146,'Item Master'!$L$2:$M$7,2,FALSE)</f>
        <v>#N/A</v>
      </c>
      <c r="E146" s="25"/>
      <c r="F146" s="99" t="e">
        <f>VLOOKUP(G146,Dimensions!$B$2:$C$188,2,FALSE)</f>
        <v>#N/A</v>
      </c>
      <c r="G146" s="98"/>
      <c r="H146" s="99" t="e">
        <f>VLOOKUP(I146,Dimensions!$B$2:$C$188,2,FALSE)</f>
        <v>#N/A</v>
      </c>
      <c r="I146" s="98"/>
      <c r="J146" s="99" t="e">
        <f>VLOOKUP(K146,Dimensions!$B$2:$C$188,2,FALSE)</f>
        <v>#N/A</v>
      </c>
      <c r="K146" s="98"/>
      <c r="L146" s="99" t="e">
        <f>VLOOKUP(M146,Dimensions!$B$2:$C$188,2,FALSE)</f>
        <v>#N/A</v>
      </c>
      <c r="M146" s="98"/>
      <c r="N146" s="99" t="e">
        <f>VLOOKUP(O146,Dimensions!$B$2:$C$188,2,FALSE)</f>
        <v>#N/A</v>
      </c>
      <c r="O146" s="98"/>
      <c r="P146" s="6">
        <v>0</v>
      </c>
      <c r="Q146" s="21"/>
    </row>
    <row r="147" spans="1:17" x14ac:dyDescent="0.3">
      <c r="A147" s="98"/>
      <c r="B147" s="77" t="e">
        <f>VLOOKUP(A147,Projects!$A$44:$B$1000,2,FALSE)</f>
        <v>#N/A</v>
      </c>
      <c r="C147" s="98"/>
      <c r="D147" s="99" t="e">
        <f>VLOOKUP(C147,'Item Master'!$L$2:$M$7,2,FALSE)</f>
        <v>#N/A</v>
      </c>
      <c r="E147" s="25"/>
      <c r="F147" s="99" t="e">
        <f>VLOOKUP(G147,Dimensions!$B$2:$C$188,2,FALSE)</f>
        <v>#N/A</v>
      </c>
      <c r="G147" s="98"/>
      <c r="H147" s="99" t="e">
        <f>VLOOKUP(I147,Dimensions!$B$2:$C$188,2,FALSE)</f>
        <v>#N/A</v>
      </c>
      <c r="I147" s="98"/>
      <c r="J147" s="99" t="e">
        <f>VLOOKUP(K147,Dimensions!$B$2:$C$188,2,FALSE)</f>
        <v>#N/A</v>
      </c>
      <c r="K147" s="98"/>
      <c r="L147" s="99" t="e">
        <f>VLOOKUP(M147,Dimensions!$B$2:$C$188,2,FALSE)</f>
        <v>#N/A</v>
      </c>
      <c r="M147" s="98"/>
      <c r="N147" s="99" t="e">
        <f>VLOOKUP(O147,Dimensions!$B$2:$C$188,2,FALSE)</f>
        <v>#N/A</v>
      </c>
      <c r="O147" s="98"/>
      <c r="P147" s="6">
        <v>0</v>
      </c>
      <c r="Q147" s="21"/>
    </row>
    <row r="148" spans="1:17" x14ac:dyDescent="0.3">
      <c r="A148" s="98"/>
      <c r="B148" s="77" t="e">
        <f>VLOOKUP(A148,Projects!$A$44:$B$1000,2,FALSE)</f>
        <v>#N/A</v>
      </c>
      <c r="C148" s="98"/>
      <c r="D148" s="99" t="e">
        <f>VLOOKUP(C148,'Item Master'!$L$2:$M$7,2,FALSE)</f>
        <v>#N/A</v>
      </c>
      <c r="E148" s="25"/>
      <c r="F148" s="99" t="e">
        <f>VLOOKUP(G148,Dimensions!$B$2:$C$188,2,FALSE)</f>
        <v>#N/A</v>
      </c>
      <c r="G148" s="98"/>
      <c r="H148" s="99" t="e">
        <f>VLOOKUP(I148,Dimensions!$B$2:$C$188,2,FALSE)</f>
        <v>#N/A</v>
      </c>
      <c r="I148" s="98"/>
      <c r="J148" s="99" t="e">
        <f>VLOOKUP(K148,Dimensions!$B$2:$C$188,2,FALSE)</f>
        <v>#N/A</v>
      </c>
      <c r="K148" s="98"/>
      <c r="L148" s="99" t="e">
        <f>VLOOKUP(M148,Dimensions!$B$2:$C$188,2,FALSE)</f>
        <v>#N/A</v>
      </c>
      <c r="M148" s="98"/>
      <c r="N148" s="99" t="e">
        <f>VLOOKUP(O148,Dimensions!$B$2:$C$188,2,FALSE)</f>
        <v>#N/A</v>
      </c>
      <c r="O148" s="98"/>
      <c r="P148" s="6">
        <v>0</v>
      </c>
      <c r="Q148" s="21"/>
    </row>
    <row r="149" spans="1:17" x14ac:dyDescent="0.3">
      <c r="A149" s="98"/>
      <c r="B149" s="77" t="e">
        <f>VLOOKUP(A149,Projects!$A$44:$B$1000,2,FALSE)</f>
        <v>#N/A</v>
      </c>
      <c r="C149" s="98"/>
      <c r="D149" s="99" t="e">
        <f>VLOOKUP(C149,'Item Master'!$L$2:$M$7,2,FALSE)</f>
        <v>#N/A</v>
      </c>
      <c r="E149" s="25"/>
      <c r="F149" s="99" t="e">
        <f>VLOOKUP(G149,Dimensions!$B$2:$C$188,2,FALSE)</f>
        <v>#N/A</v>
      </c>
      <c r="G149" s="98"/>
      <c r="H149" s="99" t="e">
        <f>VLOOKUP(I149,Dimensions!$B$2:$C$188,2,FALSE)</f>
        <v>#N/A</v>
      </c>
      <c r="I149" s="98"/>
      <c r="J149" s="99" t="e">
        <f>VLOOKUP(K149,Dimensions!$B$2:$C$188,2,FALSE)</f>
        <v>#N/A</v>
      </c>
      <c r="K149" s="98"/>
      <c r="L149" s="99" t="e">
        <f>VLOOKUP(M149,Dimensions!$B$2:$C$188,2,FALSE)</f>
        <v>#N/A</v>
      </c>
      <c r="M149" s="98"/>
      <c r="N149" s="99" t="e">
        <f>VLOOKUP(O149,Dimensions!$B$2:$C$188,2,FALSE)</f>
        <v>#N/A</v>
      </c>
      <c r="O149" s="98"/>
      <c r="P149" s="6">
        <v>0</v>
      </c>
      <c r="Q149" s="21"/>
    </row>
    <row r="150" spans="1:17" x14ac:dyDescent="0.3">
      <c r="A150" s="98"/>
      <c r="B150" s="77" t="e">
        <f>VLOOKUP(A150,Projects!$A$44:$B$1000,2,FALSE)</f>
        <v>#N/A</v>
      </c>
      <c r="C150" s="98"/>
      <c r="D150" s="99" t="e">
        <f>VLOOKUP(C150,'Item Master'!$L$2:$M$7,2,FALSE)</f>
        <v>#N/A</v>
      </c>
      <c r="E150" s="25"/>
      <c r="F150" s="99" t="e">
        <f>VLOOKUP(G150,Dimensions!$B$2:$C$188,2,FALSE)</f>
        <v>#N/A</v>
      </c>
      <c r="G150" s="98"/>
      <c r="H150" s="99" t="e">
        <f>VLOOKUP(I150,Dimensions!$B$2:$C$188,2,FALSE)</f>
        <v>#N/A</v>
      </c>
      <c r="I150" s="98"/>
      <c r="J150" s="99" t="e">
        <f>VLOOKUP(K150,Dimensions!$B$2:$C$188,2,FALSE)</f>
        <v>#N/A</v>
      </c>
      <c r="K150" s="98"/>
      <c r="L150" s="99" t="e">
        <f>VLOOKUP(M150,Dimensions!$B$2:$C$188,2,FALSE)</f>
        <v>#N/A</v>
      </c>
      <c r="M150" s="98"/>
      <c r="N150" s="99" t="e">
        <f>VLOOKUP(O150,Dimensions!$B$2:$C$188,2,FALSE)</f>
        <v>#N/A</v>
      </c>
      <c r="O150" s="98"/>
      <c r="P150" s="6">
        <v>0</v>
      </c>
      <c r="Q150" s="21"/>
    </row>
    <row r="151" spans="1:17" x14ac:dyDescent="0.3">
      <c r="A151" s="98"/>
      <c r="B151" s="77" t="e">
        <f>VLOOKUP(A151,Projects!$A$44:$B$1000,2,FALSE)</f>
        <v>#N/A</v>
      </c>
      <c r="C151" s="98"/>
      <c r="D151" s="99" t="e">
        <f>VLOOKUP(C151,'Item Master'!$L$2:$M$7,2,FALSE)</f>
        <v>#N/A</v>
      </c>
      <c r="E151" s="25"/>
      <c r="F151" s="99" t="e">
        <f>VLOOKUP(G151,Dimensions!$B$2:$C$188,2,FALSE)</f>
        <v>#N/A</v>
      </c>
      <c r="G151" s="98"/>
      <c r="H151" s="99" t="e">
        <f>VLOOKUP(I151,Dimensions!$B$2:$C$188,2,FALSE)</f>
        <v>#N/A</v>
      </c>
      <c r="I151" s="98"/>
      <c r="J151" s="99" t="e">
        <f>VLOOKUP(K151,Dimensions!$B$2:$C$188,2,FALSE)</f>
        <v>#N/A</v>
      </c>
      <c r="K151" s="98"/>
      <c r="L151" s="99" t="e">
        <f>VLOOKUP(M151,Dimensions!$B$2:$C$188,2,FALSE)</f>
        <v>#N/A</v>
      </c>
      <c r="M151" s="98"/>
      <c r="N151" s="99" t="e">
        <f>VLOOKUP(O151,Dimensions!$B$2:$C$188,2,FALSE)</f>
        <v>#N/A</v>
      </c>
      <c r="O151" s="98"/>
      <c r="P151" s="6">
        <v>0</v>
      </c>
      <c r="Q151" s="21"/>
    </row>
    <row r="152" spans="1:17" x14ac:dyDescent="0.3">
      <c r="A152" s="98"/>
      <c r="B152" s="77" t="e">
        <f>VLOOKUP(A152,Projects!$A$44:$B$1000,2,FALSE)</f>
        <v>#N/A</v>
      </c>
      <c r="C152" s="98"/>
      <c r="D152" s="99" t="e">
        <f>VLOOKUP(C152,'Item Master'!$L$2:$M$7,2,FALSE)</f>
        <v>#N/A</v>
      </c>
      <c r="E152" s="25"/>
      <c r="F152" s="99" t="e">
        <f>VLOOKUP(G152,Dimensions!$B$2:$C$188,2,FALSE)</f>
        <v>#N/A</v>
      </c>
      <c r="G152" s="98"/>
      <c r="H152" s="99" t="e">
        <f>VLOOKUP(I152,Dimensions!$B$2:$C$188,2,FALSE)</f>
        <v>#N/A</v>
      </c>
      <c r="I152" s="98"/>
      <c r="J152" s="99" t="e">
        <f>VLOOKUP(K152,Dimensions!$B$2:$C$188,2,FALSE)</f>
        <v>#N/A</v>
      </c>
      <c r="K152" s="98"/>
      <c r="L152" s="99" t="e">
        <f>VLOOKUP(M152,Dimensions!$B$2:$C$188,2,FALSE)</f>
        <v>#N/A</v>
      </c>
      <c r="M152" s="98"/>
      <c r="N152" s="99" t="e">
        <f>VLOOKUP(O152,Dimensions!$B$2:$C$188,2,FALSE)</f>
        <v>#N/A</v>
      </c>
      <c r="O152" s="98"/>
      <c r="P152" s="6">
        <v>0</v>
      </c>
      <c r="Q152" s="21"/>
    </row>
    <row r="153" spans="1:17" x14ac:dyDescent="0.3">
      <c r="A153" s="98"/>
      <c r="B153" s="77" t="e">
        <f>VLOOKUP(A153,Projects!$A$44:$B$1000,2,FALSE)</f>
        <v>#N/A</v>
      </c>
      <c r="C153" s="98"/>
      <c r="D153" s="99" t="e">
        <f>VLOOKUP(C153,'Item Master'!$L$2:$M$7,2,FALSE)</f>
        <v>#N/A</v>
      </c>
      <c r="E153" s="25"/>
      <c r="F153" s="99" t="e">
        <f>VLOOKUP(G153,Dimensions!$B$2:$C$188,2,FALSE)</f>
        <v>#N/A</v>
      </c>
      <c r="G153" s="98"/>
      <c r="H153" s="99" t="e">
        <f>VLOOKUP(I153,Dimensions!$B$2:$C$188,2,FALSE)</f>
        <v>#N/A</v>
      </c>
      <c r="I153" s="98"/>
      <c r="J153" s="99" t="e">
        <f>VLOOKUP(K153,Dimensions!$B$2:$C$188,2,FALSE)</f>
        <v>#N/A</v>
      </c>
      <c r="K153" s="98"/>
      <c r="L153" s="99" t="e">
        <f>VLOOKUP(M153,Dimensions!$B$2:$C$188,2,FALSE)</f>
        <v>#N/A</v>
      </c>
      <c r="M153" s="98"/>
      <c r="N153" s="99" t="e">
        <f>VLOOKUP(O153,Dimensions!$B$2:$C$188,2,FALSE)</f>
        <v>#N/A</v>
      </c>
      <c r="O153" s="98"/>
      <c r="P153" s="6">
        <v>0</v>
      </c>
      <c r="Q153" s="21"/>
    </row>
    <row r="154" spans="1:17" x14ac:dyDescent="0.3">
      <c r="A154" s="98"/>
      <c r="B154" s="77" t="e">
        <f>VLOOKUP(A154,Projects!$A$44:$B$1000,2,FALSE)</f>
        <v>#N/A</v>
      </c>
      <c r="C154" s="98"/>
      <c r="D154" s="99" t="e">
        <f>VLOOKUP(C154,'Item Master'!$L$2:$M$7,2,FALSE)</f>
        <v>#N/A</v>
      </c>
      <c r="E154" s="25"/>
      <c r="F154" s="99" t="e">
        <f>VLOOKUP(G154,Dimensions!$B$2:$C$188,2,FALSE)</f>
        <v>#N/A</v>
      </c>
      <c r="G154" s="98"/>
      <c r="H154" s="99" t="e">
        <f>VLOOKUP(I154,Dimensions!$B$2:$C$188,2,FALSE)</f>
        <v>#N/A</v>
      </c>
      <c r="I154" s="98"/>
      <c r="J154" s="99" t="e">
        <f>VLOOKUP(K154,Dimensions!$B$2:$C$188,2,FALSE)</f>
        <v>#N/A</v>
      </c>
      <c r="K154" s="98"/>
      <c r="L154" s="99" t="e">
        <f>VLOOKUP(M154,Dimensions!$B$2:$C$188,2,FALSE)</f>
        <v>#N/A</v>
      </c>
      <c r="M154" s="98"/>
      <c r="N154" s="99" t="e">
        <f>VLOOKUP(O154,Dimensions!$B$2:$C$188,2,FALSE)</f>
        <v>#N/A</v>
      </c>
      <c r="O154" s="98"/>
      <c r="P154" s="6">
        <v>0</v>
      </c>
      <c r="Q154" s="21"/>
    </row>
    <row r="155" spans="1:17" x14ac:dyDescent="0.3">
      <c r="A155" s="98"/>
      <c r="B155" s="77" t="e">
        <f>VLOOKUP(A155,Projects!$A$44:$B$1000,2,FALSE)</f>
        <v>#N/A</v>
      </c>
      <c r="C155" s="98"/>
      <c r="D155" s="99" t="e">
        <f>VLOOKUP(C155,'Item Master'!$L$2:$M$7,2,FALSE)</f>
        <v>#N/A</v>
      </c>
      <c r="E155" s="25"/>
      <c r="F155" s="99" t="e">
        <f>VLOOKUP(G155,Dimensions!$B$2:$C$188,2,FALSE)</f>
        <v>#N/A</v>
      </c>
      <c r="G155" s="98"/>
      <c r="H155" s="99" t="e">
        <f>VLOOKUP(I155,Dimensions!$B$2:$C$188,2,FALSE)</f>
        <v>#N/A</v>
      </c>
      <c r="I155" s="98"/>
      <c r="J155" s="99" t="e">
        <f>VLOOKUP(K155,Dimensions!$B$2:$C$188,2,FALSE)</f>
        <v>#N/A</v>
      </c>
      <c r="K155" s="98"/>
      <c r="L155" s="99" t="e">
        <f>VLOOKUP(M155,Dimensions!$B$2:$C$188,2,FALSE)</f>
        <v>#N/A</v>
      </c>
      <c r="M155" s="98"/>
      <c r="N155" s="99" t="e">
        <f>VLOOKUP(O155,Dimensions!$B$2:$C$188,2,FALSE)</f>
        <v>#N/A</v>
      </c>
      <c r="O155" s="98"/>
      <c r="P155" s="6">
        <v>0</v>
      </c>
      <c r="Q155" s="21"/>
    </row>
    <row r="156" spans="1:17" x14ac:dyDescent="0.3">
      <c r="A156" s="98"/>
      <c r="B156" s="77" t="e">
        <f>VLOOKUP(A156,Projects!$A$44:$B$1000,2,FALSE)</f>
        <v>#N/A</v>
      </c>
      <c r="C156" s="98"/>
      <c r="D156" s="99" t="e">
        <f>VLOOKUP(C156,'Item Master'!$L$2:$M$7,2,FALSE)</f>
        <v>#N/A</v>
      </c>
      <c r="E156" s="25"/>
      <c r="F156" s="99" t="e">
        <f>VLOOKUP(G156,Dimensions!$B$2:$C$188,2,FALSE)</f>
        <v>#N/A</v>
      </c>
      <c r="G156" s="98"/>
      <c r="H156" s="99" t="e">
        <f>VLOOKUP(I156,Dimensions!$B$2:$C$188,2,FALSE)</f>
        <v>#N/A</v>
      </c>
      <c r="I156" s="98"/>
      <c r="J156" s="99" t="e">
        <f>VLOOKUP(K156,Dimensions!$B$2:$C$188,2,FALSE)</f>
        <v>#N/A</v>
      </c>
      <c r="K156" s="98"/>
      <c r="L156" s="99" t="e">
        <f>VLOOKUP(M156,Dimensions!$B$2:$C$188,2,FALSE)</f>
        <v>#N/A</v>
      </c>
      <c r="M156" s="98"/>
      <c r="N156" s="99" t="e">
        <f>VLOOKUP(O156,Dimensions!$B$2:$C$188,2,FALSE)</f>
        <v>#N/A</v>
      </c>
      <c r="O156" s="98"/>
      <c r="P156" s="6">
        <v>0</v>
      </c>
      <c r="Q156" s="21"/>
    </row>
    <row r="157" spans="1:17" x14ac:dyDescent="0.3">
      <c r="A157" s="98"/>
      <c r="B157" s="77" t="e">
        <f>VLOOKUP(A157,Projects!$A$44:$B$1000,2,FALSE)</f>
        <v>#N/A</v>
      </c>
      <c r="C157" s="98"/>
      <c r="D157" s="99" t="e">
        <f>VLOOKUP(C157,'Item Master'!$L$2:$M$7,2,FALSE)</f>
        <v>#N/A</v>
      </c>
      <c r="E157" s="25"/>
      <c r="F157" s="99" t="e">
        <f>VLOOKUP(G157,Dimensions!$B$2:$C$188,2,FALSE)</f>
        <v>#N/A</v>
      </c>
      <c r="G157" s="98"/>
      <c r="H157" s="99" t="e">
        <f>VLOOKUP(I157,Dimensions!$B$2:$C$188,2,FALSE)</f>
        <v>#N/A</v>
      </c>
      <c r="I157" s="98"/>
      <c r="J157" s="99" t="e">
        <f>VLOOKUP(K157,Dimensions!$B$2:$C$188,2,FALSE)</f>
        <v>#N/A</v>
      </c>
      <c r="K157" s="98"/>
      <c r="L157" s="99" t="e">
        <f>VLOOKUP(M157,Dimensions!$B$2:$C$188,2,FALSE)</f>
        <v>#N/A</v>
      </c>
      <c r="M157" s="98"/>
      <c r="N157" s="99" t="e">
        <f>VLOOKUP(O157,Dimensions!$B$2:$C$188,2,FALSE)</f>
        <v>#N/A</v>
      </c>
      <c r="O157" s="98"/>
      <c r="P157" s="6">
        <v>0</v>
      </c>
      <c r="Q157" s="21"/>
    </row>
    <row r="158" spans="1:17" x14ac:dyDescent="0.3">
      <c r="A158" s="98"/>
      <c r="B158" s="77" t="e">
        <f>VLOOKUP(A158,Projects!$A$44:$B$1000,2,FALSE)</f>
        <v>#N/A</v>
      </c>
      <c r="C158" s="98"/>
      <c r="D158" s="99" t="e">
        <f>VLOOKUP(C158,'Item Master'!$L$2:$M$7,2,FALSE)</f>
        <v>#N/A</v>
      </c>
      <c r="E158" s="25"/>
      <c r="F158" s="99" t="e">
        <f>VLOOKUP(G158,Dimensions!$B$2:$C$188,2,FALSE)</f>
        <v>#N/A</v>
      </c>
      <c r="G158" s="98"/>
      <c r="H158" s="99" t="e">
        <f>VLOOKUP(I158,Dimensions!$B$2:$C$188,2,FALSE)</f>
        <v>#N/A</v>
      </c>
      <c r="I158" s="98"/>
      <c r="J158" s="99" t="e">
        <f>VLOOKUP(K158,Dimensions!$B$2:$C$188,2,FALSE)</f>
        <v>#N/A</v>
      </c>
      <c r="K158" s="98"/>
      <c r="L158" s="99" t="e">
        <f>VLOOKUP(M158,Dimensions!$B$2:$C$188,2,FALSE)</f>
        <v>#N/A</v>
      </c>
      <c r="M158" s="98"/>
      <c r="N158" s="99" t="e">
        <f>VLOOKUP(O158,Dimensions!$B$2:$C$188,2,FALSE)</f>
        <v>#N/A</v>
      </c>
      <c r="O158" s="98"/>
      <c r="P158" s="6">
        <v>0</v>
      </c>
      <c r="Q158" s="21"/>
    </row>
    <row r="159" spans="1:17" x14ac:dyDescent="0.3">
      <c r="A159" s="98"/>
      <c r="B159" s="77" t="e">
        <f>VLOOKUP(A159,Projects!$A$44:$B$1000,2,FALSE)</f>
        <v>#N/A</v>
      </c>
      <c r="C159" s="98"/>
      <c r="D159" s="99" t="e">
        <f>VLOOKUP(C159,'Item Master'!$L$2:$M$7,2,FALSE)</f>
        <v>#N/A</v>
      </c>
      <c r="E159" s="25"/>
      <c r="F159" s="99" t="e">
        <f>VLOOKUP(G159,Dimensions!$B$2:$C$188,2,FALSE)</f>
        <v>#N/A</v>
      </c>
      <c r="G159" s="98"/>
      <c r="H159" s="99" t="e">
        <f>VLOOKUP(I159,Dimensions!$B$2:$C$188,2,FALSE)</f>
        <v>#N/A</v>
      </c>
      <c r="I159" s="98"/>
      <c r="J159" s="99" t="e">
        <f>VLOOKUP(K159,Dimensions!$B$2:$C$188,2,FALSE)</f>
        <v>#N/A</v>
      </c>
      <c r="K159" s="98"/>
      <c r="L159" s="99" t="e">
        <f>VLOOKUP(M159,Dimensions!$B$2:$C$188,2,FALSE)</f>
        <v>#N/A</v>
      </c>
      <c r="M159" s="98"/>
      <c r="N159" s="99" t="e">
        <f>VLOOKUP(O159,Dimensions!$B$2:$C$188,2,FALSE)</f>
        <v>#N/A</v>
      </c>
      <c r="O159" s="98"/>
      <c r="P159" s="6">
        <v>0</v>
      </c>
      <c r="Q159" s="21"/>
    </row>
    <row r="160" spans="1:17" x14ac:dyDescent="0.3">
      <c r="A160" s="98"/>
      <c r="B160" s="77" t="e">
        <f>VLOOKUP(A160,Projects!$A$44:$B$1000,2,FALSE)</f>
        <v>#N/A</v>
      </c>
      <c r="C160" s="98"/>
      <c r="D160" s="99" t="e">
        <f>VLOOKUP(C160,'Item Master'!$L$2:$M$7,2,FALSE)</f>
        <v>#N/A</v>
      </c>
      <c r="E160" s="25"/>
      <c r="F160" s="99" t="e">
        <f>VLOOKUP(G160,Dimensions!$B$2:$C$188,2,FALSE)</f>
        <v>#N/A</v>
      </c>
      <c r="G160" s="98"/>
      <c r="H160" s="99" t="e">
        <f>VLOOKUP(I160,Dimensions!$B$2:$C$188,2,FALSE)</f>
        <v>#N/A</v>
      </c>
      <c r="I160" s="98"/>
      <c r="J160" s="99" t="e">
        <f>VLOOKUP(K160,Dimensions!$B$2:$C$188,2,FALSE)</f>
        <v>#N/A</v>
      </c>
      <c r="K160" s="98"/>
      <c r="L160" s="99" t="e">
        <f>VLOOKUP(M160,Dimensions!$B$2:$C$188,2,FALSE)</f>
        <v>#N/A</v>
      </c>
      <c r="M160" s="98"/>
      <c r="N160" s="99" t="e">
        <f>VLOOKUP(O160,Dimensions!$B$2:$C$188,2,FALSE)</f>
        <v>#N/A</v>
      </c>
      <c r="O160" s="98"/>
      <c r="P160" s="6">
        <v>0</v>
      </c>
      <c r="Q160" s="21"/>
    </row>
    <row r="161" spans="1:17" x14ac:dyDescent="0.3">
      <c r="A161" s="98"/>
      <c r="B161" s="77" t="e">
        <f>VLOOKUP(A161,Projects!$A$44:$B$1000,2,FALSE)</f>
        <v>#N/A</v>
      </c>
      <c r="C161" s="98"/>
      <c r="D161" s="99" t="e">
        <f>VLOOKUP(C161,'Item Master'!$L$2:$M$7,2,FALSE)</f>
        <v>#N/A</v>
      </c>
      <c r="E161" s="25"/>
      <c r="F161" s="99" t="e">
        <f>VLOOKUP(G161,Dimensions!$B$2:$C$188,2,FALSE)</f>
        <v>#N/A</v>
      </c>
      <c r="G161" s="98"/>
      <c r="H161" s="99" t="e">
        <f>VLOOKUP(I161,Dimensions!$B$2:$C$188,2,FALSE)</f>
        <v>#N/A</v>
      </c>
      <c r="I161" s="98"/>
      <c r="J161" s="99" t="e">
        <f>VLOOKUP(K161,Dimensions!$B$2:$C$188,2,FALSE)</f>
        <v>#N/A</v>
      </c>
      <c r="K161" s="98"/>
      <c r="L161" s="99" t="e">
        <f>VLOOKUP(M161,Dimensions!$B$2:$C$188,2,FALSE)</f>
        <v>#N/A</v>
      </c>
      <c r="M161" s="98"/>
      <c r="N161" s="99" t="e">
        <f>VLOOKUP(O161,Dimensions!$B$2:$C$188,2,FALSE)</f>
        <v>#N/A</v>
      </c>
      <c r="O161" s="98"/>
      <c r="P161" s="6">
        <v>0</v>
      </c>
      <c r="Q161" s="21"/>
    </row>
    <row r="162" spans="1:17" x14ac:dyDescent="0.3">
      <c r="A162" s="98"/>
      <c r="B162" s="77" t="e">
        <f>VLOOKUP(A162,Projects!$A$44:$B$1000,2,FALSE)</f>
        <v>#N/A</v>
      </c>
      <c r="C162" s="98"/>
      <c r="D162" s="99" t="e">
        <f>VLOOKUP(C162,'Item Master'!$L$2:$M$7,2,FALSE)</f>
        <v>#N/A</v>
      </c>
      <c r="E162" s="25"/>
      <c r="F162" s="99" t="e">
        <f>VLOOKUP(G162,Dimensions!$B$2:$C$188,2,FALSE)</f>
        <v>#N/A</v>
      </c>
      <c r="G162" s="98"/>
      <c r="H162" s="99" t="e">
        <f>VLOOKUP(I162,Dimensions!$B$2:$C$188,2,FALSE)</f>
        <v>#N/A</v>
      </c>
      <c r="I162" s="98"/>
      <c r="J162" s="99" t="e">
        <f>VLOOKUP(K162,Dimensions!$B$2:$C$188,2,FALSE)</f>
        <v>#N/A</v>
      </c>
      <c r="K162" s="98"/>
      <c r="L162" s="99" t="e">
        <f>VLOOKUP(M162,Dimensions!$B$2:$C$188,2,FALSE)</f>
        <v>#N/A</v>
      </c>
      <c r="M162" s="98"/>
      <c r="N162" s="99" t="e">
        <f>VLOOKUP(O162,Dimensions!$B$2:$C$188,2,FALSE)</f>
        <v>#N/A</v>
      </c>
      <c r="O162" s="98"/>
      <c r="P162" s="6">
        <v>0</v>
      </c>
      <c r="Q162" s="21"/>
    </row>
    <row r="163" spans="1:17" x14ac:dyDescent="0.3">
      <c r="A163" s="98"/>
      <c r="B163" s="77" t="e">
        <f>VLOOKUP(A163,Projects!$A$44:$B$1000,2,FALSE)</f>
        <v>#N/A</v>
      </c>
      <c r="C163" s="98"/>
      <c r="D163" s="99" t="e">
        <f>VLOOKUP(C163,'Item Master'!$L$2:$M$7,2,FALSE)</f>
        <v>#N/A</v>
      </c>
      <c r="E163" s="25"/>
      <c r="F163" s="99" t="e">
        <f>VLOOKUP(G163,Dimensions!$B$2:$C$188,2,FALSE)</f>
        <v>#N/A</v>
      </c>
      <c r="G163" s="98"/>
      <c r="H163" s="99" t="e">
        <f>VLOOKUP(I163,Dimensions!$B$2:$C$188,2,FALSE)</f>
        <v>#N/A</v>
      </c>
      <c r="I163" s="98"/>
      <c r="J163" s="99" t="e">
        <f>VLOOKUP(K163,Dimensions!$B$2:$C$188,2,FALSE)</f>
        <v>#N/A</v>
      </c>
      <c r="K163" s="98"/>
      <c r="L163" s="99" t="e">
        <f>VLOOKUP(M163,Dimensions!$B$2:$C$188,2,FALSE)</f>
        <v>#N/A</v>
      </c>
      <c r="M163" s="98"/>
      <c r="N163" s="99" t="e">
        <f>VLOOKUP(O163,Dimensions!$B$2:$C$188,2,FALSE)</f>
        <v>#N/A</v>
      </c>
      <c r="O163" s="98"/>
      <c r="P163" s="6">
        <v>0</v>
      </c>
      <c r="Q163" s="21"/>
    </row>
    <row r="164" spans="1:17" x14ac:dyDescent="0.3">
      <c r="A164" s="98"/>
      <c r="B164" s="77" t="e">
        <f>VLOOKUP(A164,Projects!$A$44:$B$1000,2,FALSE)</f>
        <v>#N/A</v>
      </c>
      <c r="C164" s="98"/>
      <c r="D164" s="99" t="e">
        <f>VLOOKUP(C164,'Item Master'!$L$2:$M$7,2,FALSE)</f>
        <v>#N/A</v>
      </c>
      <c r="E164" s="25"/>
      <c r="F164" s="99" t="e">
        <f>VLOOKUP(G164,Dimensions!$B$2:$C$188,2,FALSE)</f>
        <v>#N/A</v>
      </c>
      <c r="G164" s="98"/>
      <c r="H164" s="99" t="e">
        <f>VLOOKUP(I164,Dimensions!$B$2:$C$188,2,FALSE)</f>
        <v>#N/A</v>
      </c>
      <c r="I164" s="98"/>
      <c r="J164" s="99" t="e">
        <f>VLOOKUP(K164,Dimensions!$B$2:$C$188,2,FALSE)</f>
        <v>#N/A</v>
      </c>
      <c r="K164" s="98"/>
      <c r="L164" s="99" t="e">
        <f>VLOOKUP(M164,Dimensions!$B$2:$C$188,2,FALSE)</f>
        <v>#N/A</v>
      </c>
      <c r="M164" s="98"/>
      <c r="N164" s="99" t="e">
        <f>VLOOKUP(O164,Dimensions!$B$2:$C$188,2,FALSE)</f>
        <v>#N/A</v>
      </c>
      <c r="O164" s="98"/>
      <c r="P164" s="6">
        <v>0</v>
      </c>
      <c r="Q164" s="21"/>
    </row>
    <row r="165" spans="1:17" x14ac:dyDescent="0.3">
      <c r="A165" s="98"/>
      <c r="B165" s="77" t="e">
        <f>VLOOKUP(A165,Projects!$A$44:$B$1000,2,FALSE)</f>
        <v>#N/A</v>
      </c>
      <c r="C165" s="98"/>
      <c r="D165" s="99" t="e">
        <f>VLOOKUP(C165,'Item Master'!$L$2:$M$7,2,FALSE)</f>
        <v>#N/A</v>
      </c>
      <c r="E165" s="25"/>
      <c r="F165" s="99" t="e">
        <f>VLOOKUP(G165,Dimensions!$B$2:$C$188,2,FALSE)</f>
        <v>#N/A</v>
      </c>
      <c r="G165" s="98"/>
      <c r="H165" s="99" t="e">
        <f>VLOOKUP(I165,Dimensions!$B$2:$C$188,2,FALSE)</f>
        <v>#N/A</v>
      </c>
      <c r="I165" s="98"/>
      <c r="J165" s="99" t="e">
        <f>VLOOKUP(K165,Dimensions!$B$2:$C$188,2,FALSE)</f>
        <v>#N/A</v>
      </c>
      <c r="K165" s="98"/>
      <c r="L165" s="99" t="e">
        <f>VLOOKUP(M165,Dimensions!$B$2:$C$188,2,FALSE)</f>
        <v>#N/A</v>
      </c>
      <c r="M165" s="98"/>
      <c r="N165" s="99" t="e">
        <f>VLOOKUP(O165,Dimensions!$B$2:$C$188,2,FALSE)</f>
        <v>#N/A</v>
      </c>
      <c r="O165" s="98"/>
      <c r="P165" s="6">
        <v>0</v>
      </c>
      <c r="Q165" s="21"/>
    </row>
    <row r="166" spans="1:17" x14ac:dyDescent="0.3">
      <c r="A166" s="98"/>
      <c r="B166" s="77" t="e">
        <f>VLOOKUP(A166,Projects!$A$44:$B$1000,2,FALSE)</f>
        <v>#N/A</v>
      </c>
      <c r="C166" s="98"/>
      <c r="D166" s="99" t="e">
        <f>VLOOKUP(C166,'Item Master'!$L$2:$M$7,2,FALSE)</f>
        <v>#N/A</v>
      </c>
      <c r="E166" s="25"/>
      <c r="F166" s="99" t="e">
        <f>VLOOKUP(G166,Dimensions!$B$2:$C$188,2,FALSE)</f>
        <v>#N/A</v>
      </c>
      <c r="G166" s="98"/>
      <c r="H166" s="99" t="e">
        <f>VLOOKUP(I166,Dimensions!$B$2:$C$188,2,FALSE)</f>
        <v>#N/A</v>
      </c>
      <c r="I166" s="98"/>
      <c r="J166" s="99" t="e">
        <f>VLOOKUP(K166,Dimensions!$B$2:$C$188,2,FALSE)</f>
        <v>#N/A</v>
      </c>
      <c r="K166" s="98"/>
      <c r="L166" s="99" t="e">
        <f>VLOOKUP(M166,Dimensions!$B$2:$C$188,2,FALSE)</f>
        <v>#N/A</v>
      </c>
      <c r="M166" s="98"/>
      <c r="N166" s="99" t="e">
        <f>VLOOKUP(O166,Dimensions!$B$2:$C$188,2,FALSE)</f>
        <v>#N/A</v>
      </c>
      <c r="O166" s="98"/>
      <c r="P166" s="6">
        <v>0</v>
      </c>
      <c r="Q166" s="21"/>
    </row>
    <row r="167" spans="1:17" x14ac:dyDescent="0.3">
      <c r="A167" s="98"/>
      <c r="B167" s="77" t="e">
        <f>VLOOKUP(A167,Projects!$A$44:$B$1000,2,FALSE)</f>
        <v>#N/A</v>
      </c>
      <c r="C167" s="98"/>
      <c r="D167" s="99" t="e">
        <f>VLOOKUP(C167,'Item Master'!$L$2:$M$7,2,FALSE)</f>
        <v>#N/A</v>
      </c>
      <c r="E167" s="25"/>
      <c r="F167" s="99" t="e">
        <f>VLOOKUP(G167,Dimensions!$B$2:$C$188,2,FALSE)</f>
        <v>#N/A</v>
      </c>
      <c r="G167" s="98"/>
      <c r="H167" s="99" t="e">
        <f>VLOOKUP(I167,Dimensions!$B$2:$C$188,2,FALSE)</f>
        <v>#N/A</v>
      </c>
      <c r="I167" s="98"/>
      <c r="J167" s="99" t="e">
        <f>VLOOKUP(K167,Dimensions!$B$2:$C$188,2,FALSE)</f>
        <v>#N/A</v>
      </c>
      <c r="K167" s="98"/>
      <c r="L167" s="99" t="e">
        <f>VLOOKUP(M167,Dimensions!$B$2:$C$188,2,FALSE)</f>
        <v>#N/A</v>
      </c>
      <c r="M167" s="98"/>
      <c r="N167" s="99" t="e">
        <f>VLOOKUP(O167,Dimensions!$B$2:$C$188,2,FALSE)</f>
        <v>#N/A</v>
      </c>
      <c r="O167" s="98"/>
      <c r="P167" s="6">
        <v>0</v>
      </c>
      <c r="Q167" s="21"/>
    </row>
    <row r="168" spans="1:17" x14ac:dyDescent="0.3">
      <c r="A168" s="98"/>
      <c r="B168" s="77" t="e">
        <f>VLOOKUP(A168,Projects!$A$44:$B$1000,2,FALSE)</f>
        <v>#N/A</v>
      </c>
      <c r="C168" s="98"/>
      <c r="D168" s="99" t="e">
        <f>VLOOKUP(C168,'Item Master'!$L$2:$M$7,2,FALSE)</f>
        <v>#N/A</v>
      </c>
      <c r="E168" s="25"/>
      <c r="F168" s="99" t="e">
        <f>VLOOKUP(G168,Dimensions!$B$2:$C$188,2,FALSE)</f>
        <v>#N/A</v>
      </c>
      <c r="G168" s="98"/>
      <c r="H168" s="99" t="e">
        <f>VLOOKUP(I168,Dimensions!$B$2:$C$188,2,FALSE)</f>
        <v>#N/A</v>
      </c>
      <c r="I168" s="98"/>
      <c r="J168" s="99" t="e">
        <f>VLOOKUP(K168,Dimensions!$B$2:$C$188,2,FALSE)</f>
        <v>#N/A</v>
      </c>
      <c r="K168" s="98"/>
      <c r="L168" s="99" t="e">
        <f>VLOOKUP(M168,Dimensions!$B$2:$C$188,2,FALSE)</f>
        <v>#N/A</v>
      </c>
      <c r="M168" s="98"/>
      <c r="N168" s="99" t="e">
        <f>VLOOKUP(O168,Dimensions!$B$2:$C$188,2,FALSE)</f>
        <v>#N/A</v>
      </c>
      <c r="O168" s="98"/>
      <c r="P168" s="6">
        <v>0</v>
      </c>
      <c r="Q168" s="21"/>
    </row>
    <row r="169" spans="1:17" x14ac:dyDescent="0.3">
      <c r="A169" s="98"/>
      <c r="B169" s="77" t="e">
        <f>VLOOKUP(A169,Projects!$A$44:$B$1000,2,FALSE)</f>
        <v>#N/A</v>
      </c>
      <c r="C169" s="98"/>
      <c r="D169" s="99" t="e">
        <f>VLOOKUP(C169,'Item Master'!$L$2:$M$7,2,FALSE)</f>
        <v>#N/A</v>
      </c>
      <c r="E169" s="25"/>
      <c r="F169" s="99" t="e">
        <f>VLOOKUP(G169,Dimensions!$B$2:$C$188,2,FALSE)</f>
        <v>#N/A</v>
      </c>
      <c r="G169" s="98"/>
      <c r="H169" s="99" t="e">
        <f>VLOOKUP(I169,Dimensions!$B$2:$C$188,2,FALSE)</f>
        <v>#N/A</v>
      </c>
      <c r="I169" s="98"/>
      <c r="J169" s="99" t="e">
        <f>VLOOKUP(K169,Dimensions!$B$2:$C$188,2,FALSE)</f>
        <v>#N/A</v>
      </c>
      <c r="K169" s="98"/>
      <c r="L169" s="99" t="e">
        <f>VLOOKUP(M169,Dimensions!$B$2:$C$188,2,FALSE)</f>
        <v>#N/A</v>
      </c>
      <c r="M169" s="98"/>
      <c r="N169" s="99" t="e">
        <f>VLOOKUP(O169,Dimensions!$B$2:$C$188,2,FALSE)</f>
        <v>#N/A</v>
      </c>
      <c r="O169" s="98"/>
      <c r="P169" s="6">
        <v>0</v>
      </c>
      <c r="Q169" s="21"/>
    </row>
    <row r="170" spans="1:17" x14ac:dyDescent="0.3">
      <c r="A170" s="98"/>
      <c r="B170" s="77" t="e">
        <f>VLOOKUP(A170,Projects!$A$44:$B$1000,2,FALSE)</f>
        <v>#N/A</v>
      </c>
      <c r="C170" s="98"/>
      <c r="D170" s="99" t="e">
        <f>VLOOKUP(C170,'Item Master'!$L$2:$M$7,2,FALSE)</f>
        <v>#N/A</v>
      </c>
      <c r="E170" s="25"/>
      <c r="F170" s="99" t="e">
        <f>VLOOKUP(G170,Dimensions!$B$2:$C$188,2,FALSE)</f>
        <v>#N/A</v>
      </c>
      <c r="G170" s="98"/>
      <c r="H170" s="99" t="e">
        <f>VLOOKUP(I170,Dimensions!$B$2:$C$188,2,FALSE)</f>
        <v>#N/A</v>
      </c>
      <c r="I170" s="98"/>
      <c r="J170" s="99" t="e">
        <f>VLOOKUP(K170,Dimensions!$B$2:$C$188,2,FALSE)</f>
        <v>#N/A</v>
      </c>
      <c r="K170" s="98"/>
      <c r="L170" s="99" t="e">
        <f>VLOOKUP(M170,Dimensions!$B$2:$C$188,2,FALSE)</f>
        <v>#N/A</v>
      </c>
      <c r="M170" s="98"/>
      <c r="N170" s="99" t="e">
        <f>VLOOKUP(O170,Dimensions!$B$2:$C$188,2,FALSE)</f>
        <v>#N/A</v>
      </c>
      <c r="O170" s="98"/>
      <c r="P170" s="6">
        <v>0</v>
      </c>
      <c r="Q170" s="21"/>
    </row>
    <row r="171" spans="1:17" x14ac:dyDescent="0.3">
      <c r="A171" s="98"/>
      <c r="B171" s="77" t="e">
        <f>VLOOKUP(A171,Projects!$A$44:$B$1000,2,FALSE)</f>
        <v>#N/A</v>
      </c>
      <c r="C171" s="98"/>
      <c r="D171" s="99" t="e">
        <f>VLOOKUP(C171,'Item Master'!$L$2:$M$7,2,FALSE)</f>
        <v>#N/A</v>
      </c>
      <c r="E171" s="25"/>
      <c r="F171" s="99" t="e">
        <f>VLOOKUP(G171,Dimensions!$B$2:$C$188,2,FALSE)</f>
        <v>#N/A</v>
      </c>
      <c r="G171" s="98"/>
      <c r="H171" s="99" t="e">
        <f>VLOOKUP(I171,Dimensions!$B$2:$C$188,2,FALSE)</f>
        <v>#N/A</v>
      </c>
      <c r="I171" s="98"/>
      <c r="J171" s="99" t="e">
        <f>VLOOKUP(K171,Dimensions!$B$2:$C$188,2,FALSE)</f>
        <v>#N/A</v>
      </c>
      <c r="K171" s="98"/>
      <c r="L171" s="99" t="e">
        <f>VLOOKUP(M171,Dimensions!$B$2:$C$188,2,FALSE)</f>
        <v>#N/A</v>
      </c>
      <c r="M171" s="98"/>
      <c r="N171" s="99" t="e">
        <f>VLOOKUP(O171,Dimensions!$B$2:$C$188,2,FALSE)</f>
        <v>#N/A</v>
      </c>
      <c r="O171" s="98"/>
      <c r="P171" s="6">
        <v>0</v>
      </c>
      <c r="Q171" s="21"/>
    </row>
    <row r="172" spans="1:17" x14ac:dyDescent="0.3">
      <c r="A172" s="98"/>
      <c r="B172" s="77" t="e">
        <f>VLOOKUP(A172,Projects!$A$44:$B$1000,2,FALSE)</f>
        <v>#N/A</v>
      </c>
      <c r="C172" s="98"/>
      <c r="D172" s="99" t="e">
        <f>VLOOKUP(C172,'Item Master'!$L$2:$M$7,2,FALSE)</f>
        <v>#N/A</v>
      </c>
      <c r="E172" s="25"/>
      <c r="F172" s="99" t="e">
        <f>VLOOKUP(G172,Dimensions!$B$2:$C$188,2,FALSE)</f>
        <v>#N/A</v>
      </c>
      <c r="G172" s="98"/>
      <c r="H172" s="99" t="e">
        <f>VLOOKUP(I172,Dimensions!$B$2:$C$188,2,FALSE)</f>
        <v>#N/A</v>
      </c>
      <c r="I172" s="98"/>
      <c r="J172" s="99" t="e">
        <f>VLOOKUP(K172,Dimensions!$B$2:$C$188,2,FALSE)</f>
        <v>#N/A</v>
      </c>
      <c r="K172" s="98"/>
      <c r="L172" s="99" t="e">
        <f>VLOOKUP(M172,Dimensions!$B$2:$C$188,2,FALSE)</f>
        <v>#N/A</v>
      </c>
      <c r="M172" s="98"/>
      <c r="N172" s="99" t="e">
        <f>VLOOKUP(O172,Dimensions!$B$2:$C$188,2,FALSE)</f>
        <v>#N/A</v>
      </c>
      <c r="O172" s="98"/>
      <c r="P172" s="6">
        <v>0</v>
      </c>
      <c r="Q172" s="21"/>
    </row>
    <row r="173" spans="1:17" x14ac:dyDescent="0.3">
      <c r="A173" s="98"/>
      <c r="B173" s="77" t="e">
        <f>VLOOKUP(A173,Projects!$A$44:$B$1000,2,FALSE)</f>
        <v>#N/A</v>
      </c>
      <c r="C173" s="98"/>
      <c r="D173" s="99" t="e">
        <f>VLOOKUP(C173,'Item Master'!$L$2:$M$7,2,FALSE)</f>
        <v>#N/A</v>
      </c>
      <c r="E173" s="25"/>
      <c r="F173" s="99" t="e">
        <f>VLOOKUP(G173,Dimensions!$B$2:$C$188,2,FALSE)</f>
        <v>#N/A</v>
      </c>
      <c r="G173" s="98"/>
      <c r="H173" s="99" t="e">
        <f>VLOOKUP(I173,Dimensions!$B$2:$C$188,2,FALSE)</f>
        <v>#N/A</v>
      </c>
      <c r="I173" s="98"/>
      <c r="J173" s="99" t="e">
        <f>VLOOKUP(K173,Dimensions!$B$2:$C$188,2,FALSE)</f>
        <v>#N/A</v>
      </c>
      <c r="K173" s="98"/>
      <c r="L173" s="99" t="e">
        <f>VLOOKUP(M173,Dimensions!$B$2:$C$188,2,FALSE)</f>
        <v>#N/A</v>
      </c>
      <c r="M173" s="98"/>
      <c r="N173" s="99" t="e">
        <f>VLOOKUP(O173,Dimensions!$B$2:$C$188,2,FALSE)</f>
        <v>#N/A</v>
      </c>
      <c r="O173" s="98"/>
      <c r="P173" s="6">
        <v>0</v>
      </c>
      <c r="Q173" s="21"/>
    </row>
    <row r="174" spans="1:17" x14ac:dyDescent="0.3">
      <c r="A174" s="98"/>
      <c r="B174" s="77" t="e">
        <f>VLOOKUP(A174,Projects!$A$44:$B$1000,2,FALSE)</f>
        <v>#N/A</v>
      </c>
      <c r="C174" s="98"/>
      <c r="D174" s="99" t="e">
        <f>VLOOKUP(C174,'Item Master'!$L$2:$M$7,2,FALSE)</f>
        <v>#N/A</v>
      </c>
      <c r="E174" s="25"/>
      <c r="F174" s="99" t="e">
        <f>VLOOKUP(G174,Dimensions!$B$2:$C$188,2,FALSE)</f>
        <v>#N/A</v>
      </c>
      <c r="G174" s="98"/>
      <c r="H174" s="99" t="e">
        <f>VLOOKUP(I174,Dimensions!$B$2:$C$188,2,FALSE)</f>
        <v>#N/A</v>
      </c>
      <c r="I174" s="98"/>
      <c r="J174" s="99" t="e">
        <f>VLOOKUP(K174,Dimensions!$B$2:$C$188,2,FALSE)</f>
        <v>#N/A</v>
      </c>
      <c r="K174" s="98"/>
      <c r="L174" s="99" t="e">
        <f>VLOOKUP(M174,Dimensions!$B$2:$C$188,2,FALSE)</f>
        <v>#N/A</v>
      </c>
      <c r="M174" s="98"/>
      <c r="N174" s="99" t="e">
        <f>VLOOKUP(O174,Dimensions!$B$2:$C$188,2,FALSE)</f>
        <v>#N/A</v>
      </c>
      <c r="O174" s="98"/>
      <c r="P174" s="6">
        <v>0</v>
      </c>
      <c r="Q174" s="21"/>
    </row>
    <row r="175" spans="1:17" x14ac:dyDescent="0.3">
      <c r="A175" s="98"/>
      <c r="B175" s="77" t="e">
        <f>VLOOKUP(A175,Projects!$A$44:$B$1000,2,FALSE)</f>
        <v>#N/A</v>
      </c>
      <c r="C175" s="98"/>
      <c r="D175" s="99" t="e">
        <f>VLOOKUP(C175,'Item Master'!$L$2:$M$7,2,FALSE)</f>
        <v>#N/A</v>
      </c>
      <c r="E175" s="25"/>
      <c r="F175" s="99" t="e">
        <f>VLOOKUP(G175,Dimensions!$B$2:$C$188,2,FALSE)</f>
        <v>#N/A</v>
      </c>
      <c r="G175" s="98"/>
      <c r="H175" s="99" t="e">
        <f>VLOOKUP(I175,Dimensions!$B$2:$C$188,2,FALSE)</f>
        <v>#N/A</v>
      </c>
      <c r="I175" s="98"/>
      <c r="J175" s="99" t="e">
        <f>VLOOKUP(K175,Dimensions!$B$2:$C$188,2,FALSE)</f>
        <v>#N/A</v>
      </c>
      <c r="K175" s="98"/>
      <c r="L175" s="99" t="e">
        <f>VLOOKUP(M175,Dimensions!$B$2:$C$188,2,FALSE)</f>
        <v>#N/A</v>
      </c>
      <c r="M175" s="98"/>
      <c r="N175" s="99" t="e">
        <f>VLOOKUP(O175,Dimensions!$B$2:$C$188,2,FALSE)</f>
        <v>#N/A</v>
      </c>
      <c r="O175" s="98"/>
      <c r="P175" s="6">
        <v>0</v>
      </c>
      <c r="Q175" s="21"/>
    </row>
    <row r="176" spans="1:17" x14ac:dyDescent="0.3">
      <c r="A176" s="98"/>
      <c r="B176" s="77" t="e">
        <f>VLOOKUP(A176,Projects!$A$44:$B$1000,2,FALSE)</f>
        <v>#N/A</v>
      </c>
      <c r="C176" s="98"/>
      <c r="D176" s="99" t="e">
        <f>VLOOKUP(C176,'Item Master'!$L$2:$M$7,2,FALSE)</f>
        <v>#N/A</v>
      </c>
      <c r="E176" s="25"/>
      <c r="F176" s="99" t="e">
        <f>VLOOKUP(G176,Dimensions!$B$2:$C$188,2,FALSE)</f>
        <v>#N/A</v>
      </c>
      <c r="G176" s="98"/>
      <c r="H176" s="99" t="e">
        <f>VLOOKUP(I176,Dimensions!$B$2:$C$188,2,FALSE)</f>
        <v>#N/A</v>
      </c>
      <c r="I176" s="98"/>
      <c r="J176" s="99" t="e">
        <f>VLOOKUP(K176,Dimensions!$B$2:$C$188,2,FALSE)</f>
        <v>#N/A</v>
      </c>
      <c r="K176" s="98"/>
      <c r="L176" s="99" t="e">
        <f>VLOOKUP(M176,Dimensions!$B$2:$C$188,2,FALSE)</f>
        <v>#N/A</v>
      </c>
      <c r="M176" s="98"/>
      <c r="N176" s="99" t="e">
        <f>VLOOKUP(O176,Dimensions!$B$2:$C$188,2,FALSE)</f>
        <v>#N/A</v>
      </c>
      <c r="O176" s="98"/>
      <c r="P176" s="6">
        <v>0</v>
      </c>
      <c r="Q176" s="21"/>
    </row>
    <row r="177" spans="1:17" x14ac:dyDescent="0.3">
      <c r="A177" s="98"/>
      <c r="B177" s="77" t="e">
        <f>VLOOKUP(A177,Projects!$A$44:$B$1000,2,FALSE)</f>
        <v>#N/A</v>
      </c>
      <c r="C177" s="98"/>
      <c r="D177" s="99" t="e">
        <f>VLOOKUP(C177,'Item Master'!$L$2:$M$7,2,FALSE)</f>
        <v>#N/A</v>
      </c>
      <c r="E177" s="25"/>
      <c r="F177" s="99" t="e">
        <f>VLOOKUP(G177,Dimensions!$B$2:$C$188,2,FALSE)</f>
        <v>#N/A</v>
      </c>
      <c r="G177" s="98"/>
      <c r="H177" s="99" t="e">
        <f>VLOOKUP(I177,Dimensions!$B$2:$C$188,2,FALSE)</f>
        <v>#N/A</v>
      </c>
      <c r="I177" s="98"/>
      <c r="J177" s="99" t="e">
        <f>VLOOKUP(K177,Dimensions!$B$2:$C$188,2,FALSE)</f>
        <v>#N/A</v>
      </c>
      <c r="K177" s="98"/>
      <c r="L177" s="99" t="e">
        <f>VLOOKUP(M177,Dimensions!$B$2:$C$188,2,FALSE)</f>
        <v>#N/A</v>
      </c>
      <c r="M177" s="98"/>
      <c r="N177" s="99" t="e">
        <f>VLOOKUP(O177,Dimensions!$B$2:$C$188,2,FALSE)</f>
        <v>#N/A</v>
      </c>
      <c r="O177" s="98"/>
      <c r="P177" s="6">
        <v>0</v>
      </c>
      <c r="Q177" s="21"/>
    </row>
    <row r="178" spans="1:17" x14ac:dyDescent="0.3">
      <c r="A178" s="98"/>
      <c r="B178" s="77" t="e">
        <f>VLOOKUP(A178,Projects!$A$44:$B$1000,2,FALSE)</f>
        <v>#N/A</v>
      </c>
      <c r="C178" s="98"/>
      <c r="D178" s="99" t="e">
        <f>VLOOKUP(C178,'Item Master'!$L$2:$M$7,2,FALSE)</f>
        <v>#N/A</v>
      </c>
      <c r="E178" s="25"/>
      <c r="F178" s="99" t="e">
        <f>VLOOKUP(G178,Dimensions!$B$2:$C$188,2,FALSE)</f>
        <v>#N/A</v>
      </c>
      <c r="G178" s="98"/>
      <c r="H178" s="99" t="e">
        <f>VLOOKUP(I178,Dimensions!$B$2:$C$188,2,FALSE)</f>
        <v>#N/A</v>
      </c>
      <c r="I178" s="98"/>
      <c r="J178" s="99" t="e">
        <f>VLOOKUP(K178,Dimensions!$B$2:$C$188,2,FALSE)</f>
        <v>#N/A</v>
      </c>
      <c r="K178" s="98"/>
      <c r="L178" s="99" t="e">
        <f>VLOOKUP(M178,Dimensions!$B$2:$C$188,2,FALSE)</f>
        <v>#N/A</v>
      </c>
      <c r="M178" s="98"/>
      <c r="N178" s="99" t="e">
        <f>VLOOKUP(O178,Dimensions!$B$2:$C$188,2,FALSE)</f>
        <v>#N/A</v>
      </c>
      <c r="O178" s="98"/>
      <c r="P178" s="6">
        <v>0</v>
      </c>
      <c r="Q178" s="21"/>
    </row>
    <row r="179" spans="1:17" x14ac:dyDescent="0.3">
      <c r="A179" s="98"/>
      <c r="B179" s="77" t="e">
        <f>VLOOKUP(A179,Projects!$A$44:$B$1000,2,FALSE)</f>
        <v>#N/A</v>
      </c>
      <c r="C179" s="98"/>
      <c r="D179" s="99" t="e">
        <f>VLOOKUP(C179,'Item Master'!$L$2:$M$7,2,FALSE)</f>
        <v>#N/A</v>
      </c>
      <c r="E179" s="25"/>
      <c r="F179" s="99" t="e">
        <f>VLOOKUP(G179,Dimensions!$B$2:$C$188,2,FALSE)</f>
        <v>#N/A</v>
      </c>
      <c r="G179" s="98"/>
      <c r="H179" s="99" t="e">
        <f>VLOOKUP(I179,Dimensions!$B$2:$C$188,2,FALSE)</f>
        <v>#N/A</v>
      </c>
      <c r="I179" s="98"/>
      <c r="J179" s="99" t="e">
        <f>VLOOKUP(K179,Dimensions!$B$2:$C$188,2,FALSE)</f>
        <v>#N/A</v>
      </c>
      <c r="K179" s="98"/>
      <c r="L179" s="99" t="e">
        <f>VLOOKUP(M179,Dimensions!$B$2:$C$188,2,FALSE)</f>
        <v>#N/A</v>
      </c>
      <c r="M179" s="98"/>
      <c r="N179" s="99" t="e">
        <f>VLOOKUP(O179,Dimensions!$B$2:$C$188,2,FALSE)</f>
        <v>#N/A</v>
      </c>
      <c r="O179" s="98"/>
      <c r="P179" s="6">
        <v>0</v>
      </c>
      <c r="Q179" s="21"/>
    </row>
    <row r="180" spans="1:17" x14ac:dyDescent="0.3">
      <c r="A180" s="98"/>
      <c r="B180" s="77" t="e">
        <f>VLOOKUP(A180,Projects!$A$44:$B$1000,2,FALSE)</f>
        <v>#N/A</v>
      </c>
      <c r="C180" s="98"/>
      <c r="D180" s="99" t="e">
        <f>VLOOKUP(C180,'Item Master'!$L$2:$M$7,2,FALSE)</f>
        <v>#N/A</v>
      </c>
      <c r="E180" s="25"/>
      <c r="F180" s="99" t="e">
        <f>VLOOKUP(G180,Dimensions!$B$2:$C$188,2,FALSE)</f>
        <v>#N/A</v>
      </c>
      <c r="G180" s="98"/>
      <c r="H180" s="99" t="e">
        <f>VLOOKUP(I180,Dimensions!$B$2:$C$188,2,FALSE)</f>
        <v>#N/A</v>
      </c>
      <c r="I180" s="98"/>
      <c r="J180" s="99" t="e">
        <f>VLOOKUP(K180,Dimensions!$B$2:$C$188,2,FALSE)</f>
        <v>#N/A</v>
      </c>
      <c r="K180" s="98"/>
      <c r="L180" s="99" t="e">
        <f>VLOOKUP(M180,Dimensions!$B$2:$C$188,2,FALSE)</f>
        <v>#N/A</v>
      </c>
      <c r="M180" s="98"/>
      <c r="N180" s="99" t="e">
        <f>VLOOKUP(O180,Dimensions!$B$2:$C$188,2,FALSE)</f>
        <v>#N/A</v>
      </c>
      <c r="O180" s="98"/>
      <c r="P180" s="6">
        <v>0</v>
      </c>
      <c r="Q180" s="21"/>
    </row>
    <row r="181" spans="1:17" x14ac:dyDescent="0.3">
      <c r="A181" s="98"/>
      <c r="B181" s="77" t="e">
        <f>VLOOKUP(A181,Projects!$A$44:$B$1000,2,FALSE)</f>
        <v>#N/A</v>
      </c>
      <c r="C181" s="98"/>
      <c r="D181" s="99" t="e">
        <f>VLOOKUP(C181,'Item Master'!$L$2:$M$7,2,FALSE)</f>
        <v>#N/A</v>
      </c>
      <c r="E181" s="25"/>
      <c r="F181" s="99" t="e">
        <f>VLOOKUP(G181,Dimensions!$B$2:$C$188,2,FALSE)</f>
        <v>#N/A</v>
      </c>
      <c r="G181" s="98"/>
      <c r="H181" s="99" t="e">
        <f>VLOOKUP(I181,Dimensions!$B$2:$C$188,2,FALSE)</f>
        <v>#N/A</v>
      </c>
      <c r="I181" s="98"/>
      <c r="J181" s="99" t="e">
        <f>VLOOKUP(K181,Dimensions!$B$2:$C$188,2,FALSE)</f>
        <v>#N/A</v>
      </c>
      <c r="K181" s="98"/>
      <c r="L181" s="99" t="e">
        <f>VLOOKUP(M181,Dimensions!$B$2:$C$188,2,FALSE)</f>
        <v>#N/A</v>
      </c>
      <c r="M181" s="98"/>
      <c r="N181" s="99" t="e">
        <f>VLOOKUP(O181,Dimensions!$B$2:$C$188,2,FALSE)</f>
        <v>#N/A</v>
      </c>
      <c r="O181" s="98"/>
      <c r="P181" s="6">
        <v>0</v>
      </c>
      <c r="Q181" s="21"/>
    </row>
    <row r="182" spans="1:17" x14ac:dyDescent="0.3">
      <c r="A182" s="98"/>
      <c r="B182" s="77" t="e">
        <f>VLOOKUP(A182,Projects!$A$44:$B$1000,2,FALSE)</f>
        <v>#N/A</v>
      </c>
      <c r="C182" s="98"/>
      <c r="D182" s="99" t="e">
        <f>VLOOKUP(C182,'Item Master'!$L$2:$M$7,2,FALSE)</f>
        <v>#N/A</v>
      </c>
      <c r="E182" s="25"/>
      <c r="F182" s="99" t="e">
        <f>VLOOKUP(G182,Dimensions!$B$2:$C$188,2,FALSE)</f>
        <v>#N/A</v>
      </c>
      <c r="G182" s="98"/>
      <c r="H182" s="99" t="e">
        <f>VLOOKUP(I182,Dimensions!$B$2:$C$188,2,FALSE)</f>
        <v>#N/A</v>
      </c>
      <c r="I182" s="98"/>
      <c r="J182" s="99" t="e">
        <f>VLOOKUP(K182,Dimensions!$B$2:$C$188,2,FALSE)</f>
        <v>#N/A</v>
      </c>
      <c r="K182" s="98"/>
      <c r="L182" s="99" t="e">
        <f>VLOOKUP(M182,Dimensions!$B$2:$C$188,2,FALSE)</f>
        <v>#N/A</v>
      </c>
      <c r="M182" s="98"/>
      <c r="N182" s="99" t="e">
        <f>VLOOKUP(O182,Dimensions!$B$2:$C$188,2,FALSE)</f>
        <v>#N/A</v>
      </c>
      <c r="O182" s="98"/>
      <c r="P182" s="6">
        <v>0</v>
      </c>
      <c r="Q182" s="21"/>
    </row>
    <row r="183" spans="1:17" x14ac:dyDescent="0.3">
      <c r="A183" s="98"/>
      <c r="B183" s="77" t="e">
        <f>VLOOKUP(A183,Projects!$A$44:$B$1000,2,FALSE)</f>
        <v>#N/A</v>
      </c>
      <c r="C183" s="98"/>
      <c r="D183" s="99" t="e">
        <f>VLOOKUP(C183,'Item Master'!$L$2:$M$7,2,FALSE)</f>
        <v>#N/A</v>
      </c>
      <c r="E183" s="25"/>
      <c r="F183" s="99" t="e">
        <f>VLOOKUP(G183,Dimensions!$B$2:$C$188,2,FALSE)</f>
        <v>#N/A</v>
      </c>
      <c r="G183" s="98"/>
      <c r="H183" s="99" t="e">
        <f>VLOOKUP(I183,Dimensions!$B$2:$C$188,2,FALSE)</f>
        <v>#N/A</v>
      </c>
      <c r="I183" s="98"/>
      <c r="J183" s="99" t="e">
        <f>VLOOKUP(K183,Dimensions!$B$2:$C$188,2,FALSE)</f>
        <v>#N/A</v>
      </c>
      <c r="K183" s="98"/>
      <c r="L183" s="99" t="e">
        <f>VLOOKUP(M183,Dimensions!$B$2:$C$188,2,FALSE)</f>
        <v>#N/A</v>
      </c>
      <c r="M183" s="98"/>
      <c r="N183" s="99" t="e">
        <f>VLOOKUP(O183,Dimensions!$B$2:$C$188,2,FALSE)</f>
        <v>#N/A</v>
      </c>
      <c r="O183" s="98"/>
      <c r="P183" s="6">
        <v>0</v>
      </c>
      <c r="Q183" s="21"/>
    </row>
    <row r="184" spans="1:17" x14ac:dyDescent="0.3">
      <c r="A184" s="98"/>
      <c r="B184" s="77" t="e">
        <f>VLOOKUP(A184,Projects!$A$44:$B$1000,2,FALSE)</f>
        <v>#N/A</v>
      </c>
      <c r="C184" s="98"/>
      <c r="D184" s="99" t="e">
        <f>VLOOKUP(C184,'Item Master'!$L$2:$M$7,2,FALSE)</f>
        <v>#N/A</v>
      </c>
      <c r="E184" s="25"/>
      <c r="F184" s="99" t="e">
        <f>VLOOKUP(G184,Dimensions!$B$2:$C$188,2,FALSE)</f>
        <v>#N/A</v>
      </c>
      <c r="G184" s="98"/>
      <c r="H184" s="99" t="e">
        <f>VLOOKUP(I184,Dimensions!$B$2:$C$188,2,FALSE)</f>
        <v>#N/A</v>
      </c>
      <c r="I184" s="98"/>
      <c r="J184" s="99" t="e">
        <f>VLOOKUP(K184,Dimensions!$B$2:$C$188,2,FALSE)</f>
        <v>#N/A</v>
      </c>
      <c r="K184" s="98"/>
      <c r="L184" s="99" t="e">
        <f>VLOOKUP(M184,Dimensions!$B$2:$C$188,2,FALSE)</f>
        <v>#N/A</v>
      </c>
      <c r="M184" s="98"/>
      <c r="N184" s="99" t="e">
        <f>VLOOKUP(O184,Dimensions!$B$2:$C$188,2,FALSE)</f>
        <v>#N/A</v>
      </c>
      <c r="O184" s="98"/>
      <c r="P184" s="6">
        <v>0</v>
      </c>
      <c r="Q184" s="21"/>
    </row>
    <row r="185" spans="1:17" x14ac:dyDescent="0.3">
      <c r="A185" s="98"/>
      <c r="B185" s="77" t="e">
        <f>VLOOKUP(A185,Projects!$A$44:$B$1000,2,FALSE)</f>
        <v>#N/A</v>
      </c>
      <c r="C185" s="98"/>
      <c r="D185" s="99" t="e">
        <f>VLOOKUP(C185,'Item Master'!$L$2:$M$7,2,FALSE)</f>
        <v>#N/A</v>
      </c>
      <c r="E185" s="25"/>
      <c r="F185" s="99" t="e">
        <f>VLOOKUP(G185,Dimensions!$B$2:$C$188,2,FALSE)</f>
        <v>#N/A</v>
      </c>
      <c r="G185" s="98"/>
      <c r="H185" s="99" t="e">
        <f>VLOOKUP(I185,Dimensions!$B$2:$C$188,2,FALSE)</f>
        <v>#N/A</v>
      </c>
      <c r="I185" s="98"/>
      <c r="J185" s="99" t="e">
        <f>VLOOKUP(K185,Dimensions!$B$2:$C$188,2,FALSE)</f>
        <v>#N/A</v>
      </c>
      <c r="K185" s="98"/>
      <c r="L185" s="99" t="e">
        <f>VLOOKUP(M185,Dimensions!$B$2:$C$188,2,FALSE)</f>
        <v>#N/A</v>
      </c>
      <c r="M185" s="98"/>
      <c r="N185" s="99" t="e">
        <f>VLOOKUP(O185,Dimensions!$B$2:$C$188,2,FALSE)</f>
        <v>#N/A</v>
      </c>
      <c r="O185" s="98"/>
      <c r="P185" s="6">
        <v>0</v>
      </c>
      <c r="Q185" s="21"/>
    </row>
    <row r="186" spans="1:17" x14ac:dyDescent="0.3">
      <c r="A186" s="98"/>
      <c r="B186" s="77" t="e">
        <f>VLOOKUP(A186,Projects!$A$44:$B$1000,2,FALSE)</f>
        <v>#N/A</v>
      </c>
      <c r="C186" s="98"/>
      <c r="D186" s="99" t="e">
        <f>VLOOKUP(C186,'Item Master'!$L$2:$M$7,2,FALSE)</f>
        <v>#N/A</v>
      </c>
      <c r="E186" s="25"/>
      <c r="F186" s="99" t="e">
        <f>VLOOKUP(G186,Dimensions!$B$2:$C$188,2,FALSE)</f>
        <v>#N/A</v>
      </c>
      <c r="G186" s="98"/>
      <c r="H186" s="99" t="e">
        <f>VLOOKUP(I186,Dimensions!$B$2:$C$188,2,FALSE)</f>
        <v>#N/A</v>
      </c>
      <c r="I186" s="98"/>
      <c r="J186" s="99" t="e">
        <f>VLOOKUP(K186,Dimensions!$B$2:$C$188,2,FALSE)</f>
        <v>#N/A</v>
      </c>
      <c r="K186" s="98"/>
      <c r="L186" s="99" t="e">
        <f>VLOOKUP(M186,Dimensions!$B$2:$C$188,2,FALSE)</f>
        <v>#N/A</v>
      </c>
      <c r="M186" s="98"/>
      <c r="N186" s="99" t="e">
        <f>VLOOKUP(O186,Dimensions!$B$2:$C$188,2,FALSE)</f>
        <v>#N/A</v>
      </c>
      <c r="O186" s="98"/>
      <c r="P186" s="6">
        <v>0</v>
      </c>
      <c r="Q186" s="21"/>
    </row>
    <row r="187" spans="1:17" x14ac:dyDescent="0.3">
      <c r="A187" s="98"/>
      <c r="B187" s="77" t="e">
        <f>VLOOKUP(A187,Projects!$A$44:$B$1000,2,FALSE)</f>
        <v>#N/A</v>
      </c>
      <c r="C187" s="98"/>
      <c r="D187" s="99" t="e">
        <f>VLOOKUP(C187,'Item Master'!$L$2:$M$7,2,FALSE)</f>
        <v>#N/A</v>
      </c>
      <c r="E187" s="25"/>
      <c r="F187" s="99" t="e">
        <f>VLOOKUP(G187,Dimensions!$B$2:$C$188,2,FALSE)</f>
        <v>#N/A</v>
      </c>
      <c r="G187" s="98"/>
      <c r="H187" s="99" t="e">
        <f>VLOOKUP(I187,Dimensions!$B$2:$C$188,2,FALSE)</f>
        <v>#N/A</v>
      </c>
      <c r="I187" s="98"/>
      <c r="J187" s="99" t="e">
        <f>VLOOKUP(K187,Dimensions!$B$2:$C$188,2,FALSE)</f>
        <v>#N/A</v>
      </c>
      <c r="K187" s="98"/>
      <c r="L187" s="99" t="e">
        <f>VLOOKUP(M187,Dimensions!$B$2:$C$188,2,FALSE)</f>
        <v>#N/A</v>
      </c>
      <c r="M187" s="98"/>
      <c r="N187" s="99" t="e">
        <f>VLOOKUP(O187,Dimensions!$B$2:$C$188,2,FALSE)</f>
        <v>#N/A</v>
      </c>
      <c r="O187" s="98"/>
      <c r="P187" s="6">
        <v>0</v>
      </c>
      <c r="Q187" s="21"/>
    </row>
    <row r="188" spans="1:17" x14ac:dyDescent="0.3">
      <c r="A188" s="98"/>
      <c r="B188" s="77" t="e">
        <f>VLOOKUP(A188,Projects!$A$44:$B$1000,2,FALSE)</f>
        <v>#N/A</v>
      </c>
      <c r="C188" s="98"/>
      <c r="D188" s="99" t="e">
        <f>VLOOKUP(C188,'Item Master'!$L$2:$M$7,2,FALSE)</f>
        <v>#N/A</v>
      </c>
      <c r="E188" s="25"/>
      <c r="F188" s="99" t="e">
        <f>VLOOKUP(G188,Dimensions!$B$2:$C$188,2,FALSE)</f>
        <v>#N/A</v>
      </c>
      <c r="G188" s="98"/>
      <c r="H188" s="99" t="e">
        <f>VLOOKUP(I188,Dimensions!$B$2:$C$188,2,FALSE)</f>
        <v>#N/A</v>
      </c>
      <c r="I188" s="98"/>
      <c r="J188" s="99" t="e">
        <f>VLOOKUP(K188,Dimensions!$B$2:$C$188,2,FALSE)</f>
        <v>#N/A</v>
      </c>
      <c r="K188" s="98"/>
      <c r="L188" s="99" t="e">
        <f>VLOOKUP(M188,Dimensions!$B$2:$C$188,2,FALSE)</f>
        <v>#N/A</v>
      </c>
      <c r="M188" s="98"/>
      <c r="N188" s="99" t="e">
        <f>VLOOKUP(O188,Dimensions!$B$2:$C$188,2,FALSE)</f>
        <v>#N/A</v>
      </c>
      <c r="O188" s="98"/>
      <c r="P188" s="6">
        <v>0</v>
      </c>
      <c r="Q188" s="21"/>
    </row>
    <row r="189" spans="1:17" x14ac:dyDescent="0.3">
      <c r="A189" s="98"/>
      <c r="B189" s="77" t="e">
        <f>VLOOKUP(A189,Projects!$A$44:$B$1000,2,FALSE)</f>
        <v>#N/A</v>
      </c>
      <c r="C189" s="98"/>
      <c r="D189" s="99" t="e">
        <f>VLOOKUP(C189,'Item Master'!$L$2:$M$7,2,FALSE)</f>
        <v>#N/A</v>
      </c>
      <c r="E189" s="25"/>
      <c r="F189" s="99" t="e">
        <f>VLOOKUP(G189,Dimensions!$B$2:$C$188,2,FALSE)</f>
        <v>#N/A</v>
      </c>
      <c r="G189" s="98"/>
      <c r="H189" s="99" t="e">
        <f>VLOOKUP(I189,Dimensions!$B$2:$C$188,2,FALSE)</f>
        <v>#N/A</v>
      </c>
      <c r="I189" s="98"/>
      <c r="J189" s="99" t="e">
        <f>VLOOKUP(K189,Dimensions!$B$2:$C$188,2,FALSE)</f>
        <v>#N/A</v>
      </c>
      <c r="K189" s="98"/>
      <c r="L189" s="99" t="e">
        <f>VLOOKUP(M189,Dimensions!$B$2:$C$188,2,FALSE)</f>
        <v>#N/A</v>
      </c>
      <c r="M189" s="98"/>
      <c r="N189" s="99" t="e">
        <f>VLOOKUP(O189,Dimensions!$B$2:$C$188,2,FALSE)</f>
        <v>#N/A</v>
      </c>
      <c r="O189" s="98"/>
      <c r="P189" s="6">
        <v>0</v>
      </c>
      <c r="Q189" s="21"/>
    </row>
    <row r="190" spans="1:17" x14ac:dyDescent="0.3">
      <c r="A190" s="98"/>
      <c r="B190" s="77" t="e">
        <f>VLOOKUP(A190,Projects!$A$44:$B$1000,2,FALSE)</f>
        <v>#N/A</v>
      </c>
      <c r="C190" s="98"/>
      <c r="D190" s="99" t="e">
        <f>VLOOKUP(C190,'Item Master'!$L$2:$M$7,2,FALSE)</f>
        <v>#N/A</v>
      </c>
      <c r="E190" s="25"/>
      <c r="F190" s="99" t="e">
        <f>VLOOKUP(G190,Dimensions!$B$2:$C$188,2,FALSE)</f>
        <v>#N/A</v>
      </c>
      <c r="G190" s="98"/>
      <c r="H190" s="99" t="e">
        <f>VLOOKUP(I190,Dimensions!$B$2:$C$188,2,FALSE)</f>
        <v>#N/A</v>
      </c>
      <c r="I190" s="98"/>
      <c r="J190" s="99" t="e">
        <f>VLOOKUP(K190,Dimensions!$B$2:$C$188,2,FALSE)</f>
        <v>#N/A</v>
      </c>
      <c r="K190" s="98"/>
      <c r="L190" s="99" t="e">
        <f>VLOOKUP(M190,Dimensions!$B$2:$C$188,2,FALSE)</f>
        <v>#N/A</v>
      </c>
      <c r="M190" s="98"/>
      <c r="N190" s="99" t="e">
        <f>VLOOKUP(O190,Dimensions!$B$2:$C$188,2,FALSE)</f>
        <v>#N/A</v>
      </c>
      <c r="O190" s="98"/>
      <c r="P190" s="6">
        <v>0</v>
      </c>
      <c r="Q190" s="21"/>
    </row>
    <row r="191" spans="1:17" x14ac:dyDescent="0.3">
      <c r="A191" s="98"/>
      <c r="B191" s="77" t="e">
        <f>VLOOKUP(A191,Projects!$A$44:$B$1000,2,FALSE)</f>
        <v>#N/A</v>
      </c>
      <c r="C191" s="98"/>
      <c r="D191" s="99" t="e">
        <f>VLOOKUP(C191,'Item Master'!$L$2:$M$7,2,FALSE)</f>
        <v>#N/A</v>
      </c>
      <c r="E191" s="25"/>
      <c r="F191" s="99" t="e">
        <f>VLOOKUP(G191,Dimensions!$B$2:$C$188,2,FALSE)</f>
        <v>#N/A</v>
      </c>
      <c r="G191" s="98"/>
      <c r="H191" s="99" t="e">
        <f>VLOOKUP(I191,Dimensions!$B$2:$C$188,2,FALSE)</f>
        <v>#N/A</v>
      </c>
      <c r="I191" s="98"/>
      <c r="J191" s="99" t="e">
        <f>VLOOKUP(K191,Dimensions!$B$2:$C$188,2,FALSE)</f>
        <v>#N/A</v>
      </c>
      <c r="K191" s="98"/>
      <c r="L191" s="99" t="e">
        <f>VLOOKUP(M191,Dimensions!$B$2:$C$188,2,FALSE)</f>
        <v>#N/A</v>
      </c>
      <c r="M191" s="98"/>
      <c r="N191" s="99" t="e">
        <f>VLOOKUP(O191,Dimensions!$B$2:$C$188,2,FALSE)</f>
        <v>#N/A</v>
      </c>
      <c r="O191" s="98"/>
      <c r="P191" s="6">
        <v>0</v>
      </c>
      <c r="Q191" s="21"/>
    </row>
    <row r="192" spans="1:17" x14ac:dyDescent="0.3">
      <c r="A192" s="98"/>
      <c r="B192" s="77" t="e">
        <f>VLOOKUP(A192,Projects!$A$44:$B$1000,2,FALSE)</f>
        <v>#N/A</v>
      </c>
      <c r="C192" s="98"/>
      <c r="D192" s="99" t="e">
        <f>VLOOKUP(C192,'Item Master'!$L$2:$M$7,2,FALSE)</f>
        <v>#N/A</v>
      </c>
      <c r="E192" s="25"/>
      <c r="F192" s="99" t="e">
        <f>VLOOKUP(G192,Dimensions!$B$2:$C$188,2,FALSE)</f>
        <v>#N/A</v>
      </c>
      <c r="G192" s="98"/>
      <c r="H192" s="99" t="e">
        <f>VLOOKUP(I192,Dimensions!$B$2:$C$188,2,FALSE)</f>
        <v>#N/A</v>
      </c>
      <c r="I192" s="98"/>
      <c r="J192" s="99" t="e">
        <f>VLOOKUP(K192,Dimensions!$B$2:$C$188,2,FALSE)</f>
        <v>#N/A</v>
      </c>
      <c r="K192" s="98"/>
      <c r="L192" s="99" t="e">
        <f>VLOOKUP(M192,Dimensions!$B$2:$C$188,2,FALSE)</f>
        <v>#N/A</v>
      </c>
      <c r="M192" s="98"/>
      <c r="N192" s="99" t="e">
        <f>VLOOKUP(O192,Dimensions!$B$2:$C$188,2,FALSE)</f>
        <v>#N/A</v>
      </c>
      <c r="O192" s="98"/>
      <c r="P192" s="6">
        <v>0</v>
      </c>
      <c r="Q192" s="21"/>
    </row>
    <row r="193" spans="1:17" x14ac:dyDescent="0.3">
      <c r="A193" s="98"/>
      <c r="B193" s="77" t="e">
        <f>VLOOKUP(A193,Projects!$A$44:$B$1000,2,FALSE)</f>
        <v>#N/A</v>
      </c>
      <c r="C193" s="98"/>
      <c r="D193" s="99" t="e">
        <f>VLOOKUP(C193,'Item Master'!$L$2:$M$7,2,FALSE)</f>
        <v>#N/A</v>
      </c>
      <c r="E193" s="25"/>
      <c r="F193" s="99" t="e">
        <f>VLOOKUP(G193,Dimensions!$B$2:$C$188,2,FALSE)</f>
        <v>#N/A</v>
      </c>
      <c r="G193" s="98"/>
      <c r="H193" s="99" t="e">
        <f>VLOOKUP(I193,Dimensions!$B$2:$C$188,2,FALSE)</f>
        <v>#N/A</v>
      </c>
      <c r="I193" s="98"/>
      <c r="J193" s="99" t="e">
        <f>VLOOKUP(K193,Dimensions!$B$2:$C$188,2,FALSE)</f>
        <v>#N/A</v>
      </c>
      <c r="K193" s="98"/>
      <c r="L193" s="99" t="e">
        <f>VLOOKUP(M193,Dimensions!$B$2:$C$188,2,FALSE)</f>
        <v>#N/A</v>
      </c>
      <c r="M193" s="98"/>
      <c r="N193" s="99" t="e">
        <f>VLOOKUP(O193,Dimensions!$B$2:$C$188,2,FALSE)</f>
        <v>#N/A</v>
      </c>
      <c r="O193" s="98"/>
      <c r="P193" s="6">
        <v>0</v>
      </c>
      <c r="Q193" s="21"/>
    </row>
    <row r="194" spans="1:17" x14ac:dyDescent="0.3">
      <c r="A194" s="98"/>
      <c r="B194" s="77" t="e">
        <f>VLOOKUP(A194,Projects!$A$44:$B$1000,2,FALSE)</f>
        <v>#N/A</v>
      </c>
      <c r="C194" s="98"/>
      <c r="D194" s="99" t="e">
        <f>VLOOKUP(C194,'Item Master'!$L$2:$M$7,2,FALSE)</f>
        <v>#N/A</v>
      </c>
      <c r="E194" s="25"/>
      <c r="F194" s="99" t="e">
        <f>VLOOKUP(G194,Dimensions!$B$2:$C$188,2,FALSE)</f>
        <v>#N/A</v>
      </c>
      <c r="G194" s="98"/>
      <c r="H194" s="99" t="e">
        <f>VLOOKUP(I194,Dimensions!$B$2:$C$188,2,FALSE)</f>
        <v>#N/A</v>
      </c>
      <c r="I194" s="98"/>
      <c r="J194" s="99" t="e">
        <f>VLOOKUP(K194,Dimensions!$B$2:$C$188,2,FALSE)</f>
        <v>#N/A</v>
      </c>
      <c r="K194" s="98"/>
      <c r="L194" s="99" t="e">
        <f>VLOOKUP(M194,Dimensions!$B$2:$C$188,2,FALSE)</f>
        <v>#N/A</v>
      </c>
      <c r="M194" s="98"/>
      <c r="N194" s="99" t="e">
        <f>VLOOKUP(O194,Dimensions!$B$2:$C$188,2,FALSE)</f>
        <v>#N/A</v>
      </c>
      <c r="O194" s="98"/>
      <c r="P194" s="6">
        <v>0</v>
      </c>
      <c r="Q194" s="21"/>
    </row>
    <row r="195" spans="1:17" x14ac:dyDescent="0.3">
      <c r="A195" s="98"/>
      <c r="B195" s="77" t="e">
        <f>VLOOKUP(A195,Projects!$A$44:$B$1000,2,FALSE)</f>
        <v>#N/A</v>
      </c>
      <c r="C195" s="98"/>
      <c r="D195" s="99" t="e">
        <f>VLOOKUP(C195,'Item Master'!$L$2:$M$7,2,FALSE)</f>
        <v>#N/A</v>
      </c>
      <c r="E195" s="25"/>
      <c r="F195" s="99" t="e">
        <f>VLOOKUP(G195,Dimensions!$B$2:$C$188,2,FALSE)</f>
        <v>#N/A</v>
      </c>
      <c r="G195" s="98"/>
      <c r="H195" s="99" t="e">
        <f>VLOOKUP(I195,Dimensions!$B$2:$C$188,2,FALSE)</f>
        <v>#N/A</v>
      </c>
      <c r="I195" s="98"/>
      <c r="J195" s="99" t="e">
        <f>VLOOKUP(K195,Dimensions!$B$2:$C$188,2,FALSE)</f>
        <v>#N/A</v>
      </c>
      <c r="K195" s="98"/>
      <c r="L195" s="99" t="e">
        <f>VLOOKUP(M195,Dimensions!$B$2:$C$188,2,FALSE)</f>
        <v>#N/A</v>
      </c>
      <c r="M195" s="98"/>
      <c r="N195" s="99" t="e">
        <f>VLOOKUP(O195,Dimensions!$B$2:$C$188,2,FALSE)</f>
        <v>#N/A</v>
      </c>
      <c r="O195" s="98"/>
      <c r="P195" s="6">
        <v>0</v>
      </c>
      <c r="Q195" s="21"/>
    </row>
    <row r="196" spans="1:17" x14ac:dyDescent="0.3">
      <c r="A196" s="98"/>
      <c r="B196" s="77" t="e">
        <f>VLOOKUP(A196,Projects!$A$44:$B$1000,2,FALSE)</f>
        <v>#N/A</v>
      </c>
      <c r="C196" s="98"/>
      <c r="D196" s="99" t="e">
        <f>VLOOKUP(C196,'Item Master'!$L$2:$M$7,2,FALSE)</f>
        <v>#N/A</v>
      </c>
      <c r="E196" s="25"/>
      <c r="F196" s="99" t="e">
        <f>VLOOKUP(G196,Dimensions!$B$2:$C$188,2,FALSE)</f>
        <v>#N/A</v>
      </c>
      <c r="G196" s="98"/>
      <c r="H196" s="99" t="e">
        <f>VLOOKUP(I196,Dimensions!$B$2:$C$188,2,FALSE)</f>
        <v>#N/A</v>
      </c>
      <c r="I196" s="98"/>
      <c r="J196" s="99" t="e">
        <f>VLOOKUP(K196,Dimensions!$B$2:$C$188,2,FALSE)</f>
        <v>#N/A</v>
      </c>
      <c r="K196" s="98"/>
      <c r="L196" s="99" t="e">
        <f>VLOOKUP(M196,Dimensions!$B$2:$C$188,2,FALSE)</f>
        <v>#N/A</v>
      </c>
      <c r="M196" s="98"/>
      <c r="N196" s="99" t="e">
        <f>VLOOKUP(O196,Dimensions!$B$2:$C$188,2,FALSE)</f>
        <v>#N/A</v>
      </c>
      <c r="O196" s="98"/>
      <c r="P196" s="6">
        <v>0</v>
      </c>
      <c r="Q196" s="21"/>
    </row>
    <row r="197" spans="1:17" x14ac:dyDescent="0.3">
      <c r="A197" s="98"/>
      <c r="B197" s="77" t="e">
        <f>VLOOKUP(A197,Projects!$A$44:$B$1000,2,FALSE)</f>
        <v>#N/A</v>
      </c>
      <c r="C197" s="98"/>
      <c r="D197" s="99" t="e">
        <f>VLOOKUP(C197,'Item Master'!$L$2:$M$7,2,FALSE)</f>
        <v>#N/A</v>
      </c>
      <c r="E197" s="25"/>
      <c r="F197" s="99" t="e">
        <f>VLOOKUP(G197,Dimensions!$B$2:$C$188,2,FALSE)</f>
        <v>#N/A</v>
      </c>
      <c r="G197" s="98"/>
      <c r="H197" s="99" t="e">
        <f>VLOOKUP(I197,Dimensions!$B$2:$C$188,2,FALSE)</f>
        <v>#N/A</v>
      </c>
      <c r="I197" s="98"/>
      <c r="J197" s="99" t="e">
        <f>VLOOKUP(K197,Dimensions!$B$2:$C$188,2,FALSE)</f>
        <v>#N/A</v>
      </c>
      <c r="K197" s="98"/>
      <c r="L197" s="99" t="e">
        <f>VLOOKUP(M197,Dimensions!$B$2:$C$188,2,FALSE)</f>
        <v>#N/A</v>
      </c>
      <c r="M197" s="98"/>
      <c r="N197" s="99" t="e">
        <f>VLOOKUP(O197,Dimensions!$B$2:$C$188,2,FALSE)</f>
        <v>#N/A</v>
      </c>
      <c r="O197" s="98"/>
      <c r="P197" s="6">
        <v>0</v>
      </c>
      <c r="Q197" s="21"/>
    </row>
    <row r="198" spans="1:17" x14ac:dyDescent="0.3">
      <c r="A198" s="98"/>
      <c r="B198" s="77" t="e">
        <f>VLOOKUP(A198,Projects!$A$44:$B$1000,2,FALSE)</f>
        <v>#N/A</v>
      </c>
      <c r="C198" s="98"/>
      <c r="D198" s="99" t="e">
        <f>VLOOKUP(C198,'Item Master'!$L$2:$M$7,2,FALSE)</f>
        <v>#N/A</v>
      </c>
      <c r="E198" s="25"/>
      <c r="F198" s="99" t="e">
        <f>VLOOKUP(G198,Dimensions!$B$2:$C$188,2,FALSE)</f>
        <v>#N/A</v>
      </c>
      <c r="G198" s="98"/>
      <c r="H198" s="99" t="e">
        <f>VLOOKUP(I198,Dimensions!$B$2:$C$188,2,FALSE)</f>
        <v>#N/A</v>
      </c>
      <c r="I198" s="98"/>
      <c r="J198" s="99" t="e">
        <f>VLOOKUP(K198,Dimensions!$B$2:$C$188,2,FALSE)</f>
        <v>#N/A</v>
      </c>
      <c r="K198" s="98"/>
      <c r="L198" s="99" t="e">
        <f>VLOOKUP(M198,Dimensions!$B$2:$C$188,2,FALSE)</f>
        <v>#N/A</v>
      </c>
      <c r="M198" s="98"/>
      <c r="N198" s="99" t="e">
        <f>VLOOKUP(O198,Dimensions!$B$2:$C$188,2,FALSE)</f>
        <v>#N/A</v>
      </c>
      <c r="O198" s="98"/>
      <c r="P198" s="6">
        <v>0</v>
      </c>
      <c r="Q198" s="21"/>
    </row>
    <row r="199" spans="1:17" x14ac:dyDescent="0.3">
      <c r="A199" s="98"/>
      <c r="B199" s="77" t="e">
        <f>VLOOKUP(A199,Projects!$A$44:$B$1000,2,FALSE)</f>
        <v>#N/A</v>
      </c>
      <c r="C199" s="98"/>
      <c r="D199" s="99" t="e">
        <f>VLOOKUP(C199,'Item Master'!$L$2:$M$7,2,FALSE)</f>
        <v>#N/A</v>
      </c>
      <c r="E199" s="25"/>
      <c r="F199" s="99" t="e">
        <f>VLOOKUP(G199,Dimensions!$B$2:$C$188,2,FALSE)</f>
        <v>#N/A</v>
      </c>
      <c r="G199" s="98"/>
      <c r="H199" s="99" t="e">
        <f>VLOOKUP(I199,Dimensions!$B$2:$C$188,2,FALSE)</f>
        <v>#N/A</v>
      </c>
      <c r="I199" s="98"/>
      <c r="J199" s="99" t="e">
        <f>VLOOKUP(K199,Dimensions!$B$2:$C$188,2,FALSE)</f>
        <v>#N/A</v>
      </c>
      <c r="K199" s="98"/>
      <c r="L199" s="99" t="e">
        <f>VLOOKUP(M199,Dimensions!$B$2:$C$188,2,FALSE)</f>
        <v>#N/A</v>
      </c>
      <c r="M199" s="98"/>
      <c r="N199" s="99" t="e">
        <f>VLOOKUP(O199,Dimensions!$B$2:$C$188,2,FALSE)</f>
        <v>#N/A</v>
      </c>
      <c r="O199" s="98"/>
      <c r="P199" s="6">
        <v>0</v>
      </c>
      <c r="Q199" s="21"/>
    </row>
    <row r="200" spans="1:17" x14ac:dyDescent="0.3">
      <c r="A200" s="98"/>
      <c r="B200" s="77" t="e">
        <f>VLOOKUP(A200,Projects!$A$44:$B$1000,2,FALSE)</f>
        <v>#N/A</v>
      </c>
      <c r="C200" s="98"/>
      <c r="D200" s="99" t="e">
        <f>VLOOKUP(C200,'Item Master'!$L$2:$M$7,2,FALSE)</f>
        <v>#N/A</v>
      </c>
      <c r="E200" s="25"/>
      <c r="F200" s="99" t="e">
        <f>VLOOKUP(G200,Dimensions!$B$2:$C$188,2,FALSE)</f>
        <v>#N/A</v>
      </c>
      <c r="G200" s="98"/>
      <c r="H200" s="99" t="e">
        <f>VLOOKUP(I200,Dimensions!$B$2:$C$188,2,FALSE)</f>
        <v>#N/A</v>
      </c>
      <c r="I200" s="98"/>
      <c r="J200" s="99" t="e">
        <f>VLOOKUP(K200,Dimensions!$B$2:$C$188,2,FALSE)</f>
        <v>#N/A</v>
      </c>
      <c r="K200" s="98"/>
      <c r="L200" s="99" t="e">
        <f>VLOOKUP(M200,Dimensions!$B$2:$C$188,2,FALSE)</f>
        <v>#N/A</v>
      </c>
      <c r="M200" s="98"/>
      <c r="N200" s="99" t="e">
        <f>VLOOKUP(O200,Dimensions!$B$2:$C$188,2,FALSE)</f>
        <v>#N/A</v>
      </c>
      <c r="O200" s="98"/>
      <c r="P200" s="6">
        <v>0</v>
      </c>
      <c r="Q200" s="21"/>
    </row>
    <row r="201" spans="1:17" x14ac:dyDescent="0.3">
      <c r="A201" s="98"/>
      <c r="B201" s="77" t="e">
        <f>VLOOKUP(A201,Projects!$A$44:$B$1000,2,FALSE)</f>
        <v>#N/A</v>
      </c>
      <c r="C201" s="98"/>
      <c r="D201" s="99" t="e">
        <f>VLOOKUP(C201,'Item Master'!$L$2:$M$7,2,FALSE)</f>
        <v>#N/A</v>
      </c>
      <c r="E201" s="25"/>
      <c r="F201" s="99" t="e">
        <f>VLOOKUP(G201,Dimensions!$B$2:$C$188,2,FALSE)</f>
        <v>#N/A</v>
      </c>
      <c r="G201" s="98"/>
      <c r="H201" s="99" t="e">
        <f>VLOOKUP(I201,Dimensions!$B$2:$C$188,2,FALSE)</f>
        <v>#N/A</v>
      </c>
      <c r="I201" s="98"/>
      <c r="J201" s="99" t="e">
        <f>VLOOKUP(K201,Dimensions!$B$2:$C$188,2,FALSE)</f>
        <v>#N/A</v>
      </c>
      <c r="K201" s="98"/>
      <c r="L201" s="99" t="e">
        <f>VLOOKUP(M201,Dimensions!$B$2:$C$188,2,FALSE)</f>
        <v>#N/A</v>
      </c>
      <c r="M201" s="98"/>
      <c r="N201" s="99" t="e">
        <f>VLOOKUP(O201,Dimensions!$B$2:$C$188,2,FALSE)</f>
        <v>#N/A</v>
      </c>
      <c r="O201" s="98"/>
      <c r="P201" s="6">
        <v>0</v>
      </c>
      <c r="Q201" s="21"/>
    </row>
    <row r="202" spans="1:17" x14ac:dyDescent="0.3">
      <c r="A202" s="98"/>
      <c r="B202" s="77" t="e">
        <f>VLOOKUP(A202,Projects!$A$44:$B$1000,2,FALSE)</f>
        <v>#N/A</v>
      </c>
      <c r="C202" s="98"/>
      <c r="D202" s="99" t="e">
        <f>VLOOKUP(C202,'Item Master'!$L$2:$M$7,2,FALSE)</f>
        <v>#N/A</v>
      </c>
      <c r="E202" s="25"/>
      <c r="F202" s="99" t="e">
        <f>VLOOKUP(G202,Dimensions!$B$2:$C$188,2,FALSE)</f>
        <v>#N/A</v>
      </c>
      <c r="G202" s="98"/>
      <c r="H202" s="99" t="e">
        <f>VLOOKUP(I202,Dimensions!$B$2:$C$188,2,FALSE)</f>
        <v>#N/A</v>
      </c>
      <c r="I202" s="98"/>
      <c r="J202" s="99" t="e">
        <f>VLOOKUP(K202,Dimensions!$B$2:$C$188,2,FALSE)</f>
        <v>#N/A</v>
      </c>
      <c r="K202" s="98"/>
      <c r="L202" s="99" t="e">
        <f>VLOOKUP(M202,Dimensions!$B$2:$C$188,2,FALSE)</f>
        <v>#N/A</v>
      </c>
      <c r="M202" s="98"/>
      <c r="N202" s="99" t="e">
        <f>VLOOKUP(O202,Dimensions!$B$2:$C$188,2,FALSE)</f>
        <v>#N/A</v>
      </c>
      <c r="O202" s="98"/>
      <c r="P202" s="6">
        <v>0</v>
      </c>
      <c r="Q202" s="21"/>
    </row>
    <row r="203" spans="1:17" x14ac:dyDescent="0.3">
      <c r="A203" s="98"/>
      <c r="B203" s="77" t="e">
        <f>VLOOKUP(A203,Projects!$A$44:$B$1000,2,FALSE)</f>
        <v>#N/A</v>
      </c>
      <c r="C203" s="98"/>
      <c r="D203" s="99" t="e">
        <f>VLOOKUP(C203,'Item Master'!$L$2:$M$7,2,FALSE)</f>
        <v>#N/A</v>
      </c>
      <c r="E203" s="25"/>
      <c r="F203" s="99" t="e">
        <f>VLOOKUP(G203,Dimensions!$B$2:$C$188,2,FALSE)</f>
        <v>#N/A</v>
      </c>
      <c r="G203" s="98"/>
      <c r="H203" s="99" t="e">
        <f>VLOOKUP(I203,Dimensions!$B$2:$C$188,2,FALSE)</f>
        <v>#N/A</v>
      </c>
      <c r="I203" s="98"/>
      <c r="J203" s="99" t="e">
        <f>VLOOKUP(K203,Dimensions!$B$2:$C$188,2,FALSE)</f>
        <v>#N/A</v>
      </c>
      <c r="K203" s="98"/>
      <c r="L203" s="99" t="e">
        <f>VLOOKUP(M203,Dimensions!$B$2:$C$188,2,FALSE)</f>
        <v>#N/A</v>
      </c>
      <c r="M203" s="98"/>
      <c r="N203" s="99" t="e">
        <f>VLOOKUP(O203,Dimensions!$B$2:$C$188,2,FALSE)</f>
        <v>#N/A</v>
      </c>
      <c r="O203" s="98"/>
      <c r="P203" s="6">
        <v>0</v>
      </c>
      <c r="Q203" s="21"/>
    </row>
    <row r="204" spans="1:17" x14ac:dyDescent="0.3">
      <c r="A204" s="98"/>
      <c r="B204" s="77" t="e">
        <f>VLOOKUP(A204,Projects!$A$44:$B$1000,2,FALSE)</f>
        <v>#N/A</v>
      </c>
      <c r="C204" s="98"/>
      <c r="D204" s="99" t="e">
        <f>VLOOKUP(C204,'Item Master'!$L$2:$M$7,2,FALSE)</f>
        <v>#N/A</v>
      </c>
      <c r="E204" s="25"/>
      <c r="F204" s="99" t="e">
        <f>VLOOKUP(G204,Dimensions!$B$2:$C$188,2,FALSE)</f>
        <v>#N/A</v>
      </c>
      <c r="G204" s="98"/>
      <c r="H204" s="99" t="e">
        <f>VLOOKUP(I204,Dimensions!$B$2:$C$188,2,FALSE)</f>
        <v>#N/A</v>
      </c>
      <c r="I204" s="98"/>
      <c r="J204" s="99" t="e">
        <f>VLOOKUP(K204,Dimensions!$B$2:$C$188,2,FALSE)</f>
        <v>#N/A</v>
      </c>
      <c r="K204" s="98"/>
      <c r="L204" s="99" t="e">
        <f>VLOOKUP(M204,Dimensions!$B$2:$C$188,2,FALSE)</f>
        <v>#N/A</v>
      </c>
      <c r="M204" s="98"/>
      <c r="N204" s="99" t="e">
        <f>VLOOKUP(O204,Dimensions!$B$2:$C$188,2,FALSE)</f>
        <v>#N/A</v>
      </c>
      <c r="O204" s="98"/>
      <c r="P204" s="6">
        <v>0</v>
      </c>
      <c r="Q204" s="21"/>
    </row>
    <row r="205" spans="1:17" x14ac:dyDescent="0.3">
      <c r="A205" s="98"/>
      <c r="B205" s="77" t="e">
        <f>VLOOKUP(A205,Projects!$A$44:$B$1000,2,FALSE)</f>
        <v>#N/A</v>
      </c>
      <c r="C205" s="98"/>
      <c r="D205" s="99" t="e">
        <f>VLOOKUP(C205,'Item Master'!$L$2:$M$7,2,FALSE)</f>
        <v>#N/A</v>
      </c>
      <c r="E205" s="25"/>
      <c r="F205" s="99" t="e">
        <f>VLOOKUP(G205,Dimensions!$B$2:$C$188,2,FALSE)</f>
        <v>#N/A</v>
      </c>
      <c r="G205" s="98"/>
      <c r="H205" s="99" t="e">
        <f>VLOOKUP(I205,Dimensions!$B$2:$C$188,2,FALSE)</f>
        <v>#N/A</v>
      </c>
      <c r="I205" s="98"/>
      <c r="J205" s="99" t="e">
        <f>VLOOKUP(K205,Dimensions!$B$2:$C$188,2,FALSE)</f>
        <v>#N/A</v>
      </c>
      <c r="K205" s="98"/>
      <c r="L205" s="99" t="e">
        <f>VLOOKUP(M205,Dimensions!$B$2:$C$188,2,FALSE)</f>
        <v>#N/A</v>
      </c>
      <c r="M205" s="98"/>
      <c r="N205" s="99" t="e">
        <f>VLOOKUP(O205,Dimensions!$B$2:$C$188,2,FALSE)</f>
        <v>#N/A</v>
      </c>
      <c r="O205" s="98"/>
      <c r="P205" s="6">
        <v>0</v>
      </c>
      <c r="Q205" s="21"/>
    </row>
    <row r="206" spans="1:17" x14ac:dyDescent="0.3">
      <c r="A206" s="98"/>
      <c r="B206" s="77" t="e">
        <f>VLOOKUP(A206,Projects!$A$44:$B$1000,2,FALSE)</f>
        <v>#N/A</v>
      </c>
      <c r="C206" s="98"/>
      <c r="D206" s="99" t="e">
        <f>VLOOKUP(C206,'Item Master'!$L$2:$M$7,2,FALSE)</f>
        <v>#N/A</v>
      </c>
      <c r="E206" s="25"/>
      <c r="F206" s="99" t="e">
        <f>VLOOKUP(G206,Dimensions!$B$2:$C$188,2,FALSE)</f>
        <v>#N/A</v>
      </c>
      <c r="G206" s="98"/>
      <c r="H206" s="99" t="e">
        <f>VLOOKUP(I206,Dimensions!$B$2:$C$188,2,FALSE)</f>
        <v>#N/A</v>
      </c>
      <c r="I206" s="98"/>
      <c r="J206" s="99" t="e">
        <f>VLOOKUP(K206,Dimensions!$B$2:$C$188,2,FALSE)</f>
        <v>#N/A</v>
      </c>
      <c r="K206" s="98"/>
      <c r="L206" s="99" t="e">
        <f>VLOOKUP(M206,Dimensions!$B$2:$C$188,2,FALSE)</f>
        <v>#N/A</v>
      </c>
      <c r="M206" s="98"/>
      <c r="N206" s="99" t="e">
        <f>VLOOKUP(O206,Dimensions!$B$2:$C$188,2,FALSE)</f>
        <v>#N/A</v>
      </c>
      <c r="O206" s="98"/>
      <c r="P206" s="6">
        <v>0</v>
      </c>
      <c r="Q206" s="21"/>
    </row>
    <row r="207" spans="1:17" x14ac:dyDescent="0.3">
      <c r="A207" s="98"/>
      <c r="B207" s="77" t="e">
        <f>VLOOKUP(A207,Projects!$A$44:$B$1000,2,FALSE)</f>
        <v>#N/A</v>
      </c>
      <c r="C207" s="98"/>
      <c r="D207" s="99" t="e">
        <f>VLOOKUP(C207,'Item Master'!$L$2:$M$7,2,FALSE)</f>
        <v>#N/A</v>
      </c>
      <c r="E207" s="25"/>
      <c r="F207" s="99" t="e">
        <f>VLOOKUP(G207,Dimensions!$B$2:$C$188,2,FALSE)</f>
        <v>#N/A</v>
      </c>
      <c r="G207" s="98"/>
      <c r="H207" s="99" t="e">
        <f>VLOOKUP(I207,Dimensions!$B$2:$C$188,2,FALSE)</f>
        <v>#N/A</v>
      </c>
      <c r="I207" s="98"/>
      <c r="J207" s="99" t="e">
        <f>VLOOKUP(K207,Dimensions!$B$2:$C$188,2,FALSE)</f>
        <v>#N/A</v>
      </c>
      <c r="K207" s="98"/>
      <c r="L207" s="99" t="e">
        <f>VLOOKUP(M207,Dimensions!$B$2:$C$188,2,FALSE)</f>
        <v>#N/A</v>
      </c>
      <c r="M207" s="98"/>
      <c r="N207" s="99" t="e">
        <f>VLOOKUP(O207,Dimensions!$B$2:$C$188,2,FALSE)</f>
        <v>#N/A</v>
      </c>
      <c r="O207" s="98"/>
      <c r="P207" s="6">
        <v>0</v>
      </c>
      <c r="Q207" s="21"/>
    </row>
    <row r="208" spans="1:17" x14ac:dyDescent="0.3">
      <c r="A208" s="98"/>
      <c r="B208" s="77" t="e">
        <f>VLOOKUP(A208,Projects!$A$44:$B$1000,2,FALSE)</f>
        <v>#N/A</v>
      </c>
      <c r="C208" s="98"/>
      <c r="D208" s="99" t="e">
        <f>VLOOKUP(C208,'Item Master'!$L$2:$M$7,2,FALSE)</f>
        <v>#N/A</v>
      </c>
      <c r="E208" s="25"/>
      <c r="F208" s="99" t="e">
        <f>VLOOKUP(G208,Dimensions!$B$2:$C$188,2,FALSE)</f>
        <v>#N/A</v>
      </c>
      <c r="G208" s="98"/>
      <c r="H208" s="99" t="e">
        <f>VLOOKUP(I208,Dimensions!$B$2:$C$188,2,FALSE)</f>
        <v>#N/A</v>
      </c>
      <c r="I208" s="98"/>
      <c r="J208" s="99" t="e">
        <f>VLOOKUP(K208,Dimensions!$B$2:$C$188,2,FALSE)</f>
        <v>#N/A</v>
      </c>
      <c r="K208" s="98"/>
      <c r="L208" s="99" t="e">
        <f>VLOOKUP(M208,Dimensions!$B$2:$C$188,2,FALSE)</f>
        <v>#N/A</v>
      </c>
      <c r="M208" s="98"/>
      <c r="N208" s="99" t="e">
        <f>VLOOKUP(O208,Dimensions!$B$2:$C$188,2,FALSE)</f>
        <v>#N/A</v>
      </c>
      <c r="O208" s="98"/>
      <c r="P208" s="6">
        <v>0</v>
      </c>
      <c r="Q208" s="21"/>
    </row>
    <row r="209" spans="1:17" x14ac:dyDescent="0.3">
      <c r="A209" s="98"/>
      <c r="B209" s="77" t="e">
        <f>VLOOKUP(A209,Projects!$A$44:$B$1000,2,FALSE)</f>
        <v>#N/A</v>
      </c>
      <c r="C209" s="98"/>
      <c r="D209" s="99" t="e">
        <f>VLOOKUP(C209,'Item Master'!$L$2:$M$7,2,FALSE)</f>
        <v>#N/A</v>
      </c>
      <c r="E209" s="25"/>
      <c r="F209" s="99" t="e">
        <f>VLOOKUP(G209,Dimensions!$B$2:$C$188,2,FALSE)</f>
        <v>#N/A</v>
      </c>
      <c r="G209" s="98"/>
      <c r="H209" s="99" t="e">
        <f>VLOOKUP(I209,Dimensions!$B$2:$C$188,2,FALSE)</f>
        <v>#N/A</v>
      </c>
      <c r="I209" s="98"/>
      <c r="J209" s="99" t="e">
        <f>VLOOKUP(K209,Dimensions!$B$2:$C$188,2,FALSE)</f>
        <v>#N/A</v>
      </c>
      <c r="K209" s="98"/>
      <c r="L209" s="99" t="e">
        <f>VLOOKUP(M209,Dimensions!$B$2:$C$188,2,FALSE)</f>
        <v>#N/A</v>
      </c>
      <c r="M209" s="98"/>
      <c r="N209" s="99" t="e">
        <f>VLOOKUP(O209,Dimensions!$B$2:$C$188,2,FALSE)</f>
        <v>#N/A</v>
      </c>
      <c r="O209" s="98"/>
      <c r="P209" s="6">
        <v>0</v>
      </c>
      <c r="Q209" s="21"/>
    </row>
    <row r="210" spans="1:17" x14ac:dyDescent="0.3">
      <c r="A210" s="98"/>
      <c r="B210" s="77" t="e">
        <f>VLOOKUP(A210,Projects!$A$44:$B$1000,2,FALSE)</f>
        <v>#N/A</v>
      </c>
      <c r="C210" s="98"/>
      <c r="D210" s="99" t="e">
        <f>VLOOKUP(C210,'Item Master'!$L$2:$M$7,2,FALSE)</f>
        <v>#N/A</v>
      </c>
      <c r="E210" s="25"/>
      <c r="F210" s="99" t="e">
        <f>VLOOKUP(G210,Dimensions!$B$2:$C$188,2,FALSE)</f>
        <v>#N/A</v>
      </c>
      <c r="G210" s="98"/>
      <c r="H210" s="99" t="e">
        <f>VLOOKUP(I210,Dimensions!$B$2:$C$188,2,FALSE)</f>
        <v>#N/A</v>
      </c>
      <c r="I210" s="98"/>
      <c r="J210" s="99" t="e">
        <f>VLOOKUP(K210,Dimensions!$B$2:$C$188,2,FALSE)</f>
        <v>#N/A</v>
      </c>
      <c r="K210" s="98"/>
      <c r="L210" s="99" t="e">
        <f>VLOOKUP(M210,Dimensions!$B$2:$C$188,2,FALSE)</f>
        <v>#N/A</v>
      </c>
      <c r="M210" s="98"/>
      <c r="N210" s="99" t="e">
        <f>VLOOKUP(O210,Dimensions!$B$2:$C$188,2,FALSE)</f>
        <v>#N/A</v>
      </c>
      <c r="O210" s="98"/>
      <c r="P210" s="6">
        <v>0</v>
      </c>
      <c r="Q210" s="21"/>
    </row>
    <row r="211" spans="1:17" x14ac:dyDescent="0.3">
      <c r="A211" s="98"/>
      <c r="B211" s="77" t="e">
        <f>VLOOKUP(A211,Projects!$A$44:$B$1000,2,FALSE)</f>
        <v>#N/A</v>
      </c>
      <c r="C211" s="98"/>
      <c r="D211" s="99" t="e">
        <f>VLOOKUP(C211,'Item Master'!$L$2:$M$7,2,FALSE)</f>
        <v>#N/A</v>
      </c>
      <c r="E211" s="25"/>
      <c r="F211" s="99" t="e">
        <f>VLOOKUP(G211,Dimensions!$B$2:$C$188,2,FALSE)</f>
        <v>#N/A</v>
      </c>
      <c r="G211" s="98"/>
      <c r="H211" s="99" t="e">
        <f>VLOOKUP(I211,Dimensions!$B$2:$C$188,2,FALSE)</f>
        <v>#N/A</v>
      </c>
      <c r="I211" s="98"/>
      <c r="J211" s="99" t="e">
        <f>VLOOKUP(K211,Dimensions!$B$2:$C$188,2,FALSE)</f>
        <v>#N/A</v>
      </c>
      <c r="K211" s="98"/>
      <c r="L211" s="99" t="e">
        <f>VLOOKUP(M211,Dimensions!$B$2:$C$188,2,FALSE)</f>
        <v>#N/A</v>
      </c>
      <c r="M211" s="98"/>
      <c r="N211" s="99" t="e">
        <f>VLOOKUP(O211,Dimensions!$B$2:$C$188,2,FALSE)</f>
        <v>#N/A</v>
      </c>
      <c r="O211" s="98"/>
      <c r="P211" s="6">
        <v>0</v>
      </c>
      <c r="Q211" s="21"/>
    </row>
    <row r="212" spans="1:17" x14ac:dyDescent="0.3">
      <c r="A212" s="98"/>
      <c r="B212" s="77" t="e">
        <f>VLOOKUP(A212,Projects!$A$44:$B$1000,2,FALSE)</f>
        <v>#N/A</v>
      </c>
      <c r="C212" s="98"/>
      <c r="D212" s="99" t="e">
        <f>VLOOKUP(C212,'Item Master'!$L$2:$M$7,2,FALSE)</f>
        <v>#N/A</v>
      </c>
      <c r="E212" s="25"/>
      <c r="F212" s="99" t="e">
        <f>VLOOKUP(G212,Dimensions!$B$2:$C$188,2,FALSE)</f>
        <v>#N/A</v>
      </c>
      <c r="G212" s="98"/>
      <c r="H212" s="99" t="e">
        <f>VLOOKUP(I212,Dimensions!$B$2:$C$188,2,FALSE)</f>
        <v>#N/A</v>
      </c>
      <c r="I212" s="98"/>
      <c r="J212" s="99" t="e">
        <f>VLOOKUP(K212,Dimensions!$B$2:$C$188,2,FALSE)</f>
        <v>#N/A</v>
      </c>
      <c r="K212" s="98"/>
      <c r="L212" s="99" t="e">
        <f>VLOOKUP(M212,Dimensions!$B$2:$C$188,2,FALSE)</f>
        <v>#N/A</v>
      </c>
      <c r="M212" s="98"/>
      <c r="N212" s="99" t="e">
        <f>VLOOKUP(O212,Dimensions!$B$2:$C$188,2,FALSE)</f>
        <v>#N/A</v>
      </c>
      <c r="O212" s="98"/>
      <c r="P212" s="6">
        <v>0</v>
      </c>
      <c r="Q212" s="21"/>
    </row>
    <row r="213" spans="1:17" x14ac:dyDescent="0.3">
      <c r="A213" s="98"/>
      <c r="B213" s="77" t="e">
        <f>VLOOKUP(A213,Projects!$A$44:$B$1000,2,FALSE)</f>
        <v>#N/A</v>
      </c>
      <c r="C213" s="98"/>
      <c r="D213" s="99" t="e">
        <f>VLOOKUP(C213,'Item Master'!$L$2:$M$7,2,FALSE)</f>
        <v>#N/A</v>
      </c>
      <c r="E213" s="25"/>
      <c r="F213" s="99" t="e">
        <f>VLOOKUP(G213,Dimensions!$B$2:$C$188,2,FALSE)</f>
        <v>#N/A</v>
      </c>
      <c r="G213" s="98"/>
      <c r="H213" s="99" t="e">
        <f>VLOOKUP(I213,Dimensions!$B$2:$C$188,2,FALSE)</f>
        <v>#N/A</v>
      </c>
      <c r="I213" s="98"/>
      <c r="J213" s="99" t="e">
        <f>VLOOKUP(K213,Dimensions!$B$2:$C$188,2,FALSE)</f>
        <v>#N/A</v>
      </c>
      <c r="K213" s="98"/>
      <c r="L213" s="99" t="e">
        <f>VLOOKUP(M213,Dimensions!$B$2:$C$188,2,FALSE)</f>
        <v>#N/A</v>
      </c>
      <c r="M213" s="98"/>
      <c r="N213" s="99" t="e">
        <f>VLOOKUP(O213,Dimensions!$B$2:$C$188,2,FALSE)</f>
        <v>#N/A</v>
      </c>
      <c r="O213" s="98"/>
      <c r="P213" s="6">
        <v>0</v>
      </c>
      <c r="Q213" s="21"/>
    </row>
    <row r="214" spans="1:17" x14ac:dyDescent="0.3">
      <c r="A214" s="98"/>
      <c r="B214" s="77" t="e">
        <f>VLOOKUP(A214,Projects!$A$44:$B$1000,2,FALSE)</f>
        <v>#N/A</v>
      </c>
      <c r="C214" s="98"/>
      <c r="D214" s="99" t="e">
        <f>VLOOKUP(C214,'Item Master'!$L$2:$M$7,2,FALSE)</f>
        <v>#N/A</v>
      </c>
      <c r="E214" s="25"/>
      <c r="F214" s="99" t="e">
        <f>VLOOKUP(G214,Dimensions!$B$2:$C$188,2,FALSE)</f>
        <v>#N/A</v>
      </c>
      <c r="G214" s="98"/>
      <c r="H214" s="99" t="e">
        <f>VLOOKUP(I214,Dimensions!$B$2:$C$188,2,FALSE)</f>
        <v>#N/A</v>
      </c>
      <c r="I214" s="98"/>
      <c r="J214" s="99" t="e">
        <f>VLOOKUP(K214,Dimensions!$B$2:$C$188,2,FALSE)</f>
        <v>#N/A</v>
      </c>
      <c r="K214" s="98"/>
      <c r="L214" s="99" t="e">
        <f>VLOOKUP(M214,Dimensions!$B$2:$C$188,2,FALSE)</f>
        <v>#N/A</v>
      </c>
      <c r="M214" s="98"/>
      <c r="N214" s="99" t="e">
        <f>VLOOKUP(O214,Dimensions!$B$2:$C$188,2,FALSE)</f>
        <v>#N/A</v>
      </c>
      <c r="O214" s="98"/>
      <c r="P214" s="6">
        <v>0</v>
      </c>
      <c r="Q214" s="21"/>
    </row>
    <row r="215" spans="1:17" x14ac:dyDescent="0.3">
      <c r="A215" s="98"/>
      <c r="B215" s="77" t="e">
        <f>VLOOKUP(A215,Projects!$A$44:$B$1000,2,FALSE)</f>
        <v>#N/A</v>
      </c>
      <c r="C215" s="98"/>
      <c r="D215" s="99" t="e">
        <f>VLOOKUP(C215,'Item Master'!$L$2:$M$7,2,FALSE)</f>
        <v>#N/A</v>
      </c>
      <c r="E215" s="25"/>
      <c r="F215" s="99" t="e">
        <f>VLOOKUP(G215,Dimensions!$B$2:$C$188,2,FALSE)</f>
        <v>#N/A</v>
      </c>
      <c r="G215" s="98"/>
      <c r="H215" s="99" t="e">
        <f>VLOOKUP(I215,Dimensions!$B$2:$C$188,2,FALSE)</f>
        <v>#N/A</v>
      </c>
      <c r="I215" s="98"/>
      <c r="J215" s="99" t="e">
        <f>VLOOKUP(K215,Dimensions!$B$2:$C$188,2,FALSE)</f>
        <v>#N/A</v>
      </c>
      <c r="K215" s="98"/>
      <c r="L215" s="99" t="e">
        <f>VLOOKUP(M215,Dimensions!$B$2:$C$188,2,FALSE)</f>
        <v>#N/A</v>
      </c>
      <c r="M215" s="98"/>
      <c r="N215" s="99" t="e">
        <f>VLOOKUP(O215,Dimensions!$B$2:$C$188,2,FALSE)</f>
        <v>#N/A</v>
      </c>
      <c r="O215" s="98"/>
      <c r="P215" s="6">
        <v>0</v>
      </c>
      <c r="Q215" s="21"/>
    </row>
    <row r="216" spans="1:17" x14ac:dyDescent="0.3">
      <c r="A216" s="98"/>
      <c r="B216" s="77" t="e">
        <f>VLOOKUP(A216,Projects!$A$44:$B$1000,2,FALSE)</f>
        <v>#N/A</v>
      </c>
      <c r="C216" s="98"/>
      <c r="D216" s="99" t="e">
        <f>VLOOKUP(C216,'Item Master'!$L$2:$M$7,2,FALSE)</f>
        <v>#N/A</v>
      </c>
      <c r="E216" s="25"/>
      <c r="F216" s="99" t="e">
        <f>VLOOKUP(G216,Dimensions!$B$2:$C$188,2,FALSE)</f>
        <v>#N/A</v>
      </c>
      <c r="G216" s="98"/>
      <c r="H216" s="99" t="e">
        <f>VLOOKUP(I216,Dimensions!$B$2:$C$188,2,FALSE)</f>
        <v>#N/A</v>
      </c>
      <c r="I216" s="98"/>
      <c r="J216" s="99" t="e">
        <f>VLOOKUP(K216,Dimensions!$B$2:$C$188,2,FALSE)</f>
        <v>#N/A</v>
      </c>
      <c r="K216" s="98"/>
      <c r="L216" s="99" t="e">
        <f>VLOOKUP(M216,Dimensions!$B$2:$C$188,2,FALSE)</f>
        <v>#N/A</v>
      </c>
      <c r="M216" s="98"/>
      <c r="N216" s="99" t="e">
        <f>VLOOKUP(O216,Dimensions!$B$2:$C$188,2,FALSE)</f>
        <v>#N/A</v>
      </c>
      <c r="O216" s="98"/>
      <c r="P216" s="6">
        <v>0</v>
      </c>
      <c r="Q216" s="21"/>
    </row>
    <row r="217" spans="1:17" x14ac:dyDescent="0.3">
      <c r="A217" s="98"/>
      <c r="B217" s="77" t="e">
        <f>VLOOKUP(A217,Projects!$A$44:$B$1000,2,FALSE)</f>
        <v>#N/A</v>
      </c>
      <c r="C217" s="98"/>
      <c r="D217" s="99" t="e">
        <f>VLOOKUP(C217,'Item Master'!$L$2:$M$7,2,FALSE)</f>
        <v>#N/A</v>
      </c>
      <c r="E217" s="25"/>
      <c r="F217" s="99" t="e">
        <f>VLOOKUP(G217,Dimensions!$B$2:$C$188,2,FALSE)</f>
        <v>#N/A</v>
      </c>
      <c r="G217" s="98"/>
      <c r="H217" s="99" t="e">
        <f>VLOOKUP(I217,Dimensions!$B$2:$C$188,2,FALSE)</f>
        <v>#N/A</v>
      </c>
      <c r="I217" s="98"/>
      <c r="J217" s="99" t="e">
        <f>VLOOKUP(K217,Dimensions!$B$2:$C$188,2,FALSE)</f>
        <v>#N/A</v>
      </c>
      <c r="K217" s="98"/>
      <c r="L217" s="99" t="e">
        <f>VLOOKUP(M217,Dimensions!$B$2:$C$188,2,FALSE)</f>
        <v>#N/A</v>
      </c>
      <c r="M217" s="98"/>
      <c r="N217" s="99" t="e">
        <f>VLOOKUP(O217,Dimensions!$B$2:$C$188,2,FALSE)</f>
        <v>#N/A</v>
      </c>
      <c r="O217" s="98"/>
      <c r="P217" s="6">
        <v>0</v>
      </c>
      <c r="Q217" s="21"/>
    </row>
    <row r="218" spans="1:17" x14ac:dyDescent="0.3">
      <c r="A218" s="98"/>
      <c r="B218" s="77" t="e">
        <f>VLOOKUP(A218,Projects!$A$44:$B$1000,2,FALSE)</f>
        <v>#N/A</v>
      </c>
      <c r="C218" s="98"/>
      <c r="D218" s="99" t="e">
        <f>VLOOKUP(C218,'Item Master'!$L$2:$M$7,2,FALSE)</f>
        <v>#N/A</v>
      </c>
      <c r="E218" s="25"/>
      <c r="F218" s="99" t="e">
        <f>VLOOKUP(G218,Dimensions!$B$2:$C$188,2,FALSE)</f>
        <v>#N/A</v>
      </c>
      <c r="G218" s="98"/>
      <c r="H218" s="99" t="e">
        <f>VLOOKUP(I218,Dimensions!$B$2:$C$188,2,FALSE)</f>
        <v>#N/A</v>
      </c>
      <c r="I218" s="98"/>
      <c r="J218" s="99" t="e">
        <f>VLOOKUP(K218,Dimensions!$B$2:$C$188,2,FALSE)</f>
        <v>#N/A</v>
      </c>
      <c r="K218" s="98"/>
      <c r="L218" s="99" t="e">
        <f>VLOOKUP(M218,Dimensions!$B$2:$C$188,2,FALSE)</f>
        <v>#N/A</v>
      </c>
      <c r="M218" s="98"/>
      <c r="N218" s="99" t="e">
        <f>VLOOKUP(O218,Dimensions!$B$2:$C$188,2,FALSE)</f>
        <v>#N/A</v>
      </c>
      <c r="O218" s="98"/>
      <c r="P218" s="6">
        <v>0</v>
      </c>
      <c r="Q218" s="21"/>
    </row>
    <row r="219" spans="1:17" x14ac:dyDescent="0.3">
      <c r="A219" s="98"/>
      <c r="B219" s="77" t="e">
        <f>VLOOKUP(A219,Projects!$A$44:$B$1000,2,FALSE)</f>
        <v>#N/A</v>
      </c>
      <c r="C219" s="98"/>
      <c r="D219" s="99" t="e">
        <f>VLOOKUP(C219,'Item Master'!$L$2:$M$7,2,FALSE)</f>
        <v>#N/A</v>
      </c>
      <c r="E219" s="25"/>
      <c r="F219" s="99" t="e">
        <f>VLOOKUP(G219,Dimensions!$B$2:$C$188,2,FALSE)</f>
        <v>#N/A</v>
      </c>
      <c r="G219" s="98"/>
      <c r="H219" s="99" t="e">
        <f>VLOOKUP(I219,Dimensions!$B$2:$C$188,2,FALSE)</f>
        <v>#N/A</v>
      </c>
      <c r="I219" s="98"/>
      <c r="J219" s="99" t="e">
        <f>VLOOKUP(K219,Dimensions!$B$2:$C$188,2,FALSE)</f>
        <v>#N/A</v>
      </c>
      <c r="K219" s="98"/>
      <c r="L219" s="99" t="e">
        <f>VLOOKUP(M219,Dimensions!$B$2:$C$188,2,FALSE)</f>
        <v>#N/A</v>
      </c>
      <c r="M219" s="98"/>
      <c r="N219" s="99" t="e">
        <f>VLOOKUP(O219,Dimensions!$B$2:$C$188,2,FALSE)</f>
        <v>#N/A</v>
      </c>
      <c r="O219" s="98"/>
      <c r="P219" s="6">
        <v>0</v>
      </c>
      <c r="Q219" s="21"/>
    </row>
    <row r="220" spans="1:17" x14ac:dyDescent="0.3">
      <c r="A220" s="98"/>
      <c r="B220" s="77" t="e">
        <f>VLOOKUP(A220,Projects!$A$44:$B$1000,2,FALSE)</f>
        <v>#N/A</v>
      </c>
      <c r="C220" s="98"/>
      <c r="D220" s="99" t="e">
        <f>VLOOKUP(C220,'Item Master'!$L$2:$M$7,2,FALSE)</f>
        <v>#N/A</v>
      </c>
      <c r="E220" s="25"/>
      <c r="F220" s="99" t="e">
        <f>VLOOKUP(G220,Dimensions!$B$2:$C$188,2,FALSE)</f>
        <v>#N/A</v>
      </c>
      <c r="G220" s="98"/>
      <c r="H220" s="99" t="e">
        <f>VLOOKUP(I220,Dimensions!$B$2:$C$188,2,FALSE)</f>
        <v>#N/A</v>
      </c>
      <c r="I220" s="98"/>
      <c r="J220" s="99" t="e">
        <f>VLOOKUP(K220,Dimensions!$B$2:$C$188,2,FALSE)</f>
        <v>#N/A</v>
      </c>
      <c r="K220" s="98"/>
      <c r="L220" s="99" t="e">
        <f>VLOOKUP(M220,Dimensions!$B$2:$C$188,2,FALSE)</f>
        <v>#N/A</v>
      </c>
      <c r="M220" s="98"/>
      <c r="N220" s="99" t="e">
        <f>VLOOKUP(O220,Dimensions!$B$2:$C$188,2,FALSE)</f>
        <v>#N/A</v>
      </c>
      <c r="O220" s="98"/>
      <c r="P220" s="6">
        <v>0</v>
      </c>
      <c r="Q220" s="21"/>
    </row>
    <row r="221" spans="1:17" x14ac:dyDescent="0.3">
      <c r="A221" s="98"/>
      <c r="B221" s="77" t="e">
        <f>VLOOKUP(A221,Projects!$A$44:$B$1000,2,FALSE)</f>
        <v>#N/A</v>
      </c>
      <c r="C221" s="98"/>
      <c r="D221" s="99" t="e">
        <f>VLOOKUP(C221,'Item Master'!$L$2:$M$7,2,FALSE)</f>
        <v>#N/A</v>
      </c>
      <c r="E221" s="25"/>
      <c r="F221" s="99" t="e">
        <f>VLOOKUP(G221,Dimensions!$B$2:$C$188,2,FALSE)</f>
        <v>#N/A</v>
      </c>
      <c r="G221" s="98"/>
      <c r="H221" s="99" t="e">
        <f>VLOOKUP(I221,Dimensions!$B$2:$C$188,2,FALSE)</f>
        <v>#N/A</v>
      </c>
      <c r="I221" s="98"/>
      <c r="J221" s="99" t="e">
        <f>VLOOKUP(K221,Dimensions!$B$2:$C$188,2,FALSE)</f>
        <v>#N/A</v>
      </c>
      <c r="K221" s="98"/>
      <c r="L221" s="99" t="e">
        <f>VLOOKUP(M221,Dimensions!$B$2:$C$188,2,FALSE)</f>
        <v>#N/A</v>
      </c>
      <c r="M221" s="98"/>
      <c r="N221" s="99" t="e">
        <f>VLOOKUP(O221,Dimensions!$B$2:$C$188,2,FALSE)</f>
        <v>#N/A</v>
      </c>
      <c r="O221" s="98"/>
      <c r="P221" s="6">
        <v>0</v>
      </c>
      <c r="Q221" s="21"/>
    </row>
    <row r="222" spans="1:17" x14ac:dyDescent="0.3">
      <c r="A222" s="98"/>
      <c r="B222" s="77" t="e">
        <f>VLOOKUP(A222,Projects!$A$44:$B$1000,2,FALSE)</f>
        <v>#N/A</v>
      </c>
      <c r="C222" s="98"/>
      <c r="D222" s="99" t="e">
        <f>VLOOKUP(C222,'Item Master'!$L$2:$M$7,2,FALSE)</f>
        <v>#N/A</v>
      </c>
      <c r="E222" s="25"/>
      <c r="F222" s="99" t="e">
        <f>VLOOKUP(G222,Dimensions!$B$2:$C$188,2,FALSE)</f>
        <v>#N/A</v>
      </c>
      <c r="G222" s="98"/>
      <c r="H222" s="99" t="e">
        <f>VLOOKUP(I222,Dimensions!$B$2:$C$188,2,FALSE)</f>
        <v>#N/A</v>
      </c>
      <c r="I222" s="98"/>
      <c r="J222" s="99" t="e">
        <f>VLOOKUP(K222,Dimensions!$B$2:$C$188,2,FALSE)</f>
        <v>#N/A</v>
      </c>
      <c r="K222" s="98"/>
      <c r="L222" s="99" t="e">
        <f>VLOOKUP(M222,Dimensions!$B$2:$C$188,2,FALSE)</f>
        <v>#N/A</v>
      </c>
      <c r="M222" s="98"/>
      <c r="N222" s="99" t="e">
        <f>VLOOKUP(O222,Dimensions!$B$2:$C$188,2,FALSE)</f>
        <v>#N/A</v>
      </c>
      <c r="O222" s="98"/>
      <c r="P222" s="6">
        <v>0</v>
      </c>
      <c r="Q222" s="21"/>
    </row>
    <row r="223" spans="1:17" x14ac:dyDescent="0.3">
      <c r="A223" s="98"/>
      <c r="B223" s="77" t="e">
        <f>VLOOKUP(A223,Projects!$A$44:$B$1000,2,FALSE)</f>
        <v>#N/A</v>
      </c>
      <c r="C223" s="98"/>
      <c r="D223" s="99" t="e">
        <f>VLOOKUP(C223,'Item Master'!$L$2:$M$7,2,FALSE)</f>
        <v>#N/A</v>
      </c>
      <c r="E223" s="25"/>
      <c r="F223" s="99" t="e">
        <f>VLOOKUP(G223,Dimensions!$B$2:$C$188,2,FALSE)</f>
        <v>#N/A</v>
      </c>
      <c r="G223" s="98"/>
      <c r="H223" s="99" t="e">
        <f>VLOOKUP(I223,Dimensions!$B$2:$C$188,2,FALSE)</f>
        <v>#N/A</v>
      </c>
      <c r="I223" s="98"/>
      <c r="J223" s="99" t="e">
        <f>VLOOKUP(K223,Dimensions!$B$2:$C$188,2,FALSE)</f>
        <v>#N/A</v>
      </c>
      <c r="K223" s="98"/>
      <c r="L223" s="99" t="e">
        <f>VLOOKUP(M223,Dimensions!$B$2:$C$188,2,FALSE)</f>
        <v>#N/A</v>
      </c>
      <c r="M223" s="98"/>
      <c r="N223" s="99" t="e">
        <f>VLOOKUP(O223,Dimensions!$B$2:$C$188,2,FALSE)</f>
        <v>#N/A</v>
      </c>
      <c r="O223" s="98"/>
      <c r="P223" s="6">
        <v>0</v>
      </c>
      <c r="Q223" s="21"/>
    </row>
    <row r="224" spans="1:17" x14ac:dyDescent="0.3">
      <c r="A224" s="98"/>
      <c r="B224" s="77" t="e">
        <f>VLOOKUP(A224,Projects!$A$44:$B$1000,2,FALSE)</f>
        <v>#N/A</v>
      </c>
      <c r="C224" s="98"/>
      <c r="D224" s="99" t="e">
        <f>VLOOKUP(C224,'Item Master'!$L$2:$M$7,2,FALSE)</f>
        <v>#N/A</v>
      </c>
      <c r="E224" s="25"/>
      <c r="F224" s="99" t="e">
        <f>VLOOKUP(G224,Dimensions!$B$2:$C$188,2,FALSE)</f>
        <v>#N/A</v>
      </c>
      <c r="G224" s="98"/>
      <c r="H224" s="99" t="e">
        <f>VLOOKUP(I224,Dimensions!$B$2:$C$188,2,FALSE)</f>
        <v>#N/A</v>
      </c>
      <c r="I224" s="98"/>
      <c r="J224" s="99" t="e">
        <f>VLOOKUP(K224,Dimensions!$B$2:$C$188,2,FALSE)</f>
        <v>#N/A</v>
      </c>
      <c r="K224" s="98"/>
      <c r="L224" s="99" t="e">
        <f>VLOOKUP(M224,Dimensions!$B$2:$C$188,2,FALSE)</f>
        <v>#N/A</v>
      </c>
      <c r="M224" s="98"/>
      <c r="N224" s="99" t="e">
        <f>VLOOKUP(O224,Dimensions!$B$2:$C$188,2,FALSE)</f>
        <v>#N/A</v>
      </c>
      <c r="O224" s="98"/>
      <c r="P224" s="6">
        <v>0</v>
      </c>
      <c r="Q224" s="21"/>
    </row>
    <row r="225" spans="1:17" x14ac:dyDescent="0.3">
      <c r="A225" s="98"/>
      <c r="B225" s="77" t="e">
        <f>VLOOKUP(A225,Projects!$A$44:$B$1000,2,FALSE)</f>
        <v>#N/A</v>
      </c>
      <c r="C225" s="98"/>
      <c r="D225" s="99" t="e">
        <f>VLOOKUP(C225,'Item Master'!$L$2:$M$7,2,FALSE)</f>
        <v>#N/A</v>
      </c>
      <c r="E225" s="25"/>
      <c r="F225" s="99" t="e">
        <f>VLOOKUP(G225,Dimensions!$B$2:$C$188,2,FALSE)</f>
        <v>#N/A</v>
      </c>
      <c r="G225" s="98"/>
      <c r="H225" s="99" t="e">
        <f>VLOOKUP(I225,Dimensions!$B$2:$C$188,2,FALSE)</f>
        <v>#N/A</v>
      </c>
      <c r="I225" s="98"/>
      <c r="J225" s="99" t="e">
        <f>VLOOKUP(K225,Dimensions!$B$2:$C$188,2,FALSE)</f>
        <v>#N/A</v>
      </c>
      <c r="K225" s="98"/>
      <c r="L225" s="99" t="e">
        <f>VLOOKUP(M225,Dimensions!$B$2:$C$188,2,FALSE)</f>
        <v>#N/A</v>
      </c>
      <c r="M225" s="98"/>
      <c r="N225" s="99" t="e">
        <f>VLOOKUP(O225,Dimensions!$B$2:$C$188,2,FALSE)</f>
        <v>#N/A</v>
      </c>
      <c r="O225" s="98"/>
      <c r="P225" s="6">
        <v>0</v>
      </c>
      <c r="Q225" s="21"/>
    </row>
    <row r="226" spans="1:17" x14ac:dyDescent="0.3">
      <c r="A226" s="98"/>
      <c r="B226" s="77" t="e">
        <f>VLOOKUP(A226,Projects!$A$44:$B$1000,2,FALSE)</f>
        <v>#N/A</v>
      </c>
      <c r="C226" s="98"/>
      <c r="D226" s="99" t="e">
        <f>VLOOKUP(C226,'Item Master'!$L$2:$M$7,2,FALSE)</f>
        <v>#N/A</v>
      </c>
      <c r="E226" s="25"/>
      <c r="F226" s="99" t="e">
        <f>VLOOKUP(G226,Dimensions!$B$2:$C$188,2,FALSE)</f>
        <v>#N/A</v>
      </c>
      <c r="G226" s="98"/>
      <c r="H226" s="99" t="e">
        <f>VLOOKUP(I226,Dimensions!$B$2:$C$188,2,FALSE)</f>
        <v>#N/A</v>
      </c>
      <c r="I226" s="98"/>
      <c r="J226" s="99" t="e">
        <f>VLOOKUP(K226,Dimensions!$B$2:$C$188,2,FALSE)</f>
        <v>#N/A</v>
      </c>
      <c r="K226" s="98"/>
      <c r="L226" s="99" t="e">
        <f>VLOOKUP(M226,Dimensions!$B$2:$C$188,2,FALSE)</f>
        <v>#N/A</v>
      </c>
      <c r="M226" s="98"/>
      <c r="N226" s="99" t="e">
        <f>VLOOKUP(O226,Dimensions!$B$2:$C$188,2,FALSE)</f>
        <v>#N/A</v>
      </c>
      <c r="O226" s="98"/>
      <c r="P226" s="6">
        <v>0</v>
      </c>
      <c r="Q226" s="21"/>
    </row>
    <row r="227" spans="1:17" x14ac:dyDescent="0.3">
      <c r="A227" s="98"/>
      <c r="B227" s="77" t="e">
        <f>VLOOKUP(A227,Projects!$A$44:$B$1000,2,FALSE)</f>
        <v>#N/A</v>
      </c>
      <c r="C227" s="98"/>
      <c r="D227" s="99" t="e">
        <f>VLOOKUP(C227,'Item Master'!$L$2:$M$7,2,FALSE)</f>
        <v>#N/A</v>
      </c>
      <c r="E227" s="25"/>
      <c r="F227" s="99" t="e">
        <f>VLOOKUP(G227,Dimensions!$B$2:$C$188,2,FALSE)</f>
        <v>#N/A</v>
      </c>
      <c r="G227" s="98"/>
      <c r="H227" s="99" t="e">
        <f>VLOOKUP(I227,Dimensions!$B$2:$C$188,2,FALSE)</f>
        <v>#N/A</v>
      </c>
      <c r="I227" s="98"/>
      <c r="J227" s="99" t="e">
        <f>VLOOKUP(K227,Dimensions!$B$2:$C$188,2,FALSE)</f>
        <v>#N/A</v>
      </c>
      <c r="K227" s="98"/>
      <c r="L227" s="99" t="e">
        <f>VLOOKUP(M227,Dimensions!$B$2:$C$188,2,FALSE)</f>
        <v>#N/A</v>
      </c>
      <c r="M227" s="98"/>
      <c r="N227" s="99" t="e">
        <f>VLOOKUP(O227,Dimensions!$B$2:$C$188,2,FALSE)</f>
        <v>#N/A</v>
      </c>
      <c r="O227" s="98"/>
      <c r="P227" s="6">
        <v>0</v>
      </c>
      <c r="Q227" s="21"/>
    </row>
    <row r="228" spans="1:17" x14ac:dyDescent="0.3">
      <c r="A228" s="98"/>
      <c r="B228" s="77" t="e">
        <f>VLOOKUP(A228,Projects!$A$44:$B$1000,2,FALSE)</f>
        <v>#N/A</v>
      </c>
      <c r="C228" s="98"/>
      <c r="D228" s="99" t="e">
        <f>VLOOKUP(C228,'Item Master'!$L$2:$M$7,2,FALSE)</f>
        <v>#N/A</v>
      </c>
      <c r="E228" s="25"/>
      <c r="F228" s="99" t="e">
        <f>VLOOKUP(G228,Dimensions!$B$2:$C$188,2,FALSE)</f>
        <v>#N/A</v>
      </c>
      <c r="G228" s="98"/>
      <c r="H228" s="99" t="e">
        <f>VLOOKUP(I228,Dimensions!$B$2:$C$188,2,FALSE)</f>
        <v>#N/A</v>
      </c>
      <c r="I228" s="98"/>
      <c r="J228" s="99" t="e">
        <f>VLOOKUP(K228,Dimensions!$B$2:$C$188,2,FALSE)</f>
        <v>#N/A</v>
      </c>
      <c r="K228" s="98"/>
      <c r="L228" s="99" t="e">
        <f>VLOOKUP(M228,Dimensions!$B$2:$C$188,2,FALSE)</f>
        <v>#N/A</v>
      </c>
      <c r="M228" s="98"/>
      <c r="N228" s="99" t="e">
        <f>VLOOKUP(O228,Dimensions!$B$2:$C$188,2,FALSE)</f>
        <v>#N/A</v>
      </c>
      <c r="O228" s="98"/>
      <c r="P228" s="6">
        <v>0</v>
      </c>
      <c r="Q228" s="21"/>
    </row>
    <row r="229" spans="1:17" x14ac:dyDescent="0.3">
      <c r="A229" s="98"/>
      <c r="B229" s="77" t="e">
        <f>VLOOKUP(A229,Projects!$A$44:$B$1000,2,FALSE)</f>
        <v>#N/A</v>
      </c>
      <c r="C229" s="98"/>
      <c r="D229" s="99" t="e">
        <f>VLOOKUP(C229,'Item Master'!$L$2:$M$7,2,FALSE)</f>
        <v>#N/A</v>
      </c>
      <c r="E229" s="25"/>
      <c r="F229" s="99" t="e">
        <f>VLOOKUP(G229,Dimensions!$B$2:$C$188,2,FALSE)</f>
        <v>#N/A</v>
      </c>
      <c r="G229" s="98"/>
      <c r="H229" s="99" t="e">
        <f>VLOOKUP(I229,Dimensions!$B$2:$C$188,2,FALSE)</f>
        <v>#N/A</v>
      </c>
      <c r="I229" s="98"/>
      <c r="J229" s="99" t="e">
        <f>VLOOKUP(K229,Dimensions!$B$2:$C$188,2,FALSE)</f>
        <v>#N/A</v>
      </c>
      <c r="K229" s="98"/>
      <c r="L229" s="99" t="e">
        <f>VLOOKUP(M229,Dimensions!$B$2:$C$188,2,FALSE)</f>
        <v>#N/A</v>
      </c>
      <c r="M229" s="98"/>
      <c r="N229" s="99" t="e">
        <f>VLOOKUP(O229,Dimensions!$B$2:$C$188,2,FALSE)</f>
        <v>#N/A</v>
      </c>
      <c r="O229" s="98"/>
      <c r="P229" s="6">
        <v>0</v>
      </c>
      <c r="Q229" s="21"/>
    </row>
    <row r="230" spans="1:17" x14ac:dyDescent="0.3">
      <c r="A230" s="98"/>
      <c r="B230" s="77" t="e">
        <f>VLOOKUP(A230,Projects!$A$44:$B$1000,2,FALSE)</f>
        <v>#N/A</v>
      </c>
      <c r="C230" s="98"/>
      <c r="D230" s="99" t="e">
        <f>VLOOKUP(C230,'Item Master'!$L$2:$M$7,2,FALSE)</f>
        <v>#N/A</v>
      </c>
      <c r="E230" s="25"/>
      <c r="F230" s="99" t="e">
        <f>VLOOKUP(G230,Dimensions!$B$2:$C$188,2,FALSE)</f>
        <v>#N/A</v>
      </c>
      <c r="G230" s="98"/>
      <c r="H230" s="99" t="e">
        <f>VLOOKUP(I230,Dimensions!$B$2:$C$188,2,FALSE)</f>
        <v>#N/A</v>
      </c>
      <c r="I230" s="98"/>
      <c r="J230" s="99" t="e">
        <f>VLOOKUP(K230,Dimensions!$B$2:$C$188,2,FALSE)</f>
        <v>#N/A</v>
      </c>
      <c r="K230" s="98"/>
      <c r="L230" s="99" t="e">
        <f>VLOOKUP(M230,Dimensions!$B$2:$C$188,2,FALSE)</f>
        <v>#N/A</v>
      </c>
      <c r="M230" s="98"/>
      <c r="N230" s="99" t="e">
        <f>VLOOKUP(O230,Dimensions!$B$2:$C$188,2,FALSE)</f>
        <v>#N/A</v>
      </c>
      <c r="O230" s="98"/>
      <c r="P230" s="6">
        <v>0</v>
      </c>
      <c r="Q230" s="21"/>
    </row>
    <row r="231" spans="1:17" x14ac:dyDescent="0.3">
      <c r="A231" s="98"/>
      <c r="B231" s="77" t="e">
        <f>VLOOKUP(A231,Projects!$A$44:$B$1000,2,FALSE)</f>
        <v>#N/A</v>
      </c>
      <c r="C231" s="98"/>
      <c r="D231" s="99" t="e">
        <f>VLOOKUP(C231,'Item Master'!$L$2:$M$7,2,FALSE)</f>
        <v>#N/A</v>
      </c>
      <c r="E231" s="25"/>
      <c r="F231" s="99" t="e">
        <f>VLOOKUP(G231,Dimensions!$B$2:$C$188,2,FALSE)</f>
        <v>#N/A</v>
      </c>
      <c r="G231" s="98"/>
      <c r="H231" s="99" t="e">
        <f>VLOOKUP(I231,Dimensions!$B$2:$C$188,2,FALSE)</f>
        <v>#N/A</v>
      </c>
      <c r="I231" s="98"/>
      <c r="J231" s="99" t="e">
        <f>VLOOKUP(K231,Dimensions!$B$2:$C$188,2,FALSE)</f>
        <v>#N/A</v>
      </c>
      <c r="K231" s="98"/>
      <c r="L231" s="99" t="e">
        <f>VLOOKUP(M231,Dimensions!$B$2:$C$188,2,FALSE)</f>
        <v>#N/A</v>
      </c>
      <c r="M231" s="98"/>
      <c r="N231" s="99" t="e">
        <f>VLOOKUP(O231,Dimensions!$B$2:$C$188,2,FALSE)</f>
        <v>#N/A</v>
      </c>
      <c r="O231" s="98"/>
      <c r="P231" s="6">
        <v>0</v>
      </c>
      <c r="Q231" s="21"/>
    </row>
    <row r="232" spans="1:17" x14ac:dyDescent="0.3">
      <c r="A232" s="98"/>
      <c r="B232" s="77" t="e">
        <f>VLOOKUP(A232,Projects!$A$44:$B$1000,2,FALSE)</f>
        <v>#N/A</v>
      </c>
      <c r="C232" s="98"/>
      <c r="D232" s="99" t="e">
        <f>VLOOKUP(C232,'Item Master'!$L$2:$M$7,2,FALSE)</f>
        <v>#N/A</v>
      </c>
      <c r="E232" s="25"/>
      <c r="F232" s="99" t="e">
        <f>VLOOKUP(G232,Dimensions!$B$2:$C$188,2,FALSE)</f>
        <v>#N/A</v>
      </c>
      <c r="G232" s="98"/>
      <c r="H232" s="99" t="e">
        <f>VLOOKUP(I232,Dimensions!$B$2:$C$188,2,FALSE)</f>
        <v>#N/A</v>
      </c>
      <c r="I232" s="98"/>
      <c r="J232" s="99" t="e">
        <f>VLOOKUP(K232,Dimensions!$B$2:$C$188,2,FALSE)</f>
        <v>#N/A</v>
      </c>
      <c r="K232" s="98"/>
      <c r="L232" s="99" t="e">
        <f>VLOOKUP(M232,Dimensions!$B$2:$C$188,2,FALSE)</f>
        <v>#N/A</v>
      </c>
      <c r="M232" s="98"/>
      <c r="N232" s="99" t="e">
        <f>VLOOKUP(O232,Dimensions!$B$2:$C$188,2,FALSE)</f>
        <v>#N/A</v>
      </c>
      <c r="O232" s="98"/>
      <c r="P232" s="6">
        <v>0</v>
      </c>
      <c r="Q232" s="21"/>
    </row>
    <row r="233" spans="1:17" x14ac:dyDescent="0.3">
      <c r="A233" s="98"/>
      <c r="B233" s="77" t="e">
        <f>VLOOKUP(A233,Projects!$A$44:$B$1000,2,FALSE)</f>
        <v>#N/A</v>
      </c>
      <c r="C233" s="98"/>
      <c r="D233" s="99" t="e">
        <f>VLOOKUP(C233,'Item Master'!$L$2:$M$7,2,FALSE)</f>
        <v>#N/A</v>
      </c>
      <c r="E233" s="25"/>
      <c r="F233" s="99" t="e">
        <f>VLOOKUP(G233,Dimensions!$B$2:$C$188,2,FALSE)</f>
        <v>#N/A</v>
      </c>
      <c r="G233" s="98"/>
      <c r="H233" s="99" t="e">
        <f>VLOOKUP(I233,Dimensions!$B$2:$C$188,2,FALSE)</f>
        <v>#N/A</v>
      </c>
      <c r="I233" s="98"/>
      <c r="J233" s="99" t="e">
        <f>VLOOKUP(K233,Dimensions!$B$2:$C$188,2,FALSE)</f>
        <v>#N/A</v>
      </c>
      <c r="K233" s="98"/>
      <c r="L233" s="99" t="e">
        <f>VLOOKUP(M233,Dimensions!$B$2:$C$188,2,FALSE)</f>
        <v>#N/A</v>
      </c>
      <c r="M233" s="98"/>
      <c r="N233" s="99" t="e">
        <f>VLOOKUP(O233,Dimensions!$B$2:$C$188,2,FALSE)</f>
        <v>#N/A</v>
      </c>
      <c r="O233" s="98"/>
      <c r="P233" s="6">
        <v>0</v>
      </c>
      <c r="Q233" s="21"/>
    </row>
    <row r="234" spans="1:17" x14ac:dyDescent="0.3">
      <c r="A234" s="98"/>
      <c r="B234" s="77" t="e">
        <f>VLOOKUP(A234,Projects!$A$44:$B$1000,2,FALSE)</f>
        <v>#N/A</v>
      </c>
      <c r="C234" s="98"/>
      <c r="D234" s="99" t="e">
        <f>VLOOKUP(C234,'Item Master'!$L$2:$M$7,2,FALSE)</f>
        <v>#N/A</v>
      </c>
      <c r="E234" s="25"/>
      <c r="F234" s="99" t="e">
        <f>VLOOKUP(G234,Dimensions!$B$2:$C$188,2,FALSE)</f>
        <v>#N/A</v>
      </c>
      <c r="G234" s="98"/>
      <c r="H234" s="99" t="e">
        <f>VLOOKUP(I234,Dimensions!$B$2:$C$188,2,FALSE)</f>
        <v>#N/A</v>
      </c>
      <c r="I234" s="98"/>
      <c r="J234" s="99" t="e">
        <f>VLOOKUP(K234,Dimensions!$B$2:$C$188,2,FALSE)</f>
        <v>#N/A</v>
      </c>
      <c r="K234" s="98"/>
      <c r="L234" s="99" t="e">
        <f>VLOOKUP(M234,Dimensions!$B$2:$C$188,2,FALSE)</f>
        <v>#N/A</v>
      </c>
      <c r="M234" s="98"/>
      <c r="N234" s="99" t="e">
        <f>VLOOKUP(O234,Dimensions!$B$2:$C$188,2,FALSE)</f>
        <v>#N/A</v>
      </c>
      <c r="O234" s="98"/>
      <c r="P234" s="6">
        <v>0</v>
      </c>
      <c r="Q234" s="21"/>
    </row>
    <row r="235" spans="1:17" x14ac:dyDescent="0.3">
      <c r="A235" s="98"/>
      <c r="B235" s="77" t="e">
        <f>VLOOKUP(A235,Projects!$A$44:$B$1000,2,FALSE)</f>
        <v>#N/A</v>
      </c>
      <c r="C235" s="98"/>
      <c r="D235" s="99" t="e">
        <f>VLOOKUP(C235,'Item Master'!$L$2:$M$7,2,FALSE)</f>
        <v>#N/A</v>
      </c>
      <c r="E235" s="25"/>
      <c r="F235" s="99" t="e">
        <f>VLOOKUP(G235,Dimensions!$B$2:$C$188,2,FALSE)</f>
        <v>#N/A</v>
      </c>
      <c r="G235" s="98"/>
      <c r="H235" s="99" t="e">
        <f>VLOOKUP(I235,Dimensions!$B$2:$C$188,2,FALSE)</f>
        <v>#N/A</v>
      </c>
      <c r="I235" s="98"/>
      <c r="J235" s="99" t="e">
        <f>VLOOKUP(K235,Dimensions!$B$2:$C$188,2,FALSE)</f>
        <v>#N/A</v>
      </c>
      <c r="K235" s="98"/>
      <c r="L235" s="99" t="e">
        <f>VLOOKUP(M235,Dimensions!$B$2:$C$188,2,FALSE)</f>
        <v>#N/A</v>
      </c>
      <c r="M235" s="98"/>
      <c r="N235" s="99" t="e">
        <f>VLOOKUP(O235,Dimensions!$B$2:$C$188,2,FALSE)</f>
        <v>#N/A</v>
      </c>
      <c r="O235" s="98"/>
      <c r="P235" s="6">
        <v>0</v>
      </c>
      <c r="Q235" s="21"/>
    </row>
    <row r="236" spans="1:17" x14ac:dyDescent="0.3">
      <c r="A236" s="98"/>
      <c r="B236" s="77" t="e">
        <f>VLOOKUP(A236,Projects!$A$44:$B$1000,2,FALSE)</f>
        <v>#N/A</v>
      </c>
      <c r="C236" s="98"/>
      <c r="D236" s="99" t="e">
        <f>VLOOKUP(C236,'Item Master'!$L$2:$M$7,2,FALSE)</f>
        <v>#N/A</v>
      </c>
      <c r="E236" s="25"/>
      <c r="F236" s="99" t="e">
        <f>VLOOKUP(G236,Dimensions!$B$2:$C$188,2,FALSE)</f>
        <v>#N/A</v>
      </c>
      <c r="G236" s="98"/>
      <c r="H236" s="99" t="e">
        <f>VLOOKUP(I236,Dimensions!$B$2:$C$188,2,FALSE)</f>
        <v>#N/A</v>
      </c>
      <c r="I236" s="98"/>
      <c r="J236" s="99" t="e">
        <f>VLOOKUP(K236,Dimensions!$B$2:$C$188,2,FALSE)</f>
        <v>#N/A</v>
      </c>
      <c r="K236" s="98"/>
      <c r="L236" s="99" t="e">
        <f>VLOOKUP(M236,Dimensions!$B$2:$C$188,2,FALSE)</f>
        <v>#N/A</v>
      </c>
      <c r="M236" s="98"/>
      <c r="N236" s="99" t="e">
        <f>VLOOKUP(O236,Dimensions!$B$2:$C$188,2,FALSE)</f>
        <v>#N/A</v>
      </c>
      <c r="O236" s="98"/>
      <c r="P236" s="6">
        <v>0</v>
      </c>
      <c r="Q236" s="21"/>
    </row>
    <row r="237" spans="1:17" x14ac:dyDescent="0.3">
      <c r="A237" s="98"/>
      <c r="B237" s="77" t="e">
        <f>VLOOKUP(A237,Projects!$A$44:$B$1000,2,FALSE)</f>
        <v>#N/A</v>
      </c>
      <c r="C237" s="98"/>
      <c r="D237" s="99" t="e">
        <f>VLOOKUP(C237,'Item Master'!$L$2:$M$7,2,FALSE)</f>
        <v>#N/A</v>
      </c>
      <c r="E237" s="25"/>
      <c r="F237" s="99" t="e">
        <f>VLOOKUP(G237,Dimensions!$B$2:$C$188,2,FALSE)</f>
        <v>#N/A</v>
      </c>
      <c r="G237" s="98"/>
      <c r="H237" s="99" t="e">
        <f>VLOOKUP(I237,Dimensions!$B$2:$C$188,2,FALSE)</f>
        <v>#N/A</v>
      </c>
      <c r="I237" s="98"/>
      <c r="J237" s="99" t="e">
        <f>VLOOKUP(K237,Dimensions!$B$2:$C$188,2,FALSE)</f>
        <v>#N/A</v>
      </c>
      <c r="K237" s="98"/>
      <c r="L237" s="99" t="e">
        <f>VLOOKUP(M237,Dimensions!$B$2:$C$188,2,FALSE)</f>
        <v>#N/A</v>
      </c>
      <c r="M237" s="98"/>
      <c r="N237" s="99" t="e">
        <f>VLOOKUP(O237,Dimensions!$B$2:$C$188,2,FALSE)</f>
        <v>#N/A</v>
      </c>
      <c r="O237" s="98"/>
      <c r="P237" s="6">
        <v>0</v>
      </c>
      <c r="Q237" s="21"/>
    </row>
    <row r="238" spans="1:17" x14ac:dyDescent="0.3">
      <c r="A238" s="98"/>
      <c r="B238" s="77" t="e">
        <f>VLOOKUP(A238,Projects!$A$44:$B$1000,2,FALSE)</f>
        <v>#N/A</v>
      </c>
      <c r="C238" s="98"/>
      <c r="D238" s="99" t="e">
        <f>VLOOKUP(C238,'Item Master'!$L$2:$M$7,2,FALSE)</f>
        <v>#N/A</v>
      </c>
      <c r="E238" s="25"/>
      <c r="F238" s="99" t="e">
        <f>VLOOKUP(G238,Dimensions!$B$2:$C$188,2,FALSE)</f>
        <v>#N/A</v>
      </c>
      <c r="G238" s="98"/>
      <c r="H238" s="99" t="e">
        <f>VLOOKUP(I238,Dimensions!$B$2:$C$188,2,FALSE)</f>
        <v>#N/A</v>
      </c>
      <c r="I238" s="98"/>
      <c r="J238" s="99" t="e">
        <f>VLOOKUP(K238,Dimensions!$B$2:$C$188,2,FALSE)</f>
        <v>#N/A</v>
      </c>
      <c r="K238" s="98"/>
      <c r="L238" s="99" t="e">
        <f>VLOOKUP(M238,Dimensions!$B$2:$C$188,2,FALSE)</f>
        <v>#N/A</v>
      </c>
      <c r="M238" s="98"/>
      <c r="N238" s="99" t="e">
        <f>VLOOKUP(O238,Dimensions!$B$2:$C$188,2,FALSE)</f>
        <v>#N/A</v>
      </c>
      <c r="O238" s="98"/>
      <c r="P238" s="6">
        <v>0</v>
      </c>
      <c r="Q238" s="21"/>
    </row>
    <row r="239" spans="1:17" x14ac:dyDescent="0.3">
      <c r="A239" s="98"/>
      <c r="B239" s="77" t="e">
        <f>VLOOKUP(A239,Projects!$A$44:$B$1000,2,FALSE)</f>
        <v>#N/A</v>
      </c>
      <c r="C239" s="98"/>
      <c r="D239" s="99" t="e">
        <f>VLOOKUP(C239,'Item Master'!$L$2:$M$7,2,FALSE)</f>
        <v>#N/A</v>
      </c>
      <c r="E239" s="25"/>
      <c r="F239" s="99" t="e">
        <f>VLOOKUP(G239,Dimensions!$B$2:$C$188,2,FALSE)</f>
        <v>#N/A</v>
      </c>
      <c r="G239" s="98"/>
      <c r="H239" s="99" t="e">
        <f>VLOOKUP(I239,Dimensions!$B$2:$C$188,2,FALSE)</f>
        <v>#N/A</v>
      </c>
      <c r="I239" s="98"/>
      <c r="J239" s="99" t="e">
        <f>VLOOKUP(K239,Dimensions!$B$2:$C$188,2,FALSE)</f>
        <v>#N/A</v>
      </c>
      <c r="K239" s="98"/>
      <c r="L239" s="99" t="e">
        <f>VLOOKUP(M239,Dimensions!$B$2:$C$188,2,FALSE)</f>
        <v>#N/A</v>
      </c>
      <c r="M239" s="98"/>
      <c r="N239" s="99" t="e">
        <f>VLOOKUP(O239,Dimensions!$B$2:$C$188,2,FALSE)</f>
        <v>#N/A</v>
      </c>
      <c r="O239" s="98"/>
      <c r="P239" s="6">
        <v>0</v>
      </c>
      <c r="Q239" s="21"/>
    </row>
    <row r="240" spans="1:17" x14ac:dyDescent="0.3">
      <c r="A240" s="98"/>
      <c r="B240" s="77" t="e">
        <f>VLOOKUP(A240,Projects!$A$44:$B$1000,2,FALSE)</f>
        <v>#N/A</v>
      </c>
      <c r="C240" s="98"/>
      <c r="D240" s="99" t="e">
        <f>VLOOKUP(C240,'Item Master'!$L$2:$M$7,2,FALSE)</f>
        <v>#N/A</v>
      </c>
      <c r="E240" s="25"/>
      <c r="F240" s="99" t="e">
        <f>VLOOKUP(G240,Dimensions!$B$2:$C$188,2,FALSE)</f>
        <v>#N/A</v>
      </c>
      <c r="G240" s="98"/>
      <c r="H240" s="99" t="e">
        <f>VLOOKUP(I240,Dimensions!$B$2:$C$188,2,FALSE)</f>
        <v>#N/A</v>
      </c>
      <c r="I240" s="98"/>
      <c r="J240" s="99" t="e">
        <f>VLOOKUP(K240,Dimensions!$B$2:$C$188,2,FALSE)</f>
        <v>#N/A</v>
      </c>
      <c r="K240" s="98"/>
      <c r="L240" s="99" t="e">
        <f>VLOOKUP(M240,Dimensions!$B$2:$C$188,2,FALSE)</f>
        <v>#N/A</v>
      </c>
      <c r="M240" s="98"/>
      <c r="N240" s="99" t="e">
        <f>VLOOKUP(O240,Dimensions!$B$2:$C$188,2,FALSE)</f>
        <v>#N/A</v>
      </c>
      <c r="O240" s="98"/>
      <c r="P240" s="6">
        <v>0</v>
      </c>
      <c r="Q240" s="21"/>
    </row>
    <row r="241" spans="1:17" x14ac:dyDescent="0.3">
      <c r="A241" s="98"/>
      <c r="B241" s="77" t="e">
        <f>VLOOKUP(A241,Projects!$A$44:$B$1000,2,FALSE)</f>
        <v>#N/A</v>
      </c>
      <c r="C241" s="98"/>
      <c r="D241" s="99" t="e">
        <f>VLOOKUP(C241,'Item Master'!$L$2:$M$7,2,FALSE)</f>
        <v>#N/A</v>
      </c>
      <c r="E241" s="25"/>
      <c r="F241" s="99" t="e">
        <f>VLOOKUP(G241,Dimensions!$B$2:$C$188,2,FALSE)</f>
        <v>#N/A</v>
      </c>
      <c r="G241" s="98"/>
      <c r="H241" s="99" t="e">
        <f>VLOOKUP(I241,Dimensions!$B$2:$C$188,2,FALSE)</f>
        <v>#N/A</v>
      </c>
      <c r="I241" s="98"/>
      <c r="J241" s="99" t="e">
        <f>VLOOKUP(K241,Dimensions!$B$2:$C$188,2,FALSE)</f>
        <v>#N/A</v>
      </c>
      <c r="K241" s="98"/>
      <c r="L241" s="99" t="e">
        <f>VLOOKUP(M241,Dimensions!$B$2:$C$188,2,FALSE)</f>
        <v>#N/A</v>
      </c>
      <c r="M241" s="98"/>
      <c r="N241" s="99" t="e">
        <f>VLOOKUP(O241,Dimensions!$B$2:$C$188,2,FALSE)</f>
        <v>#N/A</v>
      </c>
      <c r="O241" s="98"/>
      <c r="P241" s="6">
        <v>0</v>
      </c>
      <c r="Q241" s="21"/>
    </row>
    <row r="242" spans="1:17" x14ac:dyDescent="0.3">
      <c r="A242" s="98"/>
      <c r="B242" s="77" t="e">
        <f>VLOOKUP(A242,Projects!$A$44:$B$1000,2,FALSE)</f>
        <v>#N/A</v>
      </c>
      <c r="C242" s="98"/>
      <c r="D242" s="99" t="e">
        <f>VLOOKUP(C242,'Item Master'!$L$2:$M$7,2,FALSE)</f>
        <v>#N/A</v>
      </c>
      <c r="E242" s="25"/>
      <c r="F242" s="99" t="e">
        <f>VLOOKUP(G242,Dimensions!$B$2:$C$188,2,FALSE)</f>
        <v>#N/A</v>
      </c>
      <c r="G242" s="98"/>
      <c r="H242" s="99" t="e">
        <f>VLOOKUP(I242,Dimensions!$B$2:$C$188,2,FALSE)</f>
        <v>#N/A</v>
      </c>
      <c r="I242" s="98"/>
      <c r="J242" s="99" t="e">
        <f>VLOOKUP(K242,Dimensions!$B$2:$C$188,2,FALSE)</f>
        <v>#N/A</v>
      </c>
      <c r="K242" s="98"/>
      <c r="L242" s="99" t="e">
        <f>VLOOKUP(M242,Dimensions!$B$2:$C$188,2,FALSE)</f>
        <v>#N/A</v>
      </c>
      <c r="M242" s="98"/>
      <c r="N242" s="99" t="e">
        <f>VLOOKUP(O242,Dimensions!$B$2:$C$188,2,FALSE)</f>
        <v>#N/A</v>
      </c>
      <c r="O242" s="98"/>
      <c r="P242" s="6">
        <v>0</v>
      </c>
      <c r="Q242" s="21"/>
    </row>
    <row r="243" spans="1:17" x14ac:dyDescent="0.3">
      <c r="A243" s="98"/>
      <c r="B243" s="77" t="e">
        <f>VLOOKUP(A243,Projects!$A$44:$B$1000,2,FALSE)</f>
        <v>#N/A</v>
      </c>
      <c r="C243" s="98"/>
      <c r="D243" s="99" t="e">
        <f>VLOOKUP(C243,'Item Master'!$L$2:$M$7,2,FALSE)</f>
        <v>#N/A</v>
      </c>
      <c r="E243" s="25"/>
      <c r="F243" s="99" t="e">
        <f>VLOOKUP(G243,Dimensions!$B$2:$C$188,2,FALSE)</f>
        <v>#N/A</v>
      </c>
      <c r="G243" s="98"/>
      <c r="H243" s="99" t="e">
        <f>VLOOKUP(I243,Dimensions!$B$2:$C$188,2,FALSE)</f>
        <v>#N/A</v>
      </c>
      <c r="I243" s="98"/>
      <c r="J243" s="99" t="e">
        <f>VLOOKUP(K243,Dimensions!$B$2:$C$188,2,FALSE)</f>
        <v>#N/A</v>
      </c>
      <c r="K243" s="98"/>
      <c r="L243" s="99" t="e">
        <f>VLOOKUP(M243,Dimensions!$B$2:$C$188,2,FALSE)</f>
        <v>#N/A</v>
      </c>
      <c r="M243" s="98"/>
      <c r="N243" s="99" t="e">
        <f>VLOOKUP(O243,Dimensions!$B$2:$C$188,2,FALSE)</f>
        <v>#N/A</v>
      </c>
      <c r="O243" s="98"/>
      <c r="P243" s="6">
        <v>0</v>
      </c>
      <c r="Q243" s="21"/>
    </row>
    <row r="244" spans="1:17" x14ac:dyDescent="0.3">
      <c r="A244" s="98"/>
      <c r="B244" s="77" t="e">
        <f>VLOOKUP(A244,Projects!$A$44:$B$1000,2,FALSE)</f>
        <v>#N/A</v>
      </c>
      <c r="C244" s="98"/>
      <c r="D244" s="99" t="e">
        <f>VLOOKUP(C244,'Item Master'!$L$2:$M$7,2,FALSE)</f>
        <v>#N/A</v>
      </c>
      <c r="E244" s="25"/>
      <c r="F244" s="99" t="e">
        <f>VLOOKUP(G244,Dimensions!$B$2:$C$188,2,FALSE)</f>
        <v>#N/A</v>
      </c>
      <c r="G244" s="98"/>
      <c r="H244" s="99" t="e">
        <f>VLOOKUP(I244,Dimensions!$B$2:$C$188,2,FALSE)</f>
        <v>#N/A</v>
      </c>
      <c r="I244" s="98"/>
      <c r="J244" s="99" t="e">
        <f>VLOOKUP(K244,Dimensions!$B$2:$C$188,2,FALSE)</f>
        <v>#N/A</v>
      </c>
      <c r="K244" s="98"/>
      <c r="L244" s="99" t="e">
        <f>VLOOKUP(M244,Dimensions!$B$2:$C$188,2,FALSE)</f>
        <v>#N/A</v>
      </c>
      <c r="M244" s="98"/>
      <c r="N244" s="99" t="e">
        <f>VLOOKUP(O244,Dimensions!$B$2:$C$188,2,FALSE)</f>
        <v>#N/A</v>
      </c>
      <c r="O244" s="98"/>
      <c r="P244" s="6">
        <v>0</v>
      </c>
      <c r="Q244" s="21"/>
    </row>
    <row r="245" spans="1:17" x14ac:dyDescent="0.3">
      <c r="A245" s="98"/>
      <c r="B245" s="77" t="e">
        <f>VLOOKUP(A245,Projects!$A$44:$B$1000,2,FALSE)</f>
        <v>#N/A</v>
      </c>
      <c r="C245" s="98"/>
      <c r="D245" s="99" t="e">
        <f>VLOOKUP(C245,'Item Master'!$L$2:$M$7,2,FALSE)</f>
        <v>#N/A</v>
      </c>
      <c r="E245" s="25"/>
      <c r="F245" s="99" t="e">
        <f>VLOOKUP(G245,Dimensions!$B$2:$C$188,2,FALSE)</f>
        <v>#N/A</v>
      </c>
      <c r="G245" s="98"/>
      <c r="H245" s="99" t="e">
        <f>VLOOKUP(I245,Dimensions!$B$2:$C$188,2,FALSE)</f>
        <v>#N/A</v>
      </c>
      <c r="I245" s="98"/>
      <c r="J245" s="99" t="e">
        <f>VLOOKUP(K245,Dimensions!$B$2:$C$188,2,FALSE)</f>
        <v>#N/A</v>
      </c>
      <c r="K245" s="98"/>
      <c r="L245" s="99" t="e">
        <f>VLOOKUP(M245,Dimensions!$B$2:$C$188,2,FALSE)</f>
        <v>#N/A</v>
      </c>
      <c r="M245" s="98"/>
      <c r="N245" s="99" t="e">
        <f>VLOOKUP(O245,Dimensions!$B$2:$C$188,2,FALSE)</f>
        <v>#N/A</v>
      </c>
      <c r="O245" s="98"/>
      <c r="P245" s="6">
        <v>0</v>
      </c>
      <c r="Q245" s="21"/>
    </row>
    <row r="246" spans="1:17" x14ac:dyDescent="0.3">
      <c r="A246" s="98"/>
      <c r="B246" s="77" t="e">
        <f>VLOOKUP(A246,Projects!$A$44:$B$1000,2,FALSE)</f>
        <v>#N/A</v>
      </c>
      <c r="C246" s="98"/>
      <c r="D246" s="99" t="e">
        <f>VLOOKUP(C246,'Item Master'!$L$2:$M$7,2,FALSE)</f>
        <v>#N/A</v>
      </c>
      <c r="E246" s="25"/>
      <c r="F246" s="99" t="e">
        <f>VLOOKUP(G246,Dimensions!$B$2:$C$188,2,FALSE)</f>
        <v>#N/A</v>
      </c>
      <c r="G246" s="98"/>
      <c r="H246" s="99" t="e">
        <f>VLOOKUP(I246,Dimensions!$B$2:$C$188,2,FALSE)</f>
        <v>#N/A</v>
      </c>
      <c r="I246" s="98"/>
      <c r="J246" s="99" t="e">
        <f>VLOOKUP(K246,Dimensions!$B$2:$C$188,2,FALSE)</f>
        <v>#N/A</v>
      </c>
      <c r="K246" s="98"/>
      <c r="L246" s="99" t="e">
        <f>VLOOKUP(M246,Dimensions!$B$2:$C$188,2,FALSE)</f>
        <v>#N/A</v>
      </c>
      <c r="M246" s="98"/>
      <c r="N246" s="99" t="e">
        <f>VLOOKUP(O246,Dimensions!$B$2:$C$188,2,FALSE)</f>
        <v>#N/A</v>
      </c>
      <c r="O246" s="98"/>
      <c r="P246" s="6">
        <v>0</v>
      </c>
      <c r="Q246" s="21"/>
    </row>
    <row r="247" spans="1:17" x14ac:dyDescent="0.3">
      <c r="A247" s="98"/>
      <c r="B247" s="77" t="e">
        <f>VLOOKUP(A247,Projects!$A$44:$B$1000,2,FALSE)</f>
        <v>#N/A</v>
      </c>
      <c r="C247" s="98"/>
      <c r="D247" s="99" t="e">
        <f>VLOOKUP(C247,'Item Master'!$L$2:$M$7,2,FALSE)</f>
        <v>#N/A</v>
      </c>
      <c r="E247" s="25"/>
      <c r="F247" s="99" t="e">
        <f>VLOOKUP(G247,Dimensions!$B$2:$C$188,2,FALSE)</f>
        <v>#N/A</v>
      </c>
      <c r="G247" s="98"/>
      <c r="H247" s="99" t="e">
        <f>VLOOKUP(I247,Dimensions!$B$2:$C$188,2,FALSE)</f>
        <v>#N/A</v>
      </c>
      <c r="I247" s="98"/>
      <c r="J247" s="99" t="e">
        <f>VLOOKUP(K247,Dimensions!$B$2:$C$188,2,FALSE)</f>
        <v>#N/A</v>
      </c>
      <c r="K247" s="98"/>
      <c r="L247" s="99" t="e">
        <f>VLOOKUP(M247,Dimensions!$B$2:$C$188,2,FALSE)</f>
        <v>#N/A</v>
      </c>
      <c r="M247" s="98"/>
      <c r="N247" s="99" t="e">
        <f>VLOOKUP(O247,Dimensions!$B$2:$C$188,2,FALSE)</f>
        <v>#N/A</v>
      </c>
      <c r="O247" s="98"/>
      <c r="P247" s="6">
        <v>0</v>
      </c>
      <c r="Q247" s="21"/>
    </row>
    <row r="248" spans="1:17" x14ac:dyDescent="0.3">
      <c r="A248" s="98"/>
      <c r="B248" s="77" t="e">
        <f>VLOOKUP(A248,Projects!$A$44:$B$1000,2,FALSE)</f>
        <v>#N/A</v>
      </c>
      <c r="C248" s="98"/>
      <c r="D248" s="99" t="e">
        <f>VLOOKUP(C248,'Item Master'!$L$2:$M$7,2,FALSE)</f>
        <v>#N/A</v>
      </c>
      <c r="E248" s="25"/>
      <c r="F248" s="99" t="e">
        <f>VLOOKUP(G248,Dimensions!$B$2:$C$188,2,FALSE)</f>
        <v>#N/A</v>
      </c>
      <c r="G248" s="98"/>
      <c r="H248" s="99" t="e">
        <f>VLOOKUP(I248,Dimensions!$B$2:$C$188,2,FALSE)</f>
        <v>#N/A</v>
      </c>
      <c r="I248" s="98"/>
      <c r="J248" s="99" t="e">
        <f>VLOOKUP(K248,Dimensions!$B$2:$C$188,2,FALSE)</f>
        <v>#N/A</v>
      </c>
      <c r="K248" s="98"/>
      <c r="L248" s="99" t="e">
        <f>VLOOKUP(M248,Dimensions!$B$2:$C$188,2,FALSE)</f>
        <v>#N/A</v>
      </c>
      <c r="M248" s="98"/>
      <c r="N248" s="99" t="e">
        <f>VLOOKUP(O248,Dimensions!$B$2:$C$188,2,FALSE)</f>
        <v>#N/A</v>
      </c>
      <c r="O248" s="98"/>
      <c r="P248" s="6">
        <v>0</v>
      </c>
      <c r="Q248" s="21"/>
    </row>
    <row r="249" spans="1:17" x14ac:dyDescent="0.3">
      <c r="A249" s="98"/>
      <c r="B249" s="77" t="e">
        <f>VLOOKUP(A249,Projects!$A$44:$B$1000,2,FALSE)</f>
        <v>#N/A</v>
      </c>
      <c r="C249" s="98"/>
      <c r="D249" s="99" t="e">
        <f>VLOOKUP(C249,'Item Master'!$L$2:$M$7,2,FALSE)</f>
        <v>#N/A</v>
      </c>
      <c r="E249" s="25"/>
      <c r="F249" s="99" t="e">
        <f>VLOOKUP(G249,Dimensions!$B$2:$C$188,2,FALSE)</f>
        <v>#N/A</v>
      </c>
      <c r="G249" s="98"/>
      <c r="H249" s="99" t="e">
        <f>VLOOKUP(I249,Dimensions!$B$2:$C$188,2,FALSE)</f>
        <v>#N/A</v>
      </c>
      <c r="I249" s="98"/>
      <c r="J249" s="99" t="e">
        <f>VLOOKUP(K249,Dimensions!$B$2:$C$188,2,FALSE)</f>
        <v>#N/A</v>
      </c>
      <c r="K249" s="98"/>
      <c r="L249" s="99" t="e">
        <f>VLOOKUP(M249,Dimensions!$B$2:$C$188,2,FALSE)</f>
        <v>#N/A</v>
      </c>
      <c r="M249" s="98"/>
      <c r="N249" s="99" t="e">
        <f>VLOOKUP(O249,Dimensions!$B$2:$C$188,2,FALSE)</f>
        <v>#N/A</v>
      </c>
      <c r="O249" s="98"/>
      <c r="P249" s="6">
        <v>0</v>
      </c>
      <c r="Q249" s="21"/>
    </row>
    <row r="250" spans="1:17" x14ac:dyDescent="0.3">
      <c r="A250" s="98"/>
      <c r="B250" s="77" t="e">
        <f>VLOOKUP(A250,Projects!$A$44:$B$1000,2,FALSE)</f>
        <v>#N/A</v>
      </c>
      <c r="C250" s="98"/>
      <c r="D250" s="99" t="e">
        <f>VLOOKUP(C250,'Item Master'!$L$2:$M$7,2,FALSE)</f>
        <v>#N/A</v>
      </c>
      <c r="E250" s="25"/>
      <c r="F250" s="99" t="e">
        <f>VLOOKUP(G250,Dimensions!$B$2:$C$188,2,FALSE)</f>
        <v>#N/A</v>
      </c>
      <c r="G250" s="98"/>
      <c r="H250" s="99" t="e">
        <f>VLOOKUP(I250,Dimensions!$B$2:$C$188,2,FALSE)</f>
        <v>#N/A</v>
      </c>
      <c r="I250" s="98"/>
      <c r="J250" s="99" t="e">
        <f>VLOOKUP(K250,Dimensions!$B$2:$C$188,2,FALSE)</f>
        <v>#N/A</v>
      </c>
      <c r="K250" s="98"/>
      <c r="L250" s="99" t="e">
        <f>VLOOKUP(M250,Dimensions!$B$2:$C$188,2,FALSE)</f>
        <v>#N/A</v>
      </c>
      <c r="M250" s="98"/>
      <c r="N250" s="99" t="e">
        <f>VLOOKUP(O250,Dimensions!$B$2:$C$188,2,FALSE)</f>
        <v>#N/A</v>
      </c>
      <c r="O250" s="98"/>
      <c r="P250" s="6">
        <v>0</v>
      </c>
      <c r="Q250" s="21"/>
    </row>
    <row r="251" spans="1:17" x14ac:dyDescent="0.3">
      <c r="A251" s="98"/>
      <c r="B251" s="77" t="e">
        <f>VLOOKUP(A251,Projects!$A$44:$B$1000,2,FALSE)</f>
        <v>#N/A</v>
      </c>
      <c r="C251" s="98"/>
      <c r="D251" s="99" t="e">
        <f>VLOOKUP(C251,'Item Master'!$L$2:$M$7,2,FALSE)</f>
        <v>#N/A</v>
      </c>
      <c r="E251" s="25"/>
      <c r="F251" s="99" t="e">
        <f>VLOOKUP(G251,Dimensions!$B$2:$C$188,2,FALSE)</f>
        <v>#N/A</v>
      </c>
      <c r="G251" s="98"/>
      <c r="H251" s="99" t="e">
        <f>VLOOKUP(I251,Dimensions!$B$2:$C$188,2,FALSE)</f>
        <v>#N/A</v>
      </c>
      <c r="I251" s="98"/>
      <c r="J251" s="99" t="e">
        <f>VLOOKUP(K251,Dimensions!$B$2:$C$188,2,FALSE)</f>
        <v>#N/A</v>
      </c>
      <c r="K251" s="98"/>
      <c r="L251" s="99" t="e">
        <f>VLOOKUP(M251,Dimensions!$B$2:$C$188,2,FALSE)</f>
        <v>#N/A</v>
      </c>
      <c r="M251" s="98"/>
      <c r="N251" s="99" t="e">
        <f>VLOOKUP(O251,Dimensions!$B$2:$C$188,2,FALSE)</f>
        <v>#N/A</v>
      </c>
      <c r="O251" s="98"/>
      <c r="P251" s="6">
        <v>0</v>
      </c>
      <c r="Q251" s="21"/>
    </row>
    <row r="252" spans="1:17" x14ac:dyDescent="0.3">
      <c r="A252" s="98"/>
      <c r="B252" s="77" t="e">
        <f>VLOOKUP(A252,Projects!$A$44:$B$1000,2,FALSE)</f>
        <v>#N/A</v>
      </c>
      <c r="C252" s="98"/>
      <c r="D252" s="99" t="e">
        <f>VLOOKUP(C252,'Item Master'!$L$2:$M$7,2,FALSE)</f>
        <v>#N/A</v>
      </c>
      <c r="E252" s="25"/>
      <c r="F252" s="99" t="e">
        <f>VLOOKUP(G252,Dimensions!$B$2:$C$188,2,FALSE)</f>
        <v>#N/A</v>
      </c>
      <c r="G252" s="98"/>
      <c r="H252" s="99" t="e">
        <f>VLOOKUP(I252,Dimensions!$B$2:$C$188,2,FALSE)</f>
        <v>#N/A</v>
      </c>
      <c r="I252" s="98"/>
      <c r="J252" s="99" t="e">
        <f>VLOOKUP(K252,Dimensions!$B$2:$C$188,2,FALSE)</f>
        <v>#N/A</v>
      </c>
      <c r="K252" s="98"/>
      <c r="L252" s="99" t="e">
        <f>VLOOKUP(M252,Dimensions!$B$2:$C$188,2,FALSE)</f>
        <v>#N/A</v>
      </c>
      <c r="M252" s="98"/>
      <c r="N252" s="99" t="e">
        <f>VLOOKUP(O252,Dimensions!$B$2:$C$188,2,FALSE)</f>
        <v>#N/A</v>
      </c>
      <c r="O252" s="98"/>
      <c r="P252" s="6">
        <v>0</v>
      </c>
      <c r="Q252" s="21"/>
    </row>
    <row r="253" spans="1:17" x14ac:dyDescent="0.3">
      <c r="A253" s="98"/>
      <c r="B253" s="77" t="e">
        <f>VLOOKUP(A253,Projects!$A$44:$B$1000,2,FALSE)</f>
        <v>#N/A</v>
      </c>
      <c r="C253" s="98"/>
      <c r="D253" s="99" t="e">
        <f>VLOOKUP(C253,'Item Master'!$L$2:$M$7,2,FALSE)</f>
        <v>#N/A</v>
      </c>
      <c r="E253" s="25"/>
      <c r="F253" s="99" t="e">
        <f>VLOOKUP(G253,Dimensions!$B$2:$C$188,2,FALSE)</f>
        <v>#N/A</v>
      </c>
      <c r="G253" s="98"/>
      <c r="H253" s="99" t="e">
        <f>VLOOKUP(I253,Dimensions!$B$2:$C$188,2,FALSE)</f>
        <v>#N/A</v>
      </c>
      <c r="I253" s="98"/>
      <c r="J253" s="99" t="e">
        <f>VLOOKUP(K253,Dimensions!$B$2:$C$188,2,FALSE)</f>
        <v>#N/A</v>
      </c>
      <c r="K253" s="98"/>
      <c r="L253" s="99" t="e">
        <f>VLOOKUP(M253,Dimensions!$B$2:$C$188,2,FALSE)</f>
        <v>#N/A</v>
      </c>
      <c r="M253" s="98"/>
      <c r="N253" s="99" t="e">
        <f>VLOOKUP(O253,Dimensions!$B$2:$C$188,2,FALSE)</f>
        <v>#N/A</v>
      </c>
      <c r="O253" s="98"/>
      <c r="P253" s="6">
        <v>0</v>
      </c>
      <c r="Q253" s="21"/>
    </row>
    <row r="254" spans="1:17" x14ac:dyDescent="0.3">
      <c r="A254" s="98"/>
      <c r="B254" s="77" t="e">
        <f>VLOOKUP(A254,Projects!$A$44:$B$1000,2,FALSE)</f>
        <v>#N/A</v>
      </c>
      <c r="C254" s="98"/>
      <c r="D254" s="99" t="e">
        <f>VLOOKUP(C254,'Item Master'!$L$2:$M$7,2,FALSE)</f>
        <v>#N/A</v>
      </c>
      <c r="E254" s="25"/>
      <c r="F254" s="99" t="e">
        <f>VLOOKUP(G254,Dimensions!$B$2:$C$188,2,FALSE)</f>
        <v>#N/A</v>
      </c>
      <c r="G254" s="98"/>
      <c r="H254" s="99" t="e">
        <f>VLOOKUP(I254,Dimensions!$B$2:$C$188,2,FALSE)</f>
        <v>#N/A</v>
      </c>
      <c r="I254" s="98"/>
      <c r="J254" s="99" t="e">
        <f>VLOOKUP(K254,Dimensions!$B$2:$C$188,2,FALSE)</f>
        <v>#N/A</v>
      </c>
      <c r="K254" s="98"/>
      <c r="L254" s="99" t="e">
        <f>VLOOKUP(M254,Dimensions!$B$2:$C$188,2,FALSE)</f>
        <v>#N/A</v>
      </c>
      <c r="M254" s="98"/>
      <c r="N254" s="99" t="e">
        <f>VLOOKUP(O254,Dimensions!$B$2:$C$188,2,FALSE)</f>
        <v>#N/A</v>
      </c>
      <c r="O254" s="98"/>
      <c r="P254" s="6">
        <v>0</v>
      </c>
      <c r="Q254" s="21"/>
    </row>
    <row r="255" spans="1:17" x14ac:dyDescent="0.3">
      <c r="A255" s="98"/>
      <c r="B255" s="77" t="e">
        <f>VLOOKUP(A255,Projects!$A$44:$B$1000,2,FALSE)</f>
        <v>#N/A</v>
      </c>
      <c r="C255" s="98"/>
      <c r="D255" s="99" t="e">
        <f>VLOOKUP(C255,'Item Master'!$L$2:$M$7,2,FALSE)</f>
        <v>#N/A</v>
      </c>
      <c r="E255" s="25"/>
      <c r="F255" s="99" t="e">
        <f>VLOOKUP(G255,Dimensions!$B$2:$C$188,2,FALSE)</f>
        <v>#N/A</v>
      </c>
      <c r="G255" s="98"/>
      <c r="H255" s="99" t="e">
        <f>VLOOKUP(I255,Dimensions!$B$2:$C$188,2,FALSE)</f>
        <v>#N/A</v>
      </c>
      <c r="I255" s="98"/>
      <c r="J255" s="99" t="e">
        <f>VLOOKUP(K255,Dimensions!$B$2:$C$188,2,FALSE)</f>
        <v>#N/A</v>
      </c>
      <c r="K255" s="98"/>
      <c r="L255" s="99" t="e">
        <f>VLOOKUP(M255,Dimensions!$B$2:$C$188,2,FALSE)</f>
        <v>#N/A</v>
      </c>
      <c r="M255" s="98"/>
      <c r="N255" s="99" t="e">
        <f>VLOOKUP(O255,Dimensions!$B$2:$C$188,2,FALSE)</f>
        <v>#N/A</v>
      </c>
      <c r="O255" s="98"/>
      <c r="P255" s="6">
        <v>0</v>
      </c>
      <c r="Q255" s="21"/>
    </row>
    <row r="256" spans="1:17" x14ac:dyDescent="0.3">
      <c r="A256" s="98"/>
      <c r="B256" s="77" t="e">
        <f>VLOOKUP(A256,Projects!$A$44:$B$1000,2,FALSE)</f>
        <v>#N/A</v>
      </c>
      <c r="C256" s="98"/>
      <c r="D256" s="99" t="e">
        <f>VLOOKUP(C256,'Item Master'!$L$2:$M$7,2,FALSE)</f>
        <v>#N/A</v>
      </c>
      <c r="E256" s="25"/>
      <c r="F256" s="99" t="e">
        <f>VLOOKUP(G256,Dimensions!$B$2:$C$188,2,FALSE)</f>
        <v>#N/A</v>
      </c>
      <c r="G256" s="98"/>
      <c r="H256" s="99" t="e">
        <f>VLOOKUP(I256,Dimensions!$B$2:$C$188,2,FALSE)</f>
        <v>#N/A</v>
      </c>
      <c r="I256" s="98"/>
      <c r="J256" s="99" t="e">
        <f>VLOOKUP(K256,Dimensions!$B$2:$C$188,2,FALSE)</f>
        <v>#N/A</v>
      </c>
      <c r="K256" s="98"/>
      <c r="L256" s="99" t="e">
        <f>VLOOKUP(M256,Dimensions!$B$2:$C$188,2,FALSE)</f>
        <v>#N/A</v>
      </c>
      <c r="M256" s="98"/>
      <c r="N256" s="99" t="e">
        <f>VLOOKUP(O256,Dimensions!$B$2:$C$188,2,FALSE)</f>
        <v>#N/A</v>
      </c>
      <c r="O256" s="98"/>
      <c r="P256" s="6">
        <v>0</v>
      </c>
      <c r="Q256" s="21"/>
    </row>
    <row r="257" spans="1:17" x14ac:dyDescent="0.3">
      <c r="A257" s="98"/>
      <c r="B257" s="77" t="e">
        <f>VLOOKUP(A257,Projects!$A$44:$B$1000,2,FALSE)</f>
        <v>#N/A</v>
      </c>
      <c r="C257" s="98"/>
      <c r="D257" s="99" t="e">
        <f>VLOOKUP(C257,'Item Master'!$L$2:$M$7,2,FALSE)</f>
        <v>#N/A</v>
      </c>
      <c r="E257" s="25"/>
      <c r="F257" s="99" t="e">
        <f>VLOOKUP(G257,Dimensions!$B$2:$C$188,2,FALSE)</f>
        <v>#N/A</v>
      </c>
      <c r="G257" s="98"/>
      <c r="H257" s="99" t="e">
        <f>VLOOKUP(I257,Dimensions!$B$2:$C$188,2,FALSE)</f>
        <v>#N/A</v>
      </c>
      <c r="I257" s="98"/>
      <c r="J257" s="99" t="e">
        <f>VLOOKUP(K257,Dimensions!$B$2:$C$188,2,FALSE)</f>
        <v>#N/A</v>
      </c>
      <c r="K257" s="98"/>
      <c r="L257" s="99" t="e">
        <f>VLOOKUP(M257,Dimensions!$B$2:$C$188,2,FALSE)</f>
        <v>#N/A</v>
      </c>
      <c r="M257" s="98"/>
      <c r="N257" s="99" t="e">
        <f>VLOOKUP(O257,Dimensions!$B$2:$C$188,2,FALSE)</f>
        <v>#N/A</v>
      </c>
      <c r="O257" s="98"/>
      <c r="P257" s="6">
        <v>0</v>
      </c>
      <c r="Q257" s="21"/>
    </row>
    <row r="258" spans="1:17" x14ac:dyDescent="0.3">
      <c r="A258" s="98"/>
      <c r="B258" s="77" t="e">
        <f>VLOOKUP(A258,Projects!$A$44:$B$1000,2,FALSE)</f>
        <v>#N/A</v>
      </c>
      <c r="C258" s="98"/>
      <c r="D258" s="99" t="e">
        <f>VLOOKUP(C258,'Item Master'!$L$2:$M$7,2,FALSE)</f>
        <v>#N/A</v>
      </c>
      <c r="E258" s="25"/>
      <c r="F258" s="99" t="e">
        <f>VLOOKUP(G258,Dimensions!$B$2:$C$188,2,FALSE)</f>
        <v>#N/A</v>
      </c>
      <c r="G258" s="98"/>
      <c r="H258" s="99" t="e">
        <f>VLOOKUP(I258,Dimensions!$B$2:$C$188,2,FALSE)</f>
        <v>#N/A</v>
      </c>
      <c r="I258" s="98"/>
      <c r="J258" s="99" t="e">
        <f>VLOOKUP(K258,Dimensions!$B$2:$C$188,2,FALSE)</f>
        <v>#N/A</v>
      </c>
      <c r="K258" s="98"/>
      <c r="L258" s="99" t="e">
        <f>VLOOKUP(M258,Dimensions!$B$2:$C$188,2,FALSE)</f>
        <v>#N/A</v>
      </c>
      <c r="M258" s="98"/>
      <c r="N258" s="99" t="e">
        <f>VLOOKUP(O258,Dimensions!$B$2:$C$188,2,FALSE)</f>
        <v>#N/A</v>
      </c>
      <c r="O258" s="98"/>
      <c r="P258" s="6">
        <v>0</v>
      </c>
      <c r="Q258" s="21"/>
    </row>
    <row r="259" spans="1:17" x14ac:dyDescent="0.3">
      <c r="A259" s="98"/>
      <c r="B259" s="77" t="e">
        <f>VLOOKUP(A259,Projects!$A$44:$B$1000,2,FALSE)</f>
        <v>#N/A</v>
      </c>
      <c r="C259" s="98"/>
      <c r="D259" s="99" t="e">
        <f>VLOOKUP(C259,'Item Master'!$L$2:$M$7,2,FALSE)</f>
        <v>#N/A</v>
      </c>
      <c r="E259" s="25"/>
      <c r="F259" s="99" t="e">
        <f>VLOOKUP(G259,Dimensions!$B$2:$C$188,2,FALSE)</f>
        <v>#N/A</v>
      </c>
      <c r="G259" s="98"/>
      <c r="H259" s="99" t="e">
        <f>VLOOKUP(I259,Dimensions!$B$2:$C$188,2,FALSE)</f>
        <v>#N/A</v>
      </c>
      <c r="I259" s="98"/>
      <c r="J259" s="99" t="e">
        <f>VLOOKUP(K259,Dimensions!$B$2:$C$188,2,FALSE)</f>
        <v>#N/A</v>
      </c>
      <c r="K259" s="98"/>
      <c r="L259" s="99" t="e">
        <f>VLOOKUP(M259,Dimensions!$B$2:$C$188,2,FALSE)</f>
        <v>#N/A</v>
      </c>
      <c r="M259" s="98"/>
      <c r="N259" s="99" t="e">
        <f>VLOOKUP(O259,Dimensions!$B$2:$C$188,2,FALSE)</f>
        <v>#N/A</v>
      </c>
      <c r="O259" s="98"/>
      <c r="P259" s="6">
        <v>0</v>
      </c>
      <c r="Q259" s="21"/>
    </row>
    <row r="260" spans="1:17" x14ac:dyDescent="0.3">
      <c r="A260" s="98"/>
      <c r="B260" s="77" t="e">
        <f>VLOOKUP(A260,Projects!$A$44:$B$1000,2,FALSE)</f>
        <v>#N/A</v>
      </c>
      <c r="C260" s="98"/>
      <c r="D260" s="99" t="e">
        <f>VLOOKUP(C260,'Item Master'!$L$2:$M$7,2,FALSE)</f>
        <v>#N/A</v>
      </c>
      <c r="E260" s="25"/>
      <c r="F260" s="99" t="e">
        <f>VLOOKUP(G260,Dimensions!$B$2:$C$188,2,FALSE)</f>
        <v>#N/A</v>
      </c>
      <c r="G260" s="98"/>
      <c r="H260" s="99" t="e">
        <f>VLOOKUP(I260,Dimensions!$B$2:$C$188,2,FALSE)</f>
        <v>#N/A</v>
      </c>
      <c r="I260" s="98"/>
      <c r="J260" s="99" t="e">
        <f>VLOOKUP(K260,Dimensions!$B$2:$C$188,2,FALSE)</f>
        <v>#N/A</v>
      </c>
      <c r="K260" s="98"/>
      <c r="L260" s="99" t="e">
        <f>VLOOKUP(M260,Dimensions!$B$2:$C$188,2,FALSE)</f>
        <v>#N/A</v>
      </c>
      <c r="M260" s="98"/>
      <c r="N260" s="99" t="e">
        <f>VLOOKUP(O260,Dimensions!$B$2:$C$188,2,FALSE)</f>
        <v>#N/A</v>
      </c>
      <c r="O260" s="98"/>
      <c r="P260" s="6">
        <v>0</v>
      </c>
      <c r="Q260" s="21"/>
    </row>
    <row r="261" spans="1:17" x14ac:dyDescent="0.3">
      <c r="A261" s="98"/>
      <c r="B261" s="77" t="e">
        <f>VLOOKUP(A261,Projects!$A$44:$B$1000,2,FALSE)</f>
        <v>#N/A</v>
      </c>
      <c r="C261" s="98"/>
      <c r="D261" s="99" t="e">
        <f>VLOOKUP(C261,'Item Master'!$L$2:$M$7,2,FALSE)</f>
        <v>#N/A</v>
      </c>
      <c r="E261" s="25"/>
      <c r="F261" s="99" t="e">
        <f>VLOOKUP(G261,Dimensions!$B$2:$C$188,2,FALSE)</f>
        <v>#N/A</v>
      </c>
      <c r="G261" s="98"/>
      <c r="H261" s="99" t="e">
        <f>VLOOKUP(I261,Dimensions!$B$2:$C$188,2,FALSE)</f>
        <v>#N/A</v>
      </c>
      <c r="I261" s="98"/>
      <c r="J261" s="99" t="e">
        <f>VLOOKUP(K261,Dimensions!$B$2:$C$188,2,FALSE)</f>
        <v>#N/A</v>
      </c>
      <c r="K261" s="98"/>
      <c r="L261" s="99" t="e">
        <f>VLOOKUP(M261,Dimensions!$B$2:$C$188,2,FALSE)</f>
        <v>#N/A</v>
      </c>
      <c r="M261" s="98"/>
      <c r="N261" s="99" t="e">
        <f>VLOOKUP(O261,Dimensions!$B$2:$C$188,2,FALSE)</f>
        <v>#N/A</v>
      </c>
      <c r="O261" s="98"/>
      <c r="P261" s="6">
        <v>0</v>
      </c>
      <c r="Q261" s="21"/>
    </row>
    <row r="262" spans="1:17" x14ac:dyDescent="0.3">
      <c r="A262" s="98"/>
      <c r="B262" s="77" t="e">
        <f>VLOOKUP(A262,Projects!$A$44:$B$1000,2,FALSE)</f>
        <v>#N/A</v>
      </c>
      <c r="C262" s="98"/>
      <c r="D262" s="99" t="e">
        <f>VLOOKUP(C262,'Item Master'!$L$2:$M$7,2,FALSE)</f>
        <v>#N/A</v>
      </c>
      <c r="E262" s="25"/>
      <c r="F262" s="99" t="e">
        <f>VLOOKUP(G262,Dimensions!$B$2:$C$188,2,FALSE)</f>
        <v>#N/A</v>
      </c>
      <c r="G262" s="98"/>
      <c r="H262" s="99" t="e">
        <f>VLOOKUP(I262,Dimensions!$B$2:$C$188,2,FALSE)</f>
        <v>#N/A</v>
      </c>
      <c r="I262" s="98"/>
      <c r="J262" s="99" t="e">
        <f>VLOOKUP(K262,Dimensions!$B$2:$C$188,2,FALSE)</f>
        <v>#N/A</v>
      </c>
      <c r="K262" s="98"/>
      <c r="L262" s="99" t="e">
        <f>VLOOKUP(M262,Dimensions!$B$2:$C$188,2,FALSE)</f>
        <v>#N/A</v>
      </c>
      <c r="M262" s="98"/>
      <c r="N262" s="99" t="e">
        <f>VLOOKUP(O262,Dimensions!$B$2:$C$188,2,FALSE)</f>
        <v>#N/A</v>
      </c>
      <c r="O262" s="98"/>
      <c r="P262" s="6">
        <v>0</v>
      </c>
      <c r="Q262" s="21"/>
    </row>
    <row r="263" spans="1:17" x14ac:dyDescent="0.3">
      <c r="A263" s="98"/>
      <c r="B263" s="77" t="e">
        <f>VLOOKUP(A263,Projects!$A$44:$B$1000,2,FALSE)</f>
        <v>#N/A</v>
      </c>
      <c r="C263" s="98"/>
      <c r="D263" s="99" t="e">
        <f>VLOOKUP(C263,'Item Master'!$L$2:$M$7,2,FALSE)</f>
        <v>#N/A</v>
      </c>
      <c r="E263" s="25"/>
      <c r="F263" s="99" t="e">
        <f>VLOOKUP(G263,Dimensions!$B$2:$C$188,2,FALSE)</f>
        <v>#N/A</v>
      </c>
      <c r="G263" s="98"/>
      <c r="H263" s="99" t="e">
        <f>VLOOKUP(I263,Dimensions!$B$2:$C$188,2,FALSE)</f>
        <v>#N/A</v>
      </c>
      <c r="I263" s="98"/>
      <c r="J263" s="99" t="e">
        <f>VLOOKUP(K263,Dimensions!$B$2:$C$188,2,FALSE)</f>
        <v>#N/A</v>
      </c>
      <c r="K263" s="98"/>
      <c r="L263" s="99" t="e">
        <f>VLOOKUP(M263,Dimensions!$B$2:$C$188,2,FALSE)</f>
        <v>#N/A</v>
      </c>
      <c r="M263" s="98"/>
      <c r="N263" s="99" t="e">
        <f>VLOOKUP(O263,Dimensions!$B$2:$C$188,2,FALSE)</f>
        <v>#N/A</v>
      </c>
      <c r="O263" s="98"/>
      <c r="P263" s="6">
        <v>0</v>
      </c>
      <c r="Q263" s="21"/>
    </row>
    <row r="264" spans="1:17" x14ac:dyDescent="0.3">
      <c r="A264" s="98"/>
      <c r="B264" s="77" t="e">
        <f>VLOOKUP(A264,Projects!$A$44:$B$1000,2,FALSE)</f>
        <v>#N/A</v>
      </c>
      <c r="C264" s="98"/>
      <c r="D264" s="99" t="e">
        <f>VLOOKUP(C264,'Item Master'!$L$2:$M$7,2,FALSE)</f>
        <v>#N/A</v>
      </c>
      <c r="E264" s="25"/>
      <c r="F264" s="99" t="e">
        <f>VLOOKUP(G264,Dimensions!$B$2:$C$188,2,FALSE)</f>
        <v>#N/A</v>
      </c>
      <c r="G264" s="98"/>
      <c r="H264" s="99" t="e">
        <f>VLOOKUP(I264,Dimensions!$B$2:$C$188,2,FALSE)</f>
        <v>#N/A</v>
      </c>
      <c r="I264" s="98"/>
      <c r="J264" s="99" t="e">
        <f>VLOOKUP(K264,Dimensions!$B$2:$C$188,2,FALSE)</f>
        <v>#N/A</v>
      </c>
      <c r="K264" s="98"/>
      <c r="L264" s="99" t="e">
        <f>VLOOKUP(M264,Dimensions!$B$2:$C$188,2,FALSE)</f>
        <v>#N/A</v>
      </c>
      <c r="M264" s="98"/>
      <c r="N264" s="99" t="e">
        <f>VLOOKUP(O264,Dimensions!$B$2:$C$188,2,FALSE)</f>
        <v>#N/A</v>
      </c>
      <c r="O264" s="98"/>
      <c r="P264" s="6">
        <v>0</v>
      </c>
      <c r="Q264" s="21"/>
    </row>
    <row r="265" spans="1:17" x14ac:dyDescent="0.3">
      <c r="A265" s="98"/>
      <c r="B265" s="77" t="e">
        <f>VLOOKUP(A265,Projects!$A$44:$B$1000,2,FALSE)</f>
        <v>#N/A</v>
      </c>
      <c r="C265" s="98"/>
      <c r="D265" s="99" t="e">
        <f>VLOOKUP(C265,'Item Master'!$L$2:$M$7,2,FALSE)</f>
        <v>#N/A</v>
      </c>
      <c r="E265" s="25"/>
      <c r="F265" s="99" t="e">
        <f>VLOOKUP(G265,Dimensions!$B$2:$C$188,2,FALSE)</f>
        <v>#N/A</v>
      </c>
      <c r="G265" s="98"/>
      <c r="H265" s="99" t="e">
        <f>VLOOKUP(I265,Dimensions!$B$2:$C$188,2,FALSE)</f>
        <v>#N/A</v>
      </c>
      <c r="I265" s="98"/>
      <c r="J265" s="99" t="e">
        <f>VLOOKUP(K265,Dimensions!$B$2:$C$188,2,FALSE)</f>
        <v>#N/A</v>
      </c>
      <c r="K265" s="98"/>
      <c r="L265" s="99" t="e">
        <f>VLOOKUP(M265,Dimensions!$B$2:$C$188,2,FALSE)</f>
        <v>#N/A</v>
      </c>
      <c r="M265" s="98"/>
      <c r="N265" s="99" t="e">
        <f>VLOOKUP(O265,Dimensions!$B$2:$C$188,2,FALSE)</f>
        <v>#N/A</v>
      </c>
      <c r="O265" s="98"/>
      <c r="P265" s="6">
        <v>0</v>
      </c>
      <c r="Q265" s="21"/>
    </row>
    <row r="266" spans="1:17" x14ac:dyDescent="0.3">
      <c r="A266" s="98"/>
      <c r="B266" s="77" t="e">
        <f>VLOOKUP(A266,Projects!$A$44:$B$1000,2,FALSE)</f>
        <v>#N/A</v>
      </c>
      <c r="C266" s="98"/>
      <c r="D266" s="99" t="e">
        <f>VLOOKUP(C266,'Item Master'!$L$2:$M$7,2,FALSE)</f>
        <v>#N/A</v>
      </c>
      <c r="E266" s="25"/>
      <c r="F266" s="99" t="e">
        <f>VLOOKUP(G266,Dimensions!$B$2:$C$188,2,FALSE)</f>
        <v>#N/A</v>
      </c>
      <c r="G266" s="98"/>
      <c r="H266" s="99" t="e">
        <f>VLOOKUP(I266,Dimensions!$B$2:$C$188,2,FALSE)</f>
        <v>#N/A</v>
      </c>
      <c r="I266" s="98"/>
      <c r="J266" s="99" t="e">
        <f>VLOOKUP(K266,Dimensions!$B$2:$C$188,2,FALSE)</f>
        <v>#N/A</v>
      </c>
      <c r="K266" s="98"/>
      <c r="L266" s="99" t="e">
        <f>VLOOKUP(M266,Dimensions!$B$2:$C$188,2,FALSE)</f>
        <v>#N/A</v>
      </c>
      <c r="M266" s="98"/>
      <c r="N266" s="99" t="e">
        <f>VLOOKUP(O266,Dimensions!$B$2:$C$188,2,FALSE)</f>
        <v>#N/A</v>
      </c>
      <c r="O266" s="98"/>
      <c r="P266" s="6">
        <v>0</v>
      </c>
      <c r="Q266" s="21"/>
    </row>
    <row r="267" spans="1:17" x14ac:dyDescent="0.3">
      <c r="A267" s="98"/>
      <c r="B267" s="77" t="e">
        <f>VLOOKUP(A267,Projects!$A$44:$B$1000,2,FALSE)</f>
        <v>#N/A</v>
      </c>
      <c r="C267" s="98"/>
      <c r="D267" s="99" t="e">
        <f>VLOOKUP(C267,'Item Master'!$L$2:$M$7,2,FALSE)</f>
        <v>#N/A</v>
      </c>
      <c r="E267" s="25"/>
      <c r="F267" s="99" t="e">
        <f>VLOOKUP(G267,Dimensions!$B$2:$C$188,2,FALSE)</f>
        <v>#N/A</v>
      </c>
      <c r="G267" s="98"/>
      <c r="H267" s="99" t="e">
        <f>VLOOKUP(I267,Dimensions!$B$2:$C$188,2,FALSE)</f>
        <v>#N/A</v>
      </c>
      <c r="I267" s="98"/>
      <c r="J267" s="99" t="e">
        <f>VLOOKUP(K267,Dimensions!$B$2:$C$188,2,FALSE)</f>
        <v>#N/A</v>
      </c>
      <c r="K267" s="98"/>
      <c r="L267" s="99" t="e">
        <f>VLOOKUP(M267,Dimensions!$B$2:$C$188,2,FALSE)</f>
        <v>#N/A</v>
      </c>
      <c r="M267" s="98"/>
      <c r="N267" s="99" t="e">
        <f>VLOOKUP(O267,Dimensions!$B$2:$C$188,2,FALSE)</f>
        <v>#N/A</v>
      </c>
      <c r="O267" s="98"/>
      <c r="P267" s="6">
        <v>0</v>
      </c>
      <c r="Q267" s="21"/>
    </row>
    <row r="268" spans="1:17" x14ac:dyDescent="0.3">
      <c r="A268" s="98"/>
      <c r="B268" s="77" t="e">
        <f>VLOOKUP(A268,Projects!$A$44:$B$1000,2,FALSE)</f>
        <v>#N/A</v>
      </c>
      <c r="C268" s="98"/>
      <c r="D268" s="99" t="e">
        <f>VLOOKUP(C268,'Item Master'!$L$2:$M$7,2,FALSE)</f>
        <v>#N/A</v>
      </c>
      <c r="E268" s="25"/>
      <c r="F268" s="99" t="e">
        <f>VLOOKUP(G268,Dimensions!$B$2:$C$188,2,FALSE)</f>
        <v>#N/A</v>
      </c>
      <c r="G268" s="98"/>
      <c r="H268" s="99" t="e">
        <f>VLOOKUP(I268,Dimensions!$B$2:$C$188,2,FALSE)</f>
        <v>#N/A</v>
      </c>
      <c r="I268" s="98"/>
      <c r="J268" s="99" t="e">
        <f>VLOOKUP(K268,Dimensions!$B$2:$C$188,2,FALSE)</f>
        <v>#N/A</v>
      </c>
      <c r="K268" s="98"/>
      <c r="L268" s="99" t="e">
        <f>VLOOKUP(M268,Dimensions!$B$2:$C$188,2,FALSE)</f>
        <v>#N/A</v>
      </c>
      <c r="M268" s="98"/>
      <c r="N268" s="99" t="e">
        <f>VLOOKUP(O268,Dimensions!$B$2:$C$188,2,FALSE)</f>
        <v>#N/A</v>
      </c>
      <c r="O268" s="98"/>
      <c r="P268" s="6">
        <v>0</v>
      </c>
      <c r="Q268" s="21"/>
    </row>
    <row r="269" spans="1:17" x14ac:dyDescent="0.3">
      <c r="A269" s="98"/>
      <c r="B269" s="77" t="e">
        <f>VLOOKUP(A269,Projects!$A$44:$B$1000,2,FALSE)</f>
        <v>#N/A</v>
      </c>
      <c r="C269" s="98"/>
      <c r="D269" s="99" t="e">
        <f>VLOOKUP(C269,'Item Master'!$L$2:$M$7,2,FALSE)</f>
        <v>#N/A</v>
      </c>
      <c r="E269" s="25"/>
      <c r="F269" s="99" t="e">
        <f>VLOOKUP(G269,Dimensions!$B$2:$C$188,2,FALSE)</f>
        <v>#N/A</v>
      </c>
      <c r="G269" s="98"/>
      <c r="H269" s="99" t="e">
        <f>VLOOKUP(I269,Dimensions!$B$2:$C$188,2,FALSE)</f>
        <v>#N/A</v>
      </c>
      <c r="I269" s="98"/>
      <c r="J269" s="99" t="e">
        <f>VLOOKUP(K269,Dimensions!$B$2:$C$188,2,FALSE)</f>
        <v>#N/A</v>
      </c>
      <c r="K269" s="98"/>
      <c r="L269" s="99" t="e">
        <f>VLOOKUP(M269,Dimensions!$B$2:$C$188,2,FALSE)</f>
        <v>#N/A</v>
      </c>
      <c r="M269" s="98"/>
      <c r="N269" s="99" t="e">
        <f>VLOOKUP(O269,Dimensions!$B$2:$C$188,2,FALSE)</f>
        <v>#N/A</v>
      </c>
      <c r="O269" s="98"/>
      <c r="P269" s="6">
        <v>0</v>
      </c>
      <c r="Q269" s="21"/>
    </row>
    <row r="270" spans="1:17" x14ac:dyDescent="0.3">
      <c r="A270" s="98"/>
      <c r="B270" s="77" t="e">
        <f>VLOOKUP(A270,Projects!$A$44:$B$1000,2,FALSE)</f>
        <v>#N/A</v>
      </c>
      <c r="C270" s="98"/>
      <c r="D270" s="99" t="e">
        <f>VLOOKUP(C270,'Item Master'!$L$2:$M$7,2,FALSE)</f>
        <v>#N/A</v>
      </c>
      <c r="E270" s="25"/>
      <c r="F270" s="99" t="e">
        <f>VLOOKUP(G270,Dimensions!$B$2:$C$188,2,FALSE)</f>
        <v>#N/A</v>
      </c>
      <c r="G270" s="98"/>
      <c r="H270" s="99" t="e">
        <f>VLOOKUP(I270,Dimensions!$B$2:$C$188,2,FALSE)</f>
        <v>#N/A</v>
      </c>
      <c r="I270" s="98"/>
      <c r="J270" s="99" t="e">
        <f>VLOOKUP(K270,Dimensions!$B$2:$C$188,2,FALSE)</f>
        <v>#N/A</v>
      </c>
      <c r="K270" s="98"/>
      <c r="L270" s="99" t="e">
        <f>VLOOKUP(M270,Dimensions!$B$2:$C$188,2,FALSE)</f>
        <v>#N/A</v>
      </c>
      <c r="M270" s="98"/>
      <c r="N270" s="99" t="e">
        <f>VLOOKUP(O270,Dimensions!$B$2:$C$188,2,FALSE)</f>
        <v>#N/A</v>
      </c>
      <c r="O270" s="98"/>
      <c r="P270" s="6">
        <v>0</v>
      </c>
      <c r="Q270" s="21"/>
    </row>
    <row r="271" spans="1:17" x14ac:dyDescent="0.3">
      <c r="A271" s="98"/>
      <c r="B271" s="77" t="e">
        <f>VLOOKUP(A271,Projects!$A$44:$B$1000,2,FALSE)</f>
        <v>#N/A</v>
      </c>
      <c r="C271" s="98"/>
      <c r="D271" s="99" t="e">
        <f>VLOOKUP(C271,'Item Master'!$L$2:$M$7,2,FALSE)</f>
        <v>#N/A</v>
      </c>
      <c r="E271" s="25"/>
      <c r="F271" s="99" t="e">
        <f>VLOOKUP(G271,Dimensions!$B$2:$C$188,2,FALSE)</f>
        <v>#N/A</v>
      </c>
      <c r="G271" s="98"/>
      <c r="H271" s="99" t="e">
        <f>VLOOKUP(I271,Dimensions!$B$2:$C$188,2,FALSE)</f>
        <v>#N/A</v>
      </c>
      <c r="I271" s="98"/>
      <c r="J271" s="99" t="e">
        <f>VLOOKUP(K271,Dimensions!$B$2:$C$188,2,FALSE)</f>
        <v>#N/A</v>
      </c>
      <c r="K271" s="98"/>
      <c r="L271" s="99" t="e">
        <f>VLOOKUP(M271,Dimensions!$B$2:$C$188,2,FALSE)</f>
        <v>#N/A</v>
      </c>
      <c r="M271" s="98"/>
      <c r="N271" s="99" t="e">
        <f>VLOOKUP(O271,Dimensions!$B$2:$C$188,2,FALSE)</f>
        <v>#N/A</v>
      </c>
      <c r="O271" s="98"/>
      <c r="P271" s="6">
        <v>0</v>
      </c>
      <c r="Q271" s="21"/>
    </row>
    <row r="272" spans="1:17" x14ac:dyDescent="0.3">
      <c r="A272" s="98"/>
      <c r="B272" s="77" t="e">
        <f>VLOOKUP(A272,Projects!$A$44:$B$1000,2,FALSE)</f>
        <v>#N/A</v>
      </c>
      <c r="C272" s="98"/>
      <c r="D272" s="99" t="e">
        <f>VLOOKUP(C272,'Item Master'!$L$2:$M$7,2,FALSE)</f>
        <v>#N/A</v>
      </c>
      <c r="E272" s="25"/>
      <c r="F272" s="99" t="e">
        <f>VLOOKUP(G272,Dimensions!$B$2:$C$188,2,FALSE)</f>
        <v>#N/A</v>
      </c>
      <c r="G272" s="98"/>
      <c r="H272" s="99" t="e">
        <f>VLOOKUP(I272,Dimensions!$B$2:$C$188,2,FALSE)</f>
        <v>#N/A</v>
      </c>
      <c r="I272" s="98"/>
      <c r="J272" s="99" t="e">
        <f>VLOOKUP(K272,Dimensions!$B$2:$C$188,2,FALSE)</f>
        <v>#N/A</v>
      </c>
      <c r="K272" s="98"/>
      <c r="L272" s="99" t="e">
        <f>VLOOKUP(M272,Dimensions!$B$2:$C$188,2,FALSE)</f>
        <v>#N/A</v>
      </c>
      <c r="M272" s="98"/>
      <c r="N272" s="99" t="e">
        <f>VLOOKUP(O272,Dimensions!$B$2:$C$188,2,FALSE)</f>
        <v>#N/A</v>
      </c>
      <c r="O272" s="98"/>
      <c r="P272" s="6">
        <v>0</v>
      </c>
      <c r="Q272" s="21"/>
    </row>
    <row r="273" spans="1:17" x14ac:dyDescent="0.3">
      <c r="A273" s="98"/>
      <c r="B273" s="77" t="e">
        <f>VLOOKUP(A273,Projects!$A$44:$B$1000,2,FALSE)</f>
        <v>#N/A</v>
      </c>
      <c r="C273" s="98"/>
      <c r="D273" s="99" t="e">
        <f>VLOOKUP(C273,'Item Master'!$L$2:$M$7,2,FALSE)</f>
        <v>#N/A</v>
      </c>
      <c r="E273" s="25"/>
      <c r="F273" s="99" t="e">
        <f>VLOOKUP(G273,Dimensions!$B$2:$C$188,2,FALSE)</f>
        <v>#N/A</v>
      </c>
      <c r="G273" s="98"/>
      <c r="H273" s="99" t="e">
        <f>VLOOKUP(I273,Dimensions!$B$2:$C$188,2,FALSE)</f>
        <v>#N/A</v>
      </c>
      <c r="I273" s="98"/>
      <c r="J273" s="99" t="e">
        <f>VLOOKUP(K273,Dimensions!$B$2:$C$188,2,FALSE)</f>
        <v>#N/A</v>
      </c>
      <c r="K273" s="98"/>
      <c r="L273" s="99" t="e">
        <f>VLOOKUP(M273,Dimensions!$B$2:$C$188,2,FALSE)</f>
        <v>#N/A</v>
      </c>
      <c r="M273" s="98"/>
      <c r="N273" s="99" t="e">
        <f>VLOOKUP(O273,Dimensions!$B$2:$C$188,2,FALSE)</f>
        <v>#N/A</v>
      </c>
      <c r="O273" s="98"/>
      <c r="P273" s="6">
        <v>0</v>
      </c>
      <c r="Q273" s="21"/>
    </row>
    <row r="274" spans="1:17" x14ac:dyDescent="0.3">
      <c r="A274" s="98"/>
      <c r="B274" s="77" t="e">
        <f>VLOOKUP(A274,Projects!$A$44:$B$1000,2,FALSE)</f>
        <v>#N/A</v>
      </c>
      <c r="C274" s="98"/>
      <c r="D274" s="99" t="e">
        <f>VLOOKUP(C274,'Item Master'!$L$2:$M$7,2,FALSE)</f>
        <v>#N/A</v>
      </c>
      <c r="E274" s="25"/>
      <c r="F274" s="99" t="e">
        <f>VLOOKUP(G274,Dimensions!$B$2:$C$188,2,FALSE)</f>
        <v>#N/A</v>
      </c>
      <c r="G274" s="98"/>
      <c r="H274" s="99" t="e">
        <f>VLOOKUP(I274,Dimensions!$B$2:$C$188,2,FALSE)</f>
        <v>#N/A</v>
      </c>
      <c r="I274" s="98"/>
      <c r="J274" s="99" t="e">
        <f>VLOOKUP(K274,Dimensions!$B$2:$C$188,2,FALSE)</f>
        <v>#N/A</v>
      </c>
      <c r="K274" s="98"/>
      <c r="L274" s="99" t="e">
        <f>VLOOKUP(M274,Dimensions!$B$2:$C$188,2,FALSE)</f>
        <v>#N/A</v>
      </c>
      <c r="M274" s="98"/>
      <c r="N274" s="99" t="e">
        <f>VLOOKUP(O274,Dimensions!$B$2:$C$188,2,FALSE)</f>
        <v>#N/A</v>
      </c>
      <c r="O274" s="98"/>
      <c r="P274" s="6">
        <v>0</v>
      </c>
      <c r="Q274" s="21"/>
    </row>
    <row r="275" spans="1:17" x14ac:dyDescent="0.3">
      <c r="A275" s="98"/>
      <c r="B275" s="77" t="e">
        <f>VLOOKUP(A275,Projects!$A$44:$B$1000,2,FALSE)</f>
        <v>#N/A</v>
      </c>
      <c r="C275" s="98"/>
      <c r="D275" s="99" t="e">
        <f>VLOOKUP(C275,'Item Master'!$L$2:$M$7,2,FALSE)</f>
        <v>#N/A</v>
      </c>
      <c r="E275" s="25"/>
      <c r="F275" s="99" t="e">
        <f>VLOOKUP(G275,Dimensions!$B$2:$C$188,2,FALSE)</f>
        <v>#N/A</v>
      </c>
      <c r="G275" s="98"/>
      <c r="H275" s="99" t="e">
        <f>VLOOKUP(I275,Dimensions!$B$2:$C$188,2,FALSE)</f>
        <v>#N/A</v>
      </c>
      <c r="I275" s="98"/>
      <c r="J275" s="99" t="e">
        <f>VLOOKUP(K275,Dimensions!$B$2:$C$188,2,FALSE)</f>
        <v>#N/A</v>
      </c>
      <c r="K275" s="98"/>
      <c r="L275" s="99" t="e">
        <f>VLOOKUP(M275,Dimensions!$B$2:$C$188,2,FALSE)</f>
        <v>#N/A</v>
      </c>
      <c r="M275" s="98"/>
      <c r="N275" s="99" t="e">
        <f>VLOOKUP(O275,Dimensions!$B$2:$C$188,2,FALSE)</f>
        <v>#N/A</v>
      </c>
      <c r="O275" s="98"/>
      <c r="P275" s="6">
        <v>0</v>
      </c>
      <c r="Q275" s="21"/>
    </row>
    <row r="276" spans="1:17" x14ac:dyDescent="0.3">
      <c r="A276" s="98"/>
      <c r="B276" s="77" t="e">
        <f>VLOOKUP(A276,Projects!$A$44:$B$1000,2,FALSE)</f>
        <v>#N/A</v>
      </c>
      <c r="C276" s="98"/>
      <c r="D276" s="99" t="e">
        <f>VLOOKUP(C276,'Item Master'!$L$2:$M$7,2,FALSE)</f>
        <v>#N/A</v>
      </c>
      <c r="E276" s="25"/>
      <c r="F276" s="99" t="e">
        <f>VLOOKUP(G276,Dimensions!$B$2:$C$188,2,FALSE)</f>
        <v>#N/A</v>
      </c>
      <c r="G276" s="98"/>
      <c r="H276" s="99" t="e">
        <f>VLOOKUP(I276,Dimensions!$B$2:$C$188,2,FALSE)</f>
        <v>#N/A</v>
      </c>
      <c r="I276" s="98"/>
      <c r="J276" s="99" t="e">
        <f>VLOOKUP(K276,Dimensions!$B$2:$C$188,2,FALSE)</f>
        <v>#N/A</v>
      </c>
      <c r="K276" s="98"/>
      <c r="L276" s="99" t="e">
        <f>VLOOKUP(M276,Dimensions!$B$2:$C$188,2,FALSE)</f>
        <v>#N/A</v>
      </c>
      <c r="M276" s="98"/>
      <c r="N276" s="99" t="e">
        <f>VLOOKUP(O276,Dimensions!$B$2:$C$188,2,FALSE)</f>
        <v>#N/A</v>
      </c>
      <c r="O276" s="98"/>
      <c r="P276" s="6">
        <v>0</v>
      </c>
      <c r="Q276" s="21"/>
    </row>
    <row r="277" spans="1:17" x14ac:dyDescent="0.3">
      <c r="A277" s="98"/>
      <c r="B277" s="77" t="e">
        <f>VLOOKUP(A277,Projects!$A$44:$B$1000,2,FALSE)</f>
        <v>#N/A</v>
      </c>
      <c r="C277" s="98"/>
      <c r="D277" s="99" t="e">
        <f>VLOOKUP(C277,'Item Master'!$L$2:$M$7,2,FALSE)</f>
        <v>#N/A</v>
      </c>
      <c r="E277" s="25"/>
      <c r="F277" s="99" t="e">
        <f>VLOOKUP(G277,Dimensions!$B$2:$C$188,2,FALSE)</f>
        <v>#N/A</v>
      </c>
      <c r="G277" s="98"/>
      <c r="H277" s="99" t="e">
        <f>VLOOKUP(I277,Dimensions!$B$2:$C$188,2,FALSE)</f>
        <v>#N/A</v>
      </c>
      <c r="I277" s="98"/>
      <c r="J277" s="99" t="e">
        <f>VLOOKUP(K277,Dimensions!$B$2:$C$188,2,FALSE)</f>
        <v>#N/A</v>
      </c>
      <c r="K277" s="98"/>
      <c r="L277" s="99" t="e">
        <f>VLOOKUP(M277,Dimensions!$B$2:$C$188,2,FALSE)</f>
        <v>#N/A</v>
      </c>
      <c r="M277" s="98"/>
      <c r="N277" s="99" t="e">
        <f>VLOOKUP(O277,Dimensions!$B$2:$C$188,2,FALSE)</f>
        <v>#N/A</v>
      </c>
      <c r="O277" s="98"/>
      <c r="P277" s="6">
        <v>0</v>
      </c>
      <c r="Q277" s="21"/>
    </row>
    <row r="278" spans="1:17" x14ac:dyDescent="0.3">
      <c r="A278" s="98"/>
      <c r="B278" s="77" t="e">
        <f>VLOOKUP(A278,Projects!$A$44:$B$1000,2,FALSE)</f>
        <v>#N/A</v>
      </c>
      <c r="C278" s="98"/>
      <c r="D278" s="99" t="e">
        <f>VLOOKUP(C278,'Item Master'!$L$2:$M$7,2,FALSE)</f>
        <v>#N/A</v>
      </c>
      <c r="E278" s="25"/>
      <c r="F278" s="99" t="e">
        <f>VLOOKUP(G278,Dimensions!$B$2:$C$188,2,FALSE)</f>
        <v>#N/A</v>
      </c>
      <c r="G278" s="98"/>
      <c r="H278" s="99" t="e">
        <f>VLOOKUP(I278,Dimensions!$B$2:$C$188,2,FALSE)</f>
        <v>#N/A</v>
      </c>
      <c r="I278" s="98"/>
      <c r="J278" s="99" t="e">
        <f>VLOOKUP(K278,Dimensions!$B$2:$C$188,2,FALSE)</f>
        <v>#N/A</v>
      </c>
      <c r="K278" s="98"/>
      <c r="L278" s="99" t="e">
        <f>VLOOKUP(M278,Dimensions!$B$2:$C$188,2,FALSE)</f>
        <v>#N/A</v>
      </c>
      <c r="M278" s="98"/>
      <c r="N278" s="99" t="e">
        <f>VLOOKUP(O278,Dimensions!$B$2:$C$188,2,FALSE)</f>
        <v>#N/A</v>
      </c>
      <c r="O278" s="98"/>
      <c r="P278" s="6">
        <v>0</v>
      </c>
      <c r="Q278" s="21"/>
    </row>
    <row r="279" spans="1:17" x14ac:dyDescent="0.3">
      <c r="A279" s="98"/>
      <c r="B279" s="77" t="e">
        <f>VLOOKUP(A279,Projects!$A$44:$B$1000,2,FALSE)</f>
        <v>#N/A</v>
      </c>
      <c r="C279" s="98"/>
      <c r="D279" s="99" t="e">
        <f>VLOOKUP(C279,'Item Master'!$L$2:$M$7,2,FALSE)</f>
        <v>#N/A</v>
      </c>
      <c r="E279" s="25"/>
      <c r="F279" s="99" t="e">
        <f>VLOOKUP(G279,Dimensions!$B$2:$C$188,2,FALSE)</f>
        <v>#N/A</v>
      </c>
      <c r="G279" s="98"/>
      <c r="H279" s="99" t="e">
        <f>VLOOKUP(I279,Dimensions!$B$2:$C$188,2,FALSE)</f>
        <v>#N/A</v>
      </c>
      <c r="I279" s="98"/>
      <c r="J279" s="99" t="e">
        <f>VLOOKUP(K279,Dimensions!$B$2:$C$188,2,FALSE)</f>
        <v>#N/A</v>
      </c>
      <c r="K279" s="98"/>
      <c r="L279" s="99" t="e">
        <f>VLOOKUP(M279,Dimensions!$B$2:$C$188,2,FALSE)</f>
        <v>#N/A</v>
      </c>
      <c r="M279" s="98"/>
      <c r="N279" s="99" t="e">
        <f>VLOOKUP(O279,Dimensions!$B$2:$C$188,2,FALSE)</f>
        <v>#N/A</v>
      </c>
      <c r="O279" s="98"/>
      <c r="P279" s="6">
        <v>0</v>
      </c>
      <c r="Q279" s="21"/>
    </row>
    <row r="280" spans="1:17" x14ac:dyDescent="0.3">
      <c r="A280" s="98"/>
      <c r="B280" s="77" t="e">
        <f>VLOOKUP(A280,Projects!$A$44:$B$1000,2,FALSE)</f>
        <v>#N/A</v>
      </c>
      <c r="C280" s="98"/>
      <c r="D280" s="99" t="e">
        <f>VLOOKUP(C280,'Item Master'!$L$2:$M$7,2,FALSE)</f>
        <v>#N/A</v>
      </c>
      <c r="E280" s="25"/>
      <c r="F280" s="99" t="e">
        <f>VLOOKUP(G280,Dimensions!$B$2:$C$188,2,FALSE)</f>
        <v>#N/A</v>
      </c>
      <c r="G280" s="98"/>
      <c r="H280" s="99" t="e">
        <f>VLOOKUP(I280,Dimensions!$B$2:$C$188,2,FALSE)</f>
        <v>#N/A</v>
      </c>
      <c r="I280" s="98"/>
      <c r="J280" s="99" t="e">
        <f>VLOOKUP(K280,Dimensions!$B$2:$C$188,2,FALSE)</f>
        <v>#N/A</v>
      </c>
      <c r="K280" s="98"/>
      <c r="L280" s="99" t="e">
        <f>VLOOKUP(M280,Dimensions!$B$2:$C$188,2,FALSE)</f>
        <v>#N/A</v>
      </c>
      <c r="M280" s="98"/>
      <c r="N280" s="99" t="e">
        <f>VLOOKUP(O280,Dimensions!$B$2:$C$188,2,FALSE)</f>
        <v>#N/A</v>
      </c>
      <c r="O280" s="98"/>
      <c r="P280" s="6">
        <v>0</v>
      </c>
      <c r="Q280" s="21"/>
    </row>
    <row r="281" spans="1:17" x14ac:dyDescent="0.3">
      <c r="A281" s="98"/>
      <c r="B281" s="77" t="e">
        <f>VLOOKUP(A281,Projects!$A$44:$B$1000,2,FALSE)</f>
        <v>#N/A</v>
      </c>
      <c r="C281" s="98"/>
      <c r="D281" s="99" t="e">
        <f>VLOOKUP(C281,'Item Master'!$L$2:$M$7,2,FALSE)</f>
        <v>#N/A</v>
      </c>
      <c r="E281" s="25"/>
      <c r="F281" s="99" t="e">
        <f>VLOOKUP(G281,Dimensions!$B$2:$C$188,2,FALSE)</f>
        <v>#N/A</v>
      </c>
      <c r="G281" s="98"/>
      <c r="H281" s="99" t="e">
        <f>VLOOKUP(I281,Dimensions!$B$2:$C$188,2,FALSE)</f>
        <v>#N/A</v>
      </c>
      <c r="I281" s="98"/>
      <c r="J281" s="99" t="e">
        <f>VLOOKUP(K281,Dimensions!$B$2:$C$188,2,FALSE)</f>
        <v>#N/A</v>
      </c>
      <c r="K281" s="98"/>
      <c r="L281" s="99" t="e">
        <f>VLOOKUP(M281,Dimensions!$B$2:$C$188,2,FALSE)</f>
        <v>#N/A</v>
      </c>
      <c r="M281" s="98"/>
      <c r="N281" s="99" t="e">
        <f>VLOOKUP(O281,Dimensions!$B$2:$C$188,2,FALSE)</f>
        <v>#N/A</v>
      </c>
      <c r="O281" s="98"/>
      <c r="P281" s="6">
        <v>0</v>
      </c>
      <c r="Q281" s="21"/>
    </row>
    <row r="282" spans="1:17" x14ac:dyDescent="0.3">
      <c r="A282" s="98"/>
      <c r="B282" s="77" t="e">
        <f>VLOOKUP(A282,Projects!$A$44:$B$1000,2,FALSE)</f>
        <v>#N/A</v>
      </c>
      <c r="C282" s="98"/>
      <c r="D282" s="99" t="e">
        <f>VLOOKUP(C282,'Item Master'!$L$2:$M$7,2,FALSE)</f>
        <v>#N/A</v>
      </c>
      <c r="E282" s="25"/>
      <c r="F282" s="99" t="e">
        <f>VLOOKUP(G282,Dimensions!$B$2:$C$188,2,FALSE)</f>
        <v>#N/A</v>
      </c>
      <c r="G282" s="98"/>
      <c r="H282" s="99" t="e">
        <f>VLOOKUP(I282,Dimensions!$B$2:$C$188,2,FALSE)</f>
        <v>#N/A</v>
      </c>
      <c r="I282" s="98"/>
      <c r="J282" s="99" t="e">
        <f>VLOOKUP(K282,Dimensions!$B$2:$C$188,2,FALSE)</f>
        <v>#N/A</v>
      </c>
      <c r="K282" s="98"/>
      <c r="L282" s="99" t="e">
        <f>VLOOKUP(M282,Dimensions!$B$2:$C$188,2,FALSE)</f>
        <v>#N/A</v>
      </c>
      <c r="M282" s="98"/>
      <c r="N282" s="99" t="e">
        <f>VLOOKUP(O282,Dimensions!$B$2:$C$188,2,FALSE)</f>
        <v>#N/A</v>
      </c>
      <c r="O282" s="98"/>
      <c r="P282" s="6">
        <v>0</v>
      </c>
      <c r="Q282" s="21"/>
    </row>
    <row r="283" spans="1:17" x14ac:dyDescent="0.3">
      <c r="A283" s="98"/>
      <c r="B283" s="77" t="e">
        <f>VLOOKUP(A283,Projects!$A$44:$B$1000,2,FALSE)</f>
        <v>#N/A</v>
      </c>
      <c r="C283" s="98"/>
      <c r="D283" s="99" t="e">
        <f>VLOOKUP(C283,'Item Master'!$L$2:$M$7,2,FALSE)</f>
        <v>#N/A</v>
      </c>
      <c r="E283" s="25"/>
      <c r="F283" s="99" t="e">
        <f>VLOOKUP(G283,Dimensions!$B$2:$C$188,2,FALSE)</f>
        <v>#N/A</v>
      </c>
      <c r="G283" s="98"/>
      <c r="H283" s="99" t="e">
        <f>VLOOKUP(I283,Dimensions!$B$2:$C$188,2,FALSE)</f>
        <v>#N/A</v>
      </c>
      <c r="I283" s="98"/>
      <c r="J283" s="99" t="e">
        <f>VLOOKUP(K283,Dimensions!$B$2:$C$188,2,FALSE)</f>
        <v>#N/A</v>
      </c>
      <c r="K283" s="98"/>
      <c r="L283" s="99" t="e">
        <f>VLOOKUP(M283,Dimensions!$B$2:$C$188,2,FALSE)</f>
        <v>#N/A</v>
      </c>
      <c r="M283" s="98"/>
      <c r="N283" s="99" t="e">
        <f>VLOOKUP(O283,Dimensions!$B$2:$C$188,2,FALSE)</f>
        <v>#N/A</v>
      </c>
      <c r="O283" s="98"/>
      <c r="P283" s="6">
        <v>0</v>
      </c>
      <c r="Q283" s="21"/>
    </row>
    <row r="284" spans="1:17" x14ac:dyDescent="0.3">
      <c r="A284" s="98"/>
      <c r="B284" s="77" t="e">
        <f>VLOOKUP(A284,Projects!$A$44:$B$1000,2,FALSE)</f>
        <v>#N/A</v>
      </c>
      <c r="C284" s="98"/>
      <c r="D284" s="99" t="e">
        <f>VLOOKUP(C284,'Item Master'!$L$2:$M$7,2,FALSE)</f>
        <v>#N/A</v>
      </c>
      <c r="E284" s="25"/>
      <c r="F284" s="99" t="e">
        <f>VLOOKUP(G284,Dimensions!$B$2:$C$188,2,FALSE)</f>
        <v>#N/A</v>
      </c>
      <c r="G284" s="98"/>
      <c r="H284" s="99" t="e">
        <f>VLOOKUP(I284,Dimensions!$B$2:$C$188,2,FALSE)</f>
        <v>#N/A</v>
      </c>
      <c r="I284" s="98"/>
      <c r="J284" s="99" t="e">
        <f>VLOOKUP(K284,Dimensions!$B$2:$C$188,2,FALSE)</f>
        <v>#N/A</v>
      </c>
      <c r="K284" s="98"/>
      <c r="L284" s="99" t="e">
        <f>VLOOKUP(M284,Dimensions!$B$2:$C$188,2,FALSE)</f>
        <v>#N/A</v>
      </c>
      <c r="M284" s="98"/>
      <c r="N284" s="99" t="e">
        <f>VLOOKUP(O284,Dimensions!$B$2:$C$188,2,FALSE)</f>
        <v>#N/A</v>
      </c>
      <c r="O284" s="98"/>
      <c r="P284" s="6">
        <v>0</v>
      </c>
      <c r="Q284" s="21"/>
    </row>
    <row r="285" spans="1:17" x14ac:dyDescent="0.3">
      <c r="A285" s="98"/>
      <c r="B285" s="77" t="e">
        <f>VLOOKUP(A285,Projects!$A$44:$B$1000,2,FALSE)</f>
        <v>#N/A</v>
      </c>
      <c r="C285" s="98"/>
      <c r="D285" s="99" t="e">
        <f>VLOOKUP(C285,'Item Master'!$L$2:$M$7,2,FALSE)</f>
        <v>#N/A</v>
      </c>
      <c r="E285" s="25"/>
      <c r="F285" s="99" t="e">
        <f>VLOOKUP(G285,Dimensions!$B$2:$C$188,2,FALSE)</f>
        <v>#N/A</v>
      </c>
      <c r="G285" s="98"/>
      <c r="H285" s="99" t="e">
        <f>VLOOKUP(I285,Dimensions!$B$2:$C$188,2,FALSE)</f>
        <v>#N/A</v>
      </c>
      <c r="I285" s="98"/>
      <c r="J285" s="99" t="e">
        <f>VLOOKUP(K285,Dimensions!$B$2:$C$188,2,FALSE)</f>
        <v>#N/A</v>
      </c>
      <c r="K285" s="98"/>
      <c r="L285" s="99" t="e">
        <f>VLOOKUP(M285,Dimensions!$B$2:$C$188,2,FALSE)</f>
        <v>#N/A</v>
      </c>
      <c r="M285" s="98"/>
      <c r="N285" s="99" t="e">
        <f>VLOOKUP(O285,Dimensions!$B$2:$C$188,2,FALSE)</f>
        <v>#N/A</v>
      </c>
      <c r="O285" s="98"/>
      <c r="P285" s="6">
        <v>0</v>
      </c>
      <c r="Q285" s="21"/>
    </row>
    <row r="286" spans="1:17" x14ac:dyDescent="0.3">
      <c r="A286" s="98"/>
      <c r="B286" s="77" t="e">
        <f>VLOOKUP(A286,Projects!$A$44:$B$1000,2,FALSE)</f>
        <v>#N/A</v>
      </c>
      <c r="C286" s="98"/>
      <c r="D286" s="99" t="e">
        <f>VLOOKUP(C286,'Item Master'!$L$2:$M$7,2,FALSE)</f>
        <v>#N/A</v>
      </c>
      <c r="E286" s="25"/>
      <c r="F286" s="99" t="e">
        <f>VLOOKUP(G286,Dimensions!$B$2:$C$188,2,FALSE)</f>
        <v>#N/A</v>
      </c>
      <c r="G286" s="98"/>
      <c r="H286" s="99" t="e">
        <f>VLOOKUP(I286,Dimensions!$B$2:$C$188,2,FALSE)</f>
        <v>#N/A</v>
      </c>
      <c r="I286" s="98"/>
      <c r="J286" s="99" t="e">
        <f>VLOOKUP(K286,Dimensions!$B$2:$C$188,2,FALSE)</f>
        <v>#N/A</v>
      </c>
      <c r="K286" s="98"/>
      <c r="L286" s="99" t="e">
        <f>VLOOKUP(M286,Dimensions!$B$2:$C$188,2,FALSE)</f>
        <v>#N/A</v>
      </c>
      <c r="M286" s="98"/>
      <c r="N286" s="99" t="e">
        <f>VLOOKUP(O286,Dimensions!$B$2:$C$188,2,FALSE)</f>
        <v>#N/A</v>
      </c>
      <c r="O286" s="98"/>
      <c r="P286" s="6">
        <v>0</v>
      </c>
      <c r="Q286" s="21"/>
    </row>
    <row r="287" spans="1:17" x14ac:dyDescent="0.3">
      <c r="A287" s="98"/>
      <c r="B287" s="77" t="e">
        <f>VLOOKUP(A287,Projects!$A$44:$B$1000,2,FALSE)</f>
        <v>#N/A</v>
      </c>
      <c r="C287" s="98"/>
      <c r="D287" s="99" t="e">
        <f>VLOOKUP(C287,'Item Master'!$L$2:$M$7,2,FALSE)</f>
        <v>#N/A</v>
      </c>
      <c r="E287" s="25"/>
      <c r="F287" s="99" t="e">
        <f>VLOOKUP(G287,Dimensions!$B$2:$C$188,2,FALSE)</f>
        <v>#N/A</v>
      </c>
      <c r="G287" s="98"/>
      <c r="H287" s="99" t="e">
        <f>VLOOKUP(I287,Dimensions!$B$2:$C$188,2,FALSE)</f>
        <v>#N/A</v>
      </c>
      <c r="I287" s="98"/>
      <c r="J287" s="99" t="e">
        <f>VLOOKUP(K287,Dimensions!$B$2:$C$188,2,FALSE)</f>
        <v>#N/A</v>
      </c>
      <c r="K287" s="98"/>
      <c r="L287" s="99" t="e">
        <f>VLOOKUP(M287,Dimensions!$B$2:$C$188,2,FALSE)</f>
        <v>#N/A</v>
      </c>
      <c r="M287" s="98"/>
      <c r="N287" s="99" t="e">
        <f>VLOOKUP(O287,Dimensions!$B$2:$C$188,2,FALSE)</f>
        <v>#N/A</v>
      </c>
      <c r="O287" s="98"/>
      <c r="P287" s="6">
        <v>0</v>
      </c>
      <c r="Q287" s="21"/>
    </row>
    <row r="288" spans="1:17" x14ac:dyDescent="0.3">
      <c r="A288" s="98"/>
      <c r="B288" s="77" t="e">
        <f>VLOOKUP(A288,Projects!$A$44:$B$1000,2,FALSE)</f>
        <v>#N/A</v>
      </c>
      <c r="C288" s="98"/>
      <c r="D288" s="99" t="e">
        <f>VLOOKUP(C288,'Item Master'!$L$2:$M$7,2,FALSE)</f>
        <v>#N/A</v>
      </c>
      <c r="E288" s="25"/>
      <c r="F288" s="99" t="e">
        <f>VLOOKUP(G288,Dimensions!$B$2:$C$188,2,FALSE)</f>
        <v>#N/A</v>
      </c>
      <c r="G288" s="98"/>
      <c r="H288" s="99" t="e">
        <f>VLOOKUP(I288,Dimensions!$B$2:$C$188,2,FALSE)</f>
        <v>#N/A</v>
      </c>
      <c r="I288" s="98"/>
      <c r="J288" s="99" t="e">
        <f>VLOOKUP(K288,Dimensions!$B$2:$C$188,2,FALSE)</f>
        <v>#N/A</v>
      </c>
      <c r="K288" s="98"/>
      <c r="L288" s="99" t="e">
        <f>VLOOKUP(M288,Dimensions!$B$2:$C$188,2,FALSE)</f>
        <v>#N/A</v>
      </c>
      <c r="M288" s="98"/>
      <c r="N288" s="99" t="e">
        <f>VLOOKUP(O288,Dimensions!$B$2:$C$188,2,FALSE)</f>
        <v>#N/A</v>
      </c>
      <c r="O288" s="98"/>
      <c r="P288" s="6">
        <v>0</v>
      </c>
      <c r="Q288" s="21"/>
    </row>
    <row r="289" spans="1:17" x14ac:dyDescent="0.3">
      <c r="A289" s="98"/>
      <c r="B289" s="77" t="e">
        <f>VLOOKUP(A289,Projects!$A$44:$B$1000,2,FALSE)</f>
        <v>#N/A</v>
      </c>
      <c r="C289" s="98"/>
      <c r="D289" s="99" t="e">
        <f>VLOOKUP(C289,'Item Master'!$L$2:$M$7,2,FALSE)</f>
        <v>#N/A</v>
      </c>
      <c r="E289" s="25"/>
      <c r="F289" s="99" t="e">
        <f>VLOOKUP(G289,Dimensions!$B$2:$C$188,2,FALSE)</f>
        <v>#N/A</v>
      </c>
      <c r="G289" s="98"/>
      <c r="H289" s="99" t="e">
        <f>VLOOKUP(I289,Dimensions!$B$2:$C$188,2,FALSE)</f>
        <v>#N/A</v>
      </c>
      <c r="I289" s="98"/>
      <c r="J289" s="99" t="e">
        <f>VLOOKUP(K289,Dimensions!$B$2:$C$188,2,FALSE)</f>
        <v>#N/A</v>
      </c>
      <c r="K289" s="98"/>
      <c r="L289" s="99" t="e">
        <f>VLOOKUP(M289,Dimensions!$B$2:$C$188,2,FALSE)</f>
        <v>#N/A</v>
      </c>
      <c r="M289" s="98"/>
      <c r="N289" s="99" t="e">
        <f>VLOOKUP(O289,Dimensions!$B$2:$C$188,2,FALSE)</f>
        <v>#N/A</v>
      </c>
      <c r="O289" s="98"/>
      <c r="P289" s="6">
        <v>0</v>
      </c>
      <c r="Q289" s="21"/>
    </row>
    <row r="290" spans="1:17" x14ac:dyDescent="0.3">
      <c r="A290" s="98"/>
      <c r="B290" s="77" t="e">
        <f>VLOOKUP(A290,Projects!$A$44:$B$1000,2,FALSE)</f>
        <v>#N/A</v>
      </c>
      <c r="C290" s="98"/>
      <c r="D290" s="99" t="e">
        <f>VLOOKUP(C290,'Item Master'!$L$2:$M$7,2,FALSE)</f>
        <v>#N/A</v>
      </c>
      <c r="E290" s="25"/>
      <c r="F290" s="99" t="e">
        <f>VLOOKUP(G290,Dimensions!$B$2:$C$188,2,FALSE)</f>
        <v>#N/A</v>
      </c>
      <c r="G290" s="98"/>
      <c r="H290" s="99" t="e">
        <f>VLOOKUP(I290,Dimensions!$B$2:$C$188,2,FALSE)</f>
        <v>#N/A</v>
      </c>
      <c r="I290" s="98"/>
      <c r="J290" s="99" t="e">
        <f>VLOOKUP(K290,Dimensions!$B$2:$C$188,2,FALSE)</f>
        <v>#N/A</v>
      </c>
      <c r="K290" s="98"/>
      <c r="L290" s="99" t="e">
        <f>VLOOKUP(M290,Dimensions!$B$2:$C$188,2,FALSE)</f>
        <v>#N/A</v>
      </c>
      <c r="M290" s="98"/>
      <c r="N290" s="99" t="e">
        <f>VLOOKUP(O290,Dimensions!$B$2:$C$188,2,FALSE)</f>
        <v>#N/A</v>
      </c>
      <c r="O290" s="98"/>
      <c r="P290" s="6">
        <v>0</v>
      </c>
      <c r="Q290" s="21"/>
    </row>
    <row r="291" spans="1:17" x14ac:dyDescent="0.3">
      <c r="A291" s="98"/>
      <c r="B291" s="77" t="e">
        <f>VLOOKUP(A291,Projects!$A$44:$B$1000,2,FALSE)</f>
        <v>#N/A</v>
      </c>
      <c r="C291" s="98"/>
      <c r="D291" s="99" t="e">
        <f>VLOOKUP(C291,'Item Master'!$L$2:$M$7,2,FALSE)</f>
        <v>#N/A</v>
      </c>
      <c r="E291" s="25"/>
      <c r="F291" s="99" t="e">
        <f>VLOOKUP(G291,Dimensions!$B$2:$C$188,2,FALSE)</f>
        <v>#N/A</v>
      </c>
      <c r="G291" s="98"/>
      <c r="H291" s="99" t="e">
        <f>VLOOKUP(I291,Dimensions!$B$2:$C$188,2,FALSE)</f>
        <v>#N/A</v>
      </c>
      <c r="I291" s="98"/>
      <c r="J291" s="99" t="e">
        <f>VLOOKUP(K291,Dimensions!$B$2:$C$188,2,FALSE)</f>
        <v>#N/A</v>
      </c>
      <c r="K291" s="98"/>
      <c r="L291" s="99" t="e">
        <f>VLOOKUP(M291,Dimensions!$B$2:$C$188,2,FALSE)</f>
        <v>#N/A</v>
      </c>
      <c r="M291" s="98"/>
      <c r="N291" s="99" t="e">
        <f>VLOOKUP(O291,Dimensions!$B$2:$C$188,2,FALSE)</f>
        <v>#N/A</v>
      </c>
      <c r="O291" s="98"/>
      <c r="P291" s="6">
        <v>0</v>
      </c>
      <c r="Q291" s="21"/>
    </row>
    <row r="292" spans="1:17" x14ac:dyDescent="0.3">
      <c r="A292" s="98"/>
      <c r="B292" s="77" t="e">
        <f>VLOOKUP(A292,Projects!$A$44:$B$1000,2,FALSE)</f>
        <v>#N/A</v>
      </c>
      <c r="C292" s="98"/>
      <c r="D292" s="99" t="e">
        <f>VLOOKUP(C292,'Item Master'!$L$2:$M$7,2,FALSE)</f>
        <v>#N/A</v>
      </c>
      <c r="E292" s="25"/>
      <c r="F292" s="99" t="e">
        <f>VLOOKUP(G292,Dimensions!$B$2:$C$188,2,FALSE)</f>
        <v>#N/A</v>
      </c>
      <c r="G292" s="98"/>
      <c r="H292" s="99" t="e">
        <f>VLOOKUP(I292,Dimensions!$B$2:$C$188,2,FALSE)</f>
        <v>#N/A</v>
      </c>
      <c r="I292" s="98"/>
      <c r="J292" s="99" t="e">
        <f>VLOOKUP(K292,Dimensions!$B$2:$C$188,2,FALSE)</f>
        <v>#N/A</v>
      </c>
      <c r="K292" s="98"/>
      <c r="L292" s="99" t="e">
        <f>VLOOKUP(M292,Dimensions!$B$2:$C$188,2,FALSE)</f>
        <v>#N/A</v>
      </c>
      <c r="M292" s="98"/>
      <c r="N292" s="99" t="e">
        <f>VLOOKUP(O292,Dimensions!$B$2:$C$188,2,FALSE)</f>
        <v>#N/A</v>
      </c>
      <c r="O292" s="98"/>
      <c r="P292" s="6">
        <v>0</v>
      </c>
      <c r="Q292" s="21"/>
    </row>
    <row r="293" spans="1:17" x14ac:dyDescent="0.3">
      <c r="A293" s="98"/>
      <c r="B293" s="77" t="e">
        <f>VLOOKUP(A293,Projects!$A$44:$B$1000,2,FALSE)</f>
        <v>#N/A</v>
      </c>
      <c r="C293" s="98"/>
      <c r="D293" s="99" t="e">
        <f>VLOOKUP(C293,'Item Master'!$L$2:$M$7,2,FALSE)</f>
        <v>#N/A</v>
      </c>
      <c r="E293" s="25"/>
      <c r="F293" s="99" t="e">
        <f>VLOOKUP(G293,Dimensions!$B$2:$C$188,2,FALSE)</f>
        <v>#N/A</v>
      </c>
      <c r="G293" s="98"/>
      <c r="H293" s="99" t="e">
        <f>VLOOKUP(I293,Dimensions!$B$2:$C$188,2,FALSE)</f>
        <v>#N/A</v>
      </c>
      <c r="I293" s="98"/>
      <c r="J293" s="99" t="e">
        <f>VLOOKUP(K293,Dimensions!$B$2:$C$188,2,FALSE)</f>
        <v>#N/A</v>
      </c>
      <c r="K293" s="98"/>
      <c r="L293" s="99" t="e">
        <f>VLOOKUP(M293,Dimensions!$B$2:$C$188,2,FALSE)</f>
        <v>#N/A</v>
      </c>
      <c r="M293" s="98"/>
      <c r="N293" s="99" t="e">
        <f>VLOOKUP(O293,Dimensions!$B$2:$C$188,2,FALSE)</f>
        <v>#N/A</v>
      </c>
      <c r="O293" s="98"/>
      <c r="P293" s="6">
        <v>0</v>
      </c>
      <c r="Q293" s="21"/>
    </row>
    <row r="294" spans="1:17" x14ac:dyDescent="0.3">
      <c r="A294" s="98"/>
      <c r="B294" s="77" t="e">
        <f>VLOOKUP(A294,Projects!$A$44:$B$1000,2,FALSE)</f>
        <v>#N/A</v>
      </c>
      <c r="C294" s="98"/>
      <c r="D294" s="99" t="e">
        <f>VLOOKUP(C294,'Item Master'!$L$2:$M$7,2,FALSE)</f>
        <v>#N/A</v>
      </c>
      <c r="E294" s="25"/>
      <c r="F294" s="99" t="e">
        <f>VLOOKUP(G294,Dimensions!$B$2:$C$188,2,FALSE)</f>
        <v>#N/A</v>
      </c>
      <c r="G294" s="98"/>
      <c r="H294" s="99" t="e">
        <f>VLOOKUP(I294,Dimensions!$B$2:$C$188,2,FALSE)</f>
        <v>#N/A</v>
      </c>
      <c r="I294" s="98"/>
      <c r="J294" s="99" t="e">
        <f>VLOOKUP(K294,Dimensions!$B$2:$C$188,2,FALSE)</f>
        <v>#N/A</v>
      </c>
      <c r="K294" s="98"/>
      <c r="L294" s="99" t="e">
        <f>VLOOKUP(M294,Dimensions!$B$2:$C$188,2,FALSE)</f>
        <v>#N/A</v>
      </c>
      <c r="M294" s="98"/>
      <c r="N294" s="99" t="e">
        <f>VLOOKUP(O294,Dimensions!$B$2:$C$188,2,FALSE)</f>
        <v>#N/A</v>
      </c>
      <c r="O294" s="98"/>
      <c r="P294" s="6">
        <v>0</v>
      </c>
      <c r="Q294" s="21"/>
    </row>
    <row r="295" spans="1:17" x14ac:dyDescent="0.3">
      <c r="A295" s="98"/>
      <c r="B295" s="77" t="e">
        <f>VLOOKUP(A295,Projects!$A$44:$B$1000,2,FALSE)</f>
        <v>#N/A</v>
      </c>
      <c r="C295" s="98"/>
      <c r="D295" s="99" t="e">
        <f>VLOOKUP(C295,'Item Master'!$L$2:$M$7,2,FALSE)</f>
        <v>#N/A</v>
      </c>
      <c r="E295" s="25"/>
      <c r="F295" s="99" t="e">
        <f>VLOOKUP(G295,Dimensions!$B$2:$C$188,2,FALSE)</f>
        <v>#N/A</v>
      </c>
      <c r="G295" s="98"/>
      <c r="H295" s="99" t="e">
        <f>VLOOKUP(I295,Dimensions!$B$2:$C$188,2,FALSE)</f>
        <v>#N/A</v>
      </c>
      <c r="I295" s="98"/>
      <c r="J295" s="99" t="e">
        <f>VLOOKUP(K295,Dimensions!$B$2:$C$188,2,FALSE)</f>
        <v>#N/A</v>
      </c>
      <c r="K295" s="98"/>
      <c r="L295" s="99" t="e">
        <f>VLOOKUP(M295,Dimensions!$B$2:$C$188,2,FALSE)</f>
        <v>#N/A</v>
      </c>
      <c r="M295" s="98"/>
      <c r="N295" s="99" t="e">
        <f>VLOOKUP(O295,Dimensions!$B$2:$C$188,2,FALSE)</f>
        <v>#N/A</v>
      </c>
      <c r="O295" s="98"/>
      <c r="P295" s="6">
        <v>0</v>
      </c>
      <c r="Q295" s="21"/>
    </row>
    <row r="296" spans="1:17" x14ac:dyDescent="0.3">
      <c r="A296" s="98"/>
      <c r="B296" s="77" t="e">
        <f>VLOOKUP(A296,Projects!$A$44:$B$1000,2,FALSE)</f>
        <v>#N/A</v>
      </c>
      <c r="C296" s="98"/>
      <c r="D296" s="99" t="e">
        <f>VLOOKUP(C296,'Item Master'!$L$2:$M$7,2,FALSE)</f>
        <v>#N/A</v>
      </c>
      <c r="E296" s="25"/>
      <c r="F296" s="99" t="e">
        <f>VLOOKUP(G296,Dimensions!$B$2:$C$188,2,FALSE)</f>
        <v>#N/A</v>
      </c>
      <c r="G296" s="98"/>
      <c r="H296" s="99" t="e">
        <f>VLOOKUP(I296,Dimensions!$B$2:$C$188,2,FALSE)</f>
        <v>#N/A</v>
      </c>
      <c r="I296" s="98"/>
      <c r="J296" s="99" t="e">
        <f>VLOOKUP(K296,Dimensions!$B$2:$C$188,2,FALSE)</f>
        <v>#N/A</v>
      </c>
      <c r="K296" s="98"/>
      <c r="L296" s="99" t="e">
        <f>VLOOKUP(M296,Dimensions!$B$2:$C$188,2,FALSE)</f>
        <v>#N/A</v>
      </c>
      <c r="M296" s="98"/>
      <c r="N296" s="99" t="e">
        <f>VLOOKUP(O296,Dimensions!$B$2:$C$188,2,FALSE)</f>
        <v>#N/A</v>
      </c>
      <c r="O296" s="98"/>
      <c r="P296" s="6">
        <v>0</v>
      </c>
      <c r="Q296" s="21"/>
    </row>
    <row r="297" spans="1:17" x14ac:dyDescent="0.3">
      <c r="A297" s="98"/>
      <c r="B297" s="77" t="e">
        <f>VLOOKUP(A297,Projects!$A$44:$B$1000,2,FALSE)</f>
        <v>#N/A</v>
      </c>
      <c r="C297" s="98"/>
      <c r="D297" s="99" t="e">
        <f>VLOOKUP(C297,'Item Master'!$L$2:$M$7,2,FALSE)</f>
        <v>#N/A</v>
      </c>
      <c r="E297" s="25"/>
      <c r="F297" s="99" t="e">
        <f>VLOOKUP(G297,Dimensions!$B$2:$C$188,2,FALSE)</f>
        <v>#N/A</v>
      </c>
      <c r="G297" s="98"/>
      <c r="H297" s="99" t="e">
        <f>VLOOKUP(I297,Dimensions!$B$2:$C$188,2,FALSE)</f>
        <v>#N/A</v>
      </c>
      <c r="I297" s="98"/>
      <c r="J297" s="99" t="e">
        <f>VLOOKUP(K297,Dimensions!$B$2:$C$188,2,FALSE)</f>
        <v>#N/A</v>
      </c>
      <c r="K297" s="98"/>
      <c r="L297" s="99" t="e">
        <f>VLOOKUP(M297,Dimensions!$B$2:$C$188,2,FALSE)</f>
        <v>#N/A</v>
      </c>
      <c r="M297" s="98"/>
      <c r="N297" s="99" t="e">
        <f>VLOOKUP(O297,Dimensions!$B$2:$C$188,2,FALSE)</f>
        <v>#N/A</v>
      </c>
      <c r="O297" s="98"/>
      <c r="P297" s="6">
        <v>0</v>
      </c>
      <c r="Q297" s="21"/>
    </row>
    <row r="298" spans="1:17" x14ac:dyDescent="0.3">
      <c r="A298" s="98"/>
      <c r="B298" s="77" t="e">
        <f>VLOOKUP(A298,Projects!$A$44:$B$1000,2,FALSE)</f>
        <v>#N/A</v>
      </c>
      <c r="C298" s="98"/>
      <c r="D298" s="99" t="e">
        <f>VLOOKUP(C298,'Item Master'!$L$2:$M$7,2,FALSE)</f>
        <v>#N/A</v>
      </c>
      <c r="E298" s="25"/>
      <c r="F298" s="99" t="e">
        <f>VLOOKUP(G298,Dimensions!$B$2:$C$188,2,FALSE)</f>
        <v>#N/A</v>
      </c>
      <c r="G298" s="98"/>
      <c r="H298" s="99" t="e">
        <f>VLOOKUP(I298,Dimensions!$B$2:$C$188,2,FALSE)</f>
        <v>#N/A</v>
      </c>
      <c r="I298" s="98"/>
      <c r="J298" s="99" t="e">
        <f>VLOOKUP(K298,Dimensions!$B$2:$C$188,2,FALSE)</f>
        <v>#N/A</v>
      </c>
      <c r="K298" s="98"/>
      <c r="L298" s="99" t="e">
        <f>VLOOKUP(M298,Dimensions!$B$2:$C$188,2,FALSE)</f>
        <v>#N/A</v>
      </c>
      <c r="M298" s="98"/>
      <c r="N298" s="99" t="e">
        <f>VLOOKUP(O298,Dimensions!$B$2:$C$188,2,FALSE)</f>
        <v>#N/A</v>
      </c>
      <c r="O298" s="98"/>
      <c r="P298" s="6">
        <v>0</v>
      </c>
      <c r="Q298" s="21"/>
    </row>
    <row r="299" spans="1:17" x14ac:dyDescent="0.3">
      <c r="A299" s="98"/>
      <c r="B299" s="77" t="e">
        <f>VLOOKUP(A299,Projects!$A$44:$B$1000,2,FALSE)</f>
        <v>#N/A</v>
      </c>
      <c r="C299" s="98"/>
      <c r="D299" s="99" t="e">
        <f>VLOOKUP(C299,'Item Master'!$L$2:$M$7,2,FALSE)</f>
        <v>#N/A</v>
      </c>
      <c r="E299" s="25"/>
      <c r="F299" s="99" t="e">
        <f>VLOOKUP(G299,Dimensions!$B$2:$C$188,2,FALSE)</f>
        <v>#N/A</v>
      </c>
      <c r="G299" s="98"/>
      <c r="H299" s="99" t="e">
        <f>VLOOKUP(I299,Dimensions!$B$2:$C$188,2,FALSE)</f>
        <v>#N/A</v>
      </c>
      <c r="I299" s="98"/>
      <c r="J299" s="99" t="e">
        <f>VLOOKUP(K299,Dimensions!$B$2:$C$188,2,FALSE)</f>
        <v>#N/A</v>
      </c>
      <c r="K299" s="98"/>
      <c r="L299" s="99" t="e">
        <f>VLOOKUP(M299,Dimensions!$B$2:$C$188,2,FALSE)</f>
        <v>#N/A</v>
      </c>
      <c r="M299" s="98"/>
      <c r="N299" s="99" t="e">
        <f>VLOOKUP(O299,Dimensions!$B$2:$C$188,2,FALSE)</f>
        <v>#N/A</v>
      </c>
      <c r="O299" s="98"/>
      <c r="P299" s="6">
        <v>0</v>
      </c>
      <c r="Q299" s="21"/>
    </row>
    <row r="300" spans="1:17" x14ac:dyDescent="0.3">
      <c r="A300" s="98"/>
      <c r="B300" s="77" t="e">
        <f>VLOOKUP(A300,Projects!$A$44:$B$1000,2,FALSE)</f>
        <v>#N/A</v>
      </c>
      <c r="C300" s="98"/>
      <c r="D300" s="99" t="e">
        <f>VLOOKUP(C300,'Item Master'!$L$2:$M$7,2,FALSE)</f>
        <v>#N/A</v>
      </c>
      <c r="E300" s="25"/>
      <c r="F300" s="99" t="e">
        <f>VLOOKUP(G300,Dimensions!$B$2:$C$188,2,FALSE)</f>
        <v>#N/A</v>
      </c>
      <c r="G300" s="98"/>
      <c r="H300" s="99" t="e">
        <f>VLOOKUP(I300,Dimensions!$B$2:$C$188,2,FALSE)</f>
        <v>#N/A</v>
      </c>
      <c r="I300" s="98"/>
      <c r="J300" s="99" t="e">
        <f>VLOOKUP(K300,Dimensions!$B$2:$C$188,2,FALSE)</f>
        <v>#N/A</v>
      </c>
      <c r="K300" s="98"/>
      <c r="L300" s="99" t="e">
        <f>VLOOKUP(M300,Dimensions!$B$2:$C$188,2,FALSE)</f>
        <v>#N/A</v>
      </c>
      <c r="M300" s="98"/>
      <c r="N300" s="99" t="e">
        <f>VLOOKUP(O300,Dimensions!$B$2:$C$188,2,FALSE)</f>
        <v>#N/A</v>
      </c>
      <c r="O300" s="98"/>
      <c r="P300" s="6">
        <v>0</v>
      </c>
      <c r="Q300" s="21"/>
    </row>
    <row r="301" spans="1:17" x14ac:dyDescent="0.3">
      <c r="A301" s="98"/>
      <c r="B301" s="77" t="e">
        <f>VLOOKUP(A301,Projects!$A$44:$B$1000,2,FALSE)</f>
        <v>#N/A</v>
      </c>
      <c r="C301" s="98"/>
      <c r="D301" s="99" t="e">
        <f>VLOOKUP(C301,'Item Master'!$L$2:$M$7,2,FALSE)</f>
        <v>#N/A</v>
      </c>
      <c r="E301" s="25"/>
      <c r="F301" s="99" t="e">
        <f>VLOOKUP(G301,Dimensions!$B$2:$C$188,2,FALSE)</f>
        <v>#N/A</v>
      </c>
      <c r="G301" s="98"/>
      <c r="H301" s="99" t="e">
        <f>VLOOKUP(I301,Dimensions!$B$2:$C$188,2,FALSE)</f>
        <v>#N/A</v>
      </c>
      <c r="I301" s="98"/>
      <c r="J301" s="99" t="e">
        <f>VLOOKUP(K301,Dimensions!$B$2:$C$188,2,FALSE)</f>
        <v>#N/A</v>
      </c>
      <c r="K301" s="98"/>
      <c r="L301" s="99" t="e">
        <f>VLOOKUP(M301,Dimensions!$B$2:$C$188,2,FALSE)</f>
        <v>#N/A</v>
      </c>
      <c r="M301" s="98"/>
      <c r="N301" s="99" t="e">
        <f>VLOOKUP(O301,Dimensions!$B$2:$C$188,2,FALSE)</f>
        <v>#N/A</v>
      </c>
      <c r="O301" s="98"/>
      <c r="P301" s="6">
        <v>0</v>
      </c>
      <c r="Q301" s="21"/>
    </row>
    <row r="302" spans="1:17" x14ac:dyDescent="0.3">
      <c r="A302" s="98"/>
      <c r="B302" s="77" t="e">
        <f>VLOOKUP(A302,Projects!$A$44:$B$1000,2,FALSE)</f>
        <v>#N/A</v>
      </c>
      <c r="C302" s="98"/>
      <c r="D302" s="99" t="e">
        <f>VLOOKUP(C302,'Item Master'!$L$2:$M$7,2,FALSE)</f>
        <v>#N/A</v>
      </c>
      <c r="E302" s="25"/>
      <c r="F302" s="99" t="e">
        <f>VLOOKUP(G302,Dimensions!$B$2:$C$188,2,FALSE)</f>
        <v>#N/A</v>
      </c>
      <c r="G302" s="98"/>
      <c r="H302" s="99" t="e">
        <f>VLOOKUP(I302,Dimensions!$B$2:$C$188,2,FALSE)</f>
        <v>#N/A</v>
      </c>
      <c r="I302" s="98"/>
      <c r="J302" s="99" t="e">
        <f>VLOOKUP(K302,Dimensions!$B$2:$C$188,2,FALSE)</f>
        <v>#N/A</v>
      </c>
      <c r="K302" s="98"/>
      <c r="L302" s="99" t="e">
        <f>VLOOKUP(M302,Dimensions!$B$2:$C$188,2,FALSE)</f>
        <v>#N/A</v>
      </c>
      <c r="M302" s="98"/>
      <c r="N302" s="99" t="e">
        <f>VLOOKUP(O302,Dimensions!$B$2:$C$188,2,FALSE)</f>
        <v>#N/A</v>
      </c>
      <c r="O302" s="98"/>
      <c r="P302" s="6">
        <v>0</v>
      </c>
      <c r="Q302" s="21"/>
    </row>
    <row r="303" spans="1:17" x14ac:dyDescent="0.3">
      <c r="A303" s="98"/>
      <c r="B303" s="77" t="e">
        <f>VLOOKUP(A303,Projects!$A$44:$B$1000,2,FALSE)</f>
        <v>#N/A</v>
      </c>
      <c r="C303" s="98"/>
      <c r="D303" s="99" t="e">
        <f>VLOOKUP(C303,'Item Master'!$L$2:$M$7,2,FALSE)</f>
        <v>#N/A</v>
      </c>
      <c r="E303" s="25"/>
      <c r="F303" s="99" t="e">
        <f>VLOOKUP(G303,Dimensions!$B$2:$C$188,2,FALSE)</f>
        <v>#N/A</v>
      </c>
      <c r="G303" s="98"/>
      <c r="H303" s="99" t="e">
        <f>VLOOKUP(I303,Dimensions!$B$2:$C$188,2,FALSE)</f>
        <v>#N/A</v>
      </c>
      <c r="I303" s="98"/>
      <c r="J303" s="99" t="e">
        <f>VLOOKUP(K303,Dimensions!$B$2:$C$188,2,FALSE)</f>
        <v>#N/A</v>
      </c>
      <c r="K303" s="98"/>
      <c r="L303" s="99" t="e">
        <f>VLOOKUP(M303,Dimensions!$B$2:$C$188,2,FALSE)</f>
        <v>#N/A</v>
      </c>
      <c r="M303" s="98"/>
      <c r="N303" s="99" t="e">
        <f>VLOOKUP(O303,Dimensions!$B$2:$C$188,2,FALSE)</f>
        <v>#N/A</v>
      </c>
      <c r="O303" s="98"/>
      <c r="P303" s="6">
        <v>0</v>
      </c>
      <c r="Q303" s="21"/>
    </row>
    <row r="304" spans="1:17" x14ac:dyDescent="0.3">
      <c r="A304" s="98"/>
      <c r="B304" s="77" t="e">
        <f>VLOOKUP(A304,Projects!$A$44:$B$1000,2,FALSE)</f>
        <v>#N/A</v>
      </c>
      <c r="C304" s="98"/>
      <c r="D304" s="99" t="e">
        <f>VLOOKUP(C304,'Item Master'!$L$2:$M$7,2,FALSE)</f>
        <v>#N/A</v>
      </c>
      <c r="E304" s="25"/>
      <c r="F304" s="99" t="e">
        <f>VLOOKUP(G304,Dimensions!$B$2:$C$188,2,FALSE)</f>
        <v>#N/A</v>
      </c>
      <c r="G304" s="98"/>
      <c r="H304" s="99" t="e">
        <f>VLOOKUP(I304,Dimensions!$B$2:$C$188,2,FALSE)</f>
        <v>#N/A</v>
      </c>
      <c r="I304" s="98"/>
      <c r="J304" s="99" t="e">
        <f>VLOOKUP(K304,Dimensions!$B$2:$C$188,2,FALSE)</f>
        <v>#N/A</v>
      </c>
      <c r="K304" s="98"/>
      <c r="L304" s="99" t="e">
        <f>VLOOKUP(M304,Dimensions!$B$2:$C$188,2,FALSE)</f>
        <v>#N/A</v>
      </c>
      <c r="M304" s="98"/>
      <c r="N304" s="99" t="e">
        <f>VLOOKUP(O304,Dimensions!$B$2:$C$188,2,FALSE)</f>
        <v>#N/A</v>
      </c>
      <c r="O304" s="98"/>
      <c r="P304" s="6">
        <v>0</v>
      </c>
      <c r="Q304" s="21"/>
    </row>
    <row r="305" spans="1:17" x14ac:dyDescent="0.3">
      <c r="A305" s="98"/>
      <c r="B305" s="77" t="e">
        <f>VLOOKUP(A305,Projects!$A$44:$B$1000,2,FALSE)</f>
        <v>#N/A</v>
      </c>
      <c r="C305" s="98"/>
      <c r="D305" s="99" t="e">
        <f>VLOOKUP(C305,'Item Master'!$L$2:$M$7,2,FALSE)</f>
        <v>#N/A</v>
      </c>
      <c r="E305" s="25"/>
      <c r="F305" s="99" t="e">
        <f>VLOOKUP(G305,Dimensions!$B$2:$C$188,2,FALSE)</f>
        <v>#N/A</v>
      </c>
      <c r="G305" s="98"/>
      <c r="H305" s="99" t="e">
        <f>VLOOKUP(I305,Dimensions!$B$2:$C$188,2,FALSE)</f>
        <v>#N/A</v>
      </c>
      <c r="I305" s="98"/>
      <c r="J305" s="99" t="e">
        <f>VLOOKUP(K305,Dimensions!$B$2:$C$188,2,FALSE)</f>
        <v>#N/A</v>
      </c>
      <c r="K305" s="98"/>
      <c r="L305" s="99" t="e">
        <f>VLOOKUP(M305,Dimensions!$B$2:$C$188,2,FALSE)</f>
        <v>#N/A</v>
      </c>
      <c r="M305" s="98"/>
      <c r="N305" s="99" t="e">
        <f>VLOOKUP(O305,Dimensions!$B$2:$C$188,2,FALSE)</f>
        <v>#N/A</v>
      </c>
      <c r="O305" s="98"/>
      <c r="P305" s="6">
        <v>0</v>
      </c>
      <c r="Q305" s="21"/>
    </row>
    <row r="306" spans="1:17" x14ac:dyDescent="0.3">
      <c r="A306" s="98"/>
      <c r="B306" s="77" t="e">
        <f>VLOOKUP(A306,Projects!$A$44:$B$1000,2,FALSE)</f>
        <v>#N/A</v>
      </c>
      <c r="C306" s="98"/>
      <c r="D306" s="99" t="e">
        <f>VLOOKUP(C306,'Item Master'!$L$2:$M$7,2,FALSE)</f>
        <v>#N/A</v>
      </c>
      <c r="E306" s="25"/>
      <c r="F306" s="99" t="e">
        <f>VLOOKUP(G306,Dimensions!$B$2:$C$188,2,FALSE)</f>
        <v>#N/A</v>
      </c>
      <c r="G306" s="98"/>
      <c r="H306" s="99" t="e">
        <f>VLOOKUP(I306,Dimensions!$B$2:$C$188,2,FALSE)</f>
        <v>#N/A</v>
      </c>
      <c r="I306" s="98"/>
      <c r="J306" s="99" t="e">
        <f>VLOOKUP(K306,Dimensions!$B$2:$C$188,2,FALSE)</f>
        <v>#N/A</v>
      </c>
      <c r="K306" s="98"/>
      <c r="L306" s="99" t="e">
        <f>VLOOKUP(M306,Dimensions!$B$2:$C$188,2,FALSE)</f>
        <v>#N/A</v>
      </c>
      <c r="M306" s="98"/>
      <c r="N306" s="99" t="e">
        <f>VLOOKUP(O306,Dimensions!$B$2:$C$188,2,FALSE)</f>
        <v>#N/A</v>
      </c>
      <c r="O306" s="98"/>
      <c r="P306" s="6">
        <v>0</v>
      </c>
      <c r="Q306" s="21"/>
    </row>
    <row r="307" spans="1:17" x14ac:dyDescent="0.3">
      <c r="A307" s="98"/>
      <c r="B307" s="77" t="e">
        <f>VLOOKUP(A307,Projects!$A$44:$B$1000,2,FALSE)</f>
        <v>#N/A</v>
      </c>
      <c r="C307" s="98"/>
      <c r="D307" s="99" t="e">
        <f>VLOOKUP(C307,'Item Master'!$L$2:$M$7,2,FALSE)</f>
        <v>#N/A</v>
      </c>
      <c r="E307" s="25"/>
      <c r="F307" s="99" t="e">
        <f>VLOOKUP(G307,Dimensions!$B$2:$C$188,2,FALSE)</f>
        <v>#N/A</v>
      </c>
      <c r="G307" s="98"/>
      <c r="H307" s="99" t="e">
        <f>VLOOKUP(I307,Dimensions!$B$2:$C$188,2,FALSE)</f>
        <v>#N/A</v>
      </c>
      <c r="I307" s="98"/>
      <c r="J307" s="99" t="e">
        <f>VLOOKUP(K307,Dimensions!$B$2:$C$188,2,FALSE)</f>
        <v>#N/A</v>
      </c>
      <c r="K307" s="98"/>
      <c r="L307" s="99" t="e">
        <f>VLOOKUP(M307,Dimensions!$B$2:$C$188,2,FALSE)</f>
        <v>#N/A</v>
      </c>
      <c r="M307" s="98"/>
      <c r="N307" s="99" t="e">
        <f>VLOOKUP(O307,Dimensions!$B$2:$C$188,2,FALSE)</f>
        <v>#N/A</v>
      </c>
      <c r="O307" s="98"/>
      <c r="P307" s="6">
        <v>0</v>
      </c>
      <c r="Q307" s="21"/>
    </row>
    <row r="308" spans="1:17" x14ac:dyDescent="0.3">
      <c r="A308" s="98"/>
      <c r="B308" s="77" t="e">
        <f>VLOOKUP(A308,Projects!$A$44:$B$1000,2,FALSE)</f>
        <v>#N/A</v>
      </c>
      <c r="C308" s="98"/>
      <c r="D308" s="99" t="e">
        <f>VLOOKUP(C308,'Item Master'!$L$2:$M$7,2,FALSE)</f>
        <v>#N/A</v>
      </c>
      <c r="E308" s="25"/>
      <c r="F308" s="99" t="e">
        <f>VLOOKUP(G308,Dimensions!$B$2:$C$188,2,FALSE)</f>
        <v>#N/A</v>
      </c>
      <c r="G308" s="98"/>
      <c r="H308" s="99" t="e">
        <f>VLOOKUP(I308,Dimensions!$B$2:$C$188,2,FALSE)</f>
        <v>#N/A</v>
      </c>
      <c r="I308" s="98"/>
      <c r="J308" s="99" t="e">
        <f>VLOOKUP(K308,Dimensions!$B$2:$C$188,2,FALSE)</f>
        <v>#N/A</v>
      </c>
      <c r="K308" s="98"/>
      <c r="L308" s="99" t="e">
        <f>VLOOKUP(M308,Dimensions!$B$2:$C$188,2,FALSE)</f>
        <v>#N/A</v>
      </c>
      <c r="M308" s="98"/>
      <c r="N308" s="99" t="e">
        <f>VLOOKUP(O308,Dimensions!$B$2:$C$188,2,FALSE)</f>
        <v>#N/A</v>
      </c>
      <c r="O308" s="98"/>
      <c r="P308" s="6">
        <v>0</v>
      </c>
      <c r="Q308" s="21"/>
    </row>
    <row r="309" spans="1:17" x14ac:dyDescent="0.3">
      <c r="A309" s="98"/>
      <c r="B309" s="77" t="e">
        <f>VLOOKUP(A309,Projects!$A$44:$B$1000,2,FALSE)</f>
        <v>#N/A</v>
      </c>
      <c r="C309" s="98"/>
      <c r="D309" s="99" t="e">
        <f>VLOOKUP(C309,'Item Master'!$L$2:$M$7,2,FALSE)</f>
        <v>#N/A</v>
      </c>
      <c r="E309" s="25"/>
      <c r="F309" s="99" t="e">
        <f>VLOOKUP(G309,Dimensions!$B$2:$C$188,2,FALSE)</f>
        <v>#N/A</v>
      </c>
      <c r="G309" s="98"/>
      <c r="H309" s="99" t="e">
        <f>VLOOKUP(I309,Dimensions!$B$2:$C$188,2,FALSE)</f>
        <v>#N/A</v>
      </c>
      <c r="I309" s="98"/>
      <c r="J309" s="99" t="e">
        <f>VLOOKUP(K309,Dimensions!$B$2:$C$188,2,FALSE)</f>
        <v>#N/A</v>
      </c>
      <c r="K309" s="98"/>
      <c r="L309" s="99" t="e">
        <f>VLOOKUP(M309,Dimensions!$B$2:$C$188,2,FALSE)</f>
        <v>#N/A</v>
      </c>
      <c r="M309" s="98"/>
      <c r="N309" s="99" t="e">
        <f>VLOOKUP(O309,Dimensions!$B$2:$C$188,2,FALSE)</f>
        <v>#N/A</v>
      </c>
      <c r="O309" s="98"/>
      <c r="P309" s="6">
        <v>0</v>
      </c>
      <c r="Q309" s="21"/>
    </row>
    <row r="310" spans="1:17" x14ac:dyDescent="0.3">
      <c r="A310" s="98"/>
      <c r="B310" s="77" t="e">
        <f>VLOOKUP(A310,Projects!$A$44:$B$1000,2,FALSE)</f>
        <v>#N/A</v>
      </c>
      <c r="C310" s="98"/>
      <c r="D310" s="99" t="e">
        <f>VLOOKUP(C310,'Item Master'!$L$2:$M$7,2,FALSE)</f>
        <v>#N/A</v>
      </c>
      <c r="E310" s="25"/>
      <c r="F310" s="99" t="e">
        <f>VLOOKUP(G310,Dimensions!$B$2:$C$188,2,FALSE)</f>
        <v>#N/A</v>
      </c>
      <c r="G310" s="98"/>
      <c r="H310" s="99" t="e">
        <f>VLOOKUP(I310,Dimensions!$B$2:$C$188,2,FALSE)</f>
        <v>#N/A</v>
      </c>
      <c r="I310" s="98"/>
      <c r="J310" s="99" t="e">
        <f>VLOOKUP(K310,Dimensions!$B$2:$C$188,2,FALSE)</f>
        <v>#N/A</v>
      </c>
      <c r="K310" s="98"/>
      <c r="L310" s="99" t="e">
        <f>VLOOKUP(M310,Dimensions!$B$2:$C$188,2,FALSE)</f>
        <v>#N/A</v>
      </c>
      <c r="M310" s="98"/>
      <c r="N310" s="99" t="e">
        <f>VLOOKUP(O310,Dimensions!$B$2:$C$188,2,FALSE)</f>
        <v>#N/A</v>
      </c>
      <c r="O310" s="98"/>
      <c r="P310" s="6">
        <v>0</v>
      </c>
      <c r="Q310" s="21"/>
    </row>
    <row r="311" spans="1:17" x14ac:dyDescent="0.3">
      <c r="A311" s="98"/>
      <c r="B311" s="77" t="e">
        <f>VLOOKUP(A311,Projects!$A$44:$B$1000,2,FALSE)</f>
        <v>#N/A</v>
      </c>
      <c r="C311" s="98"/>
      <c r="D311" s="99" t="e">
        <f>VLOOKUP(C311,'Item Master'!$L$2:$M$7,2,FALSE)</f>
        <v>#N/A</v>
      </c>
      <c r="E311" s="25"/>
      <c r="F311" s="99" t="e">
        <f>VLOOKUP(G311,Dimensions!$B$2:$C$188,2,FALSE)</f>
        <v>#N/A</v>
      </c>
      <c r="G311" s="98"/>
      <c r="H311" s="99" t="e">
        <f>VLOOKUP(I311,Dimensions!$B$2:$C$188,2,FALSE)</f>
        <v>#N/A</v>
      </c>
      <c r="I311" s="98"/>
      <c r="J311" s="99" t="e">
        <f>VLOOKUP(K311,Dimensions!$B$2:$C$188,2,FALSE)</f>
        <v>#N/A</v>
      </c>
      <c r="K311" s="98"/>
      <c r="L311" s="99" t="e">
        <f>VLOOKUP(M311,Dimensions!$B$2:$C$188,2,FALSE)</f>
        <v>#N/A</v>
      </c>
      <c r="M311" s="98"/>
      <c r="N311" s="99" t="e">
        <f>VLOOKUP(O311,Dimensions!$B$2:$C$188,2,FALSE)</f>
        <v>#N/A</v>
      </c>
      <c r="O311" s="98"/>
      <c r="P311" s="6">
        <v>0</v>
      </c>
      <c r="Q311" s="21"/>
    </row>
    <row r="312" spans="1:17" x14ac:dyDescent="0.3">
      <c r="A312" s="98"/>
      <c r="B312" s="77" t="e">
        <f>VLOOKUP(A312,Projects!$A$44:$B$1000,2,FALSE)</f>
        <v>#N/A</v>
      </c>
      <c r="C312" s="98"/>
      <c r="D312" s="99" t="e">
        <f>VLOOKUP(C312,'Item Master'!$L$2:$M$7,2,FALSE)</f>
        <v>#N/A</v>
      </c>
      <c r="E312" s="25"/>
      <c r="F312" s="99" t="e">
        <f>VLOOKUP(G312,Dimensions!$B$2:$C$188,2,FALSE)</f>
        <v>#N/A</v>
      </c>
      <c r="G312" s="98"/>
      <c r="H312" s="99" t="e">
        <f>VLOOKUP(I312,Dimensions!$B$2:$C$188,2,FALSE)</f>
        <v>#N/A</v>
      </c>
      <c r="I312" s="98"/>
      <c r="J312" s="99" t="e">
        <f>VLOOKUP(K312,Dimensions!$B$2:$C$188,2,FALSE)</f>
        <v>#N/A</v>
      </c>
      <c r="K312" s="98"/>
      <c r="L312" s="99" t="e">
        <f>VLOOKUP(M312,Dimensions!$B$2:$C$188,2,FALSE)</f>
        <v>#N/A</v>
      </c>
      <c r="M312" s="98"/>
      <c r="N312" s="99" t="e">
        <f>VLOOKUP(O312,Dimensions!$B$2:$C$188,2,FALSE)</f>
        <v>#N/A</v>
      </c>
      <c r="O312" s="98"/>
      <c r="P312" s="6">
        <v>0</v>
      </c>
      <c r="Q312" s="21"/>
    </row>
    <row r="313" spans="1:17" x14ac:dyDescent="0.3">
      <c r="A313" s="98"/>
      <c r="B313" s="77" t="e">
        <f>VLOOKUP(A313,Projects!$A$44:$B$1000,2,FALSE)</f>
        <v>#N/A</v>
      </c>
      <c r="C313" s="98"/>
      <c r="D313" s="99" t="e">
        <f>VLOOKUP(C313,'Item Master'!$L$2:$M$7,2,FALSE)</f>
        <v>#N/A</v>
      </c>
      <c r="E313" s="25"/>
      <c r="F313" s="99" t="e">
        <f>VLOOKUP(G313,Dimensions!$B$2:$C$188,2,FALSE)</f>
        <v>#N/A</v>
      </c>
      <c r="G313" s="98"/>
      <c r="H313" s="99" t="e">
        <f>VLOOKUP(I313,Dimensions!$B$2:$C$188,2,FALSE)</f>
        <v>#N/A</v>
      </c>
      <c r="I313" s="98"/>
      <c r="J313" s="99" t="e">
        <f>VLOOKUP(K313,Dimensions!$B$2:$C$188,2,FALSE)</f>
        <v>#N/A</v>
      </c>
      <c r="K313" s="98"/>
      <c r="L313" s="99" t="e">
        <f>VLOOKUP(M313,Dimensions!$B$2:$C$188,2,FALSE)</f>
        <v>#N/A</v>
      </c>
      <c r="M313" s="98"/>
      <c r="N313" s="99" t="e">
        <f>VLOOKUP(O313,Dimensions!$B$2:$C$188,2,FALSE)</f>
        <v>#N/A</v>
      </c>
      <c r="O313" s="98"/>
      <c r="P313" s="6">
        <v>0</v>
      </c>
      <c r="Q313" s="21"/>
    </row>
    <row r="314" spans="1:17" x14ac:dyDescent="0.3">
      <c r="A314" s="98"/>
      <c r="B314" s="77" t="e">
        <f>VLOOKUP(A314,Projects!$A$44:$B$1000,2,FALSE)</f>
        <v>#N/A</v>
      </c>
      <c r="C314" s="98"/>
      <c r="D314" s="99" t="e">
        <f>VLOOKUP(C314,'Item Master'!$L$2:$M$7,2,FALSE)</f>
        <v>#N/A</v>
      </c>
      <c r="E314" s="25"/>
      <c r="F314" s="99" t="e">
        <f>VLOOKUP(G314,Dimensions!$B$2:$C$188,2,FALSE)</f>
        <v>#N/A</v>
      </c>
      <c r="G314" s="98"/>
      <c r="H314" s="99" t="e">
        <f>VLOOKUP(I314,Dimensions!$B$2:$C$188,2,FALSE)</f>
        <v>#N/A</v>
      </c>
      <c r="I314" s="98"/>
      <c r="J314" s="99" t="e">
        <f>VLOOKUP(K314,Dimensions!$B$2:$C$188,2,FALSE)</f>
        <v>#N/A</v>
      </c>
      <c r="K314" s="98"/>
      <c r="L314" s="99" t="e">
        <f>VLOOKUP(M314,Dimensions!$B$2:$C$188,2,FALSE)</f>
        <v>#N/A</v>
      </c>
      <c r="M314" s="98"/>
      <c r="N314" s="99" t="e">
        <f>VLOOKUP(O314,Dimensions!$B$2:$C$188,2,FALSE)</f>
        <v>#N/A</v>
      </c>
      <c r="O314" s="98"/>
      <c r="P314" s="6">
        <v>0</v>
      </c>
      <c r="Q314" s="21"/>
    </row>
    <row r="315" spans="1:17" x14ac:dyDescent="0.3">
      <c r="A315" s="98"/>
      <c r="B315" s="77" t="e">
        <f>VLOOKUP(A315,Projects!$A$44:$B$1000,2,FALSE)</f>
        <v>#N/A</v>
      </c>
      <c r="C315" s="98"/>
      <c r="D315" s="99" t="e">
        <f>VLOOKUP(C315,'Item Master'!$L$2:$M$7,2,FALSE)</f>
        <v>#N/A</v>
      </c>
      <c r="E315" s="25"/>
      <c r="F315" s="99" t="e">
        <f>VLOOKUP(G315,Dimensions!$B$2:$C$188,2,FALSE)</f>
        <v>#N/A</v>
      </c>
      <c r="G315" s="98"/>
      <c r="H315" s="99" t="e">
        <f>VLOOKUP(I315,Dimensions!$B$2:$C$188,2,FALSE)</f>
        <v>#N/A</v>
      </c>
      <c r="I315" s="98"/>
      <c r="J315" s="99" t="e">
        <f>VLOOKUP(K315,Dimensions!$B$2:$C$188,2,FALSE)</f>
        <v>#N/A</v>
      </c>
      <c r="K315" s="98"/>
      <c r="L315" s="99" t="e">
        <f>VLOOKUP(M315,Dimensions!$B$2:$C$188,2,FALSE)</f>
        <v>#N/A</v>
      </c>
      <c r="M315" s="98"/>
      <c r="N315" s="99" t="e">
        <f>VLOOKUP(O315,Dimensions!$B$2:$C$188,2,FALSE)</f>
        <v>#N/A</v>
      </c>
      <c r="O315" s="98"/>
      <c r="P315" s="6">
        <v>0</v>
      </c>
      <c r="Q315" s="21"/>
    </row>
    <row r="316" spans="1:17" x14ac:dyDescent="0.3">
      <c r="A316" s="98"/>
      <c r="B316" s="77" t="e">
        <f>VLOOKUP(A316,Projects!$A$44:$B$1000,2,FALSE)</f>
        <v>#N/A</v>
      </c>
      <c r="C316" s="98"/>
      <c r="D316" s="99" t="e">
        <f>VLOOKUP(C316,'Item Master'!$L$2:$M$7,2,FALSE)</f>
        <v>#N/A</v>
      </c>
      <c r="E316" s="25"/>
      <c r="F316" s="99" t="e">
        <f>VLOOKUP(G316,Dimensions!$B$2:$C$188,2,FALSE)</f>
        <v>#N/A</v>
      </c>
      <c r="G316" s="98"/>
      <c r="H316" s="99" t="e">
        <f>VLOOKUP(I316,Dimensions!$B$2:$C$188,2,FALSE)</f>
        <v>#N/A</v>
      </c>
      <c r="I316" s="98"/>
      <c r="J316" s="99" t="e">
        <f>VLOOKUP(K316,Dimensions!$B$2:$C$188,2,FALSE)</f>
        <v>#N/A</v>
      </c>
      <c r="K316" s="98"/>
      <c r="L316" s="99" t="e">
        <f>VLOOKUP(M316,Dimensions!$B$2:$C$188,2,FALSE)</f>
        <v>#N/A</v>
      </c>
      <c r="M316" s="98"/>
      <c r="N316" s="99" t="e">
        <f>VLOOKUP(O316,Dimensions!$B$2:$C$188,2,FALSE)</f>
        <v>#N/A</v>
      </c>
      <c r="O316" s="98"/>
      <c r="P316" s="6">
        <v>0</v>
      </c>
      <c r="Q316" s="21"/>
    </row>
    <row r="317" spans="1:17" x14ac:dyDescent="0.3">
      <c r="A317" s="98"/>
      <c r="B317" s="77" t="e">
        <f>VLOOKUP(A317,Projects!$A$44:$B$1000,2,FALSE)</f>
        <v>#N/A</v>
      </c>
      <c r="C317" s="98"/>
      <c r="D317" s="99" t="e">
        <f>VLOOKUP(C317,'Item Master'!$L$2:$M$7,2,FALSE)</f>
        <v>#N/A</v>
      </c>
      <c r="E317" s="25"/>
      <c r="F317" s="99" t="e">
        <f>VLOOKUP(G317,Dimensions!$B$2:$C$188,2,FALSE)</f>
        <v>#N/A</v>
      </c>
      <c r="G317" s="98"/>
      <c r="H317" s="99" t="e">
        <f>VLOOKUP(I317,Dimensions!$B$2:$C$188,2,FALSE)</f>
        <v>#N/A</v>
      </c>
      <c r="I317" s="98"/>
      <c r="J317" s="99" t="e">
        <f>VLOOKUP(K317,Dimensions!$B$2:$C$188,2,FALSE)</f>
        <v>#N/A</v>
      </c>
      <c r="K317" s="98"/>
      <c r="L317" s="99" t="e">
        <f>VLOOKUP(M317,Dimensions!$B$2:$C$188,2,FALSE)</f>
        <v>#N/A</v>
      </c>
      <c r="M317" s="98"/>
      <c r="N317" s="99" t="e">
        <f>VLOOKUP(O317,Dimensions!$B$2:$C$188,2,FALSE)</f>
        <v>#N/A</v>
      </c>
      <c r="O317" s="98"/>
      <c r="P317" s="6">
        <v>0</v>
      </c>
      <c r="Q317" s="21"/>
    </row>
    <row r="318" spans="1:17" x14ac:dyDescent="0.3">
      <c r="A318" s="98"/>
      <c r="B318" s="77" t="e">
        <f>VLOOKUP(A318,Projects!$A$44:$B$1000,2,FALSE)</f>
        <v>#N/A</v>
      </c>
      <c r="C318" s="98"/>
      <c r="D318" s="99" t="e">
        <f>VLOOKUP(C318,'Item Master'!$L$2:$M$7,2,FALSE)</f>
        <v>#N/A</v>
      </c>
      <c r="E318" s="25"/>
      <c r="F318" s="99" t="e">
        <f>VLOOKUP(G318,Dimensions!$B$2:$C$188,2,FALSE)</f>
        <v>#N/A</v>
      </c>
      <c r="G318" s="98"/>
      <c r="H318" s="99" t="e">
        <f>VLOOKUP(I318,Dimensions!$B$2:$C$188,2,FALSE)</f>
        <v>#N/A</v>
      </c>
      <c r="I318" s="98"/>
      <c r="J318" s="99" t="e">
        <f>VLOOKUP(K318,Dimensions!$B$2:$C$188,2,FALSE)</f>
        <v>#N/A</v>
      </c>
      <c r="K318" s="98"/>
      <c r="L318" s="99" t="e">
        <f>VLOOKUP(M318,Dimensions!$B$2:$C$188,2,FALSE)</f>
        <v>#N/A</v>
      </c>
      <c r="M318" s="98"/>
      <c r="N318" s="99" t="e">
        <f>VLOOKUP(O318,Dimensions!$B$2:$C$188,2,FALSE)</f>
        <v>#N/A</v>
      </c>
      <c r="O318" s="98"/>
      <c r="P318" s="6">
        <v>0</v>
      </c>
      <c r="Q318" s="21"/>
    </row>
    <row r="319" spans="1:17" x14ac:dyDescent="0.3">
      <c r="A319" s="98"/>
      <c r="B319" s="77" t="e">
        <f>VLOOKUP(A319,Projects!$A$44:$B$1000,2,FALSE)</f>
        <v>#N/A</v>
      </c>
      <c r="C319" s="98"/>
      <c r="D319" s="99" t="e">
        <f>VLOOKUP(C319,'Item Master'!$L$2:$M$7,2,FALSE)</f>
        <v>#N/A</v>
      </c>
      <c r="E319" s="25"/>
      <c r="F319" s="99" t="e">
        <f>VLOOKUP(G319,Dimensions!$B$2:$C$188,2,FALSE)</f>
        <v>#N/A</v>
      </c>
      <c r="G319" s="98"/>
      <c r="H319" s="99" t="e">
        <f>VLOOKUP(I319,Dimensions!$B$2:$C$188,2,FALSE)</f>
        <v>#N/A</v>
      </c>
      <c r="I319" s="98"/>
      <c r="J319" s="99" t="e">
        <f>VLOOKUP(K319,Dimensions!$B$2:$C$188,2,FALSE)</f>
        <v>#N/A</v>
      </c>
      <c r="K319" s="98"/>
      <c r="L319" s="99" t="e">
        <f>VLOOKUP(M319,Dimensions!$B$2:$C$188,2,FALSE)</f>
        <v>#N/A</v>
      </c>
      <c r="M319" s="98"/>
      <c r="N319" s="99" t="e">
        <f>VLOOKUP(O319,Dimensions!$B$2:$C$188,2,FALSE)</f>
        <v>#N/A</v>
      </c>
      <c r="O319" s="98"/>
      <c r="P319" s="6">
        <v>0</v>
      </c>
      <c r="Q319" s="21"/>
    </row>
    <row r="320" spans="1:17" x14ac:dyDescent="0.3">
      <c r="A320" s="98"/>
      <c r="B320" s="77" t="e">
        <f>VLOOKUP(A320,Projects!$A$44:$B$1000,2,FALSE)</f>
        <v>#N/A</v>
      </c>
      <c r="C320" s="98"/>
      <c r="D320" s="99" t="e">
        <f>VLOOKUP(C320,'Item Master'!$L$2:$M$7,2,FALSE)</f>
        <v>#N/A</v>
      </c>
      <c r="E320" s="25"/>
      <c r="F320" s="99" t="e">
        <f>VLOOKUP(G320,Dimensions!$B$2:$C$188,2,FALSE)</f>
        <v>#N/A</v>
      </c>
      <c r="G320" s="98"/>
      <c r="H320" s="99" t="e">
        <f>VLOOKUP(I320,Dimensions!$B$2:$C$188,2,FALSE)</f>
        <v>#N/A</v>
      </c>
      <c r="I320" s="98"/>
      <c r="J320" s="99" t="e">
        <f>VLOOKUP(K320,Dimensions!$B$2:$C$188,2,FALSE)</f>
        <v>#N/A</v>
      </c>
      <c r="K320" s="98"/>
      <c r="L320" s="99" t="e">
        <f>VLOOKUP(M320,Dimensions!$B$2:$C$188,2,FALSE)</f>
        <v>#N/A</v>
      </c>
      <c r="M320" s="98"/>
      <c r="N320" s="99" t="e">
        <f>VLOOKUP(O320,Dimensions!$B$2:$C$188,2,FALSE)</f>
        <v>#N/A</v>
      </c>
      <c r="O320" s="98"/>
      <c r="P320" s="6">
        <v>0</v>
      </c>
      <c r="Q320" s="21"/>
    </row>
    <row r="321" spans="1:17" x14ac:dyDescent="0.3">
      <c r="A321" s="98"/>
      <c r="B321" s="77" t="e">
        <f>VLOOKUP(A321,Projects!$A$44:$B$1000,2,FALSE)</f>
        <v>#N/A</v>
      </c>
      <c r="C321" s="98"/>
      <c r="D321" s="99" t="e">
        <f>VLOOKUP(C321,'Item Master'!$L$2:$M$7,2,FALSE)</f>
        <v>#N/A</v>
      </c>
      <c r="E321" s="25"/>
      <c r="F321" s="99" t="e">
        <f>VLOOKUP(G321,Dimensions!$B$2:$C$188,2,FALSE)</f>
        <v>#N/A</v>
      </c>
      <c r="G321" s="98"/>
      <c r="H321" s="99" t="e">
        <f>VLOOKUP(I321,Dimensions!$B$2:$C$188,2,FALSE)</f>
        <v>#N/A</v>
      </c>
      <c r="I321" s="98"/>
      <c r="J321" s="99" t="e">
        <f>VLOOKUP(K321,Dimensions!$B$2:$C$188,2,FALSE)</f>
        <v>#N/A</v>
      </c>
      <c r="K321" s="98"/>
      <c r="L321" s="99" t="e">
        <f>VLOOKUP(M321,Dimensions!$B$2:$C$188,2,FALSE)</f>
        <v>#N/A</v>
      </c>
      <c r="M321" s="98"/>
      <c r="N321" s="99" t="e">
        <f>VLOOKUP(O321,Dimensions!$B$2:$C$188,2,FALSE)</f>
        <v>#N/A</v>
      </c>
      <c r="O321" s="98"/>
      <c r="P321" s="6">
        <v>0</v>
      </c>
      <c r="Q321" s="21"/>
    </row>
    <row r="322" spans="1:17" x14ac:dyDescent="0.3">
      <c r="A322" s="98"/>
      <c r="B322" s="77" t="e">
        <f>VLOOKUP(A322,Projects!$A$44:$B$1000,2,FALSE)</f>
        <v>#N/A</v>
      </c>
      <c r="C322" s="98"/>
      <c r="D322" s="99" t="e">
        <f>VLOOKUP(C322,'Item Master'!$L$2:$M$7,2,FALSE)</f>
        <v>#N/A</v>
      </c>
      <c r="E322" s="25"/>
      <c r="F322" s="99" t="e">
        <f>VLOOKUP(G322,Dimensions!$B$2:$C$188,2,FALSE)</f>
        <v>#N/A</v>
      </c>
      <c r="G322" s="98"/>
      <c r="H322" s="99" t="e">
        <f>VLOOKUP(I322,Dimensions!$B$2:$C$188,2,FALSE)</f>
        <v>#N/A</v>
      </c>
      <c r="I322" s="98"/>
      <c r="J322" s="99" t="e">
        <f>VLOOKUP(K322,Dimensions!$B$2:$C$188,2,FALSE)</f>
        <v>#N/A</v>
      </c>
      <c r="K322" s="98"/>
      <c r="L322" s="99" t="e">
        <f>VLOOKUP(M322,Dimensions!$B$2:$C$188,2,FALSE)</f>
        <v>#N/A</v>
      </c>
      <c r="M322" s="98"/>
      <c r="N322" s="99" t="e">
        <f>VLOOKUP(O322,Dimensions!$B$2:$C$188,2,FALSE)</f>
        <v>#N/A</v>
      </c>
      <c r="O322" s="98"/>
      <c r="P322" s="6">
        <v>0</v>
      </c>
      <c r="Q322" s="21"/>
    </row>
    <row r="323" spans="1:17" x14ac:dyDescent="0.3">
      <c r="A323" s="98"/>
      <c r="B323" s="77" t="e">
        <f>VLOOKUP(A323,Projects!$A$44:$B$1000,2,FALSE)</f>
        <v>#N/A</v>
      </c>
      <c r="C323" s="98"/>
      <c r="D323" s="99" t="e">
        <f>VLOOKUP(C323,'Item Master'!$L$2:$M$7,2,FALSE)</f>
        <v>#N/A</v>
      </c>
      <c r="E323" s="25"/>
      <c r="F323" s="99" t="e">
        <f>VLOOKUP(G323,Dimensions!$B$2:$C$188,2,FALSE)</f>
        <v>#N/A</v>
      </c>
      <c r="G323" s="98"/>
      <c r="H323" s="99" t="e">
        <f>VLOOKUP(I323,Dimensions!$B$2:$C$188,2,FALSE)</f>
        <v>#N/A</v>
      </c>
      <c r="I323" s="98"/>
      <c r="J323" s="99" t="e">
        <f>VLOOKUP(K323,Dimensions!$B$2:$C$188,2,FALSE)</f>
        <v>#N/A</v>
      </c>
      <c r="K323" s="98"/>
      <c r="L323" s="99" t="e">
        <f>VLOOKUP(M323,Dimensions!$B$2:$C$188,2,FALSE)</f>
        <v>#N/A</v>
      </c>
      <c r="M323" s="98"/>
      <c r="N323" s="99" t="e">
        <f>VLOOKUP(O323,Dimensions!$B$2:$C$188,2,FALSE)</f>
        <v>#N/A</v>
      </c>
      <c r="O323" s="98"/>
      <c r="P323" s="6">
        <v>0</v>
      </c>
      <c r="Q323" s="21"/>
    </row>
    <row r="324" spans="1:17" x14ac:dyDescent="0.3">
      <c r="A324" s="98"/>
      <c r="B324" s="77" t="e">
        <f>VLOOKUP(A324,Projects!$A$44:$B$1000,2,FALSE)</f>
        <v>#N/A</v>
      </c>
      <c r="C324" s="98"/>
      <c r="D324" s="99" t="e">
        <f>VLOOKUP(C324,'Item Master'!$L$2:$M$7,2,FALSE)</f>
        <v>#N/A</v>
      </c>
      <c r="E324" s="25"/>
      <c r="F324" s="99" t="e">
        <f>VLOOKUP(G324,Dimensions!$B$2:$C$188,2,FALSE)</f>
        <v>#N/A</v>
      </c>
      <c r="G324" s="98"/>
      <c r="H324" s="99" t="e">
        <f>VLOOKUP(I324,Dimensions!$B$2:$C$188,2,FALSE)</f>
        <v>#N/A</v>
      </c>
      <c r="I324" s="98"/>
      <c r="J324" s="99" t="e">
        <f>VLOOKUP(K324,Dimensions!$B$2:$C$188,2,FALSE)</f>
        <v>#N/A</v>
      </c>
      <c r="K324" s="98"/>
      <c r="L324" s="99" t="e">
        <f>VLOOKUP(M324,Dimensions!$B$2:$C$188,2,FALSE)</f>
        <v>#N/A</v>
      </c>
      <c r="M324" s="98"/>
      <c r="N324" s="99" t="e">
        <f>VLOOKUP(O324,Dimensions!$B$2:$C$188,2,FALSE)</f>
        <v>#N/A</v>
      </c>
      <c r="O324" s="98"/>
      <c r="P324" s="6">
        <v>0</v>
      </c>
      <c r="Q324" s="21"/>
    </row>
    <row r="325" spans="1:17" x14ac:dyDescent="0.3">
      <c r="A325" s="98"/>
      <c r="B325" s="77" t="e">
        <f>VLOOKUP(A325,Projects!$A$44:$B$1000,2,FALSE)</f>
        <v>#N/A</v>
      </c>
      <c r="C325" s="98"/>
      <c r="D325" s="99" t="e">
        <f>VLOOKUP(C325,'Item Master'!$L$2:$M$7,2,FALSE)</f>
        <v>#N/A</v>
      </c>
      <c r="E325" s="25"/>
      <c r="F325" s="99" t="e">
        <f>VLOOKUP(G325,Dimensions!$B$2:$C$188,2,FALSE)</f>
        <v>#N/A</v>
      </c>
      <c r="G325" s="98"/>
      <c r="H325" s="99" t="e">
        <f>VLOOKUP(I325,Dimensions!$B$2:$C$188,2,FALSE)</f>
        <v>#N/A</v>
      </c>
      <c r="I325" s="98"/>
      <c r="J325" s="99" t="e">
        <f>VLOOKUP(K325,Dimensions!$B$2:$C$188,2,FALSE)</f>
        <v>#N/A</v>
      </c>
      <c r="K325" s="98"/>
      <c r="L325" s="99" t="e">
        <f>VLOOKUP(M325,Dimensions!$B$2:$C$188,2,FALSE)</f>
        <v>#N/A</v>
      </c>
      <c r="M325" s="98"/>
      <c r="N325" s="99" t="e">
        <f>VLOOKUP(O325,Dimensions!$B$2:$C$188,2,FALSE)</f>
        <v>#N/A</v>
      </c>
      <c r="O325" s="98"/>
      <c r="P325" s="6">
        <v>0</v>
      </c>
      <c r="Q325" s="21"/>
    </row>
    <row r="326" spans="1:17" x14ac:dyDescent="0.3">
      <c r="A326" s="98"/>
      <c r="B326" s="77" t="e">
        <f>VLOOKUP(A326,Projects!$A$44:$B$1000,2,FALSE)</f>
        <v>#N/A</v>
      </c>
      <c r="C326" s="98"/>
      <c r="D326" s="99" t="e">
        <f>VLOOKUP(C326,'Item Master'!$L$2:$M$7,2,FALSE)</f>
        <v>#N/A</v>
      </c>
      <c r="E326" s="25"/>
      <c r="F326" s="99" t="e">
        <f>VLOOKUP(G326,Dimensions!$B$2:$C$188,2,FALSE)</f>
        <v>#N/A</v>
      </c>
      <c r="G326" s="98"/>
      <c r="H326" s="99" t="e">
        <f>VLOOKUP(I326,Dimensions!$B$2:$C$188,2,FALSE)</f>
        <v>#N/A</v>
      </c>
      <c r="I326" s="98"/>
      <c r="J326" s="99" t="e">
        <f>VLOOKUP(K326,Dimensions!$B$2:$C$188,2,FALSE)</f>
        <v>#N/A</v>
      </c>
      <c r="K326" s="98"/>
      <c r="L326" s="99" t="e">
        <f>VLOOKUP(M326,Dimensions!$B$2:$C$188,2,FALSE)</f>
        <v>#N/A</v>
      </c>
      <c r="M326" s="98"/>
      <c r="N326" s="99" t="e">
        <f>VLOOKUP(O326,Dimensions!$B$2:$C$188,2,FALSE)</f>
        <v>#N/A</v>
      </c>
      <c r="O326" s="98"/>
      <c r="P326" s="6">
        <v>0</v>
      </c>
      <c r="Q326" s="21"/>
    </row>
    <row r="327" spans="1:17" x14ac:dyDescent="0.3">
      <c r="A327" s="98"/>
      <c r="B327" s="77" t="e">
        <f>VLOOKUP(A327,Projects!$A$44:$B$1000,2,FALSE)</f>
        <v>#N/A</v>
      </c>
      <c r="C327" s="98"/>
      <c r="D327" s="99" t="e">
        <f>VLOOKUP(C327,'Item Master'!$L$2:$M$7,2,FALSE)</f>
        <v>#N/A</v>
      </c>
      <c r="E327" s="25"/>
      <c r="F327" s="99" t="e">
        <f>VLOOKUP(G327,Dimensions!$B$2:$C$188,2,FALSE)</f>
        <v>#N/A</v>
      </c>
      <c r="G327" s="98"/>
      <c r="H327" s="99" t="e">
        <f>VLOOKUP(I327,Dimensions!$B$2:$C$188,2,FALSE)</f>
        <v>#N/A</v>
      </c>
      <c r="I327" s="98"/>
      <c r="J327" s="99" t="e">
        <f>VLOOKUP(K327,Dimensions!$B$2:$C$188,2,FALSE)</f>
        <v>#N/A</v>
      </c>
      <c r="K327" s="98"/>
      <c r="L327" s="99" t="e">
        <f>VLOOKUP(M327,Dimensions!$B$2:$C$188,2,FALSE)</f>
        <v>#N/A</v>
      </c>
      <c r="M327" s="98"/>
      <c r="N327" s="99" t="e">
        <f>VLOOKUP(O327,Dimensions!$B$2:$C$188,2,FALSE)</f>
        <v>#N/A</v>
      </c>
      <c r="O327" s="98"/>
      <c r="P327" s="6">
        <v>0</v>
      </c>
      <c r="Q327" s="21"/>
    </row>
    <row r="328" spans="1:17" x14ac:dyDescent="0.3">
      <c r="A328" s="98"/>
      <c r="B328" s="77" t="e">
        <f>VLOOKUP(A328,Projects!$A$44:$B$1000,2,FALSE)</f>
        <v>#N/A</v>
      </c>
      <c r="C328" s="98"/>
      <c r="D328" s="99" t="e">
        <f>VLOOKUP(C328,'Item Master'!$L$2:$M$7,2,FALSE)</f>
        <v>#N/A</v>
      </c>
      <c r="E328" s="25"/>
      <c r="F328" s="99" t="e">
        <f>VLOOKUP(G328,Dimensions!$B$2:$C$188,2,FALSE)</f>
        <v>#N/A</v>
      </c>
      <c r="G328" s="98"/>
      <c r="H328" s="99" t="e">
        <f>VLOOKUP(I328,Dimensions!$B$2:$C$188,2,FALSE)</f>
        <v>#N/A</v>
      </c>
      <c r="I328" s="98"/>
      <c r="J328" s="99" t="e">
        <f>VLOOKUP(K328,Dimensions!$B$2:$C$188,2,FALSE)</f>
        <v>#N/A</v>
      </c>
      <c r="K328" s="98"/>
      <c r="L328" s="99" t="e">
        <f>VLOOKUP(M328,Dimensions!$B$2:$C$188,2,FALSE)</f>
        <v>#N/A</v>
      </c>
      <c r="M328" s="98"/>
      <c r="N328" s="99" t="e">
        <f>VLOOKUP(O328,Dimensions!$B$2:$C$188,2,FALSE)</f>
        <v>#N/A</v>
      </c>
      <c r="O328" s="98"/>
      <c r="P328" s="6">
        <v>0</v>
      </c>
      <c r="Q328" s="21"/>
    </row>
    <row r="329" spans="1:17" x14ac:dyDescent="0.3">
      <c r="A329" s="98"/>
      <c r="B329" s="77" t="e">
        <f>VLOOKUP(A329,Projects!$A$44:$B$1000,2,FALSE)</f>
        <v>#N/A</v>
      </c>
      <c r="C329" s="98"/>
      <c r="D329" s="99" t="e">
        <f>VLOOKUP(C329,'Item Master'!$L$2:$M$7,2,FALSE)</f>
        <v>#N/A</v>
      </c>
      <c r="E329" s="25"/>
      <c r="F329" s="99" t="e">
        <f>VLOOKUP(G329,Dimensions!$B$2:$C$188,2,FALSE)</f>
        <v>#N/A</v>
      </c>
      <c r="G329" s="98"/>
      <c r="H329" s="99" t="e">
        <f>VLOOKUP(I329,Dimensions!$B$2:$C$188,2,FALSE)</f>
        <v>#N/A</v>
      </c>
      <c r="I329" s="98"/>
      <c r="J329" s="99" t="e">
        <f>VLOOKUP(K329,Dimensions!$B$2:$C$188,2,FALSE)</f>
        <v>#N/A</v>
      </c>
      <c r="K329" s="98"/>
      <c r="L329" s="99" t="e">
        <f>VLOOKUP(M329,Dimensions!$B$2:$C$188,2,FALSE)</f>
        <v>#N/A</v>
      </c>
      <c r="M329" s="98"/>
      <c r="N329" s="99" t="e">
        <f>VLOOKUP(O329,Dimensions!$B$2:$C$188,2,FALSE)</f>
        <v>#N/A</v>
      </c>
      <c r="O329" s="98"/>
      <c r="P329" s="6">
        <v>0</v>
      </c>
      <c r="Q329" s="21"/>
    </row>
    <row r="330" spans="1:17" x14ac:dyDescent="0.3">
      <c r="A330" s="98"/>
      <c r="B330" s="77" t="e">
        <f>VLOOKUP(A330,Projects!$A$44:$B$1000,2,FALSE)</f>
        <v>#N/A</v>
      </c>
      <c r="C330" s="98"/>
      <c r="D330" s="99" t="e">
        <f>VLOOKUP(C330,'Item Master'!$L$2:$M$7,2,FALSE)</f>
        <v>#N/A</v>
      </c>
      <c r="E330" s="25"/>
      <c r="F330" s="99" t="e">
        <f>VLOOKUP(G330,Dimensions!$B$2:$C$188,2,FALSE)</f>
        <v>#N/A</v>
      </c>
      <c r="G330" s="98"/>
      <c r="H330" s="99" t="e">
        <f>VLOOKUP(I330,Dimensions!$B$2:$C$188,2,FALSE)</f>
        <v>#N/A</v>
      </c>
      <c r="I330" s="98"/>
      <c r="J330" s="99" t="e">
        <f>VLOOKUP(K330,Dimensions!$B$2:$C$188,2,FALSE)</f>
        <v>#N/A</v>
      </c>
      <c r="K330" s="98"/>
      <c r="L330" s="99" t="e">
        <f>VLOOKUP(M330,Dimensions!$B$2:$C$188,2,FALSE)</f>
        <v>#N/A</v>
      </c>
      <c r="M330" s="98"/>
      <c r="N330" s="99" t="e">
        <f>VLOOKUP(O330,Dimensions!$B$2:$C$188,2,FALSE)</f>
        <v>#N/A</v>
      </c>
      <c r="O330" s="98"/>
      <c r="P330" s="6">
        <v>0</v>
      </c>
      <c r="Q330" s="21"/>
    </row>
    <row r="331" spans="1:17" x14ac:dyDescent="0.3">
      <c r="A331" s="98"/>
      <c r="B331" s="77" t="e">
        <f>VLOOKUP(A331,Projects!$A$44:$B$1000,2,FALSE)</f>
        <v>#N/A</v>
      </c>
      <c r="C331" s="98"/>
      <c r="D331" s="99" t="e">
        <f>VLOOKUP(C331,'Item Master'!$L$2:$M$7,2,FALSE)</f>
        <v>#N/A</v>
      </c>
      <c r="E331" s="25"/>
      <c r="F331" s="99" t="e">
        <f>VLOOKUP(G331,Dimensions!$B$2:$C$188,2,FALSE)</f>
        <v>#N/A</v>
      </c>
      <c r="G331" s="98"/>
      <c r="H331" s="99" t="e">
        <f>VLOOKUP(I331,Dimensions!$B$2:$C$188,2,FALSE)</f>
        <v>#N/A</v>
      </c>
      <c r="I331" s="98"/>
      <c r="J331" s="99" t="e">
        <f>VLOOKUP(K331,Dimensions!$B$2:$C$188,2,FALSE)</f>
        <v>#N/A</v>
      </c>
      <c r="K331" s="98"/>
      <c r="L331" s="99" t="e">
        <f>VLOOKUP(M331,Dimensions!$B$2:$C$188,2,FALSE)</f>
        <v>#N/A</v>
      </c>
      <c r="M331" s="98"/>
      <c r="N331" s="99" t="e">
        <f>VLOOKUP(O331,Dimensions!$B$2:$C$188,2,FALSE)</f>
        <v>#N/A</v>
      </c>
      <c r="O331" s="98"/>
      <c r="P331" s="6">
        <v>0</v>
      </c>
      <c r="Q331" s="21"/>
    </row>
    <row r="332" spans="1:17" x14ac:dyDescent="0.3">
      <c r="A332" s="98"/>
      <c r="B332" s="77" t="e">
        <f>VLOOKUP(A332,Projects!$A$44:$B$1000,2,FALSE)</f>
        <v>#N/A</v>
      </c>
      <c r="C332" s="98"/>
      <c r="D332" s="99" t="e">
        <f>VLOOKUP(C332,'Item Master'!$L$2:$M$7,2,FALSE)</f>
        <v>#N/A</v>
      </c>
      <c r="E332" s="25"/>
      <c r="F332" s="99" t="e">
        <f>VLOOKUP(G332,Dimensions!$B$2:$C$188,2,FALSE)</f>
        <v>#N/A</v>
      </c>
      <c r="G332" s="98"/>
      <c r="H332" s="99" t="e">
        <f>VLOOKUP(I332,Dimensions!$B$2:$C$188,2,FALSE)</f>
        <v>#N/A</v>
      </c>
      <c r="I332" s="98"/>
      <c r="J332" s="99" t="e">
        <f>VLOOKUP(K332,Dimensions!$B$2:$C$188,2,FALSE)</f>
        <v>#N/A</v>
      </c>
      <c r="K332" s="98"/>
      <c r="L332" s="99" t="e">
        <f>VLOOKUP(M332,Dimensions!$B$2:$C$188,2,FALSE)</f>
        <v>#N/A</v>
      </c>
      <c r="M332" s="98"/>
      <c r="N332" s="99" t="e">
        <f>VLOOKUP(O332,Dimensions!$B$2:$C$188,2,FALSE)</f>
        <v>#N/A</v>
      </c>
      <c r="O332" s="98"/>
      <c r="P332" s="6">
        <v>0</v>
      </c>
      <c r="Q332" s="21"/>
    </row>
    <row r="333" spans="1:17" x14ac:dyDescent="0.3">
      <c r="A333" s="98"/>
      <c r="B333" s="77" t="e">
        <f>VLOOKUP(A333,Projects!$A$44:$B$1000,2,FALSE)</f>
        <v>#N/A</v>
      </c>
      <c r="C333" s="98"/>
      <c r="D333" s="99" t="e">
        <f>VLOOKUP(C333,'Item Master'!$L$2:$M$7,2,FALSE)</f>
        <v>#N/A</v>
      </c>
      <c r="E333" s="25"/>
      <c r="F333" s="99" t="e">
        <f>VLOOKUP(G333,Dimensions!$B$2:$C$188,2,FALSE)</f>
        <v>#N/A</v>
      </c>
      <c r="G333" s="98"/>
      <c r="H333" s="99" t="e">
        <f>VLOOKUP(I333,Dimensions!$B$2:$C$188,2,FALSE)</f>
        <v>#N/A</v>
      </c>
      <c r="I333" s="98"/>
      <c r="J333" s="99" t="e">
        <f>VLOOKUP(K333,Dimensions!$B$2:$C$188,2,FALSE)</f>
        <v>#N/A</v>
      </c>
      <c r="K333" s="98"/>
      <c r="L333" s="99" t="e">
        <f>VLOOKUP(M333,Dimensions!$B$2:$C$188,2,FALSE)</f>
        <v>#N/A</v>
      </c>
      <c r="M333" s="98"/>
      <c r="N333" s="99" t="e">
        <f>VLOOKUP(O333,Dimensions!$B$2:$C$188,2,FALSE)</f>
        <v>#N/A</v>
      </c>
      <c r="O333" s="98"/>
      <c r="P333" s="6">
        <v>0</v>
      </c>
      <c r="Q333" s="21"/>
    </row>
    <row r="334" spans="1:17" x14ac:dyDescent="0.3">
      <c r="A334" s="98"/>
      <c r="B334" s="77" t="e">
        <f>VLOOKUP(A334,Projects!$A$44:$B$1000,2,FALSE)</f>
        <v>#N/A</v>
      </c>
      <c r="C334" s="98"/>
      <c r="D334" s="99" t="e">
        <f>VLOOKUP(C334,'Item Master'!$L$2:$M$7,2,FALSE)</f>
        <v>#N/A</v>
      </c>
      <c r="E334" s="25"/>
      <c r="F334" s="99" t="e">
        <f>VLOOKUP(G334,Dimensions!$B$2:$C$188,2,FALSE)</f>
        <v>#N/A</v>
      </c>
      <c r="G334" s="98"/>
      <c r="H334" s="99" t="e">
        <f>VLOOKUP(I334,Dimensions!$B$2:$C$188,2,FALSE)</f>
        <v>#N/A</v>
      </c>
      <c r="I334" s="98"/>
      <c r="J334" s="99" t="e">
        <f>VLOOKUP(K334,Dimensions!$B$2:$C$188,2,FALSE)</f>
        <v>#N/A</v>
      </c>
      <c r="K334" s="98"/>
      <c r="L334" s="99" t="e">
        <f>VLOOKUP(M334,Dimensions!$B$2:$C$188,2,FALSE)</f>
        <v>#N/A</v>
      </c>
      <c r="M334" s="98"/>
      <c r="N334" s="99" t="e">
        <f>VLOOKUP(O334,Dimensions!$B$2:$C$188,2,FALSE)</f>
        <v>#N/A</v>
      </c>
      <c r="O334" s="98"/>
      <c r="P334" s="6">
        <v>0</v>
      </c>
      <c r="Q334" s="21"/>
    </row>
    <row r="335" spans="1:17" x14ac:dyDescent="0.3">
      <c r="A335" s="98"/>
      <c r="B335" s="77" t="e">
        <f>VLOOKUP(A335,Projects!$A$44:$B$1000,2,FALSE)</f>
        <v>#N/A</v>
      </c>
      <c r="C335" s="98"/>
      <c r="D335" s="99" t="e">
        <f>VLOOKUP(C335,'Item Master'!$L$2:$M$7,2,FALSE)</f>
        <v>#N/A</v>
      </c>
      <c r="E335" s="25"/>
      <c r="F335" s="99" t="e">
        <f>VLOOKUP(G335,Dimensions!$B$2:$C$188,2,FALSE)</f>
        <v>#N/A</v>
      </c>
      <c r="G335" s="98"/>
      <c r="H335" s="99" t="e">
        <f>VLOOKUP(I335,Dimensions!$B$2:$C$188,2,FALSE)</f>
        <v>#N/A</v>
      </c>
      <c r="I335" s="98"/>
      <c r="J335" s="99" t="e">
        <f>VLOOKUP(K335,Dimensions!$B$2:$C$188,2,FALSE)</f>
        <v>#N/A</v>
      </c>
      <c r="K335" s="98"/>
      <c r="L335" s="99" t="e">
        <f>VLOOKUP(M335,Dimensions!$B$2:$C$188,2,FALSE)</f>
        <v>#N/A</v>
      </c>
      <c r="M335" s="98"/>
      <c r="N335" s="99" t="e">
        <f>VLOOKUP(O335,Dimensions!$B$2:$C$188,2,FALSE)</f>
        <v>#N/A</v>
      </c>
      <c r="O335" s="98"/>
      <c r="P335" s="6">
        <v>0</v>
      </c>
      <c r="Q335" s="21"/>
    </row>
    <row r="336" spans="1:17" x14ac:dyDescent="0.3">
      <c r="A336" s="98"/>
      <c r="B336" s="77" t="e">
        <f>VLOOKUP(A336,Projects!$A$44:$B$1000,2,FALSE)</f>
        <v>#N/A</v>
      </c>
      <c r="C336" s="98"/>
      <c r="D336" s="99" t="e">
        <f>VLOOKUP(C336,'Item Master'!$L$2:$M$7,2,FALSE)</f>
        <v>#N/A</v>
      </c>
      <c r="E336" s="25"/>
      <c r="F336" s="99" t="e">
        <f>VLOOKUP(G336,Dimensions!$B$2:$C$188,2,FALSE)</f>
        <v>#N/A</v>
      </c>
      <c r="G336" s="98"/>
      <c r="H336" s="99" t="e">
        <f>VLOOKUP(I336,Dimensions!$B$2:$C$188,2,FALSE)</f>
        <v>#N/A</v>
      </c>
      <c r="I336" s="98"/>
      <c r="J336" s="99" t="e">
        <f>VLOOKUP(K336,Dimensions!$B$2:$C$188,2,FALSE)</f>
        <v>#N/A</v>
      </c>
      <c r="K336" s="98"/>
      <c r="L336" s="99" t="e">
        <f>VLOOKUP(M336,Dimensions!$B$2:$C$188,2,FALSE)</f>
        <v>#N/A</v>
      </c>
      <c r="M336" s="98"/>
      <c r="N336" s="99" t="e">
        <f>VLOOKUP(O336,Dimensions!$B$2:$C$188,2,FALSE)</f>
        <v>#N/A</v>
      </c>
      <c r="O336" s="98"/>
      <c r="P336" s="6">
        <v>0</v>
      </c>
      <c r="Q336" s="21"/>
    </row>
    <row r="337" spans="1:17" x14ac:dyDescent="0.3">
      <c r="A337" s="98"/>
      <c r="B337" s="77" t="e">
        <f>VLOOKUP(A337,Projects!$A$44:$B$1000,2,FALSE)</f>
        <v>#N/A</v>
      </c>
      <c r="C337" s="98"/>
      <c r="D337" s="99" t="e">
        <f>VLOOKUP(C337,'Item Master'!$L$2:$M$7,2,FALSE)</f>
        <v>#N/A</v>
      </c>
      <c r="E337" s="25"/>
      <c r="F337" s="99" t="e">
        <f>VLOOKUP(G337,Dimensions!$B$2:$C$188,2,FALSE)</f>
        <v>#N/A</v>
      </c>
      <c r="G337" s="98"/>
      <c r="H337" s="99" t="e">
        <f>VLOOKUP(I337,Dimensions!$B$2:$C$188,2,FALSE)</f>
        <v>#N/A</v>
      </c>
      <c r="I337" s="98"/>
      <c r="J337" s="99" t="e">
        <f>VLOOKUP(K337,Dimensions!$B$2:$C$188,2,FALSE)</f>
        <v>#N/A</v>
      </c>
      <c r="K337" s="98"/>
      <c r="L337" s="99" t="e">
        <f>VLOOKUP(M337,Dimensions!$B$2:$C$188,2,FALSE)</f>
        <v>#N/A</v>
      </c>
      <c r="M337" s="98"/>
      <c r="N337" s="99" t="e">
        <f>VLOOKUP(O337,Dimensions!$B$2:$C$188,2,FALSE)</f>
        <v>#N/A</v>
      </c>
      <c r="O337" s="98"/>
      <c r="P337" s="6">
        <v>0</v>
      </c>
      <c r="Q337" s="21"/>
    </row>
    <row r="338" spans="1:17" x14ac:dyDescent="0.3">
      <c r="A338" s="98"/>
      <c r="B338" s="77" t="e">
        <f>VLOOKUP(A338,Projects!$A$44:$B$1000,2,FALSE)</f>
        <v>#N/A</v>
      </c>
      <c r="C338" s="98"/>
      <c r="D338" s="99" t="e">
        <f>VLOOKUP(C338,'Item Master'!$L$2:$M$7,2,FALSE)</f>
        <v>#N/A</v>
      </c>
      <c r="E338" s="25"/>
      <c r="F338" s="99" t="e">
        <f>VLOOKUP(G338,Dimensions!$B$2:$C$188,2,FALSE)</f>
        <v>#N/A</v>
      </c>
      <c r="G338" s="98"/>
      <c r="H338" s="99" t="e">
        <f>VLOOKUP(I338,Dimensions!$B$2:$C$188,2,FALSE)</f>
        <v>#N/A</v>
      </c>
      <c r="I338" s="98"/>
      <c r="J338" s="99" t="e">
        <f>VLOOKUP(K338,Dimensions!$B$2:$C$188,2,FALSE)</f>
        <v>#N/A</v>
      </c>
      <c r="K338" s="98"/>
      <c r="L338" s="99" t="e">
        <f>VLOOKUP(M338,Dimensions!$B$2:$C$188,2,FALSE)</f>
        <v>#N/A</v>
      </c>
      <c r="M338" s="98"/>
      <c r="N338" s="99" t="e">
        <f>VLOOKUP(O338,Dimensions!$B$2:$C$188,2,FALSE)</f>
        <v>#N/A</v>
      </c>
      <c r="O338" s="98"/>
      <c r="P338" s="6">
        <v>0</v>
      </c>
      <c r="Q338" s="21"/>
    </row>
    <row r="339" spans="1:17" x14ac:dyDescent="0.3">
      <c r="A339" s="98"/>
      <c r="B339" s="77" t="e">
        <f>VLOOKUP(A339,Projects!$A$44:$B$1000,2,FALSE)</f>
        <v>#N/A</v>
      </c>
      <c r="C339" s="98"/>
      <c r="D339" s="99" t="e">
        <f>VLOOKUP(C339,'Item Master'!$L$2:$M$7,2,FALSE)</f>
        <v>#N/A</v>
      </c>
      <c r="E339" s="25"/>
      <c r="F339" s="99" t="e">
        <f>VLOOKUP(G339,Dimensions!$B$2:$C$188,2,FALSE)</f>
        <v>#N/A</v>
      </c>
      <c r="G339" s="98"/>
      <c r="H339" s="99" t="e">
        <f>VLOOKUP(I339,Dimensions!$B$2:$C$188,2,FALSE)</f>
        <v>#N/A</v>
      </c>
      <c r="I339" s="98"/>
      <c r="J339" s="99" t="e">
        <f>VLOOKUP(K339,Dimensions!$B$2:$C$188,2,FALSE)</f>
        <v>#N/A</v>
      </c>
      <c r="K339" s="98"/>
      <c r="L339" s="99" t="e">
        <f>VLOOKUP(M339,Dimensions!$B$2:$C$188,2,FALSE)</f>
        <v>#N/A</v>
      </c>
      <c r="M339" s="98"/>
      <c r="N339" s="99" t="e">
        <f>VLOOKUP(O339,Dimensions!$B$2:$C$188,2,FALSE)</f>
        <v>#N/A</v>
      </c>
      <c r="O339" s="98"/>
      <c r="P339" s="6">
        <v>0</v>
      </c>
      <c r="Q339" s="21"/>
    </row>
    <row r="340" spans="1:17" x14ac:dyDescent="0.3">
      <c r="A340" s="98"/>
      <c r="B340" s="77" t="e">
        <f>VLOOKUP(A340,Projects!$A$44:$B$1000,2,FALSE)</f>
        <v>#N/A</v>
      </c>
      <c r="C340" s="98"/>
      <c r="D340" s="99" t="e">
        <f>VLOOKUP(C340,'Item Master'!$L$2:$M$7,2,FALSE)</f>
        <v>#N/A</v>
      </c>
      <c r="E340" s="25"/>
      <c r="F340" s="99" t="e">
        <f>VLOOKUP(G340,Dimensions!$B$2:$C$188,2,FALSE)</f>
        <v>#N/A</v>
      </c>
      <c r="G340" s="98"/>
      <c r="H340" s="99" t="e">
        <f>VLOOKUP(I340,Dimensions!$B$2:$C$188,2,FALSE)</f>
        <v>#N/A</v>
      </c>
      <c r="I340" s="98"/>
      <c r="J340" s="99" t="e">
        <f>VLOOKUP(K340,Dimensions!$B$2:$C$188,2,FALSE)</f>
        <v>#N/A</v>
      </c>
      <c r="K340" s="98"/>
      <c r="L340" s="99" t="e">
        <f>VLOOKUP(M340,Dimensions!$B$2:$C$188,2,FALSE)</f>
        <v>#N/A</v>
      </c>
      <c r="M340" s="98"/>
      <c r="N340" s="99" t="e">
        <f>VLOOKUP(O340,Dimensions!$B$2:$C$188,2,FALSE)</f>
        <v>#N/A</v>
      </c>
      <c r="O340" s="98"/>
      <c r="P340" s="6">
        <v>0</v>
      </c>
      <c r="Q340" s="21"/>
    </row>
    <row r="341" spans="1:17" x14ac:dyDescent="0.3">
      <c r="A341" s="98"/>
      <c r="B341" s="77" t="e">
        <f>VLOOKUP(A341,Projects!$A$44:$B$1000,2,FALSE)</f>
        <v>#N/A</v>
      </c>
      <c r="C341" s="98"/>
      <c r="D341" s="99" t="e">
        <f>VLOOKUP(C341,'Item Master'!$L$2:$M$7,2,FALSE)</f>
        <v>#N/A</v>
      </c>
      <c r="E341" s="25"/>
      <c r="F341" s="99" t="e">
        <f>VLOOKUP(G341,Dimensions!$B$2:$C$188,2,FALSE)</f>
        <v>#N/A</v>
      </c>
      <c r="G341" s="98"/>
      <c r="H341" s="99" t="e">
        <f>VLOOKUP(I341,Dimensions!$B$2:$C$188,2,FALSE)</f>
        <v>#N/A</v>
      </c>
      <c r="I341" s="98"/>
      <c r="J341" s="99" t="e">
        <f>VLOOKUP(K341,Dimensions!$B$2:$C$188,2,FALSE)</f>
        <v>#N/A</v>
      </c>
      <c r="K341" s="98"/>
      <c r="L341" s="99" t="e">
        <f>VLOOKUP(M341,Dimensions!$B$2:$C$188,2,FALSE)</f>
        <v>#N/A</v>
      </c>
      <c r="M341" s="98"/>
      <c r="N341" s="99" t="e">
        <f>VLOOKUP(O341,Dimensions!$B$2:$C$188,2,FALSE)</f>
        <v>#N/A</v>
      </c>
      <c r="O341" s="98"/>
      <c r="P341" s="6">
        <v>0</v>
      </c>
      <c r="Q341" s="21"/>
    </row>
    <row r="342" spans="1:17" x14ac:dyDescent="0.3">
      <c r="A342" s="98"/>
      <c r="B342" s="77" t="e">
        <f>VLOOKUP(A342,Projects!$A$44:$B$1000,2,FALSE)</f>
        <v>#N/A</v>
      </c>
      <c r="C342" s="98"/>
      <c r="D342" s="99" t="e">
        <f>VLOOKUP(C342,'Item Master'!$L$2:$M$7,2,FALSE)</f>
        <v>#N/A</v>
      </c>
      <c r="E342" s="25"/>
      <c r="F342" s="99" t="e">
        <f>VLOOKUP(G342,Dimensions!$B$2:$C$188,2,FALSE)</f>
        <v>#N/A</v>
      </c>
      <c r="G342" s="98"/>
      <c r="H342" s="99" t="e">
        <f>VLOOKUP(I342,Dimensions!$B$2:$C$188,2,FALSE)</f>
        <v>#N/A</v>
      </c>
      <c r="I342" s="98"/>
      <c r="J342" s="99" t="e">
        <f>VLOOKUP(K342,Dimensions!$B$2:$C$188,2,FALSE)</f>
        <v>#N/A</v>
      </c>
      <c r="K342" s="98"/>
      <c r="L342" s="99" t="e">
        <f>VLOOKUP(M342,Dimensions!$B$2:$C$188,2,FALSE)</f>
        <v>#N/A</v>
      </c>
      <c r="M342" s="98"/>
      <c r="N342" s="99" t="e">
        <f>VLOOKUP(O342,Dimensions!$B$2:$C$188,2,FALSE)</f>
        <v>#N/A</v>
      </c>
      <c r="O342" s="98"/>
      <c r="P342" s="6">
        <v>0</v>
      </c>
      <c r="Q342" s="21"/>
    </row>
    <row r="343" spans="1:17" x14ac:dyDescent="0.3">
      <c r="A343" s="98"/>
      <c r="B343" s="77" t="e">
        <f>VLOOKUP(A343,Projects!$A$44:$B$1000,2,FALSE)</f>
        <v>#N/A</v>
      </c>
      <c r="C343" s="98"/>
      <c r="D343" s="99" t="e">
        <f>VLOOKUP(C343,'Item Master'!$L$2:$M$7,2,FALSE)</f>
        <v>#N/A</v>
      </c>
      <c r="E343" s="25"/>
      <c r="F343" s="99" t="e">
        <f>VLOOKUP(G343,Dimensions!$B$2:$C$188,2,FALSE)</f>
        <v>#N/A</v>
      </c>
      <c r="G343" s="98"/>
      <c r="H343" s="99" t="e">
        <f>VLOOKUP(I343,Dimensions!$B$2:$C$188,2,FALSE)</f>
        <v>#N/A</v>
      </c>
      <c r="I343" s="98"/>
      <c r="J343" s="99" t="e">
        <f>VLOOKUP(K343,Dimensions!$B$2:$C$188,2,FALSE)</f>
        <v>#N/A</v>
      </c>
      <c r="K343" s="98"/>
      <c r="L343" s="99" t="e">
        <f>VLOOKUP(M343,Dimensions!$B$2:$C$188,2,FALSE)</f>
        <v>#N/A</v>
      </c>
      <c r="M343" s="98"/>
      <c r="N343" s="99" t="e">
        <f>VLOOKUP(O343,Dimensions!$B$2:$C$188,2,FALSE)</f>
        <v>#N/A</v>
      </c>
      <c r="O343" s="98"/>
      <c r="P343" s="6">
        <v>0</v>
      </c>
      <c r="Q343" s="21"/>
    </row>
    <row r="344" spans="1:17" x14ac:dyDescent="0.3">
      <c r="A344" s="98"/>
      <c r="B344" s="77" t="e">
        <f>VLOOKUP(A344,Projects!$A$44:$B$1000,2,FALSE)</f>
        <v>#N/A</v>
      </c>
      <c r="C344" s="98"/>
      <c r="D344" s="99" t="e">
        <f>VLOOKUP(C344,'Item Master'!$L$2:$M$7,2,FALSE)</f>
        <v>#N/A</v>
      </c>
      <c r="E344" s="25"/>
      <c r="F344" s="99" t="e">
        <f>VLOOKUP(G344,Dimensions!$B$2:$C$188,2,FALSE)</f>
        <v>#N/A</v>
      </c>
      <c r="G344" s="98"/>
      <c r="H344" s="99" t="e">
        <f>VLOOKUP(I344,Dimensions!$B$2:$C$188,2,FALSE)</f>
        <v>#N/A</v>
      </c>
      <c r="I344" s="98"/>
      <c r="J344" s="99" t="e">
        <f>VLOOKUP(K344,Dimensions!$B$2:$C$188,2,FALSE)</f>
        <v>#N/A</v>
      </c>
      <c r="K344" s="98"/>
      <c r="L344" s="99" t="e">
        <f>VLOOKUP(M344,Dimensions!$B$2:$C$188,2,FALSE)</f>
        <v>#N/A</v>
      </c>
      <c r="M344" s="98"/>
      <c r="N344" s="99" t="e">
        <f>VLOOKUP(O344,Dimensions!$B$2:$C$188,2,FALSE)</f>
        <v>#N/A</v>
      </c>
      <c r="O344" s="98"/>
      <c r="P344" s="6">
        <v>0</v>
      </c>
      <c r="Q344" s="21"/>
    </row>
    <row r="345" spans="1:17" x14ac:dyDescent="0.3">
      <c r="A345" s="98"/>
      <c r="B345" s="77" t="e">
        <f>VLOOKUP(A345,Projects!$A$44:$B$1000,2,FALSE)</f>
        <v>#N/A</v>
      </c>
      <c r="C345" s="98"/>
      <c r="D345" s="99" t="e">
        <f>VLOOKUP(C345,'Item Master'!$L$2:$M$7,2,FALSE)</f>
        <v>#N/A</v>
      </c>
      <c r="E345" s="25"/>
      <c r="F345" s="99" t="e">
        <f>VLOOKUP(G345,Dimensions!$B$2:$C$188,2,FALSE)</f>
        <v>#N/A</v>
      </c>
      <c r="G345" s="98"/>
      <c r="H345" s="99" t="e">
        <f>VLOOKUP(I345,Dimensions!$B$2:$C$188,2,FALSE)</f>
        <v>#N/A</v>
      </c>
      <c r="I345" s="98"/>
      <c r="J345" s="99" t="e">
        <f>VLOOKUP(K345,Dimensions!$B$2:$C$188,2,FALSE)</f>
        <v>#N/A</v>
      </c>
      <c r="K345" s="98"/>
      <c r="L345" s="99" t="e">
        <f>VLOOKUP(M345,Dimensions!$B$2:$C$188,2,FALSE)</f>
        <v>#N/A</v>
      </c>
      <c r="M345" s="98"/>
      <c r="N345" s="99" t="e">
        <f>VLOOKUP(O345,Dimensions!$B$2:$C$188,2,FALSE)</f>
        <v>#N/A</v>
      </c>
      <c r="O345" s="98"/>
      <c r="P345" s="6">
        <v>0</v>
      </c>
      <c r="Q345" s="21"/>
    </row>
    <row r="346" spans="1:17" x14ac:dyDescent="0.3">
      <c r="A346" s="98"/>
      <c r="B346" s="77" t="e">
        <f>VLOOKUP(A346,Projects!$A$44:$B$1000,2,FALSE)</f>
        <v>#N/A</v>
      </c>
      <c r="C346" s="98"/>
      <c r="D346" s="99" t="e">
        <f>VLOOKUP(C346,'Item Master'!$L$2:$M$7,2,FALSE)</f>
        <v>#N/A</v>
      </c>
      <c r="E346" s="25"/>
      <c r="F346" s="99" t="e">
        <f>VLOOKUP(G346,Dimensions!$B$2:$C$188,2,FALSE)</f>
        <v>#N/A</v>
      </c>
      <c r="G346" s="98"/>
      <c r="H346" s="99" t="e">
        <f>VLOOKUP(I346,Dimensions!$B$2:$C$188,2,FALSE)</f>
        <v>#N/A</v>
      </c>
      <c r="I346" s="98"/>
      <c r="J346" s="99" t="e">
        <f>VLOOKUP(K346,Dimensions!$B$2:$C$188,2,FALSE)</f>
        <v>#N/A</v>
      </c>
      <c r="K346" s="98"/>
      <c r="L346" s="99" t="e">
        <f>VLOOKUP(M346,Dimensions!$B$2:$C$188,2,FALSE)</f>
        <v>#N/A</v>
      </c>
      <c r="M346" s="98"/>
      <c r="N346" s="99" t="e">
        <f>VLOOKUP(O346,Dimensions!$B$2:$C$188,2,FALSE)</f>
        <v>#N/A</v>
      </c>
      <c r="O346" s="98"/>
      <c r="P346" s="6">
        <v>0</v>
      </c>
      <c r="Q346" s="21"/>
    </row>
    <row r="347" spans="1:17" x14ac:dyDescent="0.3">
      <c r="A347" s="98"/>
      <c r="B347" s="77" t="e">
        <f>VLOOKUP(A347,Projects!$A$44:$B$1000,2,FALSE)</f>
        <v>#N/A</v>
      </c>
      <c r="C347" s="98"/>
      <c r="D347" s="99" t="e">
        <f>VLOOKUP(C347,'Item Master'!$L$2:$M$7,2,FALSE)</f>
        <v>#N/A</v>
      </c>
      <c r="E347" s="25"/>
      <c r="F347" s="99" t="e">
        <f>VLOOKUP(G347,Dimensions!$B$2:$C$188,2,FALSE)</f>
        <v>#N/A</v>
      </c>
      <c r="G347" s="98"/>
      <c r="H347" s="99" t="e">
        <f>VLOOKUP(I347,Dimensions!$B$2:$C$188,2,FALSE)</f>
        <v>#N/A</v>
      </c>
      <c r="I347" s="98"/>
      <c r="J347" s="99" t="e">
        <f>VLOOKUP(K347,Dimensions!$B$2:$C$188,2,FALSE)</f>
        <v>#N/A</v>
      </c>
      <c r="K347" s="98"/>
      <c r="L347" s="99" t="e">
        <f>VLOOKUP(M347,Dimensions!$B$2:$C$188,2,FALSE)</f>
        <v>#N/A</v>
      </c>
      <c r="M347" s="98"/>
      <c r="N347" s="99" t="e">
        <f>VLOOKUP(O347,Dimensions!$B$2:$C$188,2,FALSE)</f>
        <v>#N/A</v>
      </c>
      <c r="O347" s="98"/>
      <c r="P347" s="6">
        <v>0</v>
      </c>
      <c r="Q347" s="21"/>
    </row>
    <row r="348" spans="1:17" x14ac:dyDescent="0.3">
      <c r="A348" s="98"/>
      <c r="B348" s="77" t="e">
        <f>VLOOKUP(A348,Projects!$A$44:$B$1000,2,FALSE)</f>
        <v>#N/A</v>
      </c>
      <c r="C348" s="98"/>
      <c r="D348" s="99" t="e">
        <f>VLOOKUP(C348,'Item Master'!$L$2:$M$7,2,FALSE)</f>
        <v>#N/A</v>
      </c>
      <c r="E348" s="25"/>
      <c r="F348" s="99" t="e">
        <f>VLOOKUP(G348,Dimensions!$B$2:$C$188,2,FALSE)</f>
        <v>#N/A</v>
      </c>
      <c r="G348" s="98"/>
      <c r="H348" s="99" t="e">
        <f>VLOOKUP(I348,Dimensions!$B$2:$C$188,2,FALSE)</f>
        <v>#N/A</v>
      </c>
      <c r="I348" s="98"/>
      <c r="J348" s="99" t="e">
        <f>VLOOKUP(K348,Dimensions!$B$2:$C$188,2,FALSE)</f>
        <v>#N/A</v>
      </c>
      <c r="K348" s="98"/>
      <c r="L348" s="99" t="e">
        <f>VLOOKUP(M348,Dimensions!$B$2:$C$188,2,FALSE)</f>
        <v>#N/A</v>
      </c>
      <c r="M348" s="98"/>
      <c r="N348" s="99" t="e">
        <f>VLOOKUP(O348,Dimensions!$B$2:$C$188,2,FALSE)</f>
        <v>#N/A</v>
      </c>
      <c r="O348" s="98"/>
      <c r="P348" s="6">
        <v>0</v>
      </c>
      <c r="Q348" s="21"/>
    </row>
    <row r="349" spans="1:17" x14ac:dyDescent="0.3">
      <c r="A349" s="98"/>
      <c r="B349" s="77" t="e">
        <f>VLOOKUP(A349,Projects!$A$44:$B$1000,2,FALSE)</f>
        <v>#N/A</v>
      </c>
      <c r="C349" s="98"/>
      <c r="D349" s="99" t="e">
        <f>VLOOKUP(C349,'Item Master'!$L$2:$M$7,2,FALSE)</f>
        <v>#N/A</v>
      </c>
      <c r="E349" s="25"/>
      <c r="F349" s="99" t="e">
        <f>VLOOKUP(G349,Dimensions!$B$2:$C$188,2,FALSE)</f>
        <v>#N/A</v>
      </c>
      <c r="G349" s="98"/>
      <c r="H349" s="99" t="e">
        <f>VLOOKUP(I349,Dimensions!$B$2:$C$188,2,FALSE)</f>
        <v>#N/A</v>
      </c>
      <c r="I349" s="98"/>
      <c r="J349" s="99" t="e">
        <f>VLOOKUP(K349,Dimensions!$B$2:$C$188,2,FALSE)</f>
        <v>#N/A</v>
      </c>
      <c r="K349" s="98"/>
      <c r="L349" s="99" t="e">
        <f>VLOOKUP(M349,Dimensions!$B$2:$C$188,2,FALSE)</f>
        <v>#N/A</v>
      </c>
      <c r="M349" s="98"/>
      <c r="N349" s="99" t="e">
        <f>VLOOKUP(O349,Dimensions!$B$2:$C$188,2,FALSE)</f>
        <v>#N/A</v>
      </c>
      <c r="O349" s="98"/>
      <c r="P349" s="6">
        <v>0</v>
      </c>
      <c r="Q349" s="21"/>
    </row>
    <row r="350" spans="1:17" x14ac:dyDescent="0.3">
      <c r="A350" s="98"/>
      <c r="B350" s="77" t="e">
        <f>VLOOKUP(A350,Projects!$A$44:$B$1000,2,FALSE)</f>
        <v>#N/A</v>
      </c>
      <c r="C350" s="98"/>
      <c r="D350" s="99" t="e">
        <f>VLOOKUP(C350,'Item Master'!$L$2:$M$7,2,FALSE)</f>
        <v>#N/A</v>
      </c>
      <c r="E350" s="25"/>
      <c r="F350" s="99" t="e">
        <f>VLOOKUP(G350,Dimensions!$B$2:$C$188,2,FALSE)</f>
        <v>#N/A</v>
      </c>
      <c r="G350" s="98"/>
      <c r="H350" s="99" t="e">
        <f>VLOOKUP(I350,Dimensions!$B$2:$C$188,2,FALSE)</f>
        <v>#N/A</v>
      </c>
      <c r="I350" s="98"/>
      <c r="J350" s="99" t="e">
        <f>VLOOKUP(K350,Dimensions!$B$2:$C$188,2,FALSE)</f>
        <v>#N/A</v>
      </c>
      <c r="K350" s="98"/>
      <c r="L350" s="99" t="e">
        <f>VLOOKUP(M350,Dimensions!$B$2:$C$188,2,FALSE)</f>
        <v>#N/A</v>
      </c>
      <c r="M350" s="98"/>
      <c r="N350" s="99" t="e">
        <f>VLOOKUP(O350,Dimensions!$B$2:$C$188,2,FALSE)</f>
        <v>#N/A</v>
      </c>
      <c r="O350" s="98"/>
      <c r="P350" s="6">
        <v>0</v>
      </c>
      <c r="Q350" s="21"/>
    </row>
    <row r="351" spans="1:17" x14ac:dyDescent="0.3">
      <c r="A351" s="98"/>
      <c r="B351" s="77" t="e">
        <f>VLOOKUP(A351,Projects!$A$44:$B$1000,2,FALSE)</f>
        <v>#N/A</v>
      </c>
      <c r="C351" s="98"/>
      <c r="D351" s="99" t="e">
        <f>VLOOKUP(C351,'Item Master'!$L$2:$M$7,2,FALSE)</f>
        <v>#N/A</v>
      </c>
      <c r="E351" s="25"/>
      <c r="F351" s="99" t="e">
        <f>VLOOKUP(G351,Dimensions!$B$2:$C$188,2,FALSE)</f>
        <v>#N/A</v>
      </c>
      <c r="G351" s="98"/>
      <c r="H351" s="99" t="e">
        <f>VLOOKUP(I351,Dimensions!$B$2:$C$188,2,FALSE)</f>
        <v>#N/A</v>
      </c>
      <c r="I351" s="98"/>
      <c r="J351" s="99" t="e">
        <f>VLOOKUP(K351,Dimensions!$B$2:$C$188,2,FALSE)</f>
        <v>#N/A</v>
      </c>
      <c r="K351" s="98"/>
      <c r="L351" s="99" t="e">
        <f>VLOOKUP(M351,Dimensions!$B$2:$C$188,2,FALSE)</f>
        <v>#N/A</v>
      </c>
      <c r="M351" s="98"/>
      <c r="N351" s="99" t="e">
        <f>VLOOKUP(O351,Dimensions!$B$2:$C$188,2,FALSE)</f>
        <v>#N/A</v>
      </c>
      <c r="O351" s="98"/>
      <c r="P351" s="6">
        <v>0</v>
      </c>
      <c r="Q351" s="21"/>
    </row>
    <row r="352" spans="1:17" x14ac:dyDescent="0.3">
      <c r="A352" s="98"/>
      <c r="B352" s="77" t="e">
        <f>VLOOKUP(A352,Projects!$A$44:$B$1000,2,FALSE)</f>
        <v>#N/A</v>
      </c>
      <c r="C352" s="98"/>
      <c r="D352" s="99" t="e">
        <f>VLOOKUP(C352,'Item Master'!$L$2:$M$7,2,FALSE)</f>
        <v>#N/A</v>
      </c>
      <c r="E352" s="25"/>
      <c r="F352" s="99" t="e">
        <f>VLOOKUP(G352,Dimensions!$B$2:$C$188,2,FALSE)</f>
        <v>#N/A</v>
      </c>
      <c r="G352" s="98"/>
      <c r="H352" s="99" t="e">
        <f>VLOOKUP(I352,Dimensions!$B$2:$C$188,2,FALSE)</f>
        <v>#N/A</v>
      </c>
      <c r="I352" s="98"/>
      <c r="J352" s="99" t="e">
        <f>VLOOKUP(K352,Dimensions!$B$2:$C$188,2,FALSE)</f>
        <v>#N/A</v>
      </c>
      <c r="K352" s="98"/>
      <c r="L352" s="99" t="e">
        <f>VLOOKUP(M352,Dimensions!$B$2:$C$188,2,FALSE)</f>
        <v>#N/A</v>
      </c>
      <c r="M352" s="98"/>
      <c r="N352" s="99" t="e">
        <f>VLOOKUP(O352,Dimensions!$B$2:$C$188,2,FALSE)</f>
        <v>#N/A</v>
      </c>
      <c r="O352" s="98"/>
      <c r="P352" s="6">
        <v>0</v>
      </c>
      <c r="Q352" s="21"/>
    </row>
    <row r="353" spans="1:17" x14ac:dyDescent="0.3">
      <c r="A353" s="98"/>
      <c r="B353" s="77" t="e">
        <f>VLOOKUP(A353,Projects!$A$44:$B$1000,2,FALSE)</f>
        <v>#N/A</v>
      </c>
      <c r="C353" s="98"/>
      <c r="D353" s="99" t="e">
        <f>VLOOKUP(C353,'Item Master'!$L$2:$M$7,2,FALSE)</f>
        <v>#N/A</v>
      </c>
      <c r="E353" s="25"/>
      <c r="F353" s="99" t="e">
        <f>VLOOKUP(G353,Dimensions!$B$2:$C$188,2,FALSE)</f>
        <v>#N/A</v>
      </c>
      <c r="G353" s="98"/>
      <c r="H353" s="99" t="e">
        <f>VLOOKUP(I353,Dimensions!$B$2:$C$188,2,FALSE)</f>
        <v>#N/A</v>
      </c>
      <c r="I353" s="98"/>
      <c r="J353" s="99" t="e">
        <f>VLOOKUP(K353,Dimensions!$B$2:$C$188,2,FALSE)</f>
        <v>#N/A</v>
      </c>
      <c r="K353" s="98"/>
      <c r="L353" s="99" t="e">
        <f>VLOOKUP(M353,Dimensions!$B$2:$C$188,2,FALSE)</f>
        <v>#N/A</v>
      </c>
      <c r="M353" s="98"/>
      <c r="N353" s="99" t="e">
        <f>VLOOKUP(O353,Dimensions!$B$2:$C$188,2,FALSE)</f>
        <v>#N/A</v>
      </c>
      <c r="O353" s="98"/>
      <c r="P353" s="6">
        <v>0</v>
      </c>
      <c r="Q353" s="21"/>
    </row>
    <row r="354" spans="1:17" x14ac:dyDescent="0.3">
      <c r="A354" s="98"/>
      <c r="B354" s="77" t="e">
        <f>VLOOKUP(A354,Projects!$A$44:$B$1000,2,FALSE)</f>
        <v>#N/A</v>
      </c>
      <c r="C354" s="98"/>
      <c r="D354" s="99" t="e">
        <f>VLOOKUP(C354,'Item Master'!$L$2:$M$7,2,FALSE)</f>
        <v>#N/A</v>
      </c>
      <c r="E354" s="25"/>
      <c r="F354" s="99" t="e">
        <f>VLOOKUP(G354,Dimensions!$B$2:$C$188,2,FALSE)</f>
        <v>#N/A</v>
      </c>
      <c r="G354" s="98"/>
      <c r="H354" s="99" t="e">
        <f>VLOOKUP(I354,Dimensions!$B$2:$C$188,2,FALSE)</f>
        <v>#N/A</v>
      </c>
      <c r="I354" s="98"/>
      <c r="J354" s="99" t="e">
        <f>VLOOKUP(K354,Dimensions!$B$2:$C$188,2,FALSE)</f>
        <v>#N/A</v>
      </c>
      <c r="K354" s="98"/>
      <c r="L354" s="99" t="e">
        <f>VLOOKUP(M354,Dimensions!$B$2:$C$188,2,FALSE)</f>
        <v>#N/A</v>
      </c>
      <c r="M354" s="98"/>
      <c r="N354" s="99" t="e">
        <f>VLOOKUP(O354,Dimensions!$B$2:$C$188,2,FALSE)</f>
        <v>#N/A</v>
      </c>
      <c r="O354" s="98"/>
      <c r="P354" s="6">
        <v>0</v>
      </c>
      <c r="Q354" s="21"/>
    </row>
    <row r="355" spans="1:17" x14ac:dyDescent="0.3">
      <c r="A355" s="98"/>
      <c r="B355" s="77" t="e">
        <f>VLOOKUP(A355,Projects!$A$44:$B$1000,2,FALSE)</f>
        <v>#N/A</v>
      </c>
      <c r="C355" s="98"/>
      <c r="D355" s="99" t="e">
        <f>VLOOKUP(C355,'Item Master'!$L$2:$M$7,2,FALSE)</f>
        <v>#N/A</v>
      </c>
      <c r="E355" s="25"/>
      <c r="F355" s="99" t="e">
        <f>VLOOKUP(G355,Dimensions!$B$2:$C$188,2,FALSE)</f>
        <v>#N/A</v>
      </c>
      <c r="G355" s="98"/>
      <c r="H355" s="99" t="e">
        <f>VLOOKUP(I355,Dimensions!$B$2:$C$188,2,FALSE)</f>
        <v>#N/A</v>
      </c>
      <c r="I355" s="98"/>
      <c r="J355" s="99" t="e">
        <f>VLOOKUP(K355,Dimensions!$B$2:$C$188,2,FALSE)</f>
        <v>#N/A</v>
      </c>
      <c r="K355" s="98"/>
      <c r="L355" s="99" t="e">
        <f>VLOOKUP(M355,Dimensions!$B$2:$C$188,2,FALSE)</f>
        <v>#N/A</v>
      </c>
      <c r="M355" s="98"/>
      <c r="N355" s="99" t="e">
        <f>VLOOKUP(O355,Dimensions!$B$2:$C$188,2,FALSE)</f>
        <v>#N/A</v>
      </c>
      <c r="O355" s="98"/>
      <c r="P355" s="6">
        <v>0</v>
      </c>
      <c r="Q355" s="21"/>
    </row>
    <row r="356" spans="1:17" x14ac:dyDescent="0.3">
      <c r="A356" s="98"/>
      <c r="B356" s="77" t="e">
        <f>VLOOKUP(A356,Projects!$A$44:$B$1000,2,FALSE)</f>
        <v>#N/A</v>
      </c>
      <c r="C356" s="98"/>
      <c r="D356" s="99" t="e">
        <f>VLOOKUP(C356,'Item Master'!$L$2:$M$7,2,FALSE)</f>
        <v>#N/A</v>
      </c>
      <c r="E356" s="25"/>
      <c r="F356" s="99" t="e">
        <f>VLOOKUP(G356,Dimensions!$B$2:$C$188,2,FALSE)</f>
        <v>#N/A</v>
      </c>
      <c r="G356" s="98"/>
      <c r="H356" s="99" t="e">
        <f>VLOOKUP(I356,Dimensions!$B$2:$C$188,2,FALSE)</f>
        <v>#N/A</v>
      </c>
      <c r="I356" s="98"/>
      <c r="J356" s="99" t="e">
        <f>VLOOKUP(K356,Dimensions!$B$2:$C$188,2,FALSE)</f>
        <v>#N/A</v>
      </c>
      <c r="K356" s="98"/>
      <c r="L356" s="99" t="e">
        <f>VLOOKUP(M356,Dimensions!$B$2:$C$188,2,FALSE)</f>
        <v>#N/A</v>
      </c>
      <c r="M356" s="98"/>
      <c r="N356" s="99" t="e">
        <f>VLOOKUP(O356,Dimensions!$B$2:$C$188,2,FALSE)</f>
        <v>#N/A</v>
      </c>
      <c r="O356" s="98"/>
      <c r="P356" s="6">
        <v>0</v>
      </c>
      <c r="Q356" s="21"/>
    </row>
    <row r="357" spans="1:17" x14ac:dyDescent="0.3">
      <c r="A357" s="98"/>
      <c r="B357" s="77" t="e">
        <f>VLOOKUP(A357,Projects!$A$44:$B$1000,2,FALSE)</f>
        <v>#N/A</v>
      </c>
      <c r="C357" s="98"/>
      <c r="D357" s="99" t="e">
        <f>VLOOKUP(C357,'Item Master'!$L$2:$M$7,2,FALSE)</f>
        <v>#N/A</v>
      </c>
      <c r="E357" s="25"/>
      <c r="F357" s="99" t="e">
        <f>VLOOKUP(G357,Dimensions!$B$2:$C$188,2,FALSE)</f>
        <v>#N/A</v>
      </c>
      <c r="G357" s="98"/>
      <c r="H357" s="99" t="e">
        <f>VLOOKUP(I357,Dimensions!$B$2:$C$188,2,FALSE)</f>
        <v>#N/A</v>
      </c>
      <c r="I357" s="98"/>
      <c r="J357" s="99" t="e">
        <f>VLOOKUP(K357,Dimensions!$B$2:$C$188,2,FALSE)</f>
        <v>#N/A</v>
      </c>
      <c r="K357" s="98"/>
      <c r="L357" s="99" t="e">
        <f>VLOOKUP(M357,Dimensions!$B$2:$C$188,2,FALSE)</f>
        <v>#N/A</v>
      </c>
      <c r="M357" s="98"/>
      <c r="N357" s="99" t="e">
        <f>VLOOKUP(O357,Dimensions!$B$2:$C$188,2,FALSE)</f>
        <v>#N/A</v>
      </c>
      <c r="O357" s="98"/>
      <c r="P357" s="6">
        <v>0</v>
      </c>
      <c r="Q357" s="21"/>
    </row>
    <row r="358" spans="1:17" x14ac:dyDescent="0.3">
      <c r="A358" s="98"/>
      <c r="B358" s="77" t="e">
        <f>VLOOKUP(A358,Projects!$A$44:$B$1000,2,FALSE)</f>
        <v>#N/A</v>
      </c>
      <c r="C358" s="98"/>
      <c r="D358" s="99" t="e">
        <f>VLOOKUP(C358,'Item Master'!$L$2:$M$7,2,FALSE)</f>
        <v>#N/A</v>
      </c>
      <c r="E358" s="25"/>
      <c r="F358" s="99" t="e">
        <f>VLOOKUP(G358,Dimensions!$B$2:$C$188,2,FALSE)</f>
        <v>#N/A</v>
      </c>
      <c r="G358" s="98"/>
      <c r="H358" s="99" t="e">
        <f>VLOOKUP(I358,Dimensions!$B$2:$C$188,2,FALSE)</f>
        <v>#N/A</v>
      </c>
      <c r="I358" s="98"/>
      <c r="J358" s="99" t="e">
        <f>VLOOKUP(K358,Dimensions!$B$2:$C$188,2,FALSE)</f>
        <v>#N/A</v>
      </c>
      <c r="K358" s="98"/>
      <c r="L358" s="99" t="e">
        <f>VLOOKUP(M358,Dimensions!$B$2:$C$188,2,FALSE)</f>
        <v>#N/A</v>
      </c>
      <c r="M358" s="98"/>
      <c r="N358" s="99" t="e">
        <f>VLOOKUP(O358,Dimensions!$B$2:$C$188,2,FALSE)</f>
        <v>#N/A</v>
      </c>
      <c r="O358" s="98"/>
      <c r="P358" s="6">
        <v>0</v>
      </c>
      <c r="Q358" s="21"/>
    </row>
    <row r="359" spans="1:17" x14ac:dyDescent="0.3">
      <c r="A359" s="98"/>
      <c r="B359" s="77" t="e">
        <f>VLOOKUP(A359,Projects!$A$44:$B$1000,2,FALSE)</f>
        <v>#N/A</v>
      </c>
      <c r="C359" s="98"/>
      <c r="D359" s="99" t="e">
        <f>VLOOKUP(C359,'Item Master'!$L$2:$M$7,2,FALSE)</f>
        <v>#N/A</v>
      </c>
      <c r="E359" s="25"/>
      <c r="F359" s="99" t="e">
        <f>VLOOKUP(G359,Dimensions!$B$2:$C$188,2,FALSE)</f>
        <v>#N/A</v>
      </c>
      <c r="G359" s="98"/>
      <c r="H359" s="99" t="e">
        <f>VLOOKUP(I359,Dimensions!$B$2:$C$188,2,FALSE)</f>
        <v>#N/A</v>
      </c>
      <c r="I359" s="98"/>
      <c r="J359" s="99" t="e">
        <f>VLOOKUP(K359,Dimensions!$B$2:$C$188,2,FALSE)</f>
        <v>#N/A</v>
      </c>
      <c r="K359" s="98"/>
      <c r="L359" s="99" t="e">
        <f>VLOOKUP(M359,Dimensions!$B$2:$C$188,2,FALSE)</f>
        <v>#N/A</v>
      </c>
      <c r="M359" s="98"/>
      <c r="N359" s="99" t="e">
        <f>VLOOKUP(O359,Dimensions!$B$2:$C$188,2,FALSE)</f>
        <v>#N/A</v>
      </c>
      <c r="O359" s="98"/>
      <c r="P359" s="6">
        <v>0</v>
      </c>
      <c r="Q359" s="21"/>
    </row>
    <row r="360" spans="1:17" x14ac:dyDescent="0.3">
      <c r="A360" s="98"/>
      <c r="B360" s="77" t="e">
        <f>VLOOKUP(A360,Projects!$A$44:$B$1000,2,FALSE)</f>
        <v>#N/A</v>
      </c>
      <c r="C360" s="98"/>
      <c r="D360" s="99" t="e">
        <f>VLOOKUP(C360,'Item Master'!$L$2:$M$7,2,FALSE)</f>
        <v>#N/A</v>
      </c>
      <c r="E360" s="25"/>
      <c r="F360" s="99" t="e">
        <f>VLOOKUP(G360,Dimensions!$B$2:$C$188,2,FALSE)</f>
        <v>#N/A</v>
      </c>
      <c r="G360" s="98"/>
      <c r="H360" s="99" t="e">
        <f>VLOOKUP(I360,Dimensions!$B$2:$C$188,2,FALSE)</f>
        <v>#N/A</v>
      </c>
      <c r="I360" s="98"/>
      <c r="J360" s="99" t="e">
        <f>VLOOKUP(K360,Dimensions!$B$2:$C$188,2,FALSE)</f>
        <v>#N/A</v>
      </c>
      <c r="K360" s="98"/>
      <c r="L360" s="99" t="e">
        <f>VLOOKUP(M360,Dimensions!$B$2:$C$188,2,FALSE)</f>
        <v>#N/A</v>
      </c>
      <c r="M360" s="98"/>
      <c r="N360" s="99" t="e">
        <f>VLOOKUP(O360,Dimensions!$B$2:$C$188,2,FALSE)</f>
        <v>#N/A</v>
      </c>
      <c r="O360" s="98"/>
      <c r="P360" s="6">
        <v>0</v>
      </c>
      <c r="Q360" s="21"/>
    </row>
    <row r="361" spans="1:17" x14ac:dyDescent="0.3">
      <c r="A361" s="98"/>
      <c r="B361" s="77" t="e">
        <f>VLOOKUP(A361,Projects!$A$44:$B$1000,2,FALSE)</f>
        <v>#N/A</v>
      </c>
      <c r="C361" s="98"/>
      <c r="D361" s="99" t="e">
        <f>VLOOKUP(C361,'Item Master'!$L$2:$M$7,2,FALSE)</f>
        <v>#N/A</v>
      </c>
      <c r="E361" s="25"/>
      <c r="F361" s="99" t="e">
        <f>VLOOKUP(G361,Dimensions!$B$2:$C$188,2,FALSE)</f>
        <v>#N/A</v>
      </c>
      <c r="G361" s="98"/>
      <c r="H361" s="99" t="e">
        <f>VLOOKUP(I361,Dimensions!$B$2:$C$188,2,FALSE)</f>
        <v>#N/A</v>
      </c>
      <c r="I361" s="98"/>
      <c r="J361" s="99" t="e">
        <f>VLOOKUP(K361,Dimensions!$B$2:$C$188,2,FALSE)</f>
        <v>#N/A</v>
      </c>
      <c r="K361" s="98"/>
      <c r="L361" s="99" t="e">
        <f>VLOOKUP(M361,Dimensions!$B$2:$C$188,2,FALSE)</f>
        <v>#N/A</v>
      </c>
      <c r="M361" s="98"/>
      <c r="N361" s="99" t="e">
        <f>VLOOKUP(O361,Dimensions!$B$2:$C$188,2,FALSE)</f>
        <v>#N/A</v>
      </c>
      <c r="O361" s="98"/>
      <c r="P361" s="6">
        <v>0</v>
      </c>
      <c r="Q361" s="21"/>
    </row>
    <row r="362" spans="1:17" x14ac:dyDescent="0.3">
      <c r="A362" s="98"/>
      <c r="B362" s="77" t="e">
        <f>VLOOKUP(A362,Projects!$A$44:$B$1000,2,FALSE)</f>
        <v>#N/A</v>
      </c>
      <c r="C362" s="98"/>
      <c r="D362" s="99" t="e">
        <f>VLOOKUP(C362,'Item Master'!$L$2:$M$7,2,FALSE)</f>
        <v>#N/A</v>
      </c>
      <c r="E362" s="25"/>
      <c r="F362" s="99" t="e">
        <f>VLOOKUP(G362,Dimensions!$B$2:$C$188,2,FALSE)</f>
        <v>#N/A</v>
      </c>
      <c r="G362" s="98"/>
      <c r="H362" s="99" t="e">
        <f>VLOOKUP(I362,Dimensions!$B$2:$C$188,2,FALSE)</f>
        <v>#N/A</v>
      </c>
      <c r="I362" s="98"/>
      <c r="J362" s="99" t="e">
        <f>VLOOKUP(K362,Dimensions!$B$2:$C$188,2,FALSE)</f>
        <v>#N/A</v>
      </c>
      <c r="K362" s="98"/>
      <c r="L362" s="99" t="e">
        <f>VLOOKUP(M362,Dimensions!$B$2:$C$188,2,FALSE)</f>
        <v>#N/A</v>
      </c>
      <c r="M362" s="98"/>
      <c r="N362" s="99" t="e">
        <f>VLOOKUP(O362,Dimensions!$B$2:$C$188,2,FALSE)</f>
        <v>#N/A</v>
      </c>
      <c r="O362" s="98"/>
      <c r="P362" s="6">
        <v>0</v>
      </c>
      <c r="Q362" s="21"/>
    </row>
    <row r="363" spans="1:17" x14ac:dyDescent="0.3">
      <c r="A363" s="98"/>
      <c r="B363" s="77" t="e">
        <f>VLOOKUP(A363,Projects!$A$44:$B$1000,2,FALSE)</f>
        <v>#N/A</v>
      </c>
      <c r="C363" s="98"/>
      <c r="D363" s="99" t="e">
        <f>VLOOKUP(C363,'Item Master'!$L$2:$M$7,2,FALSE)</f>
        <v>#N/A</v>
      </c>
      <c r="E363" s="25"/>
      <c r="F363" s="99" t="e">
        <f>VLOOKUP(G363,Dimensions!$B$2:$C$188,2,FALSE)</f>
        <v>#N/A</v>
      </c>
      <c r="G363" s="98"/>
      <c r="H363" s="99" t="e">
        <f>VLOOKUP(I363,Dimensions!$B$2:$C$188,2,FALSE)</f>
        <v>#N/A</v>
      </c>
      <c r="I363" s="98"/>
      <c r="J363" s="99" t="e">
        <f>VLOOKUP(K363,Dimensions!$B$2:$C$188,2,FALSE)</f>
        <v>#N/A</v>
      </c>
      <c r="K363" s="98"/>
      <c r="L363" s="99" t="e">
        <f>VLOOKUP(M363,Dimensions!$B$2:$C$188,2,FALSE)</f>
        <v>#N/A</v>
      </c>
      <c r="M363" s="98"/>
      <c r="N363" s="99" t="e">
        <f>VLOOKUP(O363,Dimensions!$B$2:$C$188,2,FALSE)</f>
        <v>#N/A</v>
      </c>
      <c r="O363" s="98"/>
      <c r="P363" s="6">
        <v>0</v>
      </c>
      <c r="Q363" s="21"/>
    </row>
    <row r="364" spans="1:17" x14ac:dyDescent="0.3">
      <c r="A364" s="98"/>
      <c r="B364" s="77" t="e">
        <f>VLOOKUP(A364,Projects!$A$44:$B$1000,2,FALSE)</f>
        <v>#N/A</v>
      </c>
      <c r="C364" s="98"/>
      <c r="D364" s="99" t="e">
        <f>VLOOKUP(C364,'Item Master'!$L$2:$M$7,2,FALSE)</f>
        <v>#N/A</v>
      </c>
      <c r="E364" s="25"/>
      <c r="F364" s="99" t="e">
        <f>VLOOKUP(G364,Dimensions!$B$2:$C$188,2,FALSE)</f>
        <v>#N/A</v>
      </c>
      <c r="G364" s="98"/>
      <c r="H364" s="99" t="e">
        <f>VLOOKUP(I364,Dimensions!$B$2:$C$188,2,FALSE)</f>
        <v>#N/A</v>
      </c>
      <c r="I364" s="98"/>
      <c r="J364" s="99" t="e">
        <f>VLOOKUP(K364,Dimensions!$B$2:$C$188,2,FALSE)</f>
        <v>#N/A</v>
      </c>
      <c r="K364" s="98"/>
      <c r="L364" s="99" t="e">
        <f>VLOOKUP(M364,Dimensions!$B$2:$C$188,2,FALSE)</f>
        <v>#N/A</v>
      </c>
      <c r="M364" s="98"/>
      <c r="N364" s="99" t="e">
        <f>VLOOKUP(O364,Dimensions!$B$2:$C$188,2,FALSE)</f>
        <v>#N/A</v>
      </c>
      <c r="O364" s="98"/>
      <c r="P364" s="6">
        <v>0</v>
      </c>
      <c r="Q364" s="21"/>
    </row>
    <row r="365" spans="1:17" x14ac:dyDescent="0.3">
      <c r="A365" s="98"/>
      <c r="B365" s="77" t="e">
        <f>VLOOKUP(A365,Projects!$A$44:$B$1000,2,FALSE)</f>
        <v>#N/A</v>
      </c>
      <c r="C365" s="98"/>
      <c r="D365" s="99" t="e">
        <f>VLOOKUP(C365,'Item Master'!$L$2:$M$7,2,FALSE)</f>
        <v>#N/A</v>
      </c>
      <c r="E365" s="25"/>
      <c r="F365" s="99" t="e">
        <f>VLOOKUP(G365,Dimensions!$B$2:$C$188,2,FALSE)</f>
        <v>#N/A</v>
      </c>
      <c r="G365" s="98"/>
      <c r="H365" s="99" t="e">
        <f>VLOOKUP(I365,Dimensions!$B$2:$C$188,2,FALSE)</f>
        <v>#N/A</v>
      </c>
      <c r="I365" s="98"/>
      <c r="J365" s="99" t="e">
        <f>VLOOKUP(K365,Dimensions!$B$2:$C$188,2,FALSE)</f>
        <v>#N/A</v>
      </c>
      <c r="K365" s="98"/>
      <c r="L365" s="99" t="e">
        <f>VLOOKUP(M365,Dimensions!$B$2:$C$188,2,FALSE)</f>
        <v>#N/A</v>
      </c>
      <c r="M365" s="98"/>
      <c r="N365" s="99" t="e">
        <f>VLOOKUP(O365,Dimensions!$B$2:$C$188,2,FALSE)</f>
        <v>#N/A</v>
      </c>
      <c r="O365" s="98"/>
      <c r="P365" s="6">
        <v>0</v>
      </c>
      <c r="Q365" s="21"/>
    </row>
    <row r="366" spans="1:17" x14ac:dyDescent="0.3">
      <c r="A366" s="98"/>
      <c r="B366" s="77" t="e">
        <f>VLOOKUP(A366,Projects!$A$44:$B$1000,2,FALSE)</f>
        <v>#N/A</v>
      </c>
      <c r="C366" s="98"/>
      <c r="D366" s="99" t="e">
        <f>VLOOKUP(C366,'Item Master'!$L$2:$M$7,2,FALSE)</f>
        <v>#N/A</v>
      </c>
      <c r="E366" s="25"/>
      <c r="F366" s="99" t="e">
        <f>VLOOKUP(G366,Dimensions!$B$2:$C$188,2,FALSE)</f>
        <v>#N/A</v>
      </c>
      <c r="G366" s="98"/>
      <c r="H366" s="99" t="e">
        <f>VLOOKUP(I366,Dimensions!$B$2:$C$188,2,FALSE)</f>
        <v>#N/A</v>
      </c>
      <c r="I366" s="98"/>
      <c r="J366" s="99" t="e">
        <f>VLOOKUP(K366,Dimensions!$B$2:$C$188,2,FALSE)</f>
        <v>#N/A</v>
      </c>
      <c r="K366" s="98"/>
      <c r="L366" s="99" t="e">
        <f>VLOOKUP(M366,Dimensions!$B$2:$C$188,2,FALSE)</f>
        <v>#N/A</v>
      </c>
      <c r="M366" s="98"/>
      <c r="N366" s="99" t="e">
        <f>VLOOKUP(O366,Dimensions!$B$2:$C$188,2,FALSE)</f>
        <v>#N/A</v>
      </c>
      <c r="O366" s="98"/>
      <c r="P366" s="6">
        <v>0</v>
      </c>
      <c r="Q366" s="21"/>
    </row>
    <row r="367" spans="1:17" x14ac:dyDescent="0.3">
      <c r="A367" s="98"/>
      <c r="B367" s="77" t="e">
        <f>VLOOKUP(A367,Projects!$A$44:$B$1000,2,FALSE)</f>
        <v>#N/A</v>
      </c>
      <c r="C367" s="98"/>
      <c r="D367" s="99" t="e">
        <f>VLOOKUP(C367,'Item Master'!$L$2:$M$7,2,FALSE)</f>
        <v>#N/A</v>
      </c>
      <c r="E367" s="25"/>
      <c r="F367" s="99" t="e">
        <f>VLOOKUP(G367,Dimensions!$B$2:$C$188,2,FALSE)</f>
        <v>#N/A</v>
      </c>
      <c r="G367" s="98"/>
      <c r="H367" s="99" t="e">
        <f>VLOOKUP(I367,Dimensions!$B$2:$C$188,2,FALSE)</f>
        <v>#N/A</v>
      </c>
      <c r="I367" s="98"/>
      <c r="J367" s="99" t="e">
        <f>VLOOKUP(K367,Dimensions!$B$2:$C$188,2,FALSE)</f>
        <v>#N/A</v>
      </c>
      <c r="K367" s="98"/>
      <c r="L367" s="99" t="e">
        <f>VLOOKUP(M367,Dimensions!$B$2:$C$188,2,FALSE)</f>
        <v>#N/A</v>
      </c>
      <c r="M367" s="98"/>
      <c r="N367" s="99" t="e">
        <f>VLOOKUP(O367,Dimensions!$B$2:$C$188,2,FALSE)</f>
        <v>#N/A</v>
      </c>
      <c r="O367" s="98"/>
      <c r="P367" s="6">
        <v>0</v>
      </c>
      <c r="Q367" s="21"/>
    </row>
    <row r="368" spans="1:17" x14ac:dyDescent="0.3">
      <c r="A368" s="98"/>
      <c r="B368" s="77" t="e">
        <f>VLOOKUP(A368,Projects!$A$44:$B$1000,2,FALSE)</f>
        <v>#N/A</v>
      </c>
      <c r="C368" s="98"/>
      <c r="D368" s="99" t="e">
        <f>VLOOKUP(C368,'Item Master'!$L$2:$M$7,2,FALSE)</f>
        <v>#N/A</v>
      </c>
      <c r="E368" s="25"/>
      <c r="F368" s="99" t="e">
        <f>VLOOKUP(G368,Dimensions!$B$2:$C$188,2,FALSE)</f>
        <v>#N/A</v>
      </c>
      <c r="G368" s="98"/>
      <c r="H368" s="99" t="e">
        <f>VLOOKUP(I368,Dimensions!$B$2:$C$188,2,FALSE)</f>
        <v>#N/A</v>
      </c>
      <c r="I368" s="98"/>
      <c r="J368" s="99" t="e">
        <f>VLOOKUP(K368,Dimensions!$B$2:$C$188,2,FALSE)</f>
        <v>#N/A</v>
      </c>
      <c r="K368" s="98"/>
      <c r="L368" s="99" t="e">
        <f>VLOOKUP(M368,Dimensions!$B$2:$C$188,2,FALSE)</f>
        <v>#N/A</v>
      </c>
      <c r="M368" s="98"/>
      <c r="N368" s="99" t="e">
        <f>VLOOKUP(O368,Dimensions!$B$2:$C$188,2,FALSE)</f>
        <v>#N/A</v>
      </c>
      <c r="O368" s="98"/>
      <c r="P368" s="6">
        <v>0</v>
      </c>
      <c r="Q368" s="21"/>
    </row>
    <row r="369" spans="1:17" x14ac:dyDescent="0.3">
      <c r="A369" s="98"/>
      <c r="B369" s="77" t="e">
        <f>VLOOKUP(A369,Projects!$A$44:$B$1000,2,FALSE)</f>
        <v>#N/A</v>
      </c>
      <c r="C369" s="98"/>
      <c r="D369" s="99" t="e">
        <f>VLOOKUP(C369,'Item Master'!$L$2:$M$7,2,FALSE)</f>
        <v>#N/A</v>
      </c>
      <c r="E369" s="25"/>
      <c r="F369" s="99" t="e">
        <f>VLOOKUP(G369,Dimensions!$B$2:$C$188,2,FALSE)</f>
        <v>#N/A</v>
      </c>
      <c r="G369" s="98"/>
      <c r="H369" s="99" t="e">
        <f>VLOOKUP(I369,Dimensions!$B$2:$C$188,2,FALSE)</f>
        <v>#N/A</v>
      </c>
      <c r="I369" s="98"/>
      <c r="J369" s="99" t="e">
        <f>VLOOKUP(K369,Dimensions!$B$2:$C$188,2,FALSE)</f>
        <v>#N/A</v>
      </c>
      <c r="K369" s="98"/>
      <c r="L369" s="99" t="e">
        <f>VLOOKUP(M369,Dimensions!$B$2:$C$188,2,FALSE)</f>
        <v>#N/A</v>
      </c>
      <c r="M369" s="98"/>
      <c r="N369" s="99" t="e">
        <f>VLOOKUP(O369,Dimensions!$B$2:$C$188,2,FALSE)</f>
        <v>#N/A</v>
      </c>
      <c r="O369" s="98"/>
      <c r="P369" s="6">
        <v>0</v>
      </c>
      <c r="Q369" s="21"/>
    </row>
    <row r="370" spans="1:17" x14ac:dyDescent="0.3">
      <c r="A370" s="98"/>
      <c r="B370" s="77" t="e">
        <f>VLOOKUP(A370,Projects!$A$44:$B$1000,2,FALSE)</f>
        <v>#N/A</v>
      </c>
      <c r="C370" s="98"/>
      <c r="D370" s="99" t="e">
        <f>VLOOKUP(C370,'Item Master'!$L$2:$M$7,2,FALSE)</f>
        <v>#N/A</v>
      </c>
      <c r="E370" s="25"/>
      <c r="F370" s="99" t="e">
        <f>VLOOKUP(G370,Dimensions!$B$2:$C$188,2,FALSE)</f>
        <v>#N/A</v>
      </c>
      <c r="G370" s="98"/>
      <c r="H370" s="99" t="e">
        <f>VLOOKUP(I370,Dimensions!$B$2:$C$188,2,FALSE)</f>
        <v>#N/A</v>
      </c>
      <c r="I370" s="98"/>
      <c r="J370" s="99" t="e">
        <f>VLOOKUP(K370,Dimensions!$B$2:$C$188,2,FALSE)</f>
        <v>#N/A</v>
      </c>
      <c r="K370" s="98"/>
      <c r="L370" s="99" t="e">
        <f>VLOOKUP(M370,Dimensions!$B$2:$C$188,2,FALSE)</f>
        <v>#N/A</v>
      </c>
      <c r="M370" s="98"/>
      <c r="N370" s="99" t="e">
        <f>VLOOKUP(O370,Dimensions!$B$2:$C$188,2,FALSE)</f>
        <v>#N/A</v>
      </c>
      <c r="O370" s="98"/>
      <c r="P370" s="6">
        <v>0</v>
      </c>
      <c r="Q370" s="21"/>
    </row>
    <row r="371" spans="1:17" x14ac:dyDescent="0.3">
      <c r="A371" s="98"/>
      <c r="B371" s="77" t="e">
        <f>VLOOKUP(A371,Projects!$A$44:$B$1000,2,FALSE)</f>
        <v>#N/A</v>
      </c>
      <c r="C371" s="98"/>
      <c r="D371" s="99" t="e">
        <f>VLOOKUP(C371,'Item Master'!$L$2:$M$7,2,FALSE)</f>
        <v>#N/A</v>
      </c>
      <c r="E371" s="25"/>
      <c r="F371" s="99" t="e">
        <f>VLOOKUP(G371,Dimensions!$B$2:$C$188,2,FALSE)</f>
        <v>#N/A</v>
      </c>
      <c r="G371" s="98"/>
      <c r="H371" s="99" t="e">
        <f>VLOOKUP(I371,Dimensions!$B$2:$C$188,2,FALSE)</f>
        <v>#N/A</v>
      </c>
      <c r="I371" s="98"/>
      <c r="J371" s="99" t="e">
        <f>VLOOKUP(K371,Dimensions!$B$2:$C$188,2,FALSE)</f>
        <v>#N/A</v>
      </c>
      <c r="K371" s="98"/>
      <c r="L371" s="99" t="e">
        <f>VLOOKUP(M371,Dimensions!$B$2:$C$188,2,FALSE)</f>
        <v>#N/A</v>
      </c>
      <c r="M371" s="98"/>
      <c r="N371" s="99" t="e">
        <f>VLOOKUP(O371,Dimensions!$B$2:$C$188,2,FALSE)</f>
        <v>#N/A</v>
      </c>
      <c r="O371" s="98"/>
      <c r="P371" s="6">
        <v>0</v>
      </c>
      <c r="Q371" s="21"/>
    </row>
    <row r="372" spans="1:17" x14ac:dyDescent="0.3">
      <c r="A372" s="98"/>
      <c r="B372" s="77" t="e">
        <f>VLOOKUP(A372,Projects!$A$44:$B$1000,2,FALSE)</f>
        <v>#N/A</v>
      </c>
      <c r="C372" s="98"/>
      <c r="D372" s="99" t="e">
        <f>VLOOKUP(C372,'Item Master'!$L$2:$M$7,2,FALSE)</f>
        <v>#N/A</v>
      </c>
      <c r="E372" s="25"/>
      <c r="F372" s="99" t="e">
        <f>VLOOKUP(G372,Dimensions!$B$2:$C$188,2,FALSE)</f>
        <v>#N/A</v>
      </c>
      <c r="G372" s="98"/>
      <c r="H372" s="99" t="e">
        <f>VLOOKUP(I372,Dimensions!$B$2:$C$188,2,FALSE)</f>
        <v>#N/A</v>
      </c>
      <c r="I372" s="98"/>
      <c r="J372" s="99" t="e">
        <f>VLOOKUP(K372,Dimensions!$B$2:$C$188,2,FALSE)</f>
        <v>#N/A</v>
      </c>
      <c r="K372" s="98"/>
      <c r="L372" s="99" t="e">
        <f>VLOOKUP(M372,Dimensions!$B$2:$C$188,2,FALSE)</f>
        <v>#N/A</v>
      </c>
      <c r="M372" s="98"/>
      <c r="N372" s="99" t="e">
        <f>VLOOKUP(O372,Dimensions!$B$2:$C$188,2,FALSE)</f>
        <v>#N/A</v>
      </c>
      <c r="O372" s="98"/>
      <c r="P372" s="6">
        <v>0</v>
      </c>
      <c r="Q372" s="21"/>
    </row>
    <row r="373" spans="1:17" x14ac:dyDescent="0.3">
      <c r="A373" s="98"/>
      <c r="B373" s="77" t="e">
        <f>VLOOKUP(A373,Projects!$A$44:$B$1000,2,FALSE)</f>
        <v>#N/A</v>
      </c>
      <c r="C373" s="98"/>
      <c r="D373" s="99" t="e">
        <f>VLOOKUP(C373,'Item Master'!$L$2:$M$7,2,FALSE)</f>
        <v>#N/A</v>
      </c>
      <c r="E373" s="25"/>
      <c r="F373" s="99" t="e">
        <f>VLOOKUP(G373,Dimensions!$B$2:$C$188,2,FALSE)</f>
        <v>#N/A</v>
      </c>
      <c r="G373" s="98"/>
      <c r="H373" s="99" t="e">
        <f>VLOOKUP(I373,Dimensions!$B$2:$C$188,2,FALSE)</f>
        <v>#N/A</v>
      </c>
      <c r="I373" s="98"/>
      <c r="J373" s="99" t="e">
        <f>VLOOKUP(K373,Dimensions!$B$2:$C$188,2,FALSE)</f>
        <v>#N/A</v>
      </c>
      <c r="K373" s="98"/>
      <c r="L373" s="99" t="e">
        <f>VLOOKUP(M373,Dimensions!$B$2:$C$188,2,FALSE)</f>
        <v>#N/A</v>
      </c>
      <c r="M373" s="98"/>
      <c r="N373" s="99" t="e">
        <f>VLOOKUP(O373,Dimensions!$B$2:$C$188,2,FALSE)</f>
        <v>#N/A</v>
      </c>
      <c r="O373" s="98"/>
      <c r="P373" s="6">
        <v>0</v>
      </c>
      <c r="Q373" s="21"/>
    </row>
    <row r="374" spans="1:17" x14ac:dyDescent="0.3">
      <c r="A374" s="98"/>
      <c r="B374" s="77" t="e">
        <f>VLOOKUP(A374,Projects!$A$44:$B$1000,2,FALSE)</f>
        <v>#N/A</v>
      </c>
      <c r="C374" s="98"/>
      <c r="D374" s="99" t="e">
        <f>VLOOKUP(C374,'Item Master'!$L$2:$M$7,2,FALSE)</f>
        <v>#N/A</v>
      </c>
      <c r="E374" s="25"/>
      <c r="F374" s="99" t="e">
        <f>VLOOKUP(G374,Dimensions!$B$2:$C$188,2,FALSE)</f>
        <v>#N/A</v>
      </c>
      <c r="G374" s="98"/>
      <c r="H374" s="99" t="e">
        <f>VLOOKUP(I374,Dimensions!$B$2:$C$188,2,FALSE)</f>
        <v>#N/A</v>
      </c>
      <c r="I374" s="98"/>
      <c r="J374" s="99" t="e">
        <f>VLOOKUP(K374,Dimensions!$B$2:$C$188,2,FALSE)</f>
        <v>#N/A</v>
      </c>
      <c r="K374" s="98"/>
      <c r="L374" s="99" t="e">
        <f>VLOOKUP(M374,Dimensions!$B$2:$C$188,2,FALSE)</f>
        <v>#N/A</v>
      </c>
      <c r="M374" s="98"/>
      <c r="N374" s="99" t="e">
        <f>VLOOKUP(O374,Dimensions!$B$2:$C$188,2,FALSE)</f>
        <v>#N/A</v>
      </c>
      <c r="O374" s="98"/>
      <c r="P374" s="6">
        <v>0</v>
      </c>
      <c r="Q374" s="21"/>
    </row>
    <row r="375" spans="1:17" x14ac:dyDescent="0.3">
      <c r="A375" s="98"/>
      <c r="B375" s="77" t="e">
        <f>VLOOKUP(A375,Projects!$A$44:$B$1000,2,FALSE)</f>
        <v>#N/A</v>
      </c>
      <c r="C375" s="98"/>
      <c r="D375" s="99" t="e">
        <f>VLOOKUP(C375,'Item Master'!$L$2:$M$7,2,FALSE)</f>
        <v>#N/A</v>
      </c>
      <c r="E375" s="25"/>
      <c r="F375" s="99" t="e">
        <f>VLOOKUP(G375,Dimensions!$B$2:$C$188,2,FALSE)</f>
        <v>#N/A</v>
      </c>
      <c r="G375" s="98"/>
      <c r="H375" s="99" t="e">
        <f>VLOOKUP(I375,Dimensions!$B$2:$C$188,2,FALSE)</f>
        <v>#N/A</v>
      </c>
      <c r="I375" s="98"/>
      <c r="J375" s="99" t="e">
        <f>VLOOKUP(K375,Dimensions!$B$2:$C$188,2,FALSE)</f>
        <v>#N/A</v>
      </c>
      <c r="K375" s="98"/>
      <c r="L375" s="99" t="e">
        <f>VLOOKUP(M375,Dimensions!$B$2:$C$188,2,FALSE)</f>
        <v>#N/A</v>
      </c>
      <c r="M375" s="98"/>
      <c r="N375" s="99" t="e">
        <f>VLOOKUP(O375,Dimensions!$B$2:$C$188,2,FALSE)</f>
        <v>#N/A</v>
      </c>
      <c r="O375" s="98"/>
      <c r="P375" s="6">
        <v>0</v>
      </c>
      <c r="Q375" s="21"/>
    </row>
    <row r="376" spans="1:17" x14ac:dyDescent="0.3">
      <c r="A376" s="98"/>
      <c r="B376" s="77" t="e">
        <f>VLOOKUP(A376,Projects!$A$44:$B$1000,2,FALSE)</f>
        <v>#N/A</v>
      </c>
      <c r="C376" s="98"/>
      <c r="D376" s="99" t="e">
        <f>VLOOKUP(C376,'Item Master'!$L$2:$M$7,2,FALSE)</f>
        <v>#N/A</v>
      </c>
      <c r="E376" s="25"/>
      <c r="F376" s="99" t="e">
        <f>VLOOKUP(G376,Dimensions!$B$2:$C$188,2,FALSE)</f>
        <v>#N/A</v>
      </c>
      <c r="G376" s="98"/>
      <c r="H376" s="99" t="e">
        <f>VLOOKUP(I376,Dimensions!$B$2:$C$188,2,FALSE)</f>
        <v>#N/A</v>
      </c>
      <c r="I376" s="98"/>
      <c r="J376" s="99" t="e">
        <f>VLOOKUP(K376,Dimensions!$B$2:$C$188,2,FALSE)</f>
        <v>#N/A</v>
      </c>
      <c r="K376" s="98"/>
      <c r="L376" s="99" t="e">
        <f>VLOOKUP(M376,Dimensions!$B$2:$C$188,2,FALSE)</f>
        <v>#N/A</v>
      </c>
      <c r="M376" s="98"/>
      <c r="N376" s="99" t="e">
        <f>VLOOKUP(O376,Dimensions!$B$2:$C$188,2,FALSE)</f>
        <v>#N/A</v>
      </c>
      <c r="O376" s="98"/>
      <c r="P376" s="6">
        <v>0</v>
      </c>
      <c r="Q376" s="21"/>
    </row>
    <row r="377" spans="1:17" x14ac:dyDescent="0.3">
      <c r="A377" s="98"/>
      <c r="B377" s="77" t="e">
        <f>VLOOKUP(A377,Projects!$A$44:$B$1000,2,FALSE)</f>
        <v>#N/A</v>
      </c>
      <c r="C377" s="98"/>
      <c r="D377" s="99" t="e">
        <f>VLOOKUP(C377,'Item Master'!$L$2:$M$7,2,FALSE)</f>
        <v>#N/A</v>
      </c>
      <c r="E377" s="25"/>
      <c r="F377" s="99" t="e">
        <f>VLOOKUP(G377,Dimensions!$B$2:$C$188,2,FALSE)</f>
        <v>#N/A</v>
      </c>
      <c r="G377" s="98"/>
      <c r="H377" s="99" t="e">
        <f>VLOOKUP(I377,Dimensions!$B$2:$C$188,2,FALSE)</f>
        <v>#N/A</v>
      </c>
      <c r="I377" s="98"/>
      <c r="J377" s="99" t="e">
        <f>VLOOKUP(K377,Dimensions!$B$2:$C$188,2,FALSE)</f>
        <v>#N/A</v>
      </c>
      <c r="K377" s="98"/>
      <c r="L377" s="99" t="e">
        <f>VLOOKUP(M377,Dimensions!$B$2:$C$188,2,FALSE)</f>
        <v>#N/A</v>
      </c>
      <c r="M377" s="98"/>
      <c r="N377" s="99" t="e">
        <f>VLOOKUP(O377,Dimensions!$B$2:$C$188,2,FALSE)</f>
        <v>#N/A</v>
      </c>
      <c r="O377" s="98"/>
      <c r="P377" s="6">
        <v>0</v>
      </c>
      <c r="Q377" s="21"/>
    </row>
    <row r="378" spans="1:17" x14ac:dyDescent="0.3">
      <c r="A378" s="98"/>
      <c r="B378" s="77" t="e">
        <f>VLOOKUP(A378,Projects!$A$44:$B$1000,2,FALSE)</f>
        <v>#N/A</v>
      </c>
      <c r="C378" s="98"/>
      <c r="D378" s="99" t="e">
        <f>VLOOKUP(C378,'Item Master'!$L$2:$M$7,2,FALSE)</f>
        <v>#N/A</v>
      </c>
      <c r="E378" s="25"/>
      <c r="F378" s="99" t="e">
        <f>VLOOKUP(G378,Dimensions!$B$2:$C$188,2,FALSE)</f>
        <v>#N/A</v>
      </c>
      <c r="G378" s="98"/>
      <c r="H378" s="99" t="e">
        <f>VLOOKUP(I378,Dimensions!$B$2:$C$188,2,FALSE)</f>
        <v>#N/A</v>
      </c>
      <c r="I378" s="98"/>
      <c r="J378" s="99" t="e">
        <f>VLOOKUP(K378,Dimensions!$B$2:$C$188,2,FALSE)</f>
        <v>#N/A</v>
      </c>
      <c r="K378" s="98"/>
      <c r="L378" s="99" t="e">
        <f>VLOOKUP(M378,Dimensions!$B$2:$C$188,2,FALSE)</f>
        <v>#N/A</v>
      </c>
      <c r="M378" s="98"/>
      <c r="N378" s="99" t="e">
        <f>VLOOKUP(O378,Dimensions!$B$2:$C$188,2,FALSE)</f>
        <v>#N/A</v>
      </c>
      <c r="O378" s="98"/>
      <c r="P378" s="6">
        <v>0</v>
      </c>
      <c r="Q378" s="21"/>
    </row>
    <row r="379" spans="1:17" x14ac:dyDescent="0.3">
      <c r="A379" s="98"/>
      <c r="B379" s="77" t="e">
        <f>VLOOKUP(A379,Projects!$A$44:$B$1000,2,FALSE)</f>
        <v>#N/A</v>
      </c>
      <c r="C379" s="98"/>
      <c r="D379" s="99" t="e">
        <f>VLOOKUP(C379,'Item Master'!$L$2:$M$7,2,FALSE)</f>
        <v>#N/A</v>
      </c>
      <c r="E379" s="25"/>
      <c r="F379" s="99" t="e">
        <f>VLOOKUP(G379,Dimensions!$B$2:$C$188,2,FALSE)</f>
        <v>#N/A</v>
      </c>
      <c r="G379" s="98"/>
      <c r="H379" s="99" t="e">
        <f>VLOOKUP(I379,Dimensions!$B$2:$C$188,2,FALSE)</f>
        <v>#N/A</v>
      </c>
      <c r="I379" s="98"/>
      <c r="J379" s="99" t="e">
        <f>VLOOKUP(K379,Dimensions!$B$2:$C$188,2,FALSE)</f>
        <v>#N/A</v>
      </c>
      <c r="K379" s="98"/>
      <c r="L379" s="99" t="e">
        <f>VLOOKUP(M379,Dimensions!$B$2:$C$188,2,FALSE)</f>
        <v>#N/A</v>
      </c>
      <c r="M379" s="98"/>
      <c r="N379" s="99" t="e">
        <f>VLOOKUP(O379,Dimensions!$B$2:$C$188,2,FALSE)</f>
        <v>#N/A</v>
      </c>
      <c r="O379" s="98"/>
      <c r="P379" s="6">
        <v>0</v>
      </c>
      <c r="Q379" s="21"/>
    </row>
    <row r="380" spans="1:17" x14ac:dyDescent="0.3">
      <c r="A380" s="98"/>
      <c r="B380" s="77" t="e">
        <f>VLOOKUP(A380,Projects!$A$44:$B$1000,2,FALSE)</f>
        <v>#N/A</v>
      </c>
      <c r="C380" s="98"/>
      <c r="D380" s="99" t="e">
        <f>VLOOKUP(C380,'Item Master'!$L$2:$M$7,2,FALSE)</f>
        <v>#N/A</v>
      </c>
      <c r="E380" s="25"/>
      <c r="F380" s="99" t="e">
        <f>VLOOKUP(G380,Dimensions!$B$2:$C$188,2,FALSE)</f>
        <v>#N/A</v>
      </c>
      <c r="G380" s="98"/>
      <c r="H380" s="99" t="e">
        <f>VLOOKUP(I380,Dimensions!$B$2:$C$188,2,FALSE)</f>
        <v>#N/A</v>
      </c>
      <c r="I380" s="98"/>
      <c r="J380" s="99" t="e">
        <f>VLOOKUP(K380,Dimensions!$B$2:$C$188,2,FALSE)</f>
        <v>#N/A</v>
      </c>
      <c r="K380" s="98"/>
      <c r="L380" s="99" t="e">
        <f>VLOOKUP(M380,Dimensions!$B$2:$C$188,2,FALSE)</f>
        <v>#N/A</v>
      </c>
      <c r="M380" s="98"/>
      <c r="N380" s="99" t="e">
        <f>VLOOKUP(O380,Dimensions!$B$2:$C$188,2,FALSE)</f>
        <v>#N/A</v>
      </c>
      <c r="O380" s="98"/>
      <c r="P380" s="6">
        <v>0</v>
      </c>
      <c r="Q380" s="21"/>
    </row>
    <row r="381" spans="1:17" x14ac:dyDescent="0.3">
      <c r="A381" s="98"/>
      <c r="B381" s="77" t="e">
        <f>VLOOKUP(A381,Projects!$A$44:$B$1000,2,FALSE)</f>
        <v>#N/A</v>
      </c>
      <c r="C381" s="98"/>
      <c r="D381" s="99" t="e">
        <f>VLOOKUP(C381,'Item Master'!$L$2:$M$7,2,FALSE)</f>
        <v>#N/A</v>
      </c>
      <c r="E381" s="25"/>
      <c r="F381" s="99" t="e">
        <f>VLOOKUP(G381,Dimensions!$B$2:$C$188,2,FALSE)</f>
        <v>#N/A</v>
      </c>
      <c r="G381" s="98"/>
      <c r="H381" s="99" t="e">
        <f>VLOOKUP(I381,Dimensions!$B$2:$C$188,2,FALSE)</f>
        <v>#N/A</v>
      </c>
      <c r="I381" s="98"/>
      <c r="J381" s="99" t="e">
        <f>VLOOKUP(K381,Dimensions!$B$2:$C$188,2,FALSE)</f>
        <v>#N/A</v>
      </c>
      <c r="K381" s="98"/>
      <c r="L381" s="99" t="e">
        <f>VLOOKUP(M381,Dimensions!$B$2:$C$188,2,FALSE)</f>
        <v>#N/A</v>
      </c>
      <c r="M381" s="98"/>
      <c r="N381" s="99" t="e">
        <f>VLOOKUP(O381,Dimensions!$B$2:$C$188,2,FALSE)</f>
        <v>#N/A</v>
      </c>
      <c r="O381" s="98"/>
      <c r="P381" s="6">
        <v>0</v>
      </c>
      <c r="Q381" s="21"/>
    </row>
    <row r="382" spans="1:17" x14ac:dyDescent="0.3">
      <c r="A382" s="98"/>
      <c r="B382" s="77" t="e">
        <f>VLOOKUP(A382,Projects!$A$44:$B$1000,2,FALSE)</f>
        <v>#N/A</v>
      </c>
      <c r="C382" s="98"/>
      <c r="D382" s="99" t="e">
        <f>VLOOKUP(C382,'Item Master'!$L$2:$M$7,2,FALSE)</f>
        <v>#N/A</v>
      </c>
      <c r="E382" s="25"/>
      <c r="F382" s="99" t="e">
        <f>VLOOKUP(G382,Dimensions!$B$2:$C$188,2,FALSE)</f>
        <v>#N/A</v>
      </c>
      <c r="G382" s="98"/>
      <c r="H382" s="99" t="e">
        <f>VLOOKUP(I382,Dimensions!$B$2:$C$188,2,FALSE)</f>
        <v>#N/A</v>
      </c>
      <c r="I382" s="98"/>
      <c r="J382" s="99" t="e">
        <f>VLOOKUP(K382,Dimensions!$B$2:$C$188,2,FALSE)</f>
        <v>#N/A</v>
      </c>
      <c r="K382" s="98"/>
      <c r="L382" s="99" t="e">
        <f>VLOOKUP(M382,Dimensions!$B$2:$C$188,2,FALSE)</f>
        <v>#N/A</v>
      </c>
      <c r="M382" s="98"/>
      <c r="N382" s="99" t="e">
        <f>VLOOKUP(O382,Dimensions!$B$2:$C$188,2,FALSE)</f>
        <v>#N/A</v>
      </c>
      <c r="O382" s="98"/>
      <c r="P382" s="6">
        <v>0</v>
      </c>
      <c r="Q382" s="21"/>
    </row>
    <row r="383" spans="1:17" x14ac:dyDescent="0.3">
      <c r="A383" s="98"/>
      <c r="B383" s="77" t="e">
        <f>VLOOKUP(A383,Projects!$A$44:$B$1000,2,FALSE)</f>
        <v>#N/A</v>
      </c>
      <c r="C383" s="98"/>
      <c r="D383" s="99" t="e">
        <f>VLOOKUP(C383,'Item Master'!$L$2:$M$7,2,FALSE)</f>
        <v>#N/A</v>
      </c>
      <c r="E383" s="25"/>
      <c r="F383" s="99" t="e">
        <f>VLOOKUP(G383,Dimensions!$B$2:$C$188,2,FALSE)</f>
        <v>#N/A</v>
      </c>
      <c r="G383" s="98"/>
      <c r="H383" s="99" t="e">
        <f>VLOOKUP(I383,Dimensions!$B$2:$C$188,2,FALSE)</f>
        <v>#N/A</v>
      </c>
      <c r="I383" s="98"/>
      <c r="J383" s="99" t="e">
        <f>VLOOKUP(K383,Dimensions!$B$2:$C$188,2,FALSE)</f>
        <v>#N/A</v>
      </c>
      <c r="K383" s="98"/>
      <c r="L383" s="99" t="e">
        <f>VLOOKUP(M383,Dimensions!$B$2:$C$188,2,FALSE)</f>
        <v>#N/A</v>
      </c>
      <c r="M383" s="98"/>
      <c r="N383" s="99" t="e">
        <f>VLOOKUP(O383,Dimensions!$B$2:$C$188,2,FALSE)</f>
        <v>#N/A</v>
      </c>
      <c r="O383" s="98"/>
      <c r="P383" s="6">
        <v>0</v>
      </c>
      <c r="Q383" s="21"/>
    </row>
    <row r="384" spans="1:17" x14ac:dyDescent="0.3">
      <c r="A384" s="98"/>
      <c r="B384" s="77" t="e">
        <f>VLOOKUP(A384,Projects!$A$44:$B$1000,2,FALSE)</f>
        <v>#N/A</v>
      </c>
      <c r="C384" s="98"/>
      <c r="D384" s="99" t="e">
        <f>VLOOKUP(C384,'Item Master'!$L$2:$M$7,2,FALSE)</f>
        <v>#N/A</v>
      </c>
      <c r="E384" s="25"/>
      <c r="F384" s="99" t="e">
        <f>VLOOKUP(G384,Dimensions!$B$2:$C$188,2,FALSE)</f>
        <v>#N/A</v>
      </c>
      <c r="G384" s="98"/>
      <c r="H384" s="99" t="e">
        <f>VLOOKUP(I384,Dimensions!$B$2:$C$188,2,FALSE)</f>
        <v>#N/A</v>
      </c>
      <c r="I384" s="98"/>
      <c r="J384" s="99" t="e">
        <f>VLOOKUP(K384,Dimensions!$B$2:$C$188,2,FALSE)</f>
        <v>#N/A</v>
      </c>
      <c r="K384" s="98"/>
      <c r="L384" s="99" t="e">
        <f>VLOOKUP(M384,Dimensions!$B$2:$C$188,2,FALSE)</f>
        <v>#N/A</v>
      </c>
      <c r="M384" s="98"/>
      <c r="N384" s="99" t="e">
        <f>VLOOKUP(O384,Dimensions!$B$2:$C$188,2,FALSE)</f>
        <v>#N/A</v>
      </c>
      <c r="O384" s="98"/>
      <c r="P384" s="6">
        <v>0</v>
      </c>
      <c r="Q384" s="21"/>
    </row>
    <row r="385" spans="1:17" x14ac:dyDescent="0.3">
      <c r="A385" s="98"/>
      <c r="B385" s="77" t="e">
        <f>VLOOKUP(A385,Projects!$A$44:$B$1000,2,FALSE)</f>
        <v>#N/A</v>
      </c>
      <c r="C385" s="98"/>
      <c r="D385" s="99" t="e">
        <f>VLOOKUP(C385,'Item Master'!$L$2:$M$7,2,FALSE)</f>
        <v>#N/A</v>
      </c>
      <c r="E385" s="25"/>
      <c r="F385" s="99" t="e">
        <f>VLOOKUP(G385,Dimensions!$B$2:$C$188,2,FALSE)</f>
        <v>#N/A</v>
      </c>
      <c r="G385" s="98"/>
      <c r="H385" s="99" t="e">
        <f>VLOOKUP(I385,Dimensions!$B$2:$C$188,2,FALSE)</f>
        <v>#N/A</v>
      </c>
      <c r="I385" s="98"/>
      <c r="J385" s="99" t="e">
        <f>VLOOKUP(K385,Dimensions!$B$2:$C$188,2,FALSE)</f>
        <v>#N/A</v>
      </c>
      <c r="K385" s="98"/>
      <c r="L385" s="99" t="e">
        <f>VLOOKUP(M385,Dimensions!$B$2:$C$188,2,FALSE)</f>
        <v>#N/A</v>
      </c>
      <c r="M385" s="98"/>
      <c r="N385" s="99" t="e">
        <f>VLOOKUP(O385,Dimensions!$B$2:$C$188,2,FALSE)</f>
        <v>#N/A</v>
      </c>
      <c r="O385" s="98"/>
      <c r="P385" s="6">
        <v>0</v>
      </c>
      <c r="Q385" s="21"/>
    </row>
    <row r="386" spans="1:17" x14ac:dyDescent="0.3">
      <c r="A386" s="98"/>
      <c r="B386" s="77" t="e">
        <f>VLOOKUP(A386,Projects!$A$44:$B$1000,2,FALSE)</f>
        <v>#N/A</v>
      </c>
      <c r="C386" s="98"/>
      <c r="D386" s="99" t="e">
        <f>VLOOKUP(C386,'Item Master'!$L$2:$M$7,2,FALSE)</f>
        <v>#N/A</v>
      </c>
      <c r="E386" s="25"/>
      <c r="F386" s="99" t="e">
        <f>VLOOKUP(G386,Dimensions!$B$2:$C$188,2,FALSE)</f>
        <v>#N/A</v>
      </c>
      <c r="G386" s="98"/>
      <c r="H386" s="99" t="e">
        <f>VLOOKUP(I386,Dimensions!$B$2:$C$188,2,FALSE)</f>
        <v>#N/A</v>
      </c>
      <c r="I386" s="98"/>
      <c r="J386" s="99" t="e">
        <f>VLOOKUP(K386,Dimensions!$B$2:$C$188,2,FALSE)</f>
        <v>#N/A</v>
      </c>
      <c r="K386" s="98"/>
      <c r="L386" s="99" t="e">
        <f>VLOOKUP(M386,Dimensions!$B$2:$C$188,2,FALSE)</f>
        <v>#N/A</v>
      </c>
      <c r="M386" s="98"/>
      <c r="N386" s="99" t="e">
        <f>VLOOKUP(O386,Dimensions!$B$2:$C$188,2,FALSE)</f>
        <v>#N/A</v>
      </c>
      <c r="O386" s="98"/>
      <c r="P386" s="6">
        <v>0</v>
      </c>
      <c r="Q386" s="21"/>
    </row>
    <row r="387" spans="1:17" x14ac:dyDescent="0.3">
      <c r="A387" s="98"/>
      <c r="B387" s="77" t="e">
        <f>VLOOKUP(A387,Projects!$A$44:$B$1000,2,FALSE)</f>
        <v>#N/A</v>
      </c>
      <c r="C387" s="98"/>
      <c r="D387" s="99" t="e">
        <f>VLOOKUP(C387,'Item Master'!$L$2:$M$7,2,FALSE)</f>
        <v>#N/A</v>
      </c>
      <c r="E387" s="25"/>
      <c r="F387" s="99" t="e">
        <f>VLOOKUP(G387,Dimensions!$B$2:$C$188,2,FALSE)</f>
        <v>#N/A</v>
      </c>
      <c r="G387" s="98"/>
      <c r="H387" s="99" t="e">
        <f>VLOOKUP(I387,Dimensions!$B$2:$C$188,2,FALSE)</f>
        <v>#N/A</v>
      </c>
      <c r="I387" s="98"/>
      <c r="J387" s="99" t="e">
        <f>VLOOKUP(K387,Dimensions!$B$2:$C$188,2,FALSE)</f>
        <v>#N/A</v>
      </c>
      <c r="K387" s="98"/>
      <c r="L387" s="99" t="e">
        <f>VLOOKUP(M387,Dimensions!$B$2:$C$188,2,FALSE)</f>
        <v>#N/A</v>
      </c>
      <c r="M387" s="98"/>
      <c r="N387" s="99" t="e">
        <f>VLOOKUP(O387,Dimensions!$B$2:$C$188,2,FALSE)</f>
        <v>#N/A</v>
      </c>
      <c r="O387" s="98"/>
      <c r="P387" s="6">
        <v>0</v>
      </c>
      <c r="Q387" s="21"/>
    </row>
    <row r="388" spans="1:17" x14ac:dyDescent="0.3">
      <c r="A388" s="98"/>
      <c r="B388" s="77" t="e">
        <f>VLOOKUP(A388,Projects!$A$44:$B$1000,2,FALSE)</f>
        <v>#N/A</v>
      </c>
      <c r="C388" s="98"/>
      <c r="D388" s="99" t="e">
        <f>VLOOKUP(C388,'Item Master'!$L$2:$M$7,2,FALSE)</f>
        <v>#N/A</v>
      </c>
      <c r="E388" s="25"/>
      <c r="F388" s="99" t="e">
        <f>VLOOKUP(G388,Dimensions!$B$2:$C$188,2,FALSE)</f>
        <v>#N/A</v>
      </c>
      <c r="G388" s="98"/>
      <c r="H388" s="99" t="e">
        <f>VLOOKUP(I388,Dimensions!$B$2:$C$188,2,FALSE)</f>
        <v>#N/A</v>
      </c>
      <c r="I388" s="98"/>
      <c r="J388" s="99" t="e">
        <f>VLOOKUP(K388,Dimensions!$B$2:$C$188,2,FALSE)</f>
        <v>#N/A</v>
      </c>
      <c r="K388" s="98"/>
      <c r="L388" s="99" t="e">
        <f>VLOOKUP(M388,Dimensions!$B$2:$C$188,2,FALSE)</f>
        <v>#N/A</v>
      </c>
      <c r="M388" s="98"/>
      <c r="N388" s="99" t="e">
        <f>VLOOKUP(O388,Dimensions!$B$2:$C$188,2,FALSE)</f>
        <v>#N/A</v>
      </c>
      <c r="O388" s="98"/>
      <c r="P388" s="6">
        <v>0</v>
      </c>
      <c r="Q388" s="21"/>
    </row>
    <row r="389" spans="1:17" x14ac:dyDescent="0.3">
      <c r="A389" s="98"/>
      <c r="B389" s="77" t="e">
        <f>VLOOKUP(A389,Projects!$A$44:$B$1000,2,FALSE)</f>
        <v>#N/A</v>
      </c>
      <c r="C389" s="98"/>
      <c r="D389" s="99" t="e">
        <f>VLOOKUP(C389,'Item Master'!$L$2:$M$7,2,FALSE)</f>
        <v>#N/A</v>
      </c>
      <c r="E389" s="25"/>
      <c r="F389" s="99" t="e">
        <f>VLOOKUP(G389,Dimensions!$B$2:$C$188,2,FALSE)</f>
        <v>#N/A</v>
      </c>
      <c r="G389" s="98"/>
      <c r="H389" s="99" t="e">
        <f>VLOOKUP(I389,Dimensions!$B$2:$C$188,2,FALSE)</f>
        <v>#N/A</v>
      </c>
      <c r="I389" s="98"/>
      <c r="J389" s="99" t="e">
        <f>VLOOKUP(K389,Dimensions!$B$2:$C$188,2,FALSE)</f>
        <v>#N/A</v>
      </c>
      <c r="K389" s="98"/>
      <c r="L389" s="99" t="e">
        <f>VLOOKUP(M389,Dimensions!$B$2:$C$188,2,FALSE)</f>
        <v>#N/A</v>
      </c>
      <c r="M389" s="98"/>
      <c r="N389" s="99" t="e">
        <f>VLOOKUP(O389,Dimensions!$B$2:$C$188,2,FALSE)</f>
        <v>#N/A</v>
      </c>
      <c r="O389" s="98"/>
      <c r="P389" s="6">
        <v>0</v>
      </c>
      <c r="Q389" s="21"/>
    </row>
    <row r="390" spans="1:17" x14ac:dyDescent="0.3">
      <c r="A390" s="98"/>
      <c r="B390" s="77" t="e">
        <f>VLOOKUP(A390,Projects!$A$44:$B$1000,2,FALSE)</f>
        <v>#N/A</v>
      </c>
      <c r="C390" s="98"/>
      <c r="D390" s="99" t="e">
        <f>VLOOKUP(C390,'Item Master'!$L$2:$M$7,2,FALSE)</f>
        <v>#N/A</v>
      </c>
      <c r="E390" s="25"/>
      <c r="F390" s="99" t="e">
        <f>VLOOKUP(G390,Dimensions!$B$2:$C$188,2,FALSE)</f>
        <v>#N/A</v>
      </c>
      <c r="G390" s="98"/>
      <c r="H390" s="99" t="e">
        <f>VLOOKUP(I390,Dimensions!$B$2:$C$188,2,FALSE)</f>
        <v>#N/A</v>
      </c>
      <c r="I390" s="98"/>
      <c r="J390" s="99" t="e">
        <f>VLOOKUP(K390,Dimensions!$B$2:$C$188,2,FALSE)</f>
        <v>#N/A</v>
      </c>
      <c r="K390" s="98"/>
      <c r="L390" s="99" t="e">
        <f>VLOOKUP(M390,Dimensions!$B$2:$C$188,2,FALSE)</f>
        <v>#N/A</v>
      </c>
      <c r="M390" s="98"/>
      <c r="N390" s="99" t="e">
        <f>VLOOKUP(O390,Dimensions!$B$2:$C$188,2,FALSE)</f>
        <v>#N/A</v>
      </c>
      <c r="O390" s="98"/>
      <c r="P390" s="6">
        <v>0</v>
      </c>
      <c r="Q390" s="21"/>
    </row>
    <row r="391" spans="1:17" x14ac:dyDescent="0.3">
      <c r="A391" s="98"/>
      <c r="B391" s="77" t="e">
        <f>VLOOKUP(A391,Projects!$A$44:$B$1000,2,FALSE)</f>
        <v>#N/A</v>
      </c>
      <c r="C391" s="98"/>
      <c r="D391" s="99" t="e">
        <f>VLOOKUP(C391,'Item Master'!$L$2:$M$7,2,FALSE)</f>
        <v>#N/A</v>
      </c>
      <c r="E391" s="25"/>
      <c r="F391" s="99" t="e">
        <f>VLOOKUP(G391,Dimensions!$B$2:$C$188,2,FALSE)</f>
        <v>#N/A</v>
      </c>
      <c r="G391" s="98"/>
      <c r="H391" s="99" t="e">
        <f>VLOOKUP(I391,Dimensions!$B$2:$C$188,2,FALSE)</f>
        <v>#N/A</v>
      </c>
      <c r="I391" s="98"/>
      <c r="J391" s="99" t="e">
        <f>VLOOKUP(K391,Dimensions!$B$2:$C$188,2,FALSE)</f>
        <v>#N/A</v>
      </c>
      <c r="K391" s="98"/>
      <c r="L391" s="99" t="e">
        <f>VLOOKUP(M391,Dimensions!$B$2:$C$188,2,FALSE)</f>
        <v>#N/A</v>
      </c>
      <c r="M391" s="98"/>
      <c r="N391" s="99" t="e">
        <f>VLOOKUP(O391,Dimensions!$B$2:$C$188,2,FALSE)</f>
        <v>#N/A</v>
      </c>
      <c r="O391" s="98"/>
      <c r="P391" s="6">
        <v>0</v>
      </c>
      <c r="Q391" s="21"/>
    </row>
    <row r="392" spans="1:17" x14ac:dyDescent="0.3">
      <c r="A392" s="98"/>
      <c r="B392" s="77" t="e">
        <f>VLOOKUP(A392,Projects!$A$44:$B$1000,2,FALSE)</f>
        <v>#N/A</v>
      </c>
      <c r="C392" s="98"/>
      <c r="D392" s="99" t="e">
        <f>VLOOKUP(C392,'Item Master'!$L$2:$M$7,2,FALSE)</f>
        <v>#N/A</v>
      </c>
      <c r="E392" s="25"/>
      <c r="F392" s="99" t="e">
        <f>VLOOKUP(G392,Dimensions!$B$2:$C$188,2,FALSE)</f>
        <v>#N/A</v>
      </c>
      <c r="G392" s="98"/>
      <c r="H392" s="99" t="e">
        <f>VLOOKUP(I392,Dimensions!$B$2:$C$188,2,FALSE)</f>
        <v>#N/A</v>
      </c>
      <c r="I392" s="98"/>
      <c r="J392" s="99" t="e">
        <f>VLOOKUP(K392,Dimensions!$B$2:$C$188,2,FALSE)</f>
        <v>#N/A</v>
      </c>
      <c r="K392" s="98"/>
      <c r="L392" s="99" t="e">
        <f>VLOOKUP(M392,Dimensions!$B$2:$C$188,2,FALSE)</f>
        <v>#N/A</v>
      </c>
      <c r="M392" s="98"/>
      <c r="N392" s="99" t="e">
        <f>VLOOKUP(O392,Dimensions!$B$2:$C$188,2,FALSE)</f>
        <v>#N/A</v>
      </c>
      <c r="O392" s="98"/>
      <c r="P392" s="6">
        <v>0</v>
      </c>
      <c r="Q392" s="21"/>
    </row>
    <row r="393" spans="1:17" x14ac:dyDescent="0.3">
      <c r="A393" s="98"/>
      <c r="B393" s="77" t="e">
        <f>VLOOKUP(A393,Projects!$A$44:$B$1000,2,FALSE)</f>
        <v>#N/A</v>
      </c>
      <c r="C393" s="98"/>
      <c r="D393" s="99" t="e">
        <f>VLOOKUP(C393,'Item Master'!$L$2:$M$7,2,FALSE)</f>
        <v>#N/A</v>
      </c>
      <c r="E393" s="25"/>
      <c r="F393" s="99" t="e">
        <f>VLOOKUP(G393,Dimensions!$B$2:$C$188,2,FALSE)</f>
        <v>#N/A</v>
      </c>
      <c r="G393" s="98"/>
      <c r="H393" s="99" t="e">
        <f>VLOOKUP(I393,Dimensions!$B$2:$C$188,2,FALSE)</f>
        <v>#N/A</v>
      </c>
      <c r="I393" s="98"/>
      <c r="J393" s="99" t="e">
        <f>VLOOKUP(K393,Dimensions!$B$2:$C$188,2,FALSE)</f>
        <v>#N/A</v>
      </c>
      <c r="K393" s="98"/>
      <c r="L393" s="99" t="e">
        <f>VLOOKUP(M393,Dimensions!$B$2:$C$188,2,FALSE)</f>
        <v>#N/A</v>
      </c>
      <c r="M393" s="98"/>
      <c r="N393" s="99" t="e">
        <f>VLOOKUP(O393,Dimensions!$B$2:$C$188,2,FALSE)</f>
        <v>#N/A</v>
      </c>
      <c r="O393" s="98"/>
      <c r="P393" s="6">
        <v>0</v>
      </c>
      <c r="Q393" s="21"/>
    </row>
    <row r="394" spans="1:17" x14ac:dyDescent="0.3">
      <c r="A394" s="98"/>
      <c r="B394" s="77" t="e">
        <f>VLOOKUP(A394,Projects!$A$44:$B$1000,2,FALSE)</f>
        <v>#N/A</v>
      </c>
      <c r="C394" s="98"/>
      <c r="D394" s="99" t="e">
        <f>VLOOKUP(C394,'Item Master'!$L$2:$M$7,2,FALSE)</f>
        <v>#N/A</v>
      </c>
      <c r="E394" s="25"/>
      <c r="F394" s="99" t="e">
        <f>VLOOKUP(G394,Dimensions!$B$2:$C$188,2,FALSE)</f>
        <v>#N/A</v>
      </c>
      <c r="G394" s="98"/>
      <c r="H394" s="99" t="e">
        <f>VLOOKUP(I394,Dimensions!$B$2:$C$188,2,FALSE)</f>
        <v>#N/A</v>
      </c>
      <c r="I394" s="98"/>
      <c r="J394" s="99" t="e">
        <f>VLOOKUP(K394,Dimensions!$B$2:$C$188,2,FALSE)</f>
        <v>#N/A</v>
      </c>
      <c r="K394" s="98"/>
      <c r="L394" s="99" t="e">
        <f>VLOOKUP(M394,Dimensions!$B$2:$C$188,2,FALSE)</f>
        <v>#N/A</v>
      </c>
      <c r="M394" s="98"/>
      <c r="N394" s="99" t="e">
        <f>VLOOKUP(O394,Dimensions!$B$2:$C$188,2,FALSE)</f>
        <v>#N/A</v>
      </c>
      <c r="O394" s="98"/>
      <c r="P394" s="6">
        <v>0</v>
      </c>
      <c r="Q394" s="21"/>
    </row>
    <row r="395" spans="1:17" x14ac:dyDescent="0.3">
      <c r="A395" s="98"/>
      <c r="B395" s="77" t="e">
        <f>VLOOKUP(A395,Projects!$A$44:$B$1000,2,FALSE)</f>
        <v>#N/A</v>
      </c>
      <c r="C395" s="98"/>
      <c r="D395" s="99" t="e">
        <f>VLOOKUP(C395,'Item Master'!$L$2:$M$7,2,FALSE)</f>
        <v>#N/A</v>
      </c>
      <c r="E395" s="25"/>
      <c r="F395" s="99" t="e">
        <f>VLOOKUP(G395,Dimensions!$B$2:$C$188,2,FALSE)</f>
        <v>#N/A</v>
      </c>
      <c r="G395" s="98"/>
      <c r="H395" s="99" t="e">
        <f>VLOOKUP(I395,Dimensions!$B$2:$C$188,2,FALSE)</f>
        <v>#N/A</v>
      </c>
      <c r="I395" s="98"/>
      <c r="J395" s="99" t="e">
        <f>VLOOKUP(K395,Dimensions!$B$2:$C$188,2,FALSE)</f>
        <v>#N/A</v>
      </c>
      <c r="K395" s="98"/>
      <c r="L395" s="99" t="e">
        <f>VLOOKUP(M395,Dimensions!$B$2:$C$188,2,FALSE)</f>
        <v>#N/A</v>
      </c>
      <c r="M395" s="98"/>
      <c r="N395" s="99" t="e">
        <f>VLOOKUP(O395,Dimensions!$B$2:$C$188,2,FALSE)</f>
        <v>#N/A</v>
      </c>
      <c r="O395" s="98"/>
      <c r="P395" s="6">
        <v>0</v>
      </c>
      <c r="Q395" s="21"/>
    </row>
    <row r="396" spans="1:17" x14ac:dyDescent="0.3">
      <c r="A396" s="98"/>
      <c r="B396" s="77" t="e">
        <f>VLOOKUP(A396,Projects!$A$44:$B$1000,2,FALSE)</f>
        <v>#N/A</v>
      </c>
      <c r="C396" s="98"/>
      <c r="D396" s="99" t="e">
        <f>VLOOKUP(C396,'Item Master'!$L$2:$M$7,2,FALSE)</f>
        <v>#N/A</v>
      </c>
      <c r="E396" s="25"/>
      <c r="F396" s="99" t="e">
        <f>VLOOKUP(G396,Dimensions!$B$2:$C$188,2,FALSE)</f>
        <v>#N/A</v>
      </c>
      <c r="G396" s="98"/>
      <c r="H396" s="99" t="e">
        <f>VLOOKUP(I396,Dimensions!$B$2:$C$188,2,FALSE)</f>
        <v>#N/A</v>
      </c>
      <c r="I396" s="98"/>
      <c r="J396" s="99" t="e">
        <f>VLOOKUP(K396,Dimensions!$B$2:$C$188,2,FALSE)</f>
        <v>#N/A</v>
      </c>
      <c r="K396" s="98"/>
      <c r="L396" s="99" t="e">
        <f>VLOOKUP(M396,Dimensions!$B$2:$C$188,2,FALSE)</f>
        <v>#N/A</v>
      </c>
      <c r="M396" s="98"/>
      <c r="N396" s="99" t="e">
        <f>VLOOKUP(O396,Dimensions!$B$2:$C$188,2,FALSE)</f>
        <v>#N/A</v>
      </c>
      <c r="O396" s="98"/>
      <c r="P396" s="6">
        <v>0</v>
      </c>
      <c r="Q396" s="21"/>
    </row>
    <row r="397" spans="1:17" x14ac:dyDescent="0.3">
      <c r="A397" s="98"/>
      <c r="B397" s="77" t="e">
        <f>VLOOKUP(A397,Projects!$A$44:$B$1000,2,FALSE)</f>
        <v>#N/A</v>
      </c>
      <c r="C397" s="98"/>
      <c r="D397" s="99" t="e">
        <f>VLOOKUP(C397,'Item Master'!$L$2:$M$7,2,FALSE)</f>
        <v>#N/A</v>
      </c>
      <c r="E397" s="25"/>
      <c r="F397" s="99" t="e">
        <f>VLOOKUP(G397,Dimensions!$B$2:$C$188,2,FALSE)</f>
        <v>#N/A</v>
      </c>
      <c r="G397" s="98"/>
      <c r="H397" s="99" t="e">
        <f>VLOOKUP(I397,Dimensions!$B$2:$C$188,2,FALSE)</f>
        <v>#N/A</v>
      </c>
      <c r="I397" s="98"/>
      <c r="J397" s="99" t="e">
        <f>VLOOKUP(K397,Dimensions!$B$2:$C$188,2,FALSE)</f>
        <v>#N/A</v>
      </c>
      <c r="K397" s="98"/>
      <c r="L397" s="99" t="e">
        <f>VLOOKUP(M397,Dimensions!$B$2:$C$188,2,FALSE)</f>
        <v>#N/A</v>
      </c>
      <c r="M397" s="98"/>
      <c r="N397" s="99" t="e">
        <f>VLOOKUP(O397,Dimensions!$B$2:$C$188,2,FALSE)</f>
        <v>#N/A</v>
      </c>
      <c r="O397" s="98"/>
      <c r="P397" s="6">
        <v>0</v>
      </c>
      <c r="Q397" s="21"/>
    </row>
    <row r="398" spans="1:17" x14ac:dyDescent="0.3">
      <c r="A398" s="98"/>
      <c r="B398" s="77" t="e">
        <f>VLOOKUP(A398,Projects!$A$44:$B$1000,2,FALSE)</f>
        <v>#N/A</v>
      </c>
      <c r="C398" s="98"/>
      <c r="D398" s="99" t="e">
        <f>VLOOKUP(C398,'Item Master'!$L$2:$M$7,2,FALSE)</f>
        <v>#N/A</v>
      </c>
      <c r="E398" s="25"/>
      <c r="F398" s="99" t="e">
        <f>VLOOKUP(G398,Dimensions!$B$2:$C$188,2,FALSE)</f>
        <v>#N/A</v>
      </c>
      <c r="G398" s="98"/>
      <c r="H398" s="99" t="e">
        <f>VLOOKUP(I398,Dimensions!$B$2:$C$188,2,FALSE)</f>
        <v>#N/A</v>
      </c>
      <c r="I398" s="98"/>
      <c r="J398" s="99" t="e">
        <f>VLOOKUP(K398,Dimensions!$B$2:$C$188,2,FALSE)</f>
        <v>#N/A</v>
      </c>
      <c r="K398" s="98"/>
      <c r="L398" s="99" t="e">
        <f>VLOOKUP(M398,Dimensions!$B$2:$C$188,2,FALSE)</f>
        <v>#N/A</v>
      </c>
      <c r="M398" s="98"/>
      <c r="N398" s="99" t="e">
        <f>VLOOKUP(O398,Dimensions!$B$2:$C$188,2,FALSE)</f>
        <v>#N/A</v>
      </c>
      <c r="O398" s="98"/>
      <c r="P398" s="6">
        <v>0</v>
      </c>
      <c r="Q398" s="21"/>
    </row>
    <row r="399" spans="1:17" x14ac:dyDescent="0.3">
      <c r="A399" s="98"/>
      <c r="B399" s="77" t="e">
        <f>VLOOKUP(A399,Projects!$A$44:$B$1000,2,FALSE)</f>
        <v>#N/A</v>
      </c>
      <c r="C399" s="98"/>
      <c r="D399" s="99" t="e">
        <f>VLOOKUP(C399,'Item Master'!$L$2:$M$7,2,FALSE)</f>
        <v>#N/A</v>
      </c>
      <c r="E399" s="25"/>
      <c r="F399" s="99" t="e">
        <f>VLOOKUP(G399,Dimensions!$B$2:$C$188,2,FALSE)</f>
        <v>#N/A</v>
      </c>
      <c r="G399" s="98"/>
      <c r="H399" s="99" t="e">
        <f>VLOOKUP(I399,Dimensions!$B$2:$C$188,2,FALSE)</f>
        <v>#N/A</v>
      </c>
      <c r="I399" s="98"/>
      <c r="J399" s="99" t="e">
        <f>VLOOKUP(K399,Dimensions!$B$2:$C$188,2,FALSE)</f>
        <v>#N/A</v>
      </c>
      <c r="K399" s="98"/>
      <c r="L399" s="99" t="e">
        <f>VLOOKUP(M399,Dimensions!$B$2:$C$188,2,FALSE)</f>
        <v>#N/A</v>
      </c>
      <c r="M399" s="98"/>
      <c r="N399" s="99" t="e">
        <f>VLOOKUP(O399,Dimensions!$B$2:$C$188,2,FALSE)</f>
        <v>#N/A</v>
      </c>
      <c r="O399" s="98"/>
      <c r="P399" s="6">
        <v>0</v>
      </c>
      <c r="Q399" s="21"/>
    </row>
    <row r="400" spans="1:17" x14ac:dyDescent="0.3">
      <c r="A400" s="98"/>
      <c r="B400" s="77" t="e">
        <f>VLOOKUP(A400,Projects!$A$44:$B$1000,2,FALSE)</f>
        <v>#N/A</v>
      </c>
      <c r="C400" s="98"/>
      <c r="D400" s="99" t="e">
        <f>VLOOKUP(C400,'Item Master'!$L$2:$M$7,2,FALSE)</f>
        <v>#N/A</v>
      </c>
      <c r="E400" s="25"/>
      <c r="F400" s="99" t="e">
        <f>VLOOKUP(G400,Dimensions!$B$2:$C$188,2,FALSE)</f>
        <v>#N/A</v>
      </c>
      <c r="G400" s="98"/>
      <c r="H400" s="99" t="e">
        <f>VLOOKUP(I400,Dimensions!$B$2:$C$188,2,FALSE)</f>
        <v>#N/A</v>
      </c>
      <c r="I400" s="98"/>
      <c r="J400" s="99" t="e">
        <f>VLOOKUP(K400,Dimensions!$B$2:$C$188,2,FALSE)</f>
        <v>#N/A</v>
      </c>
      <c r="K400" s="98"/>
      <c r="L400" s="99" t="e">
        <f>VLOOKUP(M400,Dimensions!$B$2:$C$188,2,FALSE)</f>
        <v>#N/A</v>
      </c>
      <c r="M400" s="98"/>
      <c r="N400" s="99" t="e">
        <f>VLOOKUP(O400,Dimensions!$B$2:$C$188,2,FALSE)</f>
        <v>#N/A</v>
      </c>
      <c r="O400" s="98"/>
      <c r="P400" s="6">
        <v>0</v>
      </c>
      <c r="Q400" s="21"/>
    </row>
    <row r="401" spans="1:17" x14ac:dyDescent="0.3">
      <c r="A401" s="98"/>
      <c r="B401" s="77" t="e">
        <f>VLOOKUP(A401,Projects!$A$44:$B$1000,2,FALSE)</f>
        <v>#N/A</v>
      </c>
      <c r="C401" s="98"/>
      <c r="D401" s="99" t="e">
        <f>VLOOKUP(C401,'Item Master'!$L$2:$M$7,2,FALSE)</f>
        <v>#N/A</v>
      </c>
      <c r="E401" s="25"/>
      <c r="F401" s="99" t="e">
        <f>VLOOKUP(G401,Dimensions!$B$2:$C$188,2,FALSE)</f>
        <v>#N/A</v>
      </c>
      <c r="G401" s="98"/>
      <c r="H401" s="99" t="e">
        <f>VLOOKUP(I401,Dimensions!$B$2:$C$188,2,FALSE)</f>
        <v>#N/A</v>
      </c>
      <c r="I401" s="98"/>
      <c r="J401" s="99" t="e">
        <f>VLOOKUP(K401,Dimensions!$B$2:$C$188,2,FALSE)</f>
        <v>#N/A</v>
      </c>
      <c r="K401" s="98"/>
      <c r="L401" s="99" t="e">
        <f>VLOOKUP(M401,Dimensions!$B$2:$C$188,2,FALSE)</f>
        <v>#N/A</v>
      </c>
      <c r="M401" s="98"/>
      <c r="N401" s="99" t="e">
        <f>VLOOKUP(O401,Dimensions!$B$2:$C$188,2,FALSE)</f>
        <v>#N/A</v>
      </c>
      <c r="O401" s="98"/>
      <c r="P401" s="6">
        <v>0</v>
      </c>
      <c r="Q401" s="21"/>
    </row>
    <row r="402" spans="1:17" x14ac:dyDescent="0.3">
      <c r="A402" s="98"/>
      <c r="B402" s="77" t="e">
        <f>VLOOKUP(A402,Projects!$A$44:$B$1000,2,FALSE)</f>
        <v>#N/A</v>
      </c>
      <c r="C402" s="98"/>
      <c r="D402" s="99" t="e">
        <f>VLOOKUP(C402,'Item Master'!$L$2:$M$7,2,FALSE)</f>
        <v>#N/A</v>
      </c>
      <c r="E402" s="25"/>
      <c r="F402" s="99" t="e">
        <f>VLOOKUP(G402,Dimensions!$B$2:$C$188,2,FALSE)</f>
        <v>#N/A</v>
      </c>
      <c r="G402" s="98"/>
      <c r="H402" s="99" t="e">
        <f>VLOOKUP(I402,Dimensions!$B$2:$C$188,2,FALSE)</f>
        <v>#N/A</v>
      </c>
      <c r="I402" s="98"/>
      <c r="J402" s="99" t="e">
        <f>VLOOKUP(K402,Dimensions!$B$2:$C$188,2,FALSE)</f>
        <v>#N/A</v>
      </c>
      <c r="K402" s="98"/>
      <c r="L402" s="99" t="e">
        <f>VLOOKUP(M402,Dimensions!$B$2:$C$188,2,FALSE)</f>
        <v>#N/A</v>
      </c>
      <c r="M402" s="98"/>
      <c r="N402" s="99" t="e">
        <f>VLOOKUP(O402,Dimensions!$B$2:$C$188,2,FALSE)</f>
        <v>#N/A</v>
      </c>
      <c r="O402" s="98"/>
      <c r="P402" s="6">
        <v>0</v>
      </c>
      <c r="Q402" s="21"/>
    </row>
    <row r="403" spans="1:17" x14ac:dyDescent="0.3">
      <c r="A403" s="98"/>
      <c r="B403" s="77" t="e">
        <f>VLOOKUP(A403,Projects!$A$44:$B$1000,2,FALSE)</f>
        <v>#N/A</v>
      </c>
      <c r="C403" s="98"/>
      <c r="D403" s="99" t="e">
        <f>VLOOKUP(C403,'Item Master'!$L$2:$M$7,2,FALSE)</f>
        <v>#N/A</v>
      </c>
      <c r="E403" s="25"/>
      <c r="F403" s="99" t="e">
        <f>VLOOKUP(G403,Dimensions!$B$2:$C$188,2,FALSE)</f>
        <v>#N/A</v>
      </c>
      <c r="G403" s="98"/>
      <c r="H403" s="99" t="e">
        <f>VLOOKUP(I403,Dimensions!$B$2:$C$188,2,FALSE)</f>
        <v>#N/A</v>
      </c>
      <c r="I403" s="98"/>
      <c r="J403" s="99" t="e">
        <f>VLOOKUP(K403,Dimensions!$B$2:$C$188,2,FALSE)</f>
        <v>#N/A</v>
      </c>
      <c r="K403" s="98"/>
      <c r="L403" s="99" t="e">
        <f>VLOOKUP(M403,Dimensions!$B$2:$C$188,2,FALSE)</f>
        <v>#N/A</v>
      </c>
      <c r="M403" s="98"/>
      <c r="N403" s="99" t="e">
        <f>VLOOKUP(O403,Dimensions!$B$2:$C$188,2,FALSE)</f>
        <v>#N/A</v>
      </c>
      <c r="O403" s="98"/>
      <c r="P403" s="6">
        <v>0</v>
      </c>
      <c r="Q403" s="21"/>
    </row>
    <row r="404" spans="1:17" x14ac:dyDescent="0.3">
      <c r="A404" s="98"/>
      <c r="B404" s="77" t="e">
        <f>VLOOKUP(A404,Projects!$A$44:$B$1000,2,FALSE)</f>
        <v>#N/A</v>
      </c>
      <c r="C404" s="98"/>
      <c r="D404" s="99" t="e">
        <f>VLOOKUP(C404,'Item Master'!$L$2:$M$7,2,FALSE)</f>
        <v>#N/A</v>
      </c>
      <c r="E404" s="25"/>
      <c r="F404" s="99" t="e">
        <f>VLOOKUP(G404,Dimensions!$B$2:$C$188,2,FALSE)</f>
        <v>#N/A</v>
      </c>
      <c r="G404" s="98"/>
      <c r="H404" s="99" t="e">
        <f>VLOOKUP(I404,Dimensions!$B$2:$C$188,2,FALSE)</f>
        <v>#N/A</v>
      </c>
      <c r="I404" s="98"/>
      <c r="J404" s="99" t="e">
        <f>VLOOKUP(K404,Dimensions!$B$2:$C$188,2,FALSE)</f>
        <v>#N/A</v>
      </c>
      <c r="K404" s="98"/>
      <c r="L404" s="99" t="e">
        <f>VLOOKUP(M404,Dimensions!$B$2:$C$188,2,FALSE)</f>
        <v>#N/A</v>
      </c>
      <c r="M404" s="98"/>
      <c r="N404" s="99" t="e">
        <f>VLOOKUP(O404,Dimensions!$B$2:$C$188,2,FALSE)</f>
        <v>#N/A</v>
      </c>
      <c r="O404" s="98"/>
      <c r="P404" s="6">
        <v>0</v>
      </c>
      <c r="Q404" s="21"/>
    </row>
    <row r="405" spans="1:17" x14ac:dyDescent="0.3">
      <c r="A405" s="98"/>
      <c r="B405" s="77" t="e">
        <f>VLOOKUP(A405,Projects!$A$44:$B$1000,2,FALSE)</f>
        <v>#N/A</v>
      </c>
      <c r="C405" s="98"/>
      <c r="D405" s="99" t="e">
        <f>VLOOKUP(C405,'Item Master'!$L$2:$M$7,2,FALSE)</f>
        <v>#N/A</v>
      </c>
      <c r="E405" s="25"/>
      <c r="F405" s="99" t="e">
        <f>VLOOKUP(G405,Dimensions!$B$2:$C$188,2,FALSE)</f>
        <v>#N/A</v>
      </c>
      <c r="G405" s="98"/>
      <c r="H405" s="99" t="e">
        <f>VLOOKUP(I405,Dimensions!$B$2:$C$188,2,FALSE)</f>
        <v>#N/A</v>
      </c>
      <c r="I405" s="98"/>
      <c r="J405" s="99" t="e">
        <f>VLOOKUP(K405,Dimensions!$B$2:$C$188,2,FALSE)</f>
        <v>#N/A</v>
      </c>
      <c r="K405" s="98"/>
      <c r="L405" s="99" t="e">
        <f>VLOOKUP(M405,Dimensions!$B$2:$C$188,2,FALSE)</f>
        <v>#N/A</v>
      </c>
      <c r="M405" s="98"/>
      <c r="N405" s="99" t="e">
        <f>VLOOKUP(O405,Dimensions!$B$2:$C$188,2,FALSE)</f>
        <v>#N/A</v>
      </c>
      <c r="O405" s="98"/>
      <c r="P405" s="6">
        <v>0</v>
      </c>
      <c r="Q405" s="21"/>
    </row>
    <row r="406" spans="1:17" x14ac:dyDescent="0.3">
      <c r="A406" s="98"/>
      <c r="B406" s="77" t="e">
        <f>VLOOKUP(A406,Projects!$A$44:$B$1000,2,FALSE)</f>
        <v>#N/A</v>
      </c>
      <c r="C406" s="98"/>
      <c r="D406" s="99" t="e">
        <f>VLOOKUP(C406,'Item Master'!$L$2:$M$7,2,FALSE)</f>
        <v>#N/A</v>
      </c>
      <c r="E406" s="25"/>
      <c r="F406" s="99" t="e">
        <f>VLOOKUP(G406,Dimensions!$B$2:$C$188,2,FALSE)</f>
        <v>#N/A</v>
      </c>
      <c r="G406" s="98"/>
      <c r="H406" s="99" t="e">
        <f>VLOOKUP(I406,Dimensions!$B$2:$C$188,2,FALSE)</f>
        <v>#N/A</v>
      </c>
      <c r="I406" s="98"/>
      <c r="J406" s="99" t="e">
        <f>VLOOKUP(K406,Dimensions!$B$2:$C$188,2,FALSE)</f>
        <v>#N/A</v>
      </c>
      <c r="K406" s="98"/>
      <c r="L406" s="99" t="e">
        <f>VLOOKUP(M406,Dimensions!$B$2:$C$188,2,FALSE)</f>
        <v>#N/A</v>
      </c>
      <c r="M406" s="98"/>
      <c r="N406" s="99" t="e">
        <f>VLOOKUP(O406,Dimensions!$B$2:$C$188,2,FALSE)</f>
        <v>#N/A</v>
      </c>
      <c r="O406" s="98"/>
      <c r="P406" s="6">
        <v>0</v>
      </c>
      <c r="Q406" s="21"/>
    </row>
    <row r="407" spans="1:17" x14ac:dyDescent="0.3">
      <c r="A407" s="98"/>
      <c r="B407" s="77" t="e">
        <f>VLOOKUP(A407,Projects!$A$44:$B$1000,2,FALSE)</f>
        <v>#N/A</v>
      </c>
      <c r="C407" s="98"/>
      <c r="D407" s="99" t="e">
        <f>VLOOKUP(C407,'Item Master'!$L$2:$M$7,2,FALSE)</f>
        <v>#N/A</v>
      </c>
      <c r="E407" s="25"/>
      <c r="F407" s="99" t="e">
        <f>VLOOKUP(G407,Dimensions!$B$2:$C$188,2,FALSE)</f>
        <v>#N/A</v>
      </c>
      <c r="G407" s="98"/>
      <c r="H407" s="99" t="e">
        <f>VLOOKUP(I407,Dimensions!$B$2:$C$188,2,FALSE)</f>
        <v>#N/A</v>
      </c>
      <c r="I407" s="98"/>
      <c r="J407" s="99" t="e">
        <f>VLOOKUP(K407,Dimensions!$B$2:$C$188,2,FALSE)</f>
        <v>#N/A</v>
      </c>
      <c r="K407" s="98"/>
      <c r="L407" s="99" t="e">
        <f>VLOOKUP(M407,Dimensions!$B$2:$C$188,2,FALSE)</f>
        <v>#N/A</v>
      </c>
      <c r="M407" s="98"/>
      <c r="N407" s="99" t="e">
        <f>VLOOKUP(O407,Dimensions!$B$2:$C$188,2,FALSE)</f>
        <v>#N/A</v>
      </c>
      <c r="O407" s="98"/>
      <c r="P407" s="6">
        <v>0</v>
      </c>
      <c r="Q407" s="21"/>
    </row>
    <row r="408" spans="1:17" x14ac:dyDescent="0.3">
      <c r="A408" s="98"/>
      <c r="B408" s="77" t="e">
        <f>VLOOKUP(A408,Projects!$A$44:$B$1000,2,FALSE)</f>
        <v>#N/A</v>
      </c>
      <c r="C408" s="98"/>
      <c r="D408" s="99" t="e">
        <f>VLOOKUP(C408,'Item Master'!$L$2:$M$7,2,FALSE)</f>
        <v>#N/A</v>
      </c>
      <c r="E408" s="25"/>
      <c r="F408" s="99" t="e">
        <f>VLOOKUP(G408,Dimensions!$B$2:$C$188,2,FALSE)</f>
        <v>#N/A</v>
      </c>
      <c r="G408" s="98"/>
      <c r="H408" s="99" t="e">
        <f>VLOOKUP(I408,Dimensions!$B$2:$C$188,2,FALSE)</f>
        <v>#N/A</v>
      </c>
      <c r="I408" s="98"/>
      <c r="J408" s="99" t="e">
        <f>VLOOKUP(K408,Dimensions!$B$2:$C$188,2,FALSE)</f>
        <v>#N/A</v>
      </c>
      <c r="K408" s="98"/>
      <c r="L408" s="99" t="e">
        <f>VLOOKUP(M408,Dimensions!$B$2:$C$188,2,FALSE)</f>
        <v>#N/A</v>
      </c>
      <c r="M408" s="98"/>
      <c r="N408" s="99" t="e">
        <f>VLOOKUP(O408,Dimensions!$B$2:$C$188,2,FALSE)</f>
        <v>#N/A</v>
      </c>
      <c r="O408" s="98"/>
      <c r="P408" s="6">
        <v>0</v>
      </c>
      <c r="Q408" s="21"/>
    </row>
    <row r="409" spans="1:17" x14ac:dyDescent="0.3">
      <c r="A409" s="98"/>
      <c r="B409" s="77" t="e">
        <f>VLOOKUP(A409,Projects!$A$44:$B$1000,2,FALSE)</f>
        <v>#N/A</v>
      </c>
      <c r="C409" s="98"/>
      <c r="D409" s="99" t="e">
        <f>VLOOKUP(C409,'Item Master'!$L$2:$M$7,2,FALSE)</f>
        <v>#N/A</v>
      </c>
      <c r="E409" s="25"/>
      <c r="F409" s="99" t="e">
        <f>VLOOKUP(G409,Dimensions!$B$2:$C$188,2,FALSE)</f>
        <v>#N/A</v>
      </c>
      <c r="G409" s="98"/>
      <c r="H409" s="99" t="e">
        <f>VLOOKUP(I409,Dimensions!$B$2:$C$188,2,FALSE)</f>
        <v>#N/A</v>
      </c>
      <c r="I409" s="98"/>
      <c r="J409" s="99" t="e">
        <f>VLOOKUP(K409,Dimensions!$B$2:$C$188,2,FALSE)</f>
        <v>#N/A</v>
      </c>
      <c r="K409" s="98"/>
      <c r="L409" s="99" t="e">
        <f>VLOOKUP(M409,Dimensions!$B$2:$C$188,2,FALSE)</f>
        <v>#N/A</v>
      </c>
      <c r="M409" s="98"/>
      <c r="N409" s="99" t="e">
        <f>VLOOKUP(O409,Dimensions!$B$2:$C$188,2,FALSE)</f>
        <v>#N/A</v>
      </c>
      <c r="O409" s="98"/>
      <c r="P409" s="6">
        <v>0</v>
      </c>
      <c r="Q409" s="21"/>
    </row>
    <row r="410" spans="1:17" x14ac:dyDescent="0.3">
      <c r="A410" s="98"/>
      <c r="B410" s="77" t="e">
        <f>VLOOKUP(A410,Projects!$A$44:$B$1000,2,FALSE)</f>
        <v>#N/A</v>
      </c>
      <c r="C410" s="98"/>
      <c r="D410" s="99" t="e">
        <f>VLOOKUP(C410,'Item Master'!$L$2:$M$7,2,FALSE)</f>
        <v>#N/A</v>
      </c>
      <c r="E410" s="25"/>
      <c r="F410" s="99" t="e">
        <f>VLOOKUP(G410,Dimensions!$B$2:$C$188,2,FALSE)</f>
        <v>#N/A</v>
      </c>
      <c r="G410" s="98"/>
      <c r="H410" s="99" t="e">
        <f>VLOOKUP(I410,Dimensions!$B$2:$C$188,2,FALSE)</f>
        <v>#N/A</v>
      </c>
      <c r="I410" s="98"/>
      <c r="J410" s="99" t="e">
        <f>VLOOKUP(K410,Dimensions!$B$2:$C$188,2,FALSE)</f>
        <v>#N/A</v>
      </c>
      <c r="K410" s="98"/>
      <c r="L410" s="99" t="e">
        <f>VLOOKUP(M410,Dimensions!$B$2:$C$188,2,FALSE)</f>
        <v>#N/A</v>
      </c>
      <c r="M410" s="98"/>
      <c r="N410" s="99" t="e">
        <f>VLOOKUP(O410,Dimensions!$B$2:$C$188,2,FALSE)</f>
        <v>#N/A</v>
      </c>
      <c r="O410" s="98"/>
      <c r="P410" s="6">
        <v>0</v>
      </c>
      <c r="Q410" s="21"/>
    </row>
    <row r="411" spans="1:17" x14ac:dyDescent="0.3">
      <c r="A411" s="98"/>
      <c r="B411" s="77" t="e">
        <f>VLOOKUP(A411,Projects!$A$44:$B$1000,2,FALSE)</f>
        <v>#N/A</v>
      </c>
      <c r="C411" s="98"/>
      <c r="D411" s="99" t="e">
        <f>VLOOKUP(C411,'Item Master'!$L$2:$M$7,2,FALSE)</f>
        <v>#N/A</v>
      </c>
      <c r="E411" s="25"/>
      <c r="F411" s="99" t="e">
        <f>VLOOKUP(G411,Dimensions!$B$2:$C$188,2,FALSE)</f>
        <v>#N/A</v>
      </c>
      <c r="G411" s="98"/>
      <c r="H411" s="99" t="e">
        <f>VLOOKUP(I411,Dimensions!$B$2:$C$188,2,FALSE)</f>
        <v>#N/A</v>
      </c>
      <c r="I411" s="98"/>
      <c r="J411" s="99" t="e">
        <f>VLOOKUP(K411,Dimensions!$B$2:$C$188,2,FALSE)</f>
        <v>#N/A</v>
      </c>
      <c r="K411" s="98"/>
      <c r="L411" s="99" t="e">
        <f>VLOOKUP(M411,Dimensions!$B$2:$C$188,2,FALSE)</f>
        <v>#N/A</v>
      </c>
      <c r="M411" s="98"/>
      <c r="N411" s="99" t="e">
        <f>VLOOKUP(O411,Dimensions!$B$2:$C$188,2,FALSE)</f>
        <v>#N/A</v>
      </c>
      <c r="O411" s="98"/>
      <c r="P411" s="6">
        <v>0</v>
      </c>
      <c r="Q411" s="21"/>
    </row>
    <row r="412" spans="1:17" x14ac:dyDescent="0.3">
      <c r="A412" s="98"/>
      <c r="B412" s="77" t="e">
        <f>VLOOKUP(A412,Projects!$A$44:$B$1000,2,FALSE)</f>
        <v>#N/A</v>
      </c>
      <c r="C412" s="98"/>
      <c r="D412" s="99" t="e">
        <f>VLOOKUP(C412,'Item Master'!$L$2:$M$7,2,FALSE)</f>
        <v>#N/A</v>
      </c>
      <c r="E412" s="25"/>
      <c r="F412" s="99" t="e">
        <f>VLOOKUP(G412,Dimensions!$B$2:$C$188,2,FALSE)</f>
        <v>#N/A</v>
      </c>
      <c r="G412" s="98"/>
      <c r="H412" s="99" t="e">
        <f>VLOOKUP(I412,Dimensions!$B$2:$C$188,2,FALSE)</f>
        <v>#N/A</v>
      </c>
      <c r="I412" s="98"/>
      <c r="J412" s="99" t="e">
        <f>VLOOKUP(K412,Dimensions!$B$2:$C$188,2,FALSE)</f>
        <v>#N/A</v>
      </c>
      <c r="K412" s="98"/>
      <c r="L412" s="99" t="e">
        <f>VLOOKUP(M412,Dimensions!$B$2:$C$188,2,FALSE)</f>
        <v>#N/A</v>
      </c>
      <c r="M412" s="98"/>
      <c r="N412" s="99" t="e">
        <f>VLOOKUP(O412,Dimensions!$B$2:$C$188,2,FALSE)</f>
        <v>#N/A</v>
      </c>
      <c r="O412" s="98"/>
      <c r="P412" s="6">
        <v>0</v>
      </c>
      <c r="Q412" s="21"/>
    </row>
    <row r="413" spans="1:17" x14ac:dyDescent="0.3">
      <c r="A413" s="98"/>
      <c r="B413" s="77" t="e">
        <f>VLOOKUP(A413,Projects!$A$44:$B$1000,2,FALSE)</f>
        <v>#N/A</v>
      </c>
      <c r="C413" s="98"/>
      <c r="D413" s="99" t="e">
        <f>VLOOKUP(C413,'Item Master'!$L$2:$M$7,2,FALSE)</f>
        <v>#N/A</v>
      </c>
      <c r="E413" s="25"/>
      <c r="F413" s="99" t="e">
        <f>VLOOKUP(G413,Dimensions!$B$2:$C$188,2,FALSE)</f>
        <v>#N/A</v>
      </c>
      <c r="G413" s="98"/>
      <c r="H413" s="99" t="e">
        <f>VLOOKUP(I413,Dimensions!$B$2:$C$188,2,FALSE)</f>
        <v>#N/A</v>
      </c>
      <c r="I413" s="98"/>
      <c r="J413" s="99" t="e">
        <f>VLOOKUP(K413,Dimensions!$B$2:$C$188,2,FALSE)</f>
        <v>#N/A</v>
      </c>
      <c r="K413" s="98"/>
      <c r="L413" s="99" t="e">
        <f>VLOOKUP(M413,Dimensions!$B$2:$C$188,2,FALSE)</f>
        <v>#N/A</v>
      </c>
      <c r="M413" s="98"/>
      <c r="N413" s="99" t="e">
        <f>VLOOKUP(O413,Dimensions!$B$2:$C$188,2,FALSE)</f>
        <v>#N/A</v>
      </c>
      <c r="O413" s="98"/>
      <c r="P413" s="6">
        <v>0</v>
      </c>
      <c r="Q413" s="21"/>
    </row>
    <row r="414" spans="1:17" x14ac:dyDescent="0.3">
      <c r="A414" s="98"/>
      <c r="B414" s="77" t="e">
        <f>VLOOKUP(A414,Projects!$A$44:$B$1000,2,FALSE)</f>
        <v>#N/A</v>
      </c>
      <c r="C414" s="98"/>
      <c r="D414" s="99" t="e">
        <f>VLOOKUP(C414,'Item Master'!$L$2:$M$7,2,FALSE)</f>
        <v>#N/A</v>
      </c>
      <c r="E414" s="25"/>
      <c r="F414" s="99" t="e">
        <f>VLOOKUP(G414,Dimensions!$B$2:$C$188,2,FALSE)</f>
        <v>#N/A</v>
      </c>
      <c r="G414" s="98"/>
      <c r="H414" s="99" t="e">
        <f>VLOOKUP(I414,Dimensions!$B$2:$C$188,2,FALSE)</f>
        <v>#N/A</v>
      </c>
      <c r="I414" s="98"/>
      <c r="J414" s="99" t="e">
        <f>VLOOKUP(K414,Dimensions!$B$2:$C$188,2,FALSE)</f>
        <v>#N/A</v>
      </c>
      <c r="K414" s="98"/>
      <c r="L414" s="99" t="e">
        <f>VLOOKUP(M414,Dimensions!$B$2:$C$188,2,FALSE)</f>
        <v>#N/A</v>
      </c>
      <c r="M414" s="98"/>
      <c r="N414" s="99" t="e">
        <f>VLOOKUP(O414,Dimensions!$B$2:$C$188,2,FALSE)</f>
        <v>#N/A</v>
      </c>
      <c r="O414" s="98"/>
      <c r="P414" s="6">
        <v>0</v>
      </c>
      <c r="Q414" s="21"/>
    </row>
    <row r="415" spans="1:17" x14ac:dyDescent="0.3">
      <c r="A415" s="98"/>
      <c r="B415" s="77" t="e">
        <f>VLOOKUP(A415,Projects!$A$44:$B$1000,2,FALSE)</f>
        <v>#N/A</v>
      </c>
      <c r="C415" s="98"/>
      <c r="D415" s="99" t="e">
        <f>VLOOKUP(C415,'Item Master'!$L$2:$M$7,2,FALSE)</f>
        <v>#N/A</v>
      </c>
      <c r="E415" s="25"/>
      <c r="F415" s="99" t="e">
        <f>VLOOKUP(G415,Dimensions!$B$2:$C$188,2,FALSE)</f>
        <v>#N/A</v>
      </c>
      <c r="G415" s="98"/>
      <c r="H415" s="99" t="e">
        <f>VLOOKUP(I415,Dimensions!$B$2:$C$188,2,FALSE)</f>
        <v>#N/A</v>
      </c>
      <c r="I415" s="98"/>
      <c r="J415" s="99" t="e">
        <f>VLOOKUP(K415,Dimensions!$B$2:$C$188,2,FALSE)</f>
        <v>#N/A</v>
      </c>
      <c r="K415" s="98"/>
      <c r="L415" s="99" t="e">
        <f>VLOOKUP(M415,Dimensions!$B$2:$C$188,2,FALSE)</f>
        <v>#N/A</v>
      </c>
      <c r="M415" s="98"/>
      <c r="N415" s="99" t="e">
        <f>VLOOKUP(O415,Dimensions!$B$2:$C$188,2,FALSE)</f>
        <v>#N/A</v>
      </c>
      <c r="O415" s="98"/>
      <c r="P415" s="6">
        <v>0</v>
      </c>
      <c r="Q415" s="21"/>
    </row>
    <row r="416" spans="1:17" x14ac:dyDescent="0.3">
      <c r="A416" s="98"/>
      <c r="B416" s="77" t="e">
        <f>VLOOKUP(A416,Projects!$A$44:$B$1000,2,FALSE)</f>
        <v>#N/A</v>
      </c>
      <c r="C416" s="98"/>
      <c r="D416" s="99" t="e">
        <f>VLOOKUP(C416,'Item Master'!$L$2:$M$7,2,FALSE)</f>
        <v>#N/A</v>
      </c>
      <c r="E416" s="25"/>
      <c r="F416" s="99" t="e">
        <f>VLOOKUP(G416,Dimensions!$B$2:$C$188,2,FALSE)</f>
        <v>#N/A</v>
      </c>
      <c r="G416" s="98"/>
      <c r="H416" s="99" t="e">
        <f>VLOOKUP(I416,Dimensions!$B$2:$C$188,2,FALSE)</f>
        <v>#N/A</v>
      </c>
      <c r="I416" s="98"/>
      <c r="J416" s="99" t="e">
        <f>VLOOKUP(K416,Dimensions!$B$2:$C$188,2,FALSE)</f>
        <v>#N/A</v>
      </c>
      <c r="K416" s="98"/>
      <c r="L416" s="99" t="e">
        <f>VLOOKUP(M416,Dimensions!$B$2:$C$188,2,FALSE)</f>
        <v>#N/A</v>
      </c>
      <c r="M416" s="98"/>
      <c r="N416" s="99" t="e">
        <f>VLOOKUP(O416,Dimensions!$B$2:$C$188,2,FALSE)</f>
        <v>#N/A</v>
      </c>
      <c r="O416" s="98"/>
      <c r="P416" s="6">
        <v>0</v>
      </c>
      <c r="Q416" s="21"/>
    </row>
    <row r="417" spans="1:17" x14ac:dyDescent="0.3">
      <c r="A417" s="98"/>
      <c r="B417" s="77" t="e">
        <f>VLOOKUP(A417,Projects!$A$44:$B$1000,2,FALSE)</f>
        <v>#N/A</v>
      </c>
      <c r="C417" s="98"/>
      <c r="D417" s="99" t="e">
        <f>VLOOKUP(C417,'Item Master'!$L$2:$M$7,2,FALSE)</f>
        <v>#N/A</v>
      </c>
      <c r="E417" s="25"/>
      <c r="F417" s="99" t="e">
        <f>VLOOKUP(G417,Dimensions!$B$2:$C$188,2,FALSE)</f>
        <v>#N/A</v>
      </c>
      <c r="G417" s="98"/>
      <c r="H417" s="99" t="e">
        <f>VLOOKUP(I417,Dimensions!$B$2:$C$188,2,FALSE)</f>
        <v>#N/A</v>
      </c>
      <c r="I417" s="98"/>
      <c r="J417" s="99" t="e">
        <f>VLOOKUP(K417,Dimensions!$B$2:$C$188,2,FALSE)</f>
        <v>#N/A</v>
      </c>
      <c r="K417" s="98"/>
      <c r="L417" s="99" t="e">
        <f>VLOOKUP(M417,Dimensions!$B$2:$C$188,2,FALSE)</f>
        <v>#N/A</v>
      </c>
      <c r="M417" s="98"/>
      <c r="N417" s="99" t="e">
        <f>VLOOKUP(O417,Dimensions!$B$2:$C$188,2,FALSE)</f>
        <v>#N/A</v>
      </c>
      <c r="O417" s="98"/>
      <c r="P417" s="6">
        <v>0</v>
      </c>
      <c r="Q417" s="21"/>
    </row>
    <row r="418" spans="1:17" x14ac:dyDescent="0.3">
      <c r="A418" s="98"/>
      <c r="B418" s="77" t="e">
        <f>VLOOKUP(A418,Projects!$A$44:$B$1000,2,FALSE)</f>
        <v>#N/A</v>
      </c>
      <c r="C418" s="98"/>
      <c r="D418" s="99" t="e">
        <f>VLOOKUP(C418,'Item Master'!$L$2:$M$7,2,FALSE)</f>
        <v>#N/A</v>
      </c>
      <c r="E418" s="25"/>
      <c r="F418" s="99" t="e">
        <f>VLOOKUP(G418,Dimensions!$B$2:$C$188,2,FALSE)</f>
        <v>#N/A</v>
      </c>
      <c r="G418" s="98"/>
      <c r="H418" s="99" t="e">
        <f>VLOOKUP(I418,Dimensions!$B$2:$C$188,2,FALSE)</f>
        <v>#N/A</v>
      </c>
      <c r="I418" s="98"/>
      <c r="J418" s="99" t="e">
        <f>VLOOKUP(K418,Dimensions!$B$2:$C$188,2,FALSE)</f>
        <v>#N/A</v>
      </c>
      <c r="K418" s="98"/>
      <c r="L418" s="99" t="e">
        <f>VLOOKUP(M418,Dimensions!$B$2:$C$188,2,FALSE)</f>
        <v>#N/A</v>
      </c>
      <c r="M418" s="98"/>
      <c r="N418" s="99" t="e">
        <f>VLOOKUP(O418,Dimensions!$B$2:$C$188,2,FALSE)</f>
        <v>#N/A</v>
      </c>
      <c r="O418" s="98"/>
      <c r="P418" s="6">
        <v>0</v>
      </c>
      <c r="Q418" s="21"/>
    </row>
    <row r="419" spans="1:17" x14ac:dyDescent="0.3">
      <c r="A419" s="98"/>
      <c r="B419" s="77" t="e">
        <f>VLOOKUP(A419,Projects!$A$44:$B$1000,2,FALSE)</f>
        <v>#N/A</v>
      </c>
      <c r="C419" s="98"/>
      <c r="D419" s="99" t="e">
        <f>VLOOKUP(C419,'Item Master'!$L$2:$M$7,2,FALSE)</f>
        <v>#N/A</v>
      </c>
      <c r="E419" s="25"/>
      <c r="F419" s="99" t="e">
        <f>VLOOKUP(G419,Dimensions!$B$2:$C$188,2,FALSE)</f>
        <v>#N/A</v>
      </c>
      <c r="G419" s="98"/>
      <c r="H419" s="99" t="e">
        <f>VLOOKUP(I419,Dimensions!$B$2:$C$188,2,FALSE)</f>
        <v>#N/A</v>
      </c>
      <c r="I419" s="98"/>
      <c r="J419" s="99" t="e">
        <f>VLOOKUP(K419,Dimensions!$B$2:$C$188,2,FALSE)</f>
        <v>#N/A</v>
      </c>
      <c r="K419" s="98"/>
      <c r="L419" s="99" t="e">
        <f>VLOOKUP(M419,Dimensions!$B$2:$C$188,2,FALSE)</f>
        <v>#N/A</v>
      </c>
      <c r="M419" s="98"/>
      <c r="N419" s="99" t="e">
        <f>VLOOKUP(O419,Dimensions!$B$2:$C$188,2,FALSE)</f>
        <v>#N/A</v>
      </c>
      <c r="O419" s="98"/>
      <c r="P419" s="6">
        <v>0</v>
      </c>
      <c r="Q419" s="21"/>
    </row>
    <row r="420" spans="1:17" x14ac:dyDescent="0.3">
      <c r="A420" s="98"/>
      <c r="B420" s="77" t="e">
        <f>VLOOKUP(A420,Projects!$A$44:$B$1000,2,FALSE)</f>
        <v>#N/A</v>
      </c>
      <c r="C420" s="98"/>
      <c r="D420" s="99" t="e">
        <f>VLOOKUP(C420,'Item Master'!$L$2:$M$7,2,FALSE)</f>
        <v>#N/A</v>
      </c>
      <c r="E420" s="25"/>
      <c r="F420" s="99" t="e">
        <f>VLOOKUP(G420,Dimensions!$B$2:$C$188,2,FALSE)</f>
        <v>#N/A</v>
      </c>
      <c r="G420" s="98"/>
      <c r="H420" s="99" t="e">
        <f>VLOOKUP(I420,Dimensions!$B$2:$C$188,2,FALSE)</f>
        <v>#N/A</v>
      </c>
      <c r="I420" s="98"/>
      <c r="J420" s="99" t="e">
        <f>VLOOKUP(K420,Dimensions!$B$2:$C$188,2,FALSE)</f>
        <v>#N/A</v>
      </c>
      <c r="K420" s="98"/>
      <c r="L420" s="99" t="e">
        <f>VLOOKUP(M420,Dimensions!$B$2:$C$188,2,FALSE)</f>
        <v>#N/A</v>
      </c>
      <c r="M420" s="98"/>
      <c r="N420" s="99" t="e">
        <f>VLOOKUP(O420,Dimensions!$B$2:$C$188,2,FALSE)</f>
        <v>#N/A</v>
      </c>
      <c r="O420" s="98"/>
      <c r="P420" s="6">
        <v>0</v>
      </c>
      <c r="Q420" s="21"/>
    </row>
    <row r="421" spans="1:17" x14ac:dyDescent="0.3">
      <c r="A421" s="98"/>
      <c r="B421" s="77" t="e">
        <f>VLOOKUP(A421,Projects!$A$44:$B$1000,2,FALSE)</f>
        <v>#N/A</v>
      </c>
      <c r="C421" s="98"/>
      <c r="D421" s="99" t="e">
        <f>VLOOKUP(C421,'Item Master'!$L$2:$M$7,2,FALSE)</f>
        <v>#N/A</v>
      </c>
      <c r="E421" s="25"/>
      <c r="F421" s="99" t="e">
        <f>VLOOKUP(G421,Dimensions!$B$2:$C$188,2,FALSE)</f>
        <v>#N/A</v>
      </c>
      <c r="G421" s="98"/>
      <c r="H421" s="99" t="e">
        <f>VLOOKUP(I421,Dimensions!$B$2:$C$188,2,FALSE)</f>
        <v>#N/A</v>
      </c>
      <c r="I421" s="98"/>
      <c r="J421" s="99" t="e">
        <f>VLOOKUP(K421,Dimensions!$B$2:$C$188,2,FALSE)</f>
        <v>#N/A</v>
      </c>
      <c r="K421" s="98"/>
      <c r="L421" s="99" t="e">
        <f>VLOOKUP(M421,Dimensions!$B$2:$C$188,2,FALSE)</f>
        <v>#N/A</v>
      </c>
      <c r="M421" s="98"/>
      <c r="N421" s="99" t="e">
        <f>VLOOKUP(O421,Dimensions!$B$2:$C$188,2,FALSE)</f>
        <v>#N/A</v>
      </c>
      <c r="O421" s="98"/>
      <c r="P421" s="6">
        <v>0</v>
      </c>
      <c r="Q421" s="21"/>
    </row>
    <row r="422" spans="1:17" x14ac:dyDescent="0.3">
      <c r="A422" s="98"/>
      <c r="B422" s="77" t="e">
        <f>VLOOKUP(A422,Projects!$A$44:$B$1000,2,FALSE)</f>
        <v>#N/A</v>
      </c>
      <c r="C422" s="98"/>
      <c r="D422" s="99" t="e">
        <f>VLOOKUP(C422,'Item Master'!$L$2:$M$7,2,FALSE)</f>
        <v>#N/A</v>
      </c>
      <c r="E422" s="25"/>
      <c r="F422" s="99" t="e">
        <f>VLOOKUP(G422,Dimensions!$B$2:$C$188,2,FALSE)</f>
        <v>#N/A</v>
      </c>
      <c r="G422" s="98"/>
      <c r="H422" s="99" t="e">
        <f>VLOOKUP(I422,Dimensions!$B$2:$C$188,2,FALSE)</f>
        <v>#N/A</v>
      </c>
      <c r="I422" s="98"/>
      <c r="J422" s="99" t="e">
        <f>VLOOKUP(K422,Dimensions!$B$2:$C$188,2,FALSE)</f>
        <v>#N/A</v>
      </c>
      <c r="K422" s="98"/>
      <c r="L422" s="99" t="e">
        <f>VLOOKUP(M422,Dimensions!$B$2:$C$188,2,FALSE)</f>
        <v>#N/A</v>
      </c>
      <c r="M422" s="98"/>
      <c r="N422" s="99" t="e">
        <f>VLOOKUP(O422,Dimensions!$B$2:$C$188,2,FALSE)</f>
        <v>#N/A</v>
      </c>
      <c r="O422" s="98"/>
      <c r="P422" s="6">
        <v>0</v>
      </c>
      <c r="Q422" s="21"/>
    </row>
    <row r="423" spans="1:17" x14ac:dyDescent="0.3">
      <c r="A423" s="98"/>
      <c r="B423" s="77" t="e">
        <f>VLOOKUP(A423,Projects!$A$44:$B$1000,2,FALSE)</f>
        <v>#N/A</v>
      </c>
      <c r="C423" s="98"/>
      <c r="D423" s="99" t="e">
        <f>VLOOKUP(C423,'Item Master'!$L$2:$M$7,2,FALSE)</f>
        <v>#N/A</v>
      </c>
      <c r="E423" s="25"/>
      <c r="F423" s="99" t="e">
        <f>VLOOKUP(G423,Dimensions!$B$2:$C$188,2,FALSE)</f>
        <v>#N/A</v>
      </c>
      <c r="G423" s="98"/>
      <c r="H423" s="99" t="e">
        <f>VLOOKUP(I423,Dimensions!$B$2:$C$188,2,FALSE)</f>
        <v>#N/A</v>
      </c>
      <c r="I423" s="98"/>
      <c r="J423" s="99" t="e">
        <f>VLOOKUP(K423,Dimensions!$B$2:$C$188,2,FALSE)</f>
        <v>#N/A</v>
      </c>
      <c r="K423" s="98"/>
      <c r="L423" s="99" t="e">
        <f>VLOOKUP(M423,Dimensions!$B$2:$C$188,2,FALSE)</f>
        <v>#N/A</v>
      </c>
      <c r="M423" s="98"/>
      <c r="N423" s="99" t="e">
        <f>VLOOKUP(O423,Dimensions!$B$2:$C$188,2,FALSE)</f>
        <v>#N/A</v>
      </c>
      <c r="O423" s="98"/>
      <c r="P423" s="6">
        <v>0</v>
      </c>
      <c r="Q423" s="21"/>
    </row>
    <row r="424" spans="1:17" x14ac:dyDescent="0.3">
      <c r="A424" s="98"/>
      <c r="B424" s="77" t="e">
        <f>VLOOKUP(A424,Projects!$A$44:$B$1000,2,FALSE)</f>
        <v>#N/A</v>
      </c>
      <c r="C424" s="98"/>
      <c r="D424" s="99" t="e">
        <f>VLOOKUP(C424,'Item Master'!$L$2:$M$7,2,FALSE)</f>
        <v>#N/A</v>
      </c>
      <c r="E424" s="25"/>
      <c r="F424" s="99" t="e">
        <f>VLOOKUP(G424,Dimensions!$B$2:$C$188,2,FALSE)</f>
        <v>#N/A</v>
      </c>
      <c r="G424" s="98"/>
      <c r="H424" s="99" t="e">
        <f>VLOOKUP(I424,Dimensions!$B$2:$C$188,2,FALSE)</f>
        <v>#N/A</v>
      </c>
      <c r="I424" s="98"/>
      <c r="J424" s="99" t="e">
        <f>VLOOKUP(K424,Dimensions!$B$2:$C$188,2,FALSE)</f>
        <v>#N/A</v>
      </c>
      <c r="K424" s="98"/>
      <c r="L424" s="99" t="e">
        <f>VLOOKUP(M424,Dimensions!$B$2:$C$188,2,FALSE)</f>
        <v>#N/A</v>
      </c>
      <c r="M424" s="98"/>
      <c r="N424" s="99" t="e">
        <f>VLOOKUP(O424,Dimensions!$B$2:$C$188,2,FALSE)</f>
        <v>#N/A</v>
      </c>
      <c r="O424" s="98"/>
      <c r="P424" s="6">
        <v>0</v>
      </c>
      <c r="Q424" s="21"/>
    </row>
    <row r="425" spans="1:17" x14ac:dyDescent="0.3">
      <c r="A425" s="98"/>
      <c r="B425" s="77" t="e">
        <f>VLOOKUP(A425,Projects!$A$44:$B$1000,2,FALSE)</f>
        <v>#N/A</v>
      </c>
      <c r="C425" s="98"/>
      <c r="D425" s="99" t="e">
        <f>VLOOKUP(C425,'Item Master'!$L$2:$M$7,2,FALSE)</f>
        <v>#N/A</v>
      </c>
      <c r="E425" s="25"/>
      <c r="F425" s="99" t="e">
        <f>VLOOKUP(G425,Dimensions!$B$2:$C$188,2,FALSE)</f>
        <v>#N/A</v>
      </c>
      <c r="G425" s="98"/>
      <c r="H425" s="99" t="e">
        <f>VLOOKUP(I425,Dimensions!$B$2:$C$188,2,FALSE)</f>
        <v>#N/A</v>
      </c>
      <c r="I425" s="98"/>
      <c r="J425" s="99" t="e">
        <f>VLOOKUP(K425,Dimensions!$B$2:$C$188,2,FALSE)</f>
        <v>#N/A</v>
      </c>
      <c r="K425" s="98"/>
      <c r="L425" s="99" t="e">
        <f>VLOOKUP(M425,Dimensions!$B$2:$C$188,2,FALSE)</f>
        <v>#N/A</v>
      </c>
      <c r="M425" s="98"/>
      <c r="N425" s="99" t="e">
        <f>VLOOKUP(O425,Dimensions!$B$2:$C$188,2,FALSE)</f>
        <v>#N/A</v>
      </c>
      <c r="O425" s="98"/>
      <c r="P425" s="6">
        <v>0</v>
      </c>
      <c r="Q425" s="21"/>
    </row>
    <row r="426" spans="1:17" x14ac:dyDescent="0.3">
      <c r="A426" s="98"/>
      <c r="B426" s="77" t="e">
        <f>VLOOKUP(A426,Projects!$A$44:$B$1000,2,FALSE)</f>
        <v>#N/A</v>
      </c>
      <c r="C426" s="98"/>
      <c r="D426" s="99" t="e">
        <f>VLOOKUP(C426,'Item Master'!$L$2:$M$7,2,FALSE)</f>
        <v>#N/A</v>
      </c>
      <c r="E426" s="25"/>
      <c r="F426" s="99" t="e">
        <f>VLOOKUP(G426,Dimensions!$B$2:$C$188,2,FALSE)</f>
        <v>#N/A</v>
      </c>
      <c r="G426" s="98"/>
      <c r="H426" s="99" t="e">
        <f>VLOOKUP(I426,Dimensions!$B$2:$C$188,2,FALSE)</f>
        <v>#N/A</v>
      </c>
      <c r="I426" s="98"/>
      <c r="J426" s="99" t="e">
        <f>VLOOKUP(K426,Dimensions!$B$2:$C$188,2,FALSE)</f>
        <v>#N/A</v>
      </c>
      <c r="K426" s="98"/>
      <c r="L426" s="99" t="e">
        <f>VLOOKUP(M426,Dimensions!$B$2:$C$188,2,FALSE)</f>
        <v>#N/A</v>
      </c>
      <c r="M426" s="98"/>
      <c r="N426" s="99" t="e">
        <f>VLOOKUP(O426,Dimensions!$B$2:$C$188,2,FALSE)</f>
        <v>#N/A</v>
      </c>
      <c r="O426" s="98"/>
      <c r="P426" s="6">
        <v>0</v>
      </c>
      <c r="Q426" s="21"/>
    </row>
    <row r="427" spans="1:17" x14ac:dyDescent="0.3">
      <c r="A427" s="98"/>
      <c r="B427" s="77" t="e">
        <f>VLOOKUP(A427,Projects!$A$44:$B$1000,2,FALSE)</f>
        <v>#N/A</v>
      </c>
      <c r="C427" s="98"/>
      <c r="D427" s="99" t="e">
        <f>VLOOKUP(C427,'Item Master'!$L$2:$M$7,2,FALSE)</f>
        <v>#N/A</v>
      </c>
      <c r="E427" s="25"/>
      <c r="F427" s="99" t="e">
        <f>VLOOKUP(G427,Dimensions!$B$2:$C$188,2,FALSE)</f>
        <v>#N/A</v>
      </c>
      <c r="G427" s="98"/>
      <c r="H427" s="99" t="e">
        <f>VLOOKUP(I427,Dimensions!$B$2:$C$188,2,FALSE)</f>
        <v>#N/A</v>
      </c>
      <c r="I427" s="98"/>
      <c r="J427" s="99" t="e">
        <f>VLOOKUP(K427,Dimensions!$B$2:$C$188,2,FALSE)</f>
        <v>#N/A</v>
      </c>
      <c r="K427" s="98"/>
      <c r="L427" s="99" t="e">
        <f>VLOOKUP(M427,Dimensions!$B$2:$C$188,2,FALSE)</f>
        <v>#N/A</v>
      </c>
      <c r="M427" s="98"/>
      <c r="N427" s="99" t="e">
        <f>VLOOKUP(O427,Dimensions!$B$2:$C$188,2,FALSE)</f>
        <v>#N/A</v>
      </c>
      <c r="O427" s="98"/>
      <c r="P427" s="6">
        <v>0</v>
      </c>
      <c r="Q427" s="21"/>
    </row>
    <row r="428" spans="1:17" x14ac:dyDescent="0.3">
      <c r="A428" s="98"/>
      <c r="B428" s="77" t="e">
        <f>VLOOKUP(A428,Projects!$A$44:$B$1000,2,FALSE)</f>
        <v>#N/A</v>
      </c>
      <c r="C428" s="98"/>
      <c r="D428" s="99" t="e">
        <f>VLOOKUP(C428,'Item Master'!$L$2:$M$7,2,FALSE)</f>
        <v>#N/A</v>
      </c>
      <c r="E428" s="25"/>
      <c r="F428" s="99" t="e">
        <f>VLOOKUP(G428,Dimensions!$B$2:$C$188,2,FALSE)</f>
        <v>#N/A</v>
      </c>
      <c r="G428" s="98"/>
      <c r="H428" s="99" t="e">
        <f>VLOOKUP(I428,Dimensions!$B$2:$C$188,2,FALSE)</f>
        <v>#N/A</v>
      </c>
      <c r="I428" s="98"/>
      <c r="J428" s="99" t="e">
        <f>VLOOKUP(K428,Dimensions!$B$2:$C$188,2,FALSE)</f>
        <v>#N/A</v>
      </c>
      <c r="K428" s="98"/>
      <c r="L428" s="99" t="e">
        <f>VLOOKUP(M428,Dimensions!$B$2:$C$188,2,FALSE)</f>
        <v>#N/A</v>
      </c>
      <c r="M428" s="98"/>
      <c r="N428" s="99" t="e">
        <f>VLOOKUP(O428,Dimensions!$B$2:$C$188,2,FALSE)</f>
        <v>#N/A</v>
      </c>
      <c r="O428" s="98"/>
      <c r="P428" s="6">
        <v>0</v>
      </c>
      <c r="Q428" s="21"/>
    </row>
    <row r="429" spans="1:17" x14ac:dyDescent="0.3">
      <c r="A429" s="98"/>
      <c r="B429" s="77" t="e">
        <f>VLOOKUP(A429,Projects!$A$44:$B$1000,2,FALSE)</f>
        <v>#N/A</v>
      </c>
      <c r="C429" s="98"/>
      <c r="D429" s="99" t="e">
        <f>VLOOKUP(C429,'Item Master'!$L$2:$M$7,2,FALSE)</f>
        <v>#N/A</v>
      </c>
      <c r="E429" s="25"/>
      <c r="F429" s="99" t="e">
        <f>VLOOKUP(G429,Dimensions!$B$2:$C$188,2,FALSE)</f>
        <v>#N/A</v>
      </c>
      <c r="G429" s="98"/>
      <c r="H429" s="99" t="e">
        <f>VLOOKUP(I429,Dimensions!$B$2:$C$188,2,FALSE)</f>
        <v>#N/A</v>
      </c>
      <c r="I429" s="98"/>
      <c r="J429" s="99" t="e">
        <f>VLOOKUP(K429,Dimensions!$B$2:$C$188,2,FALSE)</f>
        <v>#N/A</v>
      </c>
      <c r="K429" s="98"/>
      <c r="L429" s="99" t="e">
        <f>VLOOKUP(M429,Dimensions!$B$2:$C$188,2,FALSE)</f>
        <v>#N/A</v>
      </c>
      <c r="M429" s="98"/>
      <c r="N429" s="99" t="e">
        <f>VLOOKUP(O429,Dimensions!$B$2:$C$188,2,FALSE)</f>
        <v>#N/A</v>
      </c>
      <c r="O429" s="98"/>
      <c r="P429" s="6">
        <v>0</v>
      </c>
      <c r="Q429" s="21"/>
    </row>
    <row r="430" spans="1:17" x14ac:dyDescent="0.3">
      <c r="A430" s="98"/>
      <c r="B430" s="77" t="e">
        <f>VLOOKUP(A430,Projects!$A$44:$B$1000,2,FALSE)</f>
        <v>#N/A</v>
      </c>
      <c r="C430" s="98"/>
      <c r="D430" s="99" t="e">
        <f>VLOOKUP(C430,'Item Master'!$L$2:$M$7,2,FALSE)</f>
        <v>#N/A</v>
      </c>
      <c r="E430" s="25"/>
      <c r="F430" s="99" t="e">
        <f>VLOOKUP(G430,Dimensions!$B$2:$C$188,2,FALSE)</f>
        <v>#N/A</v>
      </c>
      <c r="G430" s="98"/>
      <c r="H430" s="99" t="e">
        <f>VLOOKUP(I430,Dimensions!$B$2:$C$188,2,FALSE)</f>
        <v>#N/A</v>
      </c>
      <c r="I430" s="98"/>
      <c r="J430" s="99" t="e">
        <f>VLOOKUP(K430,Dimensions!$B$2:$C$188,2,FALSE)</f>
        <v>#N/A</v>
      </c>
      <c r="K430" s="98"/>
      <c r="L430" s="99" t="e">
        <f>VLOOKUP(M430,Dimensions!$B$2:$C$188,2,FALSE)</f>
        <v>#N/A</v>
      </c>
      <c r="M430" s="98"/>
      <c r="N430" s="99" t="e">
        <f>VLOOKUP(O430,Dimensions!$B$2:$C$188,2,FALSE)</f>
        <v>#N/A</v>
      </c>
      <c r="O430" s="98"/>
      <c r="P430" s="6">
        <v>0</v>
      </c>
      <c r="Q430" s="21"/>
    </row>
    <row r="431" spans="1:17" x14ac:dyDescent="0.3">
      <c r="A431" s="98"/>
      <c r="B431" s="77" t="e">
        <f>VLOOKUP(A431,Projects!$A$44:$B$1000,2,FALSE)</f>
        <v>#N/A</v>
      </c>
      <c r="C431" s="98"/>
      <c r="D431" s="99" t="e">
        <f>VLOOKUP(C431,'Item Master'!$L$2:$M$7,2,FALSE)</f>
        <v>#N/A</v>
      </c>
      <c r="E431" s="25"/>
      <c r="F431" s="99" t="e">
        <f>VLOOKUP(G431,Dimensions!$B$2:$C$188,2,FALSE)</f>
        <v>#N/A</v>
      </c>
      <c r="G431" s="98"/>
      <c r="H431" s="99" t="e">
        <f>VLOOKUP(I431,Dimensions!$B$2:$C$188,2,FALSE)</f>
        <v>#N/A</v>
      </c>
      <c r="I431" s="98"/>
      <c r="J431" s="99" t="e">
        <f>VLOOKUP(K431,Dimensions!$B$2:$C$188,2,FALSE)</f>
        <v>#N/A</v>
      </c>
      <c r="K431" s="98"/>
      <c r="L431" s="99" t="e">
        <f>VLOOKUP(M431,Dimensions!$B$2:$C$188,2,FALSE)</f>
        <v>#N/A</v>
      </c>
      <c r="M431" s="98"/>
      <c r="N431" s="99" t="e">
        <f>VLOOKUP(O431,Dimensions!$B$2:$C$188,2,FALSE)</f>
        <v>#N/A</v>
      </c>
      <c r="O431" s="98"/>
      <c r="P431" s="6">
        <v>0</v>
      </c>
      <c r="Q431" s="21"/>
    </row>
    <row r="432" spans="1:17" x14ac:dyDescent="0.3">
      <c r="A432" s="98"/>
      <c r="B432" s="77" t="e">
        <f>VLOOKUP(A432,Projects!$A$44:$B$1000,2,FALSE)</f>
        <v>#N/A</v>
      </c>
      <c r="C432" s="98"/>
      <c r="D432" s="99" t="e">
        <f>VLOOKUP(C432,'Item Master'!$L$2:$M$7,2,FALSE)</f>
        <v>#N/A</v>
      </c>
      <c r="E432" s="25"/>
      <c r="F432" s="99" t="e">
        <f>VLOOKUP(G432,Dimensions!$B$2:$C$188,2,FALSE)</f>
        <v>#N/A</v>
      </c>
      <c r="G432" s="98"/>
      <c r="H432" s="99" t="e">
        <f>VLOOKUP(I432,Dimensions!$B$2:$C$188,2,FALSE)</f>
        <v>#N/A</v>
      </c>
      <c r="I432" s="98"/>
      <c r="J432" s="99" t="e">
        <f>VLOOKUP(K432,Dimensions!$B$2:$C$188,2,FALSE)</f>
        <v>#N/A</v>
      </c>
      <c r="K432" s="98"/>
      <c r="L432" s="99" t="e">
        <f>VLOOKUP(M432,Dimensions!$B$2:$C$188,2,FALSE)</f>
        <v>#N/A</v>
      </c>
      <c r="M432" s="98"/>
      <c r="N432" s="99" t="e">
        <f>VLOOKUP(O432,Dimensions!$B$2:$C$188,2,FALSE)</f>
        <v>#N/A</v>
      </c>
      <c r="O432" s="98"/>
      <c r="P432" s="6">
        <v>0</v>
      </c>
      <c r="Q432" s="21"/>
    </row>
    <row r="433" spans="1:17" x14ac:dyDescent="0.3">
      <c r="A433" s="98"/>
      <c r="B433" s="77" t="e">
        <f>VLOOKUP(A433,Projects!$A$44:$B$1000,2,FALSE)</f>
        <v>#N/A</v>
      </c>
      <c r="C433" s="98"/>
      <c r="D433" s="99" t="e">
        <f>VLOOKUP(C433,'Item Master'!$L$2:$M$7,2,FALSE)</f>
        <v>#N/A</v>
      </c>
      <c r="E433" s="25"/>
      <c r="F433" s="99" t="e">
        <f>VLOOKUP(G433,Dimensions!$B$2:$C$188,2,FALSE)</f>
        <v>#N/A</v>
      </c>
      <c r="G433" s="98"/>
      <c r="H433" s="99" t="e">
        <f>VLOOKUP(I433,Dimensions!$B$2:$C$188,2,FALSE)</f>
        <v>#N/A</v>
      </c>
      <c r="I433" s="98"/>
      <c r="J433" s="99" t="e">
        <f>VLOOKUP(K433,Dimensions!$B$2:$C$188,2,FALSE)</f>
        <v>#N/A</v>
      </c>
      <c r="K433" s="98"/>
      <c r="L433" s="99" t="e">
        <f>VLOOKUP(M433,Dimensions!$B$2:$C$188,2,FALSE)</f>
        <v>#N/A</v>
      </c>
      <c r="M433" s="98"/>
      <c r="N433" s="99" t="e">
        <f>VLOOKUP(O433,Dimensions!$B$2:$C$188,2,FALSE)</f>
        <v>#N/A</v>
      </c>
      <c r="O433" s="98"/>
      <c r="P433" s="6">
        <v>0</v>
      </c>
      <c r="Q433" s="21"/>
    </row>
    <row r="434" spans="1:17" x14ac:dyDescent="0.3">
      <c r="A434" s="98"/>
      <c r="B434" s="77" t="e">
        <f>VLOOKUP(A434,Projects!$A$44:$B$1000,2,FALSE)</f>
        <v>#N/A</v>
      </c>
      <c r="C434" s="98"/>
      <c r="D434" s="99" t="e">
        <f>VLOOKUP(C434,'Item Master'!$L$2:$M$7,2,FALSE)</f>
        <v>#N/A</v>
      </c>
      <c r="E434" s="25"/>
      <c r="F434" s="99" t="e">
        <f>VLOOKUP(G434,Dimensions!$B$2:$C$188,2,FALSE)</f>
        <v>#N/A</v>
      </c>
      <c r="G434" s="98"/>
      <c r="H434" s="99" t="e">
        <f>VLOOKUP(I434,Dimensions!$B$2:$C$188,2,FALSE)</f>
        <v>#N/A</v>
      </c>
      <c r="I434" s="98"/>
      <c r="J434" s="99" t="e">
        <f>VLOOKUP(K434,Dimensions!$B$2:$C$188,2,FALSE)</f>
        <v>#N/A</v>
      </c>
      <c r="K434" s="98"/>
      <c r="L434" s="99" t="e">
        <f>VLOOKUP(M434,Dimensions!$B$2:$C$188,2,FALSE)</f>
        <v>#N/A</v>
      </c>
      <c r="M434" s="98"/>
      <c r="N434" s="99" t="e">
        <f>VLOOKUP(O434,Dimensions!$B$2:$C$188,2,FALSE)</f>
        <v>#N/A</v>
      </c>
      <c r="O434" s="98"/>
      <c r="P434" s="6">
        <v>0</v>
      </c>
      <c r="Q434" s="21"/>
    </row>
    <row r="435" spans="1:17" x14ac:dyDescent="0.3">
      <c r="A435" s="98"/>
      <c r="B435" s="77" t="e">
        <f>VLOOKUP(A435,Projects!$A$44:$B$1000,2,FALSE)</f>
        <v>#N/A</v>
      </c>
      <c r="C435" s="98"/>
      <c r="D435" s="99" t="e">
        <f>VLOOKUP(C435,'Item Master'!$L$2:$M$7,2,FALSE)</f>
        <v>#N/A</v>
      </c>
      <c r="E435" s="25"/>
      <c r="F435" s="99" t="e">
        <f>VLOOKUP(G435,Dimensions!$B$2:$C$188,2,FALSE)</f>
        <v>#N/A</v>
      </c>
      <c r="G435" s="98"/>
      <c r="H435" s="99" t="e">
        <f>VLOOKUP(I435,Dimensions!$B$2:$C$188,2,FALSE)</f>
        <v>#N/A</v>
      </c>
      <c r="I435" s="98"/>
      <c r="J435" s="99" t="e">
        <f>VLOOKUP(K435,Dimensions!$B$2:$C$188,2,FALSE)</f>
        <v>#N/A</v>
      </c>
      <c r="K435" s="98"/>
      <c r="L435" s="99" t="e">
        <f>VLOOKUP(M435,Dimensions!$B$2:$C$188,2,FALSE)</f>
        <v>#N/A</v>
      </c>
      <c r="M435" s="98"/>
      <c r="N435" s="99" t="e">
        <f>VLOOKUP(O435,Dimensions!$B$2:$C$188,2,FALSE)</f>
        <v>#N/A</v>
      </c>
      <c r="O435" s="98"/>
      <c r="P435" s="6">
        <v>0</v>
      </c>
      <c r="Q435" s="21"/>
    </row>
    <row r="436" spans="1:17" x14ac:dyDescent="0.3">
      <c r="A436" s="98"/>
      <c r="B436" s="77" t="e">
        <f>VLOOKUP(A436,Projects!$A$44:$B$1000,2,FALSE)</f>
        <v>#N/A</v>
      </c>
      <c r="C436" s="98"/>
      <c r="D436" s="99" t="e">
        <f>VLOOKUP(C436,'Item Master'!$L$2:$M$7,2,FALSE)</f>
        <v>#N/A</v>
      </c>
      <c r="E436" s="25"/>
      <c r="F436" s="99" t="e">
        <f>VLOOKUP(G436,Dimensions!$B$2:$C$188,2,FALSE)</f>
        <v>#N/A</v>
      </c>
      <c r="G436" s="98"/>
      <c r="H436" s="99" t="e">
        <f>VLOOKUP(I436,Dimensions!$B$2:$C$188,2,FALSE)</f>
        <v>#N/A</v>
      </c>
      <c r="I436" s="98"/>
      <c r="J436" s="99" t="e">
        <f>VLOOKUP(K436,Dimensions!$B$2:$C$188,2,FALSE)</f>
        <v>#N/A</v>
      </c>
      <c r="K436" s="98"/>
      <c r="L436" s="99" t="e">
        <f>VLOOKUP(M436,Dimensions!$B$2:$C$188,2,FALSE)</f>
        <v>#N/A</v>
      </c>
      <c r="M436" s="98"/>
      <c r="N436" s="99" t="e">
        <f>VLOOKUP(O436,Dimensions!$B$2:$C$188,2,FALSE)</f>
        <v>#N/A</v>
      </c>
      <c r="O436" s="98"/>
      <c r="P436" s="6">
        <v>0</v>
      </c>
      <c r="Q436" s="21"/>
    </row>
    <row r="437" spans="1:17" x14ac:dyDescent="0.3">
      <c r="A437" s="98"/>
      <c r="B437" s="77" t="e">
        <f>VLOOKUP(A437,Projects!$A$44:$B$1000,2,FALSE)</f>
        <v>#N/A</v>
      </c>
      <c r="C437" s="98"/>
      <c r="D437" s="99" t="e">
        <f>VLOOKUP(C437,'Item Master'!$L$2:$M$7,2,FALSE)</f>
        <v>#N/A</v>
      </c>
      <c r="E437" s="25"/>
      <c r="F437" s="99" t="e">
        <f>VLOOKUP(G437,Dimensions!$B$2:$C$188,2,FALSE)</f>
        <v>#N/A</v>
      </c>
      <c r="G437" s="98"/>
      <c r="H437" s="99" t="e">
        <f>VLOOKUP(I437,Dimensions!$B$2:$C$188,2,FALSE)</f>
        <v>#N/A</v>
      </c>
      <c r="I437" s="98"/>
      <c r="J437" s="99" t="e">
        <f>VLOOKUP(K437,Dimensions!$B$2:$C$188,2,FALSE)</f>
        <v>#N/A</v>
      </c>
      <c r="K437" s="98"/>
      <c r="L437" s="99" t="e">
        <f>VLOOKUP(M437,Dimensions!$B$2:$C$188,2,FALSE)</f>
        <v>#N/A</v>
      </c>
      <c r="M437" s="98"/>
      <c r="N437" s="99" t="e">
        <f>VLOOKUP(O437,Dimensions!$B$2:$C$188,2,FALSE)</f>
        <v>#N/A</v>
      </c>
      <c r="O437" s="98"/>
      <c r="P437" s="6">
        <v>0</v>
      </c>
      <c r="Q437" s="21"/>
    </row>
    <row r="438" spans="1:17" x14ac:dyDescent="0.3">
      <c r="A438" s="98"/>
      <c r="B438" s="77" t="e">
        <f>VLOOKUP(A438,Projects!$A$44:$B$1000,2,FALSE)</f>
        <v>#N/A</v>
      </c>
      <c r="C438" s="98"/>
      <c r="D438" s="99" t="e">
        <f>VLOOKUP(C438,'Item Master'!$L$2:$M$7,2,FALSE)</f>
        <v>#N/A</v>
      </c>
      <c r="E438" s="25"/>
      <c r="F438" s="99" t="e">
        <f>VLOOKUP(G438,Dimensions!$B$2:$C$188,2,FALSE)</f>
        <v>#N/A</v>
      </c>
      <c r="G438" s="98"/>
      <c r="H438" s="99" t="e">
        <f>VLOOKUP(I438,Dimensions!$B$2:$C$188,2,FALSE)</f>
        <v>#N/A</v>
      </c>
      <c r="I438" s="98"/>
      <c r="J438" s="99" t="e">
        <f>VLOOKUP(K438,Dimensions!$B$2:$C$188,2,FALSE)</f>
        <v>#N/A</v>
      </c>
      <c r="K438" s="98"/>
      <c r="L438" s="99" t="e">
        <f>VLOOKUP(M438,Dimensions!$B$2:$C$188,2,FALSE)</f>
        <v>#N/A</v>
      </c>
      <c r="M438" s="98"/>
      <c r="N438" s="99" t="e">
        <f>VLOOKUP(O438,Dimensions!$B$2:$C$188,2,FALSE)</f>
        <v>#N/A</v>
      </c>
      <c r="O438" s="98"/>
      <c r="P438" s="6">
        <v>0</v>
      </c>
      <c r="Q438" s="21"/>
    </row>
    <row r="439" spans="1:17" x14ac:dyDescent="0.3">
      <c r="A439" s="98"/>
      <c r="B439" s="77" t="e">
        <f>VLOOKUP(A439,Projects!$A$44:$B$1000,2,FALSE)</f>
        <v>#N/A</v>
      </c>
      <c r="C439" s="98"/>
      <c r="D439" s="99" t="e">
        <f>VLOOKUP(C439,'Item Master'!$L$2:$M$7,2,FALSE)</f>
        <v>#N/A</v>
      </c>
      <c r="E439" s="25"/>
      <c r="F439" s="99" t="e">
        <f>VLOOKUP(G439,Dimensions!$B$2:$C$188,2,FALSE)</f>
        <v>#N/A</v>
      </c>
      <c r="G439" s="98"/>
      <c r="H439" s="99" t="e">
        <f>VLOOKUP(I439,Dimensions!$B$2:$C$188,2,FALSE)</f>
        <v>#N/A</v>
      </c>
      <c r="I439" s="98"/>
      <c r="J439" s="99" t="e">
        <f>VLOOKUP(K439,Dimensions!$B$2:$C$188,2,FALSE)</f>
        <v>#N/A</v>
      </c>
      <c r="K439" s="98"/>
      <c r="L439" s="99" t="e">
        <f>VLOOKUP(M439,Dimensions!$B$2:$C$188,2,FALSE)</f>
        <v>#N/A</v>
      </c>
      <c r="M439" s="98"/>
      <c r="N439" s="99" t="e">
        <f>VLOOKUP(O439,Dimensions!$B$2:$C$188,2,FALSE)</f>
        <v>#N/A</v>
      </c>
      <c r="O439" s="98"/>
      <c r="P439" s="6">
        <v>0</v>
      </c>
      <c r="Q439" s="21"/>
    </row>
    <row r="440" spans="1:17" x14ac:dyDescent="0.3">
      <c r="A440" s="98"/>
      <c r="B440" s="77" t="e">
        <f>VLOOKUP(A440,Projects!$A$44:$B$1000,2,FALSE)</f>
        <v>#N/A</v>
      </c>
      <c r="C440" s="98"/>
      <c r="D440" s="99" t="e">
        <f>VLOOKUP(C440,'Item Master'!$L$2:$M$7,2,FALSE)</f>
        <v>#N/A</v>
      </c>
      <c r="E440" s="25"/>
      <c r="F440" s="99" t="e">
        <f>VLOOKUP(G440,Dimensions!$B$2:$C$188,2,FALSE)</f>
        <v>#N/A</v>
      </c>
      <c r="G440" s="98"/>
      <c r="H440" s="99" t="e">
        <f>VLOOKUP(I440,Dimensions!$B$2:$C$188,2,FALSE)</f>
        <v>#N/A</v>
      </c>
      <c r="I440" s="98"/>
      <c r="J440" s="99" t="e">
        <f>VLOOKUP(K440,Dimensions!$B$2:$C$188,2,FALSE)</f>
        <v>#N/A</v>
      </c>
      <c r="K440" s="98"/>
      <c r="L440" s="99" t="e">
        <f>VLOOKUP(M440,Dimensions!$B$2:$C$188,2,FALSE)</f>
        <v>#N/A</v>
      </c>
      <c r="M440" s="98"/>
      <c r="N440" s="99" t="e">
        <f>VLOOKUP(O440,Dimensions!$B$2:$C$188,2,FALSE)</f>
        <v>#N/A</v>
      </c>
      <c r="O440" s="98"/>
      <c r="P440" s="6">
        <v>0</v>
      </c>
      <c r="Q440" s="21"/>
    </row>
    <row r="441" spans="1:17" x14ac:dyDescent="0.3">
      <c r="A441" s="98"/>
      <c r="B441" s="77" t="e">
        <f>VLOOKUP(A441,Projects!$A$44:$B$1000,2,FALSE)</f>
        <v>#N/A</v>
      </c>
      <c r="C441" s="98"/>
      <c r="D441" s="99" t="e">
        <f>VLOOKUP(C441,'Item Master'!$L$2:$M$7,2,FALSE)</f>
        <v>#N/A</v>
      </c>
      <c r="E441" s="25"/>
      <c r="F441" s="99" t="e">
        <f>VLOOKUP(G441,Dimensions!$B$2:$C$188,2,FALSE)</f>
        <v>#N/A</v>
      </c>
      <c r="G441" s="98"/>
      <c r="H441" s="99" t="e">
        <f>VLOOKUP(I441,Dimensions!$B$2:$C$188,2,FALSE)</f>
        <v>#N/A</v>
      </c>
      <c r="I441" s="98"/>
      <c r="J441" s="99" t="e">
        <f>VLOOKUP(K441,Dimensions!$B$2:$C$188,2,FALSE)</f>
        <v>#N/A</v>
      </c>
      <c r="K441" s="98"/>
      <c r="L441" s="99" t="e">
        <f>VLOOKUP(M441,Dimensions!$B$2:$C$188,2,FALSE)</f>
        <v>#N/A</v>
      </c>
      <c r="M441" s="98"/>
      <c r="N441" s="99" t="e">
        <f>VLOOKUP(O441,Dimensions!$B$2:$C$188,2,FALSE)</f>
        <v>#N/A</v>
      </c>
      <c r="O441" s="98"/>
      <c r="P441" s="6">
        <v>0</v>
      </c>
      <c r="Q441" s="21"/>
    </row>
    <row r="442" spans="1:17" x14ac:dyDescent="0.3">
      <c r="A442" s="98"/>
      <c r="B442" s="77" t="e">
        <f>VLOOKUP(A442,Projects!$A$44:$B$1000,2,FALSE)</f>
        <v>#N/A</v>
      </c>
      <c r="C442" s="98"/>
      <c r="D442" s="99" t="e">
        <f>VLOOKUP(C442,'Item Master'!$L$2:$M$7,2,FALSE)</f>
        <v>#N/A</v>
      </c>
      <c r="E442" s="25"/>
      <c r="F442" s="99" t="e">
        <f>VLOOKUP(G442,Dimensions!$B$2:$C$188,2,FALSE)</f>
        <v>#N/A</v>
      </c>
      <c r="G442" s="98"/>
      <c r="H442" s="99" t="e">
        <f>VLOOKUP(I442,Dimensions!$B$2:$C$188,2,FALSE)</f>
        <v>#N/A</v>
      </c>
      <c r="I442" s="98"/>
      <c r="J442" s="99" t="e">
        <f>VLOOKUP(K442,Dimensions!$B$2:$C$188,2,FALSE)</f>
        <v>#N/A</v>
      </c>
      <c r="K442" s="98"/>
      <c r="L442" s="99" t="e">
        <f>VLOOKUP(M442,Dimensions!$B$2:$C$188,2,FALSE)</f>
        <v>#N/A</v>
      </c>
      <c r="M442" s="98"/>
      <c r="N442" s="99" t="e">
        <f>VLOOKUP(O442,Dimensions!$B$2:$C$188,2,FALSE)</f>
        <v>#N/A</v>
      </c>
      <c r="O442" s="98"/>
      <c r="P442" s="6">
        <v>0</v>
      </c>
      <c r="Q442" s="21"/>
    </row>
    <row r="443" spans="1:17" x14ac:dyDescent="0.3">
      <c r="A443" s="98"/>
      <c r="B443" s="77" t="e">
        <f>VLOOKUP(A443,Projects!$A$44:$B$1000,2,FALSE)</f>
        <v>#N/A</v>
      </c>
      <c r="C443" s="98"/>
      <c r="D443" s="99" t="e">
        <f>VLOOKUP(C443,'Item Master'!$L$2:$M$7,2,FALSE)</f>
        <v>#N/A</v>
      </c>
      <c r="E443" s="25"/>
      <c r="F443" s="99" t="e">
        <f>VLOOKUP(G443,Dimensions!$B$2:$C$188,2,FALSE)</f>
        <v>#N/A</v>
      </c>
      <c r="G443" s="98"/>
      <c r="H443" s="99" t="e">
        <f>VLOOKUP(I443,Dimensions!$B$2:$C$188,2,FALSE)</f>
        <v>#N/A</v>
      </c>
      <c r="I443" s="98"/>
      <c r="J443" s="99" t="e">
        <f>VLOOKUP(K443,Dimensions!$B$2:$C$188,2,FALSE)</f>
        <v>#N/A</v>
      </c>
      <c r="K443" s="98"/>
      <c r="L443" s="99" t="e">
        <f>VLOOKUP(M443,Dimensions!$B$2:$C$188,2,FALSE)</f>
        <v>#N/A</v>
      </c>
      <c r="M443" s="98"/>
      <c r="N443" s="99" t="e">
        <f>VLOOKUP(O443,Dimensions!$B$2:$C$188,2,FALSE)</f>
        <v>#N/A</v>
      </c>
      <c r="O443" s="98"/>
      <c r="P443" s="6">
        <v>0</v>
      </c>
      <c r="Q443" s="21"/>
    </row>
    <row r="444" spans="1:17" x14ac:dyDescent="0.3">
      <c r="A444" s="98"/>
      <c r="B444" s="77" t="e">
        <f>VLOOKUP(A444,Projects!$A$44:$B$1000,2,FALSE)</f>
        <v>#N/A</v>
      </c>
      <c r="C444" s="98"/>
      <c r="D444" s="99" t="e">
        <f>VLOOKUP(C444,'Item Master'!$L$2:$M$7,2,FALSE)</f>
        <v>#N/A</v>
      </c>
      <c r="E444" s="25"/>
      <c r="F444" s="99" t="e">
        <f>VLOOKUP(G444,Dimensions!$B$2:$C$188,2,FALSE)</f>
        <v>#N/A</v>
      </c>
      <c r="G444" s="98"/>
      <c r="H444" s="99" t="e">
        <f>VLOOKUP(I444,Dimensions!$B$2:$C$188,2,FALSE)</f>
        <v>#N/A</v>
      </c>
      <c r="I444" s="98"/>
      <c r="J444" s="99" t="e">
        <f>VLOOKUP(K444,Dimensions!$B$2:$C$188,2,FALSE)</f>
        <v>#N/A</v>
      </c>
      <c r="K444" s="98"/>
      <c r="L444" s="99" t="e">
        <f>VLOOKUP(M444,Dimensions!$B$2:$C$188,2,FALSE)</f>
        <v>#N/A</v>
      </c>
      <c r="M444" s="98"/>
      <c r="N444" s="99" t="e">
        <f>VLOOKUP(O444,Dimensions!$B$2:$C$188,2,FALSE)</f>
        <v>#N/A</v>
      </c>
      <c r="O444" s="98"/>
      <c r="P444" s="6">
        <v>0</v>
      </c>
      <c r="Q444" s="21"/>
    </row>
    <row r="445" spans="1:17" x14ac:dyDescent="0.3">
      <c r="A445" s="98"/>
      <c r="B445" s="77" t="e">
        <f>VLOOKUP(A445,Projects!$A$44:$B$1000,2,FALSE)</f>
        <v>#N/A</v>
      </c>
      <c r="C445" s="98"/>
      <c r="D445" s="99" t="e">
        <f>VLOOKUP(C445,'Item Master'!$L$2:$M$7,2,FALSE)</f>
        <v>#N/A</v>
      </c>
      <c r="E445" s="25"/>
      <c r="F445" s="99" t="e">
        <f>VLOOKUP(G445,Dimensions!$B$2:$C$188,2,FALSE)</f>
        <v>#N/A</v>
      </c>
      <c r="G445" s="98"/>
      <c r="H445" s="99" t="e">
        <f>VLOOKUP(I445,Dimensions!$B$2:$C$188,2,FALSE)</f>
        <v>#N/A</v>
      </c>
      <c r="I445" s="98"/>
      <c r="J445" s="99" t="e">
        <f>VLOOKUP(K445,Dimensions!$B$2:$C$188,2,FALSE)</f>
        <v>#N/A</v>
      </c>
      <c r="K445" s="98"/>
      <c r="L445" s="99" t="e">
        <f>VLOOKUP(M445,Dimensions!$B$2:$C$188,2,FALSE)</f>
        <v>#N/A</v>
      </c>
      <c r="M445" s="98"/>
      <c r="N445" s="99" t="e">
        <f>VLOOKUP(O445,Dimensions!$B$2:$C$188,2,FALSE)</f>
        <v>#N/A</v>
      </c>
      <c r="O445" s="98"/>
      <c r="P445" s="6">
        <v>0</v>
      </c>
      <c r="Q445" s="21"/>
    </row>
    <row r="446" spans="1:17" x14ac:dyDescent="0.3">
      <c r="A446" s="98"/>
      <c r="B446" s="77" t="e">
        <f>VLOOKUP(A446,Projects!$A$44:$B$1000,2,FALSE)</f>
        <v>#N/A</v>
      </c>
      <c r="C446" s="98"/>
      <c r="D446" s="99" t="e">
        <f>VLOOKUP(C446,'Item Master'!$L$2:$M$7,2,FALSE)</f>
        <v>#N/A</v>
      </c>
      <c r="E446" s="25"/>
      <c r="F446" s="99" t="e">
        <f>VLOOKUP(G446,Dimensions!$B$2:$C$188,2,FALSE)</f>
        <v>#N/A</v>
      </c>
      <c r="G446" s="98"/>
      <c r="H446" s="99" t="e">
        <f>VLOOKUP(I446,Dimensions!$B$2:$C$188,2,FALSE)</f>
        <v>#N/A</v>
      </c>
      <c r="I446" s="98"/>
      <c r="J446" s="99" t="e">
        <f>VLOOKUP(K446,Dimensions!$B$2:$C$188,2,FALSE)</f>
        <v>#N/A</v>
      </c>
      <c r="K446" s="98"/>
      <c r="L446" s="99" t="e">
        <f>VLOOKUP(M446,Dimensions!$B$2:$C$188,2,FALSE)</f>
        <v>#N/A</v>
      </c>
      <c r="M446" s="98"/>
      <c r="N446" s="99" t="e">
        <f>VLOOKUP(O446,Dimensions!$B$2:$C$188,2,FALSE)</f>
        <v>#N/A</v>
      </c>
      <c r="O446" s="98"/>
      <c r="P446" s="6">
        <v>0</v>
      </c>
      <c r="Q446" s="21"/>
    </row>
    <row r="447" spans="1:17" x14ac:dyDescent="0.3">
      <c r="A447" s="98"/>
      <c r="B447" s="77" t="e">
        <f>VLOOKUP(A447,Projects!$A$44:$B$1000,2,FALSE)</f>
        <v>#N/A</v>
      </c>
      <c r="C447" s="98"/>
      <c r="D447" s="99" t="e">
        <f>VLOOKUP(C447,'Item Master'!$L$2:$M$7,2,FALSE)</f>
        <v>#N/A</v>
      </c>
      <c r="E447" s="25"/>
      <c r="F447" s="99" t="e">
        <f>VLOOKUP(G447,Dimensions!$B$2:$C$188,2,FALSE)</f>
        <v>#N/A</v>
      </c>
      <c r="G447" s="98"/>
      <c r="H447" s="99" t="e">
        <f>VLOOKUP(I447,Dimensions!$B$2:$C$188,2,FALSE)</f>
        <v>#N/A</v>
      </c>
      <c r="I447" s="98"/>
      <c r="J447" s="99" t="e">
        <f>VLOOKUP(K447,Dimensions!$B$2:$C$188,2,FALSE)</f>
        <v>#N/A</v>
      </c>
      <c r="K447" s="98"/>
      <c r="L447" s="99" t="e">
        <f>VLOOKUP(M447,Dimensions!$B$2:$C$188,2,FALSE)</f>
        <v>#N/A</v>
      </c>
      <c r="M447" s="98"/>
      <c r="N447" s="99" t="e">
        <f>VLOOKUP(O447,Dimensions!$B$2:$C$188,2,FALSE)</f>
        <v>#N/A</v>
      </c>
      <c r="O447" s="98"/>
      <c r="P447" s="6">
        <v>0</v>
      </c>
      <c r="Q447" s="21"/>
    </row>
    <row r="448" spans="1:17" x14ac:dyDescent="0.3">
      <c r="A448" s="98"/>
      <c r="B448" s="77" t="e">
        <f>VLOOKUP(A448,Projects!$A$44:$B$1000,2,FALSE)</f>
        <v>#N/A</v>
      </c>
      <c r="C448" s="98"/>
      <c r="D448" s="99" t="e">
        <f>VLOOKUP(C448,'Item Master'!$L$2:$M$7,2,FALSE)</f>
        <v>#N/A</v>
      </c>
      <c r="E448" s="25"/>
      <c r="F448" s="99" t="e">
        <f>VLOOKUP(G448,Dimensions!$B$2:$C$188,2,FALSE)</f>
        <v>#N/A</v>
      </c>
      <c r="G448" s="98"/>
      <c r="H448" s="99" t="e">
        <f>VLOOKUP(I448,Dimensions!$B$2:$C$188,2,FALSE)</f>
        <v>#N/A</v>
      </c>
      <c r="I448" s="98"/>
      <c r="J448" s="99" t="e">
        <f>VLOOKUP(K448,Dimensions!$B$2:$C$188,2,FALSE)</f>
        <v>#N/A</v>
      </c>
      <c r="K448" s="98"/>
      <c r="L448" s="99" t="e">
        <f>VLOOKUP(M448,Dimensions!$B$2:$C$188,2,FALSE)</f>
        <v>#N/A</v>
      </c>
      <c r="M448" s="98"/>
      <c r="N448" s="99" t="e">
        <f>VLOOKUP(O448,Dimensions!$B$2:$C$188,2,FALSE)</f>
        <v>#N/A</v>
      </c>
      <c r="O448" s="98"/>
      <c r="P448" s="6">
        <v>0</v>
      </c>
      <c r="Q448" s="21"/>
    </row>
    <row r="449" spans="1:17" x14ac:dyDescent="0.3">
      <c r="A449" s="98"/>
      <c r="B449" s="77" t="e">
        <f>VLOOKUP(A449,Projects!$A$44:$B$1000,2,FALSE)</f>
        <v>#N/A</v>
      </c>
      <c r="C449" s="98"/>
      <c r="D449" s="99" t="e">
        <f>VLOOKUP(C449,'Item Master'!$L$2:$M$7,2,FALSE)</f>
        <v>#N/A</v>
      </c>
      <c r="E449" s="25"/>
      <c r="F449" s="99" t="e">
        <f>VLOOKUP(G449,Dimensions!$B$2:$C$188,2,FALSE)</f>
        <v>#N/A</v>
      </c>
      <c r="G449" s="98"/>
      <c r="H449" s="99" t="e">
        <f>VLOOKUP(I449,Dimensions!$B$2:$C$188,2,FALSE)</f>
        <v>#N/A</v>
      </c>
      <c r="I449" s="98"/>
      <c r="J449" s="99" t="e">
        <f>VLOOKUP(K449,Dimensions!$B$2:$C$188,2,FALSE)</f>
        <v>#N/A</v>
      </c>
      <c r="K449" s="98"/>
      <c r="L449" s="99" t="e">
        <f>VLOOKUP(M449,Dimensions!$B$2:$C$188,2,FALSE)</f>
        <v>#N/A</v>
      </c>
      <c r="M449" s="98"/>
      <c r="N449" s="99" t="e">
        <f>VLOOKUP(O449,Dimensions!$B$2:$C$188,2,FALSE)</f>
        <v>#N/A</v>
      </c>
      <c r="O449" s="98"/>
      <c r="P449" s="6">
        <v>0</v>
      </c>
      <c r="Q449" s="21"/>
    </row>
    <row r="450" spans="1:17" x14ac:dyDescent="0.3">
      <c r="A450" s="98"/>
      <c r="B450" s="77" t="e">
        <f>VLOOKUP(A450,Projects!$A$44:$B$1000,2,FALSE)</f>
        <v>#N/A</v>
      </c>
      <c r="C450" s="98"/>
      <c r="D450" s="99" t="e">
        <f>VLOOKUP(C450,'Item Master'!$L$2:$M$7,2,FALSE)</f>
        <v>#N/A</v>
      </c>
      <c r="E450" s="25"/>
      <c r="F450" s="99" t="e">
        <f>VLOOKUP(G450,Dimensions!$B$2:$C$188,2,FALSE)</f>
        <v>#N/A</v>
      </c>
      <c r="G450" s="98"/>
      <c r="H450" s="99" t="e">
        <f>VLOOKUP(I450,Dimensions!$B$2:$C$188,2,FALSE)</f>
        <v>#N/A</v>
      </c>
      <c r="I450" s="98"/>
      <c r="J450" s="99" t="e">
        <f>VLOOKUP(K450,Dimensions!$B$2:$C$188,2,FALSE)</f>
        <v>#N/A</v>
      </c>
      <c r="K450" s="98"/>
      <c r="L450" s="99" t="e">
        <f>VLOOKUP(M450,Dimensions!$B$2:$C$188,2,FALSE)</f>
        <v>#N/A</v>
      </c>
      <c r="M450" s="98"/>
      <c r="N450" s="99" t="e">
        <f>VLOOKUP(O450,Dimensions!$B$2:$C$188,2,FALSE)</f>
        <v>#N/A</v>
      </c>
      <c r="O450" s="98"/>
      <c r="P450" s="6">
        <v>0</v>
      </c>
      <c r="Q450" s="21"/>
    </row>
    <row r="451" spans="1:17" x14ac:dyDescent="0.3">
      <c r="A451" s="98"/>
      <c r="B451" s="77" t="e">
        <f>VLOOKUP(A451,Projects!$A$44:$B$1000,2,FALSE)</f>
        <v>#N/A</v>
      </c>
      <c r="C451" s="98"/>
      <c r="D451" s="99" t="e">
        <f>VLOOKUP(C451,'Item Master'!$L$2:$M$7,2,FALSE)</f>
        <v>#N/A</v>
      </c>
      <c r="E451" s="25"/>
      <c r="F451" s="99" t="e">
        <f>VLOOKUP(G451,Dimensions!$B$2:$C$188,2,FALSE)</f>
        <v>#N/A</v>
      </c>
      <c r="G451" s="98"/>
      <c r="H451" s="99" t="e">
        <f>VLOOKUP(I451,Dimensions!$B$2:$C$188,2,FALSE)</f>
        <v>#N/A</v>
      </c>
      <c r="I451" s="98"/>
      <c r="J451" s="99" t="e">
        <f>VLOOKUP(K451,Dimensions!$B$2:$C$188,2,FALSE)</f>
        <v>#N/A</v>
      </c>
      <c r="K451" s="98"/>
      <c r="L451" s="99" t="e">
        <f>VLOOKUP(M451,Dimensions!$B$2:$C$188,2,FALSE)</f>
        <v>#N/A</v>
      </c>
      <c r="M451" s="98"/>
      <c r="N451" s="99" t="e">
        <f>VLOOKUP(O451,Dimensions!$B$2:$C$188,2,FALSE)</f>
        <v>#N/A</v>
      </c>
      <c r="O451" s="98"/>
      <c r="P451" s="6">
        <v>0</v>
      </c>
      <c r="Q451" s="21"/>
    </row>
    <row r="452" spans="1:17" x14ac:dyDescent="0.3">
      <c r="A452" s="98"/>
      <c r="B452" s="77" t="e">
        <f>VLOOKUP(A452,Projects!$A$44:$B$1000,2,FALSE)</f>
        <v>#N/A</v>
      </c>
      <c r="C452" s="98"/>
      <c r="D452" s="99" t="e">
        <f>VLOOKUP(C452,'Item Master'!$L$2:$M$7,2,FALSE)</f>
        <v>#N/A</v>
      </c>
      <c r="E452" s="25"/>
      <c r="F452" s="99" t="e">
        <f>VLOOKUP(G452,Dimensions!$B$2:$C$188,2,FALSE)</f>
        <v>#N/A</v>
      </c>
      <c r="G452" s="98"/>
      <c r="H452" s="99" t="e">
        <f>VLOOKUP(I452,Dimensions!$B$2:$C$188,2,FALSE)</f>
        <v>#N/A</v>
      </c>
      <c r="I452" s="98"/>
      <c r="J452" s="99" t="e">
        <f>VLOOKUP(K452,Dimensions!$B$2:$C$188,2,FALSE)</f>
        <v>#N/A</v>
      </c>
      <c r="K452" s="98"/>
      <c r="L452" s="99" t="e">
        <f>VLOOKUP(M452,Dimensions!$B$2:$C$188,2,FALSE)</f>
        <v>#N/A</v>
      </c>
      <c r="M452" s="98"/>
      <c r="N452" s="99" t="e">
        <f>VLOOKUP(O452,Dimensions!$B$2:$C$188,2,FALSE)</f>
        <v>#N/A</v>
      </c>
      <c r="O452" s="98"/>
      <c r="P452" s="6">
        <v>0</v>
      </c>
      <c r="Q452" s="21"/>
    </row>
    <row r="453" spans="1:17" x14ac:dyDescent="0.3">
      <c r="A453" s="98"/>
      <c r="B453" s="77" t="e">
        <f>VLOOKUP(A453,Projects!$A$44:$B$1000,2,FALSE)</f>
        <v>#N/A</v>
      </c>
      <c r="C453" s="98"/>
      <c r="D453" s="99" t="e">
        <f>VLOOKUP(C453,'Item Master'!$L$2:$M$7,2,FALSE)</f>
        <v>#N/A</v>
      </c>
      <c r="E453" s="25"/>
      <c r="F453" s="99" t="e">
        <f>VLOOKUP(G453,Dimensions!$B$2:$C$188,2,FALSE)</f>
        <v>#N/A</v>
      </c>
      <c r="G453" s="98"/>
      <c r="H453" s="99" t="e">
        <f>VLOOKUP(I453,Dimensions!$B$2:$C$188,2,FALSE)</f>
        <v>#N/A</v>
      </c>
      <c r="I453" s="98"/>
      <c r="J453" s="99" t="e">
        <f>VLOOKUP(K453,Dimensions!$B$2:$C$188,2,FALSE)</f>
        <v>#N/A</v>
      </c>
      <c r="K453" s="98"/>
      <c r="L453" s="99" t="e">
        <f>VLOOKUP(M453,Dimensions!$B$2:$C$188,2,FALSE)</f>
        <v>#N/A</v>
      </c>
      <c r="M453" s="98"/>
      <c r="N453" s="99" t="e">
        <f>VLOOKUP(O453,Dimensions!$B$2:$C$188,2,FALSE)</f>
        <v>#N/A</v>
      </c>
      <c r="O453" s="98"/>
      <c r="P453" s="6">
        <v>0</v>
      </c>
      <c r="Q453" s="21"/>
    </row>
    <row r="454" spans="1:17" x14ac:dyDescent="0.3">
      <c r="A454" s="98"/>
      <c r="B454" s="77" t="e">
        <f>VLOOKUP(A454,Projects!$A$44:$B$1000,2,FALSE)</f>
        <v>#N/A</v>
      </c>
      <c r="C454" s="98"/>
      <c r="D454" s="99" t="e">
        <f>VLOOKUP(C454,'Item Master'!$L$2:$M$7,2,FALSE)</f>
        <v>#N/A</v>
      </c>
      <c r="E454" s="25"/>
      <c r="F454" s="99" t="e">
        <f>VLOOKUP(G454,Dimensions!$B$2:$C$188,2,FALSE)</f>
        <v>#N/A</v>
      </c>
      <c r="G454" s="98"/>
      <c r="H454" s="99" t="e">
        <f>VLOOKUP(I454,Dimensions!$B$2:$C$188,2,FALSE)</f>
        <v>#N/A</v>
      </c>
      <c r="I454" s="98"/>
      <c r="J454" s="99" t="e">
        <f>VLOOKUP(K454,Dimensions!$B$2:$C$188,2,FALSE)</f>
        <v>#N/A</v>
      </c>
      <c r="K454" s="98"/>
      <c r="L454" s="99" t="e">
        <f>VLOOKUP(M454,Dimensions!$B$2:$C$188,2,FALSE)</f>
        <v>#N/A</v>
      </c>
      <c r="M454" s="98"/>
      <c r="N454" s="99" t="e">
        <f>VLOOKUP(O454,Dimensions!$B$2:$C$188,2,FALSE)</f>
        <v>#N/A</v>
      </c>
      <c r="O454" s="98"/>
      <c r="P454" s="6">
        <v>0</v>
      </c>
      <c r="Q454" s="21"/>
    </row>
    <row r="455" spans="1:17" x14ac:dyDescent="0.3">
      <c r="A455" s="98"/>
      <c r="B455" s="77" t="e">
        <f>VLOOKUP(A455,Projects!$A$44:$B$1000,2,FALSE)</f>
        <v>#N/A</v>
      </c>
      <c r="C455" s="98"/>
      <c r="D455" s="99" t="e">
        <f>VLOOKUP(C455,'Item Master'!$L$2:$M$7,2,FALSE)</f>
        <v>#N/A</v>
      </c>
      <c r="E455" s="25"/>
      <c r="F455" s="99" t="e">
        <f>VLOOKUP(G455,Dimensions!$B$2:$C$188,2,FALSE)</f>
        <v>#N/A</v>
      </c>
      <c r="G455" s="98"/>
      <c r="H455" s="99" t="e">
        <f>VLOOKUP(I455,Dimensions!$B$2:$C$188,2,FALSE)</f>
        <v>#N/A</v>
      </c>
      <c r="I455" s="98"/>
      <c r="J455" s="99" t="e">
        <f>VLOOKUP(K455,Dimensions!$B$2:$C$188,2,FALSE)</f>
        <v>#N/A</v>
      </c>
      <c r="K455" s="98"/>
      <c r="L455" s="99" t="e">
        <f>VLOOKUP(M455,Dimensions!$B$2:$C$188,2,FALSE)</f>
        <v>#N/A</v>
      </c>
      <c r="M455" s="98"/>
      <c r="N455" s="99" t="e">
        <f>VLOOKUP(O455,Dimensions!$B$2:$C$188,2,FALSE)</f>
        <v>#N/A</v>
      </c>
      <c r="O455" s="98"/>
      <c r="P455" s="6">
        <v>0</v>
      </c>
      <c r="Q455" s="21"/>
    </row>
    <row r="456" spans="1:17" x14ac:dyDescent="0.3">
      <c r="A456" s="98"/>
      <c r="B456" s="77" t="e">
        <f>VLOOKUP(A456,Projects!$A$44:$B$1000,2,FALSE)</f>
        <v>#N/A</v>
      </c>
      <c r="C456" s="98"/>
      <c r="D456" s="99" t="e">
        <f>VLOOKUP(C456,'Item Master'!$L$2:$M$7,2,FALSE)</f>
        <v>#N/A</v>
      </c>
      <c r="E456" s="25"/>
      <c r="F456" s="99" t="e">
        <f>VLOOKUP(G456,Dimensions!$B$2:$C$188,2,FALSE)</f>
        <v>#N/A</v>
      </c>
      <c r="G456" s="98"/>
      <c r="H456" s="99" t="e">
        <f>VLOOKUP(I456,Dimensions!$B$2:$C$188,2,FALSE)</f>
        <v>#N/A</v>
      </c>
      <c r="I456" s="98"/>
      <c r="J456" s="99" t="e">
        <f>VLOOKUP(K456,Dimensions!$B$2:$C$188,2,FALSE)</f>
        <v>#N/A</v>
      </c>
      <c r="K456" s="98"/>
      <c r="L456" s="99" t="e">
        <f>VLOOKUP(M456,Dimensions!$B$2:$C$188,2,FALSE)</f>
        <v>#N/A</v>
      </c>
      <c r="M456" s="98"/>
      <c r="N456" s="99" t="e">
        <f>VLOOKUP(O456,Dimensions!$B$2:$C$188,2,FALSE)</f>
        <v>#N/A</v>
      </c>
      <c r="O456" s="98"/>
      <c r="P456" s="6">
        <v>0</v>
      </c>
      <c r="Q456" s="21"/>
    </row>
    <row r="457" spans="1:17" x14ac:dyDescent="0.3">
      <c r="A457" s="98"/>
      <c r="B457" s="77" t="e">
        <f>VLOOKUP(A457,Projects!$A$44:$B$1000,2,FALSE)</f>
        <v>#N/A</v>
      </c>
      <c r="C457" s="98"/>
      <c r="D457" s="99" t="e">
        <f>VLOOKUP(C457,'Item Master'!$L$2:$M$7,2,FALSE)</f>
        <v>#N/A</v>
      </c>
      <c r="E457" s="25"/>
      <c r="F457" s="99" t="e">
        <f>VLOOKUP(G457,Dimensions!$B$2:$C$188,2,FALSE)</f>
        <v>#N/A</v>
      </c>
      <c r="G457" s="98"/>
      <c r="H457" s="99" t="e">
        <f>VLOOKUP(I457,Dimensions!$B$2:$C$188,2,FALSE)</f>
        <v>#N/A</v>
      </c>
      <c r="I457" s="98"/>
      <c r="J457" s="99" t="e">
        <f>VLOOKUP(K457,Dimensions!$B$2:$C$188,2,FALSE)</f>
        <v>#N/A</v>
      </c>
      <c r="K457" s="98"/>
      <c r="L457" s="99" t="e">
        <f>VLOOKUP(M457,Dimensions!$B$2:$C$188,2,FALSE)</f>
        <v>#N/A</v>
      </c>
      <c r="M457" s="98"/>
      <c r="N457" s="99" t="e">
        <f>VLOOKUP(O457,Dimensions!$B$2:$C$188,2,FALSE)</f>
        <v>#N/A</v>
      </c>
      <c r="O457" s="98"/>
      <c r="P457" s="6">
        <v>0</v>
      </c>
      <c r="Q457" s="21"/>
    </row>
    <row r="458" spans="1:17" x14ac:dyDescent="0.3">
      <c r="A458" s="98"/>
      <c r="B458" s="77" t="e">
        <f>VLOOKUP(A458,Projects!$A$44:$B$1000,2,FALSE)</f>
        <v>#N/A</v>
      </c>
      <c r="C458" s="98"/>
      <c r="D458" s="99" t="e">
        <f>VLOOKUP(C458,'Item Master'!$L$2:$M$7,2,FALSE)</f>
        <v>#N/A</v>
      </c>
      <c r="E458" s="25"/>
      <c r="F458" s="99" t="e">
        <f>VLOOKUP(G458,Dimensions!$B$2:$C$188,2,FALSE)</f>
        <v>#N/A</v>
      </c>
      <c r="G458" s="98"/>
      <c r="H458" s="99" t="e">
        <f>VLOOKUP(I458,Dimensions!$B$2:$C$188,2,FALSE)</f>
        <v>#N/A</v>
      </c>
      <c r="I458" s="98"/>
      <c r="J458" s="99" t="e">
        <f>VLOOKUP(K458,Dimensions!$B$2:$C$188,2,FALSE)</f>
        <v>#N/A</v>
      </c>
      <c r="K458" s="98"/>
      <c r="L458" s="99" t="e">
        <f>VLOOKUP(M458,Dimensions!$B$2:$C$188,2,FALSE)</f>
        <v>#N/A</v>
      </c>
      <c r="M458" s="98"/>
      <c r="N458" s="99" t="e">
        <f>VLOOKUP(O458,Dimensions!$B$2:$C$188,2,FALSE)</f>
        <v>#N/A</v>
      </c>
      <c r="O458" s="98"/>
      <c r="P458" s="6">
        <v>0</v>
      </c>
      <c r="Q458" s="21"/>
    </row>
    <row r="459" spans="1:17" x14ac:dyDescent="0.3">
      <c r="A459" s="98"/>
      <c r="B459" s="77" t="e">
        <f>VLOOKUP(A459,Projects!$A$44:$B$1000,2,FALSE)</f>
        <v>#N/A</v>
      </c>
      <c r="C459" s="98"/>
      <c r="D459" s="99" t="e">
        <f>VLOOKUP(C459,'Item Master'!$L$2:$M$7,2,FALSE)</f>
        <v>#N/A</v>
      </c>
      <c r="E459" s="25"/>
      <c r="F459" s="99" t="e">
        <f>VLOOKUP(G459,Dimensions!$B$2:$C$188,2,FALSE)</f>
        <v>#N/A</v>
      </c>
      <c r="G459" s="98"/>
      <c r="H459" s="99" t="e">
        <f>VLOOKUP(I459,Dimensions!$B$2:$C$188,2,FALSE)</f>
        <v>#N/A</v>
      </c>
      <c r="I459" s="98"/>
      <c r="J459" s="99" t="e">
        <f>VLOOKUP(K459,Dimensions!$B$2:$C$188,2,FALSE)</f>
        <v>#N/A</v>
      </c>
      <c r="K459" s="98"/>
      <c r="L459" s="99" t="e">
        <f>VLOOKUP(M459,Dimensions!$B$2:$C$188,2,FALSE)</f>
        <v>#N/A</v>
      </c>
      <c r="M459" s="98"/>
      <c r="N459" s="99" t="e">
        <f>VLOOKUP(O459,Dimensions!$B$2:$C$188,2,FALSE)</f>
        <v>#N/A</v>
      </c>
      <c r="O459" s="98"/>
      <c r="P459" s="6">
        <v>0</v>
      </c>
      <c r="Q459" s="21"/>
    </row>
    <row r="460" spans="1:17" x14ac:dyDescent="0.3">
      <c r="A460" s="98"/>
      <c r="B460" s="77" t="e">
        <f>VLOOKUP(A460,Projects!$A$44:$B$1000,2,FALSE)</f>
        <v>#N/A</v>
      </c>
      <c r="C460" s="98"/>
      <c r="D460" s="99" t="e">
        <f>VLOOKUP(C460,'Item Master'!$L$2:$M$7,2,FALSE)</f>
        <v>#N/A</v>
      </c>
      <c r="E460" s="25"/>
      <c r="F460" s="99" t="e">
        <f>VLOOKUP(G460,Dimensions!$B$2:$C$188,2,FALSE)</f>
        <v>#N/A</v>
      </c>
      <c r="G460" s="98"/>
      <c r="H460" s="99" t="e">
        <f>VLOOKUP(I460,Dimensions!$B$2:$C$188,2,FALSE)</f>
        <v>#N/A</v>
      </c>
      <c r="I460" s="98"/>
      <c r="J460" s="99" t="e">
        <f>VLOOKUP(K460,Dimensions!$B$2:$C$188,2,FALSE)</f>
        <v>#N/A</v>
      </c>
      <c r="K460" s="98"/>
      <c r="L460" s="99" t="e">
        <f>VLOOKUP(M460,Dimensions!$B$2:$C$188,2,FALSE)</f>
        <v>#N/A</v>
      </c>
      <c r="M460" s="98"/>
      <c r="N460" s="99" t="e">
        <f>VLOOKUP(O460,Dimensions!$B$2:$C$188,2,FALSE)</f>
        <v>#N/A</v>
      </c>
      <c r="O460" s="98"/>
      <c r="P460" s="6">
        <v>0</v>
      </c>
      <c r="Q460" s="21"/>
    </row>
    <row r="461" spans="1:17" x14ac:dyDescent="0.3">
      <c r="A461" s="98"/>
      <c r="B461" s="77" t="e">
        <f>VLOOKUP(A461,Projects!$A$44:$B$1000,2,FALSE)</f>
        <v>#N/A</v>
      </c>
      <c r="C461" s="98"/>
      <c r="D461" s="99" t="e">
        <f>VLOOKUP(C461,'Item Master'!$L$2:$M$7,2,FALSE)</f>
        <v>#N/A</v>
      </c>
      <c r="E461" s="25"/>
      <c r="F461" s="99" t="e">
        <f>VLOOKUP(G461,Dimensions!$B$2:$C$188,2,FALSE)</f>
        <v>#N/A</v>
      </c>
      <c r="G461" s="98"/>
      <c r="H461" s="99" t="e">
        <f>VLOOKUP(I461,Dimensions!$B$2:$C$188,2,FALSE)</f>
        <v>#N/A</v>
      </c>
      <c r="I461" s="98"/>
      <c r="J461" s="99" t="e">
        <f>VLOOKUP(K461,Dimensions!$B$2:$C$188,2,FALSE)</f>
        <v>#N/A</v>
      </c>
      <c r="K461" s="98"/>
      <c r="L461" s="99" t="e">
        <f>VLOOKUP(M461,Dimensions!$B$2:$C$188,2,FALSE)</f>
        <v>#N/A</v>
      </c>
      <c r="M461" s="98"/>
      <c r="N461" s="99" t="e">
        <f>VLOOKUP(O461,Dimensions!$B$2:$C$188,2,FALSE)</f>
        <v>#N/A</v>
      </c>
      <c r="O461" s="98"/>
      <c r="P461" s="6">
        <v>0</v>
      </c>
      <c r="Q461" s="21"/>
    </row>
    <row r="462" spans="1:17" x14ac:dyDescent="0.3">
      <c r="A462" s="98"/>
      <c r="B462" s="77" t="e">
        <f>VLOOKUP(A462,Projects!$A$44:$B$1000,2,FALSE)</f>
        <v>#N/A</v>
      </c>
      <c r="C462" s="98"/>
      <c r="D462" s="99" t="e">
        <f>VLOOKUP(C462,'Item Master'!$L$2:$M$7,2,FALSE)</f>
        <v>#N/A</v>
      </c>
      <c r="E462" s="25"/>
      <c r="F462" s="99" t="e">
        <f>VLOOKUP(G462,Dimensions!$B$2:$C$188,2,FALSE)</f>
        <v>#N/A</v>
      </c>
      <c r="G462" s="98"/>
      <c r="H462" s="99" t="e">
        <f>VLOOKUP(I462,Dimensions!$B$2:$C$188,2,FALSE)</f>
        <v>#N/A</v>
      </c>
      <c r="I462" s="98"/>
      <c r="J462" s="99" t="e">
        <f>VLOOKUP(K462,Dimensions!$B$2:$C$188,2,FALSE)</f>
        <v>#N/A</v>
      </c>
      <c r="K462" s="98"/>
      <c r="L462" s="99" t="e">
        <f>VLOOKUP(M462,Dimensions!$B$2:$C$188,2,FALSE)</f>
        <v>#N/A</v>
      </c>
      <c r="M462" s="98"/>
      <c r="N462" s="99" t="e">
        <f>VLOOKUP(O462,Dimensions!$B$2:$C$188,2,FALSE)</f>
        <v>#N/A</v>
      </c>
      <c r="O462" s="98"/>
      <c r="P462" s="6">
        <v>0</v>
      </c>
      <c r="Q462" s="21"/>
    </row>
    <row r="463" spans="1:17" x14ac:dyDescent="0.3">
      <c r="A463" s="98"/>
      <c r="B463" s="77" t="e">
        <f>VLOOKUP(A463,Projects!$A$44:$B$1000,2,FALSE)</f>
        <v>#N/A</v>
      </c>
      <c r="C463" s="98"/>
      <c r="D463" s="99" t="e">
        <f>VLOOKUP(C463,'Item Master'!$L$2:$M$7,2,FALSE)</f>
        <v>#N/A</v>
      </c>
      <c r="E463" s="25"/>
      <c r="F463" s="99" t="e">
        <f>VLOOKUP(G463,Dimensions!$B$2:$C$188,2,FALSE)</f>
        <v>#N/A</v>
      </c>
      <c r="G463" s="98"/>
      <c r="H463" s="99" t="e">
        <f>VLOOKUP(I463,Dimensions!$B$2:$C$188,2,FALSE)</f>
        <v>#N/A</v>
      </c>
      <c r="I463" s="98"/>
      <c r="J463" s="99" t="e">
        <f>VLOOKUP(K463,Dimensions!$B$2:$C$188,2,FALSE)</f>
        <v>#N/A</v>
      </c>
      <c r="K463" s="98"/>
      <c r="L463" s="99" t="e">
        <f>VLOOKUP(M463,Dimensions!$B$2:$C$188,2,FALSE)</f>
        <v>#N/A</v>
      </c>
      <c r="M463" s="98"/>
      <c r="N463" s="99" t="e">
        <f>VLOOKUP(O463,Dimensions!$B$2:$C$188,2,FALSE)</f>
        <v>#N/A</v>
      </c>
      <c r="O463" s="98"/>
      <c r="P463" s="6">
        <v>0</v>
      </c>
      <c r="Q463" s="21"/>
    </row>
    <row r="464" spans="1:17" x14ac:dyDescent="0.3">
      <c r="A464" s="98"/>
      <c r="B464" s="77" t="e">
        <f>VLOOKUP(A464,Projects!$A$44:$B$1000,2,FALSE)</f>
        <v>#N/A</v>
      </c>
      <c r="C464" s="98"/>
      <c r="D464" s="99" t="e">
        <f>VLOOKUP(C464,'Item Master'!$L$2:$M$7,2,FALSE)</f>
        <v>#N/A</v>
      </c>
      <c r="E464" s="25"/>
      <c r="F464" s="99" t="e">
        <f>VLOOKUP(G464,Dimensions!$B$2:$C$188,2,FALSE)</f>
        <v>#N/A</v>
      </c>
      <c r="G464" s="98"/>
      <c r="H464" s="99" t="e">
        <f>VLOOKUP(I464,Dimensions!$B$2:$C$188,2,FALSE)</f>
        <v>#N/A</v>
      </c>
      <c r="I464" s="98"/>
      <c r="J464" s="99" t="e">
        <f>VLOOKUP(K464,Dimensions!$B$2:$C$188,2,FALSE)</f>
        <v>#N/A</v>
      </c>
      <c r="K464" s="98"/>
      <c r="L464" s="99" t="e">
        <f>VLOOKUP(M464,Dimensions!$B$2:$C$188,2,FALSE)</f>
        <v>#N/A</v>
      </c>
      <c r="M464" s="98"/>
      <c r="N464" s="99" t="e">
        <f>VLOOKUP(O464,Dimensions!$B$2:$C$188,2,FALSE)</f>
        <v>#N/A</v>
      </c>
      <c r="O464" s="98"/>
      <c r="P464" s="6">
        <v>0</v>
      </c>
      <c r="Q464" s="21"/>
    </row>
    <row r="465" spans="1:17" x14ac:dyDescent="0.3">
      <c r="A465" s="98"/>
      <c r="B465" s="77" t="e">
        <f>VLOOKUP(A465,Projects!$A$44:$B$1000,2,FALSE)</f>
        <v>#N/A</v>
      </c>
      <c r="C465" s="98"/>
      <c r="D465" s="99" t="e">
        <f>VLOOKUP(C465,'Item Master'!$L$2:$M$7,2,FALSE)</f>
        <v>#N/A</v>
      </c>
      <c r="E465" s="25"/>
      <c r="F465" s="99" t="e">
        <f>VLOOKUP(G465,Dimensions!$B$2:$C$188,2,FALSE)</f>
        <v>#N/A</v>
      </c>
      <c r="G465" s="98"/>
      <c r="H465" s="99" t="e">
        <f>VLOOKUP(I465,Dimensions!$B$2:$C$188,2,FALSE)</f>
        <v>#N/A</v>
      </c>
      <c r="I465" s="98"/>
      <c r="J465" s="99" t="e">
        <f>VLOOKUP(K465,Dimensions!$B$2:$C$188,2,FALSE)</f>
        <v>#N/A</v>
      </c>
      <c r="K465" s="98"/>
      <c r="L465" s="99" t="e">
        <f>VLOOKUP(M465,Dimensions!$B$2:$C$188,2,FALSE)</f>
        <v>#N/A</v>
      </c>
      <c r="M465" s="98"/>
      <c r="N465" s="99" t="e">
        <f>VLOOKUP(O465,Dimensions!$B$2:$C$188,2,FALSE)</f>
        <v>#N/A</v>
      </c>
      <c r="O465" s="98"/>
      <c r="P465" s="6">
        <v>0</v>
      </c>
      <c r="Q465" s="21"/>
    </row>
    <row r="466" spans="1:17" x14ac:dyDescent="0.3">
      <c r="A466" s="98"/>
      <c r="B466" s="77" t="e">
        <f>VLOOKUP(A466,Projects!$A$44:$B$1000,2,FALSE)</f>
        <v>#N/A</v>
      </c>
      <c r="C466" s="98"/>
      <c r="D466" s="99" t="e">
        <f>VLOOKUP(C466,'Item Master'!$L$2:$M$7,2,FALSE)</f>
        <v>#N/A</v>
      </c>
      <c r="E466" s="25"/>
      <c r="F466" s="99" t="e">
        <f>VLOOKUP(G466,Dimensions!$B$2:$C$188,2,FALSE)</f>
        <v>#N/A</v>
      </c>
      <c r="G466" s="98"/>
      <c r="H466" s="99" t="e">
        <f>VLOOKUP(I466,Dimensions!$B$2:$C$188,2,FALSE)</f>
        <v>#N/A</v>
      </c>
      <c r="I466" s="98"/>
      <c r="J466" s="99" t="e">
        <f>VLOOKUP(K466,Dimensions!$B$2:$C$188,2,FALSE)</f>
        <v>#N/A</v>
      </c>
      <c r="K466" s="98"/>
      <c r="L466" s="99" t="e">
        <f>VLOOKUP(M466,Dimensions!$B$2:$C$188,2,FALSE)</f>
        <v>#N/A</v>
      </c>
      <c r="M466" s="98"/>
      <c r="N466" s="99" t="e">
        <f>VLOOKUP(O466,Dimensions!$B$2:$C$188,2,FALSE)</f>
        <v>#N/A</v>
      </c>
      <c r="O466" s="98"/>
      <c r="P466" s="6">
        <v>0</v>
      </c>
      <c r="Q466" s="21"/>
    </row>
    <row r="467" spans="1:17" x14ac:dyDescent="0.3">
      <c r="A467" s="98"/>
      <c r="B467" s="77" t="e">
        <f>VLOOKUP(A467,Projects!$A$44:$B$1000,2,FALSE)</f>
        <v>#N/A</v>
      </c>
      <c r="C467" s="98"/>
      <c r="D467" s="99" t="e">
        <f>VLOOKUP(C467,'Item Master'!$L$2:$M$7,2,FALSE)</f>
        <v>#N/A</v>
      </c>
      <c r="E467" s="25"/>
      <c r="F467" s="99" t="e">
        <f>VLOOKUP(G467,Dimensions!$B$2:$C$188,2,FALSE)</f>
        <v>#N/A</v>
      </c>
      <c r="G467" s="98"/>
      <c r="H467" s="99" t="e">
        <f>VLOOKUP(I467,Dimensions!$B$2:$C$188,2,FALSE)</f>
        <v>#N/A</v>
      </c>
      <c r="I467" s="98"/>
      <c r="J467" s="99" t="e">
        <f>VLOOKUP(K467,Dimensions!$B$2:$C$188,2,FALSE)</f>
        <v>#N/A</v>
      </c>
      <c r="K467" s="98"/>
      <c r="L467" s="99" t="e">
        <f>VLOOKUP(M467,Dimensions!$B$2:$C$188,2,FALSE)</f>
        <v>#N/A</v>
      </c>
      <c r="M467" s="98"/>
      <c r="N467" s="99" t="e">
        <f>VLOOKUP(O467,Dimensions!$B$2:$C$188,2,FALSE)</f>
        <v>#N/A</v>
      </c>
      <c r="O467" s="98"/>
      <c r="P467" s="6">
        <v>0</v>
      </c>
      <c r="Q467" s="21"/>
    </row>
    <row r="468" spans="1:17" x14ac:dyDescent="0.3">
      <c r="A468" s="98"/>
      <c r="B468" s="77" t="e">
        <f>VLOOKUP(A468,Projects!$A$44:$B$1000,2,FALSE)</f>
        <v>#N/A</v>
      </c>
      <c r="C468" s="98"/>
      <c r="D468" s="99" t="e">
        <f>VLOOKUP(C468,'Item Master'!$L$2:$M$7,2,FALSE)</f>
        <v>#N/A</v>
      </c>
      <c r="E468" s="25"/>
      <c r="F468" s="99" t="e">
        <f>VLOOKUP(G468,Dimensions!$B$2:$C$188,2,FALSE)</f>
        <v>#N/A</v>
      </c>
      <c r="G468" s="98"/>
      <c r="H468" s="99" t="e">
        <f>VLOOKUP(I468,Dimensions!$B$2:$C$188,2,FALSE)</f>
        <v>#N/A</v>
      </c>
      <c r="I468" s="98"/>
      <c r="J468" s="99" t="e">
        <f>VLOOKUP(K468,Dimensions!$B$2:$C$188,2,FALSE)</f>
        <v>#N/A</v>
      </c>
      <c r="K468" s="98"/>
      <c r="L468" s="99" t="e">
        <f>VLOOKUP(M468,Dimensions!$B$2:$C$188,2,FALSE)</f>
        <v>#N/A</v>
      </c>
      <c r="M468" s="98"/>
      <c r="N468" s="99" t="e">
        <f>VLOOKUP(O468,Dimensions!$B$2:$C$188,2,FALSE)</f>
        <v>#N/A</v>
      </c>
      <c r="O468" s="98"/>
      <c r="P468" s="6">
        <v>0</v>
      </c>
      <c r="Q468" s="21"/>
    </row>
    <row r="469" spans="1:17" x14ac:dyDescent="0.3">
      <c r="A469" s="98"/>
      <c r="B469" s="77" t="e">
        <f>VLOOKUP(A469,Projects!$A$44:$B$1000,2,FALSE)</f>
        <v>#N/A</v>
      </c>
      <c r="C469" s="98"/>
      <c r="D469" s="99" t="e">
        <f>VLOOKUP(C469,'Item Master'!$L$2:$M$7,2,FALSE)</f>
        <v>#N/A</v>
      </c>
      <c r="E469" s="25"/>
      <c r="F469" s="99" t="e">
        <f>VLOOKUP(G469,Dimensions!$B$2:$C$188,2,FALSE)</f>
        <v>#N/A</v>
      </c>
      <c r="G469" s="98"/>
      <c r="H469" s="99" t="e">
        <f>VLOOKUP(I469,Dimensions!$B$2:$C$188,2,FALSE)</f>
        <v>#N/A</v>
      </c>
      <c r="I469" s="98"/>
      <c r="J469" s="99" t="e">
        <f>VLOOKUP(K469,Dimensions!$B$2:$C$188,2,FALSE)</f>
        <v>#N/A</v>
      </c>
      <c r="K469" s="98"/>
      <c r="L469" s="99" t="e">
        <f>VLOOKUP(M469,Dimensions!$B$2:$C$188,2,FALSE)</f>
        <v>#N/A</v>
      </c>
      <c r="M469" s="98"/>
      <c r="N469" s="99" t="e">
        <f>VLOOKUP(O469,Dimensions!$B$2:$C$188,2,FALSE)</f>
        <v>#N/A</v>
      </c>
      <c r="O469" s="98"/>
      <c r="P469" s="6">
        <v>0</v>
      </c>
      <c r="Q469" s="21"/>
    </row>
    <row r="470" spans="1:17" x14ac:dyDescent="0.3">
      <c r="A470" s="98"/>
      <c r="B470" s="77" t="e">
        <f>VLOOKUP(A470,Projects!$A$44:$B$1000,2,FALSE)</f>
        <v>#N/A</v>
      </c>
      <c r="C470" s="98"/>
      <c r="D470" s="99" t="e">
        <f>VLOOKUP(C470,'Item Master'!$L$2:$M$7,2,FALSE)</f>
        <v>#N/A</v>
      </c>
      <c r="E470" s="25"/>
      <c r="F470" s="99" t="e">
        <f>VLOOKUP(G470,Dimensions!$B$2:$C$188,2,FALSE)</f>
        <v>#N/A</v>
      </c>
      <c r="G470" s="98"/>
      <c r="H470" s="99" t="e">
        <f>VLOOKUP(I470,Dimensions!$B$2:$C$188,2,FALSE)</f>
        <v>#N/A</v>
      </c>
      <c r="I470" s="98"/>
      <c r="J470" s="99" t="e">
        <f>VLOOKUP(K470,Dimensions!$B$2:$C$188,2,FALSE)</f>
        <v>#N/A</v>
      </c>
      <c r="K470" s="98"/>
      <c r="L470" s="99" t="e">
        <f>VLOOKUP(M470,Dimensions!$B$2:$C$188,2,FALSE)</f>
        <v>#N/A</v>
      </c>
      <c r="M470" s="98"/>
      <c r="N470" s="99" t="e">
        <f>VLOOKUP(O470,Dimensions!$B$2:$C$188,2,FALSE)</f>
        <v>#N/A</v>
      </c>
      <c r="O470" s="98"/>
      <c r="P470" s="6">
        <v>0</v>
      </c>
      <c r="Q470" s="21"/>
    </row>
    <row r="471" spans="1:17" x14ac:dyDescent="0.3">
      <c r="A471" s="98"/>
      <c r="B471" s="77" t="e">
        <f>VLOOKUP(A471,Projects!$A$44:$B$1000,2,FALSE)</f>
        <v>#N/A</v>
      </c>
      <c r="C471" s="98"/>
      <c r="D471" s="99" t="e">
        <f>VLOOKUP(C471,'Item Master'!$L$2:$M$7,2,FALSE)</f>
        <v>#N/A</v>
      </c>
      <c r="E471" s="25"/>
      <c r="F471" s="99" t="e">
        <f>VLOOKUP(G471,Dimensions!$B$2:$C$188,2,FALSE)</f>
        <v>#N/A</v>
      </c>
      <c r="G471" s="98"/>
      <c r="H471" s="99" t="e">
        <f>VLOOKUP(I471,Dimensions!$B$2:$C$188,2,FALSE)</f>
        <v>#N/A</v>
      </c>
      <c r="I471" s="98"/>
      <c r="J471" s="99" t="e">
        <f>VLOOKUP(K471,Dimensions!$B$2:$C$188,2,FALSE)</f>
        <v>#N/A</v>
      </c>
      <c r="K471" s="98"/>
      <c r="L471" s="99" t="e">
        <f>VLOOKUP(M471,Dimensions!$B$2:$C$188,2,FALSE)</f>
        <v>#N/A</v>
      </c>
      <c r="M471" s="98"/>
      <c r="N471" s="99" t="e">
        <f>VLOOKUP(O471,Dimensions!$B$2:$C$188,2,FALSE)</f>
        <v>#N/A</v>
      </c>
      <c r="O471" s="98"/>
      <c r="P471" s="6">
        <v>0</v>
      </c>
      <c r="Q471" s="21"/>
    </row>
    <row r="472" spans="1:17" x14ac:dyDescent="0.3">
      <c r="A472" s="98"/>
      <c r="B472" s="77" t="e">
        <f>VLOOKUP(A472,Projects!$A$44:$B$1000,2,FALSE)</f>
        <v>#N/A</v>
      </c>
      <c r="C472" s="98"/>
      <c r="D472" s="99" t="e">
        <f>VLOOKUP(C472,'Item Master'!$L$2:$M$7,2,FALSE)</f>
        <v>#N/A</v>
      </c>
      <c r="E472" s="25"/>
      <c r="F472" s="99" t="e">
        <f>VLOOKUP(G472,Dimensions!$B$2:$C$188,2,FALSE)</f>
        <v>#N/A</v>
      </c>
      <c r="G472" s="98"/>
      <c r="H472" s="99" t="e">
        <f>VLOOKUP(I472,Dimensions!$B$2:$C$188,2,FALSE)</f>
        <v>#N/A</v>
      </c>
      <c r="I472" s="98"/>
      <c r="J472" s="99" t="e">
        <f>VLOOKUP(K472,Dimensions!$B$2:$C$188,2,FALSE)</f>
        <v>#N/A</v>
      </c>
      <c r="K472" s="98"/>
      <c r="L472" s="99" t="e">
        <f>VLOOKUP(M472,Dimensions!$B$2:$C$188,2,FALSE)</f>
        <v>#N/A</v>
      </c>
      <c r="M472" s="98"/>
      <c r="N472" s="99" t="e">
        <f>VLOOKUP(O472,Dimensions!$B$2:$C$188,2,FALSE)</f>
        <v>#N/A</v>
      </c>
      <c r="O472" s="98"/>
      <c r="P472" s="6">
        <v>0</v>
      </c>
      <c r="Q472" s="21"/>
    </row>
    <row r="473" spans="1:17" x14ac:dyDescent="0.3">
      <c r="A473" s="98"/>
      <c r="B473" s="77" t="e">
        <f>VLOOKUP(A473,Projects!$A$44:$B$1000,2,FALSE)</f>
        <v>#N/A</v>
      </c>
      <c r="C473" s="98"/>
      <c r="D473" s="99" t="e">
        <f>VLOOKUP(C473,'Item Master'!$L$2:$M$7,2,FALSE)</f>
        <v>#N/A</v>
      </c>
      <c r="E473" s="25"/>
      <c r="F473" s="99" t="e">
        <f>VLOOKUP(G473,Dimensions!$B$2:$C$188,2,FALSE)</f>
        <v>#N/A</v>
      </c>
      <c r="G473" s="98"/>
      <c r="H473" s="99" t="e">
        <f>VLOOKUP(I473,Dimensions!$B$2:$C$188,2,FALSE)</f>
        <v>#N/A</v>
      </c>
      <c r="I473" s="98"/>
      <c r="J473" s="99" t="e">
        <f>VLOOKUP(K473,Dimensions!$B$2:$C$188,2,FALSE)</f>
        <v>#N/A</v>
      </c>
      <c r="K473" s="98"/>
      <c r="L473" s="99" t="e">
        <f>VLOOKUP(M473,Dimensions!$B$2:$C$188,2,FALSE)</f>
        <v>#N/A</v>
      </c>
      <c r="M473" s="98"/>
      <c r="N473" s="99" t="e">
        <f>VLOOKUP(O473,Dimensions!$B$2:$C$188,2,FALSE)</f>
        <v>#N/A</v>
      </c>
      <c r="O473" s="98"/>
      <c r="P473" s="6">
        <v>0</v>
      </c>
      <c r="Q473" s="21"/>
    </row>
    <row r="474" spans="1:17" x14ac:dyDescent="0.3">
      <c r="A474" s="98"/>
      <c r="B474" s="77" t="e">
        <f>VLOOKUP(A474,Projects!$A$44:$B$1000,2,FALSE)</f>
        <v>#N/A</v>
      </c>
      <c r="C474" s="98"/>
      <c r="D474" s="99" t="e">
        <f>VLOOKUP(C474,'Item Master'!$L$2:$M$7,2,FALSE)</f>
        <v>#N/A</v>
      </c>
      <c r="E474" s="25"/>
      <c r="F474" s="99" t="e">
        <f>VLOOKUP(G474,Dimensions!$B$2:$C$188,2,FALSE)</f>
        <v>#N/A</v>
      </c>
      <c r="G474" s="98"/>
      <c r="H474" s="99" t="e">
        <f>VLOOKUP(I474,Dimensions!$B$2:$C$188,2,FALSE)</f>
        <v>#N/A</v>
      </c>
      <c r="I474" s="98"/>
      <c r="J474" s="99" t="e">
        <f>VLOOKUP(K474,Dimensions!$B$2:$C$188,2,FALSE)</f>
        <v>#N/A</v>
      </c>
      <c r="K474" s="98"/>
      <c r="L474" s="99" t="e">
        <f>VLOOKUP(M474,Dimensions!$B$2:$C$188,2,FALSE)</f>
        <v>#N/A</v>
      </c>
      <c r="M474" s="98"/>
      <c r="N474" s="99" t="e">
        <f>VLOOKUP(O474,Dimensions!$B$2:$C$188,2,FALSE)</f>
        <v>#N/A</v>
      </c>
      <c r="O474" s="98"/>
      <c r="P474" s="6">
        <v>0</v>
      </c>
      <c r="Q474" s="21"/>
    </row>
    <row r="475" spans="1:17" x14ac:dyDescent="0.3">
      <c r="A475" s="98"/>
      <c r="B475" s="77" t="e">
        <f>VLOOKUP(A475,Projects!$A$44:$B$1000,2,FALSE)</f>
        <v>#N/A</v>
      </c>
      <c r="C475" s="98"/>
      <c r="D475" s="99" t="e">
        <f>VLOOKUP(C475,'Item Master'!$L$2:$M$7,2,FALSE)</f>
        <v>#N/A</v>
      </c>
      <c r="E475" s="25"/>
      <c r="F475" s="99" t="e">
        <f>VLOOKUP(G475,Dimensions!$B$2:$C$188,2,FALSE)</f>
        <v>#N/A</v>
      </c>
      <c r="G475" s="98"/>
      <c r="H475" s="99" t="e">
        <f>VLOOKUP(I475,Dimensions!$B$2:$C$188,2,FALSE)</f>
        <v>#N/A</v>
      </c>
      <c r="I475" s="98"/>
      <c r="J475" s="99" t="e">
        <f>VLOOKUP(K475,Dimensions!$B$2:$C$188,2,FALSE)</f>
        <v>#N/A</v>
      </c>
      <c r="K475" s="98"/>
      <c r="L475" s="99" t="e">
        <f>VLOOKUP(M475,Dimensions!$B$2:$C$188,2,FALSE)</f>
        <v>#N/A</v>
      </c>
      <c r="M475" s="98"/>
      <c r="N475" s="99" t="e">
        <f>VLOOKUP(O475,Dimensions!$B$2:$C$188,2,FALSE)</f>
        <v>#N/A</v>
      </c>
      <c r="O475" s="98"/>
      <c r="P475" s="6">
        <v>0</v>
      </c>
      <c r="Q475" s="21"/>
    </row>
    <row r="476" spans="1:17" x14ac:dyDescent="0.3">
      <c r="A476" s="98"/>
      <c r="B476" s="77" t="e">
        <f>VLOOKUP(A476,Projects!$A$44:$B$1000,2,FALSE)</f>
        <v>#N/A</v>
      </c>
      <c r="C476" s="98"/>
      <c r="D476" s="99" t="e">
        <f>VLOOKUP(C476,'Item Master'!$L$2:$M$7,2,FALSE)</f>
        <v>#N/A</v>
      </c>
      <c r="E476" s="25"/>
      <c r="F476" s="99" t="e">
        <f>VLOOKUP(G476,Dimensions!$B$2:$C$188,2,FALSE)</f>
        <v>#N/A</v>
      </c>
      <c r="G476" s="98"/>
      <c r="H476" s="99" t="e">
        <f>VLOOKUP(I476,Dimensions!$B$2:$C$188,2,FALSE)</f>
        <v>#N/A</v>
      </c>
      <c r="I476" s="98"/>
      <c r="J476" s="99" t="e">
        <f>VLOOKUP(K476,Dimensions!$B$2:$C$188,2,FALSE)</f>
        <v>#N/A</v>
      </c>
      <c r="K476" s="98"/>
      <c r="L476" s="99" t="e">
        <f>VLOOKUP(M476,Dimensions!$B$2:$C$188,2,FALSE)</f>
        <v>#N/A</v>
      </c>
      <c r="M476" s="98"/>
      <c r="N476" s="99" t="e">
        <f>VLOOKUP(O476,Dimensions!$B$2:$C$188,2,FALSE)</f>
        <v>#N/A</v>
      </c>
      <c r="O476" s="98"/>
      <c r="P476" s="6">
        <v>0</v>
      </c>
      <c r="Q476" s="21"/>
    </row>
    <row r="477" spans="1:17" x14ac:dyDescent="0.3">
      <c r="A477" s="98"/>
      <c r="B477" s="77" t="e">
        <f>VLOOKUP(A477,Projects!$A$44:$B$1000,2,FALSE)</f>
        <v>#N/A</v>
      </c>
      <c r="C477" s="98"/>
      <c r="D477" s="99" t="e">
        <f>VLOOKUP(C477,'Item Master'!$L$2:$M$7,2,FALSE)</f>
        <v>#N/A</v>
      </c>
      <c r="E477" s="25"/>
      <c r="F477" s="99" t="e">
        <f>VLOOKUP(G477,Dimensions!$B$2:$C$188,2,FALSE)</f>
        <v>#N/A</v>
      </c>
      <c r="G477" s="98"/>
      <c r="H477" s="99" t="e">
        <f>VLOOKUP(I477,Dimensions!$B$2:$C$188,2,FALSE)</f>
        <v>#N/A</v>
      </c>
      <c r="I477" s="98"/>
      <c r="J477" s="99" t="e">
        <f>VLOOKUP(K477,Dimensions!$B$2:$C$188,2,FALSE)</f>
        <v>#N/A</v>
      </c>
      <c r="K477" s="98"/>
      <c r="L477" s="99" t="e">
        <f>VLOOKUP(M477,Dimensions!$B$2:$C$188,2,FALSE)</f>
        <v>#N/A</v>
      </c>
      <c r="M477" s="98"/>
      <c r="N477" s="99" t="e">
        <f>VLOOKUP(O477,Dimensions!$B$2:$C$188,2,FALSE)</f>
        <v>#N/A</v>
      </c>
      <c r="O477" s="98"/>
      <c r="P477" s="6">
        <v>0</v>
      </c>
      <c r="Q477" s="21"/>
    </row>
    <row r="478" spans="1:17" x14ac:dyDescent="0.3">
      <c r="A478" s="98"/>
      <c r="B478" s="77" t="e">
        <f>VLOOKUP(A478,Projects!$A$44:$B$1000,2,FALSE)</f>
        <v>#N/A</v>
      </c>
      <c r="C478" s="98"/>
      <c r="D478" s="99" t="e">
        <f>VLOOKUP(C478,'Item Master'!$L$2:$M$7,2,FALSE)</f>
        <v>#N/A</v>
      </c>
      <c r="E478" s="25"/>
      <c r="F478" s="99" t="e">
        <f>VLOOKUP(G478,Dimensions!$B$2:$C$188,2,FALSE)</f>
        <v>#N/A</v>
      </c>
      <c r="G478" s="98"/>
      <c r="H478" s="99" t="e">
        <f>VLOOKUP(I478,Dimensions!$B$2:$C$188,2,FALSE)</f>
        <v>#N/A</v>
      </c>
      <c r="I478" s="98"/>
      <c r="J478" s="99" t="e">
        <f>VLOOKUP(K478,Dimensions!$B$2:$C$188,2,FALSE)</f>
        <v>#N/A</v>
      </c>
      <c r="K478" s="98"/>
      <c r="L478" s="99" t="e">
        <f>VLOOKUP(M478,Dimensions!$B$2:$C$188,2,FALSE)</f>
        <v>#N/A</v>
      </c>
      <c r="M478" s="98"/>
      <c r="N478" s="99" t="e">
        <f>VLOOKUP(O478,Dimensions!$B$2:$C$188,2,FALSE)</f>
        <v>#N/A</v>
      </c>
      <c r="O478" s="98"/>
      <c r="P478" s="6">
        <v>0</v>
      </c>
      <c r="Q478" s="21"/>
    </row>
    <row r="479" spans="1:17" x14ac:dyDescent="0.3">
      <c r="A479" s="98"/>
      <c r="B479" s="77" t="e">
        <f>VLOOKUP(A479,Projects!$A$44:$B$1000,2,FALSE)</f>
        <v>#N/A</v>
      </c>
      <c r="C479" s="98"/>
      <c r="D479" s="99" t="e">
        <f>VLOOKUP(C479,'Item Master'!$L$2:$M$7,2,FALSE)</f>
        <v>#N/A</v>
      </c>
      <c r="E479" s="25"/>
      <c r="F479" s="99" t="e">
        <f>VLOOKUP(G479,Dimensions!$B$2:$C$188,2,FALSE)</f>
        <v>#N/A</v>
      </c>
      <c r="G479" s="98"/>
      <c r="H479" s="99" t="e">
        <f>VLOOKUP(I479,Dimensions!$B$2:$C$188,2,FALSE)</f>
        <v>#N/A</v>
      </c>
      <c r="I479" s="98"/>
      <c r="J479" s="99" t="e">
        <f>VLOOKUP(K479,Dimensions!$B$2:$C$188,2,FALSE)</f>
        <v>#N/A</v>
      </c>
      <c r="K479" s="98"/>
      <c r="L479" s="99" t="e">
        <f>VLOOKUP(M479,Dimensions!$B$2:$C$188,2,FALSE)</f>
        <v>#N/A</v>
      </c>
      <c r="M479" s="98"/>
      <c r="N479" s="99" t="e">
        <f>VLOOKUP(O479,Dimensions!$B$2:$C$188,2,FALSE)</f>
        <v>#N/A</v>
      </c>
      <c r="O479" s="98"/>
      <c r="P479" s="6">
        <v>0</v>
      </c>
      <c r="Q479" s="21"/>
    </row>
    <row r="480" spans="1:17" x14ac:dyDescent="0.3">
      <c r="A480" s="98"/>
      <c r="B480" s="77" t="e">
        <f>VLOOKUP(A480,Projects!$A$44:$B$1000,2,FALSE)</f>
        <v>#N/A</v>
      </c>
      <c r="C480" s="98"/>
      <c r="D480" s="99" t="e">
        <f>VLOOKUP(C480,'Item Master'!$L$2:$M$7,2,FALSE)</f>
        <v>#N/A</v>
      </c>
      <c r="E480" s="25"/>
      <c r="F480" s="99" t="e">
        <f>VLOOKUP(G480,Dimensions!$B$2:$C$188,2,FALSE)</f>
        <v>#N/A</v>
      </c>
      <c r="G480" s="98"/>
      <c r="H480" s="99" t="e">
        <f>VLOOKUP(I480,Dimensions!$B$2:$C$188,2,FALSE)</f>
        <v>#N/A</v>
      </c>
      <c r="I480" s="98"/>
      <c r="J480" s="99" t="e">
        <f>VLOOKUP(K480,Dimensions!$B$2:$C$188,2,FALSE)</f>
        <v>#N/A</v>
      </c>
      <c r="K480" s="98"/>
      <c r="L480" s="99" t="e">
        <f>VLOOKUP(M480,Dimensions!$B$2:$C$188,2,FALSE)</f>
        <v>#N/A</v>
      </c>
      <c r="M480" s="98"/>
      <c r="N480" s="99" t="e">
        <f>VLOOKUP(O480,Dimensions!$B$2:$C$188,2,FALSE)</f>
        <v>#N/A</v>
      </c>
      <c r="O480" s="98"/>
      <c r="P480" s="6">
        <v>0</v>
      </c>
      <c r="Q480" s="21"/>
    </row>
    <row r="481" spans="1:17" x14ac:dyDescent="0.3">
      <c r="A481" s="98"/>
      <c r="B481" s="77" t="e">
        <f>VLOOKUP(A481,Projects!$A$44:$B$1000,2,FALSE)</f>
        <v>#N/A</v>
      </c>
      <c r="C481" s="98"/>
      <c r="D481" s="99" t="e">
        <f>VLOOKUP(C481,'Item Master'!$L$2:$M$7,2,FALSE)</f>
        <v>#N/A</v>
      </c>
      <c r="E481" s="25"/>
      <c r="F481" s="99" t="e">
        <f>VLOOKUP(G481,Dimensions!$B$2:$C$188,2,FALSE)</f>
        <v>#N/A</v>
      </c>
      <c r="G481" s="98"/>
      <c r="H481" s="99" t="e">
        <f>VLOOKUP(I481,Dimensions!$B$2:$C$188,2,FALSE)</f>
        <v>#N/A</v>
      </c>
      <c r="I481" s="98"/>
      <c r="J481" s="99" t="e">
        <f>VLOOKUP(K481,Dimensions!$B$2:$C$188,2,FALSE)</f>
        <v>#N/A</v>
      </c>
      <c r="K481" s="98"/>
      <c r="L481" s="99" t="e">
        <f>VLOOKUP(M481,Dimensions!$B$2:$C$188,2,FALSE)</f>
        <v>#N/A</v>
      </c>
      <c r="M481" s="98"/>
      <c r="N481" s="99" t="e">
        <f>VLOOKUP(O481,Dimensions!$B$2:$C$188,2,FALSE)</f>
        <v>#N/A</v>
      </c>
      <c r="O481" s="98"/>
      <c r="P481" s="6">
        <v>0</v>
      </c>
      <c r="Q481" s="21"/>
    </row>
    <row r="482" spans="1:17" x14ac:dyDescent="0.3">
      <c r="A482" s="98"/>
      <c r="B482" s="77" t="e">
        <f>VLOOKUP(A482,Projects!$A$44:$B$1000,2,FALSE)</f>
        <v>#N/A</v>
      </c>
      <c r="C482" s="98"/>
      <c r="D482" s="99" t="e">
        <f>VLOOKUP(C482,'Item Master'!$L$2:$M$7,2,FALSE)</f>
        <v>#N/A</v>
      </c>
      <c r="E482" s="25"/>
      <c r="F482" s="99" t="e">
        <f>VLOOKUP(G482,Dimensions!$B$2:$C$188,2,FALSE)</f>
        <v>#N/A</v>
      </c>
      <c r="G482" s="98"/>
      <c r="H482" s="99" t="e">
        <f>VLOOKUP(I482,Dimensions!$B$2:$C$188,2,FALSE)</f>
        <v>#N/A</v>
      </c>
      <c r="I482" s="98"/>
      <c r="J482" s="99" t="e">
        <f>VLOOKUP(K482,Dimensions!$B$2:$C$188,2,FALSE)</f>
        <v>#N/A</v>
      </c>
      <c r="K482" s="98"/>
      <c r="L482" s="99" t="e">
        <f>VLOOKUP(M482,Dimensions!$B$2:$C$188,2,FALSE)</f>
        <v>#N/A</v>
      </c>
      <c r="M482" s="98"/>
      <c r="N482" s="99" t="e">
        <f>VLOOKUP(O482,Dimensions!$B$2:$C$188,2,FALSE)</f>
        <v>#N/A</v>
      </c>
      <c r="O482" s="98"/>
      <c r="P482" s="6">
        <v>0</v>
      </c>
      <c r="Q482" s="21"/>
    </row>
    <row r="483" spans="1:17" x14ac:dyDescent="0.3">
      <c r="A483" s="98"/>
      <c r="B483" s="77" t="e">
        <f>VLOOKUP(A483,Projects!$A$44:$B$1000,2,FALSE)</f>
        <v>#N/A</v>
      </c>
      <c r="C483" s="98"/>
      <c r="D483" s="99" t="e">
        <f>VLOOKUP(C483,'Item Master'!$L$2:$M$7,2,FALSE)</f>
        <v>#N/A</v>
      </c>
      <c r="E483" s="25"/>
      <c r="F483" s="99" t="e">
        <f>VLOOKUP(G483,Dimensions!$B$2:$C$188,2,FALSE)</f>
        <v>#N/A</v>
      </c>
      <c r="G483" s="98"/>
      <c r="H483" s="99" t="e">
        <f>VLOOKUP(I483,Dimensions!$B$2:$C$188,2,FALSE)</f>
        <v>#N/A</v>
      </c>
      <c r="I483" s="98"/>
      <c r="J483" s="99" t="e">
        <f>VLOOKUP(K483,Dimensions!$B$2:$C$188,2,FALSE)</f>
        <v>#N/A</v>
      </c>
      <c r="K483" s="98"/>
      <c r="L483" s="99" t="e">
        <f>VLOOKUP(M483,Dimensions!$B$2:$C$188,2,FALSE)</f>
        <v>#N/A</v>
      </c>
      <c r="M483" s="98"/>
      <c r="N483" s="99" t="e">
        <f>VLOOKUP(O483,Dimensions!$B$2:$C$188,2,FALSE)</f>
        <v>#N/A</v>
      </c>
      <c r="O483" s="98"/>
      <c r="P483" s="6">
        <v>0</v>
      </c>
      <c r="Q483" s="21"/>
    </row>
    <row r="484" spans="1:17" x14ac:dyDescent="0.3">
      <c r="A484" s="98"/>
      <c r="B484" s="77" t="e">
        <f>VLOOKUP(A484,Projects!$A$44:$B$1000,2,FALSE)</f>
        <v>#N/A</v>
      </c>
      <c r="C484" s="98"/>
      <c r="D484" s="99" t="e">
        <f>VLOOKUP(C484,'Item Master'!$L$2:$M$7,2,FALSE)</f>
        <v>#N/A</v>
      </c>
      <c r="E484" s="25"/>
      <c r="F484" s="99" t="e">
        <f>VLOOKUP(G484,Dimensions!$B$2:$C$188,2,FALSE)</f>
        <v>#N/A</v>
      </c>
      <c r="G484" s="98"/>
      <c r="H484" s="99" t="e">
        <f>VLOOKUP(I484,Dimensions!$B$2:$C$188,2,FALSE)</f>
        <v>#N/A</v>
      </c>
      <c r="I484" s="98"/>
      <c r="J484" s="99" t="e">
        <f>VLOOKUP(K484,Dimensions!$B$2:$C$188,2,FALSE)</f>
        <v>#N/A</v>
      </c>
      <c r="K484" s="98"/>
      <c r="L484" s="99" t="e">
        <f>VLOOKUP(M484,Dimensions!$B$2:$C$188,2,FALSE)</f>
        <v>#N/A</v>
      </c>
      <c r="M484" s="98"/>
      <c r="N484" s="99" t="e">
        <f>VLOOKUP(O484,Dimensions!$B$2:$C$188,2,FALSE)</f>
        <v>#N/A</v>
      </c>
      <c r="O484" s="98"/>
      <c r="P484" s="6">
        <v>0</v>
      </c>
      <c r="Q484" s="21"/>
    </row>
    <row r="485" spans="1:17" x14ac:dyDescent="0.3">
      <c r="A485" s="98"/>
      <c r="B485" s="77" t="e">
        <f>VLOOKUP(A485,Projects!$A$44:$B$1000,2,FALSE)</f>
        <v>#N/A</v>
      </c>
      <c r="C485" s="98"/>
      <c r="D485" s="99" t="e">
        <f>VLOOKUP(C485,'Item Master'!$L$2:$M$7,2,FALSE)</f>
        <v>#N/A</v>
      </c>
      <c r="E485" s="25"/>
      <c r="F485" s="99" t="e">
        <f>VLOOKUP(G485,Dimensions!$B$2:$C$188,2,FALSE)</f>
        <v>#N/A</v>
      </c>
      <c r="G485" s="98"/>
      <c r="H485" s="99" t="e">
        <f>VLOOKUP(I485,Dimensions!$B$2:$C$188,2,FALSE)</f>
        <v>#N/A</v>
      </c>
      <c r="I485" s="98"/>
      <c r="J485" s="99" t="e">
        <f>VLOOKUP(K485,Dimensions!$B$2:$C$188,2,FALSE)</f>
        <v>#N/A</v>
      </c>
      <c r="K485" s="98"/>
      <c r="L485" s="99" t="e">
        <f>VLOOKUP(M485,Dimensions!$B$2:$C$188,2,FALSE)</f>
        <v>#N/A</v>
      </c>
      <c r="M485" s="98"/>
      <c r="N485" s="99" t="e">
        <f>VLOOKUP(O485,Dimensions!$B$2:$C$188,2,FALSE)</f>
        <v>#N/A</v>
      </c>
      <c r="O485" s="98"/>
      <c r="P485" s="6">
        <v>0</v>
      </c>
      <c r="Q485" s="21"/>
    </row>
    <row r="486" spans="1:17" x14ac:dyDescent="0.3">
      <c r="A486" s="98"/>
      <c r="B486" s="77" t="e">
        <f>VLOOKUP(A486,Projects!$A$44:$B$1000,2,FALSE)</f>
        <v>#N/A</v>
      </c>
      <c r="C486" s="98"/>
      <c r="D486" s="99" t="e">
        <f>VLOOKUP(C486,'Item Master'!$L$2:$M$7,2,FALSE)</f>
        <v>#N/A</v>
      </c>
      <c r="E486" s="25"/>
      <c r="F486" s="99" t="e">
        <f>VLOOKUP(G486,Dimensions!$B$2:$C$188,2,FALSE)</f>
        <v>#N/A</v>
      </c>
      <c r="G486" s="98"/>
      <c r="H486" s="99" t="e">
        <f>VLOOKUP(I486,Dimensions!$B$2:$C$188,2,FALSE)</f>
        <v>#N/A</v>
      </c>
      <c r="I486" s="98"/>
      <c r="J486" s="99" t="e">
        <f>VLOOKUP(K486,Dimensions!$B$2:$C$188,2,FALSE)</f>
        <v>#N/A</v>
      </c>
      <c r="K486" s="98"/>
      <c r="L486" s="99" t="e">
        <f>VLOOKUP(M486,Dimensions!$B$2:$C$188,2,FALSE)</f>
        <v>#N/A</v>
      </c>
      <c r="M486" s="98"/>
      <c r="N486" s="99" t="e">
        <f>VLOOKUP(O486,Dimensions!$B$2:$C$188,2,FALSE)</f>
        <v>#N/A</v>
      </c>
      <c r="O486" s="98"/>
      <c r="P486" s="6">
        <v>0</v>
      </c>
      <c r="Q486" s="21"/>
    </row>
    <row r="487" spans="1:17" x14ac:dyDescent="0.3">
      <c r="A487" s="98"/>
      <c r="B487" s="77" t="e">
        <f>VLOOKUP(A487,Projects!$A$44:$B$1000,2,FALSE)</f>
        <v>#N/A</v>
      </c>
      <c r="C487" s="98"/>
      <c r="D487" s="99" t="e">
        <f>VLOOKUP(C487,'Item Master'!$L$2:$M$7,2,FALSE)</f>
        <v>#N/A</v>
      </c>
      <c r="E487" s="25"/>
      <c r="F487" s="99" t="e">
        <f>VLOOKUP(G487,Dimensions!$B$2:$C$188,2,FALSE)</f>
        <v>#N/A</v>
      </c>
      <c r="G487" s="98"/>
      <c r="H487" s="99" t="e">
        <f>VLOOKUP(I487,Dimensions!$B$2:$C$188,2,FALSE)</f>
        <v>#N/A</v>
      </c>
      <c r="I487" s="98"/>
      <c r="J487" s="99" t="e">
        <f>VLOOKUP(K487,Dimensions!$B$2:$C$188,2,FALSE)</f>
        <v>#N/A</v>
      </c>
      <c r="K487" s="98"/>
      <c r="L487" s="99" t="e">
        <f>VLOOKUP(M487,Dimensions!$B$2:$C$188,2,FALSE)</f>
        <v>#N/A</v>
      </c>
      <c r="M487" s="98"/>
      <c r="N487" s="99" t="e">
        <f>VLOOKUP(O487,Dimensions!$B$2:$C$188,2,FALSE)</f>
        <v>#N/A</v>
      </c>
      <c r="O487" s="98"/>
      <c r="P487" s="6">
        <v>0</v>
      </c>
      <c r="Q487" s="21"/>
    </row>
    <row r="488" spans="1:17" x14ac:dyDescent="0.3">
      <c r="A488" s="98"/>
      <c r="B488" s="77" t="e">
        <f>VLOOKUP(A488,Projects!$A$44:$B$1000,2,FALSE)</f>
        <v>#N/A</v>
      </c>
      <c r="C488" s="98"/>
      <c r="D488" s="99" t="e">
        <f>VLOOKUP(C488,'Item Master'!$L$2:$M$7,2,FALSE)</f>
        <v>#N/A</v>
      </c>
      <c r="E488" s="25"/>
      <c r="F488" s="99" t="e">
        <f>VLOOKUP(G488,Dimensions!$B$2:$C$188,2,FALSE)</f>
        <v>#N/A</v>
      </c>
      <c r="G488" s="98"/>
      <c r="H488" s="99" t="e">
        <f>VLOOKUP(I488,Dimensions!$B$2:$C$188,2,FALSE)</f>
        <v>#N/A</v>
      </c>
      <c r="I488" s="98"/>
      <c r="J488" s="99" t="e">
        <f>VLOOKUP(K488,Dimensions!$B$2:$C$188,2,FALSE)</f>
        <v>#N/A</v>
      </c>
      <c r="K488" s="98"/>
      <c r="L488" s="99" t="e">
        <f>VLOOKUP(M488,Dimensions!$B$2:$C$188,2,FALSE)</f>
        <v>#N/A</v>
      </c>
      <c r="M488" s="98"/>
      <c r="N488" s="99" t="e">
        <f>VLOOKUP(O488,Dimensions!$B$2:$C$188,2,FALSE)</f>
        <v>#N/A</v>
      </c>
      <c r="O488" s="98"/>
      <c r="P488" s="6">
        <v>0</v>
      </c>
      <c r="Q488" s="21"/>
    </row>
    <row r="489" spans="1:17" x14ac:dyDescent="0.3">
      <c r="A489" s="98"/>
      <c r="B489" s="77" t="e">
        <f>VLOOKUP(A489,Projects!$A$44:$B$1000,2,FALSE)</f>
        <v>#N/A</v>
      </c>
      <c r="C489" s="98"/>
      <c r="D489" s="99" t="e">
        <f>VLOOKUP(C489,'Item Master'!$L$2:$M$7,2,FALSE)</f>
        <v>#N/A</v>
      </c>
      <c r="E489" s="25"/>
      <c r="F489" s="99" t="e">
        <f>VLOOKUP(G489,Dimensions!$B$2:$C$188,2,FALSE)</f>
        <v>#N/A</v>
      </c>
      <c r="G489" s="98"/>
      <c r="H489" s="99" t="e">
        <f>VLOOKUP(I489,Dimensions!$B$2:$C$188,2,FALSE)</f>
        <v>#N/A</v>
      </c>
      <c r="I489" s="98"/>
      <c r="J489" s="99" t="e">
        <f>VLOOKUP(K489,Dimensions!$B$2:$C$188,2,FALSE)</f>
        <v>#N/A</v>
      </c>
      <c r="K489" s="98"/>
      <c r="L489" s="99" t="e">
        <f>VLOOKUP(M489,Dimensions!$B$2:$C$188,2,FALSE)</f>
        <v>#N/A</v>
      </c>
      <c r="M489" s="98"/>
      <c r="N489" s="99" t="e">
        <f>VLOOKUP(O489,Dimensions!$B$2:$C$188,2,FALSE)</f>
        <v>#N/A</v>
      </c>
      <c r="O489" s="98"/>
      <c r="P489" s="6">
        <v>0</v>
      </c>
      <c r="Q489" s="21"/>
    </row>
    <row r="490" spans="1:17" x14ac:dyDescent="0.3">
      <c r="A490" s="98"/>
      <c r="B490" s="77" t="e">
        <f>VLOOKUP(A490,Projects!$A$44:$B$1000,2,FALSE)</f>
        <v>#N/A</v>
      </c>
      <c r="C490" s="98"/>
      <c r="D490" s="99" t="e">
        <f>VLOOKUP(C490,'Item Master'!$L$2:$M$7,2,FALSE)</f>
        <v>#N/A</v>
      </c>
      <c r="E490" s="25"/>
      <c r="F490" s="99" t="e">
        <f>VLOOKUP(G490,Dimensions!$B$2:$C$188,2,FALSE)</f>
        <v>#N/A</v>
      </c>
      <c r="G490" s="98"/>
      <c r="H490" s="99" t="e">
        <f>VLOOKUP(I490,Dimensions!$B$2:$C$188,2,FALSE)</f>
        <v>#N/A</v>
      </c>
      <c r="I490" s="98"/>
      <c r="J490" s="99" t="e">
        <f>VLOOKUP(K490,Dimensions!$B$2:$C$188,2,FALSE)</f>
        <v>#N/A</v>
      </c>
      <c r="K490" s="98"/>
      <c r="L490" s="99" t="e">
        <f>VLOOKUP(M490,Dimensions!$B$2:$C$188,2,FALSE)</f>
        <v>#N/A</v>
      </c>
      <c r="M490" s="98"/>
      <c r="N490" s="99" t="e">
        <f>VLOOKUP(O490,Dimensions!$B$2:$C$188,2,FALSE)</f>
        <v>#N/A</v>
      </c>
      <c r="O490" s="98"/>
      <c r="P490" s="6">
        <v>0</v>
      </c>
      <c r="Q490" s="21"/>
    </row>
    <row r="491" spans="1:17" x14ac:dyDescent="0.3">
      <c r="A491" s="98"/>
      <c r="B491" s="77" t="e">
        <f>VLOOKUP(A491,Projects!$A$44:$B$1000,2,FALSE)</f>
        <v>#N/A</v>
      </c>
      <c r="C491" s="98"/>
      <c r="D491" s="99" t="e">
        <f>VLOOKUP(C491,'Item Master'!$L$2:$M$7,2,FALSE)</f>
        <v>#N/A</v>
      </c>
      <c r="E491" s="25"/>
      <c r="F491" s="99" t="e">
        <f>VLOOKUP(G491,Dimensions!$B$2:$C$188,2,FALSE)</f>
        <v>#N/A</v>
      </c>
      <c r="G491" s="98"/>
      <c r="H491" s="99" t="e">
        <f>VLOOKUP(I491,Dimensions!$B$2:$C$188,2,FALSE)</f>
        <v>#N/A</v>
      </c>
      <c r="I491" s="98"/>
      <c r="J491" s="99" t="e">
        <f>VLOOKUP(K491,Dimensions!$B$2:$C$188,2,FALSE)</f>
        <v>#N/A</v>
      </c>
      <c r="K491" s="98"/>
      <c r="L491" s="99" t="e">
        <f>VLOOKUP(M491,Dimensions!$B$2:$C$188,2,FALSE)</f>
        <v>#N/A</v>
      </c>
      <c r="M491" s="98"/>
      <c r="N491" s="99" t="e">
        <f>VLOOKUP(O491,Dimensions!$B$2:$C$188,2,FALSE)</f>
        <v>#N/A</v>
      </c>
      <c r="O491" s="98"/>
      <c r="P491" s="6">
        <v>0</v>
      </c>
      <c r="Q491" s="21"/>
    </row>
    <row r="492" spans="1:17" x14ac:dyDescent="0.3">
      <c r="A492" s="98"/>
      <c r="B492" s="77" t="e">
        <f>VLOOKUP(A492,Projects!$A$44:$B$1000,2,FALSE)</f>
        <v>#N/A</v>
      </c>
      <c r="C492" s="98"/>
      <c r="D492" s="99" t="e">
        <f>VLOOKUP(C492,'Item Master'!$L$2:$M$7,2,FALSE)</f>
        <v>#N/A</v>
      </c>
      <c r="E492" s="25"/>
      <c r="F492" s="99" t="e">
        <f>VLOOKUP(G492,Dimensions!$B$2:$C$188,2,FALSE)</f>
        <v>#N/A</v>
      </c>
      <c r="G492" s="98"/>
      <c r="H492" s="99" t="e">
        <f>VLOOKUP(I492,Dimensions!$B$2:$C$188,2,FALSE)</f>
        <v>#N/A</v>
      </c>
      <c r="I492" s="98"/>
      <c r="J492" s="99" t="e">
        <f>VLOOKUP(K492,Dimensions!$B$2:$C$188,2,FALSE)</f>
        <v>#N/A</v>
      </c>
      <c r="K492" s="98"/>
      <c r="L492" s="99" t="e">
        <f>VLOOKUP(M492,Dimensions!$B$2:$C$188,2,FALSE)</f>
        <v>#N/A</v>
      </c>
      <c r="M492" s="98"/>
      <c r="N492" s="99" t="e">
        <f>VLOOKUP(O492,Dimensions!$B$2:$C$188,2,FALSE)</f>
        <v>#N/A</v>
      </c>
      <c r="O492" s="98"/>
      <c r="P492" s="6">
        <v>0</v>
      </c>
      <c r="Q492" s="21"/>
    </row>
    <row r="493" spans="1:17" x14ac:dyDescent="0.3">
      <c r="A493" s="98"/>
      <c r="B493" s="77" t="e">
        <f>VLOOKUP(A493,Projects!$A$44:$B$1000,2,FALSE)</f>
        <v>#N/A</v>
      </c>
      <c r="C493" s="98"/>
      <c r="D493" s="99" t="e">
        <f>VLOOKUP(C493,'Item Master'!$L$2:$M$7,2,FALSE)</f>
        <v>#N/A</v>
      </c>
      <c r="E493" s="25"/>
      <c r="F493" s="99" t="e">
        <f>VLOOKUP(G493,Dimensions!$B$2:$C$188,2,FALSE)</f>
        <v>#N/A</v>
      </c>
      <c r="G493" s="98"/>
      <c r="H493" s="99" t="e">
        <f>VLOOKUP(I493,Dimensions!$B$2:$C$188,2,FALSE)</f>
        <v>#N/A</v>
      </c>
      <c r="I493" s="98"/>
      <c r="J493" s="99" t="e">
        <f>VLOOKUP(K493,Dimensions!$B$2:$C$188,2,FALSE)</f>
        <v>#N/A</v>
      </c>
      <c r="K493" s="98"/>
      <c r="L493" s="99" t="e">
        <f>VLOOKUP(M493,Dimensions!$B$2:$C$188,2,FALSE)</f>
        <v>#N/A</v>
      </c>
      <c r="M493" s="98"/>
      <c r="N493" s="99" t="e">
        <f>VLOOKUP(O493,Dimensions!$B$2:$C$188,2,FALSE)</f>
        <v>#N/A</v>
      </c>
      <c r="O493" s="98"/>
      <c r="P493" s="6">
        <v>0</v>
      </c>
      <c r="Q493" s="21"/>
    </row>
    <row r="494" spans="1:17" x14ac:dyDescent="0.3">
      <c r="A494" s="98"/>
      <c r="B494" s="77" t="e">
        <f>VLOOKUP(A494,Projects!$A$44:$B$1000,2,FALSE)</f>
        <v>#N/A</v>
      </c>
      <c r="C494" s="98"/>
      <c r="D494" s="99" t="e">
        <f>VLOOKUP(C494,'Item Master'!$L$2:$M$7,2,FALSE)</f>
        <v>#N/A</v>
      </c>
      <c r="E494" s="25"/>
      <c r="F494" s="99" t="e">
        <f>VLOOKUP(G494,Dimensions!$B$2:$C$188,2,FALSE)</f>
        <v>#N/A</v>
      </c>
      <c r="G494" s="98"/>
      <c r="H494" s="99" t="e">
        <f>VLOOKUP(I494,Dimensions!$B$2:$C$188,2,FALSE)</f>
        <v>#N/A</v>
      </c>
      <c r="I494" s="98"/>
      <c r="J494" s="99" t="e">
        <f>VLOOKUP(K494,Dimensions!$B$2:$C$188,2,FALSE)</f>
        <v>#N/A</v>
      </c>
      <c r="K494" s="98"/>
      <c r="L494" s="99" t="e">
        <f>VLOOKUP(M494,Dimensions!$B$2:$C$188,2,FALSE)</f>
        <v>#N/A</v>
      </c>
      <c r="M494" s="98"/>
      <c r="N494" s="99" t="e">
        <f>VLOOKUP(O494,Dimensions!$B$2:$C$188,2,FALSE)</f>
        <v>#N/A</v>
      </c>
      <c r="O494" s="98"/>
      <c r="P494" s="6">
        <v>0</v>
      </c>
      <c r="Q494" s="21"/>
    </row>
    <row r="495" spans="1:17" x14ac:dyDescent="0.3">
      <c r="A495" s="98"/>
      <c r="B495" s="77" t="e">
        <f>VLOOKUP(A495,Projects!$A$44:$B$1000,2,FALSE)</f>
        <v>#N/A</v>
      </c>
      <c r="C495" s="98"/>
      <c r="D495" s="99" t="e">
        <f>VLOOKUP(C495,'Item Master'!$L$2:$M$7,2,FALSE)</f>
        <v>#N/A</v>
      </c>
      <c r="E495" s="25"/>
      <c r="F495" s="99" t="e">
        <f>VLOOKUP(G495,Dimensions!$B$2:$C$188,2,FALSE)</f>
        <v>#N/A</v>
      </c>
      <c r="G495" s="98"/>
      <c r="H495" s="99" t="e">
        <f>VLOOKUP(I495,Dimensions!$B$2:$C$188,2,FALSE)</f>
        <v>#N/A</v>
      </c>
      <c r="I495" s="98"/>
      <c r="J495" s="99" t="e">
        <f>VLOOKUP(K495,Dimensions!$B$2:$C$188,2,FALSE)</f>
        <v>#N/A</v>
      </c>
      <c r="K495" s="98"/>
      <c r="L495" s="99" t="e">
        <f>VLOOKUP(M495,Dimensions!$B$2:$C$188,2,FALSE)</f>
        <v>#N/A</v>
      </c>
      <c r="M495" s="98"/>
      <c r="N495" s="99" t="e">
        <f>VLOOKUP(O495,Dimensions!$B$2:$C$188,2,FALSE)</f>
        <v>#N/A</v>
      </c>
      <c r="O495" s="98"/>
      <c r="P495" s="6">
        <v>0</v>
      </c>
      <c r="Q495" s="21"/>
    </row>
    <row r="496" spans="1:17" x14ac:dyDescent="0.3">
      <c r="A496" s="98"/>
      <c r="B496" s="77" t="e">
        <f>VLOOKUP(A496,Projects!$A$44:$B$1000,2,FALSE)</f>
        <v>#N/A</v>
      </c>
      <c r="C496" s="98"/>
      <c r="D496" s="99" t="e">
        <f>VLOOKUP(C496,'Item Master'!$L$2:$M$7,2,FALSE)</f>
        <v>#N/A</v>
      </c>
      <c r="E496" s="25"/>
      <c r="F496" s="99" t="e">
        <f>VLOOKUP(G496,Dimensions!$B$2:$C$188,2,FALSE)</f>
        <v>#N/A</v>
      </c>
      <c r="G496" s="98"/>
      <c r="H496" s="99" t="e">
        <f>VLOOKUP(I496,Dimensions!$B$2:$C$188,2,FALSE)</f>
        <v>#N/A</v>
      </c>
      <c r="I496" s="98"/>
      <c r="J496" s="99" t="e">
        <f>VLOOKUP(K496,Dimensions!$B$2:$C$188,2,FALSE)</f>
        <v>#N/A</v>
      </c>
      <c r="K496" s="98"/>
      <c r="L496" s="99" t="e">
        <f>VLOOKUP(M496,Dimensions!$B$2:$C$188,2,FALSE)</f>
        <v>#N/A</v>
      </c>
      <c r="M496" s="98"/>
      <c r="N496" s="99" t="e">
        <f>VLOOKUP(O496,Dimensions!$B$2:$C$188,2,FALSE)</f>
        <v>#N/A</v>
      </c>
      <c r="O496" s="98"/>
      <c r="P496" s="6">
        <v>0</v>
      </c>
      <c r="Q496" s="21"/>
    </row>
    <row r="497" spans="1:17" x14ac:dyDescent="0.3">
      <c r="A497" s="98"/>
      <c r="B497" s="77" t="e">
        <f>VLOOKUP(A497,Projects!$A$44:$B$1000,2,FALSE)</f>
        <v>#N/A</v>
      </c>
      <c r="C497" s="98"/>
      <c r="D497" s="99" t="e">
        <f>VLOOKUP(C497,'Item Master'!$L$2:$M$7,2,FALSE)</f>
        <v>#N/A</v>
      </c>
      <c r="E497" s="25"/>
      <c r="F497" s="99" t="e">
        <f>VLOOKUP(G497,Dimensions!$B$2:$C$188,2,FALSE)</f>
        <v>#N/A</v>
      </c>
      <c r="G497" s="98"/>
      <c r="H497" s="99" t="e">
        <f>VLOOKUP(I497,Dimensions!$B$2:$C$188,2,FALSE)</f>
        <v>#N/A</v>
      </c>
      <c r="I497" s="98"/>
      <c r="J497" s="99" t="e">
        <f>VLOOKUP(K497,Dimensions!$B$2:$C$188,2,FALSE)</f>
        <v>#N/A</v>
      </c>
      <c r="K497" s="98"/>
      <c r="L497" s="99" t="e">
        <f>VLOOKUP(M497,Dimensions!$B$2:$C$188,2,FALSE)</f>
        <v>#N/A</v>
      </c>
      <c r="M497" s="98"/>
      <c r="N497" s="99" t="e">
        <f>VLOOKUP(O497,Dimensions!$B$2:$C$188,2,FALSE)</f>
        <v>#N/A</v>
      </c>
      <c r="O497" s="98"/>
      <c r="P497" s="6">
        <v>0</v>
      </c>
      <c r="Q497" s="21"/>
    </row>
    <row r="498" spans="1:17" x14ac:dyDescent="0.3">
      <c r="A498" s="98"/>
      <c r="B498" s="77" t="e">
        <f>VLOOKUP(A498,Projects!$A$44:$B$1000,2,FALSE)</f>
        <v>#N/A</v>
      </c>
      <c r="C498" s="98"/>
      <c r="D498" s="99" t="e">
        <f>VLOOKUP(C498,'Item Master'!$L$2:$M$7,2,FALSE)</f>
        <v>#N/A</v>
      </c>
      <c r="E498" s="25"/>
      <c r="F498" s="99" t="e">
        <f>VLOOKUP(G498,Dimensions!$B$2:$C$188,2,FALSE)</f>
        <v>#N/A</v>
      </c>
      <c r="G498" s="98"/>
      <c r="H498" s="99" t="e">
        <f>VLOOKUP(I498,Dimensions!$B$2:$C$188,2,FALSE)</f>
        <v>#N/A</v>
      </c>
      <c r="I498" s="98"/>
      <c r="J498" s="99" t="e">
        <f>VLOOKUP(K498,Dimensions!$B$2:$C$188,2,FALSE)</f>
        <v>#N/A</v>
      </c>
      <c r="K498" s="98"/>
      <c r="L498" s="99" t="e">
        <f>VLOOKUP(M498,Dimensions!$B$2:$C$188,2,FALSE)</f>
        <v>#N/A</v>
      </c>
      <c r="M498" s="98"/>
      <c r="N498" s="99" t="e">
        <f>VLOOKUP(O498,Dimensions!$B$2:$C$188,2,FALSE)</f>
        <v>#N/A</v>
      </c>
      <c r="O498" s="98"/>
      <c r="P498" s="6">
        <v>0</v>
      </c>
      <c r="Q498" s="21"/>
    </row>
    <row r="499" spans="1:17" x14ac:dyDescent="0.3">
      <c r="A499" s="98"/>
      <c r="B499" s="77" t="e">
        <f>VLOOKUP(A499,Projects!$A$44:$B$1000,2,FALSE)</f>
        <v>#N/A</v>
      </c>
      <c r="C499" s="98"/>
      <c r="D499" s="99" t="e">
        <f>VLOOKUP(C499,'Item Master'!$L$2:$M$7,2,FALSE)</f>
        <v>#N/A</v>
      </c>
      <c r="E499" s="25"/>
      <c r="F499" s="99" t="e">
        <f>VLOOKUP(G499,Dimensions!$B$2:$C$188,2,FALSE)</f>
        <v>#N/A</v>
      </c>
      <c r="G499" s="98"/>
      <c r="H499" s="99" t="e">
        <f>VLOOKUP(I499,Dimensions!$B$2:$C$188,2,FALSE)</f>
        <v>#N/A</v>
      </c>
      <c r="I499" s="98"/>
      <c r="J499" s="99" t="e">
        <f>VLOOKUP(K499,Dimensions!$B$2:$C$188,2,FALSE)</f>
        <v>#N/A</v>
      </c>
      <c r="K499" s="98"/>
      <c r="L499" s="99" t="e">
        <f>VLOOKUP(M499,Dimensions!$B$2:$C$188,2,FALSE)</f>
        <v>#N/A</v>
      </c>
      <c r="M499" s="98"/>
      <c r="N499" s="99" t="e">
        <f>VLOOKUP(O499,Dimensions!$B$2:$C$188,2,FALSE)</f>
        <v>#N/A</v>
      </c>
      <c r="O499" s="98"/>
      <c r="P499" s="6">
        <v>0</v>
      </c>
      <c r="Q499" s="21"/>
    </row>
    <row r="500" spans="1:17" x14ac:dyDescent="0.3">
      <c r="A500" s="98"/>
      <c r="B500" s="77" t="e">
        <f>VLOOKUP(A500,Projects!$A$44:$B$1000,2,FALSE)</f>
        <v>#N/A</v>
      </c>
      <c r="C500" s="98"/>
      <c r="D500" s="99" t="e">
        <f>VLOOKUP(C500,'Item Master'!$L$2:$M$7,2,FALSE)</f>
        <v>#N/A</v>
      </c>
      <c r="E500" s="25"/>
      <c r="F500" s="99" t="e">
        <f>VLOOKUP(G500,Dimensions!$B$2:$C$188,2,FALSE)</f>
        <v>#N/A</v>
      </c>
      <c r="G500" s="98"/>
      <c r="H500" s="99" t="e">
        <f>VLOOKUP(I500,Dimensions!$B$2:$C$188,2,FALSE)</f>
        <v>#N/A</v>
      </c>
      <c r="I500" s="98"/>
      <c r="J500" s="99" t="e">
        <f>VLOOKUP(K500,Dimensions!$B$2:$C$188,2,FALSE)</f>
        <v>#N/A</v>
      </c>
      <c r="K500" s="98"/>
      <c r="L500" s="99" t="e">
        <f>VLOOKUP(M500,Dimensions!$B$2:$C$188,2,FALSE)</f>
        <v>#N/A</v>
      </c>
      <c r="M500" s="98"/>
      <c r="N500" s="99" t="e">
        <f>VLOOKUP(O500,Dimensions!$B$2:$C$188,2,FALSE)</f>
        <v>#N/A</v>
      </c>
      <c r="O500" s="98"/>
      <c r="P500" s="6">
        <v>0</v>
      </c>
      <c r="Q500" s="21"/>
    </row>
    <row r="501" spans="1:17" x14ac:dyDescent="0.3">
      <c r="A501" s="98"/>
      <c r="B501" s="77" t="e">
        <f>VLOOKUP(A501,Projects!$A$44:$B$1000,2,FALSE)</f>
        <v>#N/A</v>
      </c>
      <c r="C501" s="98"/>
      <c r="D501" s="99" t="e">
        <f>VLOOKUP(C501,'Item Master'!$L$2:$M$7,2,FALSE)</f>
        <v>#N/A</v>
      </c>
      <c r="E501" s="25"/>
      <c r="F501" s="99" t="e">
        <f>VLOOKUP(G501,Dimensions!$B$2:$C$188,2,FALSE)</f>
        <v>#N/A</v>
      </c>
      <c r="G501" s="98"/>
      <c r="H501" s="99" t="e">
        <f>VLOOKUP(I501,Dimensions!$B$2:$C$188,2,FALSE)</f>
        <v>#N/A</v>
      </c>
      <c r="I501" s="98"/>
      <c r="J501" s="99" t="e">
        <f>VLOOKUP(K501,Dimensions!$B$2:$C$188,2,FALSE)</f>
        <v>#N/A</v>
      </c>
      <c r="K501" s="98"/>
      <c r="L501" s="99" t="e">
        <f>VLOOKUP(M501,Dimensions!$B$2:$C$188,2,FALSE)</f>
        <v>#N/A</v>
      </c>
      <c r="M501" s="98"/>
      <c r="N501" s="99" t="e">
        <f>VLOOKUP(O501,Dimensions!$B$2:$C$188,2,FALSE)</f>
        <v>#N/A</v>
      </c>
      <c r="O501" s="98"/>
      <c r="P501" s="6">
        <v>0</v>
      </c>
      <c r="Q501" s="21"/>
    </row>
    <row r="502" spans="1:17" x14ac:dyDescent="0.3">
      <c r="A502" s="98"/>
      <c r="B502" s="77" t="e">
        <f>VLOOKUP(A502,Projects!$A$44:$B$1000,2,FALSE)</f>
        <v>#N/A</v>
      </c>
      <c r="C502" s="98"/>
      <c r="D502" s="99" t="e">
        <f>VLOOKUP(C502,'Item Master'!$L$2:$M$7,2,FALSE)</f>
        <v>#N/A</v>
      </c>
      <c r="E502" s="25"/>
      <c r="F502" s="99" t="e">
        <f>VLOOKUP(G502,Dimensions!$B$2:$C$188,2,FALSE)</f>
        <v>#N/A</v>
      </c>
      <c r="G502" s="98"/>
      <c r="H502" s="99" t="e">
        <f>VLOOKUP(I502,Dimensions!$B$2:$C$188,2,FALSE)</f>
        <v>#N/A</v>
      </c>
      <c r="I502" s="98"/>
      <c r="J502" s="99" t="e">
        <f>VLOOKUP(K502,Dimensions!$B$2:$C$188,2,FALSE)</f>
        <v>#N/A</v>
      </c>
      <c r="K502" s="98"/>
      <c r="L502" s="99" t="e">
        <f>VLOOKUP(M502,Dimensions!$B$2:$C$188,2,FALSE)</f>
        <v>#N/A</v>
      </c>
      <c r="M502" s="98"/>
      <c r="N502" s="99" t="e">
        <f>VLOOKUP(O502,Dimensions!$B$2:$C$188,2,FALSE)</f>
        <v>#N/A</v>
      </c>
      <c r="O502" s="98"/>
      <c r="P502" s="6">
        <v>0</v>
      </c>
      <c r="Q502" s="21"/>
    </row>
    <row r="503" spans="1:17" x14ac:dyDescent="0.3">
      <c r="A503" s="98"/>
      <c r="B503" s="77" t="e">
        <f>VLOOKUP(A503,Projects!$A$44:$B$1000,2,FALSE)</f>
        <v>#N/A</v>
      </c>
      <c r="C503" s="98"/>
      <c r="D503" s="99" t="e">
        <f>VLOOKUP(C503,'Item Master'!$L$2:$M$7,2,FALSE)</f>
        <v>#N/A</v>
      </c>
      <c r="E503" s="25"/>
      <c r="F503" s="99" t="e">
        <f>VLOOKUP(G503,Dimensions!$B$2:$C$188,2,FALSE)</f>
        <v>#N/A</v>
      </c>
      <c r="G503" s="98"/>
      <c r="H503" s="99" t="e">
        <f>VLOOKUP(I503,Dimensions!$B$2:$C$188,2,FALSE)</f>
        <v>#N/A</v>
      </c>
      <c r="I503" s="98"/>
      <c r="J503" s="99" t="e">
        <f>VLOOKUP(K503,Dimensions!$B$2:$C$188,2,FALSE)</f>
        <v>#N/A</v>
      </c>
      <c r="K503" s="98"/>
      <c r="L503" s="99" t="e">
        <f>VLOOKUP(M503,Dimensions!$B$2:$C$188,2,FALSE)</f>
        <v>#N/A</v>
      </c>
      <c r="M503" s="98"/>
      <c r="N503" s="99" t="e">
        <f>VLOOKUP(O503,Dimensions!$B$2:$C$188,2,FALSE)</f>
        <v>#N/A</v>
      </c>
      <c r="O503" s="98"/>
      <c r="P503" s="6">
        <v>0</v>
      </c>
      <c r="Q503" s="21"/>
    </row>
    <row r="504" spans="1:17" x14ac:dyDescent="0.3">
      <c r="A504" s="98"/>
      <c r="B504" s="77" t="e">
        <f>VLOOKUP(A504,Projects!$A$44:$B$1000,2,FALSE)</f>
        <v>#N/A</v>
      </c>
      <c r="C504" s="98"/>
      <c r="D504" s="99" t="e">
        <f>VLOOKUP(C504,'Item Master'!$L$2:$M$7,2,FALSE)</f>
        <v>#N/A</v>
      </c>
      <c r="E504" s="25"/>
      <c r="F504" s="99" t="e">
        <f>VLOOKUP(G504,Dimensions!$B$2:$C$188,2,FALSE)</f>
        <v>#N/A</v>
      </c>
      <c r="G504" s="98"/>
      <c r="H504" s="99" t="e">
        <f>VLOOKUP(I504,Dimensions!$B$2:$C$188,2,FALSE)</f>
        <v>#N/A</v>
      </c>
      <c r="I504" s="98"/>
      <c r="J504" s="99" t="e">
        <f>VLOOKUP(K504,Dimensions!$B$2:$C$188,2,FALSE)</f>
        <v>#N/A</v>
      </c>
      <c r="K504" s="98"/>
      <c r="L504" s="99" t="e">
        <f>VLOOKUP(M504,Dimensions!$B$2:$C$188,2,FALSE)</f>
        <v>#N/A</v>
      </c>
      <c r="M504" s="98"/>
      <c r="N504" s="99" t="e">
        <f>VLOOKUP(O504,Dimensions!$B$2:$C$188,2,FALSE)</f>
        <v>#N/A</v>
      </c>
      <c r="O504" s="98"/>
      <c r="P504" s="6">
        <v>0</v>
      </c>
      <c r="Q504" s="21"/>
    </row>
    <row r="505" spans="1:17" x14ac:dyDescent="0.3">
      <c r="A505" s="98"/>
      <c r="B505" s="77" t="e">
        <f>VLOOKUP(A505,Projects!$A$44:$B$1000,2,FALSE)</f>
        <v>#N/A</v>
      </c>
      <c r="C505" s="98"/>
      <c r="D505" s="99" t="e">
        <f>VLOOKUP(C505,'Item Master'!$L$2:$M$7,2,FALSE)</f>
        <v>#N/A</v>
      </c>
      <c r="E505" s="25"/>
      <c r="F505" s="99" t="e">
        <f>VLOOKUP(G505,Dimensions!$B$2:$C$188,2,FALSE)</f>
        <v>#N/A</v>
      </c>
      <c r="G505" s="98"/>
      <c r="H505" s="99" t="e">
        <f>VLOOKUP(I505,Dimensions!$B$2:$C$188,2,FALSE)</f>
        <v>#N/A</v>
      </c>
      <c r="I505" s="98"/>
      <c r="J505" s="99" t="e">
        <f>VLOOKUP(K505,Dimensions!$B$2:$C$188,2,FALSE)</f>
        <v>#N/A</v>
      </c>
      <c r="K505" s="98"/>
      <c r="L505" s="99" t="e">
        <f>VLOOKUP(M505,Dimensions!$B$2:$C$188,2,FALSE)</f>
        <v>#N/A</v>
      </c>
      <c r="M505" s="98"/>
      <c r="N505" s="99" t="e">
        <f>VLOOKUP(O505,Dimensions!$B$2:$C$188,2,FALSE)</f>
        <v>#N/A</v>
      </c>
      <c r="O505" s="98"/>
      <c r="P505" s="6">
        <v>0</v>
      </c>
      <c r="Q505" s="21"/>
    </row>
    <row r="506" spans="1:17" x14ac:dyDescent="0.3">
      <c r="A506" s="98"/>
      <c r="B506" s="77" t="e">
        <f>VLOOKUP(A506,Projects!$A$44:$B$1000,2,FALSE)</f>
        <v>#N/A</v>
      </c>
      <c r="C506" s="98"/>
      <c r="D506" s="99" t="e">
        <f>VLOOKUP(C506,'Item Master'!$L$2:$M$7,2,FALSE)</f>
        <v>#N/A</v>
      </c>
      <c r="E506" s="25"/>
      <c r="F506" s="99" t="e">
        <f>VLOOKUP(G506,Dimensions!$B$2:$C$188,2,FALSE)</f>
        <v>#N/A</v>
      </c>
      <c r="G506" s="98"/>
      <c r="H506" s="99" t="e">
        <f>VLOOKUP(I506,Dimensions!$B$2:$C$188,2,FALSE)</f>
        <v>#N/A</v>
      </c>
      <c r="I506" s="98"/>
      <c r="J506" s="99" t="e">
        <f>VLOOKUP(K506,Dimensions!$B$2:$C$188,2,FALSE)</f>
        <v>#N/A</v>
      </c>
      <c r="K506" s="98"/>
      <c r="L506" s="99" t="e">
        <f>VLOOKUP(M506,Dimensions!$B$2:$C$188,2,FALSE)</f>
        <v>#N/A</v>
      </c>
      <c r="M506" s="98"/>
      <c r="N506" s="99" t="e">
        <f>VLOOKUP(O506,Dimensions!$B$2:$C$188,2,FALSE)</f>
        <v>#N/A</v>
      </c>
      <c r="O506" s="98"/>
      <c r="P506" s="6">
        <v>0</v>
      </c>
      <c r="Q506" s="21"/>
    </row>
    <row r="507" spans="1:17" x14ac:dyDescent="0.3">
      <c r="A507" s="98"/>
      <c r="B507" s="77" t="e">
        <f>VLOOKUP(A507,Projects!$A$44:$B$1000,2,FALSE)</f>
        <v>#N/A</v>
      </c>
      <c r="C507" s="98"/>
      <c r="D507" s="99" t="e">
        <f>VLOOKUP(C507,'Item Master'!$L$2:$M$7,2,FALSE)</f>
        <v>#N/A</v>
      </c>
      <c r="E507" s="25"/>
      <c r="F507" s="99" t="e">
        <f>VLOOKUP(G507,Dimensions!$B$2:$C$188,2,FALSE)</f>
        <v>#N/A</v>
      </c>
      <c r="G507" s="98"/>
      <c r="H507" s="99" t="e">
        <f>VLOOKUP(I507,Dimensions!$B$2:$C$188,2,FALSE)</f>
        <v>#N/A</v>
      </c>
      <c r="I507" s="98"/>
      <c r="J507" s="99" t="e">
        <f>VLOOKUP(K507,Dimensions!$B$2:$C$188,2,FALSE)</f>
        <v>#N/A</v>
      </c>
      <c r="K507" s="98"/>
      <c r="L507" s="99" t="e">
        <f>VLOOKUP(M507,Dimensions!$B$2:$C$188,2,FALSE)</f>
        <v>#N/A</v>
      </c>
      <c r="M507" s="98"/>
      <c r="N507" s="99" t="e">
        <f>VLOOKUP(O507,Dimensions!$B$2:$C$188,2,FALSE)</f>
        <v>#N/A</v>
      </c>
      <c r="O507" s="98"/>
      <c r="P507" s="6">
        <v>0</v>
      </c>
      <c r="Q507" s="21"/>
    </row>
    <row r="508" spans="1:17" x14ac:dyDescent="0.3">
      <c r="A508" s="98"/>
      <c r="B508" s="77" t="e">
        <f>VLOOKUP(A508,Projects!$A$44:$B$1000,2,FALSE)</f>
        <v>#N/A</v>
      </c>
      <c r="C508" s="98"/>
      <c r="D508" s="99" t="e">
        <f>VLOOKUP(C508,'Item Master'!$L$2:$M$7,2,FALSE)</f>
        <v>#N/A</v>
      </c>
      <c r="E508" s="25"/>
      <c r="F508" s="99" t="e">
        <f>VLOOKUP(G508,Dimensions!$B$2:$C$188,2,FALSE)</f>
        <v>#N/A</v>
      </c>
      <c r="G508" s="98"/>
      <c r="H508" s="99" t="e">
        <f>VLOOKUP(I508,Dimensions!$B$2:$C$188,2,FALSE)</f>
        <v>#N/A</v>
      </c>
      <c r="I508" s="98"/>
      <c r="J508" s="99" t="e">
        <f>VLOOKUP(K508,Dimensions!$B$2:$C$188,2,FALSE)</f>
        <v>#N/A</v>
      </c>
      <c r="K508" s="98"/>
      <c r="L508" s="99" t="e">
        <f>VLOOKUP(M508,Dimensions!$B$2:$C$188,2,FALSE)</f>
        <v>#N/A</v>
      </c>
      <c r="M508" s="98"/>
      <c r="N508" s="99" t="e">
        <f>VLOOKUP(O508,Dimensions!$B$2:$C$188,2,FALSE)</f>
        <v>#N/A</v>
      </c>
      <c r="O508" s="98"/>
      <c r="P508" s="6">
        <v>0</v>
      </c>
      <c r="Q508" s="21"/>
    </row>
    <row r="509" spans="1:17" x14ac:dyDescent="0.3">
      <c r="A509" s="98"/>
      <c r="B509" s="77" t="e">
        <f>VLOOKUP(A509,Projects!$A$44:$B$1000,2,FALSE)</f>
        <v>#N/A</v>
      </c>
      <c r="C509" s="98"/>
      <c r="D509" s="99" t="e">
        <f>VLOOKUP(C509,'Item Master'!$L$2:$M$7,2,FALSE)</f>
        <v>#N/A</v>
      </c>
      <c r="E509" s="25"/>
      <c r="F509" s="99" t="e">
        <f>VLOOKUP(G509,Dimensions!$B$2:$C$188,2,FALSE)</f>
        <v>#N/A</v>
      </c>
      <c r="G509" s="98"/>
      <c r="H509" s="99" t="e">
        <f>VLOOKUP(I509,Dimensions!$B$2:$C$188,2,FALSE)</f>
        <v>#N/A</v>
      </c>
      <c r="I509" s="98"/>
      <c r="J509" s="99" t="e">
        <f>VLOOKUP(K509,Dimensions!$B$2:$C$188,2,FALSE)</f>
        <v>#N/A</v>
      </c>
      <c r="K509" s="98"/>
      <c r="L509" s="99" t="e">
        <f>VLOOKUP(M509,Dimensions!$B$2:$C$188,2,FALSE)</f>
        <v>#N/A</v>
      </c>
      <c r="M509" s="98"/>
      <c r="N509" s="99" t="e">
        <f>VLOOKUP(O509,Dimensions!$B$2:$C$188,2,FALSE)</f>
        <v>#N/A</v>
      </c>
      <c r="O509" s="98"/>
      <c r="P509" s="6">
        <v>0</v>
      </c>
      <c r="Q509" s="21"/>
    </row>
    <row r="510" spans="1:17" x14ac:dyDescent="0.3">
      <c r="A510" s="98"/>
      <c r="B510" s="77" t="e">
        <f>VLOOKUP(A510,Projects!$A$44:$B$1000,2,FALSE)</f>
        <v>#N/A</v>
      </c>
      <c r="C510" s="98"/>
      <c r="D510" s="99" t="e">
        <f>VLOOKUP(C510,'Item Master'!$L$2:$M$7,2,FALSE)</f>
        <v>#N/A</v>
      </c>
      <c r="E510" s="25"/>
      <c r="F510" s="99" t="e">
        <f>VLOOKUP(G510,Dimensions!$B$2:$C$188,2,FALSE)</f>
        <v>#N/A</v>
      </c>
      <c r="G510" s="98"/>
      <c r="H510" s="99" t="e">
        <f>VLOOKUP(I510,Dimensions!$B$2:$C$188,2,FALSE)</f>
        <v>#N/A</v>
      </c>
      <c r="I510" s="98"/>
      <c r="J510" s="99" t="e">
        <f>VLOOKUP(K510,Dimensions!$B$2:$C$188,2,FALSE)</f>
        <v>#N/A</v>
      </c>
      <c r="K510" s="98"/>
      <c r="L510" s="99" t="e">
        <f>VLOOKUP(M510,Dimensions!$B$2:$C$188,2,FALSE)</f>
        <v>#N/A</v>
      </c>
      <c r="M510" s="98"/>
      <c r="N510" s="99" t="e">
        <f>VLOOKUP(O510,Dimensions!$B$2:$C$188,2,FALSE)</f>
        <v>#N/A</v>
      </c>
      <c r="O510" s="98"/>
      <c r="P510" s="6">
        <v>0</v>
      </c>
      <c r="Q510" s="21"/>
    </row>
    <row r="511" spans="1:17" x14ac:dyDescent="0.3">
      <c r="A511" s="98"/>
      <c r="B511" s="77" t="e">
        <f>VLOOKUP(A511,Projects!$A$44:$B$1000,2,FALSE)</f>
        <v>#N/A</v>
      </c>
      <c r="C511" s="98"/>
      <c r="D511" s="99" t="e">
        <f>VLOOKUP(C511,'Item Master'!$L$2:$M$7,2,FALSE)</f>
        <v>#N/A</v>
      </c>
      <c r="E511" s="25"/>
      <c r="F511" s="99" t="e">
        <f>VLOOKUP(G511,Dimensions!$B$2:$C$188,2,FALSE)</f>
        <v>#N/A</v>
      </c>
      <c r="G511" s="98"/>
      <c r="H511" s="99" t="e">
        <f>VLOOKUP(I511,Dimensions!$B$2:$C$188,2,FALSE)</f>
        <v>#N/A</v>
      </c>
      <c r="I511" s="98"/>
      <c r="J511" s="99" t="e">
        <f>VLOOKUP(K511,Dimensions!$B$2:$C$188,2,FALSE)</f>
        <v>#N/A</v>
      </c>
      <c r="K511" s="98"/>
      <c r="L511" s="99" t="e">
        <f>VLOOKUP(M511,Dimensions!$B$2:$C$188,2,FALSE)</f>
        <v>#N/A</v>
      </c>
      <c r="M511" s="98"/>
      <c r="N511" s="99" t="e">
        <f>VLOOKUP(O511,Dimensions!$B$2:$C$188,2,FALSE)</f>
        <v>#N/A</v>
      </c>
      <c r="O511" s="98"/>
      <c r="P511" s="6">
        <v>0</v>
      </c>
      <c r="Q511" s="21"/>
    </row>
    <row r="512" spans="1:17" x14ac:dyDescent="0.3">
      <c r="A512" s="98"/>
      <c r="B512" s="77" t="e">
        <f>VLOOKUP(A512,Projects!$A$44:$B$1000,2,FALSE)</f>
        <v>#N/A</v>
      </c>
      <c r="C512" s="98"/>
      <c r="D512" s="99" t="e">
        <f>VLOOKUP(C512,'Item Master'!$L$2:$M$7,2,FALSE)</f>
        <v>#N/A</v>
      </c>
      <c r="E512" s="25"/>
      <c r="F512" s="99" t="e">
        <f>VLOOKUP(G512,Dimensions!$B$2:$C$188,2,FALSE)</f>
        <v>#N/A</v>
      </c>
      <c r="G512" s="98"/>
      <c r="H512" s="99" t="e">
        <f>VLOOKUP(I512,Dimensions!$B$2:$C$188,2,FALSE)</f>
        <v>#N/A</v>
      </c>
      <c r="I512" s="98"/>
      <c r="J512" s="99" t="e">
        <f>VLOOKUP(K512,Dimensions!$B$2:$C$188,2,FALSE)</f>
        <v>#N/A</v>
      </c>
      <c r="K512" s="98"/>
      <c r="L512" s="99" t="e">
        <f>VLOOKUP(M512,Dimensions!$B$2:$C$188,2,FALSE)</f>
        <v>#N/A</v>
      </c>
      <c r="M512" s="98"/>
      <c r="N512" s="99" t="e">
        <f>VLOOKUP(O512,Dimensions!$B$2:$C$188,2,FALSE)</f>
        <v>#N/A</v>
      </c>
      <c r="O512" s="98"/>
      <c r="P512" s="6">
        <v>0</v>
      </c>
      <c r="Q512" s="21"/>
    </row>
    <row r="513" spans="1:17" x14ac:dyDescent="0.3">
      <c r="A513" s="98"/>
      <c r="B513" s="77" t="e">
        <f>VLOOKUP(A513,Projects!$A$44:$B$1000,2,FALSE)</f>
        <v>#N/A</v>
      </c>
      <c r="C513" s="98"/>
      <c r="D513" s="99" t="e">
        <f>VLOOKUP(C513,'Item Master'!$L$2:$M$7,2,FALSE)</f>
        <v>#N/A</v>
      </c>
      <c r="E513" s="25"/>
      <c r="F513" s="99" t="e">
        <f>VLOOKUP(G513,Dimensions!$B$2:$C$188,2,FALSE)</f>
        <v>#N/A</v>
      </c>
      <c r="G513" s="98"/>
      <c r="H513" s="99" t="e">
        <f>VLOOKUP(I513,Dimensions!$B$2:$C$188,2,FALSE)</f>
        <v>#N/A</v>
      </c>
      <c r="I513" s="98"/>
      <c r="J513" s="99" t="e">
        <f>VLOOKUP(K513,Dimensions!$B$2:$C$188,2,FALSE)</f>
        <v>#N/A</v>
      </c>
      <c r="K513" s="98"/>
      <c r="L513" s="99" t="e">
        <f>VLOOKUP(M513,Dimensions!$B$2:$C$188,2,FALSE)</f>
        <v>#N/A</v>
      </c>
      <c r="M513" s="98"/>
      <c r="N513" s="99" t="e">
        <f>VLOOKUP(O513,Dimensions!$B$2:$C$188,2,FALSE)</f>
        <v>#N/A</v>
      </c>
      <c r="O513" s="98"/>
      <c r="P513" s="6">
        <v>0</v>
      </c>
      <c r="Q513" s="21"/>
    </row>
    <row r="514" spans="1:17" x14ac:dyDescent="0.3">
      <c r="A514" s="98"/>
      <c r="B514" s="77" t="e">
        <f>VLOOKUP(A514,Projects!$A$44:$B$1000,2,FALSE)</f>
        <v>#N/A</v>
      </c>
      <c r="C514" s="98"/>
      <c r="D514" s="99" t="e">
        <f>VLOOKUP(C514,'Item Master'!$L$2:$M$7,2,FALSE)</f>
        <v>#N/A</v>
      </c>
      <c r="E514" s="25"/>
      <c r="F514" s="99" t="e">
        <f>VLOOKUP(G514,Dimensions!$B$2:$C$188,2,FALSE)</f>
        <v>#N/A</v>
      </c>
      <c r="G514" s="98"/>
      <c r="H514" s="99" t="e">
        <f>VLOOKUP(I514,Dimensions!$B$2:$C$188,2,FALSE)</f>
        <v>#N/A</v>
      </c>
      <c r="I514" s="98"/>
      <c r="J514" s="99" t="e">
        <f>VLOOKUP(K514,Dimensions!$B$2:$C$188,2,FALSE)</f>
        <v>#N/A</v>
      </c>
      <c r="K514" s="98"/>
      <c r="L514" s="99" t="e">
        <f>VLOOKUP(M514,Dimensions!$B$2:$C$188,2,FALSE)</f>
        <v>#N/A</v>
      </c>
      <c r="M514" s="98"/>
      <c r="N514" s="99" t="e">
        <f>VLOOKUP(O514,Dimensions!$B$2:$C$188,2,FALSE)</f>
        <v>#N/A</v>
      </c>
      <c r="O514" s="98"/>
      <c r="P514" s="6">
        <v>0</v>
      </c>
      <c r="Q514" s="21"/>
    </row>
    <row r="515" spans="1:17" x14ac:dyDescent="0.3">
      <c r="A515" s="98"/>
      <c r="B515" s="77" t="e">
        <f>VLOOKUP(A515,Projects!$A$44:$B$1000,2,FALSE)</f>
        <v>#N/A</v>
      </c>
      <c r="C515" s="98"/>
      <c r="D515" s="99" t="e">
        <f>VLOOKUP(C515,'Item Master'!$L$2:$M$7,2,FALSE)</f>
        <v>#N/A</v>
      </c>
      <c r="E515" s="25"/>
      <c r="F515" s="99" t="e">
        <f>VLOOKUP(G515,Dimensions!$B$2:$C$188,2,FALSE)</f>
        <v>#N/A</v>
      </c>
      <c r="G515" s="98"/>
      <c r="H515" s="99" t="e">
        <f>VLOOKUP(I515,Dimensions!$B$2:$C$188,2,FALSE)</f>
        <v>#N/A</v>
      </c>
      <c r="I515" s="98"/>
      <c r="J515" s="99" t="e">
        <f>VLOOKUP(K515,Dimensions!$B$2:$C$188,2,FALSE)</f>
        <v>#N/A</v>
      </c>
      <c r="K515" s="98"/>
      <c r="L515" s="99" t="e">
        <f>VLOOKUP(M515,Dimensions!$B$2:$C$188,2,FALSE)</f>
        <v>#N/A</v>
      </c>
      <c r="M515" s="98"/>
      <c r="N515" s="99" t="e">
        <f>VLOOKUP(O515,Dimensions!$B$2:$C$188,2,FALSE)</f>
        <v>#N/A</v>
      </c>
      <c r="O515" s="98"/>
      <c r="P515" s="6">
        <v>0</v>
      </c>
      <c r="Q515" s="21"/>
    </row>
    <row r="516" spans="1:17" x14ac:dyDescent="0.3">
      <c r="A516" s="98"/>
      <c r="B516" s="77" t="e">
        <f>VLOOKUP(A516,Projects!$A$44:$B$1000,2,FALSE)</f>
        <v>#N/A</v>
      </c>
      <c r="C516" s="98"/>
      <c r="D516" s="99" t="e">
        <f>VLOOKUP(C516,'Item Master'!$L$2:$M$7,2,FALSE)</f>
        <v>#N/A</v>
      </c>
      <c r="E516" s="25"/>
      <c r="F516" s="99" t="e">
        <f>VLOOKUP(G516,Dimensions!$B$2:$C$188,2,FALSE)</f>
        <v>#N/A</v>
      </c>
      <c r="G516" s="98"/>
      <c r="H516" s="99" t="e">
        <f>VLOOKUP(I516,Dimensions!$B$2:$C$188,2,FALSE)</f>
        <v>#N/A</v>
      </c>
      <c r="I516" s="98"/>
      <c r="J516" s="99" t="e">
        <f>VLOOKUP(K516,Dimensions!$B$2:$C$188,2,FALSE)</f>
        <v>#N/A</v>
      </c>
      <c r="K516" s="98"/>
      <c r="L516" s="99" t="e">
        <f>VLOOKUP(M516,Dimensions!$B$2:$C$188,2,FALSE)</f>
        <v>#N/A</v>
      </c>
      <c r="M516" s="98"/>
      <c r="N516" s="99" t="e">
        <f>VLOOKUP(O516,Dimensions!$B$2:$C$188,2,FALSE)</f>
        <v>#N/A</v>
      </c>
      <c r="O516" s="98"/>
      <c r="P516" s="6">
        <v>0</v>
      </c>
      <c r="Q516" s="21"/>
    </row>
    <row r="517" spans="1:17" x14ac:dyDescent="0.3">
      <c r="A517" s="98"/>
      <c r="B517" s="77" t="e">
        <f>VLOOKUP(A517,Projects!$A$44:$B$1000,2,FALSE)</f>
        <v>#N/A</v>
      </c>
      <c r="C517" s="98"/>
      <c r="D517" s="99" t="e">
        <f>VLOOKUP(C517,'Item Master'!$L$2:$M$7,2,FALSE)</f>
        <v>#N/A</v>
      </c>
      <c r="E517" s="25"/>
      <c r="F517" s="99" t="e">
        <f>VLOOKUP(G517,Dimensions!$B$2:$C$188,2,FALSE)</f>
        <v>#N/A</v>
      </c>
      <c r="G517" s="98"/>
      <c r="H517" s="99" t="e">
        <f>VLOOKUP(I517,Dimensions!$B$2:$C$188,2,FALSE)</f>
        <v>#N/A</v>
      </c>
      <c r="I517" s="98"/>
      <c r="J517" s="99" t="e">
        <f>VLOOKUP(K517,Dimensions!$B$2:$C$188,2,FALSE)</f>
        <v>#N/A</v>
      </c>
      <c r="K517" s="98"/>
      <c r="L517" s="99" t="e">
        <f>VLOOKUP(M517,Dimensions!$B$2:$C$188,2,FALSE)</f>
        <v>#N/A</v>
      </c>
      <c r="M517" s="98"/>
      <c r="N517" s="99" t="e">
        <f>VLOOKUP(O517,Dimensions!$B$2:$C$188,2,FALSE)</f>
        <v>#N/A</v>
      </c>
      <c r="O517" s="98"/>
      <c r="P517" s="6">
        <v>0</v>
      </c>
      <c r="Q517" s="21"/>
    </row>
    <row r="518" spans="1:17" x14ac:dyDescent="0.3">
      <c r="A518" s="98"/>
      <c r="B518" s="77" t="e">
        <f>VLOOKUP(A518,Projects!$A$44:$B$1000,2,FALSE)</f>
        <v>#N/A</v>
      </c>
      <c r="C518" s="98"/>
      <c r="D518" s="99" t="e">
        <f>VLOOKUP(C518,'Item Master'!$L$2:$M$7,2,FALSE)</f>
        <v>#N/A</v>
      </c>
      <c r="E518" s="25"/>
      <c r="F518" s="99" t="e">
        <f>VLOOKUP(G518,Dimensions!$B$2:$C$188,2,FALSE)</f>
        <v>#N/A</v>
      </c>
      <c r="G518" s="98"/>
      <c r="H518" s="99" t="e">
        <f>VLOOKUP(I518,Dimensions!$B$2:$C$188,2,FALSE)</f>
        <v>#N/A</v>
      </c>
      <c r="I518" s="98"/>
      <c r="J518" s="99" t="e">
        <f>VLOOKUP(K518,Dimensions!$B$2:$C$188,2,FALSE)</f>
        <v>#N/A</v>
      </c>
      <c r="K518" s="98"/>
      <c r="L518" s="99" t="e">
        <f>VLOOKUP(M518,Dimensions!$B$2:$C$188,2,FALSE)</f>
        <v>#N/A</v>
      </c>
      <c r="M518" s="98"/>
      <c r="N518" s="99" t="e">
        <f>VLOOKUP(O518,Dimensions!$B$2:$C$188,2,FALSE)</f>
        <v>#N/A</v>
      </c>
      <c r="O518" s="98"/>
      <c r="P518" s="6">
        <v>0</v>
      </c>
      <c r="Q518" s="21"/>
    </row>
    <row r="519" spans="1:17" x14ac:dyDescent="0.3">
      <c r="A519" s="98"/>
      <c r="B519" s="77" t="e">
        <f>VLOOKUP(A519,Projects!$A$44:$B$1000,2,FALSE)</f>
        <v>#N/A</v>
      </c>
      <c r="C519" s="98"/>
      <c r="D519" s="99" t="e">
        <f>VLOOKUP(C519,'Item Master'!$L$2:$M$7,2,FALSE)</f>
        <v>#N/A</v>
      </c>
      <c r="E519" s="25"/>
      <c r="F519" s="99" t="e">
        <f>VLOOKUP(G519,Dimensions!$B$2:$C$188,2,FALSE)</f>
        <v>#N/A</v>
      </c>
      <c r="G519" s="98"/>
      <c r="H519" s="99" t="e">
        <f>VLOOKUP(I519,Dimensions!$B$2:$C$188,2,FALSE)</f>
        <v>#N/A</v>
      </c>
      <c r="I519" s="98"/>
      <c r="J519" s="99" t="e">
        <f>VLOOKUP(K519,Dimensions!$B$2:$C$188,2,FALSE)</f>
        <v>#N/A</v>
      </c>
      <c r="K519" s="98"/>
      <c r="L519" s="99" t="e">
        <f>VLOOKUP(M519,Dimensions!$B$2:$C$188,2,FALSE)</f>
        <v>#N/A</v>
      </c>
      <c r="M519" s="98"/>
      <c r="N519" s="99" t="e">
        <f>VLOOKUP(O519,Dimensions!$B$2:$C$188,2,FALSE)</f>
        <v>#N/A</v>
      </c>
      <c r="O519" s="98"/>
      <c r="P519" s="6">
        <v>0</v>
      </c>
      <c r="Q519" s="21"/>
    </row>
    <row r="520" spans="1:17" x14ac:dyDescent="0.3">
      <c r="A520" s="98"/>
      <c r="B520" s="77" t="e">
        <f>VLOOKUP(A520,Projects!$A$44:$B$1000,2,FALSE)</f>
        <v>#N/A</v>
      </c>
      <c r="C520" s="98"/>
      <c r="D520" s="99" t="e">
        <f>VLOOKUP(C520,'Item Master'!$L$2:$M$7,2,FALSE)</f>
        <v>#N/A</v>
      </c>
      <c r="E520" s="25"/>
      <c r="F520" s="99" t="e">
        <f>VLOOKUP(G520,Dimensions!$B$2:$C$188,2,FALSE)</f>
        <v>#N/A</v>
      </c>
      <c r="G520" s="98"/>
      <c r="H520" s="99" t="e">
        <f>VLOOKUP(I520,Dimensions!$B$2:$C$188,2,FALSE)</f>
        <v>#N/A</v>
      </c>
      <c r="I520" s="98"/>
      <c r="J520" s="99" t="e">
        <f>VLOOKUP(K520,Dimensions!$B$2:$C$188,2,FALSE)</f>
        <v>#N/A</v>
      </c>
      <c r="K520" s="98"/>
      <c r="L520" s="99" t="e">
        <f>VLOOKUP(M520,Dimensions!$B$2:$C$188,2,FALSE)</f>
        <v>#N/A</v>
      </c>
      <c r="M520" s="98"/>
      <c r="N520" s="99" t="e">
        <f>VLOOKUP(O520,Dimensions!$B$2:$C$188,2,FALSE)</f>
        <v>#N/A</v>
      </c>
      <c r="O520" s="98"/>
      <c r="P520" s="6">
        <v>0</v>
      </c>
      <c r="Q520" s="21"/>
    </row>
    <row r="521" spans="1:17" x14ac:dyDescent="0.3">
      <c r="A521" s="98"/>
      <c r="B521" s="77" t="e">
        <f>VLOOKUP(A521,Projects!$A$44:$B$1000,2,FALSE)</f>
        <v>#N/A</v>
      </c>
      <c r="C521" s="98"/>
      <c r="D521" s="99" t="e">
        <f>VLOOKUP(C521,'Item Master'!$L$2:$M$7,2,FALSE)</f>
        <v>#N/A</v>
      </c>
      <c r="E521" s="25"/>
      <c r="F521" s="99" t="e">
        <f>VLOOKUP(G521,Dimensions!$B$2:$C$188,2,FALSE)</f>
        <v>#N/A</v>
      </c>
      <c r="G521" s="98"/>
      <c r="H521" s="99" t="e">
        <f>VLOOKUP(I521,Dimensions!$B$2:$C$188,2,FALSE)</f>
        <v>#N/A</v>
      </c>
      <c r="I521" s="98"/>
      <c r="J521" s="99" t="e">
        <f>VLOOKUP(K521,Dimensions!$B$2:$C$188,2,FALSE)</f>
        <v>#N/A</v>
      </c>
      <c r="K521" s="98"/>
      <c r="L521" s="99" t="e">
        <f>VLOOKUP(M521,Dimensions!$B$2:$C$188,2,FALSE)</f>
        <v>#N/A</v>
      </c>
      <c r="M521" s="98"/>
      <c r="N521" s="99" t="e">
        <f>VLOOKUP(O521,Dimensions!$B$2:$C$188,2,FALSE)</f>
        <v>#N/A</v>
      </c>
      <c r="O521" s="98"/>
      <c r="P521" s="6">
        <v>0</v>
      </c>
      <c r="Q521" s="21"/>
    </row>
    <row r="522" spans="1:17" x14ac:dyDescent="0.3">
      <c r="A522" s="98"/>
      <c r="B522" s="77" t="e">
        <f>VLOOKUP(A522,Projects!$A$44:$B$1000,2,FALSE)</f>
        <v>#N/A</v>
      </c>
      <c r="C522" s="98"/>
      <c r="D522" s="99" t="e">
        <f>VLOOKUP(C522,'Item Master'!$L$2:$M$7,2,FALSE)</f>
        <v>#N/A</v>
      </c>
      <c r="E522" s="25"/>
      <c r="F522" s="99" t="e">
        <f>VLOOKUP(G522,Dimensions!$B$2:$C$188,2,FALSE)</f>
        <v>#N/A</v>
      </c>
      <c r="G522" s="98"/>
      <c r="H522" s="99" t="e">
        <f>VLOOKUP(I522,Dimensions!$B$2:$C$188,2,FALSE)</f>
        <v>#N/A</v>
      </c>
      <c r="I522" s="98"/>
      <c r="J522" s="99" t="e">
        <f>VLOOKUP(K522,Dimensions!$B$2:$C$188,2,FALSE)</f>
        <v>#N/A</v>
      </c>
      <c r="K522" s="98"/>
      <c r="L522" s="99" t="e">
        <f>VLOOKUP(M522,Dimensions!$B$2:$C$188,2,FALSE)</f>
        <v>#N/A</v>
      </c>
      <c r="M522" s="98"/>
      <c r="N522" s="99" t="e">
        <f>VLOOKUP(O522,Dimensions!$B$2:$C$188,2,FALSE)</f>
        <v>#N/A</v>
      </c>
      <c r="O522" s="98"/>
      <c r="P522" s="6">
        <v>0</v>
      </c>
      <c r="Q522" s="21"/>
    </row>
    <row r="523" spans="1:17" x14ac:dyDescent="0.3">
      <c r="A523" s="98"/>
      <c r="B523" s="77" t="e">
        <f>VLOOKUP(A523,Projects!$A$44:$B$1000,2,FALSE)</f>
        <v>#N/A</v>
      </c>
      <c r="C523" s="98"/>
      <c r="D523" s="99" t="e">
        <f>VLOOKUP(C523,'Item Master'!$L$2:$M$7,2,FALSE)</f>
        <v>#N/A</v>
      </c>
      <c r="E523" s="25"/>
      <c r="F523" s="99" t="e">
        <f>VLOOKUP(G523,Dimensions!$B$2:$C$188,2,FALSE)</f>
        <v>#N/A</v>
      </c>
      <c r="G523" s="98"/>
      <c r="H523" s="99" t="e">
        <f>VLOOKUP(I523,Dimensions!$B$2:$C$188,2,FALSE)</f>
        <v>#N/A</v>
      </c>
      <c r="I523" s="98"/>
      <c r="J523" s="99" t="e">
        <f>VLOOKUP(K523,Dimensions!$B$2:$C$188,2,FALSE)</f>
        <v>#N/A</v>
      </c>
      <c r="K523" s="98"/>
      <c r="L523" s="99" t="e">
        <f>VLOOKUP(M523,Dimensions!$B$2:$C$188,2,FALSE)</f>
        <v>#N/A</v>
      </c>
      <c r="M523" s="98"/>
      <c r="N523" s="99" t="e">
        <f>VLOOKUP(O523,Dimensions!$B$2:$C$188,2,FALSE)</f>
        <v>#N/A</v>
      </c>
      <c r="O523" s="98"/>
      <c r="P523" s="6">
        <v>0</v>
      </c>
      <c r="Q523" s="21"/>
    </row>
    <row r="524" spans="1:17" x14ac:dyDescent="0.3">
      <c r="A524" s="98"/>
      <c r="B524" s="77" t="e">
        <f>VLOOKUP(A524,Projects!$A$44:$B$1000,2,FALSE)</f>
        <v>#N/A</v>
      </c>
      <c r="C524" s="98"/>
      <c r="D524" s="99" t="e">
        <f>VLOOKUP(C524,'Item Master'!$L$2:$M$7,2,FALSE)</f>
        <v>#N/A</v>
      </c>
      <c r="E524" s="25"/>
      <c r="F524" s="99" t="e">
        <f>VLOOKUP(G524,Dimensions!$B$2:$C$188,2,FALSE)</f>
        <v>#N/A</v>
      </c>
      <c r="G524" s="98"/>
      <c r="H524" s="99" t="e">
        <f>VLOOKUP(I524,Dimensions!$B$2:$C$188,2,FALSE)</f>
        <v>#N/A</v>
      </c>
      <c r="I524" s="98"/>
      <c r="J524" s="99" t="e">
        <f>VLOOKUP(K524,Dimensions!$B$2:$C$188,2,FALSE)</f>
        <v>#N/A</v>
      </c>
      <c r="K524" s="98"/>
      <c r="L524" s="99" t="e">
        <f>VLOOKUP(M524,Dimensions!$B$2:$C$188,2,FALSE)</f>
        <v>#N/A</v>
      </c>
      <c r="M524" s="98"/>
      <c r="N524" s="99" t="e">
        <f>VLOOKUP(O524,Dimensions!$B$2:$C$188,2,FALSE)</f>
        <v>#N/A</v>
      </c>
      <c r="O524" s="98"/>
      <c r="P524" s="6">
        <v>0</v>
      </c>
      <c r="Q524" s="21"/>
    </row>
    <row r="525" spans="1:17" x14ac:dyDescent="0.3">
      <c r="A525" s="98"/>
      <c r="B525" s="77" t="e">
        <f>VLOOKUP(A525,Projects!$A$44:$B$1000,2,FALSE)</f>
        <v>#N/A</v>
      </c>
      <c r="C525" s="98"/>
      <c r="D525" s="99" t="e">
        <f>VLOOKUP(C525,'Item Master'!$L$2:$M$7,2,FALSE)</f>
        <v>#N/A</v>
      </c>
      <c r="E525" s="25"/>
      <c r="F525" s="99" t="e">
        <f>VLOOKUP(G525,Dimensions!$B$2:$C$188,2,FALSE)</f>
        <v>#N/A</v>
      </c>
      <c r="G525" s="98"/>
      <c r="H525" s="99" t="e">
        <f>VLOOKUP(I525,Dimensions!$B$2:$C$188,2,FALSE)</f>
        <v>#N/A</v>
      </c>
      <c r="I525" s="98"/>
      <c r="J525" s="99" t="e">
        <f>VLOOKUP(K525,Dimensions!$B$2:$C$188,2,FALSE)</f>
        <v>#N/A</v>
      </c>
      <c r="K525" s="98"/>
      <c r="L525" s="99" t="e">
        <f>VLOOKUP(M525,Dimensions!$B$2:$C$188,2,FALSE)</f>
        <v>#N/A</v>
      </c>
      <c r="M525" s="98"/>
      <c r="N525" s="99" t="e">
        <f>VLOOKUP(O525,Dimensions!$B$2:$C$188,2,FALSE)</f>
        <v>#N/A</v>
      </c>
      <c r="O525" s="98"/>
      <c r="P525" s="6">
        <v>0</v>
      </c>
      <c r="Q525" s="21"/>
    </row>
    <row r="526" spans="1:17" x14ac:dyDescent="0.3">
      <c r="A526" s="98"/>
      <c r="B526" s="77" t="e">
        <f>VLOOKUP(A526,Projects!$A$44:$B$1000,2,FALSE)</f>
        <v>#N/A</v>
      </c>
      <c r="C526" s="98"/>
      <c r="D526" s="99" t="e">
        <f>VLOOKUP(C526,'Item Master'!$L$2:$M$7,2,FALSE)</f>
        <v>#N/A</v>
      </c>
      <c r="E526" s="25"/>
      <c r="F526" s="99" t="e">
        <f>VLOOKUP(G526,Dimensions!$B$2:$C$188,2,FALSE)</f>
        <v>#N/A</v>
      </c>
      <c r="G526" s="98"/>
      <c r="H526" s="99" t="e">
        <f>VLOOKUP(I526,Dimensions!$B$2:$C$188,2,FALSE)</f>
        <v>#N/A</v>
      </c>
      <c r="I526" s="98"/>
      <c r="J526" s="99" t="e">
        <f>VLOOKUP(K526,Dimensions!$B$2:$C$188,2,FALSE)</f>
        <v>#N/A</v>
      </c>
      <c r="K526" s="98"/>
      <c r="L526" s="99" t="e">
        <f>VLOOKUP(M526,Dimensions!$B$2:$C$188,2,FALSE)</f>
        <v>#N/A</v>
      </c>
      <c r="M526" s="98"/>
      <c r="N526" s="99" t="e">
        <f>VLOOKUP(O526,Dimensions!$B$2:$C$188,2,FALSE)</f>
        <v>#N/A</v>
      </c>
      <c r="O526" s="98"/>
      <c r="P526" s="6">
        <v>0</v>
      </c>
      <c r="Q526" s="21"/>
    </row>
    <row r="527" spans="1:17" x14ac:dyDescent="0.3">
      <c r="A527" s="98"/>
      <c r="B527" s="77" t="e">
        <f>VLOOKUP(A527,Projects!$A$44:$B$1000,2,FALSE)</f>
        <v>#N/A</v>
      </c>
      <c r="C527" s="98"/>
      <c r="D527" s="99" t="e">
        <f>VLOOKUP(C527,'Item Master'!$L$2:$M$7,2,FALSE)</f>
        <v>#N/A</v>
      </c>
      <c r="E527" s="25"/>
      <c r="F527" s="99" t="e">
        <f>VLOOKUP(G527,Dimensions!$B$2:$C$188,2,FALSE)</f>
        <v>#N/A</v>
      </c>
      <c r="G527" s="98"/>
      <c r="H527" s="99" t="e">
        <f>VLOOKUP(I527,Dimensions!$B$2:$C$188,2,FALSE)</f>
        <v>#N/A</v>
      </c>
      <c r="I527" s="98"/>
      <c r="J527" s="99" t="e">
        <f>VLOOKUP(K527,Dimensions!$B$2:$C$188,2,FALSE)</f>
        <v>#N/A</v>
      </c>
      <c r="K527" s="98"/>
      <c r="L527" s="99" t="e">
        <f>VLOOKUP(M527,Dimensions!$B$2:$C$188,2,FALSE)</f>
        <v>#N/A</v>
      </c>
      <c r="M527" s="98"/>
      <c r="N527" s="99" t="e">
        <f>VLOOKUP(O527,Dimensions!$B$2:$C$188,2,FALSE)</f>
        <v>#N/A</v>
      </c>
      <c r="O527" s="98"/>
      <c r="P527" s="6">
        <v>0</v>
      </c>
      <c r="Q527" s="21"/>
    </row>
    <row r="528" spans="1:17" x14ac:dyDescent="0.3">
      <c r="A528" s="98"/>
      <c r="B528" s="77" t="e">
        <f>VLOOKUP(A528,Projects!$A$44:$B$1000,2,FALSE)</f>
        <v>#N/A</v>
      </c>
      <c r="C528" s="98"/>
      <c r="D528" s="99" t="e">
        <f>VLOOKUP(C528,'Item Master'!$L$2:$M$7,2,FALSE)</f>
        <v>#N/A</v>
      </c>
      <c r="E528" s="25"/>
      <c r="F528" s="99" t="e">
        <f>VLOOKUP(G528,Dimensions!$B$2:$C$188,2,FALSE)</f>
        <v>#N/A</v>
      </c>
      <c r="G528" s="98"/>
      <c r="H528" s="99" t="e">
        <f>VLOOKUP(I528,Dimensions!$B$2:$C$188,2,FALSE)</f>
        <v>#N/A</v>
      </c>
      <c r="I528" s="98"/>
      <c r="J528" s="99" t="e">
        <f>VLOOKUP(K528,Dimensions!$B$2:$C$188,2,FALSE)</f>
        <v>#N/A</v>
      </c>
      <c r="K528" s="98"/>
      <c r="L528" s="99" t="e">
        <f>VLOOKUP(M528,Dimensions!$B$2:$C$188,2,FALSE)</f>
        <v>#N/A</v>
      </c>
      <c r="M528" s="98"/>
      <c r="N528" s="99" t="e">
        <f>VLOOKUP(O528,Dimensions!$B$2:$C$188,2,FALSE)</f>
        <v>#N/A</v>
      </c>
      <c r="O528" s="98"/>
      <c r="P528" s="6">
        <v>0</v>
      </c>
      <c r="Q528" s="21"/>
    </row>
    <row r="529" spans="1:17" x14ac:dyDescent="0.3">
      <c r="A529" s="98"/>
      <c r="B529" s="77" t="e">
        <f>VLOOKUP(A529,Projects!$A$44:$B$1000,2,FALSE)</f>
        <v>#N/A</v>
      </c>
      <c r="C529" s="98"/>
      <c r="D529" s="99" t="e">
        <f>VLOOKUP(C529,'Item Master'!$L$2:$M$7,2,FALSE)</f>
        <v>#N/A</v>
      </c>
      <c r="E529" s="25"/>
      <c r="F529" s="99" t="e">
        <f>VLOOKUP(G529,Dimensions!$B$2:$C$188,2,FALSE)</f>
        <v>#N/A</v>
      </c>
      <c r="G529" s="98"/>
      <c r="H529" s="99" t="e">
        <f>VLOOKUP(I529,Dimensions!$B$2:$C$188,2,FALSE)</f>
        <v>#N/A</v>
      </c>
      <c r="I529" s="98"/>
      <c r="J529" s="99" t="e">
        <f>VLOOKUP(K529,Dimensions!$B$2:$C$188,2,FALSE)</f>
        <v>#N/A</v>
      </c>
      <c r="K529" s="98"/>
      <c r="L529" s="99" t="e">
        <f>VLOOKUP(M529,Dimensions!$B$2:$C$188,2,FALSE)</f>
        <v>#N/A</v>
      </c>
      <c r="M529" s="98"/>
      <c r="N529" s="99" t="e">
        <f>VLOOKUP(O529,Dimensions!$B$2:$C$188,2,FALSE)</f>
        <v>#N/A</v>
      </c>
      <c r="O529" s="98"/>
      <c r="P529" s="6">
        <v>0</v>
      </c>
      <c r="Q529" s="21"/>
    </row>
    <row r="530" spans="1:17" x14ac:dyDescent="0.3">
      <c r="A530" s="98"/>
      <c r="B530" s="77" t="e">
        <f>VLOOKUP(A530,Projects!$A$44:$B$1000,2,FALSE)</f>
        <v>#N/A</v>
      </c>
      <c r="C530" s="98"/>
      <c r="D530" s="99" t="e">
        <f>VLOOKUP(C530,'Item Master'!$L$2:$M$7,2,FALSE)</f>
        <v>#N/A</v>
      </c>
      <c r="E530" s="25"/>
      <c r="F530" s="99" t="e">
        <f>VLOOKUP(G530,Dimensions!$B$2:$C$188,2,FALSE)</f>
        <v>#N/A</v>
      </c>
      <c r="G530" s="98"/>
      <c r="H530" s="99" t="e">
        <f>VLOOKUP(I530,Dimensions!$B$2:$C$188,2,FALSE)</f>
        <v>#N/A</v>
      </c>
      <c r="I530" s="98"/>
      <c r="J530" s="99" t="e">
        <f>VLOOKUP(K530,Dimensions!$B$2:$C$188,2,FALSE)</f>
        <v>#N/A</v>
      </c>
      <c r="K530" s="98"/>
      <c r="L530" s="99" t="e">
        <f>VLOOKUP(M530,Dimensions!$B$2:$C$188,2,FALSE)</f>
        <v>#N/A</v>
      </c>
      <c r="M530" s="98"/>
      <c r="N530" s="99" t="e">
        <f>VLOOKUP(O530,Dimensions!$B$2:$C$188,2,FALSE)</f>
        <v>#N/A</v>
      </c>
      <c r="O530" s="98"/>
      <c r="P530" s="6">
        <v>0</v>
      </c>
      <c r="Q530" s="21"/>
    </row>
    <row r="531" spans="1:17" x14ac:dyDescent="0.3">
      <c r="A531" s="98"/>
      <c r="B531" s="77" t="e">
        <f>VLOOKUP(A531,Projects!$A$44:$B$1000,2,FALSE)</f>
        <v>#N/A</v>
      </c>
      <c r="C531" s="98"/>
      <c r="D531" s="99" t="e">
        <f>VLOOKUP(C531,'Item Master'!$L$2:$M$7,2,FALSE)</f>
        <v>#N/A</v>
      </c>
      <c r="E531" s="25"/>
      <c r="F531" s="99" t="e">
        <f>VLOOKUP(G531,Dimensions!$B$2:$C$188,2,FALSE)</f>
        <v>#N/A</v>
      </c>
      <c r="G531" s="98"/>
      <c r="H531" s="99" t="e">
        <f>VLOOKUP(I531,Dimensions!$B$2:$C$188,2,FALSE)</f>
        <v>#N/A</v>
      </c>
      <c r="I531" s="98"/>
      <c r="J531" s="99" t="e">
        <f>VLOOKUP(K531,Dimensions!$B$2:$C$188,2,FALSE)</f>
        <v>#N/A</v>
      </c>
      <c r="K531" s="98"/>
      <c r="L531" s="99" t="e">
        <f>VLOOKUP(M531,Dimensions!$B$2:$C$188,2,FALSE)</f>
        <v>#N/A</v>
      </c>
      <c r="M531" s="98"/>
      <c r="N531" s="99" t="e">
        <f>VLOOKUP(O531,Dimensions!$B$2:$C$188,2,FALSE)</f>
        <v>#N/A</v>
      </c>
      <c r="O531" s="98"/>
      <c r="P531" s="6">
        <v>0</v>
      </c>
      <c r="Q531" s="21"/>
    </row>
    <row r="532" spans="1:17" x14ac:dyDescent="0.3">
      <c r="A532" s="98"/>
      <c r="B532" s="77" t="e">
        <f>VLOOKUP(A532,Projects!$A$44:$B$1000,2,FALSE)</f>
        <v>#N/A</v>
      </c>
      <c r="C532" s="98"/>
      <c r="D532" s="99" t="e">
        <f>VLOOKUP(C532,'Item Master'!$L$2:$M$7,2,FALSE)</f>
        <v>#N/A</v>
      </c>
      <c r="E532" s="25"/>
      <c r="F532" s="99" t="e">
        <f>VLOOKUP(G532,Dimensions!$B$2:$C$188,2,FALSE)</f>
        <v>#N/A</v>
      </c>
      <c r="G532" s="98"/>
      <c r="H532" s="99" t="e">
        <f>VLOOKUP(I532,Dimensions!$B$2:$C$188,2,FALSE)</f>
        <v>#N/A</v>
      </c>
      <c r="I532" s="98"/>
      <c r="J532" s="99" t="e">
        <f>VLOOKUP(K532,Dimensions!$B$2:$C$188,2,FALSE)</f>
        <v>#N/A</v>
      </c>
      <c r="K532" s="98"/>
      <c r="L532" s="99" t="e">
        <f>VLOOKUP(M532,Dimensions!$B$2:$C$188,2,FALSE)</f>
        <v>#N/A</v>
      </c>
      <c r="M532" s="98"/>
      <c r="N532" s="99" t="e">
        <f>VLOOKUP(O532,Dimensions!$B$2:$C$188,2,FALSE)</f>
        <v>#N/A</v>
      </c>
      <c r="O532" s="98"/>
      <c r="P532" s="6">
        <v>0</v>
      </c>
      <c r="Q532" s="21"/>
    </row>
    <row r="533" spans="1:17" x14ac:dyDescent="0.3">
      <c r="A533" s="98"/>
      <c r="B533" s="77" t="e">
        <f>VLOOKUP(A533,Projects!$A$44:$B$1000,2,FALSE)</f>
        <v>#N/A</v>
      </c>
      <c r="C533" s="98"/>
      <c r="D533" s="99" t="e">
        <f>VLOOKUP(C533,'Item Master'!$L$2:$M$7,2,FALSE)</f>
        <v>#N/A</v>
      </c>
      <c r="E533" s="25"/>
      <c r="F533" s="99" t="e">
        <f>VLOOKUP(G533,Dimensions!$B$2:$C$188,2,FALSE)</f>
        <v>#N/A</v>
      </c>
      <c r="G533" s="98"/>
      <c r="H533" s="99" t="e">
        <f>VLOOKUP(I533,Dimensions!$B$2:$C$188,2,FALSE)</f>
        <v>#N/A</v>
      </c>
      <c r="I533" s="98"/>
      <c r="J533" s="99" t="e">
        <f>VLOOKUP(K533,Dimensions!$B$2:$C$188,2,FALSE)</f>
        <v>#N/A</v>
      </c>
      <c r="K533" s="98"/>
      <c r="L533" s="99" t="e">
        <f>VLOOKUP(M533,Dimensions!$B$2:$C$188,2,FALSE)</f>
        <v>#N/A</v>
      </c>
      <c r="M533" s="98"/>
      <c r="N533" s="99" t="e">
        <f>VLOOKUP(O533,Dimensions!$B$2:$C$188,2,FALSE)</f>
        <v>#N/A</v>
      </c>
      <c r="O533" s="98"/>
      <c r="P533" s="6">
        <v>0</v>
      </c>
      <c r="Q533" s="21"/>
    </row>
    <row r="534" spans="1:17" x14ac:dyDescent="0.3">
      <c r="A534" s="98"/>
      <c r="B534" s="77" t="e">
        <f>VLOOKUP(A534,Projects!$A$44:$B$1000,2,FALSE)</f>
        <v>#N/A</v>
      </c>
      <c r="C534" s="98"/>
      <c r="D534" s="99" t="e">
        <f>VLOOKUP(C534,'Item Master'!$L$2:$M$7,2,FALSE)</f>
        <v>#N/A</v>
      </c>
      <c r="E534" s="25"/>
      <c r="F534" s="99" t="e">
        <f>VLOOKUP(G534,Dimensions!$B$2:$C$188,2,FALSE)</f>
        <v>#N/A</v>
      </c>
      <c r="G534" s="98"/>
      <c r="H534" s="99" t="e">
        <f>VLOOKUP(I534,Dimensions!$B$2:$C$188,2,FALSE)</f>
        <v>#N/A</v>
      </c>
      <c r="I534" s="98"/>
      <c r="J534" s="99" t="e">
        <f>VLOOKUP(K534,Dimensions!$B$2:$C$188,2,FALSE)</f>
        <v>#N/A</v>
      </c>
      <c r="K534" s="98"/>
      <c r="L534" s="99" t="e">
        <f>VLOOKUP(M534,Dimensions!$B$2:$C$188,2,FALSE)</f>
        <v>#N/A</v>
      </c>
      <c r="M534" s="98"/>
      <c r="N534" s="99" t="e">
        <f>VLOOKUP(O534,Dimensions!$B$2:$C$188,2,FALSE)</f>
        <v>#N/A</v>
      </c>
      <c r="O534" s="98"/>
      <c r="P534" s="6">
        <v>0</v>
      </c>
      <c r="Q534" s="21"/>
    </row>
    <row r="535" spans="1:17" x14ac:dyDescent="0.3">
      <c r="A535" s="98"/>
      <c r="B535" s="77" t="e">
        <f>VLOOKUP(A535,Projects!$A$44:$B$1000,2,FALSE)</f>
        <v>#N/A</v>
      </c>
      <c r="C535" s="98"/>
      <c r="D535" s="99" t="e">
        <f>VLOOKUP(C535,'Item Master'!$L$2:$M$7,2,FALSE)</f>
        <v>#N/A</v>
      </c>
      <c r="E535" s="25"/>
      <c r="F535" s="99" t="e">
        <f>VLOOKUP(G535,Dimensions!$B$2:$C$188,2,FALSE)</f>
        <v>#N/A</v>
      </c>
      <c r="G535" s="98"/>
      <c r="H535" s="99" t="e">
        <f>VLOOKUP(I535,Dimensions!$B$2:$C$188,2,FALSE)</f>
        <v>#N/A</v>
      </c>
      <c r="I535" s="98"/>
      <c r="J535" s="99" t="e">
        <f>VLOOKUP(K535,Dimensions!$B$2:$C$188,2,FALSE)</f>
        <v>#N/A</v>
      </c>
      <c r="K535" s="98"/>
      <c r="L535" s="99" t="e">
        <f>VLOOKUP(M535,Dimensions!$B$2:$C$188,2,FALSE)</f>
        <v>#N/A</v>
      </c>
      <c r="M535" s="98"/>
      <c r="N535" s="99" t="e">
        <f>VLOOKUP(O535,Dimensions!$B$2:$C$188,2,FALSE)</f>
        <v>#N/A</v>
      </c>
      <c r="O535" s="98"/>
      <c r="P535" s="6">
        <v>0</v>
      </c>
      <c r="Q535" s="21"/>
    </row>
    <row r="536" spans="1:17" x14ac:dyDescent="0.3">
      <c r="A536" s="98"/>
      <c r="B536" s="77" t="e">
        <f>VLOOKUP(A536,Projects!$A$44:$B$1000,2,FALSE)</f>
        <v>#N/A</v>
      </c>
      <c r="C536" s="98"/>
      <c r="D536" s="99" t="e">
        <f>VLOOKUP(C536,'Item Master'!$L$2:$M$7,2,FALSE)</f>
        <v>#N/A</v>
      </c>
      <c r="E536" s="25"/>
      <c r="F536" s="99" t="e">
        <f>VLOOKUP(G536,Dimensions!$B$2:$C$188,2,FALSE)</f>
        <v>#N/A</v>
      </c>
      <c r="G536" s="98"/>
      <c r="H536" s="99" t="e">
        <f>VLOOKUP(I536,Dimensions!$B$2:$C$188,2,FALSE)</f>
        <v>#N/A</v>
      </c>
      <c r="I536" s="98"/>
      <c r="J536" s="99" t="e">
        <f>VLOOKUP(K536,Dimensions!$B$2:$C$188,2,FALSE)</f>
        <v>#N/A</v>
      </c>
      <c r="K536" s="98"/>
      <c r="L536" s="99" t="e">
        <f>VLOOKUP(M536,Dimensions!$B$2:$C$188,2,FALSE)</f>
        <v>#N/A</v>
      </c>
      <c r="M536" s="98"/>
      <c r="N536" s="99" t="e">
        <f>VLOOKUP(O536,Dimensions!$B$2:$C$188,2,FALSE)</f>
        <v>#N/A</v>
      </c>
      <c r="O536" s="98"/>
      <c r="P536" s="6">
        <v>0</v>
      </c>
      <c r="Q536" s="21"/>
    </row>
    <row r="537" spans="1:17" x14ac:dyDescent="0.3">
      <c r="A537" s="98"/>
      <c r="B537" s="77" t="e">
        <f>VLOOKUP(A537,Projects!$A$44:$B$1000,2,FALSE)</f>
        <v>#N/A</v>
      </c>
      <c r="C537" s="98"/>
      <c r="D537" s="99" t="e">
        <f>VLOOKUP(C537,'Item Master'!$L$2:$M$7,2,FALSE)</f>
        <v>#N/A</v>
      </c>
      <c r="E537" s="25"/>
      <c r="F537" s="99" t="e">
        <f>VLOOKUP(G537,Dimensions!$B$2:$C$188,2,FALSE)</f>
        <v>#N/A</v>
      </c>
      <c r="G537" s="98"/>
      <c r="H537" s="99" t="e">
        <f>VLOOKUP(I537,Dimensions!$B$2:$C$188,2,FALSE)</f>
        <v>#N/A</v>
      </c>
      <c r="I537" s="98"/>
      <c r="J537" s="99" t="e">
        <f>VLOOKUP(K537,Dimensions!$B$2:$C$188,2,FALSE)</f>
        <v>#N/A</v>
      </c>
      <c r="K537" s="98"/>
      <c r="L537" s="99" t="e">
        <f>VLOOKUP(M537,Dimensions!$B$2:$C$188,2,FALSE)</f>
        <v>#N/A</v>
      </c>
      <c r="M537" s="98"/>
      <c r="N537" s="99" t="e">
        <f>VLOOKUP(O537,Dimensions!$B$2:$C$188,2,FALSE)</f>
        <v>#N/A</v>
      </c>
      <c r="O537" s="98"/>
      <c r="P537" s="6">
        <v>0</v>
      </c>
      <c r="Q537" s="21"/>
    </row>
    <row r="538" spans="1:17" x14ac:dyDescent="0.3">
      <c r="A538" s="98"/>
      <c r="B538" s="77" t="e">
        <f>VLOOKUP(A538,Projects!$A$44:$B$1000,2,FALSE)</f>
        <v>#N/A</v>
      </c>
      <c r="C538" s="98"/>
      <c r="D538" s="99" t="e">
        <f>VLOOKUP(C538,'Item Master'!$L$2:$M$7,2,FALSE)</f>
        <v>#N/A</v>
      </c>
      <c r="E538" s="25"/>
      <c r="F538" s="99" t="e">
        <f>VLOOKUP(G538,Dimensions!$B$2:$C$188,2,FALSE)</f>
        <v>#N/A</v>
      </c>
      <c r="G538" s="98"/>
      <c r="H538" s="99" t="e">
        <f>VLOOKUP(I538,Dimensions!$B$2:$C$188,2,FALSE)</f>
        <v>#N/A</v>
      </c>
      <c r="I538" s="98"/>
      <c r="J538" s="99" t="e">
        <f>VLOOKUP(K538,Dimensions!$B$2:$C$188,2,FALSE)</f>
        <v>#N/A</v>
      </c>
      <c r="K538" s="98"/>
      <c r="L538" s="99" t="e">
        <f>VLOOKUP(M538,Dimensions!$B$2:$C$188,2,FALSE)</f>
        <v>#N/A</v>
      </c>
      <c r="M538" s="98"/>
      <c r="N538" s="99" t="e">
        <f>VLOOKUP(O538,Dimensions!$B$2:$C$188,2,FALSE)</f>
        <v>#N/A</v>
      </c>
      <c r="O538" s="98"/>
      <c r="P538" s="6">
        <v>0</v>
      </c>
      <c r="Q538" s="21"/>
    </row>
    <row r="539" spans="1:17" x14ac:dyDescent="0.3">
      <c r="A539" s="98"/>
      <c r="B539" s="77" t="e">
        <f>VLOOKUP(A539,Projects!$A$44:$B$1000,2,FALSE)</f>
        <v>#N/A</v>
      </c>
      <c r="C539" s="98"/>
      <c r="D539" s="99" t="e">
        <f>VLOOKUP(C539,'Item Master'!$L$2:$M$7,2,FALSE)</f>
        <v>#N/A</v>
      </c>
      <c r="E539" s="25"/>
      <c r="F539" s="99" t="e">
        <f>VLOOKUP(G539,Dimensions!$B$2:$C$188,2,FALSE)</f>
        <v>#N/A</v>
      </c>
      <c r="G539" s="98"/>
      <c r="H539" s="99" t="e">
        <f>VLOOKUP(I539,Dimensions!$B$2:$C$188,2,FALSE)</f>
        <v>#N/A</v>
      </c>
      <c r="I539" s="98"/>
      <c r="J539" s="99" t="e">
        <f>VLOOKUP(K539,Dimensions!$B$2:$C$188,2,FALSE)</f>
        <v>#N/A</v>
      </c>
      <c r="K539" s="98"/>
      <c r="L539" s="99" t="e">
        <f>VLOOKUP(M539,Dimensions!$B$2:$C$188,2,FALSE)</f>
        <v>#N/A</v>
      </c>
      <c r="M539" s="98"/>
      <c r="N539" s="99" t="e">
        <f>VLOOKUP(O539,Dimensions!$B$2:$C$188,2,FALSE)</f>
        <v>#N/A</v>
      </c>
      <c r="O539" s="98"/>
      <c r="P539" s="6">
        <v>0</v>
      </c>
      <c r="Q539" s="21"/>
    </row>
    <row r="540" spans="1:17" x14ac:dyDescent="0.3">
      <c r="A540" s="98"/>
      <c r="B540" s="77" t="e">
        <f>VLOOKUP(A540,Projects!$A$44:$B$1000,2,FALSE)</f>
        <v>#N/A</v>
      </c>
      <c r="C540" s="98"/>
      <c r="D540" s="99" t="e">
        <f>VLOOKUP(C540,'Item Master'!$L$2:$M$7,2,FALSE)</f>
        <v>#N/A</v>
      </c>
      <c r="E540" s="25"/>
      <c r="F540" s="99" t="e">
        <f>VLOOKUP(G540,Dimensions!$B$2:$C$188,2,FALSE)</f>
        <v>#N/A</v>
      </c>
      <c r="G540" s="98"/>
      <c r="H540" s="99" t="e">
        <f>VLOOKUP(I540,Dimensions!$B$2:$C$188,2,FALSE)</f>
        <v>#N/A</v>
      </c>
      <c r="I540" s="98"/>
      <c r="J540" s="99" t="e">
        <f>VLOOKUP(K540,Dimensions!$B$2:$C$188,2,FALSE)</f>
        <v>#N/A</v>
      </c>
      <c r="K540" s="98"/>
      <c r="L540" s="99" t="e">
        <f>VLOOKUP(M540,Dimensions!$B$2:$C$188,2,FALSE)</f>
        <v>#N/A</v>
      </c>
      <c r="M540" s="98"/>
      <c r="N540" s="99" t="e">
        <f>VLOOKUP(O540,Dimensions!$B$2:$C$188,2,FALSE)</f>
        <v>#N/A</v>
      </c>
      <c r="O540" s="98"/>
      <c r="P540" s="6">
        <v>0</v>
      </c>
      <c r="Q540" s="21"/>
    </row>
    <row r="541" spans="1:17" x14ac:dyDescent="0.3">
      <c r="A541" s="98"/>
      <c r="B541" s="77" t="e">
        <f>VLOOKUP(A541,Projects!$A$44:$B$1000,2,FALSE)</f>
        <v>#N/A</v>
      </c>
      <c r="C541" s="98"/>
      <c r="D541" s="99" t="e">
        <f>VLOOKUP(C541,'Item Master'!$L$2:$M$7,2,FALSE)</f>
        <v>#N/A</v>
      </c>
      <c r="E541" s="25"/>
      <c r="F541" s="99" t="e">
        <f>VLOOKUP(G541,Dimensions!$B$2:$C$188,2,FALSE)</f>
        <v>#N/A</v>
      </c>
      <c r="G541" s="98"/>
      <c r="H541" s="99" t="e">
        <f>VLOOKUP(I541,Dimensions!$B$2:$C$188,2,FALSE)</f>
        <v>#N/A</v>
      </c>
      <c r="I541" s="98"/>
      <c r="J541" s="99" t="e">
        <f>VLOOKUP(K541,Dimensions!$B$2:$C$188,2,FALSE)</f>
        <v>#N/A</v>
      </c>
      <c r="K541" s="98"/>
      <c r="L541" s="99" t="e">
        <f>VLOOKUP(M541,Dimensions!$B$2:$C$188,2,FALSE)</f>
        <v>#N/A</v>
      </c>
      <c r="M541" s="98"/>
      <c r="N541" s="99" t="e">
        <f>VLOOKUP(O541,Dimensions!$B$2:$C$188,2,FALSE)</f>
        <v>#N/A</v>
      </c>
      <c r="O541" s="98"/>
      <c r="P541" s="6">
        <v>0</v>
      </c>
      <c r="Q541" s="21"/>
    </row>
    <row r="542" spans="1:17" x14ac:dyDescent="0.3">
      <c r="A542" s="98"/>
      <c r="B542" s="77" t="e">
        <f>VLOOKUP(A542,Projects!$A$44:$B$1000,2,FALSE)</f>
        <v>#N/A</v>
      </c>
      <c r="C542" s="98"/>
      <c r="D542" s="99" t="e">
        <f>VLOOKUP(C542,'Item Master'!$L$2:$M$7,2,FALSE)</f>
        <v>#N/A</v>
      </c>
      <c r="E542" s="25"/>
      <c r="F542" s="99" t="e">
        <f>VLOOKUP(G542,Dimensions!$B$2:$C$188,2,FALSE)</f>
        <v>#N/A</v>
      </c>
      <c r="G542" s="98"/>
      <c r="H542" s="99" t="e">
        <f>VLOOKUP(I542,Dimensions!$B$2:$C$188,2,FALSE)</f>
        <v>#N/A</v>
      </c>
      <c r="I542" s="98"/>
      <c r="J542" s="99" t="e">
        <f>VLOOKUP(K542,Dimensions!$B$2:$C$188,2,FALSE)</f>
        <v>#N/A</v>
      </c>
      <c r="K542" s="98"/>
      <c r="L542" s="99" t="e">
        <f>VLOOKUP(M542,Dimensions!$B$2:$C$188,2,FALSE)</f>
        <v>#N/A</v>
      </c>
      <c r="M542" s="98"/>
      <c r="N542" s="99" t="e">
        <f>VLOOKUP(O542,Dimensions!$B$2:$C$188,2,FALSE)</f>
        <v>#N/A</v>
      </c>
      <c r="O542" s="98"/>
      <c r="P542" s="6">
        <v>0</v>
      </c>
      <c r="Q542" s="21"/>
    </row>
    <row r="543" spans="1:17" x14ac:dyDescent="0.3">
      <c r="A543" s="98"/>
      <c r="B543" s="77" t="e">
        <f>VLOOKUP(A543,Projects!$A$44:$B$1000,2,FALSE)</f>
        <v>#N/A</v>
      </c>
      <c r="C543" s="98"/>
      <c r="D543" s="99" t="e">
        <f>VLOOKUP(C543,'Item Master'!$L$2:$M$7,2,FALSE)</f>
        <v>#N/A</v>
      </c>
      <c r="E543" s="25"/>
      <c r="F543" s="99" t="e">
        <f>VLOOKUP(G543,Dimensions!$B$2:$C$188,2,FALSE)</f>
        <v>#N/A</v>
      </c>
      <c r="G543" s="98"/>
      <c r="H543" s="99" t="e">
        <f>VLOOKUP(I543,Dimensions!$B$2:$C$188,2,FALSE)</f>
        <v>#N/A</v>
      </c>
      <c r="I543" s="98"/>
      <c r="J543" s="99" t="e">
        <f>VLOOKUP(K543,Dimensions!$B$2:$C$188,2,FALSE)</f>
        <v>#N/A</v>
      </c>
      <c r="K543" s="98"/>
      <c r="L543" s="99" t="e">
        <f>VLOOKUP(M543,Dimensions!$B$2:$C$188,2,FALSE)</f>
        <v>#N/A</v>
      </c>
      <c r="M543" s="98"/>
      <c r="N543" s="99" t="e">
        <f>VLOOKUP(O543,Dimensions!$B$2:$C$188,2,FALSE)</f>
        <v>#N/A</v>
      </c>
      <c r="O543" s="98"/>
      <c r="P543" s="6">
        <v>0</v>
      </c>
      <c r="Q543" s="21"/>
    </row>
    <row r="544" spans="1:17" x14ac:dyDescent="0.3">
      <c r="A544" s="98"/>
      <c r="B544" s="77" t="e">
        <f>VLOOKUP(A544,Projects!$A$44:$B$1000,2,FALSE)</f>
        <v>#N/A</v>
      </c>
      <c r="C544" s="98"/>
      <c r="D544" s="99" t="e">
        <f>VLOOKUP(C544,'Item Master'!$L$2:$M$7,2,FALSE)</f>
        <v>#N/A</v>
      </c>
      <c r="E544" s="25"/>
      <c r="F544" s="99" t="e">
        <f>VLOOKUP(G544,Dimensions!$B$2:$C$188,2,FALSE)</f>
        <v>#N/A</v>
      </c>
      <c r="G544" s="98"/>
      <c r="H544" s="99" t="e">
        <f>VLOOKUP(I544,Dimensions!$B$2:$C$188,2,FALSE)</f>
        <v>#N/A</v>
      </c>
      <c r="I544" s="98"/>
      <c r="J544" s="99" t="e">
        <f>VLOOKUP(K544,Dimensions!$B$2:$C$188,2,FALSE)</f>
        <v>#N/A</v>
      </c>
      <c r="K544" s="98"/>
      <c r="L544" s="99" t="e">
        <f>VLOOKUP(M544,Dimensions!$B$2:$C$188,2,FALSE)</f>
        <v>#N/A</v>
      </c>
      <c r="M544" s="98"/>
      <c r="N544" s="99" t="e">
        <f>VLOOKUP(O544,Dimensions!$B$2:$C$188,2,FALSE)</f>
        <v>#N/A</v>
      </c>
      <c r="O544" s="98"/>
      <c r="P544" s="6">
        <v>0</v>
      </c>
      <c r="Q544" s="21"/>
    </row>
    <row r="545" spans="1:17" x14ac:dyDescent="0.3">
      <c r="A545" s="98"/>
      <c r="B545" s="77" t="e">
        <f>VLOOKUP(A545,Projects!$A$44:$B$1000,2,FALSE)</f>
        <v>#N/A</v>
      </c>
      <c r="C545" s="98"/>
      <c r="D545" s="99" t="e">
        <f>VLOOKUP(C545,'Item Master'!$L$2:$M$7,2,FALSE)</f>
        <v>#N/A</v>
      </c>
      <c r="E545" s="25"/>
      <c r="F545" s="99" t="e">
        <f>VLOOKUP(G545,Dimensions!$B$2:$C$188,2,FALSE)</f>
        <v>#N/A</v>
      </c>
      <c r="G545" s="98"/>
      <c r="H545" s="99" t="e">
        <f>VLOOKUP(I545,Dimensions!$B$2:$C$188,2,FALSE)</f>
        <v>#N/A</v>
      </c>
      <c r="I545" s="98"/>
      <c r="J545" s="99" t="e">
        <f>VLOOKUP(K545,Dimensions!$B$2:$C$188,2,FALSE)</f>
        <v>#N/A</v>
      </c>
      <c r="K545" s="98"/>
      <c r="L545" s="99" t="e">
        <f>VLOOKUP(M545,Dimensions!$B$2:$C$188,2,FALSE)</f>
        <v>#N/A</v>
      </c>
      <c r="M545" s="98"/>
      <c r="N545" s="99" t="e">
        <f>VLOOKUP(O545,Dimensions!$B$2:$C$188,2,FALSE)</f>
        <v>#N/A</v>
      </c>
      <c r="O545" s="98"/>
      <c r="P545" s="6">
        <v>0</v>
      </c>
      <c r="Q545" s="21"/>
    </row>
    <row r="546" spans="1:17" x14ac:dyDescent="0.3">
      <c r="A546" s="98"/>
      <c r="B546" s="77" t="e">
        <f>VLOOKUP(A546,Projects!$A$44:$B$1000,2,FALSE)</f>
        <v>#N/A</v>
      </c>
      <c r="C546" s="98"/>
      <c r="D546" s="99" t="e">
        <f>VLOOKUP(C546,'Item Master'!$L$2:$M$7,2,FALSE)</f>
        <v>#N/A</v>
      </c>
      <c r="E546" s="25"/>
      <c r="F546" s="99" t="e">
        <f>VLOOKUP(G546,Dimensions!$B$2:$C$188,2,FALSE)</f>
        <v>#N/A</v>
      </c>
      <c r="G546" s="98"/>
      <c r="H546" s="99" t="e">
        <f>VLOOKUP(I546,Dimensions!$B$2:$C$188,2,FALSE)</f>
        <v>#N/A</v>
      </c>
      <c r="I546" s="98"/>
      <c r="J546" s="99" t="e">
        <f>VLOOKUP(K546,Dimensions!$B$2:$C$188,2,FALSE)</f>
        <v>#N/A</v>
      </c>
      <c r="K546" s="98"/>
      <c r="L546" s="99" t="e">
        <f>VLOOKUP(M546,Dimensions!$B$2:$C$188,2,FALSE)</f>
        <v>#N/A</v>
      </c>
      <c r="M546" s="98"/>
      <c r="N546" s="99" t="e">
        <f>VLOOKUP(O546,Dimensions!$B$2:$C$188,2,FALSE)</f>
        <v>#N/A</v>
      </c>
      <c r="O546" s="98"/>
      <c r="P546" s="6">
        <v>0</v>
      </c>
      <c r="Q546" s="21"/>
    </row>
    <row r="547" spans="1:17" x14ac:dyDescent="0.3">
      <c r="A547" s="98"/>
      <c r="B547" s="77" t="e">
        <f>VLOOKUP(A547,Projects!$A$44:$B$1000,2,FALSE)</f>
        <v>#N/A</v>
      </c>
      <c r="C547" s="98"/>
      <c r="D547" s="99" t="e">
        <f>VLOOKUP(C547,'Item Master'!$L$2:$M$7,2,FALSE)</f>
        <v>#N/A</v>
      </c>
      <c r="E547" s="25"/>
      <c r="F547" s="99" t="e">
        <f>VLOOKUP(G547,Dimensions!$B$2:$C$188,2,FALSE)</f>
        <v>#N/A</v>
      </c>
      <c r="G547" s="98"/>
      <c r="H547" s="99" t="e">
        <f>VLOOKUP(I547,Dimensions!$B$2:$C$188,2,FALSE)</f>
        <v>#N/A</v>
      </c>
      <c r="I547" s="98"/>
      <c r="J547" s="99" t="e">
        <f>VLOOKUP(K547,Dimensions!$B$2:$C$188,2,FALSE)</f>
        <v>#N/A</v>
      </c>
      <c r="K547" s="98"/>
      <c r="L547" s="99" t="e">
        <f>VLOOKUP(M547,Dimensions!$B$2:$C$188,2,FALSE)</f>
        <v>#N/A</v>
      </c>
      <c r="M547" s="98"/>
      <c r="N547" s="99" t="e">
        <f>VLOOKUP(O547,Dimensions!$B$2:$C$188,2,FALSE)</f>
        <v>#N/A</v>
      </c>
      <c r="O547" s="98"/>
      <c r="P547" s="6">
        <v>0</v>
      </c>
      <c r="Q547" s="21"/>
    </row>
    <row r="548" spans="1:17" x14ac:dyDescent="0.3">
      <c r="A548" s="98"/>
      <c r="B548" s="77" t="e">
        <f>VLOOKUP(A548,Projects!$A$44:$B$1000,2,FALSE)</f>
        <v>#N/A</v>
      </c>
      <c r="C548" s="98"/>
      <c r="D548" s="99" t="e">
        <f>VLOOKUP(C548,'Item Master'!$L$2:$M$7,2,FALSE)</f>
        <v>#N/A</v>
      </c>
      <c r="E548" s="25"/>
      <c r="F548" s="99" t="e">
        <f>VLOOKUP(G548,Dimensions!$B$2:$C$188,2,FALSE)</f>
        <v>#N/A</v>
      </c>
      <c r="G548" s="98"/>
      <c r="H548" s="99" t="e">
        <f>VLOOKUP(I548,Dimensions!$B$2:$C$188,2,FALSE)</f>
        <v>#N/A</v>
      </c>
      <c r="I548" s="98"/>
      <c r="J548" s="99" t="e">
        <f>VLOOKUP(K548,Dimensions!$B$2:$C$188,2,FALSE)</f>
        <v>#N/A</v>
      </c>
      <c r="K548" s="98"/>
      <c r="L548" s="99" t="e">
        <f>VLOOKUP(M548,Dimensions!$B$2:$C$188,2,FALSE)</f>
        <v>#N/A</v>
      </c>
      <c r="M548" s="98"/>
      <c r="N548" s="99" t="e">
        <f>VLOOKUP(O548,Dimensions!$B$2:$C$188,2,FALSE)</f>
        <v>#N/A</v>
      </c>
      <c r="O548" s="98"/>
      <c r="P548" s="6">
        <v>0</v>
      </c>
      <c r="Q548" s="21"/>
    </row>
    <row r="549" spans="1:17" x14ac:dyDescent="0.3">
      <c r="A549" s="98"/>
      <c r="B549" s="77" t="e">
        <f>VLOOKUP(A549,Projects!$A$44:$B$1000,2,FALSE)</f>
        <v>#N/A</v>
      </c>
      <c r="C549" s="98"/>
      <c r="D549" s="99" t="e">
        <f>VLOOKUP(C549,'Item Master'!$L$2:$M$7,2,FALSE)</f>
        <v>#N/A</v>
      </c>
      <c r="E549" s="25"/>
      <c r="F549" s="99" t="e">
        <f>VLOOKUP(G549,Dimensions!$B$2:$C$188,2,FALSE)</f>
        <v>#N/A</v>
      </c>
      <c r="G549" s="98"/>
      <c r="H549" s="99" t="e">
        <f>VLOOKUP(I549,Dimensions!$B$2:$C$188,2,FALSE)</f>
        <v>#N/A</v>
      </c>
      <c r="I549" s="98"/>
      <c r="J549" s="99" t="e">
        <f>VLOOKUP(K549,Dimensions!$B$2:$C$188,2,FALSE)</f>
        <v>#N/A</v>
      </c>
      <c r="K549" s="98"/>
      <c r="L549" s="99" t="e">
        <f>VLOOKUP(M549,Dimensions!$B$2:$C$188,2,FALSE)</f>
        <v>#N/A</v>
      </c>
      <c r="M549" s="98"/>
      <c r="N549" s="99" t="e">
        <f>VLOOKUP(O549,Dimensions!$B$2:$C$188,2,FALSE)</f>
        <v>#N/A</v>
      </c>
      <c r="O549" s="98"/>
      <c r="P549" s="6">
        <v>0</v>
      </c>
      <c r="Q549" s="21"/>
    </row>
    <row r="550" spans="1:17" x14ac:dyDescent="0.3">
      <c r="A550" s="98"/>
      <c r="B550" s="77" t="e">
        <f>VLOOKUP(A550,Projects!$A$44:$B$1000,2,FALSE)</f>
        <v>#N/A</v>
      </c>
      <c r="C550" s="98"/>
      <c r="D550" s="99" t="e">
        <f>VLOOKUP(C550,'Item Master'!$L$2:$M$7,2,FALSE)</f>
        <v>#N/A</v>
      </c>
      <c r="E550" s="25"/>
      <c r="F550" s="99" t="e">
        <f>VLOOKUP(G550,Dimensions!$B$2:$C$188,2,FALSE)</f>
        <v>#N/A</v>
      </c>
      <c r="G550" s="98"/>
      <c r="H550" s="99" t="e">
        <f>VLOOKUP(I550,Dimensions!$B$2:$C$188,2,FALSE)</f>
        <v>#N/A</v>
      </c>
      <c r="I550" s="98"/>
      <c r="J550" s="99" t="e">
        <f>VLOOKUP(K550,Dimensions!$B$2:$C$188,2,FALSE)</f>
        <v>#N/A</v>
      </c>
      <c r="K550" s="98"/>
      <c r="L550" s="99" t="e">
        <f>VLOOKUP(M550,Dimensions!$B$2:$C$188,2,FALSE)</f>
        <v>#N/A</v>
      </c>
      <c r="M550" s="98"/>
      <c r="N550" s="99" t="e">
        <f>VLOOKUP(O550,Dimensions!$B$2:$C$188,2,FALSE)</f>
        <v>#N/A</v>
      </c>
      <c r="O550" s="98"/>
      <c r="P550" s="6">
        <v>0</v>
      </c>
      <c r="Q550" s="21"/>
    </row>
    <row r="551" spans="1:17" x14ac:dyDescent="0.3">
      <c r="A551" s="98"/>
      <c r="B551" s="77" t="e">
        <f>VLOOKUP(A551,Projects!$A$44:$B$1000,2,FALSE)</f>
        <v>#N/A</v>
      </c>
      <c r="C551" s="98"/>
      <c r="D551" s="99" t="e">
        <f>VLOOKUP(C551,'Item Master'!$L$2:$M$7,2,FALSE)</f>
        <v>#N/A</v>
      </c>
      <c r="E551" s="25"/>
      <c r="F551" s="99" t="e">
        <f>VLOOKUP(G551,Dimensions!$B$2:$C$188,2,FALSE)</f>
        <v>#N/A</v>
      </c>
      <c r="G551" s="98"/>
      <c r="H551" s="99" t="e">
        <f>VLOOKUP(I551,Dimensions!$B$2:$C$188,2,FALSE)</f>
        <v>#N/A</v>
      </c>
      <c r="I551" s="98"/>
      <c r="J551" s="99" t="e">
        <f>VLOOKUP(K551,Dimensions!$B$2:$C$188,2,FALSE)</f>
        <v>#N/A</v>
      </c>
      <c r="K551" s="98"/>
      <c r="L551" s="99" t="e">
        <f>VLOOKUP(M551,Dimensions!$B$2:$C$188,2,FALSE)</f>
        <v>#N/A</v>
      </c>
      <c r="M551" s="98"/>
      <c r="N551" s="99" t="e">
        <f>VLOOKUP(O551,Dimensions!$B$2:$C$188,2,FALSE)</f>
        <v>#N/A</v>
      </c>
      <c r="O551" s="98"/>
      <c r="P551" s="6">
        <v>0</v>
      </c>
      <c r="Q551" s="21"/>
    </row>
    <row r="552" spans="1:17" x14ac:dyDescent="0.3">
      <c r="A552" s="98"/>
      <c r="B552" s="77" t="e">
        <f>VLOOKUP(A552,Projects!$A$44:$B$1000,2,FALSE)</f>
        <v>#N/A</v>
      </c>
      <c r="C552" s="98"/>
      <c r="D552" s="99" t="e">
        <f>VLOOKUP(C552,'Item Master'!$L$2:$M$7,2,FALSE)</f>
        <v>#N/A</v>
      </c>
      <c r="E552" s="25"/>
      <c r="F552" s="99" t="e">
        <f>VLOOKUP(G552,Dimensions!$B$2:$C$188,2,FALSE)</f>
        <v>#N/A</v>
      </c>
      <c r="G552" s="98"/>
      <c r="H552" s="99" t="e">
        <f>VLOOKUP(I552,Dimensions!$B$2:$C$188,2,FALSE)</f>
        <v>#N/A</v>
      </c>
      <c r="I552" s="98"/>
      <c r="J552" s="99" t="e">
        <f>VLOOKUP(K552,Dimensions!$B$2:$C$188,2,FALSE)</f>
        <v>#N/A</v>
      </c>
      <c r="K552" s="98"/>
      <c r="L552" s="99" t="e">
        <f>VLOOKUP(M552,Dimensions!$B$2:$C$188,2,FALSE)</f>
        <v>#N/A</v>
      </c>
      <c r="M552" s="98"/>
      <c r="N552" s="99" t="e">
        <f>VLOOKUP(O552,Dimensions!$B$2:$C$188,2,FALSE)</f>
        <v>#N/A</v>
      </c>
      <c r="O552" s="98"/>
      <c r="P552" s="6">
        <v>0</v>
      </c>
      <c r="Q552" s="21"/>
    </row>
    <row r="553" spans="1:17" x14ac:dyDescent="0.3">
      <c r="A553" s="98"/>
      <c r="B553" s="77" t="e">
        <f>VLOOKUP(A553,Projects!$A$44:$B$1000,2,FALSE)</f>
        <v>#N/A</v>
      </c>
      <c r="C553" s="98"/>
      <c r="D553" s="99" t="e">
        <f>VLOOKUP(C553,'Item Master'!$L$2:$M$7,2,FALSE)</f>
        <v>#N/A</v>
      </c>
      <c r="E553" s="25"/>
      <c r="F553" s="99" t="e">
        <f>VLOOKUP(G553,Dimensions!$B$2:$C$188,2,FALSE)</f>
        <v>#N/A</v>
      </c>
      <c r="G553" s="98"/>
      <c r="H553" s="99" t="e">
        <f>VLOOKUP(I553,Dimensions!$B$2:$C$188,2,FALSE)</f>
        <v>#N/A</v>
      </c>
      <c r="I553" s="98"/>
      <c r="J553" s="99" t="e">
        <f>VLOOKUP(K553,Dimensions!$B$2:$C$188,2,FALSE)</f>
        <v>#N/A</v>
      </c>
      <c r="K553" s="98"/>
      <c r="L553" s="99" t="e">
        <f>VLOOKUP(M553,Dimensions!$B$2:$C$188,2,FALSE)</f>
        <v>#N/A</v>
      </c>
      <c r="M553" s="98"/>
      <c r="N553" s="99" t="e">
        <f>VLOOKUP(O553,Dimensions!$B$2:$C$188,2,FALSE)</f>
        <v>#N/A</v>
      </c>
      <c r="O553" s="98"/>
      <c r="P553" s="6">
        <v>0</v>
      </c>
      <c r="Q553" s="21"/>
    </row>
    <row r="554" spans="1:17" x14ac:dyDescent="0.3">
      <c r="A554" s="98"/>
      <c r="B554" s="77" t="e">
        <f>VLOOKUP(A554,Projects!$A$44:$B$1000,2,FALSE)</f>
        <v>#N/A</v>
      </c>
      <c r="C554" s="98"/>
      <c r="D554" s="99" t="e">
        <f>VLOOKUP(C554,'Item Master'!$L$2:$M$7,2,FALSE)</f>
        <v>#N/A</v>
      </c>
      <c r="E554" s="25"/>
      <c r="F554" s="99" t="e">
        <f>VLOOKUP(G554,Dimensions!$B$2:$C$188,2,FALSE)</f>
        <v>#N/A</v>
      </c>
      <c r="G554" s="98"/>
      <c r="H554" s="99" t="e">
        <f>VLOOKUP(I554,Dimensions!$B$2:$C$188,2,FALSE)</f>
        <v>#N/A</v>
      </c>
      <c r="I554" s="98"/>
      <c r="J554" s="99" t="e">
        <f>VLOOKUP(K554,Dimensions!$B$2:$C$188,2,FALSE)</f>
        <v>#N/A</v>
      </c>
      <c r="K554" s="98"/>
      <c r="L554" s="99" t="e">
        <f>VLOOKUP(M554,Dimensions!$B$2:$C$188,2,FALSE)</f>
        <v>#N/A</v>
      </c>
      <c r="M554" s="98"/>
      <c r="N554" s="99" t="e">
        <f>VLOOKUP(O554,Dimensions!$B$2:$C$188,2,FALSE)</f>
        <v>#N/A</v>
      </c>
      <c r="O554" s="98"/>
      <c r="P554" s="6">
        <v>0</v>
      </c>
      <c r="Q554" s="21"/>
    </row>
    <row r="555" spans="1:17" x14ac:dyDescent="0.3">
      <c r="A555" s="98"/>
      <c r="B555" s="77" t="e">
        <f>VLOOKUP(A555,Projects!$A$44:$B$1000,2,FALSE)</f>
        <v>#N/A</v>
      </c>
      <c r="C555" s="98"/>
      <c r="D555" s="99" t="e">
        <f>VLOOKUP(C555,'Item Master'!$L$2:$M$7,2,FALSE)</f>
        <v>#N/A</v>
      </c>
      <c r="E555" s="25"/>
      <c r="F555" s="99" t="e">
        <f>VLOOKUP(G555,Dimensions!$B$2:$C$188,2,FALSE)</f>
        <v>#N/A</v>
      </c>
      <c r="G555" s="98"/>
      <c r="H555" s="99" t="e">
        <f>VLOOKUP(I555,Dimensions!$B$2:$C$188,2,FALSE)</f>
        <v>#N/A</v>
      </c>
      <c r="I555" s="98"/>
      <c r="J555" s="99" t="e">
        <f>VLOOKUP(K555,Dimensions!$B$2:$C$188,2,FALSE)</f>
        <v>#N/A</v>
      </c>
      <c r="K555" s="98"/>
      <c r="L555" s="99" t="e">
        <f>VLOOKUP(M555,Dimensions!$B$2:$C$188,2,FALSE)</f>
        <v>#N/A</v>
      </c>
      <c r="M555" s="98"/>
      <c r="N555" s="99" t="e">
        <f>VLOOKUP(O555,Dimensions!$B$2:$C$188,2,FALSE)</f>
        <v>#N/A</v>
      </c>
      <c r="O555" s="98"/>
      <c r="P555" s="6">
        <v>0</v>
      </c>
      <c r="Q555" s="21"/>
    </row>
    <row r="556" spans="1:17" x14ac:dyDescent="0.3">
      <c r="A556" s="98"/>
      <c r="B556" s="77" t="e">
        <f>VLOOKUP(A556,Projects!$A$44:$B$1000,2,FALSE)</f>
        <v>#N/A</v>
      </c>
      <c r="C556" s="98"/>
      <c r="D556" s="99" t="e">
        <f>VLOOKUP(C556,'Item Master'!$L$2:$M$7,2,FALSE)</f>
        <v>#N/A</v>
      </c>
      <c r="E556" s="25"/>
      <c r="F556" s="99" t="e">
        <f>VLOOKUP(G556,Dimensions!$B$2:$C$188,2,FALSE)</f>
        <v>#N/A</v>
      </c>
      <c r="G556" s="98"/>
      <c r="H556" s="99" t="e">
        <f>VLOOKUP(I556,Dimensions!$B$2:$C$188,2,FALSE)</f>
        <v>#N/A</v>
      </c>
      <c r="I556" s="98"/>
      <c r="J556" s="99" t="e">
        <f>VLOOKUP(K556,Dimensions!$B$2:$C$188,2,FALSE)</f>
        <v>#N/A</v>
      </c>
      <c r="K556" s="98"/>
      <c r="L556" s="99" t="e">
        <f>VLOOKUP(M556,Dimensions!$B$2:$C$188,2,FALSE)</f>
        <v>#N/A</v>
      </c>
      <c r="M556" s="98"/>
      <c r="N556" s="99" t="e">
        <f>VLOOKUP(O556,Dimensions!$B$2:$C$188,2,FALSE)</f>
        <v>#N/A</v>
      </c>
      <c r="O556" s="98"/>
      <c r="P556" s="6">
        <v>0</v>
      </c>
      <c r="Q556" s="21"/>
    </row>
    <row r="557" spans="1:17" x14ac:dyDescent="0.3">
      <c r="A557" s="98"/>
      <c r="B557" s="77" t="e">
        <f>VLOOKUP(A557,Projects!$A$44:$B$1000,2,FALSE)</f>
        <v>#N/A</v>
      </c>
      <c r="C557" s="98"/>
      <c r="D557" s="99" t="e">
        <f>VLOOKUP(C557,'Item Master'!$L$2:$M$7,2,FALSE)</f>
        <v>#N/A</v>
      </c>
      <c r="E557" s="25"/>
      <c r="F557" s="99" t="e">
        <f>VLOOKUP(G557,Dimensions!$B$2:$C$188,2,FALSE)</f>
        <v>#N/A</v>
      </c>
      <c r="G557" s="98"/>
      <c r="H557" s="99" t="e">
        <f>VLOOKUP(I557,Dimensions!$B$2:$C$188,2,FALSE)</f>
        <v>#N/A</v>
      </c>
      <c r="I557" s="98"/>
      <c r="J557" s="99" t="e">
        <f>VLOOKUP(K557,Dimensions!$B$2:$C$188,2,FALSE)</f>
        <v>#N/A</v>
      </c>
      <c r="K557" s="98"/>
      <c r="L557" s="99" t="e">
        <f>VLOOKUP(M557,Dimensions!$B$2:$C$188,2,FALSE)</f>
        <v>#N/A</v>
      </c>
      <c r="M557" s="98"/>
      <c r="N557" s="99" t="e">
        <f>VLOOKUP(O557,Dimensions!$B$2:$C$188,2,FALSE)</f>
        <v>#N/A</v>
      </c>
      <c r="O557" s="98"/>
      <c r="P557" s="6">
        <v>0</v>
      </c>
      <c r="Q557" s="21"/>
    </row>
    <row r="558" spans="1:17" x14ac:dyDescent="0.3">
      <c r="A558" s="98"/>
      <c r="B558" s="77" t="e">
        <f>VLOOKUP(A558,Projects!$A$44:$B$1000,2,FALSE)</f>
        <v>#N/A</v>
      </c>
      <c r="C558" s="98"/>
      <c r="D558" s="99" t="e">
        <f>VLOOKUP(C558,'Item Master'!$L$2:$M$7,2,FALSE)</f>
        <v>#N/A</v>
      </c>
      <c r="E558" s="25"/>
      <c r="F558" s="99" t="e">
        <f>VLOOKUP(G558,Dimensions!$B$2:$C$188,2,FALSE)</f>
        <v>#N/A</v>
      </c>
      <c r="G558" s="98"/>
      <c r="H558" s="99" t="e">
        <f>VLOOKUP(I558,Dimensions!$B$2:$C$188,2,FALSE)</f>
        <v>#N/A</v>
      </c>
      <c r="I558" s="98"/>
      <c r="J558" s="99" t="e">
        <f>VLOOKUP(K558,Dimensions!$B$2:$C$188,2,FALSE)</f>
        <v>#N/A</v>
      </c>
      <c r="K558" s="98"/>
      <c r="L558" s="99" t="e">
        <f>VLOOKUP(M558,Dimensions!$B$2:$C$188,2,FALSE)</f>
        <v>#N/A</v>
      </c>
      <c r="M558" s="98"/>
      <c r="N558" s="99" t="e">
        <f>VLOOKUP(O558,Dimensions!$B$2:$C$188,2,FALSE)</f>
        <v>#N/A</v>
      </c>
      <c r="O558" s="98"/>
      <c r="P558" s="6">
        <v>0</v>
      </c>
      <c r="Q558" s="21"/>
    </row>
    <row r="559" spans="1:17" x14ac:dyDescent="0.3">
      <c r="A559" s="98"/>
      <c r="B559" s="77" t="e">
        <f>VLOOKUP(A559,Projects!$A$44:$B$1000,2,FALSE)</f>
        <v>#N/A</v>
      </c>
      <c r="C559" s="98"/>
      <c r="D559" s="99" t="e">
        <f>VLOOKUP(C559,'Item Master'!$L$2:$M$7,2,FALSE)</f>
        <v>#N/A</v>
      </c>
      <c r="E559" s="25"/>
      <c r="F559" s="99" t="e">
        <f>VLOOKUP(G559,Dimensions!$B$2:$C$188,2,FALSE)</f>
        <v>#N/A</v>
      </c>
      <c r="G559" s="98"/>
      <c r="H559" s="99" t="e">
        <f>VLOOKUP(I559,Dimensions!$B$2:$C$188,2,FALSE)</f>
        <v>#N/A</v>
      </c>
      <c r="I559" s="98"/>
      <c r="J559" s="99" t="e">
        <f>VLOOKUP(K559,Dimensions!$B$2:$C$188,2,FALSE)</f>
        <v>#N/A</v>
      </c>
      <c r="K559" s="98"/>
      <c r="L559" s="99" t="e">
        <f>VLOOKUP(M559,Dimensions!$B$2:$C$188,2,FALSE)</f>
        <v>#N/A</v>
      </c>
      <c r="M559" s="98"/>
      <c r="N559" s="99" t="e">
        <f>VLOOKUP(O559,Dimensions!$B$2:$C$188,2,FALSE)</f>
        <v>#N/A</v>
      </c>
      <c r="O559" s="98"/>
      <c r="P559" s="6">
        <v>0</v>
      </c>
      <c r="Q559" s="21"/>
    </row>
    <row r="560" spans="1:17" x14ac:dyDescent="0.3">
      <c r="A560" s="98"/>
      <c r="B560" s="77" t="e">
        <f>VLOOKUP(A560,Projects!$A$44:$B$1000,2,FALSE)</f>
        <v>#N/A</v>
      </c>
      <c r="C560" s="98"/>
      <c r="D560" s="99" t="e">
        <f>VLOOKUP(C560,'Item Master'!$L$2:$M$7,2,FALSE)</f>
        <v>#N/A</v>
      </c>
      <c r="E560" s="25"/>
      <c r="F560" s="99" t="e">
        <f>VLOOKUP(G560,Dimensions!$B$2:$C$188,2,FALSE)</f>
        <v>#N/A</v>
      </c>
      <c r="G560" s="98"/>
      <c r="H560" s="99" t="e">
        <f>VLOOKUP(I560,Dimensions!$B$2:$C$188,2,FALSE)</f>
        <v>#N/A</v>
      </c>
      <c r="I560" s="98"/>
      <c r="J560" s="99" t="e">
        <f>VLOOKUP(K560,Dimensions!$B$2:$C$188,2,FALSE)</f>
        <v>#N/A</v>
      </c>
      <c r="K560" s="98"/>
      <c r="L560" s="99" t="e">
        <f>VLOOKUP(M560,Dimensions!$B$2:$C$188,2,FALSE)</f>
        <v>#N/A</v>
      </c>
      <c r="M560" s="98"/>
      <c r="N560" s="99" t="e">
        <f>VLOOKUP(O560,Dimensions!$B$2:$C$188,2,FALSE)</f>
        <v>#N/A</v>
      </c>
      <c r="O560" s="98"/>
      <c r="P560" s="6">
        <v>0</v>
      </c>
      <c r="Q560" s="21"/>
    </row>
    <row r="561" spans="1:17" x14ac:dyDescent="0.3">
      <c r="A561" s="98"/>
      <c r="B561" s="77" t="e">
        <f>VLOOKUP(A561,Projects!$A$44:$B$1000,2,FALSE)</f>
        <v>#N/A</v>
      </c>
      <c r="C561" s="98"/>
      <c r="D561" s="99" t="e">
        <f>VLOOKUP(C561,'Item Master'!$L$2:$M$7,2,FALSE)</f>
        <v>#N/A</v>
      </c>
      <c r="E561" s="25"/>
      <c r="F561" s="99" t="e">
        <f>VLOOKUP(G561,Dimensions!$B$2:$C$188,2,FALSE)</f>
        <v>#N/A</v>
      </c>
      <c r="G561" s="98"/>
      <c r="H561" s="99" t="e">
        <f>VLOOKUP(I561,Dimensions!$B$2:$C$188,2,FALSE)</f>
        <v>#N/A</v>
      </c>
      <c r="I561" s="98"/>
      <c r="J561" s="99" t="e">
        <f>VLOOKUP(K561,Dimensions!$B$2:$C$188,2,FALSE)</f>
        <v>#N/A</v>
      </c>
      <c r="K561" s="98"/>
      <c r="L561" s="99" t="e">
        <f>VLOOKUP(M561,Dimensions!$B$2:$C$188,2,FALSE)</f>
        <v>#N/A</v>
      </c>
      <c r="M561" s="98"/>
      <c r="N561" s="99" t="e">
        <f>VLOOKUP(O561,Dimensions!$B$2:$C$188,2,FALSE)</f>
        <v>#N/A</v>
      </c>
      <c r="O561" s="98"/>
      <c r="P561" s="6">
        <v>0</v>
      </c>
      <c r="Q561" s="21"/>
    </row>
    <row r="562" spans="1:17" x14ac:dyDescent="0.3">
      <c r="A562" s="98"/>
      <c r="B562" s="77" t="e">
        <f>VLOOKUP(A562,Projects!$A$44:$B$1000,2,FALSE)</f>
        <v>#N/A</v>
      </c>
      <c r="C562" s="98"/>
      <c r="D562" s="99" t="e">
        <f>VLOOKUP(C562,'Item Master'!$L$2:$M$7,2,FALSE)</f>
        <v>#N/A</v>
      </c>
      <c r="E562" s="25"/>
      <c r="F562" s="99" t="e">
        <f>VLOOKUP(G562,Dimensions!$B$2:$C$188,2,FALSE)</f>
        <v>#N/A</v>
      </c>
      <c r="G562" s="98"/>
      <c r="H562" s="99" t="e">
        <f>VLOOKUP(I562,Dimensions!$B$2:$C$188,2,FALSE)</f>
        <v>#N/A</v>
      </c>
      <c r="I562" s="98"/>
      <c r="J562" s="99" t="e">
        <f>VLOOKUP(K562,Dimensions!$B$2:$C$188,2,FALSE)</f>
        <v>#N/A</v>
      </c>
      <c r="K562" s="98"/>
      <c r="L562" s="99" t="e">
        <f>VLOOKUP(M562,Dimensions!$B$2:$C$188,2,FALSE)</f>
        <v>#N/A</v>
      </c>
      <c r="M562" s="98"/>
      <c r="N562" s="99" t="e">
        <f>VLOOKUP(O562,Dimensions!$B$2:$C$188,2,FALSE)</f>
        <v>#N/A</v>
      </c>
      <c r="O562" s="98"/>
      <c r="P562" s="6">
        <v>0</v>
      </c>
      <c r="Q562" s="21"/>
    </row>
    <row r="563" spans="1:17" x14ac:dyDescent="0.3">
      <c r="A563" s="98"/>
      <c r="B563" s="77" t="e">
        <f>VLOOKUP(A563,Projects!$A$44:$B$1000,2,FALSE)</f>
        <v>#N/A</v>
      </c>
      <c r="C563" s="98"/>
      <c r="D563" s="99" t="e">
        <f>VLOOKUP(C563,'Item Master'!$L$2:$M$7,2,FALSE)</f>
        <v>#N/A</v>
      </c>
      <c r="E563" s="25"/>
      <c r="F563" s="99" t="e">
        <f>VLOOKUP(G563,Dimensions!$B$2:$C$188,2,FALSE)</f>
        <v>#N/A</v>
      </c>
      <c r="G563" s="98"/>
      <c r="H563" s="99" t="e">
        <f>VLOOKUP(I563,Dimensions!$B$2:$C$188,2,FALSE)</f>
        <v>#N/A</v>
      </c>
      <c r="I563" s="98"/>
      <c r="J563" s="99" t="e">
        <f>VLOOKUP(K563,Dimensions!$B$2:$C$188,2,FALSE)</f>
        <v>#N/A</v>
      </c>
      <c r="K563" s="98"/>
      <c r="L563" s="99" t="e">
        <f>VLOOKUP(M563,Dimensions!$B$2:$C$188,2,FALSE)</f>
        <v>#N/A</v>
      </c>
      <c r="M563" s="98"/>
      <c r="N563" s="99" t="e">
        <f>VLOOKUP(O563,Dimensions!$B$2:$C$188,2,FALSE)</f>
        <v>#N/A</v>
      </c>
      <c r="O563" s="98"/>
      <c r="P563" s="6">
        <v>0</v>
      </c>
      <c r="Q563" s="21"/>
    </row>
    <row r="564" spans="1:17" x14ac:dyDescent="0.3">
      <c r="A564" s="98"/>
      <c r="B564" s="77" t="e">
        <f>VLOOKUP(A564,Projects!$A$44:$B$1000,2,FALSE)</f>
        <v>#N/A</v>
      </c>
      <c r="C564" s="98"/>
      <c r="D564" s="99" t="e">
        <f>VLOOKUP(C564,'Item Master'!$L$2:$M$7,2,FALSE)</f>
        <v>#N/A</v>
      </c>
      <c r="E564" s="25"/>
      <c r="F564" s="99" t="e">
        <f>VLOOKUP(G564,Dimensions!$B$2:$C$188,2,FALSE)</f>
        <v>#N/A</v>
      </c>
      <c r="G564" s="98"/>
      <c r="H564" s="99" t="e">
        <f>VLOOKUP(I564,Dimensions!$B$2:$C$188,2,FALSE)</f>
        <v>#N/A</v>
      </c>
      <c r="I564" s="98"/>
      <c r="J564" s="99" t="e">
        <f>VLOOKUP(K564,Dimensions!$B$2:$C$188,2,FALSE)</f>
        <v>#N/A</v>
      </c>
      <c r="K564" s="98"/>
      <c r="L564" s="99" t="e">
        <f>VLOOKUP(M564,Dimensions!$B$2:$C$188,2,FALSE)</f>
        <v>#N/A</v>
      </c>
      <c r="M564" s="98"/>
      <c r="N564" s="99" t="e">
        <f>VLOOKUP(O564,Dimensions!$B$2:$C$188,2,FALSE)</f>
        <v>#N/A</v>
      </c>
      <c r="O564" s="98"/>
      <c r="P564" s="6">
        <v>0</v>
      </c>
      <c r="Q564" s="21"/>
    </row>
    <row r="565" spans="1:17" x14ac:dyDescent="0.3">
      <c r="A565" s="98"/>
      <c r="B565" s="77" t="e">
        <f>VLOOKUP(A565,Projects!$A$44:$B$1000,2,FALSE)</f>
        <v>#N/A</v>
      </c>
      <c r="C565" s="98"/>
      <c r="D565" s="99" t="e">
        <f>VLOOKUP(C565,'Item Master'!$L$2:$M$7,2,FALSE)</f>
        <v>#N/A</v>
      </c>
      <c r="E565" s="25"/>
      <c r="F565" s="99" t="e">
        <f>VLOOKUP(G565,Dimensions!$B$2:$C$188,2,FALSE)</f>
        <v>#N/A</v>
      </c>
      <c r="G565" s="98"/>
      <c r="H565" s="99" t="e">
        <f>VLOOKUP(I565,Dimensions!$B$2:$C$188,2,FALSE)</f>
        <v>#N/A</v>
      </c>
      <c r="I565" s="98"/>
      <c r="J565" s="99" t="e">
        <f>VLOOKUP(K565,Dimensions!$B$2:$C$188,2,FALSE)</f>
        <v>#N/A</v>
      </c>
      <c r="K565" s="98"/>
      <c r="L565" s="99" t="e">
        <f>VLOOKUP(M565,Dimensions!$B$2:$C$188,2,FALSE)</f>
        <v>#N/A</v>
      </c>
      <c r="M565" s="98"/>
      <c r="N565" s="99" t="e">
        <f>VLOOKUP(O565,Dimensions!$B$2:$C$188,2,FALSE)</f>
        <v>#N/A</v>
      </c>
      <c r="O565" s="98"/>
      <c r="P565" s="6">
        <v>0</v>
      </c>
      <c r="Q565" s="21"/>
    </row>
    <row r="566" spans="1:17" x14ac:dyDescent="0.3">
      <c r="A566" s="98"/>
      <c r="B566" s="77" t="e">
        <f>VLOOKUP(A566,Projects!$A$44:$B$1000,2,FALSE)</f>
        <v>#N/A</v>
      </c>
      <c r="C566" s="98"/>
      <c r="D566" s="99" t="e">
        <f>VLOOKUP(C566,'Item Master'!$L$2:$M$7,2,FALSE)</f>
        <v>#N/A</v>
      </c>
      <c r="E566" s="25"/>
      <c r="F566" s="99" t="e">
        <f>VLOOKUP(G566,Dimensions!$B$2:$C$188,2,FALSE)</f>
        <v>#N/A</v>
      </c>
      <c r="G566" s="98"/>
      <c r="H566" s="99" t="e">
        <f>VLOOKUP(I566,Dimensions!$B$2:$C$188,2,FALSE)</f>
        <v>#N/A</v>
      </c>
      <c r="I566" s="98"/>
      <c r="J566" s="99" t="e">
        <f>VLOOKUP(K566,Dimensions!$B$2:$C$188,2,FALSE)</f>
        <v>#N/A</v>
      </c>
      <c r="K566" s="98"/>
      <c r="L566" s="99" t="e">
        <f>VLOOKUP(M566,Dimensions!$B$2:$C$188,2,FALSE)</f>
        <v>#N/A</v>
      </c>
      <c r="M566" s="98"/>
      <c r="N566" s="99" t="e">
        <f>VLOOKUP(O566,Dimensions!$B$2:$C$188,2,FALSE)</f>
        <v>#N/A</v>
      </c>
      <c r="O566" s="98"/>
      <c r="P566" s="6">
        <v>0</v>
      </c>
      <c r="Q566" s="21"/>
    </row>
    <row r="567" spans="1:17" x14ac:dyDescent="0.3">
      <c r="A567" s="98"/>
      <c r="B567" s="77" t="e">
        <f>VLOOKUP(A567,Projects!$A$44:$B$1000,2,FALSE)</f>
        <v>#N/A</v>
      </c>
      <c r="C567" s="98"/>
      <c r="D567" s="99" t="e">
        <f>VLOOKUP(C567,'Item Master'!$L$2:$M$7,2,FALSE)</f>
        <v>#N/A</v>
      </c>
      <c r="E567" s="25"/>
      <c r="F567" s="99" t="e">
        <f>VLOOKUP(G567,Dimensions!$B$2:$C$188,2,FALSE)</f>
        <v>#N/A</v>
      </c>
      <c r="G567" s="98"/>
      <c r="H567" s="99" t="e">
        <f>VLOOKUP(I567,Dimensions!$B$2:$C$188,2,FALSE)</f>
        <v>#N/A</v>
      </c>
      <c r="I567" s="98"/>
      <c r="J567" s="99" t="e">
        <f>VLOOKUP(K567,Dimensions!$B$2:$C$188,2,FALSE)</f>
        <v>#N/A</v>
      </c>
      <c r="K567" s="98"/>
      <c r="L567" s="99" t="e">
        <f>VLOOKUP(M567,Dimensions!$B$2:$C$188,2,FALSE)</f>
        <v>#N/A</v>
      </c>
      <c r="M567" s="98"/>
      <c r="N567" s="99" t="e">
        <f>VLOOKUP(O567,Dimensions!$B$2:$C$188,2,FALSE)</f>
        <v>#N/A</v>
      </c>
      <c r="O567" s="98"/>
      <c r="P567" s="6">
        <v>0</v>
      </c>
      <c r="Q567" s="21"/>
    </row>
    <row r="568" spans="1:17" x14ac:dyDescent="0.3">
      <c r="A568" s="98"/>
      <c r="B568" s="77" t="e">
        <f>VLOOKUP(A568,Projects!$A$44:$B$1000,2,FALSE)</f>
        <v>#N/A</v>
      </c>
      <c r="C568" s="98"/>
      <c r="D568" s="99" t="e">
        <f>VLOOKUP(C568,'Item Master'!$L$2:$M$7,2,FALSE)</f>
        <v>#N/A</v>
      </c>
      <c r="E568" s="25"/>
      <c r="F568" s="99" t="e">
        <f>VLOOKUP(G568,Dimensions!$B$2:$C$188,2,FALSE)</f>
        <v>#N/A</v>
      </c>
      <c r="G568" s="98"/>
      <c r="H568" s="99" t="e">
        <f>VLOOKUP(I568,Dimensions!$B$2:$C$188,2,FALSE)</f>
        <v>#N/A</v>
      </c>
      <c r="I568" s="98"/>
      <c r="J568" s="99" t="e">
        <f>VLOOKUP(K568,Dimensions!$B$2:$C$188,2,FALSE)</f>
        <v>#N/A</v>
      </c>
      <c r="K568" s="98"/>
      <c r="L568" s="99" t="e">
        <f>VLOOKUP(M568,Dimensions!$B$2:$C$188,2,FALSE)</f>
        <v>#N/A</v>
      </c>
      <c r="M568" s="98"/>
      <c r="N568" s="99" t="e">
        <f>VLOOKUP(O568,Dimensions!$B$2:$C$188,2,FALSE)</f>
        <v>#N/A</v>
      </c>
      <c r="O568" s="98"/>
      <c r="P568" s="6">
        <v>0</v>
      </c>
      <c r="Q568" s="21"/>
    </row>
    <row r="569" spans="1:17" x14ac:dyDescent="0.3">
      <c r="A569" s="98"/>
      <c r="B569" s="77" t="e">
        <f>VLOOKUP(A569,Projects!$A$44:$B$1000,2,FALSE)</f>
        <v>#N/A</v>
      </c>
      <c r="C569" s="98"/>
      <c r="D569" s="99" t="e">
        <f>VLOOKUP(C569,'Item Master'!$L$2:$M$7,2,FALSE)</f>
        <v>#N/A</v>
      </c>
      <c r="E569" s="25"/>
      <c r="F569" s="99" t="e">
        <f>VLOOKUP(G569,Dimensions!$B$2:$C$188,2,FALSE)</f>
        <v>#N/A</v>
      </c>
      <c r="G569" s="98"/>
      <c r="H569" s="99" t="e">
        <f>VLOOKUP(I569,Dimensions!$B$2:$C$188,2,FALSE)</f>
        <v>#N/A</v>
      </c>
      <c r="I569" s="98"/>
      <c r="J569" s="99" t="e">
        <f>VLOOKUP(K569,Dimensions!$B$2:$C$188,2,FALSE)</f>
        <v>#N/A</v>
      </c>
      <c r="K569" s="98"/>
      <c r="L569" s="99" t="e">
        <f>VLOOKUP(M569,Dimensions!$B$2:$C$188,2,FALSE)</f>
        <v>#N/A</v>
      </c>
      <c r="M569" s="98"/>
      <c r="N569" s="99" t="e">
        <f>VLOOKUP(O569,Dimensions!$B$2:$C$188,2,FALSE)</f>
        <v>#N/A</v>
      </c>
      <c r="O569" s="98"/>
      <c r="P569" s="6">
        <v>0</v>
      </c>
      <c r="Q569" s="21"/>
    </row>
    <row r="570" spans="1:17" x14ac:dyDescent="0.3">
      <c r="A570" s="98"/>
      <c r="B570" s="77" t="e">
        <f>VLOOKUP(A570,Projects!$A$44:$B$1000,2,FALSE)</f>
        <v>#N/A</v>
      </c>
      <c r="C570" s="98"/>
      <c r="D570" s="99" t="e">
        <f>VLOOKUP(C570,'Item Master'!$L$2:$M$7,2,FALSE)</f>
        <v>#N/A</v>
      </c>
      <c r="E570" s="25"/>
      <c r="F570" s="99" t="e">
        <f>VLOOKUP(G570,Dimensions!$B$2:$C$188,2,FALSE)</f>
        <v>#N/A</v>
      </c>
      <c r="G570" s="98"/>
      <c r="H570" s="99" t="e">
        <f>VLOOKUP(I570,Dimensions!$B$2:$C$188,2,FALSE)</f>
        <v>#N/A</v>
      </c>
      <c r="I570" s="98"/>
      <c r="J570" s="99" t="e">
        <f>VLOOKUP(K570,Dimensions!$B$2:$C$188,2,FALSE)</f>
        <v>#N/A</v>
      </c>
      <c r="K570" s="98"/>
      <c r="L570" s="99" t="e">
        <f>VLOOKUP(M570,Dimensions!$B$2:$C$188,2,FALSE)</f>
        <v>#N/A</v>
      </c>
      <c r="M570" s="98"/>
      <c r="N570" s="99" t="e">
        <f>VLOOKUP(O570,Dimensions!$B$2:$C$188,2,FALSE)</f>
        <v>#N/A</v>
      </c>
      <c r="O570" s="98"/>
      <c r="P570" s="6">
        <v>0</v>
      </c>
      <c r="Q570" s="21"/>
    </row>
    <row r="571" spans="1:17" x14ac:dyDescent="0.3">
      <c r="A571" s="98"/>
      <c r="B571" s="77" t="e">
        <f>VLOOKUP(A571,Projects!$A$44:$B$1000,2,FALSE)</f>
        <v>#N/A</v>
      </c>
      <c r="C571" s="98"/>
      <c r="D571" s="99" t="e">
        <f>VLOOKUP(C571,'Item Master'!$L$2:$M$7,2,FALSE)</f>
        <v>#N/A</v>
      </c>
      <c r="E571" s="25"/>
      <c r="F571" s="99" t="e">
        <f>VLOOKUP(G571,Dimensions!$B$2:$C$188,2,FALSE)</f>
        <v>#N/A</v>
      </c>
      <c r="G571" s="98"/>
      <c r="H571" s="99" t="e">
        <f>VLOOKUP(I571,Dimensions!$B$2:$C$188,2,FALSE)</f>
        <v>#N/A</v>
      </c>
      <c r="I571" s="98"/>
      <c r="J571" s="99" t="e">
        <f>VLOOKUP(K571,Dimensions!$B$2:$C$188,2,FALSE)</f>
        <v>#N/A</v>
      </c>
      <c r="K571" s="98"/>
      <c r="L571" s="99" t="e">
        <f>VLOOKUP(M571,Dimensions!$B$2:$C$188,2,FALSE)</f>
        <v>#N/A</v>
      </c>
      <c r="M571" s="98"/>
      <c r="N571" s="99" t="e">
        <f>VLOOKUP(O571,Dimensions!$B$2:$C$188,2,FALSE)</f>
        <v>#N/A</v>
      </c>
      <c r="O571" s="98"/>
      <c r="P571" s="6">
        <v>0</v>
      </c>
      <c r="Q571" s="21"/>
    </row>
    <row r="572" spans="1:17" x14ac:dyDescent="0.3">
      <c r="A572" s="98"/>
      <c r="B572" s="77" t="e">
        <f>VLOOKUP(A572,Projects!$A$44:$B$1000,2,FALSE)</f>
        <v>#N/A</v>
      </c>
      <c r="C572" s="98"/>
      <c r="D572" s="99" t="e">
        <f>VLOOKUP(C572,'Item Master'!$L$2:$M$7,2,FALSE)</f>
        <v>#N/A</v>
      </c>
      <c r="E572" s="25"/>
      <c r="F572" s="99" t="e">
        <f>VLOOKUP(G572,Dimensions!$B$2:$C$188,2,FALSE)</f>
        <v>#N/A</v>
      </c>
      <c r="G572" s="98"/>
      <c r="H572" s="99" t="e">
        <f>VLOOKUP(I572,Dimensions!$B$2:$C$188,2,FALSE)</f>
        <v>#N/A</v>
      </c>
      <c r="I572" s="98"/>
      <c r="J572" s="99" t="e">
        <f>VLOOKUP(K572,Dimensions!$B$2:$C$188,2,FALSE)</f>
        <v>#N/A</v>
      </c>
      <c r="K572" s="98"/>
      <c r="L572" s="99" t="e">
        <f>VLOOKUP(M572,Dimensions!$B$2:$C$188,2,FALSE)</f>
        <v>#N/A</v>
      </c>
      <c r="M572" s="98"/>
      <c r="N572" s="99" t="e">
        <f>VLOOKUP(O572,Dimensions!$B$2:$C$188,2,FALSE)</f>
        <v>#N/A</v>
      </c>
      <c r="O572" s="98"/>
      <c r="P572" s="6">
        <v>0</v>
      </c>
      <c r="Q572" s="21"/>
    </row>
    <row r="573" spans="1:17" x14ac:dyDescent="0.3">
      <c r="A573" s="98"/>
      <c r="B573" s="77" t="e">
        <f>VLOOKUP(A573,Projects!$A$44:$B$1000,2,FALSE)</f>
        <v>#N/A</v>
      </c>
      <c r="C573" s="98"/>
      <c r="D573" s="99" t="e">
        <f>VLOOKUP(C573,'Item Master'!$L$2:$M$7,2,FALSE)</f>
        <v>#N/A</v>
      </c>
      <c r="E573" s="25"/>
      <c r="F573" s="99" t="e">
        <f>VLOOKUP(G573,Dimensions!$B$2:$C$188,2,FALSE)</f>
        <v>#N/A</v>
      </c>
      <c r="G573" s="98"/>
      <c r="H573" s="99" t="e">
        <f>VLOOKUP(I573,Dimensions!$B$2:$C$188,2,FALSE)</f>
        <v>#N/A</v>
      </c>
      <c r="I573" s="98"/>
      <c r="J573" s="99" t="e">
        <f>VLOOKUP(K573,Dimensions!$B$2:$C$188,2,FALSE)</f>
        <v>#N/A</v>
      </c>
      <c r="K573" s="98"/>
      <c r="L573" s="99" t="e">
        <f>VLOOKUP(M573,Dimensions!$B$2:$C$188,2,FALSE)</f>
        <v>#N/A</v>
      </c>
      <c r="M573" s="98"/>
      <c r="N573" s="99" t="e">
        <f>VLOOKUP(O573,Dimensions!$B$2:$C$188,2,FALSE)</f>
        <v>#N/A</v>
      </c>
      <c r="O573" s="98"/>
      <c r="P573" s="6">
        <v>0</v>
      </c>
      <c r="Q573" s="21"/>
    </row>
    <row r="574" spans="1:17" x14ac:dyDescent="0.3">
      <c r="A574" s="98"/>
      <c r="B574" s="77" t="e">
        <f>VLOOKUP(A574,Projects!$A$44:$B$1000,2,FALSE)</f>
        <v>#N/A</v>
      </c>
      <c r="C574" s="98"/>
      <c r="D574" s="99" t="e">
        <f>VLOOKUP(C574,'Item Master'!$L$2:$M$7,2,FALSE)</f>
        <v>#N/A</v>
      </c>
      <c r="E574" s="25"/>
      <c r="F574" s="99" t="e">
        <f>VLOOKUP(G574,Dimensions!$B$2:$C$188,2,FALSE)</f>
        <v>#N/A</v>
      </c>
      <c r="G574" s="98"/>
      <c r="H574" s="99" t="e">
        <f>VLOOKUP(I574,Dimensions!$B$2:$C$188,2,FALSE)</f>
        <v>#N/A</v>
      </c>
      <c r="I574" s="98"/>
      <c r="J574" s="99" t="e">
        <f>VLOOKUP(K574,Dimensions!$B$2:$C$188,2,FALSE)</f>
        <v>#N/A</v>
      </c>
      <c r="K574" s="98"/>
      <c r="L574" s="99" t="e">
        <f>VLOOKUP(M574,Dimensions!$B$2:$C$188,2,FALSE)</f>
        <v>#N/A</v>
      </c>
      <c r="M574" s="98"/>
      <c r="N574" s="99" t="e">
        <f>VLOOKUP(O574,Dimensions!$B$2:$C$188,2,FALSE)</f>
        <v>#N/A</v>
      </c>
      <c r="O574" s="98"/>
      <c r="P574" s="6">
        <v>0</v>
      </c>
      <c r="Q574" s="21"/>
    </row>
    <row r="575" spans="1:17" x14ac:dyDescent="0.3">
      <c r="A575" s="98"/>
      <c r="B575" s="77" t="e">
        <f>VLOOKUP(A575,Projects!$A$44:$B$1000,2,FALSE)</f>
        <v>#N/A</v>
      </c>
      <c r="C575" s="98"/>
      <c r="D575" s="99" t="e">
        <f>VLOOKUP(C575,'Item Master'!$L$2:$M$7,2,FALSE)</f>
        <v>#N/A</v>
      </c>
      <c r="E575" s="25"/>
      <c r="F575" s="99" t="e">
        <f>VLOOKUP(G575,Dimensions!$B$2:$C$188,2,FALSE)</f>
        <v>#N/A</v>
      </c>
      <c r="G575" s="98"/>
      <c r="H575" s="99" t="e">
        <f>VLOOKUP(I575,Dimensions!$B$2:$C$188,2,FALSE)</f>
        <v>#N/A</v>
      </c>
      <c r="I575" s="98"/>
      <c r="J575" s="99" t="e">
        <f>VLOOKUP(K575,Dimensions!$B$2:$C$188,2,FALSE)</f>
        <v>#N/A</v>
      </c>
      <c r="K575" s="98"/>
      <c r="L575" s="99" t="e">
        <f>VLOOKUP(M575,Dimensions!$B$2:$C$188,2,FALSE)</f>
        <v>#N/A</v>
      </c>
      <c r="M575" s="98"/>
      <c r="N575" s="99" t="e">
        <f>VLOOKUP(O575,Dimensions!$B$2:$C$188,2,FALSE)</f>
        <v>#N/A</v>
      </c>
      <c r="O575" s="98"/>
      <c r="P575" s="6">
        <v>0</v>
      </c>
      <c r="Q575" s="21"/>
    </row>
    <row r="576" spans="1:17" x14ac:dyDescent="0.3">
      <c r="A576" s="98"/>
      <c r="B576" s="77" t="e">
        <f>VLOOKUP(A576,Projects!$A$44:$B$1000,2,FALSE)</f>
        <v>#N/A</v>
      </c>
      <c r="C576" s="98"/>
      <c r="D576" s="99" t="e">
        <f>VLOOKUP(C576,'Item Master'!$L$2:$M$7,2,FALSE)</f>
        <v>#N/A</v>
      </c>
      <c r="E576" s="25"/>
      <c r="F576" s="99" t="e">
        <f>VLOOKUP(G576,Dimensions!$B$2:$C$188,2,FALSE)</f>
        <v>#N/A</v>
      </c>
      <c r="G576" s="98"/>
      <c r="H576" s="99" t="e">
        <f>VLOOKUP(I576,Dimensions!$B$2:$C$188,2,FALSE)</f>
        <v>#N/A</v>
      </c>
      <c r="I576" s="98"/>
      <c r="J576" s="99" t="e">
        <f>VLOOKUP(K576,Dimensions!$B$2:$C$188,2,FALSE)</f>
        <v>#N/A</v>
      </c>
      <c r="K576" s="98"/>
      <c r="L576" s="99" t="e">
        <f>VLOOKUP(M576,Dimensions!$B$2:$C$188,2,FALSE)</f>
        <v>#N/A</v>
      </c>
      <c r="M576" s="98"/>
      <c r="N576" s="99" t="e">
        <f>VLOOKUP(O576,Dimensions!$B$2:$C$188,2,FALSE)</f>
        <v>#N/A</v>
      </c>
      <c r="O576" s="98"/>
      <c r="P576" s="6">
        <v>0</v>
      </c>
      <c r="Q576" s="21"/>
    </row>
    <row r="577" spans="1:17" x14ac:dyDescent="0.3">
      <c r="A577" s="98"/>
      <c r="B577" s="77" t="e">
        <f>VLOOKUP(A577,Projects!$A$44:$B$1000,2,FALSE)</f>
        <v>#N/A</v>
      </c>
      <c r="C577" s="98"/>
      <c r="D577" s="99" t="e">
        <f>VLOOKUP(C577,'Item Master'!$L$2:$M$7,2,FALSE)</f>
        <v>#N/A</v>
      </c>
      <c r="E577" s="25"/>
      <c r="F577" s="99" t="e">
        <f>VLOOKUP(G577,Dimensions!$B$2:$C$188,2,FALSE)</f>
        <v>#N/A</v>
      </c>
      <c r="G577" s="98"/>
      <c r="H577" s="99" t="e">
        <f>VLOOKUP(I577,Dimensions!$B$2:$C$188,2,FALSE)</f>
        <v>#N/A</v>
      </c>
      <c r="I577" s="98"/>
      <c r="J577" s="99" t="e">
        <f>VLOOKUP(K577,Dimensions!$B$2:$C$188,2,FALSE)</f>
        <v>#N/A</v>
      </c>
      <c r="K577" s="98"/>
      <c r="L577" s="99" t="e">
        <f>VLOOKUP(M577,Dimensions!$B$2:$C$188,2,FALSE)</f>
        <v>#N/A</v>
      </c>
      <c r="M577" s="98"/>
      <c r="N577" s="99" t="e">
        <f>VLOOKUP(O577,Dimensions!$B$2:$C$188,2,FALSE)</f>
        <v>#N/A</v>
      </c>
      <c r="O577" s="98"/>
      <c r="P577" s="6">
        <v>0</v>
      </c>
      <c r="Q577" s="21"/>
    </row>
    <row r="578" spans="1:17" x14ac:dyDescent="0.3">
      <c r="A578" s="98"/>
      <c r="B578" s="77" t="e">
        <f>VLOOKUP(A578,Projects!$A$44:$B$1000,2,FALSE)</f>
        <v>#N/A</v>
      </c>
      <c r="C578" s="98"/>
      <c r="D578" s="99" t="e">
        <f>VLOOKUP(C578,'Item Master'!$L$2:$M$7,2,FALSE)</f>
        <v>#N/A</v>
      </c>
      <c r="E578" s="25"/>
      <c r="F578" s="99" t="e">
        <f>VLOOKUP(G578,Dimensions!$B$2:$C$188,2,FALSE)</f>
        <v>#N/A</v>
      </c>
      <c r="G578" s="98"/>
      <c r="H578" s="99" t="e">
        <f>VLOOKUP(I578,Dimensions!$B$2:$C$188,2,FALSE)</f>
        <v>#N/A</v>
      </c>
      <c r="I578" s="98"/>
      <c r="J578" s="99" t="e">
        <f>VLOOKUP(K578,Dimensions!$B$2:$C$188,2,FALSE)</f>
        <v>#N/A</v>
      </c>
      <c r="K578" s="98"/>
      <c r="L578" s="99" t="e">
        <f>VLOOKUP(M578,Dimensions!$B$2:$C$188,2,FALSE)</f>
        <v>#N/A</v>
      </c>
      <c r="M578" s="98"/>
      <c r="N578" s="99" t="e">
        <f>VLOOKUP(O578,Dimensions!$B$2:$C$188,2,FALSE)</f>
        <v>#N/A</v>
      </c>
      <c r="O578" s="98"/>
      <c r="P578" s="6">
        <v>0</v>
      </c>
      <c r="Q578" s="21"/>
    </row>
    <row r="579" spans="1:17" x14ac:dyDescent="0.3">
      <c r="A579" s="98"/>
      <c r="B579" s="77" t="e">
        <f>VLOOKUP(A579,Projects!$A$44:$B$1000,2,FALSE)</f>
        <v>#N/A</v>
      </c>
      <c r="C579" s="98"/>
      <c r="D579" s="99" t="e">
        <f>VLOOKUP(C579,'Item Master'!$L$2:$M$7,2,FALSE)</f>
        <v>#N/A</v>
      </c>
      <c r="E579" s="25"/>
      <c r="F579" s="99" t="e">
        <f>VLOOKUP(G579,Dimensions!$B$2:$C$188,2,FALSE)</f>
        <v>#N/A</v>
      </c>
      <c r="G579" s="98"/>
      <c r="H579" s="99" t="e">
        <f>VLOOKUP(I579,Dimensions!$B$2:$C$188,2,FALSE)</f>
        <v>#N/A</v>
      </c>
      <c r="I579" s="98"/>
      <c r="J579" s="99" t="e">
        <f>VLOOKUP(K579,Dimensions!$B$2:$C$188,2,FALSE)</f>
        <v>#N/A</v>
      </c>
      <c r="K579" s="98"/>
      <c r="L579" s="99" t="e">
        <f>VLOOKUP(M579,Dimensions!$B$2:$C$188,2,FALSE)</f>
        <v>#N/A</v>
      </c>
      <c r="M579" s="98"/>
      <c r="N579" s="99" t="e">
        <f>VLOOKUP(O579,Dimensions!$B$2:$C$188,2,FALSE)</f>
        <v>#N/A</v>
      </c>
      <c r="O579" s="98"/>
      <c r="P579" s="6">
        <v>0</v>
      </c>
      <c r="Q579" s="21"/>
    </row>
    <row r="580" spans="1:17" x14ac:dyDescent="0.3">
      <c r="A580" s="98"/>
      <c r="B580" s="77" t="e">
        <f>VLOOKUP(A580,Projects!$A$44:$B$1000,2,FALSE)</f>
        <v>#N/A</v>
      </c>
      <c r="C580" s="98"/>
      <c r="D580" s="99" t="e">
        <f>VLOOKUP(C580,'Item Master'!$L$2:$M$7,2,FALSE)</f>
        <v>#N/A</v>
      </c>
      <c r="E580" s="25"/>
      <c r="F580" s="99" t="e">
        <f>VLOOKUP(G580,Dimensions!$B$2:$C$188,2,FALSE)</f>
        <v>#N/A</v>
      </c>
      <c r="G580" s="98"/>
      <c r="H580" s="99" t="e">
        <f>VLOOKUP(I580,Dimensions!$B$2:$C$188,2,FALSE)</f>
        <v>#N/A</v>
      </c>
      <c r="I580" s="98"/>
      <c r="J580" s="99" t="e">
        <f>VLOOKUP(K580,Dimensions!$B$2:$C$188,2,FALSE)</f>
        <v>#N/A</v>
      </c>
      <c r="K580" s="98"/>
      <c r="L580" s="99" t="e">
        <f>VLOOKUP(M580,Dimensions!$B$2:$C$188,2,FALSE)</f>
        <v>#N/A</v>
      </c>
      <c r="M580" s="98"/>
      <c r="N580" s="99" t="e">
        <f>VLOOKUP(O580,Dimensions!$B$2:$C$188,2,FALSE)</f>
        <v>#N/A</v>
      </c>
      <c r="O580" s="98"/>
      <c r="P580" s="6">
        <v>0</v>
      </c>
      <c r="Q580" s="21"/>
    </row>
    <row r="581" spans="1:17" x14ac:dyDescent="0.3">
      <c r="A581" s="98"/>
      <c r="B581" s="77" t="e">
        <f>VLOOKUP(A581,Projects!$A$44:$B$1000,2,FALSE)</f>
        <v>#N/A</v>
      </c>
      <c r="C581" s="98"/>
      <c r="D581" s="99" t="e">
        <f>VLOOKUP(C581,'Item Master'!$L$2:$M$7,2,FALSE)</f>
        <v>#N/A</v>
      </c>
      <c r="E581" s="25"/>
      <c r="F581" s="99" t="e">
        <f>VLOOKUP(G581,Dimensions!$B$2:$C$188,2,FALSE)</f>
        <v>#N/A</v>
      </c>
      <c r="G581" s="98"/>
      <c r="H581" s="99" t="e">
        <f>VLOOKUP(I581,Dimensions!$B$2:$C$188,2,FALSE)</f>
        <v>#N/A</v>
      </c>
      <c r="I581" s="98"/>
      <c r="J581" s="99" t="e">
        <f>VLOOKUP(K581,Dimensions!$B$2:$C$188,2,FALSE)</f>
        <v>#N/A</v>
      </c>
      <c r="K581" s="98"/>
      <c r="L581" s="99" t="e">
        <f>VLOOKUP(M581,Dimensions!$B$2:$C$188,2,FALSE)</f>
        <v>#N/A</v>
      </c>
      <c r="M581" s="98"/>
      <c r="N581" s="99" t="e">
        <f>VLOOKUP(O581,Dimensions!$B$2:$C$188,2,FALSE)</f>
        <v>#N/A</v>
      </c>
      <c r="O581" s="98"/>
      <c r="P581" s="6">
        <v>0</v>
      </c>
      <c r="Q581" s="21"/>
    </row>
    <row r="582" spans="1:17" x14ac:dyDescent="0.3">
      <c r="A582" s="98"/>
      <c r="B582" s="77" t="e">
        <f>VLOOKUP(A582,Projects!$A$44:$B$1000,2,FALSE)</f>
        <v>#N/A</v>
      </c>
      <c r="C582" s="98"/>
      <c r="D582" s="99" t="e">
        <f>VLOOKUP(C582,'Item Master'!$L$2:$M$7,2,FALSE)</f>
        <v>#N/A</v>
      </c>
      <c r="E582" s="25"/>
      <c r="F582" s="99" t="e">
        <f>VLOOKUP(G582,Dimensions!$B$2:$C$188,2,FALSE)</f>
        <v>#N/A</v>
      </c>
      <c r="G582" s="98"/>
      <c r="H582" s="99" t="e">
        <f>VLOOKUP(I582,Dimensions!$B$2:$C$188,2,FALSE)</f>
        <v>#N/A</v>
      </c>
      <c r="I582" s="98"/>
      <c r="J582" s="99" t="e">
        <f>VLOOKUP(K582,Dimensions!$B$2:$C$188,2,FALSE)</f>
        <v>#N/A</v>
      </c>
      <c r="K582" s="98"/>
      <c r="L582" s="99" t="e">
        <f>VLOOKUP(M582,Dimensions!$B$2:$C$188,2,FALSE)</f>
        <v>#N/A</v>
      </c>
      <c r="M582" s="98"/>
      <c r="N582" s="99" t="e">
        <f>VLOOKUP(O582,Dimensions!$B$2:$C$188,2,FALSE)</f>
        <v>#N/A</v>
      </c>
      <c r="O582" s="98"/>
      <c r="P582" s="6">
        <v>0</v>
      </c>
      <c r="Q582" s="21"/>
    </row>
    <row r="583" spans="1:17" x14ac:dyDescent="0.3">
      <c r="A583" s="98"/>
      <c r="B583" s="77" t="e">
        <f>VLOOKUP(A583,Projects!$A$44:$B$1000,2,FALSE)</f>
        <v>#N/A</v>
      </c>
      <c r="C583" s="98"/>
      <c r="D583" s="99" t="e">
        <f>VLOOKUP(C583,'Item Master'!$L$2:$M$7,2,FALSE)</f>
        <v>#N/A</v>
      </c>
      <c r="E583" s="25"/>
      <c r="F583" s="99" t="e">
        <f>VLOOKUP(G583,Dimensions!$B$2:$C$188,2,FALSE)</f>
        <v>#N/A</v>
      </c>
      <c r="G583" s="98"/>
      <c r="H583" s="99" t="e">
        <f>VLOOKUP(I583,Dimensions!$B$2:$C$188,2,FALSE)</f>
        <v>#N/A</v>
      </c>
      <c r="I583" s="98"/>
      <c r="J583" s="99" t="e">
        <f>VLOOKUP(K583,Dimensions!$B$2:$C$188,2,FALSE)</f>
        <v>#N/A</v>
      </c>
      <c r="K583" s="98"/>
      <c r="L583" s="99" t="e">
        <f>VLOOKUP(M583,Dimensions!$B$2:$C$188,2,FALSE)</f>
        <v>#N/A</v>
      </c>
      <c r="M583" s="98"/>
      <c r="N583" s="99" t="e">
        <f>VLOOKUP(O583,Dimensions!$B$2:$C$188,2,FALSE)</f>
        <v>#N/A</v>
      </c>
      <c r="O583" s="98"/>
      <c r="P583" s="6">
        <v>0</v>
      </c>
      <c r="Q583" s="21"/>
    </row>
    <row r="584" spans="1:17" x14ac:dyDescent="0.3">
      <c r="A584" s="98"/>
      <c r="B584" s="77" t="e">
        <f>VLOOKUP(A584,Projects!$A$44:$B$1000,2,FALSE)</f>
        <v>#N/A</v>
      </c>
      <c r="C584" s="98"/>
      <c r="D584" s="99" t="e">
        <f>VLOOKUP(C584,'Item Master'!$L$2:$M$7,2,FALSE)</f>
        <v>#N/A</v>
      </c>
      <c r="E584" s="25"/>
      <c r="F584" s="99" t="e">
        <f>VLOOKUP(G584,Dimensions!$B$2:$C$188,2,FALSE)</f>
        <v>#N/A</v>
      </c>
      <c r="G584" s="98"/>
      <c r="H584" s="99" t="e">
        <f>VLOOKUP(I584,Dimensions!$B$2:$C$188,2,FALSE)</f>
        <v>#N/A</v>
      </c>
      <c r="I584" s="98"/>
      <c r="J584" s="99" t="e">
        <f>VLOOKUP(K584,Dimensions!$B$2:$C$188,2,FALSE)</f>
        <v>#N/A</v>
      </c>
      <c r="K584" s="98"/>
      <c r="L584" s="99" t="e">
        <f>VLOOKUP(M584,Dimensions!$B$2:$C$188,2,FALSE)</f>
        <v>#N/A</v>
      </c>
      <c r="M584" s="98"/>
      <c r="N584" s="99" t="e">
        <f>VLOOKUP(O584,Dimensions!$B$2:$C$188,2,FALSE)</f>
        <v>#N/A</v>
      </c>
      <c r="O584" s="98"/>
      <c r="P584" s="6">
        <v>0</v>
      </c>
      <c r="Q584" s="21"/>
    </row>
    <row r="585" spans="1:17" x14ac:dyDescent="0.3">
      <c r="A585" s="98"/>
      <c r="B585" s="77" t="e">
        <f>VLOOKUP(A585,Projects!$A$44:$B$1000,2,FALSE)</f>
        <v>#N/A</v>
      </c>
      <c r="C585" s="98"/>
      <c r="D585" s="99" t="e">
        <f>VLOOKUP(C585,'Item Master'!$L$2:$M$7,2,FALSE)</f>
        <v>#N/A</v>
      </c>
      <c r="E585" s="25"/>
      <c r="F585" s="99" t="e">
        <f>VLOOKUP(G585,Dimensions!$B$2:$C$188,2,FALSE)</f>
        <v>#N/A</v>
      </c>
      <c r="G585" s="98"/>
      <c r="H585" s="99" t="e">
        <f>VLOOKUP(I585,Dimensions!$B$2:$C$188,2,FALSE)</f>
        <v>#N/A</v>
      </c>
      <c r="I585" s="98"/>
      <c r="J585" s="99" t="e">
        <f>VLOOKUP(K585,Dimensions!$B$2:$C$188,2,FALSE)</f>
        <v>#N/A</v>
      </c>
      <c r="K585" s="98"/>
      <c r="L585" s="99" t="e">
        <f>VLOOKUP(M585,Dimensions!$B$2:$C$188,2,FALSE)</f>
        <v>#N/A</v>
      </c>
      <c r="M585" s="98"/>
      <c r="N585" s="99" t="e">
        <f>VLOOKUP(O585,Dimensions!$B$2:$C$188,2,FALSE)</f>
        <v>#N/A</v>
      </c>
      <c r="O585" s="98"/>
      <c r="P585" s="6">
        <v>0</v>
      </c>
      <c r="Q585" s="21"/>
    </row>
    <row r="586" spans="1:17" x14ac:dyDescent="0.3">
      <c r="A586" s="98"/>
      <c r="B586" s="77" t="e">
        <f>VLOOKUP(A586,Projects!$A$44:$B$1000,2,FALSE)</f>
        <v>#N/A</v>
      </c>
      <c r="C586" s="98"/>
      <c r="D586" s="99" t="e">
        <f>VLOOKUP(C586,'Item Master'!$L$2:$M$7,2,FALSE)</f>
        <v>#N/A</v>
      </c>
      <c r="E586" s="25"/>
      <c r="F586" s="99" t="e">
        <f>VLOOKUP(G586,Dimensions!$B$2:$C$188,2,FALSE)</f>
        <v>#N/A</v>
      </c>
      <c r="G586" s="98"/>
      <c r="H586" s="99" t="e">
        <f>VLOOKUP(I586,Dimensions!$B$2:$C$188,2,FALSE)</f>
        <v>#N/A</v>
      </c>
      <c r="I586" s="98"/>
      <c r="J586" s="99" t="e">
        <f>VLOOKUP(K586,Dimensions!$B$2:$C$188,2,FALSE)</f>
        <v>#N/A</v>
      </c>
      <c r="K586" s="98"/>
      <c r="L586" s="99" t="e">
        <f>VLOOKUP(M586,Dimensions!$B$2:$C$188,2,FALSE)</f>
        <v>#N/A</v>
      </c>
      <c r="M586" s="98"/>
      <c r="N586" s="99" t="e">
        <f>VLOOKUP(O586,Dimensions!$B$2:$C$188,2,FALSE)</f>
        <v>#N/A</v>
      </c>
      <c r="O586" s="98"/>
      <c r="P586" s="6">
        <v>0</v>
      </c>
      <c r="Q586" s="21"/>
    </row>
    <row r="587" spans="1:17" x14ac:dyDescent="0.3">
      <c r="A587" s="98"/>
      <c r="B587" s="77" t="e">
        <f>VLOOKUP(A587,Projects!$A$44:$B$1000,2,FALSE)</f>
        <v>#N/A</v>
      </c>
      <c r="C587" s="98"/>
      <c r="D587" s="99" t="e">
        <f>VLOOKUP(C587,'Item Master'!$L$2:$M$7,2,FALSE)</f>
        <v>#N/A</v>
      </c>
      <c r="E587" s="25"/>
      <c r="F587" s="99" t="e">
        <f>VLOOKUP(G587,Dimensions!$B$2:$C$188,2,FALSE)</f>
        <v>#N/A</v>
      </c>
      <c r="G587" s="98"/>
      <c r="H587" s="99" t="e">
        <f>VLOOKUP(I587,Dimensions!$B$2:$C$188,2,FALSE)</f>
        <v>#N/A</v>
      </c>
      <c r="I587" s="98"/>
      <c r="J587" s="99" t="e">
        <f>VLOOKUP(K587,Dimensions!$B$2:$C$188,2,FALSE)</f>
        <v>#N/A</v>
      </c>
      <c r="K587" s="98"/>
      <c r="L587" s="99" t="e">
        <f>VLOOKUP(M587,Dimensions!$B$2:$C$188,2,FALSE)</f>
        <v>#N/A</v>
      </c>
      <c r="M587" s="98"/>
      <c r="N587" s="99" t="e">
        <f>VLOOKUP(O587,Dimensions!$B$2:$C$188,2,FALSE)</f>
        <v>#N/A</v>
      </c>
      <c r="O587" s="98"/>
      <c r="P587" s="6">
        <v>0</v>
      </c>
      <c r="Q587" s="21"/>
    </row>
    <row r="588" spans="1:17" x14ac:dyDescent="0.3">
      <c r="A588" s="98"/>
      <c r="B588" s="77" t="e">
        <f>VLOOKUP(A588,Projects!$A$44:$B$1000,2,FALSE)</f>
        <v>#N/A</v>
      </c>
      <c r="C588" s="98"/>
      <c r="D588" s="99" t="e">
        <f>VLOOKUP(C588,'Item Master'!$L$2:$M$7,2,FALSE)</f>
        <v>#N/A</v>
      </c>
      <c r="E588" s="25"/>
      <c r="F588" s="99" t="e">
        <f>VLOOKUP(G588,Dimensions!$B$2:$C$188,2,FALSE)</f>
        <v>#N/A</v>
      </c>
      <c r="G588" s="98"/>
      <c r="H588" s="99" t="e">
        <f>VLOOKUP(I588,Dimensions!$B$2:$C$188,2,FALSE)</f>
        <v>#N/A</v>
      </c>
      <c r="I588" s="98"/>
      <c r="J588" s="99" t="e">
        <f>VLOOKUP(K588,Dimensions!$B$2:$C$188,2,FALSE)</f>
        <v>#N/A</v>
      </c>
      <c r="K588" s="98"/>
      <c r="L588" s="99" t="e">
        <f>VLOOKUP(M588,Dimensions!$B$2:$C$188,2,FALSE)</f>
        <v>#N/A</v>
      </c>
      <c r="M588" s="98"/>
      <c r="N588" s="99" t="e">
        <f>VLOOKUP(O588,Dimensions!$B$2:$C$188,2,FALSE)</f>
        <v>#N/A</v>
      </c>
      <c r="O588" s="98"/>
      <c r="P588" s="6">
        <v>0</v>
      </c>
      <c r="Q588" s="21"/>
    </row>
    <row r="589" spans="1:17" x14ac:dyDescent="0.3">
      <c r="A589" s="98"/>
      <c r="B589" s="77" t="e">
        <f>VLOOKUP(A589,Projects!$A$44:$B$1000,2,FALSE)</f>
        <v>#N/A</v>
      </c>
      <c r="C589" s="98"/>
      <c r="D589" s="99" t="e">
        <f>VLOOKUP(C589,'Item Master'!$L$2:$M$7,2,FALSE)</f>
        <v>#N/A</v>
      </c>
      <c r="E589" s="25"/>
      <c r="F589" s="99" t="e">
        <f>VLOOKUP(G589,Dimensions!$B$2:$C$188,2,FALSE)</f>
        <v>#N/A</v>
      </c>
      <c r="G589" s="98"/>
      <c r="H589" s="99" t="e">
        <f>VLOOKUP(I589,Dimensions!$B$2:$C$188,2,FALSE)</f>
        <v>#N/A</v>
      </c>
      <c r="I589" s="98"/>
      <c r="J589" s="99" t="e">
        <f>VLOOKUP(K589,Dimensions!$B$2:$C$188,2,FALSE)</f>
        <v>#N/A</v>
      </c>
      <c r="K589" s="98"/>
      <c r="L589" s="99" t="e">
        <f>VLOOKUP(M589,Dimensions!$B$2:$C$188,2,FALSE)</f>
        <v>#N/A</v>
      </c>
      <c r="M589" s="98"/>
      <c r="N589" s="99" t="e">
        <f>VLOOKUP(O589,Dimensions!$B$2:$C$188,2,FALSE)</f>
        <v>#N/A</v>
      </c>
      <c r="O589" s="98"/>
      <c r="P589" s="6">
        <v>0</v>
      </c>
      <c r="Q589" s="21"/>
    </row>
    <row r="590" spans="1:17" x14ac:dyDescent="0.3">
      <c r="A590" s="98"/>
      <c r="B590" s="77" t="e">
        <f>VLOOKUP(A590,Projects!$A$44:$B$1000,2,FALSE)</f>
        <v>#N/A</v>
      </c>
      <c r="C590" s="98"/>
      <c r="D590" s="99" t="e">
        <f>VLOOKUP(C590,'Item Master'!$L$2:$M$7,2,FALSE)</f>
        <v>#N/A</v>
      </c>
      <c r="E590" s="25"/>
      <c r="F590" s="99" t="e">
        <f>VLOOKUP(G590,Dimensions!$B$2:$C$188,2,FALSE)</f>
        <v>#N/A</v>
      </c>
      <c r="G590" s="98"/>
      <c r="H590" s="99" t="e">
        <f>VLOOKUP(I590,Dimensions!$B$2:$C$188,2,FALSE)</f>
        <v>#N/A</v>
      </c>
      <c r="I590" s="98"/>
      <c r="J590" s="99" t="e">
        <f>VLOOKUP(K590,Dimensions!$B$2:$C$188,2,FALSE)</f>
        <v>#N/A</v>
      </c>
      <c r="K590" s="98"/>
      <c r="L590" s="99" t="e">
        <f>VLOOKUP(M590,Dimensions!$B$2:$C$188,2,FALSE)</f>
        <v>#N/A</v>
      </c>
      <c r="M590" s="98"/>
      <c r="N590" s="99" t="e">
        <f>VLOOKUP(O590,Dimensions!$B$2:$C$188,2,FALSE)</f>
        <v>#N/A</v>
      </c>
      <c r="O590" s="98"/>
      <c r="P590" s="6">
        <v>0</v>
      </c>
      <c r="Q590" s="21"/>
    </row>
    <row r="591" spans="1:17" x14ac:dyDescent="0.3">
      <c r="A591" s="98"/>
      <c r="B591" s="77" t="e">
        <f>VLOOKUP(A591,Projects!$A$44:$B$1000,2,FALSE)</f>
        <v>#N/A</v>
      </c>
      <c r="C591" s="98"/>
      <c r="D591" s="99" t="e">
        <f>VLOOKUP(C591,'Item Master'!$L$2:$M$7,2,FALSE)</f>
        <v>#N/A</v>
      </c>
      <c r="E591" s="25"/>
      <c r="F591" s="99" t="e">
        <f>VLOOKUP(G591,Dimensions!$B$2:$C$188,2,FALSE)</f>
        <v>#N/A</v>
      </c>
      <c r="G591" s="98"/>
      <c r="H591" s="99" t="e">
        <f>VLOOKUP(I591,Dimensions!$B$2:$C$188,2,FALSE)</f>
        <v>#N/A</v>
      </c>
      <c r="I591" s="98"/>
      <c r="J591" s="99" t="e">
        <f>VLOOKUP(K591,Dimensions!$B$2:$C$188,2,FALSE)</f>
        <v>#N/A</v>
      </c>
      <c r="K591" s="98"/>
      <c r="L591" s="99" t="e">
        <f>VLOOKUP(M591,Dimensions!$B$2:$C$188,2,FALSE)</f>
        <v>#N/A</v>
      </c>
      <c r="M591" s="98"/>
      <c r="N591" s="99" t="e">
        <f>VLOOKUP(O591,Dimensions!$B$2:$C$188,2,FALSE)</f>
        <v>#N/A</v>
      </c>
      <c r="O591" s="98"/>
      <c r="P591" s="6">
        <v>0</v>
      </c>
      <c r="Q591" s="21"/>
    </row>
    <row r="592" spans="1:17" x14ac:dyDescent="0.3">
      <c r="A592" s="98"/>
      <c r="B592" s="77" t="e">
        <f>VLOOKUP(A592,Projects!$A$44:$B$1000,2,FALSE)</f>
        <v>#N/A</v>
      </c>
      <c r="C592" s="98"/>
      <c r="D592" s="99" t="e">
        <f>VLOOKUP(C592,'Item Master'!$L$2:$M$7,2,FALSE)</f>
        <v>#N/A</v>
      </c>
      <c r="E592" s="25"/>
      <c r="F592" s="99" t="e">
        <f>VLOOKUP(G592,Dimensions!$B$2:$C$188,2,FALSE)</f>
        <v>#N/A</v>
      </c>
      <c r="G592" s="98"/>
      <c r="H592" s="99" t="e">
        <f>VLOOKUP(I592,Dimensions!$B$2:$C$188,2,FALSE)</f>
        <v>#N/A</v>
      </c>
      <c r="I592" s="98"/>
      <c r="J592" s="99" t="e">
        <f>VLOOKUP(K592,Dimensions!$B$2:$C$188,2,FALSE)</f>
        <v>#N/A</v>
      </c>
      <c r="K592" s="98"/>
      <c r="L592" s="99" t="e">
        <f>VLOOKUP(M592,Dimensions!$B$2:$C$188,2,FALSE)</f>
        <v>#N/A</v>
      </c>
      <c r="M592" s="98"/>
      <c r="N592" s="99" t="e">
        <f>VLOOKUP(O592,Dimensions!$B$2:$C$188,2,FALSE)</f>
        <v>#N/A</v>
      </c>
      <c r="O592" s="98"/>
      <c r="P592" s="6">
        <v>0</v>
      </c>
      <c r="Q592" s="21"/>
    </row>
    <row r="593" spans="1:17" x14ac:dyDescent="0.3">
      <c r="A593" s="98"/>
      <c r="B593" s="77" t="e">
        <f>VLOOKUP(A593,Projects!$A$44:$B$1000,2,FALSE)</f>
        <v>#N/A</v>
      </c>
      <c r="C593" s="98"/>
      <c r="D593" s="99" t="e">
        <f>VLOOKUP(C593,'Item Master'!$L$2:$M$7,2,FALSE)</f>
        <v>#N/A</v>
      </c>
      <c r="E593" s="25"/>
      <c r="F593" s="99" t="e">
        <f>VLOOKUP(G593,Dimensions!$B$2:$C$188,2,FALSE)</f>
        <v>#N/A</v>
      </c>
      <c r="G593" s="98"/>
      <c r="H593" s="99" t="e">
        <f>VLOOKUP(I593,Dimensions!$B$2:$C$188,2,FALSE)</f>
        <v>#N/A</v>
      </c>
      <c r="I593" s="98"/>
      <c r="J593" s="99" t="e">
        <f>VLOOKUP(K593,Dimensions!$B$2:$C$188,2,FALSE)</f>
        <v>#N/A</v>
      </c>
      <c r="K593" s="98"/>
      <c r="L593" s="99" t="e">
        <f>VLOOKUP(M593,Dimensions!$B$2:$C$188,2,FALSE)</f>
        <v>#N/A</v>
      </c>
      <c r="M593" s="98"/>
      <c r="N593" s="99" t="e">
        <f>VLOOKUP(O593,Dimensions!$B$2:$C$188,2,FALSE)</f>
        <v>#N/A</v>
      </c>
      <c r="O593" s="98"/>
      <c r="P593" s="6">
        <v>0</v>
      </c>
      <c r="Q593" s="21"/>
    </row>
    <row r="594" spans="1:17" x14ac:dyDescent="0.3">
      <c r="A594" s="98"/>
      <c r="B594" s="77" t="e">
        <f>VLOOKUP(A594,Projects!$A$44:$B$1000,2,FALSE)</f>
        <v>#N/A</v>
      </c>
      <c r="C594" s="98"/>
      <c r="D594" s="99" t="e">
        <f>VLOOKUP(C594,'Item Master'!$L$2:$M$7,2,FALSE)</f>
        <v>#N/A</v>
      </c>
      <c r="E594" s="25"/>
      <c r="F594" s="99" t="e">
        <f>VLOOKUP(G594,Dimensions!$B$2:$C$188,2,FALSE)</f>
        <v>#N/A</v>
      </c>
      <c r="G594" s="98"/>
      <c r="H594" s="99" t="e">
        <f>VLOOKUP(I594,Dimensions!$B$2:$C$188,2,FALSE)</f>
        <v>#N/A</v>
      </c>
      <c r="I594" s="98"/>
      <c r="J594" s="99" t="e">
        <f>VLOOKUP(K594,Dimensions!$B$2:$C$188,2,FALSE)</f>
        <v>#N/A</v>
      </c>
      <c r="K594" s="98"/>
      <c r="L594" s="99" t="e">
        <f>VLOOKUP(M594,Dimensions!$B$2:$C$188,2,FALSE)</f>
        <v>#N/A</v>
      </c>
      <c r="M594" s="98"/>
      <c r="N594" s="99" t="e">
        <f>VLOOKUP(O594,Dimensions!$B$2:$C$188,2,FALSE)</f>
        <v>#N/A</v>
      </c>
      <c r="O594" s="98"/>
      <c r="P594" s="6">
        <v>0</v>
      </c>
      <c r="Q594" s="21"/>
    </row>
    <row r="595" spans="1:17" x14ac:dyDescent="0.3">
      <c r="A595" s="98"/>
      <c r="B595" s="77" t="e">
        <f>VLOOKUP(A595,Projects!$A$44:$B$1000,2,FALSE)</f>
        <v>#N/A</v>
      </c>
      <c r="C595" s="98"/>
      <c r="D595" s="99" t="e">
        <f>VLOOKUP(C595,'Item Master'!$L$2:$M$7,2,FALSE)</f>
        <v>#N/A</v>
      </c>
      <c r="E595" s="25"/>
      <c r="F595" s="99" t="e">
        <f>VLOOKUP(G595,Dimensions!$B$2:$C$188,2,FALSE)</f>
        <v>#N/A</v>
      </c>
      <c r="G595" s="98"/>
      <c r="H595" s="99" t="e">
        <f>VLOOKUP(I595,Dimensions!$B$2:$C$188,2,FALSE)</f>
        <v>#N/A</v>
      </c>
      <c r="I595" s="98"/>
      <c r="J595" s="99" t="e">
        <f>VLOOKUP(K595,Dimensions!$B$2:$C$188,2,FALSE)</f>
        <v>#N/A</v>
      </c>
      <c r="K595" s="98"/>
      <c r="L595" s="99" t="e">
        <f>VLOOKUP(M595,Dimensions!$B$2:$C$188,2,FALSE)</f>
        <v>#N/A</v>
      </c>
      <c r="M595" s="98"/>
      <c r="N595" s="99" t="e">
        <f>VLOOKUP(O595,Dimensions!$B$2:$C$188,2,FALSE)</f>
        <v>#N/A</v>
      </c>
      <c r="O595" s="98"/>
      <c r="P595" s="6">
        <v>0</v>
      </c>
      <c r="Q595" s="21"/>
    </row>
    <row r="596" spans="1:17" x14ac:dyDescent="0.3">
      <c r="A596" s="98"/>
      <c r="B596" s="77" t="e">
        <f>VLOOKUP(A596,Projects!$A$44:$B$1000,2,FALSE)</f>
        <v>#N/A</v>
      </c>
      <c r="C596" s="98"/>
      <c r="D596" s="99" t="e">
        <f>VLOOKUP(C596,'Item Master'!$L$2:$M$7,2,FALSE)</f>
        <v>#N/A</v>
      </c>
      <c r="E596" s="25"/>
      <c r="F596" s="99" t="e">
        <f>VLOOKUP(G596,Dimensions!$B$2:$C$188,2,FALSE)</f>
        <v>#N/A</v>
      </c>
      <c r="G596" s="98"/>
      <c r="H596" s="99" t="e">
        <f>VLOOKUP(I596,Dimensions!$B$2:$C$188,2,FALSE)</f>
        <v>#N/A</v>
      </c>
      <c r="I596" s="98"/>
      <c r="J596" s="99" t="e">
        <f>VLOOKUP(K596,Dimensions!$B$2:$C$188,2,FALSE)</f>
        <v>#N/A</v>
      </c>
      <c r="K596" s="98"/>
      <c r="L596" s="99" t="e">
        <f>VLOOKUP(M596,Dimensions!$B$2:$C$188,2,FALSE)</f>
        <v>#N/A</v>
      </c>
      <c r="M596" s="98"/>
      <c r="N596" s="99" t="e">
        <f>VLOOKUP(O596,Dimensions!$B$2:$C$188,2,FALSE)</f>
        <v>#N/A</v>
      </c>
      <c r="O596" s="98"/>
      <c r="P596" s="6">
        <v>0</v>
      </c>
      <c r="Q596" s="21"/>
    </row>
    <row r="597" spans="1:17" x14ac:dyDescent="0.3">
      <c r="A597" s="98"/>
      <c r="B597" s="77" t="e">
        <f>VLOOKUP(A597,Projects!$A$44:$B$1000,2,FALSE)</f>
        <v>#N/A</v>
      </c>
      <c r="C597" s="98"/>
      <c r="D597" s="99" t="e">
        <f>VLOOKUP(C597,'Item Master'!$L$2:$M$7,2,FALSE)</f>
        <v>#N/A</v>
      </c>
      <c r="E597" s="25"/>
      <c r="F597" s="99" t="e">
        <f>VLOOKUP(G597,Dimensions!$B$2:$C$188,2,FALSE)</f>
        <v>#N/A</v>
      </c>
      <c r="G597" s="98"/>
      <c r="H597" s="99" t="e">
        <f>VLOOKUP(I597,Dimensions!$B$2:$C$188,2,FALSE)</f>
        <v>#N/A</v>
      </c>
      <c r="I597" s="98"/>
      <c r="J597" s="99" t="e">
        <f>VLOOKUP(K597,Dimensions!$B$2:$C$188,2,FALSE)</f>
        <v>#N/A</v>
      </c>
      <c r="K597" s="98"/>
      <c r="L597" s="99" t="e">
        <f>VLOOKUP(M597,Dimensions!$B$2:$C$188,2,FALSE)</f>
        <v>#N/A</v>
      </c>
      <c r="M597" s="98"/>
      <c r="N597" s="99" t="e">
        <f>VLOOKUP(O597,Dimensions!$B$2:$C$188,2,FALSE)</f>
        <v>#N/A</v>
      </c>
      <c r="O597" s="98"/>
      <c r="P597" s="6">
        <v>0</v>
      </c>
      <c r="Q597" s="21"/>
    </row>
    <row r="598" spans="1:17" x14ac:dyDescent="0.3">
      <c r="A598" s="98"/>
      <c r="B598" s="77" t="e">
        <f>VLOOKUP(A598,Projects!$A$44:$B$1000,2,FALSE)</f>
        <v>#N/A</v>
      </c>
      <c r="C598" s="98"/>
      <c r="D598" s="99" t="e">
        <f>VLOOKUP(C598,'Item Master'!$L$2:$M$7,2,FALSE)</f>
        <v>#N/A</v>
      </c>
      <c r="E598" s="25"/>
      <c r="F598" s="99" t="e">
        <f>VLOOKUP(G598,Dimensions!$B$2:$C$188,2,FALSE)</f>
        <v>#N/A</v>
      </c>
      <c r="G598" s="98"/>
      <c r="H598" s="99" t="e">
        <f>VLOOKUP(I598,Dimensions!$B$2:$C$188,2,FALSE)</f>
        <v>#N/A</v>
      </c>
      <c r="I598" s="98"/>
      <c r="J598" s="99" t="e">
        <f>VLOOKUP(K598,Dimensions!$B$2:$C$188,2,FALSE)</f>
        <v>#N/A</v>
      </c>
      <c r="K598" s="98"/>
      <c r="L598" s="99" t="e">
        <f>VLOOKUP(M598,Dimensions!$B$2:$C$188,2,FALSE)</f>
        <v>#N/A</v>
      </c>
      <c r="M598" s="98"/>
      <c r="N598" s="99" t="e">
        <f>VLOOKUP(O598,Dimensions!$B$2:$C$188,2,FALSE)</f>
        <v>#N/A</v>
      </c>
      <c r="O598" s="98"/>
      <c r="P598" s="6">
        <v>0</v>
      </c>
      <c r="Q598" s="21"/>
    </row>
    <row r="599" spans="1:17" x14ac:dyDescent="0.3">
      <c r="A599" s="98"/>
      <c r="B599" s="77" t="e">
        <f>VLOOKUP(A599,Projects!$A$44:$B$1000,2,FALSE)</f>
        <v>#N/A</v>
      </c>
      <c r="C599" s="98"/>
      <c r="D599" s="99" t="e">
        <f>VLOOKUP(C599,'Item Master'!$L$2:$M$7,2,FALSE)</f>
        <v>#N/A</v>
      </c>
      <c r="E599" s="25"/>
      <c r="F599" s="99" t="e">
        <f>VLOOKUP(G599,Dimensions!$B$2:$C$188,2,FALSE)</f>
        <v>#N/A</v>
      </c>
      <c r="G599" s="98"/>
      <c r="H599" s="99" t="e">
        <f>VLOOKUP(I599,Dimensions!$B$2:$C$188,2,FALSE)</f>
        <v>#N/A</v>
      </c>
      <c r="I599" s="98"/>
      <c r="J599" s="99" t="e">
        <f>VLOOKUP(K599,Dimensions!$B$2:$C$188,2,FALSE)</f>
        <v>#N/A</v>
      </c>
      <c r="K599" s="98"/>
      <c r="L599" s="99" t="e">
        <f>VLOOKUP(M599,Dimensions!$B$2:$C$188,2,FALSE)</f>
        <v>#N/A</v>
      </c>
      <c r="M599" s="98"/>
      <c r="N599" s="99" t="e">
        <f>VLOOKUP(O599,Dimensions!$B$2:$C$188,2,FALSE)</f>
        <v>#N/A</v>
      </c>
      <c r="O599" s="98"/>
      <c r="P599" s="6">
        <v>0</v>
      </c>
      <c r="Q599" s="21"/>
    </row>
    <row r="600" spans="1:17" x14ac:dyDescent="0.3">
      <c r="A600" s="98"/>
      <c r="B600" s="77" t="e">
        <f>VLOOKUP(A600,Projects!$A$44:$B$1000,2,FALSE)</f>
        <v>#N/A</v>
      </c>
      <c r="C600" s="98"/>
      <c r="D600" s="99" t="e">
        <f>VLOOKUP(C600,'Item Master'!$L$2:$M$7,2,FALSE)</f>
        <v>#N/A</v>
      </c>
      <c r="E600" s="25"/>
      <c r="F600" s="99" t="e">
        <f>VLOOKUP(G600,Dimensions!$B$2:$C$188,2,FALSE)</f>
        <v>#N/A</v>
      </c>
      <c r="G600" s="98"/>
      <c r="H600" s="99" t="e">
        <f>VLOOKUP(I600,Dimensions!$B$2:$C$188,2,FALSE)</f>
        <v>#N/A</v>
      </c>
      <c r="I600" s="98"/>
      <c r="J600" s="99" t="e">
        <f>VLOOKUP(K600,Dimensions!$B$2:$C$188,2,FALSE)</f>
        <v>#N/A</v>
      </c>
      <c r="K600" s="98"/>
      <c r="L600" s="99" t="e">
        <f>VLOOKUP(M600,Dimensions!$B$2:$C$188,2,FALSE)</f>
        <v>#N/A</v>
      </c>
      <c r="M600" s="98"/>
      <c r="N600" s="99" t="e">
        <f>VLOOKUP(O600,Dimensions!$B$2:$C$188,2,FALSE)</f>
        <v>#N/A</v>
      </c>
      <c r="O600" s="98"/>
      <c r="P600" s="6">
        <v>0</v>
      </c>
      <c r="Q600" s="21"/>
    </row>
    <row r="601" spans="1:17" x14ac:dyDescent="0.3">
      <c r="A601" s="98"/>
      <c r="B601" s="77" t="e">
        <f>VLOOKUP(A601,Projects!$A$44:$B$1000,2,FALSE)</f>
        <v>#N/A</v>
      </c>
      <c r="C601" s="98"/>
      <c r="D601" s="99" t="e">
        <f>VLOOKUP(C601,'Item Master'!$L$2:$M$7,2,FALSE)</f>
        <v>#N/A</v>
      </c>
      <c r="E601" s="25"/>
      <c r="F601" s="99" t="e">
        <f>VLOOKUP(G601,Dimensions!$B$2:$C$188,2,FALSE)</f>
        <v>#N/A</v>
      </c>
      <c r="G601" s="98"/>
      <c r="H601" s="99" t="e">
        <f>VLOOKUP(I601,Dimensions!$B$2:$C$188,2,FALSE)</f>
        <v>#N/A</v>
      </c>
      <c r="I601" s="98"/>
      <c r="J601" s="99" t="e">
        <f>VLOOKUP(K601,Dimensions!$B$2:$C$188,2,FALSE)</f>
        <v>#N/A</v>
      </c>
      <c r="K601" s="98"/>
      <c r="L601" s="99" t="e">
        <f>VLOOKUP(M601,Dimensions!$B$2:$C$188,2,FALSE)</f>
        <v>#N/A</v>
      </c>
      <c r="M601" s="98"/>
      <c r="N601" s="99" t="e">
        <f>VLOOKUP(O601,Dimensions!$B$2:$C$188,2,FALSE)</f>
        <v>#N/A</v>
      </c>
      <c r="O601" s="98"/>
      <c r="P601" s="6">
        <v>0</v>
      </c>
      <c r="Q601" s="21"/>
    </row>
    <row r="602" spans="1:17" x14ac:dyDescent="0.3">
      <c r="A602" s="98"/>
      <c r="B602" s="77" t="e">
        <f>VLOOKUP(A602,Projects!$A$44:$B$1000,2,FALSE)</f>
        <v>#N/A</v>
      </c>
      <c r="C602" s="98"/>
      <c r="D602" s="99" t="e">
        <f>VLOOKUP(C602,'Item Master'!$L$2:$M$7,2,FALSE)</f>
        <v>#N/A</v>
      </c>
      <c r="E602" s="25"/>
      <c r="F602" s="99" t="e">
        <f>VLOOKUP(G602,Dimensions!$B$2:$C$188,2,FALSE)</f>
        <v>#N/A</v>
      </c>
      <c r="G602" s="98"/>
      <c r="H602" s="99" t="e">
        <f>VLOOKUP(I602,Dimensions!$B$2:$C$188,2,FALSE)</f>
        <v>#N/A</v>
      </c>
      <c r="I602" s="98"/>
      <c r="J602" s="99" t="e">
        <f>VLOOKUP(K602,Dimensions!$B$2:$C$188,2,FALSE)</f>
        <v>#N/A</v>
      </c>
      <c r="K602" s="98"/>
      <c r="L602" s="99" t="e">
        <f>VLOOKUP(M602,Dimensions!$B$2:$C$188,2,FALSE)</f>
        <v>#N/A</v>
      </c>
      <c r="M602" s="98"/>
      <c r="N602" s="99" t="e">
        <f>VLOOKUP(O602,Dimensions!$B$2:$C$188,2,FALSE)</f>
        <v>#N/A</v>
      </c>
      <c r="O602" s="98"/>
      <c r="P602" s="6">
        <v>0</v>
      </c>
      <c r="Q602" s="21"/>
    </row>
    <row r="603" spans="1:17" x14ac:dyDescent="0.3">
      <c r="A603" s="98"/>
      <c r="B603" s="77" t="e">
        <f>VLOOKUP(A603,Projects!$A$44:$B$1000,2,FALSE)</f>
        <v>#N/A</v>
      </c>
      <c r="C603" s="98"/>
      <c r="D603" s="99" t="e">
        <f>VLOOKUP(C603,'Item Master'!$L$2:$M$7,2,FALSE)</f>
        <v>#N/A</v>
      </c>
      <c r="E603" s="25"/>
      <c r="F603" s="99" t="e">
        <f>VLOOKUP(G603,Dimensions!$B$2:$C$188,2,FALSE)</f>
        <v>#N/A</v>
      </c>
      <c r="G603" s="98"/>
      <c r="H603" s="99" t="e">
        <f>VLOOKUP(I603,Dimensions!$B$2:$C$188,2,FALSE)</f>
        <v>#N/A</v>
      </c>
      <c r="I603" s="98"/>
      <c r="J603" s="99" t="e">
        <f>VLOOKUP(K603,Dimensions!$B$2:$C$188,2,FALSE)</f>
        <v>#N/A</v>
      </c>
      <c r="K603" s="98"/>
      <c r="L603" s="99" t="e">
        <f>VLOOKUP(M603,Dimensions!$B$2:$C$188,2,FALSE)</f>
        <v>#N/A</v>
      </c>
      <c r="M603" s="98"/>
      <c r="N603" s="99" t="e">
        <f>VLOOKUP(O603,Dimensions!$B$2:$C$188,2,FALSE)</f>
        <v>#N/A</v>
      </c>
      <c r="O603" s="98"/>
      <c r="P603" s="6">
        <v>0</v>
      </c>
      <c r="Q603" s="21"/>
    </row>
    <row r="604" spans="1:17" x14ac:dyDescent="0.3">
      <c r="A604" s="98"/>
      <c r="B604" s="77" t="e">
        <f>VLOOKUP(A604,Projects!$A$44:$B$1000,2,FALSE)</f>
        <v>#N/A</v>
      </c>
      <c r="C604" s="98"/>
      <c r="D604" s="99" t="e">
        <f>VLOOKUP(C604,'Item Master'!$L$2:$M$7,2,FALSE)</f>
        <v>#N/A</v>
      </c>
      <c r="E604" s="25"/>
      <c r="F604" s="99" t="e">
        <f>VLOOKUP(G604,Dimensions!$B$2:$C$188,2,FALSE)</f>
        <v>#N/A</v>
      </c>
      <c r="G604" s="98"/>
      <c r="H604" s="99" t="e">
        <f>VLOOKUP(I604,Dimensions!$B$2:$C$188,2,FALSE)</f>
        <v>#N/A</v>
      </c>
      <c r="I604" s="98"/>
      <c r="J604" s="99" t="e">
        <f>VLOOKUP(K604,Dimensions!$B$2:$C$188,2,FALSE)</f>
        <v>#N/A</v>
      </c>
      <c r="K604" s="98"/>
      <c r="L604" s="99" t="e">
        <f>VLOOKUP(M604,Dimensions!$B$2:$C$188,2,FALSE)</f>
        <v>#N/A</v>
      </c>
      <c r="M604" s="98"/>
      <c r="N604" s="99" t="e">
        <f>VLOOKUP(O604,Dimensions!$B$2:$C$188,2,FALSE)</f>
        <v>#N/A</v>
      </c>
      <c r="O604" s="98"/>
      <c r="P604" s="6">
        <v>0</v>
      </c>
      <c r="Q604" s="21"/>
    </row>
    <row r="605" spans="1:17" x14ac:dyDescent="0.3">
      <c r="A605" s="98"/>
      <c r="B605" s="77" t="e">
        <f>VLOOKUP(A605,Projects!$A$44:$B$1000,2,FALSE)</f>
        <v>#N/A</v>
      </c>
      <c r="C605" s="98"/>
      <c r="D605" s="99" t="e">
        <f>VLOOKUP(C605,'Item Master'!$L$2:$M$7,2,FALSE)</f>
        <v>#N/A</v>
      </c>
      <c r="E605" s="25"/>
      <c r="F605" s="99" t="e">
        <f>VLOOKUP(G605,Dimensions!$B$2:$C$188,2,FALSE)</f>
        <v>#N/A</v>
      </c>
      <c r="G605" s="98"/>
      <c r="H605" s="99" t="e">
        <f>VLOOKUP(I605,Dimensions!$B$2:$C$188,2,FALSE)</f>
        <v>#N/A</v>
      </c>
      <c r="I605" s="98"/>
      <c r="J605" s="99" t="e">
        <f>VLOOKUP(K605,Dimensions!$B$2:$C$188,2,FALSE)</f>
        <v>#N/A</v>
      </c>
      <c r="K605" s="98"/>
      <c r="L605" s="99" t="e">
        <f>VLOOKUP(M605,Dimensions!$B$2:$C$188,2,FALSE)</f>
        <v>#N/A</v>
      </c>
      <c r="M605" s="98"/>
      <c r="N605" s="99" t="e">
        <f>VLOOKUP(O605,Dimensions!$B$2:$C$188,2,FALSE)</f>
        <v>#N/A</v>
      </c>
      <c r="O605" s="98"/>
      <c r="P605" s="6">
        <v>0</v>
      </c>
      <c r="Q605" s="21"/>
    </row>
    <row r="606" spans="1:17" x14ac:dyDescent="0.3">
      <c r="A606" s="98"/>
      <c r="B606" s="77" t="e">
        <f>VLOOKUP(A606,Projects!$A$44:$B$1000,2,FALSE)</f>
        <v>#N/A</v>
      </c>
      <c r="C606" s="98"/>
      <c r="D606" s="99" t="e">
        <f>VLOOKUP(C606,'Item Master'!$L$2:$M$7,2,FALSE)</f>
        <v>#N/A</v>
      </c>
      <c r="E606" s="25"/>
      <c r="F606" s="99" t="e">
        <f>VLOOKUP(G606,Dimensions!$B$2:$C$188,2,FALSE)</f>
        <v>#N/A</v>
      </c>
      <c r="G606" s="98"/>
      <c r="H606" s="99" t="e">
        <f>VLOOKUP(I606,Dimensions!$B$2:$C$188,2,FALSE)</f>
        <v>#N/A</v>
      </c>
      <c r="I606" s="98"/>
      <c r="J606" s="99" t="e">
        <f>VLOOKUP(K606,Dimensions!$B$2:$C$188,2,FALSE)</f>
        <v>#N/A</v>
      </c>
      <c r="K606" s="98"/>
      <c r="L606" s="99" t="e">
        <f>VLOOKUP(M606,Dimensions!$B$2:$C$188,2,FALSE)</f>
        <v>#N/A</v>
      </c>
      <c r="M606" s="98"/>
      <c r="N606" s="99" t="e">
        <f>VLOOKUP(O606,Dimensions!$B$2:$C$188,2,FALSE)</f>
        <v>#N/A</v>
      </c>
      <c r="O606" s="98"/>
      <c r="P606" s="6">
        <v>0</v>
      </c>
      <c r="Q606" s="21"/>
    </row>
    <row r="607" spans="1:17" x14ac:dyDescent="0.3">
      <c r="A607" s="98"/>
      <c r="B607" s="77" t="e">
        <f>VLOOKUP(A607,Projects!$A$44:$B$1000,2,FALSE)</f>
        <v>#N/A</v>
      </c>
      <c r="C607" s="98"/>
      <c r="D607" s="99" t="e">
        <f>VLOOKUP(C607,'Item Master'!$L$2:$M$7,2,FALSE)</f>
        <v>#N/A</v>
      </c>
      <c r="E607" s="25"/>
      <c r="F607" s="99" t="e">
        <f>VLOOKUP(G607,Dimensions!$B$2:$C$188,2,FALSE)</f>
        <v>#N/A</v>
      </c>
      <c r="G607" s="98"/>
      <c r="H607" s="99" t="e">
        <f>VLOOKUP(I607,Dimensions!$B$2:$C$188,2,FALSE)</f>
        <v>#N/A</v>
      </c>
      <c r="I607" s="98"/>
      <c r="J607" s="99" t="e">
        <f>VLOOKUP(K607,Dimensions!$B$2:$C$188,2,FALSE)</f>
        <v>#N/A</v>
      </c>
      <c r="K607" s="98"/>
      <c r="L607" s="99" t="e">
        <f>VLOOKUP(M607,Dimensions!$B$2:$C$188,2,FALSE)</f>
        <v>#N/A</v>
      </c>
      <c r="M607" s="98"/>
      <c r="N607" s="99" t="e">
        <f>VLOOKUP(O607,Dimensions!$B$2:$C$188,2,FALSE)</f>
        <v>#N/A</v>
      </c>
      <c r="O607" s="98"/>
      <c r="P607" s="6">
        <v>0</v>
      </c>
      <c r="Q607" s="21"/>
    </row>
    <row r="608" spans="1:17" x14ac:dyDescent="0.3">
      <c r="A608" s="98"/>
      <c r="B608" s="77" t="e">
        <f>VLOOKUP(A608,Projects!$A$44:$B$1000,2,FALSE)</f>
        <v>#N/A</v>
      </c>
      <c r="C608" s="98"/>
      <c r="D608" s="99" t="e">
        <f>VLOOKUP(C608,'Item Master'!$L$2:$M$7,2,FALSE)</f>
        <v>#N/A</v>
      </c>
      <c r="E608" s="25"/>
      <c r="F608" s="99" t="e">
        <f>VLOOKUP(G608,Dimensions!$B$2:$C$188,2,FALSE)</f>
        <v>#N/A</v>
      </c>
      <c r="G608" s="98"/>
      <c r="H608" s="99" t="e">
        <f>VLOOKUP(I608,Dimensions!$B$2:$C$188,2,FALSE)</f>
        <v>#N/A</v>
      </c>
      <c r="I608" s="98"/>
      <c r="J608" s="99" t="e">
        <f>VLOOKUP(K608,Dimensions!$B$2:$C$188,2,FALSE)</f>
        <v>#N/A</v>
      </c>
      <c r="K608" s="98"/>
      <c r="L608" s="99" t="e">
        <f>VLOOKUP(M608,Dimensions!$B$2:$C$188,2,FALSE)</f>
        <v>#N/A</v>
      </c>
      <c r="M608" s="98"/>
      <c r="N608" s="99" t="e">
        <f>VLOOKUP(O608,Dimensions!$B$2:$C$188,2,FALSE)</f>
        <v>#N/A</v>
      </c>
      <c r="O608" s="98"/>
      <c r="P608" s="6">
        <v>0</v>
      </c>
      <c r="Q608" s="21"/>
    </row>
    <row r="609" spans="1:17" x14ac:dyDescent="0.3">
      <c r="A609" s="98"/>
      <c r="B609" s="77" t="e">
        <f>VLOOKUP(A609,Projects!$A$44:$B$1000,2,FALSE)</f>
        <v>#N/A</v>
      </c>
      <c r="C609" s="98"/>
      <c r="D609" s="99" t="e">
        <f>VLOOKUP(C609,'Item Master'!$L$2:$M$7,2,FALSE)</f>
        <v>#N/A</v>
      </c>
      <c r="E609" s="25"/>
      <c r="F609" s="99" t="e">
        <f>VLOOKUP(G609,Dimensions!$B$2:$C$188,2,FALSE)</f>
        <v>#N/A</v>
      </c>
      <c r="G609" s="98"/>
      <c r="H609" s="99" t="e">
        <f>VLOOKUP(I609,Dimensions!$B$2:$C$188,2,FALSE)</f>
        <v>#N/A</v>
      </c>
      <c r="I609" s="98"/>
      <c r="J609" s="99" t="e">
        <f>VLOOKUP(K609,Dimensions!$B$2:$C$188,2,FALSE)</f>
        <v>#N/A</v>
      </c>
      <c r="K609" s="98"/>
      <c r="L609" s="99" t="e">
        <f>VLOOKUP(M609,Dimensions!$B$2:$C$188,2,FALSE)</f>
        <v>#N/A</v>
      </c>
      <c r="M609" s="98"/>
      <c r="N609" s="99" t="e">
        <f>VLOOKUP(O609,Dimensions!$B$2:$C$188,2,FALSE)</f>
        <v>#N/A</v>
      </c>
      <c r="O609" s="98"/>
      <c r="P609" s="6">
        <v>0</v>
      </c>
      <c r="Q609" s="21"/>
    </row>
    <row r="610" spans="1:17" x14ac:dyDescent="0.3">
      <c r="A610" s="98"/>
      <c r="B610" s="77" t="e">
        <f>VLOOKUP(A610,Projects!$A$44:$B$1000,2,FALSE)</f>
        <v>#N/A</v>
      </c>
      <c r="C610" s="98"/>
      <c r="D610" s="99" t="e">
        <f>VLOOKUP(C610,'Item Master'!$L$2:$M$7,2,FALSE)</f>
        <v>#N/A</v>
      </c>
      <c r="E610" s="25"/>
      <c r="F610" s="99" t="e">
        <f>VLOOKUP(G610,Dimensions!$B$2:$C$188,2,FALSE)</f>
        <v>#N/A</v>
      </c>
      <c r="G610" s="98"/>
      <c r="H610" s="99" t="e">
        <f>VLOOKUP(I610,Dimensions!$B$2:$C$188,2,FALSE)</f>
        <v>#N/A</v>
      </c>
      <c r="I610" s="98"/>
      <c r="J610" s="99" t="e">
        <f>VLOOKUP(K610,Dimensions!$B$2:$C$188,2,FALSE)</f>
        <v>#N/A</v>
      </c>
      <c r="K610" s="98"/>
      <c r="L610" s="99" t="e">
        <f>VLOOKUP(M610,Dimensions!$B$2:$C$188,2,FALSE)</f>
        <v>#N/A</v>
      </c>
      <c r="M610" s="98"/>
      <c r="N610" s="99" t="e">
        <f>VLOOKUP(O610,Dimensions!$B$2:$C$188,2,FALSE)</f>
        <v>#N/A</v>
      </c>
      <c r="O610" s="98"/>
      <c r="P610" s="6">
        <v>0</v>
      </c>
      <c r="Q610" s="21"/>
    </row>
    <row r="611" spans="1:17" x14ac:dyDescent="0.3">
      <c r="A611" s="98"/>
      <c r="B611" s="77" t="e">
        <f>VLOOKUP(A611,Projects!$A$44:$B$1000,2,FALSE)</f>
        <v>#N/A</v>
      </c>
      <c r="C611" s="98"/>
      <c r="D611" s="99" t="e">
        <f>VLOOKUP(C611,'Item Master'!$L$2:$M$7,2,FALSE)</f>
        <v>#N/A</v>
      </c>
      <c r="E611" s="25"/>
      <c r="F611" s="99" t="e">
        <f>VLOOKUP(G611,Dimensions!$B$2:$C$188,2,FALSE)</f>
        <v>#N/A</v>
      </c>
      <c r="G611" s="98"/>
      <c r="H611" s="99" t="e">
        <f>VLOOKUP(I611,Dimensions!$B$2:$C$188,2,FALSE)</f>
        <v>#N/A</v>
      </c>
      <c r="I611" s="98"/>
      <c r="J611" s="99" t="e">
        <f>VLOOKUP(K611,Dimensions!$B$2:$C$188,2,FALSE)</f>
        <v>#N/A</v>
      </c>
      <c r="K611" s="98"/>
      <c r="L611" s="99" t="e">
        <f>VLOOKUP(M611,Dimensions!$B$2:$C$188,2,FALSE)</f>
        <v>#N/A</v>
      </c>
      <c r="M611" s="98"/>
      <c r="N611" s="99" t="e">
        <f>VLOOKUP(O611,Dimensions!$B$2:$C$188,2,FALSE)</f>
        <v>#N/A</v>
      </c>
      <c r="O611" s="98"/>
      <c r="P611" s="6">
        <v>0</v>
      </c>
      <c r="Q611" s="21"/>
    </row>
    <row r="612" spans="1:17" x14ac:dyDescent="0.3">
      <c r="A612" s="98"/>
      <c r="B612" s="77" t="e">
        <f>VLOOKUP(A612,Projects!$A$44:$B$1000,2,FALSE)</f>
        <v>#N/A</v>
      </c>
      <c r="C612" s="98"/>
      <c r="D612" s="99" t="e">
        <f>VLOOKUP(C612,'Item Master'!$L$2:$M$7,2,FALSE)</f>
        <v>#N/A</v>
      </c>
      <c r="E612" s="25"/>
      <c r="F612" s="99" t="e">
        <f>VLOOKUP(G612,Dimensions!$B$2:$C$188,2,FALSE)</f>
        <v>#N/A</v>
      </c>
      <c r="G612" s="98"/>
      <c r="H612" s="99" t="e">
        <f>VLOOKUP(I612,Dimensions!$B$2:$C$188,2,FALSE)</f>
        <v>#N/A</v>
      </c>
      <c r="I612" s="98"/>
      <c r="J612" s="99" t="e">
        <f>VLOOKUP(K612,Dimensions!$B$2:$C$188,2,FALSE)</f>
        <v>#N/A</v>
      </c>
      <c r="K612" s="98"/>
      <c r="L612" s="99" t="e">
        <f>VLOOKUP(M612,Dimensions!$B$2:$C$188,2,FALSE)</f>
        <v>#N/A</v>
      </c>
      <c r="M612" s="98"/>
      <c r="N612" s="99" t="e">
        <f>VLOOKUP(O612,Dimensions!$B$2:$C$188,2,FALSE)</f>
        <v>#N/A</v>
      </c>
      <c r="O612" s="98"/>
      <c r="P612" s="6">
        <v>0</v>
      </c>
      <c r="Q612" s="21"/>
    </row>
    <row r="613" spans="1:17" x14ac:dyDescent="0.3">
      <c r="A613" s="98"/>
      <c r="B613" s="77" t="e">
        <f>VLOOKUP(A613,Projects!$A$44:$B$1000,2,FALSE)</f>
        <v>#N/A</v>
      </c>
      <c r="C613" s="98"/>
      <c r="D613" s="99" t="e">
        <f>VLOOKUP(C613,'Item Master'!$L$2:$M$7,2,FALSE)</f>
        <v>#N/A</v>
      </c>
      <c r="E613" s="25"/>
      <c r="F613" s="99" t="e">
        <f>VLOOKUP(G613,Dimensions!$B$2:$C$188,2,FALSE)</f>
        <v>#N/A</v>
      </c>
      <c r="G613" s="98"/>
      <c r="H613" s="99" t="e">
        <f>VLOOKUP(I613,Dimensions!$B$2:$C$188,2,FALSE)</f>
        <v>#N/A</v>
      </c>
      <c r="I613" s="98"/>
      <c r="J613" s="99" t="e">
        <f>VLOOKUP(K613,Dimensions!$B$2:$C$188,2,FALSE)</f>
        <v>#N/A</v>
      </c>
      <c r="K613" s="98"/>
      <c r="L613" s="99" t="e">
        <f>VLOOKUP(M613,Dimensions!$B$2:$C$188,2,FALSE)</f>
        <v>#N/A</v>
      </c>
      <c r="M613" s="98"/>
      <c r="N613" s="99" t="e">
        <f>VLOOKUP(O613,Dimensions!$B$2:$C$188,2,FALSE)</f>
        <v>#N/A</v>
      </c>
      <c r="O613" s="98"/>
      <c r="P613" s="6">
        <v>0</v>
      </c>
      <c r="Q613" s="21"/>
    </row>
    <row r="614" spans="1:17" x14ac:dyDescent="0.3">
      <c r="A614" s="98"/>
      <c r="B614" s="77" t="e">
        <f>VLOOKUP(A614,Projects!$A$44:$B$1000,2,FALSE)</f>
        <v>#N/A</v>
      </c>
      <c r="C614" s="98"/>
      <c r="D614" s="99" t="e">
        <f>VLOOKUP(C614,'Item Master'!$L$2:$M$7,2,FALSE)</f>
        <v>#N/A</v>
      </c>
      <c r="E614" s="25"/>
      <c r="F614" s="99" t="e">
        <f>VLOOKUP(G614,Dimensions!$B$2:$C$188,2,FALSE)</f>
        <v>#N/A</v>
      </c>
      <c r="G614" s="98"/>
      <c r="H614" s="99" t="e">
        <f>VLOOKUP(I614,Dimensions!$B$2:$C$188,2,FALSE)</f>
        <v>#N/A</v>
      </c>
      <c r="I614" s="98"/>
      <c r="J614" s="99" t="e">
        <f>VLOOKUP(K614,Dimensions!$B$2:$C$188,2,FALSE)</f>
        <v>#N/A</v>
      </c>
      <c r="K614" s="98"/>
      <c r="L614" s="99" t="e">
        <f>VLOOKUP(M614,Dimensions!$B$2:$C$188,2,FALSE)</f>
        <v>#N/A</v>
      </c>
      <c r="M614" s="98"/>
      <c r="N614" s="99" t="e">
        <f>VLOOKUP(O614,Dimensions!$B$2:$C$188,2,FALSE)</f>
        <v>#N/A</v>
      </c>
      <c r="O614" s="98"/>
      <c r="P614" s="6">
        <v>0</v>
      </c>
      <c r="Q614" s="21"/>
    </row>
    <row r="615" spans="1:17" x14ac:dyDescent="0.3">
      <c r="A615" s="98"/>
      <c r="B615" s="77" t="e">
        <f>VLOOKUP(A615,Projects!$A$44:$B$1000,2,FALSE)</f>
        <v>#N/A</v>
      </c>
      <c r="C615" s="98"/>
      <c r="D615" s="99" t="e">
        <f>VLOOKUP(C615,'Item Master'!$L$2:$M$7,2,FALSE)</f>
        <v>#N/A</v>
      </c>
      <c r="E615" s="25"/>
      <c r="F615" s="99" t="e">
        <f>VLOOKUP(G615,Dimensions!$B$2:$C$188,2,FALSE)</f>
        <v>#N/A</v>
      </c>
      <c r="G615" s="98"/>
      <c r="H615" s="99" t="e">
        <f>VLOOKUP(I615,Dimensions!$B$2:$C$188,2,FALSE)</f>
        <v>#N/A</v>
      </c>
      <c r="I615" s="98"/>
      <c r="J615" s="99" t="e">
        <f>VLOOKUP(K615,Dimensions!$B$2:$C$188,2,FALSE)</f>
        <v>#N/A</v>
      </c>
      <c r="K615" s="98"/>
      <c r="L615" s="99" t="e">
        <f>VLOOKUP(M615,Dimensions!$B$2:$C$188,2,FALSE)</f>
        <v>#N/A</v>
      </c>
      <c r="M615" s="98"/>
      <c r="N615" s="99" t="e">
        <f>VLOOKUP(O615,Dimensions!$B$2:$C$188,2,FALSE)</f>
        <v>#N/A</v>
      </c>
      <c r="O615" s="98"/>
      <c r="P615" s="6">
        <v>0</v>
      </c>
      <c r="Q615" s="21"/>
    </row>
    <row r="616" spans="1:17" x14ac:dyDescent="0.3">
      <c r="A616" s="98"/>
      <c r="B616" s="77" t="e">
        <f>VLOOKUP(A616,Projects!$A$44:$B$1000,2,FALSE)</f>
        <v>#N/A</v>
      </c>
      <c r="C616" s="98"/>
      <c r="D616" s="99" t="e">
        <f>VLOOKUP(C616,'Item Master'!$L$2:$M$7,2,FALSE)</f>
        <v>#N/A</v>
      </c>
      <c r="E616" s="25"/>
      <c r="F616" s="99" t="e">
        <f>VLOOKUP(G616,Dimensions!$B$2:$C$188,2,FALSE)</f>
        <v>#N/A</v>
      </c>
      <c r="G616" s="98"/>
      <c r="H616" s="99" t="e">
        <f>VLOOKUP(I616,Dimensions!$B$2:$C$188,2,FALSE)</f>
        <v>#N/A</v>
      </c>
      <c r="I616" s="98"/>
      <c r="J616" s="99" t="e">
        <f>VLOOKUP(K616,Dimensions!$B$2:$C$188,2,FALSE)</f>
        <v>#N/A</v>
      </c>
      <c r="K616" s="98"/>
      <c r="L616" s="99" t="e">
        <f>VLOOKUP(M616,Dimensions!$B$2:$C$188,2,FALSE)</f>
        <v>#N/A</v>
      </c>
      <c r="M616" s="98"/>
      <c r="N616" s="99" t="e">
        <f>VLOOKUP(O616,Dimensions!$B$2:$C$188,2,FALSE)</f>
        <v>#N/A</v>
      </c>
      <c r="O616" s="98"/>
      <c r="P616" s="6">
        <v>0</v>
      </c>
      <c r="Q616" s="21"/>
    </row>
    <row r="617" spans="1:17" x14ac:dyDescent="0.3">
      <c r="A617" s="98"/>
      <c r="B617" s="77" t="e">
        <f>VLOOKUP(A617,Projects!$A$44:$B$1000,2,FALSE)</f>
        <v>#N/A</v>
      </c>
      <c r="C617" s="98"/>
      <c r="D617" s="99" t="e">
        <f>VLOOKUP(C617,'Item Master'!$L$2:$M$7,2,FALSE)</f>
        <v>#N/A</v>
      </c>
      <c r="E617" s="25"/>
      <c r="F617" s="99" t="e">
        <f>VLOOKUP(G617,Dimensions!$B$2:$C$188,2,FALSE)</f>
        <v>#N/A</v>
      </c>
      <c r="G617" s="98"/>
      <c r="H617" s="99" t="e">
        <f>VLOOKUP(I617,Dimensions!$B$2:$C$188,2,FALSE)</f>
        <v>#N/A</v>
      </c>
      <c r="I617" s="98"/>
      <c r="J617" s="99" t="e">
        <f>VLOOKUP(K617,Dimensions!$B$2:$C$188,2,FALSE)</f>
        <v>#N/A</v>
      </c>
      <c r="K617" s="98"/>
      <c r="L617" s="99" t="e">
        <f>VLOOKUP(M617,Dimensions!$B$2:$C$188,2,FALSE)</f>
        <v>#N/A</v>
      </c>
      <c r="M617" s="98"/>
      <c r="N617" s="99" t="e">
        <f>VLOOKUP(O617,Dimensions!$B$2:$C$188,2,FALSE)</f>
        <v>#N/A</v>
      </c>
      <c r="O617" s="98"/>
      <c r="P617" s="6">
        <v>0</v>
      </c>
      <c r="Q617" s="21"/>
    </row>
    <row r="618" spans="1:17" x14ac:dyDescent="0.3">
      <c r="A618" s="98"/>
      <c r="B618" s="77" t="e">
        <f>VLOOKUP(A618,Projects!$A$44:$B$1000,2,FALSE)</f>
        <v>#N/A</v>
      </c>
      <c r="C618" s="98"/>
      <c r="D618" s="99" t="e">
        <f>VLOOKUP(C618,'Item Master'!$L$2:$M$7,2,FALSE)</f>
        <v>#N/A</v>
      </c>
      <c r="E618" s="25"/>
      <c r="F618" s="99" t="e">
        <f>VLOOKUP(G618,Dimensions!$B$2:$C$188,2,FALSE)</f>
        <v>#N/A</v>
      </c>
      <c r="G618" s="98"/>
      <c r="H618" s="99" t="e">
        <f>VLOOKUP(I618,Dimensions!$B$2:$C$188,2,FALSE)</f>
        <v>#N/A</v>
      </c>
      <c r="I618" s="98"/>
      <c r="J618" s="99" t="e">
        <f>VLOOKUP(K618,Dimensions!$B$2:$C$188,2,FALSE)</f>
        <v>#N/A</v>
      </c>
      <c r="K618" s="98"/>
      <c r="L618" s="99" t="e">
        <f>VLOOKUP(M618,Dimensions!$B$2:$C$188,2,FALSE)</f>
        <v>#N/A</v>
      </c>
      <c r="M618" s="98"/>
      <c r="N618" s="99" t="e">
        <f>VLOOKUP(O618,Dimensions!$B$2:$C$188,2,FALSE)</f>
        <v>#N/A</v>
      </c>
      <c r="O618" s="98"/>
      <c r="P618" s="6">
        <v>0</v>
      </c>
      <c r="Q618" s="21"/>
    </row>
    <row r="619" spans="1:17" x14ac:dyDescent="0.3">
      <c r="A619" s="98"/>
      <c r="B619" s="77" t="e">
        <f>VLOOKUP(A619,Projects!$A$44:$B$1000,2,FALSE)</f>
        <v>#N/A</v>
      </c>
      <c r="C619" s="98"/>
      <c r="D619" s="99" t="e">
        <f>VLOOKUP(C619,'Item Master'!$L$2:$M$7,2,FALSE)</f>
        <v>#N/A</v>
      </c>
      <c r="E619" s="25"/>
      <c r="F619" s="99" t="e">
        <f>VLOOKUP(G619,Dimensions!$B$2:$C$188,2,FALSE)</f>
        <v>#N/A</v>
      </c>
      <c r="G619" s="98"/>
      <c r="H619" s="99" t="e">
        <f>VLOOKUP(I619,Dimensions!$B$2:$C$188,2,FALSE)</f>
        <v>#N/A</v>
      </c>
      <c r="I619" s="98"/>
      <c r="J619" s="99" t="e">
        <f>VLOOKUP(K619,Dimensions!$B$2:$C$188,2,FALSE)</f>
        <v>#N/A</v>
      </c>
      <c r="K619" s="98"/>
      <c r="L619" s="99" t="e">
        <f>VLOOKUP(M619,Dimensions!$B$2:$C$188,2,FALSE)</f>
        <v>#N/A</v>
      </c>
      <c r="M619" s="98"/>
      <c r="N619" s="99" t="e">
        <f>VLOOKUP(O619,Dimensions!$B$2:$C$188,2,FALSE)</f>
        <v>#N/A</v>
      </c>
      <c r="O619" s="98"/>
      <c r="P619" s="6">
        <v>0</v>
      </c>
      <c r="Q619" s="21"/>
    </row>
    <row r="620" spans="1:17" x14ac:dyDescent="0.3">
      <c r="A620" s="98"/>
      <c r="B620" s="77" t="e">
        <f>VLOOKUP(A620,Projects!$A$44:$B$1000,2,FALSE)</f>
        <v>#N/A</v>
      </c>
      <c r="C620" s="98"/>
      <c r="D620" s="99" t="e">
        <f>VLOOKUP(C620,'Item Master'!$L$2:$M$7,2,FALSE)</f>
        <v>#N/A</v>
      </c>
      <c r="E620" s="25"/>
      <c r="F620" s="99" t="e">
        <f>VLOOKUP(G620,Dimensions!$B$2:$C$188,2,FALSE)</f>
        <v>#N/A</v>
      </c>
      <c r="G620" s="98"/>
      <c r="H620" s="99" t="e">
        <f>VLOOKUP(I620,Dimensions!$B$2:$C$188,2,FALSE)</f>
        <v>#N/A</v>
      </c>
      <c r="I620" s="98"/>
      <c r="J620" s="99" t="e">
        <f>VLOOKUP(K620,Dimensions!$B$2:$C$188,2,FALSE)</f>
        <v>#N/A</v>
      </c>
      <c r="K620" s="98"/>
      <c r="L620" s="99" t="e">
        <f>VLOOKUP(M620,Dimensions!$B$2:$C$188,2,FALSE)</f>
        <v>#N/A</v>
      </c>
      <c r="M620" s="98"/>
      <c r="N620" s="99" t="e">
        <f>VLOOKUP(O620,Dimensions!$B$2:$C$188,2,FALSE)</f>
        <v>#N/A</v>
      </c>
      <c r="O620" s="98"/>
      <c r="P620" s="6">
        <v>0</v>
      </c>
      <c r="Q620" s="21"/>
    </row>
    <row r="621" spans="1:17" x14ac:dyDescent="0.3">
      <c r="A621" s="98"/>
      <c r="B621" s="77" t="e">
        <f>VLOOKUP(A621,Projects!$A$44:$B$1000,2,FALSE)</f>
        <v>#N/A</v>
      </c>
      <c r="C621" s="98"/>
      <c r="D621" s="99" t="e">
        <f>VLOOKUP(C621,'Item Master'!$L$2:$M$7,2,FALSE)</f>
        <v>#N/A</v>
      </c>
      <c r="E621" s="25"/>
      <c r="F621" s="99" t="e">
        <f>VLOOKUP(G621,Dimensions!$B$2:$C$188,2,FALSE)</f>
        <v>#N/A</v>
      </c>
      <c r="G621" s="98"/>
      <c r="H621" s="99" t="e">
        <f>VLOOKUP(I621,Dimensions!$B$2:$C$188,2,FALSE)</f>
        <v>#N/A</v>
      </c>
      <c r="I621" s="98"/>
      <c r="J621" s="99" t="e">
        <f>VLOOKUP(K621,Dimensions!$B$2:$C$188,2,FALSE)</f>
        <v>#N/A</v>
      </c>
      <c r="K621" s="98"/>
      <c r="L621" s="99" t="e">
        <f>VLOOKUP(M621,Dimensions!$B$2:$C$188,2,FALSE)</f>
        <v>#N/A</v>
      </c>
      <c r="M621" s="98"/>
      <c r="N621" s="99" t="e">
        <f>VLOOKUP(O621,Dimensions!$B$2:$C$188,2,FALSE)</f>
        <v>#N/A</v>
      </c>
      <c r="O621" s="98"/>
      <c r="P621" s="6">
        <v>0</v>
      </c>
      <c r="Q621" s="21"/>
    </row>
    <row r="622" spans="1:17" x14ac:dyDescent="0.3">
      <c r="A622" s="98"/>
      <c r="B622" s="77" t="e">
        <f>VLOOKUP(A622,Projects!$A$44:$B$1000,2,FALSE)</f>
        <v>#N/A</v>
      </c>
      <c r="C622" s="98"/>
      <c r="D622" s="99" t="e">
        <f>VLOOKUP(C622,'Item Master'!$L$2:$M$7,2,FALSE)</f>
        <v>#N/A</v>
      </c>
      <c r="E622" s="25"/>
      <c r="F622" s="99" t="e">
        <f>VLOOKUP(G622,Dimensions!$B$2:$C$188,2,FALSE)</f>
        <v>#N/A</v>
      </c>
      <c r="G622" s="98"/>
      <c r="H622" s="99" t="e">
        <f>VLOOKUP(I622,Dimensions!$B$2:$C$188,2,FALSE)</f>
        <v>#N/A</v>
      </c>
      <c r="I622" s="98"/>
      <c r="J622" s="99" t="e">
        <f>VLOOKUP(K622,Dimensions!$B$2:$C$188,2,FALSE)</f>
        <v>#N/A</v>
      </c>
      <c r="K622" s="98"/>
      <c r="L622" s="99" t="e">
        <f>VLOOKUP(M622,Dimensions!$B$2:$C$188,2,FALSE)</f>
        <v>#N/A</v>
      </c>
      <c r="M622" s="98"/>
      <c r="N622" s="99" t="e">
        <f>VLOOKUP(O622,Dimensions!$B$2:$C$188,2,FALSE)</f>
        <v>#N/A</v>
      </c>
      <c r="O622" s="98"/>
      <c r="P622" s="6">
        <v>0</v>
      </c>
      <c r="Q622" s="21"/>
    </row>
    <row r="623" spans="1:17" x14ac:dyDescent="0.3">
      <c r="A623" s="98"/>
      <c r="B623" s="77" t="e">
        <f>VLOOKUP(A623,Projects!$A$44:$B$1000,2,FALSE)</f>
        <v>#N/A</v>
      </c>
      <c r="C623" s="98"/>
      <c r="D623" s="99" t="e">
        <f>VLOOKUP(C623,'Item Master'!$L$2:$M$7,2,FALSE)</f>
        <v>#N/A</v>
      </c>
      <c r="E623" s="25"/>
      <c r="F623" s="99" t="e">
        <f>VLOOKUP(G623,Dimensions!$B$2:$C$188,2,FALSE)</f>
        <v>#N/A</v>
      </c>
      <c r="G623" s="98"/>
      <c r="H623" s="99" t="e">
        <f>VLOOKUP(I623,Dimensions!$B$2:$C$188,2,FALSE)</f>
        <v>#N/A</v>
      </c>
      <c r="I623" s="98"/>
      <c r="J623" s="99" t="e">
        <f>VLOOKUP(K623,Dimensions!$B$2:$C$188,2,FALSE)</f>
        <v>#N/A</v>
      </c>
      <c r="K623" s="98"/>
      <c r="L623" s="99" t="e">
        <f>VLOOKUP(M623,Dimensions!$B$2:$C$188,2,FALSE)</f>
        <v>#N/A</v>
      </c>
      <c r="M623" s="98"/>
      <c r="N623" s="99" t="e">
        <f>VLOOKUP(O623,Dimensions!$B$2:$C$188,2,FALSE)</f>
        <v>#N/A</v>
      </c>
      <c r="O623" s="98"/>
      <c r="P623" s="6">
        <v>0</v>
      </c>
      <c r="Q623" s="21"/>
    </row>
    <row r="624" spans="1:17" x14ac:dyDescent="0.3">
      <c r="A624" s="98"/>
      <c r="B624" s="77" t="e">
        <f>VLOOKUP(A624,Projects!$A$44:$B$1000,2,FALSE)</f>
        <v>#N/A</v>
      </c>
      <c r="C624" s="98"/>
      <c r="D624" s="99" t="e">
        <f>VLOOKUP(C624,'Item Master'!$L$2:$M$7,2,FALSE)</f>
        <v>#N/A</v>
      </c>
      <c r="E624" s="25"/>
      <c r="F624" s="99" t="e">
        <f>VLOOKUP(G624,Dimensions!$B$2:$C$188,2,FALSE)</f>
        <v>#N/A</v>
      </c>
      <c r="G624" s="98"/>
      <c r="H624" s="99" t="e">
        <f>VLOOKUP(I624,Dimensions!$B$2:$C$188,2,FALSE)</f>
        <v>#N/A</v>
      </c>
      <c r="I624" s="98"/>
      <c r="J624" s="99" t="e">
        <f>VLOOKUP(K624,Dimensions!$B$2:$C$188,2,FALSE)</f>
        <v>#N/A</v>
      </c>
      <c r="K624" s="98"/>
      <c r="L624" s="99" t="e">
        <f>VLOOKUP(M624,Dimensions!$B$2:$C$188,2,FALSE)</f>
        <v>#N/A</v>
      </c>
      <c r="M624" s="98"/>
      <c r="N624" s="99" t="e">
        <f>VLOOKUP(O624,Dimensions!$B$2:$C$188,2,FALSE)</f>
        <v>#N/A</v>
      </c>
      <c r="O624" s="98"/>
      <c r="P624" s="6">
        <v>0</v>
      </c>
      <c r="Q624" s="21"/>
    </row>
    <row r="625" spans="1:17" x14ac:dyDescent="0.3">
      <c r="A625" s="98"/>
      <c r="B625" s="77" t="e">
        <f>VLOOKUP(A625,Projects!$A$44:$B$1000,2,FALSE)</f>
        <v>#N/A</v>
      </c>
      <c r="C625" s="98"/>
      <c r="D625" s="99" t="e">
        <f>VLOOKUP(C625,'Item Master'!$L$2:$M$7,2,FALSE)</f>
        <v>#N/A</v>
      </c>
      <c r="E625" s="25"/>
      <c r="F625" s="99" t="e">
        <f>VLOOKUP(G625,Dimensions!$B$2:$C$188,2,FALSE)</f>
        <v>#N/A</v>
      </c>
      <c r="G625" s="98"/>
      <c r="H625" s="99" t="e">
        <f>VLOOKUP(I625,Dimensions!$B$2:$C$188,2,FALSE)</f>
        <v>#N/A</v>
      </c>
      <c r="I625" s="98"/>
      <c r="J625" s="99" t="e">
        <f>VLOOKUP(K625,Dimensions!$B$2:$C$188,2,FALSE)</f>
        <v>#N/A</v>
      </c>
      <c r="K625" s="98"/>
      <c r="L625" s="99" t="e">
        <f>VLOOKUP(M625,Dimensions!$B$2:$C$188,2,FALSE)</f>
        <v>#N/A</v>
      </c>
      <c r="M625" s="98"/>
      <c r="N625" s="99" t="e">
        <f>VLOOKUP(O625,Dimensions!$B$2:$C$188,2,FALSE)</f>
        <v>#N/A</v>
      </c>
      <c r="O625" s="98"/>
      <c r="P625" s="6">
        <v>0</v>
      </c>
      <c r="Q625" s="21"/>
    </row>
    <row r="626" spans="1:17" x14ac:dyDescent="0.3">
      <c r="A626" s="98"/>
      <c r="B626" s="77" t="e">
        <f>VLOOKUP(A626,Projects!$A$44:$B$1000,2,FALSE)</f>
        <v>#N/A</v>
      </c>
      <c r="C626" s="98"/>
      <c r="D626" s="99" t="e">
        <f>VLOOKUP(C626,'Item Master'!$L$2:$M$7,2,FALSE)</f>
        <v>#N/A</v>
      </c>
      <c r="E626" s="25"/>
      <c r="F626" s="99" t="e">
        <f>VLOOKUP(G626,Dimensions!$B$2:$C$188,2,FALSE)</f>
        <v>#N/A</v>
      </c>
      <c r="G626" s="98"/>
      <c r="H626" s="99" t="e">
        <f>VLOOKUP(I626,Dimensions!$B$2:$C$188,2,FALSE)</f>
        <v>#N/A</v>
      </c>
      <c r="I626" s="98"/>
      <c r="J626" s="99" t="e">
        <f>VLOOKUP(K626,Dimensions!$B$2:$C$188,2,FALSE)</f>
        <v>#N/A</v>
      </c>
      <c r="K626" s="98"/>
      <c r="L626" s="99" t="e">
        <f>VLOOKUP(M626,Dimensions!$B$2:$C$188,2,FALSE)</f>
        <v>#N/A</v>
      </c>
      <c r="M626" s="98"/>
      <c r="N626" s="99" t="e">
        <f>VLOOKUP(O626,Dimensions!$B$2:$C$188,2,FALSE)</f>
        <v>#N/A</v>
      </c>
      <c r="O626" s="98"/>
      <c r="P626" s="6">
        <v>0</v>
      </c>
      <c r="Q626" s="21"/>
    </row>
    <row r="627" spans="1:17" x14ac:dyDescent="0.3">
      <c r="A627" s="98"/>
      <c r="B627" s="77" t="e">
        <f>VLOOKUP(A627,Projects!$A$44:$B$1000,2,FALSE)</f>
        <v>#N/A</v>
      </c>
      <c r="C627" s="98"/>
      <c r="D627" s="99" t="e">
        <f>VLOOKUP(C627,'Item Master'!$L$2:$M$7,2,FALSE)</f>
        <v>#N/A</v>
      </c>
      <c r="E627" s="25"/>
      <c r="F627" s="99" t="e">
        <f>VLOOKUP(G627,Dimensions!$B$2:$C$188,2,FALSE)</f>
        <v>#N/A</v>
      </c>
      <c r="G627" s="98"/>
      <c r="H627" s="99" t="e">
        <f>VLOOKUP(I627,Dimensions!$B$2:$C$188,2,FALSE)</f>
        <v>#N/A</v>
      </c>
      <c r="I627" s="98"/>
      <c r="J627" s="99" t="e">
        <f>VLOOKUP(K627,Dimensions!$B$2:$C$188,2,FALSE)</f>
        <v>#N/A</v>
      </c>
      <c r="K627" s="98"/>
      <c r="L627" s="99" t="e">
        <f>VLOOKUP(M627,Dimensions!$B$2:$C$188,2,FALSE)</f>
        <v>#N/A</v>
      </c>
      <c r="M627" s="98"/>
      <c r="N627" s="99" t="e">
        <f>VLOOKUP(O627,Dimensions!$B$2:$C$188,2,FALSE)</f>
        <v>#N/A</v>
      </c>
      <c r="O627" s="98"/>
      <c r="P627" s="6">
        <v>0</v>
      </c>
      <c r="Q627" s="21"/>
    </row>
    <row r="628" spans="1:17" x14ac:dyDescent="0.3">
      <c r="A628" s="98"/>
      <c r="B628" s="77" t="e">
        <f>VLOOKUP(A628,Projects!$A$44:$B$1000,2,FALSE)</f>
        <v>#N/A</v>
      </c>
      <c r="C628" s="98"/>
      <c r="D628" s="99" t="e">
        <f>VLOOKUP(C628,'Item Master'!$L$2:$M$7,2,FALSE)</f>
        <v>#N/A</v>
      </c>
      <c r="E628" s="25"/>
      <c r="F628" s="99" t="e">
        <f>VLOOKUP(G628,Dimensions!$B$2:$C$188,2,FALSE)</f>
        <v>#N/A</v>
      </c>
      <c r="G628" s="98"/>
      <c r="H628" s="99" t="e">
        <f>VLOOKUP(I628,Dimensions!$B$2:$C$188,2,FALSE)</f>
        <v>#N/A</v>
      </c>
      <c r="I628" s="98"/>
      <c r="J628" s="99" t="e">
        <f>VLOOKUP(K628,Dimensions!$B$2:$C$188,2,FALSE)</f>
        <v>#N/A</v>
      </c>
      <c r="K628" s="98"/>
      <c r="L628" s="99" t="e">
        <f>VLOOKUP(M628,Dimensions!$B$2:$C$188,2,FALSE)</f>
        <v>#N/A</v>
      </c>
      <c r="M628" s="98"/>
      <c r="N628" s="99" t="e">
        <f>VLOOKUP(O628,Dimensions!$B$2:$C$188,2,FALSE)</f>
        <v>#N/A</v>
      </c>
      <c r="O628" s="98"/>
      <c r="P628" s="6">
        <v>0</v>
      </c>
      <c r="Q628" s="21"/>
    </row>
    <row r="629" spans="1:17" x14ac:dyDescent="0.3">
      <c r="A629" s="98"/>
      <c r="B629" s="77" t="e">
        <f>VLOOKUP(A629,Projects!$A$44:$B$1000,2,FALSE)</f>
        <v>#N/A</v>
      </c>
      <c r="C629" s="98"/>
      <c r="D629" s="99" t="e">
        <f>VLOOKUP(C629,'Item Master'!$L$2:$M$7,2,FALSE)</f>
        <v>#N/A</v>
      </c>
      <c r="E629" s="25"/>
      <c r="F629" s="99" t="e">
        <f>VLOOKUP(G629,Dimensions!$B$2:$C$188,2,FALSE)</f>
        <v>#N/A</v>
      </c>
      <c r="G629" s="98"/>
      <c r="H629" s="99" t="e">
        <f>VLOOKUP(I629,Dimensions!$B$2:$C$188,2,FALSE)</f>
        <v>#N/A</v>
      </c>
      <c r="I629" s="98"/>
      <c r="J629" s="99" t="e">
        <f>VLOOKUP(K629,Dimensions!$B$2:$C$188,2,FALSE)</f>
        <v>#N/A</v>
      </c>
      <c r="K629" s="98"/>
      <c r="L629" s="99" t="e">
        <f>VLOOKUP(M629,Dimensions!$B$2:$C$188,2,FALSE)</f>
        <v>#N/A</v>
      </c>
      <c r="M629" s="98"/>
      <c r="N629" s="99" t="e">
        <f>VLOOKUP(O629,Dimensions!$B$2:$C$188,2,FALSE)</f>
        <v>#N/A</v>
      </c>
      <c r="O629" s="98"/>
      <c r="P629" s="6">
        <v>0</v>
      </c>
      <c r="Q629" s="21"/>
    </row>
    <row r="630" spans="1:17" x14ac:dyDescent="0.3">
      <c r="A630" s="98"/>
      <c r="B630" s="77" t="e">
        <f>VLOOKUP(A630,Projects!$A$44:$B$1000,2,FALSE)</f>
        <v>#N/A</v>
      </c>
      <c r="C630" s="98"/>
      <c r="D630" s="99" t="e">
        <f>VLOOKUP(C630,'Item Master'!$L$2:$M$7,2,FALSE)</f>
        <v>#N/A</v>
      </c>
      <c r="E630" s="25"/>
      <c r="F630" s="99" t="e">
        <f>VLOOKUP(G630,Dimensions!$B$2:$C$188,2,FALSE)</f>
        <v>#N/A</v>
      </c>
      <c r="G630" s="98"/>
      <c r="H630" s="99" t="e">
        <f>VLOOKUP(I630,Dimensions!$B$2:$C$188,2,FALSE)</f>
        <v>#N/A</v>
      </c>
      <c r="I630" s="98"/>
      <c r="J630" s="99" t="e">
        <f>VLOOKUP(K630,Dimensions!$B$2:$C$188,2,FALSE)</f>
        <v>#N/A</v>
      </c>
      <c r="K630" s="98"/>
      <c r="L630" s="99" t="e">
        <f>VLOOKUP(M630,Dimensions!$B$2:$C$188,2,FALSE)</f>
        <v>#N/A</v>
      </c>
      <c r="M630" s="98"/>
      <c r="N630" s="99" t="e">
        <f>VLOOKUP(O630,Dimensions!$B$2:$C$188,2,FALSE)</f>
        <v>#N/A</v>
      </c>
      <c r="O630" s="98"/>
      <c r="P630" s="6">
        <v>0</v>
      </c>
      <c r="Q630" s="21"/>
    </row>
    <row r="631" spans="1:17" x14ac:dyDescent="0.3">
      <c r="A631" s="98"/>
      <c r="B631" s="77" t="e">
        <f>VLOOKUP(A631,Projects!$A$44:$B$1000,2,FALSE)</f>
        <v>#N/A</v>
      </c>
      <c r="C631" s="98"/>
      <c r="D631" s="99" t="e">
        <f>VLOOKUP(C631,'Item Master'!$L$2:$M$7,2,FALSE)</f>
        <v>#N/A</v>
      </c>
      <c r="E631" s="25"/>
      <c r="F631" s="99" t="e">
        <f>VLOOKUP(G631,Dimensions!$B$2:$C$188,2,FALSE)</f>
        <v>#N/A</v>
      </c>
      <c r="G631" s="98"/>
      <c r="H631" s="99" t="e">
        <f>VLOOKUP(I631,Dimensions!$B$2:$C$188,2,FALSE)</f>
        <v>#N/A</v>
      </c>
      <c r="I631" s="98"/>
      <c r="J631" s="99" t="e">
        <f>VLOOKUP(K631,Dimensions!$B$2:$C$188,2,FALSE)</f>
        <v>#N/A</v>
      </c>
      <c r="K631" s="98"/>
      <c r="L631" s="99" t="e">
        <f>VLOOKUP(M631,Dimensions!$B$2:$C$188,2,FALSE)</f>
        <v>#N/A</v>
      </c>
      <c r="M631" s="98"/>
      <c r="N631" s="99" t="e">
        <f>VLOOKUP(O631,Dimensions!$B$2:$C$188,2,FALSE)</f>
        <v>#N/A</v>
      </c>
      <c r="O631" s="98"/>
      <c r="P631" s="6">
        <v>0</v>
      </c>
      <c r="Q631" s="21"/>
    </row>
    <row r="632" spans="1:17" x14ac:dyDescent="0.3">
      <c r="A632" s="98"/>
      <c r="B632" s="77" t="e">
        <f>VLOOKUP(A632,Projects!$A$44:$B$1000,2,FALSE)</f>
        <v>#N/A</v>
      </c>
      <c r="C632" s="98"/>
      <c r="D632" s="99" t="e">
        <f>VLOOKUP(C632,'Item Master'!$L$2:$M$7,2,FALSE)</f>
        <v>#N/A</v>
      </c>
      <c r="E632" s="25"/>
      <c r="F632" s="99" t="e">
        <f>VLOOKUP(G632,Dimensions!$B$2:$C$188,2,FALSE)</f>
        <v>#N/A</v>
      </c>
      <c r="G632" s="98"/>
      <c r="H632" s="99" t="e">
        <f>VLOOKUP(I632,Dimensions!$B$2:$C$188,2,FALSE)</f>
        <v>#N/A</v>
      </c>
      <c r="I632" s="98"/>
      <c r="J632" s="99" t="e">
        <f>VLOOKUP(K632,Dimensions!$B$2:$C$188,2,FALSE)</f>
        <v>#N/A</v>
      </c>
      <c r="K632" s="98"/>
      <c r="L632" s="99" t="e">
        <f>VLOOKUP(M632,Dimensions!$B$2:$C$188,2,FALSE)</f>
        <v>#N/A</v>
      </c>
      <c r="M632" s="98"/>
      <c r="N632" s="99" t="e">
        <f>VLOOKUP(O632,Dimensions!$B$2:$C$188,2,FALSE)</f>
        <v>#N/A</v>
      </c>
      <c r="O632" s="98"/>
      <c r="P632" s="6">
        <v>0</v>
      </c>
      <c r="Q632" s="21"/>
    </row>
    <row r="633" spans="1:17" x14ac:dyDescent="0.3">
      <c r="A633" s="98"/>
      <c r="B633" s="77" t="e">
        <f>VLOOKUP(A633,Projects!$A$44:$B$1000,2,FALSE)</f>
        <v>#N/A</v>
      </c>
      <c r="C633" s="98"/>
      <c r="D633" s="99" t="e">
        <f>VLOOKUP(C633,'Item Master'!$L$2:$M$7,2,FALSE)</f>
        <v>#N/A</v>
      </c>
      <c r="E633" s="25"/>
      <c r="F633" s="99" t="e">
        <f>VLOOKUP(G633,Dimensions!$B$2:$C$188,2,FALSE)</f>
        <v>#N/A</v>
      </c>
      <c r="G633" s="98"/>
      <c r="H633" s="99" t="e">
        <f>VLOOKUP(I633,Dimensions!$B$2:$C$188,2,FALSE)</f>
        <v>#N/A</v>
      </c>
      <c r="I633" s="98"/>
      <c r="J633" s="99" t="e">
        <f>VLOOKUP(K633,Dimensions!$B$2:$C$188,2,FALSE)</f>
        <v>#N/A</v>
      </c>
      <c r="K633" s="98"/>
      <c r="L633" s="99" t="e">
        <f>VLOOKUP(M633,Dimensions!$B$2:$C$188,2,FALSE)</f>
        <v>#N/A</v>
      </c>
      <c r="M633" s="98"/>
      <c r="N633" s="99" t="e">
        <f>VLOOKUP(O633,Dimensions!$B$2:$C$188,2,FALSE)</f>
        <v>#N/A</v>
      </c>
      <c r="O633" s="98"/>
      <c r="P633" s="6">
        <v>0</v>
      </c>
      <c r="Q633" s="21"/>
    </row>
    <row r="634" spans="1:17" x14ac:dyDescent="0.3">
      <c r="A634" s="98"/>
      <c r="B634" s="77" t="e">
        <f>VLOOKUP(A634,Projects!$A$44:$B$1000,2,FALSE)</f>
        <v>#N/A</v>
      </c>
      <c r="C634" s="98"/>
      <c r="D634" s="99" t="e">
        <f>VLOOKUP(C634,'Item Master'!$L$2:$M$7,2,FALSE)</f>
        <v>#N/A</v>
      </c>
      <c r="E634" s="25"/>
      <c r="F634" s="99" t="e">
        <f>VLOOKUP(G634,Dimensions!$B$2:$C$188,2,FALSE)</f>
        <v>#N/A</v>
      </c>
      <c r="G634" s="98"/>
      <c r="H634" s="99" t="e">
        <f>VLOOKUP(I634,Dimensions!$B$2:$C$188,2,FALSE)</f>
        <v>#N/A</v>
      </c>
      <c r="I634" s="98"/>
      <c r="J634" s="99" t="e">
        <f>VLOOKUP(K634,Dimensions!$B$2:$C$188,2,FALSE)</f>
        <v>#N/A</v>
      </c>
      <c r="K634" s="98"/>
      <c r="L634" s="99" t="e">
        <f>VLOOKUP(M634,Dimensions!$B$2:$C$188,2,FALSE)</f>
        <v>#N/A</v>
      </c>
      <c r="M634" s="98"/>
      <c r="N634" s="99" t="e">
        <f>VLOOKUP(O634,Dimensions!$B$2:$C$188,2,FALSE)</f>
        <v>#N/A</v>
      </c>
      <c r="O634" s="98"/>
      <c r="P634" s="6">
        <v>0</v>
      </c>
      <c r="Q634" s="21"/>
    </row>
    <row r="635" spans="1:17" x14ac:dyDescent="0.3">
      <c r="A635" s="98"/>
      <c r="B635" s="77" t="e">
        <f>VLOOKUP(A635,Projects!$A$44:$B$1000,2,FALSE)</f>
        <v>#N/A</v>
      </c>
      <c r="C635" s="98"/>
      <c r="D635" s="99" t="e">
        <f>VLOOKUP(C635,'Item Master'!$L$2:$M$7,2,FALSE)</f>
        <v>#N/A</v>
      </c>
      <c r="E635" s="25"/>
      <c r="F635" s="99" t="e">
        <f>VLOOKUP(G635,Dimensions!$B$2:$C$188,2,FALSE)</f>
        <v>#N/A</v>
      </c>
      <c r="G635" s="98"/>
      <c r="H635" s="99" t="e">
        <f>VLOOKUP(I635,Dimensions!$B$2:$C$188,2,FALSE)</f>
        <v>#N/A</v>
      </c>
      <c r="I635" s="98"/>
      <c r="J635" s="99" t="e">
        <f>VLOOKUP(K635,Dimensions!$B$2:$C$188,2,FALSE)</f>
        <v>#N/A</v>
      </c>
      <c r="K635" s="98"/>
      <c r="L635" s="99" t="e">
        <f>VLOOKUP(M635,Dimensions!$B$2:$C$188,2,FALSE)</f>
        <v>#N/A</v>
      </c>
      <c r="M635" s="98"/>
      <c r="N635" s="99" t="e">
        <f>VLOOKUP(O635,Dimensions!$B$2:$C$188,2,FALSE)</f>
        <v>#N/A</v>
      </c>
      <c r="O635" s="98"/>
      <c r="P635" s="6">
        <v>0</v>
      </c>
      <c r="Q635" s="21"/>
    </row>
    <row r="636" spans="1:17" x14ac:dyDescent="0.3">
      <c r="A636" s="98"/>
      <c r="B636" s="77" t="e">
        <f>VLOOKUP(A636,Projects!$A$44:$B$1000,2,FALSE)</f>
        <v>#N/A</v>
      </c>
      <c r="C636" s="98"/>
      <c r="D636" s="99" t="e">
        <f>VLOOKUP(C636,'Item Master'!$L$2:$M$7,2,FALSE)</f>
        <v>#N/A</v>
      </c>
      <c r="E636" s="25"/>
      <c r="F636" s="99" t="e">
        <f>VLOOKUP(G636,Dimensions!$B$2:$C$188,2,FALSE)</f>
        <v>#N/A</v>
      </c>
      <c r="G636" s="98"/>
      <c r="H636" s="99" t="e">
        <f>VLOOKUP(I636,Dimensions!$B$2:$C$188,2,FALSE)</f>
        <v>#N/A</v>
      </c>
      <c r="I636" s="98"/>
      <c r="J636" s="99" t="e">
        <f>VLOOKUP(K636,Dimensions!$B$2:$C$188,2,FALSE)</f>
        <v>#N/A</v>
      </c>
      <c r="K636" s="98"/>
      <c r="L636" s="99" t="e">
        <f>VLOOKUP(M636,Dimensions!$B$2:$C$188,2,FALSE)</f>
        <v>#N/A</v>
      </c>
      <c r="M636" s="98"/>
      <c r="N636" s="99" t="e">
        <f>VLOOKUP(O636,Dimensions!$B$2:$C$188,2,FALSE)</f>
        <v>#N/A</v>
      </c>
      <c r="O636" s="98"/>
      <c r="P636" s="6">
        <v>0</v>
      </c>
      <c r="Q636" s="21"/>
    </row>
    <row r="637" spans="1:17" x14ac:dyDescent="0.3">
      <c r="A637" s="98"/>
      <c r="B637" s="77" t="e">
        <f>VLOOKUP(A637,Projects!$A$44:$B$1000,2,FALSE)</f>
        <v>#N/A</v>
      </c>
      <c r="C637" s="98"/>
      <c r="D637" s="99" t="e">
        <f>VLOOKUP(C637,'Item Master'!$L$2:$M$7,2,FALSE)</f>
        <v>#N/A</v>
      </c>
      <c r="E637" s="25"/>
      <c r="F637" s="99" t="e">
        <f>VLOOKUP(G637,Dimensions!$B$2:$C$188,2,FALSE)</f>
        <v>#N/A</v>
      </c>
      <c r="G637" s="98"/>
      <c r="H637" s="99" t="e">
        <f>VLOOKUP(I637,Dimensions!$B$2:$C$188,2,FALSE)</f>
        <v>#N/A</v>
      </c>
      <c r="I637" s="98"/>
      <c r="J637" s="99" t="e">
        <f>VLOOKUP(K637,Dimensions!$B$2:$C$188,2,FALSE)</f>
        <v>#N/A</v>
      </c>
      <c r="K637" s="98"/>
      <c r="L637" s="99" t="e">
        <f>VLOOKUP(M637,Dimensions!$B$2:$C$188,2,FALSE)</f>
        <v>#N/A</v>
      </c>
      <c r="M637" s="98"/>
      <c r="N637" s="99" t="e">
        <f>VLOOKUP(O637,Dimensions!$B$2:$C$188,2,FALSE)</f>
        <v>#N/A</v>
      </c>
      <c r="O637" s="98"/>
      <c r="P637" s="6">
        <v>0</v>
      </c>
      <c r="Q637" s="21"/>
    </row>
    <row r="638" spans="1:17" x14ac:dyDescent="0.3">
      <c r="A638" s="98"/>
      <c r="B638" s="77" t="e">
        <f>VLOOKUP(A638,Projects!$A$44:$B$1000,2,FALSE)</f>
        <v>#N/A</v>
      </c>
      <c r="C638" s="98"/>
      <c r="D638" s="99" t="e">
        <f>VLOOKUP(C638,'Item Master'!$L$2:$M$7,2,FALSE)</f>
        <v>#N/A</v>
      </c>
      <c r="E638" s="25"/>
      <c r="F638" s="99" t="e">
        <f>VLOOKUP(G638,Dimensions!$B$2:$C$188,2,FALSE)</f>
        <v>#N/A</v>
      </c>
      <c r="G638" s="98"/>
      <c r="H638" s="99" t="e">
        <f>VLOOKUP(I638,Dimensions!$B$2:$C$188,2,FALSE)</f>
        <v>#N/A</v>
      </c>
      <c r="I638" s="98"/>
      <c r="J638" s="99" t="e">
        <f>VLOOKUP(K638,Dimensions!$B$2:$C$188,2,FALSE)</f>
        <v>#N/A</v>
      </c>
      <c r="K638" s="98"/>
      <c r="L638" s="99" t="e">
        <f>VLOOKUP(M638,Dimensions!$B$2:$C$188,2,FALSE)</f>
        <v>#N/A</v>
      </c>
      <c r="M638" s="98"/>
      <c r="N638" s="99" t="e">
        <f>VLOOKUP(O638,Dimensions!$B$2:$C$188,2,FALSE)</f>
        <v>#N/A</v>
      </c>
      <c r="O638" s="98"/>
      <c r="P638" s="6">
        <v>0</v>
      </c>
      <c r="Q638" s="21"/>
    </row>
    <row r="639" spans="1:17" x14ac:dyDescent="0.3">
      <c r="A639" s="98"/>
      <c r="B639" s="77" t="e">
        <f>VLOOKUP(A639,Projects!$A$44:$B$1000,2,FALSE)</f>
        <v>#N/A</v>
      </c>
      <c r="C639" s="98"/>
      <c r="D639" s="99" t="e">
        <f>VLOOKUP(C639,'Item Master'!$L$2:$M$7,2,FALSE)</f>
        <v>#N/A</v>
      </c>
      <c r="E639" s="25"/>
      <c r="F639" s="99" t="e">
        <f>VLOOKUP(G639,Dimensions!$B$2:$C$188,2,FALSE)</f>
        <v>#N/A</v>
      </c>
      <c r="G639" s="98"/>
      <c r="H639" s="99" t="e">
        <f>VLOOKUP(I639,Dimensions!$B$2:$C$188,2,FALSE)</f>
        <v>#N/A</v>
      </c>
      <c r="I639" s="98"/>
      <c r="J639" s="99" t="e">
        <f>VLOOKUP(K639,Dimensions!$B$2:$C$188,2,FALSE)</f>
        <v>#N/A</v>
      </c>
      <c r="K639" s="98"/>
      <c r="L639" s="99" t="e">
        <f>VLOOKUP(M639,Dimensions!$B$2:$C$188,2,FALSE)</f>
        <v>#N/A</v>
      </c>
      <c r="M639" s="98"/>
      <c r="N639" s="99" t="e">
        <f>VLOOKUP(O639,Dimensions!$B$2:$C$188,2,FALSE)</f>
        <v>#N/A</v>
      </c>
      <c r="O639" s="98"/>
      <c r="P639" s="6">
        <v>0</v>
      </c>
      <c r="Q639" s="21"/>
    </row>
    <row r="640" spans="1:17" x14ac:dyDescent="0.3">
      <c r="A640" s="98"/>
      <c r="B640" s="77" t="e">
        <f>VLOOKUP(A640,Projects!$A$44:$B$1000,2,FALSE)</f>
        <v>#N/A</v>
      </c>
      <c r="C640" s="98"/>
      <c r="D640" s="99" t="e">
        <f>VLOOKUP(C640,'Item Master'!$L$2:$M$7,2,FALSE)</f>
        <v>#N/A</v>
      </c>
      <c r="E640" s="25"/>
      <c r="F640" s="99" t="e">
        <f>VLOOKUP(G640,Dimensions!$B$2:$C$188,2,FALSE)</f>
        <v>#N/A</v>
      </c>
      <c r="G640" s="98"/>
      <c r="H640" s="99" t="e">
        <f>VLOOKUP(I640,Dimensions!$B$2:$C$188,2,FALSE)</f>
        <v>#N/A</v>
      </c>
      <c r="I640" s="98"/>
      <c r="J640" s="99" t="e">
        <f>VLOOKUP(K640,Dimensions!$B$2:$C$188,2,FALSE)</f>
        <v>#N/A</v>
      </c>
      <c r="K640" s="98"/>
      <c r="L640" s="99" t="e">
        <f>VLOOKUP(M640,Dimensions!$B$2:$C$188,2,FALSE)</f>
        <v>#N/A</v>
      </c>
      <c r="M640" s="98"/>
      <c r="N640" s="99" t="e">
        <f>VLOOKUP(O640,Dimensions!$B$2:$C$188,2,FALSE)</f>
        <v>#N/A</v>
      </c>
      <c r="O640" s="98"/>
      <c r="P640" s="6">
        <v>0</v>
      </c>
      <c r="Q640" s="21"/>
    </row>
    <row r="641" spans="1:17" x14ac:dyDescent="0.3">
      <c r="A641" s="98"/>
      <c r="B641" s="77" t="e">
        <f>VLOOKUP(A641,Projects!$A$44:$B$1000,2,FALSE)</f>
        <v>#N/A</v>
      </c>
      <c r="C641" s="98"/>
      <c r="D641" s="99" t="e">
        <f>VLOOKUP(C641,'Item Master'!$L$2:$M$7,2,FALSE)</f>
        <v>#N/A</v>
      </c>
      <c r="E641" s="25"/>
      <c r="F641" s="99" t="e">
        <f>VLOOKUP(G641,Dimensions!$B$2:$C$188,2,FALSE)</f>
        <v>#N/A</v>
      </c>
      <c r="G641" s="98"/>
      <c r="H641" s="99" t="e">
        <f>VLOOKUP(I641,Dimensions!$B$2:$C$188,2,FALSE)</f>
        <v>#N/A</v>
      </c>
      <c r="I641" s="98"/>
      <c r="J641" s="99" t="e">
        <f>VLOOKUP(K641,Dimensions!$B$2:$C$188,2,FALSE)</f>
        <v>#N/A</v>
      </c>
      <c r="K641" s="98"/>
      <c r="L641" s="99" t="e">
        <f>VLOOKUP(M641,Dimensions!$B$2:$C$188,2,FALSE)</f>
        <v>#N/A</v>
      </c>
      <c r="M641" s="98"/>
      <c r="N641" s="99" t="e">
        <f>VLOOKUP(O641,Dimensions!$B$2:$C$188,2,FALSE)</f>
        <v>#N/A</v>
      </c>
      <c r="O641" s="98"/>
      <c r="P641" s="6">
        <v>0</v>
      </c>
      <c r="Q641" s="21"/>
    </row>
    <row r="642" spans="1:17" x14ac:dyDescent="0.3">
      <c r="A642" s="98"/>
      <c r="B642" s="77" t="e">
        <f>VLOOKUP(A642,Projects!$A$44:$B$1000,2,FALSE)</f>
        <v>#N/A</v>
      </c>
      <c r="C642" s="98"/>
      <c r="D642" s="99" t="e">
        <f>VLOOKUP(C642,'Item Master'!$L$2:$M$7,2,FALSE)</f>
        <v>#N/A</v>
      </c>
      <c r="E642" s="25"/>
      <c r="F642" s="99" t="e">
        <f>VLOOKUP(G642,Dimensions!$B$2:$C$188,2,FALSE)</f>
        <v>#N/A</v>
      </c>
      <c r="G642" s="98"/>
      <c r="H642" s="99" t="e">
        <f>VLOOKUP(I642,Dimensions!$B$2:$C$188,2,FALSE)</f>
        <v>#N/A</v>
      </c>
      <c r="I642" s="98"/>
      <c r="J642" s="99" t="e">
        <f>VLOOKUP(K642,Dimensions!$B$2:$C$188,2,FALSE)</f>
        <v>#N/A</v>
      </c>
      <c r="K642" s="98"/>
      <c r="L642" s="99" t="e">
        <f>VLOOKUP(M642,Dimensions!$B$2:$C$188,2,FALSE)</f>
        <v>#N/A</v>
      </c>
      <c r="M642" s="98"/>
      <c r="N642" s="99" t="e">
        <f>VLOOKUP(O642,Dimensions!$B$2:$C$188,2,FALSE)</f>
        <v>#N/A</v>
      </c>
      <c r="O642" s="98"/>
      <c r="P642" s="6">
        <v>0</v>
      </c>
      <c r="Q642" s="21"/>
    </row>
    <row r="643" spans="1:17" x14ac:dyDescent="0.3">
      <c r="A643" s="98"/>
      <c r="B643" s="77" t="e">
        <f>VLOOKUP(A643,Projects!$A$44:$B$1000,2,FALSE)</f>
        <v>#N/A</v>
      </c>
      <c r="C643" s="98"/>
      <c r="D643" s="99" t="e">
        <f>VLOOKUP(C643,'Item Master'!$L$2:$M$7,2,FALSE)</f>
        <v>#N/A</v>
      </c>
      <c r="E643" s="25"/>
      <c r="F643" s="99" t="e">
        <f>VLOOKUP(G643,Dimensions!$B$2:$C$188,2,FALSE)</f>
        <v>#N/A</v>
      </c>
      <c r="G643" s="98"/>
      <c r="H643" s="99" t="e">
        <f>VLOOKUP(I643,Dimensions!$B$2:$C$188,2,FALSE)</f>
        <v>#N/A</v>
      </c>
      <c r="I643" s="98"/>
      <c r="J643" s="99" t="e">
        <f>VLOOKUP(K643,Dimensions!$B$2:$C$188,2,FALSE)</f>
        <v>#N/A</v>
      </c>
      <c r="K643" s="98"/>
      <c r="L643" s="99" t="e">
        <f>VLOOKUP(M643,Dimensions!$B$2:$C$188,2,FALSE)</f>
        <v>#N/A</v>
      </c>
      <c r="M643" s="98"/>
      <c r="N643" s="99" t="e">
        <f>VLOOKUP(O643,Dimensions!$B$2:$C$188,2,FALSE)</f>
        <v>#N/A</v>
      </c>
      <c r="O643" s="98"/>
      <c r="P643" s="6">
        <v>0</v>
      </c>
      <c r="Q643" s="21"/>
    </row>
    <row r="644" spans="1:17" x14ac:dyDescent="0.3">
      <c r="A644" s="98"/>
      <c r="B644" s="77" t="e">
        <f>VLOOKUP(A644,Projects!$A$44:$B$1000,2,FALSE)</f>
        <v>#N/A</v>
      </c>
      <c r="C644" s="98"/>
      <c r="D644" s="99" t="e">
        <f>VLOOKUP(C644,'Item Master'!$L$2:$M$7,2,FALSE)</f>
        <v>#N/A</v>
      </c>
      <c r="E644" s="25"/>
      <c r="F644" s="99" t="e">
        <f>VLOOKUP(G644,Dimensions!$B$2:$C$188,2,FALSE)</f>
        <v>#N/A</v>
      </c>
      <c r="G644" s="98"/>
      <c r="H644" s="99" t="e">
        <f>VLOOKUP(I644,Dimensions!$B$2:$C$188,2,FALSE)</f>
        <v>#N/A</v>
      </c>
      <c r="I644" s="98"/>
      <c r="J644" s="99" t="e">
        <f>VLOOKUP(K644,Dimensions!$B$2:$C$188,2,FALSE)</f>
        <v>#N/A</v>
      </c>
      <c r="K644" s="98"/>
      <c r="L644" s="99" t="e">
        <f>VLOOKUP(M644,Dimensions!$B$2:$C$188,2,FALSE)</f>
        <v>#N/A</v>
      </c>
      <c r="M644" s="98"/>
      <c r="N644" s="99" t="e">
        <f>VLOOKUP(O644,Dimensions!$B$2:$C$188,2,FALSE)</f>
        <v>#N/A</v>
      </c>
      <c r="O644" s="98"/>
      <c r="P644" s="6">
        <v>0</v>
      </c>
      <c r="Q644" s="21"/>
    </row>
    <row r="645" spans="1:17" x14ac:dyDescent="0.3">
      <c r="A645" s="98"/>
      <c r="B645" s="77" t="e">
        <f>VLOOKUP(A645,Projects!$A$44:$B$1000,2,FALSE)</f>
        <v>#N/A</v>
      </c>
      <c r="C645" s="98"/>
      <c r="D645" s="99" t="e">
        <f>VLOOKUP(C645,'Item Master'!$L$2:$M$7,2,FALSE)</f>
        <v>#N/A</v>
      </c>
      <c r="E645" s="25"/>
      <c r="F645" s="99" t="e">
        <f>VLOOKUP(G645,Dimensions!$B$2:$C$188,2,FALSE)</f>
        <v>#N/A</v>
      </c>
      <c r="G645" s="98"/>
      <c r="H645" s="99" t="e">
        <f>VLOOKUP(I645,Dimensions!$B$2:$C$188,2,FALSE)</f>
        <v>#N/A</v>
      </c>
      <c r="I645" s="98"/>
      <c r="J645" s="99" t="e">
        <f>VLOOKUP(K645,Dimensions!$B$2:$C$188,2,FALSE)</f>
        <v>#N/A</v>
      </c>
      <c r="K645" s="98"/>
      <c r="L645" s="99" t="e">
        <f>VLOOKUP(M645,Dimensions!$B$2:$C$188,2,FALSE)</f>
        <v>#N/A</v>
      </c>
      <c r="M645" s="98"/>
      <c r="N645" s="99" t="e">
        <f>VLOOKUP(O645,Dimensions!$B$2:$C$188,2,FALSE)</f>
        <v>#N/A</v>
      </c>
      <c r="O645" s="98"/>
      <c r="P645" s="6">
        <v>0</v>
      </c>
      <c r="Q645" s="21"/>
    </row>
    <row r="646" spans="1:17" x14ac:dyDescent="0.3">
      <c r="A646" s="98"/>
      <c r="B646" s="77" t="e">
        <f>VLOOKUP(A646,Projects!$A$44:$B$1000,2,FALSE)</f>
        <v>#N/A</v>
      </c>
      <c r="C646" s="98"/>
      <c r="D646" s="99" t="e">
        <f>VLOOKUP(C646,'Item Master'!$L$2:$M$7,2,FALSE)</f>
        <v>#N/A</v>
      </c>
      <c r="E646" s="25"/>
      <c r="F646" s="99" t="e">
        <f>VLOOKUP(G646,Dimensions!$B$2:$C$188,2,FALSE)</f>
        <v>#N/A</v>
      </c>
      <c r="G646" s="98"/>
      <c r="H646" s="99" t="e">
        <f>VLOOKUP(I646,Dimensions!$B$2:$C$188,2,FALSE)</f>
        <v>#N/A</v>
      </c>
      <c r="I646" s="98"/>
      <c r="J646" s="99" t="e">
        <f>VLOOKUP(K646,Dimensions!$B$2:$C$188,2,FALSE)</f>
        <v>#N/A</v>
      </c>
      <c r="K646" s="98"/>
      <c r="L646" s="99" t="e">
        <f>VLOOKUP(M646,Dimensions!$B$2:$C$188,2,FALSE)</f>
        <v>#N/A</v>
      </c>
      <c r="M646" s="98"/>
      <c r="N646" s="99" t="e">
        <f>VLOOKUP(O646,Dimensions!$B$2:$C$188,2,FALSE)</f>
        <v>#N/A</v>
      </c>
      <c r="O646" s="98"/>
      <c r="P646" s="6">
        <v>0</v>
      </c>
      <c r="Q646" s="21"/>
    </row>
    <row r="647" spans="1:17" x14ac:dyDescent="0.3">
      <c r="A647" s="98"/>
      <c r="B647" s="77" t="e">
        <f>VLOOKUP(A647,Projects!$A$44:$B$1000,2,FALSE)</f>
        <v>#N/A</v>
      </c>
      <c r="C647" s="98"/>
      <c r="D647" s="99" t="e">
        <f>VLOOKUP(C647,'Item Master'!$L$2:$M$7,2,FALSE)</f>
        <v>#N/A</v>
      </c>
      <c r="E647" s="25"/>
      <c r="F647" s="99" t="e">
        <f>VLOOKUP(G647,Dimensions!$B$2:$C$188,2,FALSE)</f>
        <v>#N/A</v>
      </c>
      <c r="G647" s="98"/>
      <c r="H647" s="99" t="e">
        <f>VLOOKUP(I647,Dimensions!$B$2:$C$188,2,FALSE)</f>
        <v>#N/A</v>
      </c>
      <c r="I647" s="98"/>
      <c r="J647" s="99" t="e">
        <f>VLOOKUP(K647,Dimensions!$B$2:$C$188,2,FALSE)</f>
        <v>#N/A</v>
      </c>
      <c r="K647" s="98"/>
      <c r="L647" s="99" t="e">
        <f>VLOOKUP(M647,Dimensions!$B$2:$C$188,2,FALSE)</f>
        <v>#N/A</v>
      </c>
      <c r="M647" s="98"/>
      <c r="N647" s="99" t="e">
        <f>VLOOKUP(O647,Dimensions!$B$2:$C$188,2,FALSE)</f>
        <v>#N/A</v>
      </c>
      <c r="O647" s="98"/>
      <c r="P647" s="6">
        <v>0</v>
      </c>
      <c r="Q647" s="21"/>
    </row>
    <row r="648" spans="1:17" x14ac:dyDescent="0.3">
      <c r="A648" s="98"/>
      <c r="B648" s="77" t="e">
        <f>VLOOKUP(A648,Projects!$A$44:$B$1000,2,FALSE)</f>
        <v>#N/A</v>
      </c>
      <c r="C648" s="98"/>
      <c r="D648" s="99" t="e">
        <f>VLOOKUP(C648,'Item Master'!$L$2:$M$7,2,FALSE)</f>
        <v>#N/A</v>
      </c>
      <c r="E648" s="25"/>
      <c r="F648" s="99" t="e">
        <f>VLOOKUP(G648,Dimensions!$B$2:$C$188,2,FALSE)</f>
        <v>#N/A</v>
      </c>
      <c r="G648" s="98"/>
      <c r="H648" s="99" t="e">
        <f>VLOOKUP(I648,Dimensions!$B$2:$C$188,2,FALSE)</f>
        <v>#N/A</v>
      </c>
      <c r="I648" s="98"/>
      <c r="J648" s="99" t="e">
        <f>VLOOKUP(K648,Dimensions!$B$2:$C$188,2,FALSE)</f>
        <v>#N/A</v>
      </c>
      <c r="K648" s="98"/>
      <c r="L648" s="99" t="e">
        <f>VLOOKUP(M648,Dimensions!$B$2:$C$188,2,FALSE)</f>
        <v>#N/A</v>
      </c>
      <c r="M648" s="98"/>
      <c r="N648" s="99" t="e">
        <f>VLOOKUP(O648,Dimensions!$B$2:$C$188,2,FALSE)</f>
        <v>#N/A</v>
      </c>
      <c r="O648" s="98"/>
      <c r="P648" s="6">
        <v>0</v>
      </c>
      <c r="Q648" s="21"/>
    </row>
    <row r="649" spans="1:17" x14ac:dyDescent="0.3">
      <c r="A649" s="98"/>
      <c r="B649" s="77" t="e">
        <f>VLOOKUP(A649,Projects!$A$44:$B$1000,2,FALSE)</f>
        <v>#N/A</v>
      </c>
      <c r="C649" s="98"/>
      <c r="D649" s="99" t="e">
        <f>VLOOKUP(C649,'Item Master'!$L$2:$M$7,2,FALSE)</f>
        <v>#N/A</v>
      </c>
      <c r="E649" s="25"/>
      <c r="F649" s="99" t="e">
        <f>VLOOKUP(G649,Dimensions!$B$2:$C$188,2,FALSE)</f>
        <v>#N/A</v>
      </c>
      <c r="G649" s="98"/>
      <c r="H649" s="99" t="e">
        <f>VLOOKUP(I649,Dimensions!$B$2:$C$188,2,FALSE)</f>
        <v>#N/A</v>
      </c>
      <c r="I649" s="98"/>
      <c r="J649" s="99" t="e">
        <f>VLOOKUP(K649,Dimensions!$B$2:$C$188,2,FALSE)</f>
        <v>#N/A</v>
      </c>
      <c r="K649" s="98"/>
      <c r="L649" s="99" t="e">
        <f>VLOOKUP(M649,Dimensions!$B$2:$C$188,2,FALSE)</f>
        <v>#N/A</v>
      </c>
      <c r="M649" s="98"/>
      <c r="N649" s="99" t="e">
        <f>VLOOKUP(O649,Dimensions!$B$2:$C$188,2,FALSE)</f>
        <v>#N/A</v>
      </c>
      <c r="O649" s="98"/>
      <c r="P649" s="6">
        <v>0</v>
      </c>
      <c r="Q649" s="21"/>
    </row>
    <row r="650" spans="1:17" x14ac:dyDescent="0.3">
      <c r="A650" s="98"/>
      <c r="B650" s="77" t="e">
        <f>VLOOKUP(A650,Projects!$A$44:$B$1000,2,FALSE)</f>
        <v>#N/A</v>
      </c>
      <c r="C650" s="98"/>
      <c r="D650" s="99" t="e">
        <f>VLOOKUP(C650,'Item Master'!$L$2:$M$7,2,FALSE)</f>
        <v>#N/A</v>
      </c>
      <c r="E650" s="25"/>
      <c r="F650" s="99" t="e">
        <f>VLOOKUP(G650,Dimensions!$B$2:$C$188,2,FALSE)</f>
        <v>#N/A</v>
      </c>
      <c r="G650" s="98"/>
      <c r="H650" s="99" t="e">
        <f>VLOOKUP(I650,Dimensions!$B$2:$C$188,2,FALSE)</f>
        <v>#N/A</v>
      </c>
      <c r="I650" s="98"/>
      <c r="J650" s="99" t="e">
        <f>VLOOKUP(K650,Dimensions!$B$2:$C$188,2,FALSE)</f>
        <v>#N/A</v>
      </c>
      <c r="K650" s="98"/>
      <c r="L650" s="99" t="e">
        <f>VLOOKUP(M650,Dimensions!$B$2:$C$188,2,FALSE)</f>
        <v>#N/A</v>
      </c>
      <c r="M650" s="98"/>
      <c r="N650" s="99" t="e">
        <f>VLOOKUP(O650,Dimensions!$B$2:$C$188,2,FALSE)</f>
        <v>#N/A</v>
      </c>
      <c r="O650" s="98"/>
      <c r="P650" s="6">
        <v>0</v>
      </c>
      <c r="Q650" s="21"/>
    </row>
    <row r="651" spans="1:17" x14ac:dyDescent="0.3">
      <c r="A651" s="98"/>
      <c r="B651" s="77" t="e">
        <f>VLOOKUP(A651,Projects!$A$44:$B$1000,2,FALSE)</f>
        <v>#N/A</v>
      </c>
      <c r="C651" s="98"/>
      <c r="D651" s="99" t="e">
        <f>VLOOKUP(C651,'Item Master'!$L$2:$M$7,2,FALSE)</f>
        <v>#N/A</v>
      </c>
      <c r="E651" s="25"/>
      <c r="F651" s="99" t="e">
        <f>VLOOKUP(G651,Dimensions!$B$2:$C$188,2,FALSE)</f>
        <v>#N/A</v>
      </c>
      <c r="G651" s="98"/>
      <c r="H651" s="99" t="e">
        <f>VLOOKUP(I651,Dimensions!$B$2:$C$188,2,FALSE)</f>
        <v>#N/A</v>
      </c>
      <c r="I651" s="98"/>
      <c r="J651" s="99" t="e">
        <f>VLOOKUP(K651,Dimensions!$B$2:$C$188,2,FALSE)</f>
        <v>#N/A</v>
      </c>
      <c r="K651" s="98"/>
      <c r="L651" s="99" t="e">
        <f>VLOOKUP(M651,Dimensions!$B$2:$C$188,2,FALSE)</f>
        <v>#N/A</v>
      </c>
      <c r="M651" s="98"/>
      <c r="N651" s="99" t="e">
        <f>VLOOKUP(O651,Dimensions!$B$2:$C$188,2,FALSE)</f>
        <v>#N/A</v>
      </c>
      <c r="O651" s="98"/>
      <c r="P651" s="6">
        <v>0</v>
      </c>
      <c r="Q651" s="21"/>
    </row>
    <row r="652" spans="1:17" x14ac:dyDescent="0.3">
      <c r="A652" s="98"/>
      <c r="B652" s="77" t="e">
        <f>VLOOKUP(A652,Projects!$A$44:$B$1000,2,FALSE)</f>
        <v>#N/A</v>
      </c>
      <c r="C652" s="98"/>
      <c r="D652" s="99" t="e">
        <f>VLOOKUP(C652,'Item Master'!$L$2:$M$7,2,FALSE)</f>
        <v>#N/A</v>
      </c>
      <c r="E652" s="25"/>
      <c r="F652" s="99" t="e">
        <f>VLOOKUP(G652,Dimensions!$B$2:$C$188,2,FALSE)</f>
        <v>#N/A</v>
      </c>
      <c r="G652" s="98"/>
      <c r="H652" s="99" t="e">
        <f>VLOOKUP(I652,Dimensions!$B$2:$C$188,2,FALSE)</f>
        <v>#N/A</v>
      </c>
      <c r="I652" s="98"/>
      <c r="J652" s="99" t="e">
        <f>VLOOKUP(K652,Dimensions!$B$2:$C$188,2,FALSE)</f>
        <v>#N/A</v>
      </c>
      <c r="K652" s="98"/>
      <c r="L652" s="99" t="e">
        <f>VLOOKUP(M652,Dimensions!$B$2:$C$188,2,FALSE)</f>
        <v>#N/A</v>
      </c>
      <c r="M652" s="98"/>
      <c r="N652" s="99" t="e">
        <f>VLOOKUP(O652,Dimensions!$B$2:$C$188,2,FALSE)</f>
        <v>#N/A</v>
      </c>
      <c r="O652" s="98"/>
      <c r="P652" s="6">
        <v>0</v>
      </c>
      <c r="Q652" s="21"/>
    </row>
    <row r="653" spans="1:17" x14ac:dyDescent="0.3">
      <c r="A653" s="98"/>
      <c r="B653" s="77" t="e">
        <f>VLOOKUP(A653,Projects!$A$44:$B$1000,2,FALSE)</f>
        <v>#N/A</v>
      </c>
      <c r="C653" s="98"/>
      <c r="D653" s="99" t="e">
        <f>VLOOKUP(C653,'Item Master'!$L$2:$M$7,2,FALSE)</f>
        <v>#N/A</v>
      </c>
      <c r="E653" s="25"/>
      <c r="F653" s="99" t="e">
        <f>VLOOKUP(G653,Dimensions!$B$2:$C$188,2,FALSE)</f>
        <v>#N/A</v>
      </c>
      <c r="G653" s="98"/>
      <c r="H653" s="99" t="e">
        <f>VLOOKUP(I653,Dimensions!$B$2:$C$188,2,FALSE)</f>
        <v>#N/A</v>
      </c>
      <c r="I653" s="98"/>
      <c r="J653" s="99" t="e">
        <f>VLOOKUP(K653,Dimensions!$B$2:$C$188,2,FALSE)</f>
        <v>#N/A</v>
      </c>
      <c r="K653" s="98"/>
      <c r="L653" s="99" t="e">
        <f>VLOOKUP(M653,Dimensions!$B$2:$C$188,2,FALSE)</f>
        <v>#N/A</v>
      </c>
      <c r="M653" s="98"/>
      <c r="N653" s="99" t="e">
        <f>VLOOKUP(O653,Dimensions!$B$2:$C$188,2,FALSE)</f>
        <v>#N/A</v>
      </c>
      <c r="O653" s="98"/>
      <c r="P653" s="6">
        <v>0</v>
      </c>
      <c r="Q653" s="21"/>
    </row>
    <row r="654" spans="1:17" x14ac:dyDescent="0.3">
      <c r="A654" s="98"/>
      <c r="B654" s="77" t="e">
        <f>VLOOKUP(A654,Projects!$A$44:$B$1000,2,FALSE)</f>
        <v>#N/A</v>
      </c>
      <c r="C654" s="98"/>
      <c r="D654" s="99" t="e">
        <f>VLOOKUP(C654,'Item Master'!$L$2:$M$7,2,FALSE)</f>
        <v>#N/A</v>
      </c>
      <c r="E654" s="25"/>
      <c r="F654" s="99" t="e">
        <f>VLOOKUP(G654,Dimensions!$B$2:$C$188,2,FALSE)</f>
        <v>#N/A</v>
      </c>
      <c r="G654" s="98"/>
      <c r="H654" s="99" t="e">
        <f>VLOOKUP(I654,Dimensions!$B$2:$C$188,2,FALSE)</f>
        <v>#N/A</v>
      </c>
      <c r="I654" s="98"/>
      <c r="J654" s="99" t="e">
        <f>VLOOKUP(K654,Dimensions!$B$2:$C$188,2,FALSE)</f>
        <v>#N/A</v>
      </c>
      <c r="K654" s="98"/>
      <c r="L654" s="99" t="e">
        <f>VLOOKUP(M654,Dimensions!$B$2:$C$188,2,FALSE)</f>
        <v>#N/A</v>
      </c>
      <c r="M654" s="98"/>
      <c r="N654" s="99" t="e">
        <f>VLOOKUP(O654,Dimensions!$B$2:$C$188,2,FALSE)</f>
        <v>#N/A</v>
      </c>
      <c r="O654" s="98"/>
      <c r="P654" s="6">
        <v>0</v>
      </c>
      <c r="Q654" s="21"/>
    </row>
    <row r="655" spans="1:17" x14ac:dyDescent="0.3">
      <c r="A655" s="98"/>
      <c r="B655" s="77" t="e">
        <f>VLOOKUP(A655,Projects!$A$44:$B$1000,2,FALSE)</f>
        <v>#N/A</v>
      </c>
      <c r="C655" s="98"/>
      <c r="D655" s="99" t="e">
        <f>VLOOKUP(C655,'Item Master'!$L$2:$M$7,2,FALSE)</f>
        <v>#N/A</v>
      </c>
      <c r="E655" s="25"/>
      <c r="F655" s="99" t="e">
        <f>VLOOKUP(G655,Dimensions!$B$2:$C$188,2,FALSE)</f>
        <v>#N/A</v>
      </c>
      <c r="G655" s="98"/>
      <c r="H655" s="99" t="e">
        <f>VLOOKUP(I655,Dimensions!$B$2:$C$188,2,FALSE)</f>
        <v>#N/A</v>
      </c>
      <c r="I655" s="98"/>
      <c r="J655" s="99" t="e">
        <f>VLOOKUP(K655,Dimensions!$B$2:$C$188,2,FALSE)</f>
        <v>#N/A</v>
      </c>
      <c r="K655" s="98"/>
      <c r="L655" s="99" t="e">
        <f>VLOOKUP(M655,Dimensions!$B$2:$C$188,2,FALSE)</f>
        <v>#N/A</v>
      </c>
      <c r="M655" s="98"/>
      <c r="N655" s="99" t="e">
        <f>VLOOKUP(O655,Dimensions!$B$2:$C$188,2,FALSE)</f>
        <v>#N/A</v>
      </c>
      <c r="O655" s="98"/>
      <c r="P655" s="6">
        <v>0</v>
      </c>
      <c r="Q655" s="21"/>
    </row>
    <row r="656" spans="1:17" x14ac:dyDescent="0.3">
      <c r="A656" s="98"/>
      <c r="B656" s="77" t="e">
        <f>VLOOKUP(A656,Projects!$A$44:$B$1000,2,FALSE)</f>
        <v>#N/A</v>
      </c>
      <c r="C656" s="98"/>
      <c r="D656" s="99" t="e">
        <f>VLOOKUP(C656,'Item Master'!$L$2:$M$7,2,FALSE)</f>
        <v>#N/A</v>
      </c>
      <c r="E656" s="25"/>
      <c r="F656" s="99" t="e">
        <f>VLOOKUP(G656,Dimensions!$B$2:$C$188,2,FALSE)</f>
        <v>#N/A</v>
      </c>
      <c r="G656" s="98"/>
      <c r="H656" s="99" t="e">
        <f>VLOOKUP(I656,Dimensions!$B$2:$C$188,2,FALSE)</f>
        <v>#N/A</v>
      </c>
      <c r="I656" s="98"/>
      <c r="J656" s="99" t="e">
        <f>VLOOKUP(K656,Dimensions!$B$2:$C$188,2,FALSE)</f>
        <v>#N/A</v>
      </c>
      <c r="K656" s="98"/>
      <c r="L656" s="99" t="e">
        <f>VLOOKUP(M656,Dimensions!$B$2:$C$188,2,FALSE)</f>
        <v>#N/A</v>
      </c>
      <c r="M656" s="98"/>
      <c r="N656" s="99" t="e">
        <f>VLOOKUP(O656,Dimensions!$B$2:$C$188,2,FALSE)</f>
        <v>#N/A</v>
      </c>
      <c r="O656" s="98"/>
      <c r="P656" s="6">
        <v>0</v>
      </c>
      <c r="Q656" s="21"/>
    </row>
    <row r="657" spans="1:17" x14ac:dyDescent="0.3">
      <c r="A657" s="98"/>
      <c r="B657" s="77" t="e">
        <f>VLOOKUP(A657,Projects!$A$44:$B$1000,2,FALSE)</f>
        <v>#N/A</v>
      </c>
      <c r="C657" s="98"/>
      <c r="D657" s="99" t="e">
        <f>VLOOKUP(C657,'Item Master'!$L$2:$M$7,2,FALSE)</f>
        <v>#N/A</v>
      </c>
      <c r="E657" s="25"/>
      <c r="F657" s="99" t="e">
        <f>VLOOKUP(G657,Dimensions!$B$2:$C$188,2,FALSE)</f>
        <v>#N/A</v>
      </c>
      <c r="G657" s="98"/>
      <c r="H657" s="99" t="e">
        <f>VLOOKUP(I657,Dimensions!$B$2:$C$188,2,FALSE)</f>
        <v>#N/A</v>
      </c>
      <c r="I657" s="98"/>
      <c r="J657" s="99" t="e">
        <f>VLOOKUP(K657,Dimensions!$B$2:$C$188,2,FALSE)</f>
        <v>#N/A</v>
      </c>
      <c r="K657" s="98"/>
      <c r="L657" s="99" t="e">
        <f>VLOOKUP(M657,Dimensions!$B$2:$C$188,2,FALSE)</f>
        <v>#N/A</v>
      </c>
      <c r="M657" s="98"/>
      <c r="N657" s="99" t="e">
        <f>VLOOKUP(O657,Dimensions!$B$2:$C$188,2,FALSE)</f>
        <v>#N/A</v>
      </c>
      <c r="O657" s="98"/>
      <c r="P657" s="6">
        <v>0</v>
      </c>
      <c r="Q657" s="21"/>
    </row>
    <row r="658" spans="1:17" x14ac:dyDescent="0.3">
      <c r="A658" s="98"/>
      <c r="B658" s="77" t="e">
        <f>VLOOKUP(A658,Projects!$A$44:$B$1000,2,FALSE)</f>
        <v>#N/A</v>
      </c>
      <c r="C658" s="98"/>
      <c r="D658" s="99" t="e">
        <f>VLOOKUP(C658,'Item Master'!$L$2:$M$7,2,FALSE)</f>
        <v>#N/A</v>
      </c>
      <c r="E658" s="25"/>
      <c r="F658" s="99" t="e">
        <f>VLOOKUP(G658,Dimensions!$B$2:$C$188,2,FALSE)</f>
        <v>#N/A</v>
      </c>
      <c r="G658" s="98"/>
      <c r="H658" s="99" t="e">
        <f>VLOOKUP(I658,Dimensions!$B$2:$C$188,2,FALSE)</f>
        <v>#N/A</v>
      </c>
      <c r="I658" s="98"/>
      <c r="J658" s="99" t="e">
        <f>VLOOKUP(K658,Dimensions!$B$2:$C$188,2,FALSE)</f>
        <v>#N/A</v>
      </c>
      <c r="K658" s="98"/>
      <c r="L658" s="99" t="e">
        <f>VLOOKUP(M658,Dimensions!$B$2:$C$188,2,FALSE)</f>
        <v>#N/A</v>
      </c>
      <c r="M658" s="98"/>
      <c r="N658" s="99" t="e">
        <f>VLOOKUP(O658,Dimensions!$B$2:$C$188,2,FALSE)</f>
        <v>#N/A</v>
      </c>
      <c r="O658" s="98"/>
      <c r="P658" s="6">
        <v>0</v>
      </c>
      <c r="Q658" s="21"/>
    </row>
    <row r="659" spans="1:17" x14ac:dyDescent="0.3">
      <c r="A659" s="98"/>
      <c r="B659" s="77" t="e">
        <f>VLOOKUP(A659,Projects!$A$44:$B$1000,2,FALSE)</f>
        <v>#N/A</v>
      </c>
      <c r="C659" s="98"/>
      <c r="D659" s="99" t="e">
        <f>VLOOKUP(C659,'Item Master'!$L$2:$M$7,2,FALSE)</f>
        <v>#N/A</v>
      </c>
      <c r="E659" s="25"/>
      <c r="F659" s="99" t="e">
        <f>VLOOKUP(G659,Dimensions!$B$2:$C$188,2,FALSE)</f>
        <v>#N/A</v>
      </c>
      <c r="G659" s="98"/>
      <c r="H659" s="99" t="e">
        <f>VLOOKUP(I659,Dimensions!$B$2:$C$188,2,FALSE)</f>
        <v>#N/A</v>
      </c>
      <c r="I659" s="98"/>
      <c r="J659" s="99" t="e">
        <f>VLOOKUP(K659,Dimensions!$B$2:$C$188,2,FALSE)</f>
        <v>#N/A</v>
      </c>
      <c r="K659" s="98"/>
      <c r="L659" s="99" t="e">
        <f>VLOOKUP(M659,Dimensions!$B$2:$C$188,2,FALSE)</f>
        <v>#N/A</v>
      </c>
      <c r="M659" s="98"/>
      <c r="N659" s="99" t="e">
        <f>VLOOKUP(O659,Dimensions!$B$2:$C$188,2,FALSE)</f>
        <v>#N/A</v>
      </c>
      <c r="O659" s="98"/>
      <c r="P659" s="6">
        <v>0</v>
      </c>
      <c r="Q659" s="21"/>
    </row>
    <row r="660" spans="1:17" x14ac:dyDescent="0.3">
      <c r="A660" s="98"/>
      <c r="B660" s="77" t="e">
        <f>VLOOKUP(A660,Projects!$A$44:$B$1000,2,FALSE)</f>
        <v>#N/A</v>
      </c>
      <c r="C660" s="98"/>
      <c r="D660" s="99" t="e">
        <f>VLOOKUP(C660,'Item Master'!$L$2:$M$7,2,FALSE)</f>
        <v>#N/A</v>
      </c>
      <c r="E660" s="25"/>
      <c r="F660" s="99" t="e">
        <f>VLOOKUP(G660,Dimensions!$B$2:$C$188,2,FALSE)</f>
        <v>#N/A</v>
      </c>
      <c r="G660" s="98"/>
      <c r="H660" s="99" t="e">
        <f>VLOOKUP(I660,Dimensions!$B$2:$C$188,2,FALSE)</f>
        <v>#N/A</v>
      </c>
      <c r="I660" s="98"/>
      <c r="J660" s="99" t="e">
        <f>VLOOKUP(K660,Dimensions!$B$2:$C$188,2,FALSE)</f>
        <v>#N/A</v>
      </c>
      <c r="K660" s="98"/>
      <c r="L660" s="99" t="e">
        <f>VLOOKUP(M660,Dimensions!$B$2:$C$188,2,FALSE)</f>
        <v>#N/A</v>
      </c>
      <c r="M660" s="98"/>
      <c r="N660" s="99" t="e">
        <f>VLOOKUP(O660,Dimensions!$B$2:$C$188,2,FALSE)</f>
        <v>#N/A</v>
      </c>
      <c r="O660" s="98"/>
      <c r="P660" s="6">
        <v>0</v>
      </c>
      <c r="Q660" s="21"/>
    </row>
    <row r="661" spans="1:17" x14ac:dyDescent="0.3">
      <c r="A661" s="98"/>
      <c r="B661" s="77" t="e">
        <f>VLOOKUP(A661,Projects!$A$44:$B$1000,2,FALSE)</f>
        <v>#N/A</v>
      </c>
      <c r="C661" s="98"/>
      <c r="D661" s="99" t="e">
        <f>VLOOKUP(C661,'Item Master'!$L$2:$M$7,2,FALSE)</f>
        <v>#N/A</v>
      </c>
      <c r="E661" s="25"/>
      <c r="F661" s="99" t="e">
        <f>VLOOKUP(G661,Dimensions!$B$2:$C$188,2,FALSE)</f>
        <v>#N/A</v>
      </c>
      <c r="G661" s="98"/>
      <c r="H661" s="99" t="e">
        <f>VLOOKUP(I661,Dimensions!$B$2:$C$188,2,FALSE)</f>
        <v>#N/A</v>
      </c>
      <c r="I661" s="98"/>
      <c r="J661" s="99" t="e">
        <f>VLOOKUP(K661,Dimensions!$B$2:$C$188,2,FALSE)</f>
        <v>#N/A</v>
      </c>
      <c r="K661" s="98"/>
      <c r="L661" s="99" t="e">
        <f>VLOOKUP(M661,Dimensions!$B$2:$C$188,2,FALSE)</f>
        <v>#N/A</v>
      </c>
      <c r="M661" s="98"/>
      <c r="N661" s="99" t="e">
        <f>VLOOKUP(O661,Dimensions!$B$2:$C$188,2,FALSE)</f>
        <v>#N/A</v>
      </c>
      <c r="O661" s="98"/>
      <c r="P661" s="6">
        <v>0</v>
      </c>
      <c r="Q661" s="21"/>
    </row>
    <row r="662" spans="1:17" x14ac:dyDescent="0.3">
      <c r="A662" s="98"/>
      <c r="B662" s="77" t="e">
        <f>VLOOKUP(A662,Projects!$A$44:$B$1000,2,FALSE)</f>
        <v>#N/A</v>
      </c>
      <c r="C662" s="98"/>
      <c r="D662" s="99" t="e">
        <f>VLOOKUP(C662,'Item Master'!$L$2:$M$7,2,FALSE)</f>
        <v>#N/A</v>
      </c>
      <c r="E662" s="25"/>
      <c r="F662" s="99" t="e">
        <f>VLOOKUP(G662,Dimensions!$B$2:$C$188,2,FALSE)</f>
        <v>#N/A</v>
      </c>
      <c r="G662" s="98"/>
      <c r="H662" s="99" t="e">
        <f>VLOOKUP(I662,Dimensions!$B$2:$C$188,2,FALSE)</f>
        <v>#N/A</v>
      </c>
      <c r="I662" s="98"/>
      <c r="J662" s="99" t="e">
        <f>VLOOKUP(K662,Dimensions!$B$2:$C$188,2,FALSE)</f>
        <v>#N/A</v>
      </c>
      <c r="K662" s="98"/>
      <c r="L662" s="99" t="e">
        <f>VLOOKUP(M662,Dimensions!$B$2:$C$188,2,FALSE)</f>
        <v>#N/A</v>
      </c>
      <c r="M662" s="98"/>
      <c r="N662" s="99" t="e">
        <f>VLOOKUP(O662,Dimensions!$B$2:$C$188,2,FALSE)</f>
        <v>#N/A</v>
      </c>
      <c r="O662" s="98"/>
      <c r="P662" s="6">
        <v>0</v>
      </c>
      <c r="Q662" s="21"/>
    </row>
    <row r="663" spans="1:17" x14ac:dyDescent="0.3">
      <c r="A663" s="98"/>
      <c r="B663" s="77" t="e">
        <f>VLOOKUP(A663,Projects!$A$44:$B$1000,2,FALSE)</f>
        <v>#N/A</v>
      </c>
      <c r="C663" s="98"/>
      <c r="D663" s="99" t="e">
        <f>VLOOKUP(C663,'Item Master'!$L$2:$M$7,2,FALSE)</f>
        <v>#N/A</v>
      </c>
      <c r="E663" s="25"/>
      <c r="F663" s="99" t="e">
        <f>VLOOKUP(G663,Dimensions!$B$2:$C$188,2,FALSE)</f>
        <v>#N/A</v>
      </c>
      <c r="G663" s="98"/>
      <c r="H663" s="99" t="e">
        <f>VLOOKUP(I663,Dimensions!$B$2:$C$188,2,FALSE)</f>
        <v>#N/A</v>
      </c>
      <c r="I663" s="98"/>
      <c r="J663" s="99" t="e">
        <f>VLOOKUP(K663,Dimensions!$B$2:$C$188,2,FALSE)</f>
        <v>#N/A</v>
      </c>
      <c r="K663" s="98"/>
      <c r="L663" s="99" t="e">
        <f>VLOOKUP(M663,Dimensions!$B$2:$C$188,2,FALSE)</f>
        <v>#N/A</v>
      </c>
      <c r="M663" s="98"/>
      <c r="N663" s="99" t="e">
        <f>VLOOKUP(O663,Dimensions!$B$2:$C$188,2,FALSE)</f>
        <v>#N/A</v>
      </c>
      <c r="O663" s="98"/>
      <c r="P663" s="6">
        <v>0</v>
      </c>
      <c r="Q663" s="21"/>
    </row>
    <row r="664" spans="1:17" x14ac:dyDescent="0.3">
      <c r="A664" s="98"/>
      <c r="B664" s="77" t="e">
        <f>VLOOKUP(A664,Projects!$A$44:$B$1000,2,FALSE)</f>
        <v>#N/A</v>
      </c>
      <c r="C664" s="98"/>
      <c r="D664" s="99" t="e">
        <f>VLOOKUP(C664,'Item Master'!$L$2:$M$7,2,FALSE)</f>
        <v>#N/A</v>
      </c>
      <c r="E664" s="25"/>
      <c r="F664" s="99" t="e">
        <f>VLOOKUP(G664,Dimensions!$B$2:$C$188,2,FALSE)</f>
        <v>#N/A</v>
      </c>
      <c r="G664" s="98"/>
      <c r="H664" s="99" t="e">
        <f>VLOOKUP(I664,Dimensions!$B$2:$C$188,2,FALSE)</f>
        <v>#N/A</v>
      </c>
      <c r="I664" s="98"/>
      <c r="J664" s="99" t="e">
        <f>VLOOKUP(K664,Dimensions!$B$2:$C$188,2,FALSE)</f>
        <v>#N/A</v>
      </c>
      <c r="K664" s="98"/>
      <c r="L664" s="99" t="e">
        <f>VLOOKUP(M664,Dimensions!$B$2:$C$188,2,FALSE)</f>
        <v>#N/A</v>
      </c>
      <c r="M664" s="98"/>
      <c r="N664" s="99" t="e">
        <f>VLOOKUP(O664,Dimensions!$B$2:$C$188,2,FALSE)</f>
        <v>#N/A</v>
      </c>
      <c r="O664" s="98"/>
      <c r="P664" s="6">
        <v>0</v>
      </c>
      <c r="Q664" s="21"/>
    </row>
    <row r="665" spans="1:17" x14ac:dyDescent="0.3">
      <c r="A665" s="98"/>
      <c r="B665" s="77" t="e">
        <f>VLOOKUP(A665,Projects!$A$44:$B$1000,2,FALSE)</f>
        <v>#N/A</v>
      </c>
      <c r="C665" s="98"/>
      <c r="D665" s="99" t="e">
        <f>VLOOKUP(C665,'Item Master'!$L$2:$M$7,2,FALSE)</f>
        <v>#N/A</v>
      </c>
      <c r="E665" s="25"/>
      <c r="F665" s="99" t="e">
        <f>VLOOKUP(G665,Dimensions!$B$2:$C$188,2,FALSE)</f>
        <v>#N/A</v>
      </c>
      <c r="G665" s="98"/>
      <c r="H665" s="99" t="e">
        <f>VLOOKUP(I665,Dimensions!$B$2:$C$188,2,FALSE)</f>
        <v>#N/A</v>
      </c>
      <c r="I665" s="98"/>
      <c r="J665" s="99" t="e">
        <f>VLOOKUP(K665,Dimensions!$B$2:$C$188,2,FALSE)</f>
        <v>#N/A</v>
      </c>
      <c r="K665" s="98"/>
      <c r="L665" s="99" t="e">
        <f>VLOOKUP(M665,Dimensions!$B$2:$C$188,2,FALSE)</f>
        <v>#N/A</v>
      </c>
      <c r="M665" s="98"/>
      <c r="N665" s="99" t="e">
        <f>VLOOKUP(O665,Dimensions!$B$2:$C$188,2,FALSE)</f>
        <v>#N/A</v>
      </c>
      <c r="O665" s="98"/>
      <c r="P665" s="6">
        <v>0</v>
      </c>
      <c r="Q665" s="21"/>
    </row>
    <row r="666" spans="1:17" x14ac:dyDescent="0.3">
      <c r="A666" s="98"/>
      <c r="B666" s="77" t="e">
        <f>VLOOKUP(A666,Projects!$A$44:$B$1000,2,FALSE)</f>
        <v>#N/A</v>
      </c>
      <c r="C666" s="98"/>
      <c r="D666" s="99" t="e">
        <f>VLOOKUP(C666,'Item Master'!$L$2:$M$7,2,FALSE)</f>
        <v>#N/A</v>
      </c>
      <c r="E666" s="25"/>
      <c r="F666" s="99" t="e">
        <f>VLOOKUP(G666,Dimensions!$B$2:$C$188,2,FALSE)</f>
        <v>#N/A</v>
      </c>
      <c r="G666" s="98"/>
      <c r="H666" s="99" t="e">
        <f>VLOOKUP(I666,Dimensions!$B$2:$C$188,2,FALSE)</f>
        <v>#N/A</v>
      </c>
      <c r="I666" s="98"/>
      <c r="J666" s="99" t="e">
        <f>VLOOKUP(K666,Dimensions!$B$2:$C$188,2,FALSE)</f>
        <v>#N/A</v>
      </c>
      <c r="K666" s="98"/>
      <c r="L666" s="99" t="e">
        <f>VLOOKUP(M666,Dimensions!$B$2:$C$188,2,FALSE)</f>
        <v>#N/A</v>
      </c>
      <c r="M666" s="98"/>
      <c r="N666" s="99" t="e">
        <f>VLOOKUP(O666,Dimensions!$B$2:$C$188,2,FALSE)</f>
        <v>#N/A</v>
      </c>
      <c r="O666" s="98"/>
      <c r="P666" s="6">
        <v>0</v>
      </c>
      <c r="Q666" s="21"/>
    </row>
    <row r="667" spans="1:17" x14ac:dyDescent="0.3">
      <c r="A667" s="98"/>
      <c r="B667" s="77" t="e">
        <f>VLOOKUP(A667,Projects!$A$44:$B$1000,2,FALSE)</f>
        <v>#N/A</v>
      </c>
      <c r="C667" s="98"/>
      <c r="D667" s="99" t="e">
        <f>VLOOKUP(C667,'Item Master'!$L$2:$M$7,2,FALSE)</f>
        <v>#N/A</v>
      </c>
      <c r="E667" s="25"/>
      <c r="F667" s="99" t="e">
        <f>VLOOKUP(G667,Dimensions!$B$2:$C$188,2,FALSE)</f>
        <v>#N/A</v>
      </c>
      <c r="G667" s="98"/>
      <c r="H667" s="99" t="e">
        <f>VLOOKUP(I667,Dimensions!$B$2:$C$188,2,FALSE)</f>
        <v>#N/A</v>
      </c>
      <c r="I667" s="98"/>
      <c r="J667" s="99" t="e">
        <f>VLOOKUP(K667,Dimensions!$B$2:$C$188,2,FALSE)</f>
        <v>#N/A</v>
      </c>
      <c r="K667" s="98"/>
      <c r="L667" s="99" t="e">
        <f>VLOOKUP(M667,Dimensions!$B$2:$C$188,2,FALSE)</f>
        <v>#N/A</v>
      </c>
      <c r="M667" s="98"/>
      <c r="N667" s="99" t="e">
        <f>VLOOKUP(O667,Dimensions!$B$2:$C$188,2,FALSE)</f>
        <v>#N/A</v>
      </c>
      <c r="O667" s="98"/>
      <c r="P667" s="6">
        <v>0</v>
      </c>
      <c r="Q667" s="21"/>
    </row>
    <row r="668" spans="1:17" x14ac:dyDescent="0.3">
      <c r="A668" s="98"/>
      <c r="B668" s="77" t="e">
        <f>VLOOKUP(A668,Projects!$A$44:$B$1000,2,FALSE)</f>
        <v>#N/A</v>
      </c>
      <c r="C668" s="98"/>
      <c r="D668" s="99" t="e">
        <f>VLOOKUP(C668,'Item Master'!$L$2:$M$7,2,FALSE)</f>
        <v>#N/A</v>
      </c>
      <c r="E668" s="25"/>
      <c r="F668" s="99" t="e">
        <f>VLOOKUP(G668,Dimensions!$B$2:$C$188,2,FALSE)</f>
        <v>#N/A</v>
      </c>
      <c r="G668" s="98"/>
      <c r="H668" s="99" t="e">
        <f>VLOOKUP(I668,Dimensions!$B$2:$C$188,2,FALSE)</f>
        <v>#N/A</v>
      </c>
      <c r="I668" s="98"/>
      <c r="J668" s="99" t="e">
        <f>VLOOKUP(K668,Dimensions!$B$2:$C$188,2,FALSE)</f>
        <v>#N/A</v>
      </c>
      <c r="K668" s="98"/>
      <c r="L668" s="99" t="e">
        <f>VLOOKUP(M668,Dimensions!$B$2:$C$188,2,FALSE)</f>
        <v>#N/A</v>
      </c>
      <c r="M668" s="98"/>
      <c r="N668" s="99" t="e">
        <f>VLOOKUP(O668,Dimensions!$B$2:$C$188,2,FALSE)</f>
        <v>#N/A</v>
      </c>
      <c r="O668" s="98"/>
      <c r="P668" s="6">
        <v>0</v>
      </c>
      <c r="Q668" s="21"/>
    </row>
    <row r="669" spans="1:17" x14ac:dyDescent="0.3">
      <c r="A669" s="98"/>
      <c r="B669" s="77" t="e">
        <f>VLOOKUP(A669,Projects!$A$44:$B$1000,2,FALSE)</f>
        <v>#N/A</v>
      </c>
      <c r="C669" s="98"/>
      <c r="D669" s="99" t="e">
        <f>VLOOKUP(C669,'Item Master'!$L$2:$M$7,2,FALSE)</f>
        <v>#N/A</v>
      </c>
      <c r="E669" s="25"/>
      <c r="F669" s="99" t="e">
        <f>VLOOKUP(G669,Dimensions!$B$2:$C$188,2,FALSE)</f>
        <v>#N/A</v>
      </c>
      <c r="G669" s="98"/>
      <c r="H669" s="99" t="e">
        <f>VLOOKUP(I669,Dimensions!$B$2:$C$188,2,FALSE)</f>
        <v>#N/A</v>
      </c>
      <c r="I669" s="98"/>
      <c r="J669" s="99" t="e">
        <f>VLOOKUP(K669,Dimensions!$B$2:$C$188,2,FALSE)</f>
        <v>#N/A</v>
      </c>
      <c r="K669" s="98"/>
      <c r="L669" s="99" t="e">
        <f>VLOOKUP(M669,Dimensions!$B$2:$C$188,2,FALSE)</f>
        <v>#N/A</v>
      </c>
      <c r="M669" s="98"/>
      <c r="N669" s="99" t="e">
        <f>VLOOKUP(O669,Dimensions!$B$2:$C$188,2,FALSE)</f>
        <v>#N/A</v>
      </c>
      <c r="O669" s="98"/>
      <c r="P669" s="6">
        <v>0</v>
      </c>
      <c r="Q669" s="21"/>
    </row>
    <row r="670" spans="1:17" x14ac:dyDescent="0.3">
      <c r="A670" s="98"/>
      <c r="B670" s="77" t="e">
        <f>VLOOKUP(A670,Projects!$A$44:$B$1000,2,FALSE)</f>
        <v>#N/A</v>
      </c>
      <c r="C670" s="98"/>
      <c r="D670" s="99" t="e">
        <f>VLOOKUP(C670,'Item Master'!$L$2:$M$7,2,FALSE)</f>
        <v>#N/A</v>
      </c>
      <c r="E670" s="25"/>
      <c r="F670" s="99" t="e">
        <f>VLOOKUP(G670,Dimensions!$B$2:$C$188,2,FALSE)</f>
        <v>#N/A</v>
      </c>
      <c r="G670" s="98"/>
      <c r="H670" s="99" t="e">
        <f>VLOOKUP(I670,Dimensions!$B$2:$C$188,2,FALSE)</f>
        <v>#N/A</v>
      </c>
      <c r="I670" s="98"/>
      <c r="J670" s="99" t="e">
        <f>VLOOKUP(K670,Dimensions!$B$2:$C$188,2,FALSE)</f>
        <v>#N/A</v>
      </c>
      <c r="K670" s="98"/>
      <c r="L670" s="99" t="e">
        <f>VLOOKUP(M670,Dimensions!$B$2:$C$188,2,FALSE)</f>
        <v>#N/A</v>
      </c>
      <c r="M670" s="98"/>
      <c r="N670" s="99" t="e">
        <f>VLOOKUP(O670,Dimensions!$B$2:$C$188,2,FALSE)</f>
        <v>#N/A</v>
      </c>
      <c r="O670" s="98"/>
      <c r="P670" s="6">
        <v>0</v>
      </c>
      <c r="Q670" s="21"/>
    </row>
    <row r="671" spans="1:17" x14ac:dyDescent="0.3">
      <c r="A671" s="98"/>
      <c r="B671" s="77" t="e">
        <f>VLOOKUP(A671,Projects!$A$44:$B$1000,2,FALSE)</f>
        <v>#N/A</v>
      </c>
      <c r="C671" s="98"/>
      <c r="D671" s="99" t="e">
        <f>VLOOKUP(C671,'Item Master'!$L$2:$M$7,2,FALSE)</f>
        <v>#N/A</v>
      </c>
      <c r="E671" s="25"/>
      <c r="F671" s="99" t="e">
        <f>VLOOKUP(G671,Dimensions!$B$2:$C$188,2,FALSE)</f>
        <v>#N/A</v>
      </c>
      <c r="G671" s="98"/>
      <c r="H671" s="99" t="e">
        <f>VLOOKUP(I671,Dimensions!$B$2:$C$188,2,FALSE)</f>
        <v>#N/A</v>
      </c>
      <c r="I671" s="98"/>
      <c r="J671" s="99" t="e">
        <f>VLOOKUP(K671,Dimensions!$B$2:$C$188,2,FALSE)</f>
        <v>#N/A</v>
      </c>
      <c r="K671" s="98"/>
      <c r="L671" s="99" t="e">
        <f>VLOOKUP(M671,Dimensions!$B$2:$C$188,2,FALSE)</f>
        <v>#N/A</v>
      </c>
      <c r="M671" s="98"/>
      <c r="N671" s="99" t="e">
        <f>VLOOKUP(O671,Dimensions!$B$2:$C$188,2,FALSE)</f>
        <v>#N/A</v>
      </c>
      <c r="O671" s="98"/>
      <c r="P671" s="6">
        <v>0</v>
      </c>
      <c r="Q671" s="21"/>
    </row>
    <row r="672" spans="1:17" x14ac:dyDescent="0.3">
      <c r="A672" s="98"/>
      <c r="B672" s="77" t="e">
        <f>VLOOKUP(A672,Projects!$A$44:$B$1000,2,FALSE)</f>
        <v>#N/A</v>
      </c>
      <c r="C672" s="98"/>
      <c r="D672" s="99" t="e">
        <f>VLOOKUP(C672,'Item Master'!$L$2:$M$7,2,FALSE)</f>
        <v>#N/A</v>
      </c>
      <c r="E672" s="25"/>
      <c r="F672" s="99" t="e">
        <f>VLOOKUP(G672,Dimensions!$B$2:$C$188,2,FALSE)</f>
        <v>#N/A</v>
      </c>
      <c r="G672" s="98"/>
      <c r="H672" s="99" t="e">
        <f>VLOOKUP(I672,Dimensions!$B$2:$C$188,2,FALSE)</f>
        <v>#N/A</v>
      </c>
      <c r="I672" s="98"/>
      <c r="J672" s="99" t="e">
        <f>VLOOKUP(K672,Dimensions!$B$2:$C$188,2,FALSE)</f>
        <v>#N/A</v>
      </c>
      <c r="K672" s="98"/>
      <c r="L672" s="99" t="e">
        <f>VLOOKUP(M672,Dimensions!$B$2:$C$188,2,FALSE)</f>
        <v>#N/A</v>
      </c>
      <c r="M672" s="98"/>
      <c r="N672" s="99" t="e">
        <f>VLOOKUP(O672,Dimensions!$B$2:$C$188,2,FALSE)</f>
        <v>#N/A</v>
      </c>
      <c r="O672" s="98"/>
      <c r="P672" s="6">
        <v>0</v>
      </c>
      <c r="Q672" s="21"/>
    </row>
    <row r="673" spans="1:17" x14ac:dyDescent="0.3">
      <c r="A673" s="98"/>
      <c r="B673" s="77" t="e">
        <f>VLOOKUP(A673,Projects!$A$44:$B$1000,2,FALSE)</f>
        <v>#N/A</v>
      </c>
      <c r="C673" s="98"/>
      <c r="D673" s="99" t="e">
        <f>VLOOKUP(C673,'Item Master'!$L$2:$M$7,2,FALSE)</f>
        <v>#N/A</v>
      </c>
      <c r="E673" s="25"/>
      <c r="F673" s="99" t="e">
        <f>VLOOKUP(G673,Dimensions!$B$2:$C$188,2,FALSE)</f>
        <v>#N/A</v>
      </c>
      <c r="G673" s="98"/>
      <c r="H673" s="99" t="e">
        <f>VLOOKUP(I673,Dimensions!$B$2:$C$188,2,FALSE)</f>
        <v>#N/A</v>
      </c>
      <c r="I673" s="98"/>
      <c r="J673" s="99" t="e">
        <f>VLOOKUP(K673,Dimensions!$B$2:$C$188,2,FALSE)</f>
        <v>#N/A</v>
      </c>
      <c r="K673" s="98"/>
      <c r="L673" s="99" t="e">
        <f>VLOOKUP(M673,Dimensions!$B$2:$C$188,2,FALSE)</f>
        <v>#N/A</v>
      </c>
      <c r="M673" s="98"/>
      <c r="N673" s="99" t="e">
        <f>VLOOKUP(O673,Dimensions!$B$2:$C$188,2,FALSE)</f>
        <v>#N/A</v>
      </c>
      <c r="O673" s="98"/>
      <c r="P673" s="6">
        <v>0</v>
      </c>
      <c r="Q673" s="21"/>
    </row>
    <row r="674" spans="1:17" x14ac:dyDescent="0.3">
      <c r="A674" s="98"/>
      <c r="B674" s="77" t="e">
        <f>VLOOKUP(A674,Projects!$A$44:$B$1000,2,FALSE)</f>
        <v>#N/A</v>
      </c>
      <c r="C674" s="98"/>
      <c r="D674" s="99" t="e">
        <f>VLOOKUP(C674,'Item Master'!$L$2:$M$7,2,FALSE)</f>
        <v>#N/A</v>
      </c>
      <c r="E674" s="25"/>
      <c r="F674" s="99" t="e">
        <f>VLOOKUP(G674,Dimensions!$B$2:$C$188,2,FALSE)</f>
        <v>#N/A</v>
      </c>
      <c r="G674" s="98"/>
      <c r="H674" s="99" t="e">
        <f>VLOOKUP(I674,Dimensions!$B$2:$C$188,2,FALSE)</f>
        <v>#N/A</v>
      </c>
      <c r="I674" s="98"/>
      <c r="J674" s="99" t="e">
        <f>VLOOKUP(K674,Dimensions!$B$2:$C$188,2,FALSE)</f>
        <v>#N/A</v>
      </c>
      <c r="K674" s="98"/>
      <c r="L674" s="99" t="e">
        <f>VLOOKUP(M674,Dimensions!$B$2:$C$188,2,FALSE)</f>
        <v>#N/A</v>
      </c>
      <c r="M674" s="98"/>
      <c r="N674" s="99" t="e">
        <f>VLOOKUP(O674,Dimensions!$B$2:$C$188,2,FALSE)</f>
        <v>#N/A</v>
      </c>
      <c r="O674" s="98"/>
      <c r="P674" s="6">
        <v>0</v>
      </c>
      <c r="Q674" s="21"/>
    </row>
    <row r="675" spans="1:17" x14ac:dyDescent="0.3">
      <c r="A675" s="98"/>
      <c r="B675" s="77" t="e">
        <f>VLOOKUP(A675,Projects!$A$44:$B$1000,2,FALSE)</f>
        <v>#N/A</v>
      </c>
      <c r="C675" s="98"/>
      <c r="D675" s="99" t="e">
        <f>VLOOKUP(C675,'Item Master'!$L$2:$M$7,2,FALSE)</f>
        <v>#N/A</v>
      </c>
      <c r="E675" s="25"/>
      <c r="F675" s="99" t="e">
        <f>VLOOKUP(G675,Dimensions!$B$2:$C$188,2,FALSE)</f>
        <v>#N/A</v>
      </c>
      <c r="G675" s="98"/>
      <c r="H675" s="99" t="e">
        <f>VLOOKUP(I675,Dimensions!$B$2:$C$188,2,FALSE)</f>
        <v>#N/A</v>
      </c>
      <c r="I675" s="98"/>
      <c r="J675" s="99" t="e">
        <f>VLOOKUP(K675,Dimensions!$B$2:$C$188,2,FALSE)</f>
        <v>#N/A</v>
      </c>
      <c r="K675" s="98"/>
      <c r="L675" s="99" t="e">
        <f>VLOOKUP(M675,Dimensions!$B$2:$C$188,2,FALSE)</f>
        <v>#N/A</v>
      </c>
      <c r="M675" s="98"/>
      <c r="N675" s="99" t="e">
        <f>VLOOKUP(O675,Dimensions!$B$2:$C$188,2,FALSE)</f>
        <v>#N/A</v>
      </c>
      <c r="O675" s="98"/>
      <c r="P675" s="6">
        <v>0</v>
      </c>
      <c r="Q675" s="21"/>
    </row>
    <row r="676" spans="1:17" x14ac:dyDescent="0.3">
      <c r="A676" s="98"/>
      <c r="B676" s="77" t="e">
        <f>VLOOKUP(A676,Projects!$A$44:$B$1000,2,FALSE)</f>
        <v>#N/A</v>
      </c>
      <c r="C676" s="98"/>
      <c r="D676" s="99" t="e">
        <f>VLOOKUP(C676,'Item Master'!$L$2:$M$7,2,FALSE)</f>
        <v>#N/A</v>
      </c>
      <c r="E676" s="25"/>
      <c r="F676" s="99" t="e">
        <f>VLOOKUP(G676,Dimensions!$B$2:$C$188,2,FALSE)</f>
        <v>#N/A</v>
      </c>
      <c r="G676" s="98"/>
      <c r="H676" s="99" t="e">
        <f>VLOOKUP(I676,Dimensions!$B$2:$C$188,2,FALSE)</f>
        <v>#N/A</v>
      </c>
      <c r="I676" s="98"/>
      <c r="J676" s="99" t="e">
        <f>VLOOKUP(K676,Dimensions!$B$2:$C$188,2,FALSE)</f>
        <v>#N/A</v>
      </c>
      <c r="K676" s="98"/>
      <c r="L676" s="99" t="e">
        <f>VLOOKUP(M676,Dimensions!$B$2:$C$188,2,FALSE)</f>
        <v>#N/A</v>
      </c>
      <c r="M676" s="98"/>
      <c r="N676" s="99" t="e">
        <f>VLOOKUP(O676,Dimensions!$B$2:$C$188,2,FALSE)</f>
        <v>#N/A</v>
      </c>
      <c r="O676" s="98"/>
      <c r="P676" s="6">
        <v>0</v>
      </c>
      <c r="Q676" s="21"/>
    </row>
    <row r="677" spans="1:17" x14ac:dyDescent="0.3">
      <c r="A677" s="98"/>
      <c r="B677" s="77" t="e">
        <f>VLOOKUP(A677,Projects!$A$44:$B$1000,2,FALSE)</f>
        <v>#N/A</v>
      </c>
      <c r="C677" s="98"/>
      <c r="D677" s="99" t="e">
        <f>VLOOKUP(C677,'Item Master'!$L$2:$M$7,2,FALSE)</f>
        <v>#N/A</v>
      </c>
      <c r="E677" s="25"/>
      <c r="F677" s="99" t="e">
        <f>VLOOKUP(G677,Dimensions!$B$2:$C$188,2,FALSE)</f>
        <v>#N/A</v>
      </c>
      <c r="G677" s="98"/>
      <c r="H677" s="99" t="e">
        <f>VLOOKUP(I677,Dimensions!$B$2:$C$188,2,FALSE)</f>
        <v>#N/A</v>
      </c>
      <c r="I677" s="98"/>
      <c r="J677" s="99" t="e">
        <f>VLOOKUP(K677,Dimensions!$B$2:$C$188,2,FALSE)</f>
        <v>#N/A</v>
      </c>
      <c r="K677" s="98"/>
      <c r="L677" s="99" t="e">
        <f>VLOOKUP(M677,Dimensions!$B$2:$C$188,2,FALSE)</f>
        <v>#N/A</v>
      </c>
      <c r="M677" s="98"/>
      <c r="N677" s="99" t="e">
        <f>VLOOKUP(O677,Dimensions!$B$2:$C$188,2,FALSE)</f>
        <v>#N/A</v>
      </c>
      <c r="O677" s="98"/>
      <c r="P677" s="6">
        <v>0</v>
      </c>
      <c r="Q677" s="21"/>
    </row>
    <row r="678" spans="1:17" x14ac:dyDescent="0.3">
      <c r="A678" s="98"/>
      <c r="B678" s="77" t="e">
        <f>VLOOKUP(A678,Projects!$A$44:$B$1000,2,FALSE)</f>
        <v>#N/A</v>
      </c>
      <c r="C678" s="98"/>
      <c r="D678" s="99" t="e">
        <f>VLOOKUP(C678,'Item Master'!$L$2:$M$7,2,FALSE)</f>
        <v>#N/A</v>
      </c>
      <c r="E678" s="25"/>
      <c r="F678" s="99" t="e">
        <f>VLOOKUP(G678,Dimensions!$B$2:$C$188,2,FALSE)</f>
        <v>#N/A</v>
      </c>
      <c r="G678" s="98"/>
      <c r="H678" s="99" t="e">
        <f>VLOOKUP(I678,Dimensions!$B$2:$C$188,2,FALSE)</f>
        <v>#N/A</v>
      </c>
      <c r="I678" s="98"/>
      <c r="J678" s="99" t="e">
        <f>VLOOKUP(K678,Dimensions!$B$2:$C$188,2,FALSE)</f>
        <v>#N/A</v>
      </c>
      <c r="K678" s="98"/>
      <c r="L678" s="99" t="e">
        <f>VLOOKUP(M678,Dimensions!$B$2:$C$188,2,FALSE)</f>
        <v>#N/A</v>
      </c>
      <c r="M678" s="98"/>
      <c r="N678" s="99" t="e">
        <f>VLOOKUP(O678,Dimensions!$B$2:$C$188,2,FALSE)</f>
        <v>#N/A</v>
      </c>
      <c r="O678" s="98"/>
      <c r="P678" s="6">
        <v>0</v>
      </c>
      <c r="Q678" s="21"/>
    </row>
    <row r="679" spans="1:17" x14ac:dyDescent="0.3">
      <c r="A679" s="98"/>
      <c r="B679" s="77" t="e">
        <f>VLOOKUP(A679,Projects!$A$44:$B$1000,2,FALSE)</f>
        <v>#N/A</v>
      </c>
      <c r="C679" s="98"/>
      <c r="D679" s="99" t="e">
        <f>VLOOKUP(C679,'Item Master'!$L$2:$M$7,2,FALSE)</f>
        <v>#N/A</v>
      </c>
      <c r="E679" s="25"/>
      <c r="F679" s="99" t="e">
        <f>VLOOKUP(G679,Dimensions!$B$2:$C$188,2,FALSE)</f>
        <v>#N/A</v>
      </c>
      <c r="G679" s="98"/>
      <c r="H679" s="99" t="e">
        <f>VLOOKUP(I679,Dimensions!$B$2:$C$188,2,FALSE)</f>
        <v>#N/A</v>
      </c>
      <c r="I679" s="98"/>
      <c r="J679" s="99" t="e">
        <f>VLOOKUP(K679,Dimensions!$B$2:$C$188,2,FALSE)</f>
        <v>#N/A</v>
      </c>
      <c r="K679" s="98"/>
      <c r="L679" s="99" t="e">
        <f>VLOOKUP(M679,Dimensions!$B$2:$C$188,2,FALSE)</f>
        <v>#N/A</v>
      </c>
      <c r="M679" s="98"/>
      <c r="N679" s="99" t="e">
        <f>VLOOKUP(O679,Dimensions!$B$2:$C$188,2,FALSE)</f>
        <v>#N/A</v>
      </c>
      <c r="O679" s="98"/>
      <c r="P679" s="6">
        <v>0</v>
      </c>
      <c r="Q679" s="21"/>
    </row>
    <row r="680" spans="1:17" x14ac:dyDescent="0.3">
      <c r="A680" s="98"/>
      <c r="B680" s="77" t="e">
        <f>VLOOKUP(A680,Projects!$A$44:$B$1000,2,FALSE)</f>
        <v>#N/A</v>
      </c>
      <c r="C680" s="98"/>
      <c r="D680" s="99" t="e">
        <f>VLOOKUP(C680,'Item Master'!$L$2:$M$7,2,FALSE)</f>
        <v>#N/A</v>
      </c>
      <c r="E680" s="25"/>
      <c r="F680" s="99" t="e">
        <f>VLOOKUP(G680,Dimensions!$B$2:$C$188,2,FALSE)</f>
        <v>#N/A</v>
      </c>
      <c r="G680" s="98"/>
      <c r="H680" s="99" t="e">
        <f>VLOOKUP(I680,Dimensions!$B$2:$C$188,2,FALSE)</f>
        <v>#N/A</v>
      </c>
      <c r="I680" s="98"/>
      <c r="J680" s="99" t="e">
        <f>VLOOKUP(K680,Dimensions!$B$2:$C$188,2,FALSE)</f>
        <v>#N/A</v>
      </c>
      <c r="K680" s="98"/>
      <c r="L680" s="99" t="e">
        <f>VLOOKUP(M680,Dimensions!$B$2:$C$188,2,FALSE)</f>
        <v>#N/A</v>
      </c>
      <c r="M680" s="98"/>
      <c r="N680" s="99" t="e">
        <f>VLOOKUP(O680,Dimensions!$B$2:$C$188,2,FALSE)</f>
        <v>#N/A</v>
      </c>
      <c r="O680" s="98"/>
      <c r="P680" s="6">
        <v>0</v>
      </c>
      <c r="Q680" s="21"/>
    </row>
    <row r="681" spans="1:17" x14ac:dyDescent="0.3">
      <c r="A681" s="98"/>
      <c r="B681" s="77" t="e">
        <f>VLOOKUP(A681,Projects!$A$44:$B$1000,2,FALSE)</f>
        <v>#N/A</v>
      </c>
      <c r="C681" s="98"/>
      <c r="D681" s="99" t="e">
        <f>VLOOKUP(C681,'Item Master'!$L$2:$M$7,2,FALSE)</f>
        <v>#N/A</v>
      </c>
      <c r="E681" s="25"/>
      <c r="F681" s="99" t="e">
        <f>VLOOKUP(G681,Dimensions!$B$2:$C$188,2,FALSE)</f>
        <v>#N/A</v>
      </c>
      <c r="G681" s="98"/>
      <c r="H681" s="99" t="e">
        <f>VLOOKUP(I681,Dimensions!$B$2:$C$188,2,FALSE)</f>
        <v>#N/A</v>
      </c>
      <c r="I681" s="98"/>
      <c r="J681" s="99" t="e">
        <f>VLOOKUP(K681,Dimensions!$B$2:$C$188,2,FALSE)</f>
        <v>#N/A</v>
      </c>
      <c r="K681" s="98"/>
      <c r="L681" s="99" t="e">
        <f>VLOOKUP(M681,Dimensions!$B$2:$C$188,2,FALSE)</f>
        <v>#N/A</v>
      </c>
      <c r="M681" s="98"/>
      <c r="N681" s="99" t="e">
        <f>VLOOKUP(O681,Dimensions!$B$2:$C$188,2,FALSE)</f>
        <v>#N/A</v>
      </c>
      <c r="O681" s="98"/>
      <c r="P681" s="6">
        <v>0</v>
      </c>
      <c r="Q681" s="21"/>
    </row>
    <row r="682" spans="1:17" x14ac:dyDescent="0.3">
      <c r="A682" s="98"/>
      <c r="B682" s="77" t="e">
        <f>VLOOKUP(A682,Projects!$A$44:$B$1000,2,FALSE)</f>
        <v>#N/A</v>
      </c>
      <c r="C682" s="98"/>
      <c r="D682" s="99" t="e">
        <f>VLOOKUP(C682,'Item Master'!$L$2:$M$7,2,FALSE)</f>
        <v>#N/A</v>
      </c>
      <c r="E682" s="25"/>
      <c r="F682" s="99" t="e">
        <f>VLOOKUP(G682,Dimensions!$B$2:$C$188,2,FALSE)</f>
        <v>#N/A</v>
      </c>
      <c r="G682" s="98"/>
      <c r="H682" s="99" t="e">
        <f>VLOOKUP(I682,Dimensions!$B$2:$C$188,2,FALSE)</f>
        <v>#N/A</v>
      </c>
      <c r="I682" s="98"/>
      <c r="J682" s="99" t="e">
        <f>VLOOKUP(K682,Dimensions!$B$2:$C$188,2,FALSE)</f>
        <v>#N/A</v>
      </c>
      <c r="K682" s="98"/>
      <c r="L682" s="99" t="e">
        <f>VLOOKUP(M682,Dimensions!$B$2:$C$188,2,FALSE)</f>
        <v>#N/A</v>
      </c>
      <c r="M682" s="98"/>
      <c r="N682" s="99" t="e">
        <f>VLOOKUP(O682,Dimensions!$B$2:$C$188,2,FALSE)</f>
        <v>#N/A</v>
      </c>
      <c r="O682" s="98"/>
      <c r="P682" s="6">
        <v>0</v>
      </c>
      <c r="Q682" s="21"/>
    </row>
    <row r="683" spans="1:17" x14ac:dyDescent="0.3">
      <c r="A683" s="98"/>
      <c r="B683" s="77" t="e">
        <f>VLOOKUP(A683,Projects!$A$44:$B$1000,2,FALSE)</f>
        <v>#N/A</v>
      </c>
      <c r="C683" s="98"/>
      <c r="D683" s="99" t="e">
        <f>VLOOKUP(C683,'Item Master'!$L$2:$M$7,2,FALSE)</f>
        <v>#N/A</v>
      </c>
      <c r="E683" s="25"/>
      <c r="F683" s="99" t="e">
        <f>VLOOKUP(G683,Dimensions!$B$2:$C$188,2,FALSE)</f>
        <v>#N/A</v>
      </c>
      <c r="G683" s="98"/>
      <c r="H683" s="99" t="e">
        <f>VLOOKUP(I683,Dimensions!$B$2:$C$188,2,FALSE)</f>
        <v>#N/A</v>
      </c>
      <c r="I683" s="98"/>
      <c r="J683" s="99" t="e">
        <f>VLOOKUP(K683,Dimensions!$B$2:$C$188,2,FALSE)</f>
        <v>#N/A</v>
      </c>
      <c r="K683" s="98"/>
      <c r="L683" s="99" t="e">
        <f>VLOOKUP(M683,Dimensions!$B$2:$C$188,2,FALSE)</f>
        <v>#N/A</v>
      </c>
      <c r="M683" s="98"/>
      <c r="N683" s="99" t="e">
        <f>VLOOKUP(O683,Dimensions!$B$2:$C$188,2,FALSE)</f>
        <v>#N/A</v>
      </c>
      <c r="O683" s="98"/>
      <c r="P683" s="6">
        <v>0</v>
      </c>
      <c r="Q683" s="21"/>
    </row>
    <row r="684" spans="1:17" x14ac:dyDescent="0.3">
      <c r="A684" s="98"/>
      <c r="B684" s="77" t="e">
        <f>VLOOKUP(A684,Projects!$A$44:$B$1000,2,FALSE)</f>
        <v>#N/A</v>
      </c>
      <c r="C684" s="98"/>
      <c r="D684" s="99" t="e">
        <f>VLOOKUP(C684,'Item Master'!$L$2:$M$7,2,FALSE)</f>
        <v>#N/A</v>
      </c>
      <c r="E684" s="25"/>
      <c r="F684" s="99" t="e">
        <f>VLOOKUP(G684,Dimensions!$B$2:$C$188,2,FALSE)</f>
        <v>#N/A</v>
      </c>
      <c r="G684" s="98"/>
      <c r="H684" s="99" t="e">
        <f>VLOOKUP(I684,Dimensions!$B$2:$C$188,2,FALSE)</f>
        <v>#N/A</v>
      </c>
      <c r="I684" s="98"/>
      <c r="J684" s="99" t="e">
        <f>VLOOKUP(K684,Dimensions!$B$2:$C$188,2,FALSE)</f>
        <v>#N/A</v>
      </c>
      <c r="K684" s="98"/>
      <c r="L684" s="99" t="e">
        <f>VLOOKUP(M684,Dimensions!$B$2:$C$188,2,FALSE)</f>
        <v>#N/A</v>
      </c>
      <c r="M684" s="98"/>
      <c r="N684" s="99" t="e">
        <f>VLOOKUP(O684,Dimensions!$B$2:$C$188,2,FALSE)</f>
        <v>#N/A</v>
      </c>
      <c r="O684" s="98"/>
      <c r="P684" s="6">
        <v>0</v>
      </c>
      <c r="Q684" s="21"/>
    </row>
    <row r="685" spans="1:17" x14ac:dyDescent="0.3">
      <c r="A685" s="98"/>
      <c r="B685" s="77" t="e">
        <f>VLOOKUP(A685,Projects!$A$44:$B$1000,2,FALSE)</f>
        <v>#N/A</v>
      </c>
      <c r="C685" s="98"/>
      <c r="D685" s="99" t="e">
        <f>VLOOKUP(C685,'Item Master'!$L$2:$M$7,2,FALSE)</f>
        <v>#N/A</v>
      </c>
      <c r="E685" s="25"/>
      <c r="F685" s="99" t="e">
        <f>VLOOKUP(G685,Dimensions!$B$2:$C$188,2,FALSE)</f>
        <v>#N/A</v>
      </c>
      <c r="G685" s="98"/>
      <c r="H685" s="99" t="e">
        <f>VLOOKUP(I685,Dimensions!$B$2:$C$188,2,FALSE)</f>
        <v>#N/A</v>
      </c>
      <c r="I685" s="98"/>
      <c r="J685" s="99" t="e">
        <f>VLOOKUP(K685,Dimensions!$B$2:$C$188,2,FALSE)</f>
        <v>#N/A</v>
      </c>
      <c r="K685" s="98"/>
      <c r="L685" s="99" t="e">
        <f>VLOOKUP(M685,Dimensions!$B$2:$C$188,2,FALSE)</f>
        <v>#N/A</v>
      </c>
      <c r="M685" s="98"/>
      <c r="N685" s="99" t="e">
        <f>VLOOKUP(O685,Dimensions!$B$2:$C$188,2,FALSE)</f>
        <v>#N/A</v>
      </c>
      <c r="O685" s="98"/>
      <c r="P685" s="6">
        <v>0</v>
      </c>
      <c r="Q685" s="21"/>
    </row>
    <row r="686" spans="1:17" x14ac:dyDescent="0.3">
      <c r="A686" s="98"/>
      <c r="B686" s="77" t="e">
        <f>VLOOKUP(A686,Projects!$A$44:$B$1000,2,FALSE)</f>
        <v>#N/A</v>
      </c>
      <c r="C686" s="98"/>
      <c r="D686" s="99" t="e">
        <f>VLOOKUP(C686,'Item Master'!$L$2:$M$7,2,FALSE)</f>
        <v>#N/A</v>
      </c>
      <c r="E686" s="25"/>
      <c r="F686" s="99" t="e">
        <f>VLOOKUP(G686,Dimensions!$B$2:$C$188,2,FALSE)</f>
        <v>#N/A</v>
      </c>
      <c r="G686" s="98"/>
      <c r="H686" s="99" t="e">
        <f>VLOOKUP(I686,Dimensions!$B$2:$C$188,2,FALSE)</f>
        <v>#N/A</v>
      </c>
      <c r="I686" s="98"/>
      <c r="J686" s="99" t="e">
        <f>VLOOKUP(K686,Dimensions!$B$2:$C$188,2,FALSE)</f>
        <v>#N/A</v>
      </c>
      <c r="K686" s="98"/>
      <c r="L686" s="99" t="e">
        <f>VLOOKUP(M686,Dimensions!$B$2:$C$188,2,FALSE)</f>
        <v>#N/A</v>
      </c>
      <c r="M686" s="98"/>
      <c r="N686" s="99" t="e">
        <f>VLOOKUP(O686,Dimensions!$B$2:$C$188,2,FALSE)</f>
        <v>#N/A</v>
      </c>
      <c r="O686" s="98"/>
      <c r="P686" s="6">
        <v>0</v>
      </c>
      <c r="Q686" s="21"/>
    </row>
    <row r="687" spans="1:17" x14ac:dyDescent="0.3">
      <c r="A687" s="98"/>
      <c r="B687" s="77" t="e">
        <f>VLOOKUP(A687,Projects!$A$44:$B$1000,2,FALSE)</f>
        <v>#N/A</v>
      </c>
      <c r="C687" s="98"/>
      <c r="D687" s="99" t="e">
        <f>VLOOKUP(C687,'Item Master'!$L$2:$M$7,2,FALSE)</f>
        <v>#N/A</v>
      </c>
      <c r="E687" s="25"/>
      <c r="F687" s="99" t="e">
        <f>VLOOKUP(G687,Dimensions!$B$2:$C$188,2,FALSE)</f>
        <v>#N/A</v>
      </c>
      <c r="G687" s="98"/>
      <c r="H687" s="99" t="e">
        <f>VLOOKUP(I687,Dimensions!$B$2:$C$188,2,FALSE)</f>
        <v>#N/A</v>
      </c>
      <c r="I687" s="98"/>
      <c r="J687" s="99" t="e">
        <f>VLOOKUP(K687,Dimensions!$B$2:$C$188,2,FALSE)</f>
        <v>#N/A</v>
      </c>
      <c r="K687" s="98"/>
      <c r="L687" s="99" t="e">
        <f>VLOOKUP(M687,Dimensions!$B$2:$C$188,2,FALSE)</f>
        <v>#N/A</v>
      </c>
      <c r="M687" s="98"/>
      <c r="N687" s="99" t="e">
        <f>VLOOKUP(O687,Dimensions!$B$2:$C$188,2,FALSE)</f>
        <v>#N/A</v>
      </c>
      <c r="O687" s="98"/>
      <c r="P687" s="6">
        <v>0</v>
      </c>
      <c r="Q687" s="21"/>
    </row>
    <row r="688" spans="1:17" x14ac:dyDescent="0.3">
      <c r="A688" s="98"/>
      <c r="B688" s="77" t="e">
        <f>VLOOKUP(A688,Projects!$A$44:$B$1000,2,FALSE)</f>
        <v>#N/A</v>
      </c>
      <c r="C688" s="98"/>
      <c r="D688" s="99" t="e">
        <f>VLOOKUP(C688,'Item Master'!$L$2:$M$7,2,FALSE)</f>
        <v>#N/A</v>
      </c>
      <c r="E688" s="25"/>
      <c r="F688" s="99" t="e">
        <f>VLOOKUP(G688,Dimensions!$B$2:$C$188,2,FALSE)</f>
        <v>#N/A</v>
      </c>
      <c r="G688" s="98"/>
      <c r="H688" s="99" t="e">
        <f>VLOOKUP(I688,Dimensions!$B$2:$C$188,2,FALSE)</f>
        <v>#N/A</v>
      </c>
      <c r="I688" s="98"/>
      <c r="J688" s="99" t="e">
        <f>VLOOKUP(K688,Dimensions!$B$2:$C$188,2,FALSE)</f>
        <v>#N/A</v>
      </c>
      <c r="K688" s="98"/>
      <c r="L688" s="99" t="e">
        <f>VLOOKUP(M688,Dimensions!$B$2:$C$188,2,FALSE)</f>
        <v>#N/A</v>
      </c>
      <c r="M688" s="98"/>
      <c r="N688" s="99" t="e">
        <f>VLOOKUP(O688,Dimensions!$B$2:$C$188,2,FALSE)</f>
        <v>#N/A</v>
      </c>
      <c r="O688" s="98"/>
      <c r="P688" s="6">
        <v>0</v>
      </c>
      <c r="Q688" s="21"/>
    </row>
    <row r="689" spans="1:17" x14ac:dyDescent="0.3">
      <c r="A689" s="98"/>
      <c r="B689" s="77" t="e">
        <f>VLOOKUP(A689,Projects!$A$44:$B$1000,2,FALSE)</f>
        <v>#N/A</v>
      </c>
      <c r="C689" s="98"/>
      <c r="D689" s="99" t="e">
        <f>VLOOKUP(C689,'Item Master'!$L$2:$M$7,2,FALSE)</f>
        <v>#N/A</v>
      </c>
      <c r="E689" s="25"/>
      <c r="F689" s="99" t="e">
        <f>VLOOKUP(G689,Dimensions!$B$2:$C$188,2,FALSE)</f>
        <v>#N/A</v>
      </c>
      <c r="G689" s="98"/>
      <c r="H689" s="99" t="e">
        <f>VLOOKUP(I689,Dimensions!$B$2:$C$188,2,FALSE)</f>
        <v>#N/A</v>
      </c>
      <c r="I689" s="98"/>
      <c r="J689" s="99" t="e">
        <f>VLOOKUP(K689,Dimensions!$B$2:$C$188,2,FALSE)</f>
        <v>#N/A</v>
      </c>
      <c r="K689" s="98"/>
      <c r="L689" s="99" t="e">
        <f>VLOOKUP(M689,Dimensions!$B$2:$C$188,2,FALSE)</f>
        <v>#N/A</v>
      </c>
      <c r="M689" s="98"/>
      <c r="N689" s="99" t="e">
        <f>VLOOKUP(O689,Dimensions!$B$2:$C$188,2,FALSE)</f>
        <v>#N/A</v>
      </c>
      <c r="O689" s="98"/>
      <c r="P689" s="6">
        <v>0</v>
      </c>
      <c r="Q689" s="21"/>
    </row>
    <row r="690" spans="1:17" x14ac:dyDescent="0.3">
      <c r="A690" s="98"/>
      <c r="B690" s="77" t="e">
        <f>VLOOKUP(A690,Projects!$A$44:$B$1000,2,FALSE)</f>
        <v>#N/A</v>
      </c>
      <c r="C690" s="98"/>
      <c r="D690" s="99" t="e">
        <f>VLOOKUP(C690,'Item Master'!$L$2:$M$7,2,FALSE)</f>
        <v>#N/A</v>
      </c>
      <c r="E690" s="25"/>
      <c r="F690" s="99" t="e">
        <f>VLOOKUP(G690,Dimensions!$B$2:$C$188,2,FALSE)</f>
        <v>#N/A</v>
      </c>
      <c r="G690" s="98"/>
      <c r="H690" s="99" t="e">
        <f>VLOOKUP(I690,Dimensions!$B$2:$C$188,2,FALSE)</f>
        <v>#N/A</v>
      </c>
      <c r="I690" s="98"/>
      <c r="J690" s="99" t="e">
        <f>VLOOKUP(K690,Dimensions!$B$2:$C$188,2,FALSE)</f>
        <v>#N/A</v>
      </c>
      <c r="K690" s="98"/>
      <c r="L690" s="99" t="e">
        <f>VLOOKUP(M690,Dimensions!$B$2:$C$188,2,FALSE)</f>
        <v>#N/A</v>
      </c>
      <c r="M690" s="98"/>
      <c r="N690" s="99" t="e">
        <f>VLOOKUP(O690,Dimensions!$B$2:$C$188,2,FALSE)</f>
        <v>#N/A</v>
      </c>
      <c r="O690" s="98"/>
      <c r="P690" s="6">
        <v>0</v>
      </c>
      <c r="Q690" s="21"/>
    </row>
    <row r="691" spans="1:17" x14ac:dyDescent="0.3">
      <c r="A691" s="98"/>
      <c r="B691" s="77" t="e">
        <f>VLOOKUP(A691,Projects!$A$44:$B$1000,2,FALSE)</f>
        <v>#N/A</v>
      </c>
      <c r="C691" s="98"/>
      <c r="D691" s="99" t="e">
        <f>VLOOKUP(C691,'Item Master'!$L$2:$M$7,2,FALSE)</f>
        <v>#N/A</v>
      </c>
      <c r="E691" s="25"/>
      <c r="F691" s="99" t="e">
        <f>VLOOKUP(G691,Dimensions!$B$2:$C$188,2,FALSE)</f>
        <v>#N/A</v>
      </c>
      <c r="G691" s="98"/>
      <c r="H691" s="99" t="e">
        <f>VLOOKUP(I691,Dimensions!$B$2:$C$188,2,FALSE)</f>
        <v>#N/A</v>
      </c>
      <c r="I691" s="98"/>
      <c r="J691" s="99" t="e">
        <f>VLOOKUP(K691,Dimensions!$B$2:$C$188,2,FALSE)</f>
        <v>#N/A</v>
      </c>
      <c r="K691" s="98"/>
      <c r="L691" s="99" t="e">
        <f>VLOOKUP(M691,Dimensions!$B$2:$C$188,2,FALSE)</f>
        <v>#N/A</v>
      </c>
      <c r="M691" s="98"/>
      <c r="N691" s="99" t="e">
        <f>VLOOKUP(O691,Dimensions!$B$2:$C$188,2,FALSE)</f>
        <v>#N/A</v>
      </c>
      <c r="O691" s="98"/>
      <c r="P691" s="6">
        <v>0</v>
      </c>
      <c r="Q691" s="21"/>
    </row>
    <row r="692" spans="1:17" x14ac:dyDescent="0.3">
      <c r="A692" s="98"/>
      <c r="B692" s="77" t="e">
        <f>VLOOKUP(A692,Projects!$A$44:$B$1000,2,FALSE)</f>
        <v>#N/A</v>
      </c>
      <c r="C692" s="98"/>
      <c r="D692" s="99" t="e">
        <f>VLOOKUP(C692,'Item Master'!$L$2:$M$7,2,FALSE)</f>
        <v>#N/A</v>
      </c>
      <c r="E692" s="25"/>
      <c r="F692" s="99" t="e">
        <f>VLOOKUP(G692,Dimensions!$B$2:$C$188,2,FALSE)</f>
        <v>#N/A</v>
      </c>
      <c r="G692" s="98"/>
      <c r="H692" s="99" t="e">
        <f>VLOOKUP(I692,Dimensions!$B$2:$C$188,2,FALSE)</f>
        <v>#N/A</v>
      </c>
      <c r="I692" s="98"/>
      <c r="J692" s="99" t="e">
        <f>VLOOKUP(K692,Dimensions!$B$2:$C$188,2,FALSE)</f>
        <v>#N/A</v>
      </c>
      <c r="K692" s="98"/>
      <c r="L692" s="99" t="e">
        <f>VLOOKUP(M692,Dimensions!$B$2:$C$188,2,FALSE)</f>
        <v>#N/A</v>
      </c>
      <c r="M692" s="98"/>
      <c r="N692" s="99" t="e">
        <f>VLOOKUP(O692,Dimensions!$B$2:$C$188,2,FALSE)</f>
        <v>#N/A</v>
      </c>
      <c r="O692" s="98"/>
      <c r="P692" s="6">
        <v>0</v>
      </c>
      <c r="Q692" s="21"/>
    </row>
    <row r="693" spans="1:17" x14ac:dyDescent="0.3">
      <c r="A693" s="98"/>
      <c r="B693" s="77" t="e">
        <f>VLOOKUP(A693,Projects!$A$44:$B$1000,2,FALSE)</f>
        <v>#N/A</v>
      </c>
      <c r="C693" s="98"/>
      <c r="D693" s="99" t="e">
        <f>VLOOKUP(C693,'Item Master'!$L$2:$M$7,2,FALSE)</f>
        <v>#N/A</v>
      </c>
      <c r="E693" s="25"/>
      <c r="F693" s="99" t="e">
        <f>VLOOKUP(G693,Dimensions!$B$2:$C$188,2,FALSE)</f>
        <v>#N/A</v>
      </c>
      <c r="G693" s="98"/>
      <c r="H693" s="99" t="e">
        <f>VLOOKUP(I693,Dimensions!$B$2:$C$188,2,FALSE)</f>
        <v>#N/A</v>
      </c>
      <c r="I693" s="98"/>
      <c r="J693" s="99" t="e">
        <f>VLOOKUP(K693,Dimensions!$B$2:$C$188,2,FALSE)</f>
        <v>#N/A</v>
      </c>
      <c r="K693" s="98"/>
      <c r="L693" s="99" t="e">
        <f>VLOOKUP(M693,Dimensions!$B$2:$C$188,2,FALSE)</f>
        <v>#N/A</v>
      </c>
      <c r="M693" s="98"/>
      <c r="N693" s="99" t="e">
        <f>VLOOKUP(O693,Dimensions!$B$2:$C$188,2,FALSE)</f>
        <v>#N/A</v>
      </c>
      <c r="O693" s="98"/>
      <c r="P693" s="6">
        <v>0</v>
      </c>
      <c r="Q693" s="21"/>
    </row>
    <row r="694" spans="1:17" x14ac:dyDescent="0.3">
      <c r="A694" s="98"/>
      <c r="B694" s="77" t="e">
        <f>VLOOKUP(A694,Projects!$A$44:$B$1000,2,FALSE)</f>
        <v>#N/A</v>
      </c>
      <c r="C694" s="98"/>
      <c r="D694" s="99" t="e">
        <f>VLOOKUP(C694,'Item Master'!$L$2:$M$7,2,FALSE)</f>
        <v>#N/A</v>
      </c>
      <c r="E694" s="25"/>
      <c r="F694" s="99" t="e">
        <f>VLOOKUP(G694,Dimensions!$B$2:$C$188,2,FALSE)</f>
        <v>#N/A</v>
      </c>
      <c r="G694" s="98"/>
      <c r="H694" s="99" t="e">
        <f>VLOOKUP(I694,Dimensions!$B$2:$C$188,2,FALSE)</f>
        <v>#N/A</v>
      </c>
      <c r="I694" s="98"/>
      <c r="J694" s="99" t="e">
        <f>VLOOKUP(K694,Dimensions!$B$2:$C$188,2,FALSE)</f>
        <v>#N/A</v>
      </c>
      <c r="K694" s="98"/>
      <c r="L694" s="99" t="e">
        <f>VLOOKUP(M694,Dimensions!$B$2:$C$188,2,FALSE)</f>
        <v>#N/A</v>
      </c>
      <c r="M694" s="98"/>
      <c r="N694" s="99" t="e">
        <f>VLOOKUP(O694,Dimensions!$B$2:$C$188,2,FALSE)</f>
        <v>#N/A</v>
      </c>
      <c r="O694" s="98"/>
      <c r="P694" s="6">
        <v>0</v>
      </c>
      <c r="Q694" s="21"/>
    </row>
    <row r="695" spans="1:17" x14ac:dyDescent="0.3">
      <c r="A695" s="98"/>
      <c r="B695" s="77" t="e">
        <f>VLOOKUP(A695,Projects!$A$44:$B$1000,2,FALSE)</f>
        <v>#N/A</v>
      </c>
      <c r="C695" s="98"/>
      <c r="D695" s="99" t="e">
        <f>VLOOKUP(C695,'Item Master'!$L$2:$M$7,2,FALSE)</f>
        <v>#N/A</v>
      </c>
      <c r="E695" s="25"/>
      <c r="F695" s="99" t="e">
        <f>VLOOKUP(G695,Dimensions!$B$2:$C$188,2,FALSE)</f>
        <v>#N/A</v>
      </c>
      <c r="G695" s="98"/>
      <c r="H695" s="99" t="e">
        <f>VLOOKUP(I695,Dimensions!$B$2:$C$188,2,FALSE)</f>
        <v>#N/A</v>
      </c>
      <c r="I695" s="98"/>
      <c r="J695" s="99" t="e">
        <f>VLOOKUP(K695,Dimensions!$B$2:$C$188,2,FALSE)</f>
        <v>#N/A</v>
      </c>
      <c r="K695" s="98"/>
      <c r="L695" s="99" t="e">
        <f>VLOOKUP(M695,Dimensions!$B$2:$C$188,2,FALSE)</f>
        <v>#N/A</v>
      </c>
      <c r="M695" s="98"/>
      <c r="N695" s="99" t="e">
        <f>VLOOKUP(O695,Dimensions!$B$2:$C$188,2,FALSE)</f>
        <v>#N/A</v>
      </c>
      <c r="O695" s="98"/>
      <c r="P695" s="6">
        <v>0</v>
      </c>
      <c r="Q695" s="21"/>
    </row>
    <row r="696" spans="1:17" x14ac:dyDescent="0.3">
      <c r="A696" s="98"/>
      <c r="B696" s="77" t="e">
        <f>VLOOKUP(A696,Projects!$A$44:$B$1000,2,FALSE)</f>
        <v>#N/A</v>
      </c>
      <c r="C696" s="98"/>
      <c r="D696" s="99" t="e">
        <f>VLOOKUP(C696,'Item Master'!$L$2:$M$7,2,FALSE)</f>
        <v>#N/A</v>
      </c>
      <c r="E696" s="25"/>
      <c r="F696" s="99" t="e">
        <f>VLOOKUP(G696,Dimensions!$B$2:$C$188,2,FALSE)</f>
        <v>#N/A</v>
      </c>
      <c r="G696" s="98"/>
      <c r="H696" s="99" t="e">
        <f>VLOOKUP(I696,Dimensions!$B$2:$C$188,2,FALSE)</f>
        <v>#N/A</v>
      </c>
      <c r="I696" s="98"/>
      <c r="J696" s="99" t="e">
        <f>VLOOKUP(K696,Dimensions!$B$2:$C$188,2,FALSE)</f>
        <v>#N/A</v>
      </c>
      <c r="K696" s="98"/>
      <c r="L696" s="99" t="e">
        <f>VLOOKUP(M696,Dimensions!$B$2:$C$188,2,FALSE)</f>
        <v>#N/A</v>
      </c>
      <c r="M696" s="98"/>
      <c r="N696" s="99" t="e">
        <f>VLOOKUP(O696,Dimensions!$B$2:$C$188,2,FALSE)</f>
        <v>#N/A</v>
      </c>
      <c r="O696" s="98"/>
      <c r="P696" s="6">
        <v>0</v>
      </c>
      <c r="Q696" s="21"/>
    </row>
    <row r="697" spans="1:17" x14ac:dyDescent="0.3">
      <c r="A697" s="98"/>
      <c r="B697" s="77" t="e">
        <f>VLOOKUP(A697,Projects!$A$44:$B$1000,2,FALSE)</f>
        <v>#N/A</v>
      </c>
      <c r="C697" s="98"/>
      <c r="D697" s="99" t="e">
        <f>VLOOKUP(C697,'Item Master'!$L$2:$M$7,2,FALSE)</f>
        <v>#N/A</v>
      </c>
      <c r="E697" s="25"/>
      <c r="F697" s="99" t="e">
        <f>VLOOKUP(G697,Dimensions!$B$2:$C$188,2,FALSE)</f>
        <v>#N/A</v>
      </c>
      <c r="G697" s="98"/>
      <c r="H697" s="99" t="e">
        <f>VLOOKUP(I697,Dimensions!$B$2:$C$188,2,FALSE)</f>
        <v>#N/A</v>
      </c>
      <c r="I697" s="98"/>
      <c r="J697" s="99" t="e">
        <f>VLOOKUP(K697,Dimensions!$B$2:$C$188,2,FALSE)</f>
        <v>#N/A</v>
      </c>
      <c r="K697" s="98"/>
      <c r="L697" s="99" t="e">
        <f>VLOOKUP(M697,Dimensions!$B$2:$C$188,2,FALSE)</f>
        <v>#N/A</v>
      </c>
      <c r="M697" s="98"/>
      <c r="N697" s="99" t="e">
        <f>VLOOKUP(O697,Dimensions!$B$2:$C$188,2,FALSE)</f>
        <v>#N/A</v>
      </c>
      <c r="O697" s="98"/>
      <c r="P697" s="6">
        <v>0</v>
      </c>
      <c r="Q697" s="21"/>
    </row>
    <row r="698" spans="1:17" x14ac:dyDescent="0.3">
      <c r="A698" s="98"/>
      <c r="B698" s="77" t="e">
        <f>VLOOKUP(A698,Projects!$A$44:$B$1000,2,FALSE)</f>
        <v>#N/A</v>
      </c>
      <c r="C698" s="98"/>
      <c r="D698" s="99" t="e">
        <f>VLOOKUP(C698,'Item Master'!$L$2:$M$7,2,FALSE)</f>
        <v>#N/A</v>
      </c>
      <c r="E698" s="25"/>
      <c r="F698" s="99" t="e">
        <f>VLOOKUP(G698,Dimensions!$B$2:$C$188,2,FALSE)</f>
        <v>#N/A</v>
      </c>
      <c r="G698" s="98"/>
      <c r="H698" s="99" t="e">
        <f>VLOOKUP(I698,Dimensions!$B$2:$C$188,2,FALSE)</f>
        <v>#N/A</v>
      </c>
      <c r="I698" s="98"/>
      <c r="J698" s="99" t="e">
        <f>VLOOKUP(K698,Dimensions!$B$2:$C$188,2,FALSE)</f>
        <v>#N/A</v>
      </c>
      <c r="K698" s="98"/>
      <c r="L698" s="99" t="e">
        <f>VLOOKUP(M698,Dimensions!$B$2:$C$188,2,FALSE)</f>
        <v>#N/A</v>
      </c>
      <c r="M698" s="98"/>
      <c r="N698" s="99" t="e">
        <f>VLOOKUP(O698,Dimensions!$B$2:$C$188,2,FALSE)</f>
        <v>#N/A</v>
      </c>
      <c r="O698" s="98"/>
      <c r="P698" s="6">
        <v>0</v>
      </c>
      <c r="Q698" s="21"/>
    </row>
    <row r="699" spans="1:17" x14ac:dyDescent="0.3">
      <c r="A699" s="98"/>
      <c r="B699" s="77" t="e">
        <f>VLOOKUP(A699,Projects!$A$44:$B$1000,2,FALSE)</f>
        <v>#N/A</v>
      </c>
      <c r="C699" s="98"/>
      <c r="D699" s="99" t="e">
        <f>VLOOKUP(C699,'Item Master'!$L$2:$M$7,2,FALSE)</f>
        <v>#N/A</v>
      </c>
      <c r="E699" s="25"/>
      <c r="F699" s="99" t="e">
        <f>VLOOKUP(G699,Dimensions!$B$2:$C$188,2,FALSE)</f>
        <v>#N/A</v>
      </c>
      <c r="G699" s="98"/>
      <c r="H699" s="99" t="e">
        <f>VLOOKUP(I699,Dimensions!$B$2:$C$188,2,FALSE)</f>
        <v>#N/A</v>
      </c>
      <c r="I699" s="98"/>
      <c r="J699" s="99" t="e">
        <f>VLOOKUP(K699,Dimensions!$B$2:$C$188,2,FALSE)</f>
        <v>#N/A</v>
      </c>
      <c r="K699" s="98"/>
      <c r="L699" s="99" t="e">
        <f>VLOOKUP(M699,Dimensions!$B$2:$C$188,2,FALSE)</f>
        <v>#N/A</v>
      </c>
      <c r="M699" s="98"/>
      <c r="N699" s="99" t="e">
        <f>VLOOKUP(O699,Dimensions!$B$2:$C$188,2,FALSE)</f>
        <v>#N/A</v>
      </c>
      <c r="O699" s="98"/>
      <c r="P699" s="6">
        <v>0</v>
      </c>
      <c r="Q699" s="21"/>
    </row>
    <row r="700" spans="1:17" x14ac:dyDescent="0.3">
      <c r="A700" s="98"/>
      <c r="B700" s="77" t="e">
        <f>VLOOKUP(A700,Projects!$A$44:$B$1000,2,FALSE)</f>
        <v>#N/A</v>
      </c>
      <c r="C700" s="98"/>
      <c r="D700" s="99" t="e">
        <f>VLOOKUP(C700,'Item Master'!$L$2:$M$7,2,FALSE)</f>
        <v>#N/A</v>
      </c>
      <c r="E700" s="25"/>
      <c r="F700" s="99" t="e">
        <f>VLOOKUP(G700,Dimensions!$B$2:$C$188,2,FALSE)</f>
        <v>#N/A</v>
      </c>
      <c r="G700" s="98"/>
      <c r="H700" s="99" t="e">
        <f>VLOOKUP(I700,Dimensions!$B$2:$C$188,2,FALSE)</f>
        <v>#N/A</v>
      </c>
      <c r="I700" s="98"/>
      <c r="J700" s="99" t="e">
        <f>VLOOKUP(K700,Dimensions!$B$2:$C$188,2,FALSE)</f>
        <v>#N/A</v>
      </c>
      <c r="K700" s="98"/>
      <c r="L700" s="99" t="e">
        <f>VLOOKUP(M700,Dimensions!$B$2:$C$188,2,FALSE)</f>
        <v>#N/A</v>
      </c>
      <c r="M700" s="98"/>
      <c r="N700" s="99" t="e">
        <f>VLOOKUP(O700,Dimensions!$B$2:$C$188,2,FALSE)</f>
        <v>#N/A</v>
      </c>
      <c r="O700" s="98"/>
      <c r="P700" s="6">
        <v>0</v>
      </c>
      <c r="Q700" s="21"/>
    </row>
    <row r="701" spans="1:17" x14ac:dyDescent="0.3">
      <c r="A701" s="98"/>
      <c r="B701" s="77" t="e">
        <f>VLOOKUP(A701,Projects!$A$44:$B$1000,2,FALSE)</f>
        <v>#N/A</v>
      </c>
      <c r="C701" s="98"/>
      <c r="D701" s="99" t="e">
        <f>VLOOKUP(C701,'Item Master'!$L$2:$M$7,2,FALSE)</f>
        <v>#N/A</v>
      </c>
      <c r="E701" s="25"/>
      <c r="F701" s="99" t="e">
        <f>VLOOKUP(G701,Dimensions!$B$2:$C$188,2,FALSE)</f>
        <v>#N/A</v>
      </c>
      <c r="G701" s="98"/>
      <c r="H701" s="99" t="e">
        <f>VLOOKUP(I701,Dimensions!$B$2:$C$188,2,FALSE)</f>
        <v>#N/A</v>
      </c>
      <c r="I701" s="98"/>
      <c r="J701" s="99" t="e">
        <f>VLOOKUP(K701,Dimensions!$B$2:$C$188,2,FALSE)</f>
        <v>#N/A</v>
      </c>
      <c r="K701" s="98"/>
      <c r="L701" s="99" t="e">
        <f>VLOOKUP(M701,Dimensions!$B$2:$C$188,2,FALSE)</f>
        <v>#N/A</v>
      </c>
      <c r="M701" s="98"/>
      <c r="N701" s="99" t="e">
        <f>VLOOKUP(O701,Dimensions!$B$2:$C$188,2,FALSE)</f>
        <v>#N/A</v>
      </c>
      <c r="O701" s="98"/>
      <c r="P701" s="6">
        <v>0</v>
      </c>
      <c r="Q701" s="21"/>
    </row>
    <row r="702" spans="1:17" x14ac:dyDescent="0.3">
      <c r="A702" s="98"/>
      <c r="B702" s="77" t="e">
        <f>VLOOKUP(A702,Projects!$A$44:$B$1000,2,FALSE)</f>
        <v>#N/A</v>
      </c>
      <c r="C702" s="98"/>
      <c r="D702" s="99" t="e">
        <f>VLOOKUP(C702,'Item Master'!$L$2:$M$7,2,FALSE)</f>
        <v>#N/A</v>
      </c>
      <c r="E702" s="25"/>
      <c r="F702" s="99" t="e">
        <f>VLOOKUP(G702,Dimensions!$B$2:$C$188,2,FALSE)</f>
        <v>#N/A</v>
      </c>
      <c r="G702" s="98"/>
      <c r="H702" s="99" t="e">
        <f>VLOOKUP(I702,Dimensions!$B$2:$C$188,2,FALSE)</f>
        <v>#N/A</v>
      </c>
      <c r="I702" s="98"/>
      <c r="J702" s="99" t="e">
        <f>VLOOKUP(K702,Dimensions!$B$2:$C$188,2,FALSE)</f>
        <v>#N/A</v>
      </c>
      <c r="K702" s="98"/>
      <c r="L702" s="99" t="e">
        <f>VLOOKUP(M702,Dimensions!$B$2:$C$188,2,FALSE)</f>
        <v>#N/A</v>
      </c>
      <c r="M702" s="98"/>
      <c r="N702" s="99" t="e">
        <f>VLOOKUP(O702,Dimensions!$B$2:$C$188,2,FALSE)</f>
        <v>#N/A</v>
      </c>
      <c r="O702" s="98"/>
      <c r="P702" s="6">
        <v>0</v>
      </c>
      <c r="Q702" s="21"/>
    </row>
    <row r="703" spans="1:17" x14ac:dyDescent="0.3">
      <c r="A703" s="98"/>
      <c r="B703" s="77" t="e">
        <f>VLOOKUP(A703,Projects!$A$44:$B$1000,2,FALSE)</f>
        <v>#N/A</v>
      </c>
      <c r="C703" s="98"/>
      <c r="D703" s="99" t="e">
        <f>VLOOKUP(C703,'Item Master'!$L$2:$M$7,2,FALSE)</f>
        <v>#N/A</v>
      </c>
      <c r="E703" s="25"/>
      <c r="F703" s="99" t="e">
        <f>VLOOKUP(G703,Dimensions!$B$2:$C$188,2,FALSE)</f>
        <v>#N/A</v>
      </c>
      <c r="G703" s="98"/>
      <c r="H703" s="99" t="e">
        <f>VLOOKUP(I703,Dimensions!$B$2:$C$188,2,FALSE)</f>
        <v>#N/A</v>
      </c>
      <c r="I703" s="98"/>
      <c r="J703" s="99" t="e">
        <f>VLOOKUP(K703,Dimensions!$B$2:$C$188,2,FALSE)</f>
        <v>#N/A</v>
      </c>
      <c r="K703" s="98"/>
      <c r="L703" s="99" t="e">
        <f>VLOOKUP(M703,Dimensions!$B$2:$C$188,2,FALSE)</f>
        <v>#N/A</v>
      </c>
      <c r="M703" s="98"/>
      <c r="N703" s="99" t="e">
        <f>VLOOKUP(O703,Dimensions!$B$2:$C$188,2,FALSE)</f>
        <v>#N/A</v>
      </c>
      <c r="O703" s="98"/>
      <c r="P703" s="6">
        <v>0</v>
      </c>
      <c r="Q703" s="21"/>
    </row>
    <row r="704" spans="1:17" x14ac:dyDescent="0.3">
      <c r="A704" s="98"/>
      <c r="B704" s="77" t="e">
        <f>VLOOKUP(A704,Projects!$A$44:$B$1000,2,FALSE)</f>
        <v>#N/A</v>
      </c>
      <c r="C704" s="98"/>
      <c r="D704" s="99" t="e">
        <f>VLOOKUP(C704,'Item Master'!$L$2:$M$7,2,FALSE)</f>
        <v>#N/A</v>
      </c>
      <c r="E704" s="25"/>
      <c r="F704" s="99" t="e">
        <f>VLOOKUP(G704,Dimensions!$B$2:$C$188,2,FALSE)</f>
        <v>#N/A</v>
      </c>
      <c r="G704" s="98"/>
      <c r="H704" s="99" t="e">
        <f>VLOOKUP(I704,Dimensions!$B$2:$C$188,2,FALSE)</f>
        <v>#N/A</v>
      </c>
      <c r="I704" s="98"/>
      <c r="J704" s="99" t="e">
        <f>VLOOKUP(K704,Dimensions!$B$2:$C$188,2,FALSE)</f>
        <v>#N/A</v>
      </c>
      <c r="K704" s="98"/>
      <c r="L704" s="99" t="e">
        <f>VLOOKUP(M704,Dimensions!$B$2:$C$188,2,FALSE)</f>
        <v>#N/A</v>
      </c>
      <c r="M704" s="98"/>
      <c r="N704" s="99" t="e">
        <f>VLOOKUP(O704,Dimensions!$B$2:$C$188,2,FALSE)</f>
        <v>#N/A</v>
      </c>
      <c r="O704" s="98"/>
      <c r="P704" s="6">
        <v>0</v>
      </c>
      <c r="Q704" s="21"/>
    </row>
    <row r="705" spans="1:17" x14ac:dyDescent="0.3">
      <c r="A705" s="98"/>
      <c r="B705" s="77" t="e">
        <f>VLOOKUP(A705,Projects!$A$44:$B$1000,2,FALSE)</f>
        <v>#N/A</v>
      </c>
      <c r="C705" s="98"/>
      <c r="D705" s="99" t="e">
        <f>VLOOKUP(C705,'Item Master'!$L$2:$M$7,2,FALSE)</f>
        <v>#N/A</v>
      </c>
      <c r="E705" s="25"/>
      <c r="F705" s="99" t="e">
        <f>VLOOKUP(G705,Dimensions!$B$2:$C$188,2,FALSE)</f>
        <v>#N/A</v>
      </c>
      <c r="G705" s="98"/>
      <c r="H705" s="99" t="e">
        <f>VLOOKUP(I705,Dimensions!$B$2:$C$188,2,FALSE)</f>
        <v>#N/A</v>
      </c>
      <c r="I705" s="98"/>
      <c r="J705" s="99" t="e">
        <f>VLOOKUP(K705,Dimensions!$B$2:$C$188,2,FALSE)</f>
        <v>#N/A</v>
      </c>
      <c r="K705" s="98"/>
      <c r="L705" s="99" t="e">
        <f>VLOOKUP(M705,Dimensions!$B$2:$C$188,2,FALSE)</f>
        <v>#N/A</v>
      </c>
      <c r="M705" s="98"/>
      <c r="N705" s="99" t="e">
        <f>VLOOKUP(O705,Dimensions!$B$2:$C$188,2,FALSE)</f>
        <v>#N/A</v>
      </c>
      <c r="O705" s="98"/>
      <c r="P705" s="6">
        <v>0</v>
      </c>
      <c r="Q705" s="21"/>
    </row>
    <row r="706" spans="1:17" x14ac:dyDescent="0.3">
      <c r="A706" s="98"/>
      <c r="B706" s="77" t="e">
        <f>VLOOKUP(A706,Projects!$A$44:$B$1000,2,FALSE)</f>
        <v>#N/A</v>
      </c>
      <c r="C706" s="98"/>
      <c r="D706" s="99" t="e">
        <f>VLOOKUP(C706,'Item Master'!$L$2:$M$7,2,FALSE)</f>
        <v>#N/A</v>
      </c>
      <c r="E706" s="25"/>
      <c r="F706" s="99" t="e">
        <f>VLOOKUP(G706,Dimensions!$B$2:$C$188,2,FALSE)</f>
        <v>#N/A</v>
      </c>
      <c r="G706" s="98"/>
      <c r="H706" s="99" t="e">
        <f>VLOOKUP(I706,Dimensions!$B$2:$C$188,2,FALSE)</f>
        <v>#N/A</v>
      </c>
      <c r="I706" s="98"/>
      <c r="J706" s="99" t="e">
        <f>VLOOKUP(K706,Dimensions!$B$2:$C$188,2,FALSE)</f>
        <v>#N/A</v>
      </c>
      <c r="K706" s="98"/>
      <c r="L706" s="99" t="e">
        <f>VLOOKUP(M706,Dimensions!$B$2:$C$188,2,FALSE)</f>
        <v>#N/A</v>
      </c>
      <c r="M706" s="98"/>
      <c r="N706" s="99" t="e">
        <f>VLOOKUP(O706,Dimensions!$B$2:$C$188,2,FALSE)</f>
        <v>#N/A</v>
      </c>
      <c r="O706" s="98"/>
      <c r="P706" s="6">
        <v>0</v>
      </c>
      <c r="Q706" s="21"/>
    </row>
    <row r="707" spans="1:17" x14ac:dyDescent="0.3">
      <c r="A707" s="98"/>
      <c r="B707" s="77" t="e">
        <f>VLOOKUP(A707,Projects!$A$44:$B$1000,2,FALSE)</f>
        <v>#N/A</v>
      </c>
      <c r="C707" s="98"/>
      <c r="D707" s="99" t="e">
        <f>VLOOKUP(C707,'Item Master'!$L$2:$M$7,2,FALSE)</f>
        <v>#N/A</v>
      </c>
      <c r="E707" s="25"/>
      <c r="F707" s="99" t="e">
        <f>VLOOKUP(G707,Dimensions!$B$2:$C$188,2,FALSE)</f>
        <v>#N/A</v>
      </c>
      <c r="G707" s="98"/>
      <c r="H707" s="99" t="e">
        <f>VLOOKUP(I707,Dimensions!$B$2:$C$188,2,FALSE)</f>
        <v>#N/A</v>
      </c>
      <c r="I707" s="98"/>
      <c r="J707" s="99" t="e">
        <f>VLOOKUP(K707,Dimensions!$B$2:$C$188,2,FALSE)</f>
        <v>#N/A</v>
      </c>
      <c r="K707" s="98"/>
      <c r="L707" s="99" t="e">
        <f>VLOOKUP(M707,Dimensions!$B$2:$C$188,2,FALSE)</f>
        <v>#N/A</v>
      </c>
      <c r="M707" s="98"/>
      <c r="N707" s="99" t="e">
        <f>VLOOKUP(O707,Dimensions!$B$2:$C$188,2,FALSE)</f>
        <v>#N/A</v>
      </c>
      <c r="O707" s="98"/>
      <c r="P707" s="6">
        <v>0</v>
      </c>
      <c r="Q707" s="21"/>
    </row>
    <row r="708" spans="1:17" x14ac:dyDescent="0.3">
      <c r="A708" s="98"/>
      <c r="B708" s="77" t="e">
        <f>VLOOKUP(A708,Projects!$A$44:$B$1000,2,FALSE)</f>
        <v>#N/A</v>
      </c>
      <c r="C708" s="98"/>
      <c r="D708" s="99" t="e">
        <f>VLOOKUP(C708,'Item Master'!$L$2:$M$7,2,FALSE)</f>
        <v>#N/A</v>
      </c>
      <c r="E708" s="25"/>
      <c r="F708" s="99" t="e">
        <f>VLOOKUP(G708,Dimensions!$B$2:$C$188,2,FALSE)</f>
        <v>#N/A</v>
      </c>
      <c r="G708" s="98"/>
      <c r="H708" s="99" t="e">
        <f>VLOOKUP(I708,Dimensions!$B$2:$C$188,2,FALSE)</f>
        <v>#N/A</v>
      </c>
      <c r="I708" s="98"/>
      <c r="J708" s="99" t="e">
        <f>VLOOKUP(K708,Dimensions!$B$2:$C$188,2,FALSE)</f>
        <v>#N/A</v>
      </c>
      <c r="K708" s="98"/>
      <c r="L708" s="99" t="e">
        <f>VLOOKUP(M708,Dimensions!$B$2:$C$188,2,FALSE)</f>
        <v>#N/A</v>
      </c>
      <c r="M708" s="98"/>
      <c r="N708" s="99" t="e">
        <f>VLOOKUP(O708,Dimensions!$B$2:$C$188,2,FALSE)</f>
        <v>#N/A</v>
      </c>
      <c r="O708" s="98"/>
      <c r="P708" s="6">
        <v>0</v>
      </c>
      <c r="Q708" s="21"/>
    </row>
    <row r="709" spans="1:17" x14ac:dyDescent="0.3">
      <c r="A709" s="98"/>
      <c r="B709" s="77" t="e">
        <f>VLOOKUP(A709,Projects!$A$44:$B$1000,2,FALSE)</f>
        <v>#N/A</v>
      </c>
      <c r="C709" s="98"/>
      <c r="D709" s="99" t="e">
        <f>VLOOKUP(C709,'Item Master'!$L$2:$M$7,2,FALSE)</f>
        <v>#N/A</v>
      </c>
      <c r="E709" s="25"/>
      <c r="F709" s="99" t="e">
        <f>VLOOKUP(G709,Dimensions!$B$2:$C$188,2,FALSE)</f>
        <v>#N/A</v>
      </c>
      <c r="G709" s="98"/>
      <c r="H709" s="99" t="e">
        <f>VLOOKUP(I709,Dimensions!$B$2:$C$188,2,FALSE)</f>
        <v>#N/A</v>
      </c>
      <c r="I709" s="98"/>
      <c r="J709" s="99" t="e">
        <f>VLOOKUP(K709,Dimensions!$B$2:$C$188,2,FALSE)</f>
        <v>#N/A</v>
      </c>
      <c r="K709" s="98"/>
      <c r="L709" s="99" t="e">
        <f>VLOOKUP(M709,Dimensions!$B$2:$C$188,2,FALSE)</f>
        <v>#N/A</v>
      </c>
      <c r="M709" s="98"/>
      <c r="N709" s="99" t="e">
        <f>VLOOKUP(O709,Dimensions!$B$2:$C$188,2,FALSE)</f>
        <v>#N/A</v>
      </c>
      <c r="O709" s="98"/>
      <c r="P709" s="6">
        <v>0</v>
      </c>
      <c r="Q709" s="21"/>
    </row>
    <row r="710" spans="1:17" x14ac:dyDescent="0.3">
      <c r="A710" s="98"/>
      <c r="B710" s="77" t="e">
        <f>VLOOKUP(A710,Projects!$A$44:$B$1000,2,FALSE)</f>
        <v>#N/A</v>
      </c>
      <c r="C710" s="98"/>
      <c r="D710" s="99" t="e">
        <f>VLOOKUP(C710,'Item Master'!$L$2:$M$7,2,FALSE)</f>
        <v>#N/A</v>
      </c>
      <c r="E710" s="25"/>
      <c r="F710" s="99" t="e">
        <f>VLOOKUP(G710,Dimensions!$B$2:$C$188,2,FALSE)</f>
        <v>#N/A</v>
      </c>
      <c r="G710" s="98"/>
      <c r="H710" s="99" t="e">
        <f>VLOOKUP(I710,Dimensions!$B$2:$C$188,2,FALSE)</f>
        <v>#N/A</v>
      </c>
      <c r="I710" s="98"/>
      <c r="J710" s="99" t="e">
        <f>VLOOKUP(K710,Dimensions!$B$2:$C$188,2,FALSE)</f>
        <v>#N/A</v>
      </c>
      <c r="K710" s="98"/>
      <c r="L710" s="99" t="e">
        <f>VLOOKUP(M710,Dimensions!$B$2:$C$188,2,FALSE)</f>
        <v>#N/A</v>
      </c>
      <c r="M710" s="98"/>
      <c r="N710" s="99" t="e">
        <f>VLOOKUP(O710,Dimensions!$B$2:$C$188,2,FALSE)</f>
        <v>#N/A</v>
      </c>
      <c r="O710" s="98"/>
      <c r="P710" s="6">
        <v>0</v>
      </c>
      <c r="Q710" s="21"/>
    </row>
    <row r="711" spans="1:17" x14ac:dyDescent="0.3">
      <c r="A711" s="98"/>
      <c r="B711" s="77" t="e">
        <f>VLOOKUP(A711,Projects!$A$44:$B$1000,2,FALSE)</f>
        <v>#N/A</v>
      </c>
      <c r="C711" s="98"/>
      <c r="D711" s="99" t="e">
        <f>VLOOKUP(C711,'Item Master'!$L$2:$M$7,2,FALSE)</f>
        <v>#N/A</v>
      </c>
      <c r="E711" s="25"/>
      <c r="F711" s="99" t="e">
        <f>VLOOKUP(G711,Dimensions!$B$2:$C$188,2,FALSE)</f>
        <v>#N/A</v>
      </c>
      <c r="G711" s="98"/>
      <c r="H711" s="99" t="e">
        <f>VLOOKUP(I711,Dimensions!$B$2:$C$188,2,FALSE)</f>
        <v>#N/A</v>
      </c>
      <c r="I711" s="98"/>
      <c r="J711" s="99" t="e">
        <f>VLOOKUP(K711,Dimensions!$B$2:$C$188,2,FALSE)</f>
        <v>#N/A</v>
      </c>
      <c r="K711" s="98"/>
      <c r="L711" s="99" t="e">
        <f>VLOOKUP(M711,Dimensions!$B$2:$C$188,2,FALSE)</f>
        <v>#N/A</v>
      </c>
      <c r="M711" s="98"/>
      <c r="N711" s="99" t="e">
        <f>VLOOKUP(O711,Dimensions!$B$2:$C$188,2,FALSE)</f>
        <v>#N/A</v>
      </c>
      <c r="O711" s="98"/>
      <c r="P711" s="6">
        <v>0</v>
      </c>
      <c r="Q711" s="21"/>
    </row>
    <row r="712" spans="1:17" x14ac:dyDescent="0.3">
      <c r="A712" s="98"/>
      <c r="B712" s="77" t="e">
        <f>VLOOKUP(A712,Projects!$A$44:$B$1000,2,FALSE)</f>
        <v>#N/A</v>
      </c>
      <c r="C712" s="98"/>
      <c r="D712" s="99" t="e">
        <f>VLOOKUP(C712,'Item Master'!$L$2:$M$7,2,FALSE)</f>
        <v>#N/A</v>
      </c>
      <c r="E712" s="25"/>
      <c r="F712" s="99" t="e">
        <f>VLOOKUP(G712,Dimensions!$B$2:$C$188,2,FALSE)</f>
        <v>#N/A</v>
      </c>
      <c r="G712" s="98"/>
      <c r="H712" s="99" t="e">
        <f>VLOOKUP(I712,Dimensions!$B$2:$C$188,2,FALSE)</f>
        <v>#N/A</v>
      </c>
      <c r="I712" s="98"/>
      <c r="J712" s="99" t="e">
        <f>VLOOKUP(K712,Dimensions!$B$2:$C$188,2,FALSE)</f>
        <v>#N/A</v>
      </c>
      <c r="K712" s="98"/>
      <c r="L712" s="99" t="e">
        <f>VLOOKUP(M712,Dimensions!$B$2:$C$188,2,FALSE)</f>
        <v>#N/A</v>
      </c>
      <c r="M712" s="98"/>
      <c r="N712" s="99" t="e">
        <f>VLOOKUP(O712,Dimensions!$B$2:$C$188,2,FALSE)</f>
        <v>#N/A</v>
      </c>
      <c r="O712" s="98"/>
      <c r="P712" s="6">
        <v>0</v>
      </c>
      <c r="Q712" s="21"/>
    </row>
    <row r="713" spans="1:17" x14ac:dyDescent="0.3">
      <c r="A713" s="98"/>
      <c r="B713" s="77" t="e">
        <f>VLOOKUP(A713,Projects!$A$44:$B$1000,2,FALSE)</f>
        <v>#N/A</v>
      </c>
      <c r="C713" s="98"/>
      <c r="D713" s="99" t="e">
        <f>VLOOKUP(C713,'Item Master'!$L$2:$M$7,2,FALSE)</f>
        <v>#N/A</v>
      </c>
      <c r="E713" s="25"/>
      <c r="F713" s="99" t="e">
        <f>VLOOKUP(G713,Dimensions!$B$2:$C$188,2,FALSE)</f>
        <v>#N/A</v>
      </c>
      <c r="G713" s="98"/>
      <c r="H713" s="99" t="e">
        <f>VLOOKUP(I713,Dimensions!$B$2:$C$188,2,FALSE)</f>
        <v>#N/A</v>
      </c>
      <c r="I713" s="98"/>
      <c r="J713" s="99" t="e">
        <f>VLOOKUP(K713,Dimensions!$B$2:$C$188,2,FALSE)</f>
        <v>#N/A</v>
      </c>
      <c r="K713" s="98"/>
      <c r="L713" s="99" t="e">
        <f>VLOOKUP(M713,Dimensions!$B$2:$C$188,2,FALSE)</f>
        <v>#N/A</v>
      </c>
      <c r="M713" s="98"/>
      <c r="N713" s="99" t="e">
        <f>VLOOKUP(O713,Dimensions!$B$2:$C$188,2,FALSE)</f>
        <v>#N/A</v>
      </c>
      <c r="O713" s="98"/>
      <c r="P713" s="6">
        <v>0</v>
      </c>
      <c r="Q713" s="21"/>
    </row>
    <row r="714" spans="1:17" x14ac:dyDescent="0.3">
      <c r="A714" s="98"/>
      <c r="B714" s="77" t="e">
        <f>VLOOKUP(A714,Projects!$A$44:$B$1000,2,FALSE)</f>
        <v>#N/A</v>
      </c>
      <c r="C714" s="98"/>
      <c r="D714" s="99" t="e">
        <f>VLOOKUP(C714,'Item Master'!$L$2:$M$7,2,FALSE)</f>
        <v>#N/A</v>
      </c>
      <c r="E714" s="25"/>
      <c r="F714" s="99" t="e">
        <f>VLOOKUP(G714,Dimensions!$B$2:$C$188,2,FALSE)</f>
        <v>#N/A</v>
      </c>
      <c r="G714" s="98"/>
      <c r="H714" s="99" t="e">
        <f>VLOOKUP(I714,Dimensions!$B$2:$C$188,2,FALSE)</f>
        <v>#N/A</v>
      </c>
      <c r="I714" s="98"/>
      <c r="J714" s="99" t="e">
        <f>VLOOKUP(K714,Dimensions!$B$2:$C$188,2,FALSE)</f>
        <v>#N/A</v>
      </c>
      <c r="K714" s="98"/>
      <c r="L714" s="99" t="e">
        <f>VLOOKUP(M714,Dimensions!$B$2:$C$188,2,FALSE)</f>
        <v>#N/A</v>
      </c>
      <c r="M714" s="98"/>
      <c r="N714" s="99" t="e">
        <f>VLOOKUP(O714,Dimensions!$B$2:$C$188,2,FALSE)</f>
        <v>#N/A</v>
      </c>
      <c r="O714" s="98"/>
      <c r="P714" s="6">
        <v>0</v>
      </c>
      <c r="Q714" s="21"/>
    </row>
    <row r="715" spans="1:17" x14ac:dyDescent="0.3">
      <c r="A715" s="98"/>
      <c r="B715" s="77" t="e">
        <f>VLOOKUP(A715,Projects!$A$44:$B$1000,2,FALSE)</f>
        <v>#N/A</v>
      </c>
      <c r="C715" s="98"/>
      <c r="D715" s="99" t="e">
        <f>VLOOKUP(C715,'Item Master'!$L$2:$M$7,2,FALSE)</f>
        <v>#N/A</v>
      </c>
      <c r="E715" s="25"/>
      <c r="F715" s="99" t="e">
        <f>VLOOKUP(G715,Dimensions!$B$2:$C$188,2,FALSE)</f>
        <v>#N/A</v>
      </c>
      <c r="G715" s="98"/>
      <c r="H715" s="99" t="e">
        <f>VLOOKUP(I715,Dimensions!$B$2:$C$188,2,FALSE)</f>
        <v>#N/A</v>
      </c>
      <c r="I715" s="98"/>
      <c r="J715" s="99" t="e">
        <f>VLOOKUP(K715,Dimensions!$B$2:$C$188,2,FALSE)</f>
        <v>#N/A</v>
      </c>
      <c r="K715" s="98"/>
      <c r="L715" s="99" t="e">
        <f>VLOOKUP(M715,Dimensions!$B$2:$C$188,2,FALSE)</f>
        <v>#N/A</v>
      </c>
      <c r="M715" s="98"/>
      <c r="N715" s="99" t="e">
        <f>VLOOKUP(O715,Dimensions!$B$2:$C$188,2,FALSE)</f>
        <v>#N/A</v>
      </c>
      <c r="O715" s="98"/>
      <c r="P715" s="6">
        <v>0</v>
      </c>
      <c r="Q715" s="21"/>
    </row>
    <row r="716" spans="1:17" x14ac:dyDescent="0.3">
      <c r="A716" s="98"/>
      <c r="B716" s="77" t="e">
        <f>VLOOKUP(A716,Projects!$A$44:$B$1000,2,FALSE)</f>
        <v>#N/A</v>
      </c>
      <c r="C716" s="98"/>
      <c r="D716" s="99" t="e">
        <f>VLOOKUP(C716,'Item Master'!$L$2:$M$7,2,FALSE)</f>
        <v>#N/A</v>
      </c>
      <c r="E716" s="25"/>
      <c r="F716" s="99" t="e">
        <f>VLOOKUP(G716,Dimensions!$B$2:$C$188,2,FALSE)</f>
        <v>#N/A</v>
      </c>
      <c r="G716" s="98"/>
      <c r="H716" s="99" t="e">
        <f>VLOOKUP(I716,Dimensions!$B$2:$C$188,2,FALSE)</f>
        <v>#N/A</v>
      </c>
      <c r="I716" s="98"/>
      <c r="J716" s="99" t="e">
        <f>VLOOKUP(K716,Dimensions!$B$2:$C$188,2,FALSE)</f>
        <v>#N/A</v>
      </c>
      <c r="K716" s="98"/>
      <c r="L716" s="99" t="e">
        <f>VLOOKUP(M716,Dimensions!$B$2:$C$188,2,FALSE)</f>
        <v>#N/A</v>
      </c>
      <c r="M716" s="98"/>
      <c r="N716" s="99" t="e">
        <f>VLOOKUP(O716,Dimensions!$B$2:$C$188,2,FALSE)</f>
        <v>#N/A</v>
      </c>
      <c r="O716" s="98"/>
      <c r="P716" s="6">
        <v>0</v>
      </c>
      <c r="Q716" s="21"/>
    </row>
    <row r="717" spans="1:17" x14ac:dyDescent="0.3">
      <c r="A717" s="98"/>
      <c r="B717" s="77" t="e">
        <f>VLOOKUP(A717,Projects!$A$44:$B$1000,2,FALSE)</f>
        <v>#N/A</v>
      </c>
      <c r="C717" s="98"/>
      <c r="D717" s="99" t="e">
        <f>VLOOKUP(C717,'Item Master'!$L$2:$M$7,2,FALSE)</f>
        <v>#N/A</v>
      </c>
      <c r="E717" s="25"/>
      <c r="F717" s="99" t="e">
        <f>VLOOKUP(G717,Dimensions!$B$2:$C$188,2,FALSE)</f>
        <v>#N/A</v>
      </c>
      <c r="G717" s="98"/>
      <c r="H717" s="99" t="e">
        <f>VLOOKUP(I717,Dimensions!$B$2:$C$188,2,FALSE)</f>
        <v>#N/A</v>
      </c>
      <c r="I717" s="98"/>
      <c r="J717" s="99" t="e">
        <f>VLOOKUP(K717,Dimensions!$B$2:$C$188,2,FALSE)</f>
        <v>#N/A</v>
      </c>
      <c r="K717" s="98"/>
      <c r="L717" s="99" t="e">
        <f>VLOOKUP(M717,Dimensions!$B$2:$C$188,2,FALSE)</f>
        <v>#N/A</v>
      </c>
      <c r="M717" s="98"/>
      <c r="N717" s="99" t="e">
        <f>VLOOKUP(O717,Dimensions!$B$2:$C$188,2,FALSE)</f>
        <v>#N/A</v>
      </c>
      <c r="O717" s="98"/>
      <c r="P717" s="6">
        <v>0</v>
      </c>
      <c r="Q717" s="21"/>
    </row>
    <row r="718" spans="1:17" x14ac:dyDescent="0.3">
      <c r="A718" s="98"/>
      <c r="B718" s="77" t="e">
        <f>VLOOKUP(A718,Projects!$A$44:$B$1000,2,FALSE)</f>
        <v>#N/A</v>
      </c>
      <c r="C718" s="98"/>
      <c r="D718" s="99" t="e">
        <f>VLOOKUP(C718,'Item Master'!$L$2:$M$7,2,FALSE)</f>
        <v>#N/A</v>
      </c>
      <c r="E718" s="25"/>
      <c r="F718" s="99" t="e">
        <f>VLOOKUP(G718,Dimensions!$B$2:$C$188,2,FALSE)</f>
        <v>#N/A</v>
      </c>
      <c r="G718" s="98"/>
      <c r="H718" s="99" t="e">
        <f>VLOOKUP(I718,Dimensions!$B$2:$C$188,2,FALSE)</f>
        <v>#N/A</v>
      </c>
      <c r="I718" s="98"/>
      <c r="J718" s="99" t="e">
        <f>VLOOKUP(K718,Dimensions!$B$2:$C$188,2,FALSE)</f>
        <v>#N/A</v>
      </c>
      <c r="K718" s="98"/>
      <c r="L718" s="99" t="e">
        <f>VLOOKUP(M718,Dimensions!$B$2:$C$188,2,FALSE)</f>
        <v>#N/A</v>
      </c>
      <c r="M718" s="98"/>
      <c r="N718" s="99" t="e">
        <f>VLOOKUP(O718,Dimensions!$B$2:$C$188,2,FALSE)</f>
        <v>#N/A</v>
      </c>
      <c r="O718" s="98"/>
      <c r="P718" s="6">
        <v>0</v>
      </c>
      <c r="Q718" s="21"/>
    </row>
    <row r="719" spans="1:17" x14ac:dyDescent="0.3">
      <c r="A719" s="98"/>
      <c r="B719" s="77" t="e">
        <f>VLOOKUP(A719,Projects!$A$44:$B$1000,2,FALSE)</f>
        <v>#N/A</v>
      </c>
      <c r="C719" s="98"/>
      <c r="D719" s="99" t="e">
        <f>VLOOKUP(C719,'Item Master'!$L$2:$M$7,2,FALSE)</f>
        <v>#N/A</v>
      </c>
      <c r="E719" s="25"/>
      <c r="F719" s="99" t="e">
        <f>VLOOKUP(G719,Dimensions!$B$2:$C$188,2,FALSE)</f>
        <v>#N/A</v>
      </c>
      <c r="G719" s="98"/>
      <c r="H719" s="99" t="e">
        <f>VLOOKUP(I719,Dimensions!$B$2:$C$188,2,FALSE)</f>
        <v>#N/A</v>
      </c>
      <c r="I719" s="98"/>
      <c r="J719" s="99" t="e">
        <f>VLOOKUP(K719,Dimensions!$B$2:$C$188,2,FALSE)</f>
        <v>#N/A</v>
      </c>
      <c r="K719" s="98"/>
      <c r="L719" s="99" t="e">
        <f>VLOOKUP(M719,Dimensions!$B$2:$C$188,2,FALSE)</f>
        <v>#N/A</v>
      </c>
      <c r="M719" s="98"/>
      <c r="N719" s="99" t="e">
        <f>VLOOKUP(O719,Dimensions!$B$2:$C$188,2,FALSE)</f>
        <v>#N/A</v>
      </c>
      <c r="O719" s="98"/>
      <c r="P719" s="6">
        <v>0</v>
      </c>
      <c r="Q719" s="21"/>
    </row>
    <row r="720" spans="1:17" x14ac:dyDescent="0.3">
      <c r="A720" s="98"/>
      <c r="B720" s="77" t="e">
        <f>VLOOKUP(A720,Projects!$A$44:$B$1000,2,FALSE)</f>
        <v>#N/A</v>
      </c>
      <c r="C720" s="98"/>
      <c r="D720" s="99" t="e">
        <f>VLOOKUP(C720,'Item Master'!$L$2:$M$7,2,FALSE)</f>
        <v>#N/A</v>
      </c>
      <c r="E720" s="25"/>
      <c r="F720" s="99" t="e">
        <f>VLOOKUP(G720,Dimensions!$B$2:$C$188,2,FALSE)</f>
        <v>#N/A</v>
      </c>
      <c r="G720" s="98"/>
      <c r="H720" s="99" t="e">
        <f>VLOOKUP(I720,Dimensions!$B$2:$C$188,2,FALSE)</f>
        <v>#N/A</v>
      </c>
      <c r="I720" s="98"/>
      <c r="J720" s="99" t="e">
        <f>VLOOKUP(K720,Dimensions!$B$2:$C$188,2,FALSE)</f>
        <v>#N/A</v>
      </c>
      <c r="K720" s="98"/>
      <c r="L720" s="99" t="e">
        <f>VLOOKUP(M720,Dimensions!$B$2:$C$188,2,FALSE)</f>
        <v>#N/A</v>
      </c>
      <c r="M720" s="98"/>
      <c r="N720" s="99" t="e">
        <f>VLOOKUP(O720,Dimensions!$B$2:$C$188,2,FALSE)</f>
        <v>#N/A</v>
      </c>
      <c r="O720" s="98"/>
      <c r="P720" s="6">
        <v>0</v>
      </c>
      <c r="Q720" s="21"/>
    </row>
    <row r="721" spans="1:17" x14ac:dyDescent="0.3">
      <c r="A721" s="98"/>
      <c r="B721" s="77" t="e">
        <f>VLOOKUP(A721,Projects!$A$44:$B$1000,2,FALSE)</f>
        <v>#N/A</v>
      </c>
      <c r="C721" s="98"/>
      <c r="D721" s="99" t="e">
        <f>VLOOKUP(C721,'Item Master'!$L$2:$M$7,2,FALSE)</f>
        <v>#N/A</v>
      </c>
      <c r="E721" s="25"/>
      <c r="F721" s="99" t="e">
        <f>VLOOKUP(G721,Dimensions!$B$2:$C$188,2,FALSE)</f>
        <v>#N/A</v>
      </c>
      <c r="G721" s="98"/>
      <c r="H721" s="99" t="e">
        <f>VLOOKUP(I721,Dimensions!$B$2:$C$188,2,FALSE)</f>
        <v>#N/A</v>
      </c>
      <c r="I721" s="98"/>
      <c r="J721" s="99" t="e">
        <f>VLOOKUP(K721,Dimensions!$B$2:$C$188,2,FALSE)</f>
        <v>#N/A</v>
      </c>
      <c r="K721" s="98"/>
      <c r="L721" s="99" t="e">
        <f>VLOOKUP(M721,Dimensions!$B$2:$C$188,2,FALSE)</f>
        <v>#N/A</v>
      </c>
      <c r="M721" s="98"/>
      <c r="N721" s="99" t="e">
        <f>VLOOKUP(O721,Dimensions!$B$2:$C$188,2,FALSE)</f>
        <v>#N/A</v>
      </c>
      <c r="O721" s="98"/>
      <c r="P721" s="6">
        <v>0</v>
      </c>
      <c r="Q721" s="21"/>
    </row>
    <row r="722" spans="1:17" x14ac:dyDescent="0.3">
      <c r="A722" s="98"/>
      <c r="B722" s="77" t="e">
        <f>VLOOKUP(A722,Projects!$A$44:$B$1000,2,FALSE)</f>
        <v>#N/A</v>
      </c>
      <c r="C722" s="98"/>
      <c r="D722" s="99" t="e">
        <f>VLOOKUP(C722,'Item Master'!$L$2:$M$7,2,FALSE)</f>
        <v>#N/A</v>
      </c>
      <c r="E722" s="25"/>
      <c r="F722" s="99" t="e">
        <f>VLOOKUP(G722,Dimensions!$B$2:$C$188,2,FALSE)</f>
        <v>#N/A</v>
      </c>
      <c r="G722" s="98"/>
      <c r="H722" s="99" t="e">
        <f>VLOOKUP(I722,Dimensions!$B$2:$C$188,2,FALSE)</f>
        <v>#N/A</v>
      </c>
      <c r="I722" s="98"/>
      <c r="J722" s="99" t="e">
        <f>VLOOKUP(K722,Dimensions!$B$2:$C$188,2,FALSE)</f>
        <v>#N/A</v>
      </c>
      <c r="K722" s="98"/>
      <c r="L722" s="99" t="e">
        <f>VLOOKUP(M722,Dimensions!$B$2:$C$188,2,FALSE)</f>
        <v>#N/A</v>
      </c>
      <c r="M722" s="98"/>
      <c r="N722" s="99" t="e">
        <f>VLOOKUP(O722,Dimensions!$B$2:$C$188,2,FALSE)</f>
        <v>#N/A</v>
      </c>
      <c r="O722" s="98"/>
      <c r="P722" s="6">
        <v>0</v>
      </c>
      <c r="Q722" s="21"/>
    </row>
    <row r="723" spans="1:17" x14ac:dyDescent="0.3">
      <c r="A723" s="98"/>
      <c r="B723" s="77" t="e">
        <f>VLOOKUP(A723,Projects!$A$44:$B$1000,2,FALSE)</f>
        <v>#N/A</v>
      </c>
      <c r="C723" s="98"/>
      <c r="D723" s="99" t="e">
        <f>VLOOKUP(C723,'Item Master'!$L$2:$M$7,2,FALSE)</f>
        <v>#N/A</v>
      </c>
      <c r="E723" s="25"/>
      <c r="F723" s="99" t="e">
        <f>VLOOKUP(G723,Dimensions!$B$2:$C$188,2,FALSE)</f>
        <v>#N/A</v>
      </c>
      <c r="G723" s="98"/>
      <c r="H723" s="99" t="e">
        <f>VLOOKUP(I723,Dimensions!$B$2:$C$188,2,FALSE)</f>
        <v>#N/A</v>
      </c>
      <c r="I723" s="98"/>
      <c r="J723" s="99" t="e">
        <f>VLOOKUP(K723,Dimensions!$B$2:$C$188,2,FALSE)</f>
        <v>#N/A</v>
      </c>
      <c r="K723" s="98"/>
      <c r="L723" s="99" t="e">
        <f>VLOOKUP(M723,Dimensions!$B$2:$C$188,2,FALSE)</f>
        <v>#N/A</v>
      </c>
      <c r="M723" s="98"/>
      <c r="N723" s="99" t="e">
        <f>VLOOKUP(O723,Dimensions!$B$2:$C$188,2,FALSE)</f>
        <v>#N/A</v>
      </c>
      <c r="O723" s="98"/>
      <c r="P723" s="6">
        <v>0</v>
      </c>
      <c r="Q723" s="21"/>
    </row>
    <row r="724" spans="1:17" x14ac:dyDescent="0.3">
      <c r="A724" s="98"/>
      <c r="B724" s="77" t="e">
        <f>VLOOKUP(A724,Projects!$A$44:$B$1000,2,FALSE)</f>
        <v>#N/A</v>
      </c>
      <c r="C724" s="98"/>
      <c r="D724" s="99" t="e">
        <f>VLOOKUP(C724,'Item Master'!$L$2:$M$7,2,FALSE)</f>
        <v>#N/A</v>
      </c>
      <c r="E724" s="25"/>
      <c r="F724" s="99" t="e">
        <f>VLOOKUP(G724,Dimensions!$B$2:$C$188,2,FALSE)</f>
        <v>#N/A</v>
      </c>
      <c r="G724" s="98"/>
      <c r="H724" s="99" t="e">
        <f>VLOOKUP(I724,Dimensions!$B$2:$C$188,2,FALSE)</f>
        <v>#N/A</v>
      </c>
      <c r="I724" s="98"/>
      <c r="J724" s="99" t="e">
        <f>VLOOKUP(K724,Dimensions!$B$2:$C$188,2,FALSE)</f>
        <v>#N/A</v>
      </c>
      <c r="K724" s="98"/>
      <c r="L724" s="99" t="e">
        <f>VLOOKUP(M724,Dimensions!$B$2:$C$188,2,FALSE)</f>
        <v>#N/A</v>
      </c>
      <c r="M724" s="98"/>
      <c r="N724" s="99" t="e">
        <f>VLOOKUP(O724,Dimensions!$B$2:$C$188,2,FALSE)</f>
        <v>#N/A</v>
      </c>
      <c r="O724" s="98"/>
      <c r="P724" s="6">
        <v>0</v>
      </c>
      <c r="Q724" s="21"/>
    </row>
    <row r="725" spans="1:17" x14ac:dyDescent="0.3">
      <c r="A725" s="98"/>
      <c r="B725" s="77" t="e">
        <f>VLOOKUP(A725,Projects!$A$44:$B$1000,2,FALSE)</f>
        <v>#N/A</v>
      </c>
      <c r="C725" s="98"/>
      <c r="D725" s="99" t="e">
        <f>VLOOKUP(C725,'Item Master'!$L$2:$M$7,2,FALSE)</f>
        <v>#N/A</v>
      </c>
      <c r="E725" s="25"/>
      <c r="F725" s="99" t="e">
        <f>VLOOKUP(G725,Dimensions!$B$2:$C$188,2,FALSE)</f>
        <v>#N/A</v>
      </c>
      <c r="G725" s="98"/>
      <c r="H725" s="99" t="e">
        <f>VLOOKUP(I725,Dimensions!$B$2:$C$188,2,FALSE)</f>
        <v>#N/A</v>
      </c>
      <c r="I725" s="98"/>
      <c r="J725" s="99" t="e">
        <f>VLOOKUP(K725,Dimensions!$B$2:$C$188,2,FALSE)</f>
        <v>#N/A</v>
      </c>
      <c r="K725" s="98"/>
      <c r="L725" s="99" t="e">
        <f>VLOOKUP(M725,Dimensions!$B$2:$C$188,2,FALSE)</f>
        <v>#N/A</v>
      </c>
      <c r="M725" s="98"/>
      <c r="N725" s="99" t="e">
        <f>VLOOKUP(O725,Dimensions!$B$2:$C$188,2,FALSE)</f>
        <v>#N/A</v>
      </c>
      <c r="O725" s="98"/>
      <c r="P725" s="6">
        <v>0</v>
      </c>
      <c r="Q725" s="21"/>
    </row>
    <row r="726" spans="1:17" x14ac:dyDescent="0.3">
      <c r="A726" s="98"/>
      <c r="B726" s="77" t="e">
        <f>VLOOKUP(A726,Projects!$A$44:$B$1000,2,FALSE)</f>
        <v>#N/A</v>
      </c>
      <c r="C726" s="98"/>
      <c r="D726" s="99" t="e">
        <f>VLOOKUP(C726,'Item Master'!$L$2:$M$7,2,FALSE)</f>
        <v>#N/A</v>
      </c>
      <c r="E726" s="25"/>
      <c r="F726" s="99" t="e">
        <f>VLOOKUP(G726,Dimensions!$B$2:$C$188,2,FALSE)</f>
        <v>#N/A</v>
      </c>
      <c r="G726" s="98"/>
      <c r="H726" s="99" t="e">
        <f>VLOOKUP(I726,Dimensions!$B$2:$C$188,2,FALSE)</f>
        <v>#N/A</v>
      </c>
      <c r="I726" s="98"/>
      <c r="J726" s="99" t="e">
        <f>VLOOKUP(K726,Dimensions!$B$2:$C$188,2,FALSE)</f>
        <v>#N/A</v>
      </c>
      <c r="K726" s="98"/>
      <c r="L726" s="99" t="e">
        <f>VLOOKUP(M726,Dimensions!$B$2:$C$188,2,FALSE)</f>
        <v>#N/A</v>
      </c>
      <c r="M726" s="98"/>
      <c r="N726" s="99" t="e">
        <f>VLOOKUP(O726,Dimensions!$B$2:$C$188,2,FALSE)</f>
        <v>#N/A</v>
      </c>
      <c r="O726" s="98"/>
      <c r="P726" s="6">
        <v>0</v>
      </c>
      <c r="Q726" s="21"/>
    </row>
    <row r="727" spans="1:17" x14ac:dyDescent="0.3">
      <c r="A727" s="98"/>
      <c r="B727" s="77" t="e">
        <f>VLOOKUP(A727,Projects!$A$44:$B$1000,2,FALSE)</f>
        <v>#N/A</v>
      </c>
      <c r="C727" s="98"/>
      <c r="D727" s="99" t="e">
        <f>VLOOKUP(C727,'Item Master'!$L$2:$M$7,2,FALSE)</f>
        <v>#N/A</v>
      </c>
      <c r="E727" s="25"/>
      <c r="F727" s="99" t="e">
        <f>VLOOKUP(G727,Dimensions!$B$2:$C$188,2,FALSE)</f>
        <v>#N/A</v>
      </c>
      <c r="G727" s="98"/>
      <c r="H727" s="99" t="e">
        <f>VLOOKUP(I727,Dimensions!$B$2:$C$188,2,FALSE)</f>
        <v>#N/A</v>
      </c>
      <c r="I727" s="98"/>
      <c r="J727" s="99" t="e">
        <f>VLOOKUP(K727,Dimensions!$B$2:$C$188,2,FALSE)</f>
        <v>#N/A</v>
      </c>
      <c r="K727" s="98"/>
      <c r="L727" s="99" t="e">
        <f>VLOOKUP(M727,Dimensions!$B$2:$C$188,2,FALSE)</f>
        <v>#N/A</v>
      </c>
      <c r="M727" s="98"/>
      <c r="N727" s="99" t="e">
        <f>VLOOKUP(O727,Dimensions!$B$2:$C$188,2,FALSE)</f>
        <v>#N/A</v>
      </c>
      <c r="O727" s="98"/>
      <c r="P727" s="6">
        <v>0</v>
      </c>
      <c r="Q727" s="21"/>
    </row>
    <row r="728" spans="1:17" x14ac:dyDescent="0.3">
      <c r="A728" s="98"/>
      <c r="B728" s="77" t="e">
        <f>VLOOKUP(A728,Projects!$A$44:$B$1000,2,FALSE)</f>
        <v>#N/A</v>
      </c>
      <c r="C728" s="98"/>
      <c r="D728" s="99" t="e">
        <f>VLOOKUP(C728,'Item Master'!$L$2:$M$7,2,FALSE)</f>
        <v>#N/A</v>
      </c>
      <c r="E728" s="25"/>
      <c r="F728" s="99" t="e">
        <f>VLOOKUP(G728,Dimensions!$B$2:$C$188,2,FALSE)</f>
        <v>#N/A</v>
      </c>
      <c r="G728" s="98"/>
      <c r="H728" s="99" t="e">
        <f>VLOOKUP(I728,Dimensions!$B$2:$C$188,2,FALSE)</f>
        <v>#N/A</v>
      </c>
      <c r="I728" s="98"/>
      <c r="J728" s="99" t="e">
        <f>VLOOKUP(K728,Dimensions!$B$2:$C$188,2,FALSE)</f>
        <v>#N/A</v>
      </c>
      <c r="K728" s="98"/>
      <c r="L728" s="99" t="e">
        <f>VLOOKUP(M728,Dimensions!$B$2:$C$188,2,FALSE)</f>
        <v>#N/A</v>
      </c>
      <c r="M728" s="98"/>
      <c r="N728" s="99" t="e">
        <f>VLOOKUP(O728,Dimensions!$B$2:$C$188,2,FALSE)</f>
        <v>#N/A</v>
      </c>
      <c r="O728" s="98"/>
      <c r="P728" s="6">
        <v>0</v>
      </c>
      <c r="Q728" s="21"/>
    </row>
    <row r="729" spans="1:17" x14ac:dyDescent="0.3">
      <c r="A729" s="98"/>
      <c r="B729" s="77" t="e">
        <f>VLOOKUP(A729,Projects!$A$44:$B$1000,2,FALSE)</f>
        <v>#N/A</v>
      </c>
      <c r="C729" s="98"/>
      <c r="D729" s="99" t="e">
        <f>VLOOKUP(C729,'Item Master'!$L$2:$M$7,2,FALSE)</f>
        <v>#N/A</v>
      </c>
      <c r="E729" s="25"/>
      <c r="F729" s="99" t="e">
        <f>VLOOKUP(G729,Dimensions!$B$2:$C$188,2,FALSE)</f>
        <v>#N/A</v>
      </c>
      <c r="G729" s="98"/>
      <c r="H729" s="99" t="e">
        <f>VLOOKUP(I729,Dimensions!$B$2:$C$188,2,FALSE)</f>
        <v>#N/A</v>
      </c>
      <c r="I729" s="98"/>
      <c r="J729" s="99" t="e">
        <f>VLOOKUP(K729,Dimensions!$B$2:$C$188,2,FALSE)</f>
        <v>#N/A</v>
      </c>
      <c r="K729" s="98"/>
      <c r="L729" s="99" t="e">
        <f>VLOOKUP(M729,Dimensions!$B$2:$C$188,2,FALSE)</f>
        <v>#N/A</v>
      </c>
      <c r="M729" s="98"/>
      <c r="N729" s="99" t="e">
        <f>VLOOKUP(O729,Dimensions!$B$2:$C$188,2,FALSE)</f>
        <v>#N/A</v>
      </c>
      <c r="O729" s="98"/>
      <c r="P729" s="6">
        <v>0</v>
      </c>
      <c r="Q729" s="21"/>
    </row>
    <row r="730" spans="1:17" x14ac:dyDescent="0.3">
      <c r="A730" s="98"/>
      <c r="B730" s="77" t="e">
        <f>VLOOKUP(A730,Projects!$A$44:$B$1000,2,FALSE)</f>
        <v>#N/A</v>
      </c>
      <c r="C730" s="98"/>
      <c r="D730" s="99" t="e">
        <f>VLOOKUP(C730,'Item Master'!$L$2:$M$7,2,FALSE)</f>
        <v>#N/A</v>
      </c>
      <c r="E730" s="25"/>
      <c r="F730" s="99" t="e">
        <f>VLOOKUP(G730,Dimensions!$B$2:$C$188,2,FALSE)</f>
        <v>#N/A</v>
      </c>
      <c r="G730" s="98"/>
      <c r="H730" s="99" t="e">
        <f>VLOOKUP(I730,Dimensions!$B$2:$C$188,2,FALSE)</f>
        <v>#N/A</v>
      </c>
      <c r="I730" s="98"/>
      <c r="J730" s="99" t="e">
        <f>VLOOKUP(K730,Dimensions!$B$2:$C$188,2,FALSE)</f>
        <v>#N/A</v>
      </c>
      <c r="K730" s="98"/>
      <c r="L730" s="99" t="e">
        <f>VLOOKUP(M730,Dimensions!$B$2:$C$188,2,FALSE)</f>
        <v>#N/A</v>
      </c>
      <c r="M730" s="98"/>
      <c r="N730" s="99" t="e">
        <f>VLOOKUP(O730,Dimensions!$B$2:$C$188,2,FALSE)</f>
        <v>#N/A</v>
      </c>
      <c r="O730" s="98"/>
      <c r="P730" s="6">
        <v>0</v>
      </c>
      <c r="Q730" s="21"/>
    </row>
    <row r="731" spans="1:17" x14ac:dyDescent="0.3">
      <c r="A731" s="98"/>
      <c r="B731" s="77" t="e">
        <f>VLOOKUP(A731,Projects!$A$44:$B$1000,2,FALSE)</f>
        <v>#N/A</v>
      </c>
      <c r="C731" s="98"/>
      <c r="D731" s="99" t="e">
        <f>VLOOKUP(C731,'Item Master'!$L$2:$M$7,2,FALSE)</f>
        <v>#N/A</v>
      </c>
      <c r="E731" s="25"/>
      <c r="F731" s="99" t="e">
        <f>VLOOKUP(G731,Dimensions!$B$2:$C$188,2,FALSE)</f>
        <v>#N/A</v>
      </c>
      <c r="G731" s="98"/>
      <c r="H731" s="99" t="e">
        <f>VLOOKUP(I731,Dimensions!$B$2:$C$188,2,FALSE)</f>
        <v>#N/A</v>
      </c>
      <c r="I731" s="98"/>
      <c r="J731" s="99" t="e">
        <f>VLOOKUP(K731,Dimensions!$B$2:$C$188,2,FALSE)</f>
        <v>#N/A</v>
      </c>
      <c r="K731" s="98"/>
      <c r="L731" s="99" t="e">
        <f>VLOOKUP(M731,Dimensions!$B$2:$C$188,2,FALSE)</f>
        <v>#N/A</v>
      </c>
      <c r="M731" s="98"/>
      <c r="N731" s="99" t="e">
        <f>VLOOKUP(O731,Dimensions!$B$2:$C$188,2,FALSE)</f>
        <v>#N/A</v>
      </c>
      <c r="O731" s="98"/>
      <c r="P731" s="6">
        <v>0</v>
      </c>
      <c r="Q731" s="21"/>
    </row>
    <row r="732" spans="1:17" x14ac:dyDescent="0.3">
      <c r="A732" s="98"/>
      <c r="B732" s="77" t="e">
        <f>VLOOKUP(A732,Projects!$A$44:$B$1000,2,FALSE)</f>
        <v>#N/A</v>
      </c>
      <c r="C732" s="98"/>
      <c r="D732" s="99" t="e">
        <f>VLOOKUP(C732,'Item Master'!$L$2:$M$7,2,FALSE)</f>
        <v>#N/A</v>
      </c>
      <c r="E732" s="25"/>
      <c r="F732" s="99" t="e">
        <f>VLOOKUP(G732,Dimensions!$B$2:$C$188,2,FALSE)</f>
        <v>#N/A</v>
      </c>
      <c r="G732" s="98"/>
      <c r="H732" s="99" t="e">
        <f>VLOOKUP(I732,Dimensions!$B$2:$C$188,2,FALSE)</f>
        <v>#N/A</v>
      </c>
      <c r="I732" s="98"/>
      <c r="J732" s="99" t="e">
        <f>VLOOKUP(K732,Dimensions!$B$2:$C$188,2,FALSE)</f>
        <v>#N/A</v>
      </c>
      <c r="K732" s="98"/>
      <c r="L732" s="99" t="e">
        <f>VLOOKUP(M732,Dimensions!$B$2:$C$188,2,FALSE)</f>
        <v>#N/A</v>
      </c>
      <c r="M732" s="98"/>
      <c r="N732" s="99" t="e">
        <f>VLOOKUP(O732,Dimensions!$B$2:$C$188,2,FALSE)</f>
        <v>#N/A</v>
      </c>
      <c r="O732" s="98"/>
      <c r="P732" s="6">
        <v>0</v>
      </c>
      <c r="Q732" s="21"/>
    </row>
    <row r="733" spans="1:17" x14ac:dyDescent="0.3">
      <c r="A733" s="98"/>
      <c r="B733" s="77" t="e">
        <f>VLOOKUP(A733,Projects!$A$44:$B$1000,2,FALSE)</f>
        <v>#N/A</v>
      </c>
      <c r="C733" s="98"/>
      <c r="D733" s="99" t="e">
        <f>VLOOKUP(C733,'Item Master'!$L$2:$M$7,2,FALSE)</f>
        <v>#N/A</v>
      </c>
      <c r="E733" s="25"/>
      <c r="F733" s="99" t="e">
        <f>VLOOKUP(G733,Dimensions!$B$2:$C$188,2,FALSE)</f>
        <v>#N/A</v>
      </c>
      <c r="G733" s="98"/>
      <c r="H733" s="99" t="e">
        <f>VLOOKUP(I733,Dimensions!$B$2:$C$188,2,FALSE)</f>
        <v>#N/A</v>
      </c>
      <c r="I733" s="98"/>
      <c r="J733" s="99" t="e">
        <f>VLOOKUP(K733,Dimensions!$B$2:$C$188,2,FALSE)</f>
        <v>#N/A</v>
      </c>
      <c r="K733" s="98"/>
      <c r="L733" s="99" t="e">
        <f>VLOOKUP(M733,Dimensions!$B$2:$C$188,2,FALSE)</f>
        <v>#N/A</v>
      </c>
      <c r="M733" s="98"/>
      <c r="N733" s="99" t="e">
        <f>VLOOKUP(O733,Dimensions!$B$2:$C$188,2,FALSE)</f>
        <v>#N/A</v>
      </c>
      <c r="O733" s="98"/>
      <c r="P733" s="6">
        <v>0</v>
      </c>
      <c r="Q733" s="21"/>
    </row>
    <row r="734" spans="1:17" x14ac:dyDescent="0.3">
      <c r="A734" s="98"/>
      <c r="B734" s="77" t="e">
        <f>VLOOKUP(A734,Projects!$A$44:$B$1000,2,FALSE)</f>
        <v>#N/A</v>
      </c>
      <c r="C734" s="98"/>
      <c r="D734" s="99" t="e">
        <f>VLOOKUP(C734,'Item Master'!$L$2:$M$7,2,FALSE)</f>
        <v>#N/A</v>
      </c>
      <c r="E734" s="25"/>
      <c r="F734" s="99" t="e">
        <f>VLOOKUP(G734,Dimensions!$B$2:$C$188,2,FALSE)</f>
        <v>#N/A</v>
      </c>
      <c r="G734" s="98"/>
      <c r="H734" s="99" t="e">
        <f>VLOOKUP(I734,Dimensions!$B$2:$C$188,2,FALSE)</f>
        <v>#N/A</v>
      </c>
      <c r="I734" s="98"/>
      <c r="J734" s="99" t="e">
        <f>VLOOKUP(K734,Dimensions!$B$2:$C$188,2,FALSE)</f>
        <v>#N/A</v>
      </c>
      <c r="K734" s="98"/>
      <c r="L734" s="99" t="e">
        <f>VLOOKUP(M734,Dimensions!$B$2:$C$188,2,FALSE)</f>
        <v>#N/A</v>
      </c>
      <c r="M734" s="98"/>
      <c r="N734" s="99" t="e">
        <f>VLOOKUP(O734,Dimensions!$B$2:$C$188,2,FALSE)</f>
        <v>#N/A</v>
      </c>
      <c r="O734" s="98"/>
      <c r="P734" s="6">
        <v>0</v>
      </c>
      <c r="Q734" s="21"/>
    </row>
    <row r="735" spans="1:17" x14ac:dyDescent="0.3">
      <c r="A735" s="98"/>
      <c r="B735" s="77" t="e">
        <f>VLOOKUP(A735,Projects!$A$44:$B$1000,2,FALSE)</f>
        <v>#N/A</v>
      </c>
      <c r="C735" s="98"/>
      <c r="D735" s="99" t="e">
        <f>VLOOKUP(C735,'Item Master'!$L$2:$M$7,2,FALSE)</f>
        <v>#N/A</v>
      </c>
      <c r="E735" s="25"/>
      <c r="F735" s="99" t="e">
        <f>VLOOKUP(G735,Dimensions!$B$2:$C$188,2,FALSE)</f>
        <v>#N/A</v>
      </c>
      <c r="G735" s="98"/>
      <c r="H735" s="99" t="e">
        <f>VLOOKUP(I735,Dimensions!$B$2:$C$188,2,FALSE)</f>
        <v>#N/A</v>
      </c>
      <c r="I735" s="98"/>
      <c r="J735" s="99" t="e">
        <f>VLOOKUP(K735,Dimensions!$B$2:$C$188,2,FALSE)</f>
        <v>#N/A</v>
      </c>
      <c r="K735" s="98"/>
      <c r="L735" s="99" t="e">
        <f>VLOOKUP(M735,Dimensions!$B$2:$C$188,2,FALSE)</f>
        <v>#N/A</v>
      </c>
      <c r="M735" s="98"/>
      <c r="N735" s="99" t="e">
        <f>VLOOKUP(O735,Dimensions!$B$2:$C$188,2,FALSE)</f>
        <v>#N/A</v>
      </c>
      <c r="O735" s="98"/>
      <c r="P735" s="6">
        <v>0</v>
      </c>
      <c r="Q735" s="21"/>
    </row>
    <row r="736" spans="1:17" x14ac:dyDescent="0.3">
      <c r="A736" s="98"/>
      <c r="B736" s="77" t="e">
        <f>VLOOKUP(A736,Projects!$A$44:$B$1000,2,FALSE)</f>
        <v>#N/A</v>
      </c>
      <c r="C736" s="98"/>
      <c r="D736" s="99" t="e">
        <f>VLOOKUP(C736,'Item Master'!$L$2:$M$7,2,FALSE)</f>
        <v>#N/A</v>
      </c>
      <c r="E736" s="25"/>
      <c r="F736" s="99" t="e">
        <f>VLOOKUP(G736,Dimensions!$B$2:$C$188,2,FALSE)</f>
        <v>#N/A</v>
      </c>
      <c r="G736" s="98"/>
      <c r="H736" s="99" t="e">
        <f>VLOOKUP(I736,Dimensions!$B$2:$C$188,2,FALSE)</f>
        <v>#N/A</v>
      </c>
      <c r="I736" s="98"/>
      <c r="J736" s="99" t="e">
        <f>VLOOKUP(K736,Dimensions!$B$2:$C$188,2,FALSE)</f>
        <v>#N/A</v>
      </c>
      <c r="K736" s="98"/>
      <c r="L736" s="99" t="e">
        <f>VLOOKUP(M736,Dimensions!$B$2:$C$188,2,FALSE)</f>
        <v>#N/A</v>
      </c>
      <c r="M736" s="98"/>
      <c r="N736" s="99" t="e">
        <f>VLOOKUP(O736,Dimensions!$B$2:$C$188,2,FALSE)</f>
        <v>#N/A</v>
      </c>
      <c r="O736" s="98"/>
      <c r="P736" s="6">
        <v>0</v>
      </c>
      <c r="Q736" s="21"/>
    </row>
    <row r="737" spans="1:17" x14ac:dyDescent="0.3">
      <c r="A737" s="98"/>
      <c r="B737" s="77" t="e">
        <f>VLOOKUP(A737,Projects!$A$44:$B$1000,2,FALSE)</f>
        <v>#N/A</v>
      </c>
      <c r="C737" s="98"/>
      <c r="D737" s="99" t="e">
        <f>VLOOKUP(C737,'Item Master'!$L$2:$M$7,2,FALSE)</f>
        <v>#N/A</v>
      </c>
      <c r="E737" s="25"/>
      <c r="F737" s="99" t="e">
        <f>VLOOKUP(G737,Dimensions!$B$2:$C$188,2,FALSE)</f>
        <v>#N/A</v>
      </c>
      <c r="G737" s="98"/>
      <c r="H737" s="99" t="e">
        <f>VLOOKUP(I737,Dimensions!$B$2:$C$188,2,FALSE)</f>
        <v>#N/A</v>
      </c>
      <c r="I737" s="98"/>
      <c r="J737" s="99" t="e">
        <f>VLOOKUP(K737,Dimensions!$B$2:$C$188,2,FALSE)</f>
        <v>#N/A</v>
      </c>
      <c r="K737" s="98"/>
      <c r="L737" s="99" t="e">
        <f>VLOOKUP(M737,Dimensions!$B$2:$C$188,2,FALSE)</f>
        <v>#N/A</v>
      </c>
      <c r="M737" s="98"/>
      <c r="N737" s="99" t="e">
        <f>VLOOKUP(O737,Dimensions!$B$2:$C$188,2,FALSE)</f>
        <v>#N/A</v>
      </c>
      <c r="O737" s="98"/>
      <c r="P737" s="6">
        <v>0</v>
      </c>
      <c r="Q737" s="21"/>
    </row>
    <row r="738" spans="1:17" x14ac:dyDescent="0.3">
      <c r="A738" s="98"/>
      <c r="B738" s="77" t="e">
        <f>VLOOKUP(A738,Projects!$A$44:$B$1000,2,FALSE)</f>
        <v>#N/A</v>
      </c>
      <c r="C738" s="98"/>
      <c r="D738" s="99" t="e">
        <f>VLOOKUP(C738,'Item Master'!$L$2:$M$7,2,FALSE)</f>
        <v>#N/A</v>
      </c>
      <c r="E738" s="25"/>
      <c r="F738" s="99" t="e">
        <f>VLOOKUP(G738,Dimensions!$B$2:$C$188,2,FALSE)</f>
        <v>#N/A</v>
      </c>
      <c r="G738" s="98"/>
      <c r="H738" s="99" t="e">
        <f>VLOOKUP(I738,Dimensions!$B$2:$C$188,2,FALSE)</f>
        <v>#N/A</v>
      </c>
      <c r="I738" s="98"/>
      <c r="J738" s="99" t="e">
        <f>VLOOKUP(K738,Dimensions!$B$2:$C$188,2,FALSE)</f>
        <v>#N/A</v>
      </c>
      <c r="K738" s="98"/>
      <c r="L738" s="99" t="e">
        <f>VLOOKUP(M738,Dimensions!$B$2:$C$188,2,FALSE)</f>
        <v>#N/A</v>
      </c>
      <c r="M738" s="98"/>
      <c r="N738" s="99" t="e">
        <f>VLOOKUP(O738,Dimensions!$B$2:$C$188,2,FALSE)</f>
        <v>#N/A</v>
      </c>
      <c r="O738" s="98"/>
      <c r="P738" s="6">
        <v>0</v>
      </c>
      <c r="Q738" s="21"/>
    </row>
    <row r="739" spans="1:17" x14ac:dyDescent="0.3">
      <c r="A739" s="98"/>
      <c r="B739" s="77" t="e">
        <f>VLOOKUP(A739,Projects!$A$44:$B$1000,2,FALSE)</f>
        <v>#N/A</v>
      </c>
      <c r="C739" s="98"/>
      <c r="D739" s="99" t="e">
        <f>VLOOKUP(C739,'Item Master'!$L$2:$M$7,2,FALSE)</f>
        <v>#N/A</v>
      </c>
      <c r="E739" s="25"/>
      <c r="F739" s="99" t="e">
        <f>VLOOKUP(G739,Dimensions!$B$2:$C$188,2,FALSE)</f>
        <v>#N/A</v>
      </c>
      <c r="G739" s="98"/>
      <c r="H739" s="99" t="e">
        <f>VLOOKUP(I739,Dimensions!$B$2:$C$188,2,FALSE)</f>
        <v>#N/A</v>
      </c>
      <c r="I739" s="98"/>
      <c r="J739" s="99" t="e">
        <f>VLOOKUP(K739,Dimensions!$B$2:$C$188,2,FALSE)</f>
        <v>#N/A</v>
      </c>
      <c r="K739" s="98"/>
      <c r="L739" s="99" t="e">
        <f>VLOOKUP(M739,Dimensions!$B$2:$C$188,2,FALSE)</f>
        <v>#N/A</v>
      </c>
      <c r="M739" s="98"/>
      <c r="N739" s="99" t="e">
        <f>VLOOKUP(O739,Dimensions!$B$2:$C$188,2,FALSE)</f>
        <v>#N/A</v>
      </c>
      <c r="O739" s="98"/>
      <c r="P739" s="6">
        <v>0</v>
      </c>
      <c r="Q739" s="21"/>
    </row>
    <row r="740" spans="1:17" x14ac:dyDescent="0.3">
      <c r="A740" s="98"/>
      <c r="B740" s="77" t="e">
        <f>VLOOKUP(A740,Projects!$A$44:$B$1000,2,FALSE)</f>
        <v>#N/A</v>
      </c>
      <c r="C740" s="98"/>
      <c r="D740" s="99" t="e">
        <f>VLOOKUP(C740,'Item Master'!$L$2:$M$7,2,FALSE)</f>
        <v>#N/A</v>
      </c>
      <c r="E740" s="25"/>
      <c r="F740" s="99" t="e">
        <f>VLOOKUP(G740,Dimensions!$B$2:$C$188,2,FALSE)</f>
        <v>#N/A</v>
      </c>
      <c r="G740" s="98"/>
      <c r="H740" s="99" t="e">
        <f>VLOOKUP(I740,Dimensions!$B$2:$C$188,2,FALSE)</f>
        <v>#N/A</v>
      </c>
      <c r="I740" s="98"/>
      <c r="J740" s="99" t="e">
        <f>VLOOKUP(K740,Dimensions!$B$2:$C$188,2,FALSE)</f>
        <v>#N/A</v>
      </c>
      <c r="K740" s="98"/>
      <c r="L740" s="99" t="e">
        <f>VLOOKUP(M740,Dimensions!$B$2:$C$188,2,FALSE)</f>
        <v>#N/A</v>
      </c>
      <c r="M740" s="98"/>
      <c r="N740" s="99" t="e">
        <f>VLOOKUP(O740,Dimensions!$B$2:$C$188,2,FALSE)</f>
        <v>#N/A</v>
      </c>
      <c r="O740" s="98"/>
      <c r="P740" s="6">
        <v>0</v>
      </c>
      <c r="Q740" s="21"/>
    </row>
    <row r="741" spans="1:17" x14ac:dyDescent="0.3">
      <c r="A741" s="98"/>
      <c r="B741" s="77" t="e">
        <f>VLOOKUP(A741,Projects!$A$44:$B$1000,2,FALSE)</f>
        <v>#N/A</v>
      </c>
      <c r="C741" s="98"/>
      <c r="D741" s="99" t="e">
        <f>VLOOKUP(C741,'Item Master'!$L$2:$M$7,2,FALSE)</f>
        <v>#N/A</v>
      </c>
      <c r="E741" s="25"/>
      <c r="F741" s="99" t="e">
        <f>VLOOKUP(G741,Dimensions!$B$2:$C$188,2,FALSE)</f>
        <v>#N/A</v>
      </c>
      <c r="G741" s="98"/>
      <c r="H741" s="99" t="e">
        <f>VLOOKUP(I741,Dimensions!$B$2:$C$188,2,FALSE)</f>
        <v>#N/A</v>
      </c>
      <c r="I741" s="98"/>
      <c r="J741" s="99" t="e">
        <f>VLOOKUP(K741,Dimensions!$B$2:$C$188,2,FALSE)</f>
        <v>#N/A</v>
      </c>
      <c r="K741" s="98"/>
      <c r="L741" s="99" t="e">
        <f>VLOOKUP(M741,Dimensions!$B$2:$C$188,2,FALSE)</f>
        <v>#N/A</v>
      </c>
      <c r="M741" s="98"/>
      <c r="N741" s="99" t="e">
        <f>VLOOKUP(O741,Dimensions!$B$2:$C$188,2,FALSE)</f>
        <v>#N/A</v>
      </c>
      <c r="O741" s="98"/>
      <c r="P741" s="6">
        <v>0</v>
      </c>
      <c r="Q741" s="21"/>
    </row>
    <row r="742" spans="1:17" x14ac:dyDescent="0.3">
      <c r="A742" s="98"/>
      <c r="B742" s="77" t="e">
        <f>VLOOKUP(A742,Projects!$A$44:$B$1000,2,FALSE)</f>
        <v>#N/A</v>
      </c>
      <c r="C742" s="98"/>
      <c r="D742" s="99" t="e">
        <f>VLOOKUP(C742,'Item Master'!$L$2:$M$7,2,FALSE)</f>
        <v>#N/A</v>
      </c>
      <c r="E742" s="25"/>
      <c r="F742" s="99" t="e">
        <f>VLOOKUP(G742,Dimensions!$B$2:$C$188,2,FALSE)</f>
        <v>#N/A</v>
      </c>
      <c r="G742" s="98"/>
      <c r="H742" s="99" t="e">
        <f>VLOOKUP(I742,Dimensions!$B$2:$C$188,2,FALSE)</f>
        <v>#N/A</v>
      </c>
      <c r="I742" s="98"/>
      <c r="J742" s="99" t="e">
        <f>VLOOKUP(K742,Dimensions!$B$2:$C$188,2,FALSE)</f>
        <v>#N/A</v>
      </c>
      <c r="K742" s="98"/>
      <c r="L742" s="99" t="e">
        <f>VLOOKUP(M742,Dimensions!$B$2:$C$188,2,FALSE)</f>
        <v>#N/A</v>
      </c>
      <c r="M742" s="98"/>
      <c r="N742" s="99" t="e">
        <f>VLOOKUP(O742,Dimensions!$B$2:$C$188,2,FALSE)</f>
        <v>#N/A</v>
      </c>
      <c r="O742" s="98"/>
      <c r="P742" s="6">
        <v>0</v>
      </c>
      <c r="Q742" s="21"/>
    </row>
    <row r="743" spans="1:17" x14ac:dyDescent="0.3">
      <c r="A743" s="98"/>
      <c r="B743" s="77" t="e">
        <f>VLOOKUP(A743,Projects!$A$44:$B$1000,2,FALSE)</f>
        <v>#N/A</v>
      </c>
      <c r="C743" s="98"/>
      <c r="D743" s="99" t="e">
        <f>VLOOKUP(C743,'Item Master'!$L$2:$M$7,2,FALSE)</f>
        <v>#N/A</v>
      </c>
      <c r="E743" s="25"/>
      <c r="F743" s="99" t="e">
        <f>VLOOKUP(G743,Dimensions!$B$2:$C$188,2,FALSE)</f>
        <v>#N/A</v>
      </c>
      <c r="G743" s="98"/>
      <c r="H743" s="99" t="e">
        <f>VLOOKUP(I743,Dimensions!$B$2:$C$188,2,FALSE)</f>
        <v>#N/A</v>
      </c>
      <c r="I743" s="98"/>
      <c r="J743" s="99" t="e">
        <f>VLOOKUP(K743,Dimensions!$B$2:$C$188,2,FALSE)</f>
        <v>#N/A</v>
      </c>
      <c r="K743" s="98"/>
      <c r="L743" s="99" t="e">
        <f>VLOOKUP(M743,Dimensions!$B$2:$C$188,2,FALSE)</f>
        <v>#N/A</v>
      </c>
      <c r="M743" s="98"/>
      <c r="N743" s="99" t="e">
        <f>VLOOKUP(O743,Dimensions!$B$2:$C$188,2,FALSE)</f>
        <v>#N/A</v>
      </c>
      <c r="O743" s="98"/>
      <c r="P743" s="6">
        <v>0</v>
      </c>
      <c r="Q743" s="21"/>
    </row>
    <row r="744" spans="1:17" x14ac:dyDescent="0.3">
      <c r="A744" s="98"/>
      <c r="B744" s="77" t="e">
        <f>VLOOKUP(A744,Projects!$A$44:$B$1000,2,FALSE)</f>
        <v>#N/A</v>
      </c>
      <c r="C744" s="98"/>
      <c r="D744" s="99" t="e">
        <f>VLOOKUP(C744,'Item Master'!$L$2:$M$7,2,FALSE)</f>
        <v>#N/A</v>
      </c>
      <c r="E744" s="25"/>
      <c r="F744" s="99" t="e">
        <f>VLOOKUP(G744,Dimensions!$B$2:$C$188,2,FALSE)</f>
        <v>#N/A</v>
      </c>
      <c r="G744" s="98"/>
      <c r="H744" s="99" t="e">
        <f>VLOOKUP(I744,Dimensions!$B$2:$C$188,2,FALSE)</f>
        <v>#N/A</v>
      </c>
      <c r="I744" s="98"/>
      <c r="J744" s="99" t="e">
        <f>VLOOKUP(K744,Dimensions!$B$2:$C$188,2,FALSE)</f>
        <v>#N/A</v>
      </c>
      <c r="K744" s="98"/>
      <c r="L744" s="99" t="e">
        <f>VLOOKUP(M744,Dimensions!$B$2:$C$188,2,FALSE)</f>
        <v>#N/A</v>
      </c>
      <c r="M744" s="98"/>
      <c r="N744" s="99" t="e">
        <f>VLOOKUP(O744,Dimensions!$B$2:$C$188,2,FALSE)</f>
        <v>#N/A</v>
      </c>
      <c r="O744" s="98"/>
      <c r="P744" s="6">
        <v>0</v>
      </c>
      <c r="Q744" s="21"/>
    </row>
    <row r="745" spans="1:17" x14ac:dyDescent="0.3">
      <c r="A745" s="98"/>
      <c r="B745" s="77" t="e">
        <f>VLOOKUP(A745,Projects!$A$44:$B$1000,2,FALSE)</f>
        <v>#N/A</v>
      </c>
      <c r="C745" s="98"/>
      <c r="D745" s="99" t="e">
        <f>VLOOKUP(C745,'Item Master'!$L$2:$M$7,2,FALSE)</f>
        <v>#N/A</v>
      </c>
      <c r="E745" s="25"/>
      <c r="F745" s="99" t="e">
        <f>VLOOKUP(G745,Dimensions!$B$2:$C$188,2,FALSE)</f>
        <v>#N/A</v>
      </c>
      <c r="G745" s="98"/>
      <c r="H745" s="99" t="e">
        <f>VLOOKUP(I745,Dimensions!$B$2:$C$188,2,FALSE)</f>
        <v>#N/A</v>
      </c>
      <c r="I745" s="98"/>
      <c r="J745" s="99" t="e">
        <f>VLOOKUP(K745,Dimensions!$B$2:$C$188,2,FALSE)</f>
        <v>#N/A</v>
      </c>
      <c r="K745" s="98"/>
      <c r="L745" s="99" t="e">
        <f>VLOOKUP(M745,Dimensions!$B$2:$C$188,2,FALSE)</f>
        <v>#N/A</v>
      </c>
      <c r="M745" s="98"/>
      <c r="N745" s="99" t="e">
        <f>VLOOKUP(O745,Dimensions!$B$2:$C$188,2,FALSE)</f>
        <v>#N/A</v>
      </c>
      <c r="O745" s="98"/>
      <c r="P745" s="6">
        <v>0</v>
      </c>
      <c r="Q745" s="21"/>
    </row>
    <row r="746" spans="1:17" x14ac:dyDescent="0.3">
      <c r="A746" s="98"/>
      <c r="B746" s="77" t="e">
        <f>VLOOKUP(A746,Projects!$A$44:$B$1000,2,FALSE)</f>
        <v>#N/A</v>
      </c>
      <c r="C746" s="98"/>
      <c r="D746" s="99" t="e">
        <f>VLOOKUP(C746,'Item Master'!$L$2:$M$7,2,FALSE)</f>
        <v>#N/A</v>
      </c>
      <c r="E746" s="25"/>
      <c r="F746" s="99" t="e">
        <f>VLOOKUP(G746,Dimensions!$B$2:$C$188,2,FALSE)</f>
        <v>#N/A</v>
      </c>
      <c r="G746" s="98"/>
      <c r="H746" s="99" t="e">
        <f>VLOOKUP(I746,Dimensions!$B$2:$C$188,2,FALSE)</f>
        <v>#N/A</v>
      </c>
      <c r="I746" s="98"/>
      <c r="J746" s="99" t="e">
        <f>VLOOKUP(K746,Dimensions!$B$2:$C$188,2,FALSE)</f>
        <v>#N/A</v>
      </c>
      <c r="K746" s="98"/>
      <c r="L746" s="99" t="e">
        <f>VLOOKUP(M746,Dimensions!$B$2:$C$188,2,FALSE)</f>
        <v>#N/A</v>
      </c>
      <c r="M746" s="98"/>
      <c r="N746" s="99" t="e">
        <f>VLOOKUP(O746,Dimensions!$B$2:$C$188,2,FALSE)</f>
        <v>#N/A</v>
      </c>
      <c r="O746" s="98"/>
      <c r="P746" s="6">
        <v>0</v>
      </c>
      <c r="Q746" s="21"/>
    </row>
    <row r="747" spans="1:17" x14ac:dyDescent="0.3">
      <c r="A747" s="98"/>
      <c r="B747" s="77" t="e">
        <f>VLOOKUP(A747,Projects!$A$44:$B$1000,2,FALSE)</f>
        <v>#N/A</v>
      </c>
      <c r="C747" s="98"/>
      <c r="D747" s="99" t="e">
        <f>VLOOKUP(C747,'Item Master'!$L$2:$M$7,2,FALSE)</f>
        <v>#N/A</v>
      </c>
      <c r="E747" s="25"/>
      <c r="F747" s="99" t="e">
        <f>VLOOKUP(G747,Dimensions!$B$2:$C$188,2,FALSE)</f>
        <v>#N/A</v>
      </c>
      <c r="G747" s="98"/>
      <c r="H747" s="99" t="e">
        <f>VLOOKUP(I747,Dimensions!$B$2:$C$188,2,FALSE)</f>
        <v>#N/A</v>
      </c>
      <c r="I747" s="98"/>
      <c r="J747" s="99" t="e">
        <f>VLOOKUP(K747,Dimensions!$B$2:$C$188,2,FALSE)</f>
        <v>#N/A</v>
      </c>
      <c r="K747" s="98"/>
      <c r="L747" s="99" t="e">
        <f>VLOOKUP(M747,Dimensions!$B$2:$C$188,2,FALSE)</f>
        <v>#N/A</v>
      </c>
      <c r="M747" s="98"/>
      <c r="N747" s="99" t="e">
        <f>VLOOKUP(O747,Dimensions!$B$2:$C$188,2,FALSE)</f>
        <v>#N/A</v>
      </c>
      <c r="O747" s="98"/>
      <c r="P747" s="6">
        <v>0</v>
      </c>
      <c r="Q747" s="21"/>
    </row>
    <row r="748" spans="1:17" x14ac:dyDescent="0.3">
      <c r="A748" s="98"/>
      <c r="B748" s="77" t="e">
        <f>VLOOKUP(A748,Projects!$A$44:$B$1000,2,FALSE)</f>
        <v>#N/A</v>
      </c>
      <c r="C748" s="98"/>
      <c r="D748" s="99" t="e">
        <f>VLOOKUP(C748,'Item Master'!$L$2:$M$7,2,FALSE)</f>
        <v>#N/A</v>
      </c>
      <c r="E748" s="25"/>
      <c r="F748" s="99" t="e">
        <f>VLOOKUP(G748,Dimensions!$B$2:$C$188,2,FALSE)</f>
        <v>#N/A</v>
      </c>
      <c r="G748" s="98"/>
      <c r="H748" s="99" t="e">
        <f>VLOOKUP(I748,Dimensions!$B$2:$C$188,2,FALSE)</f>
        <v>#N/A</v>
      </c>
      <c r="I748" s="98"/>
      <c r="J748" s="99" t="e">
        <f>VLOOKUP(K748,Dimensions!$B$2:$C$188,2,FALSE)</f>
        <v>#N/A</v>
      </c>
      <c r="K748" s="98"/>
      <c r="L748" s="99" t="e">
        <f>VLOOKUP(M748,Dimensions!$B$2:$C$188,2,FALSE)</f>
        <v>#N/A</v>
      </c>
      <c r="M748" s="98"/>
      <c r="N748" s="99" t="e">
        <f>VLOOKUP(O748,Dimensions!$B$2:$C$188,2,FALSE)</f>
        <v>#N/A</v>
      </c>
      <c r="O748" s="98"/>
      <c r="P748" s="6">
        <v>0</v>
      </c>
      <c r="Q748" s="21"/>
    </row>
    <row r="749" spans="1:17" x14ac:dyDescent="0.3">
      <c r="A749" s="98"/>
      <c r="B749" s="77" t="e">
        <f>VLOOKUP(A749,Projects!$A$44:$B$1000,2,FALSE)</f>
        <v>#N/A</v>
      </c>
      <c r="C749" s="98"/>
      <c r="D749" s="99" t="e">
        <f>VLOOKUP(C749,'Item Master'!$L$2:$M$7,2,FALSE)</f>
        <v>#N/A</v>
      </c>
      <c r="E749" s="25"/>
      <c r="F749" s="99" t="e">
        <f>VLOOKUP(G749,Dimensions!$B$2:$C$188,2,FALSE)</f>
        <v>#N/A</v>
      </c>
      <c r="G749" s="98"/>
      <c r="H749" s="99" t="e">
        <f>VLOOKUP(I749,Dimensions!$B$2:$C$188,2,FALSE)</f>
        <v>#N/A</v>
      </c>
      <c r="I749" s="98"/>
      <c r="J749" s="99" t="e">
        <f>VLOOKUP(K749,Dimensions!$B$2:$C$188,2,FALSE)</f>
        <v>#N/A</v>
      </c>
      <c r="K749" s="98"/>
      <c r="L749" s="99" t="e">
        <f>VLOOKUP(M749,Dimensions!$B$2:$C$188,2,FALSE)</f>
        <v>#N/A</v>
      </c>
      <c r="M749" s="98"/>
      <c r="N749" s="99" t="e">
        <f>VLOOKUP(O749,Dimensions!$B$2:$C$188,2,FALSE)</f>
        <v>#N/A</v>
      </c>
      <c r="O749" s="98"/>
      <c r="P749" s="6">
        <v>0</v>
      </c>
      <c r="Q749" s="21"/>
    </row>
    <row r="750" spans="1:17" x14ac:dyDescent="0.3">
      <c r="A750" s="98"/>
      <c r="B750" s="77" t="e">
        <f>VLOOKUP(A750,Projects!$A$44:$B$1000,2,FALSE)</f>
        <v>#N/A</v>
      </c>
      <c r="C750" s="98"/>
      <c r="D750" s="99" t="e">
        <f>VLOOKUP(C750,'Item Master'!$L$2:$M$7,2,FALSE)</f>
        <v>#N/A</v>
      </c>
      <c r="E750" s="25"/>
      <c r="F750" s="99" t="e">
        <f>VLOOKUP(G750,Dimensions!$B$2:$C$188,2,FALSE)</f>
        <v>#N/A</v>
      </c>
      <c r="G750" s="98"/>
      <c r="H750" s="99" t="e">
        <f>VLOOKUP(I750,Dimensions!$B$2:$C$188,2,FALSE)</f>
        <v>#N/A</v>
      </c>
      <c r="I750" s="98"/>
      <c r="J750" s="99" t="e">
        <f>VLOOKUP(K750,Dimensions!$B$2:$C$188,2,FALSE)</f>
        <v>#N/A</v>
      </c>
      <c r="K750" s="98"/>
      <c r="L750" s="99" t="e">
        <f>VLOOKUP(M750,Dimensions!$B$2:$C$188,2,FALSE)</f>
        <v>#N/A</v>
      </c>
      <c r="M750" s="98"/>
      <c r="N750" s="99" t="e">
        <f>VLOOKUP(O750,Dimensions!$B$2:$C$188,2,FALSE)</f>
        <v>#N/A</v>
      </c>
      <c r="O750" s="98"/>
      <c r="P750" s="6">
        <v>0</v>
      </c>
      <c r="Q750" s="21"/>
    </row>
    <row r="751" spans="1:17" x14ac:dyDescent="0.3">
      <c r="A751" s="98"/>
      <c r="B751" s="77" t="e">
        <f>VLOOKUP(A751,Projects!$A$44:$B$1000,2,FALSE)</f>
        <v>#N/A</v>
      </c>
      <c r="C751" s="98"/>
      <c r="D751" s="99" t="e">
        <f>VLOOKUP(C751,'Item Master'!$L$2:$M$7,2,FALSE)</f>
        <v>#N/A</v>
      </c>
      <c r="E751" s="25"/>
      <c r="F751" s="99" t="e">
        <f>VLOOKUP(G751,Dimensions!$B$2:$C$188,2,FALSE)</f>
        <v>#N/A</v>
      </c>
      <c r="G751" s="98"/>
      <c r="H751" s="99" t="e">
        <f>VLOOKUP(I751,Dimensions!$B$2:$C$188,2,FALSE)</f>
        <v>#N/A</v>
      </c>
      <c r="I751" s="98"/>
      <c r="J751" s="99" t="e">
        <f>VLOOKUP(K751,Dimensions!$B$2:$C$188,2,FALSE)</f>
        <v>#N/A</v>
      </c>
      <c r="K751" s="98"/>
      <c r="L751" s="99" t="e">
        <f>VLOOKUP(M751,Dimensions!$B$2:$C$188,2,FALSE)</f>
        <v>#N/A</v>
      </c>
      <c r="M751" s="98"/>
      <c r="N751" s="99" t="e">
        <f>VLOOKUP(O751,Dimensions!$B$2:$C$188,2,FALSE)</f>
        <v>#N/A</v>
      </c>
      <c r="O751" s="98"/>
      <c r="P751" s="6">
        <v>0</v>
      </c>
      <c r="Q751" s="21"/>
    </row>
    <row r="752" spans="1:17" x14ac:dyDescent="0.3">
      <c r="A752" s="98"/>
      <c r="B752" s="77" t="e">
        <f>VLOOKUP(A752,Projects!$A$44:$B$1000,2,FALSE)</f>
        <v>#N/A</v>
      </c>
      <c r="C752" s="98"/>
      <c r="D752" s="99" t="e">
        <f>VLOOKUP(C752,'Item Master'!$L$2:$M$7,2,FALSE)</f>
        <v>#N/A</v>
      </c>
      <c r="E752" s="25"/>
      <c r="F752" s="99" t="e">
        <f>VLOOKUP(G752,Dimensions!$B$2:$C$188,2,FALSE)</f>
        <v>#N/A</v>
      </c>
      <c r="G752" s="98"/>
      <c r="H752" s="99" t="e">
        <f>VLOOKUP(I752,Dimensions!$B$2:$C$188,2,FALSE)</f>
        <v>#N/A</v>
      </c>
      <c r="I752" s="98"/>
      <c r="J752" s="99" t="e">
        <f>VLOOKUP(K752,Dimensions!$B$2:$C$188,2,FALSE)</f>
        <v>#N/A</v>
      </c>
      <c r="K752" s="98"/>
      <c r="L752" s="99" t="e">
        <f>VLOOKUP(M752,Dimensions!$B$2:$C$188,2,FALSE)</f>
        <v>#N/A</v>
      </c>
      <c r="M752" s="98"/>
      <c r="N752" s="99" t="e">
        <f>VLOOKUP(O752,Dimensions!$B$2:$C$188,2,FALSE)</f>
        <v>#N/A</v>
      </c>
      <c r="O752" s="98"/>
      <c r="P752" s="6">
        <v>0</v>
      </c>
      <c r="Q752" s="21"/>
    </row>
    <row r="753" spans="1:17" x14ac:dyDescent="0.3">
      <c r="A753" s="98"/>
      <c r="B753" s="77" t="e">
        <f>VLOOKUP(A753,Projects!$A$44:$B$1000,2,FALSE)</f>
        <v>#N/A</v>
      </c>
      <c r="C753" s="98"/>
      <c r="D753" s="99" t="e">
        <f>VLOOKUP(C753,'Item Master'!$L$2:$M$7,2,FALSE)</f>
        <v>#N/A</v>
      </c>
      <c r="E753" s="25"/>
      <c r="F753" s="99" t="e">
        <f>VLOOKUP(G753,Dimensions!$B$2:$C$188,2,FALSE)</f>
        <v>#N/A</v>
      </c>
      <c r="G753" s="98"/>
      <c r="H753" s="99" t="e">
        <f>VLOOKUP(I753,Dimensions!$B$2:$C$188,2,FALSE)</f>
        <v>#N/A</v>
      </c>
      <c r="I753" s="98"/>
      <c r="J753" s="99" t="e">
        <f>VLOOKUP(K753,Dimensions!$B$2:$C$188,2,FALSE)</f>
        <v>#N/A</v>
      </c>
      <c r="K753" s="98"/>
      <c r="L753" s="99" t="e">
        <f>VLOOKUP(M753,Dimensions!$B$2:$C$188,2,FALSE)</f>
        <v>#N/A</v>
      </c>
      <c r="M753" s="98"/>
      <c r="N753" s="99" t="e">
        <f>VLOOKUP(O753,Dimensions!$B$2:$C$188,2,FALSE)</f>
        <v>#N/A</v>
      </c>
      <c r="O753" s="98"/>
      <c r="P753" s="6">
        <v>0</v>
      </c>
      <c r="Q753" s="21"/>
    </row>
    <row r="754" spans="1:17" x14ac:dyDescent="0.3">
      <c r="A754" s="98"/>
      <c r="B754" s="77" t="e">
        <f>VLOOKUP(A754,Projects!$A$44:$B$1000,2,FALSE)</f>
        <v>#N/A</v>
      </c>
      <c r="C754" s="98"/>
      <c r="D754" s="99" t="e">
        <f>VLOOKUP(C754,'Item Master'!$L$2:$M$7,2,FALSE)</f>
        <v>#N/A</v>
      </c>
      <c r="E754" s="25"/>
      <c r="F754" s="99" t="e">
        <f>VLOOKUP(G754,Dimensions!$B$2:$C$188,2,FALSE)</f>
        <v>#N/A</v>
      </c>
      <c r="G754" s="98"/>
      <c r="H754" s="99" t="e">
        <f>VLOOKUP(I754,Dimensions!$B$2:$C$188,2,FALSE)</f>
        <v>#N/A</v>
      </c>
      <c r="I754" s="98"/>
      <c r="J754" s="99" t="e">
        <f>VLOOKUP(K754,Dimensions!$B$2:$C$188,2,FALSE)</f>
        <v>#N/A</v>
      </c>
      <c r="K754" s="98"/>
      <c r="L754" s="99" t="e">
        <f>VLOOKUP(M754,Dimensions!$B$2:$C$188,2,FALSE)</f>
        <v>#N/A</v>
      </c>
      <c r="M754" s="98"/>
      <c r="N754" s="99" t="e">
        <f>VLOOKUP(O754,Dimensions!$B$2:$C$188,2,FALSE)</f>
        <v>#N/A</v>
      </c>
      <c r="O754" s="98"/>
      <c r="P754" s="6">
        <v>0</v>
      </c>
      <c r="Q754" s="21"/>
    </row>
    <row r="755" spans="1:17" x14ac:dyDescent="0.3">
      <c r="A755" s="98"/>
      <c r="B755" s="77" t="e">
        <f>VLOOKUP(A755,Projects!$A$44:$B$1000,2,FALSE)</f>
        <v>#N/A</v>
      </c>
      <c r="C755" s="98"/>
      <c r="D755" s="99" t="e">
        <f>VLOOKUP(C755,'Item Master'!$L$2:$M$7,2,FALSE)</f>
        <v>#N/A</v>
      </c>
      <c r="E755" s="25"/>
      <c r="F755" s="99" t="e">
        <f>VLOOKUP(G755,Dimensions!$B$2:$C$188,2,FALSE)</f>
        <v>#N/A</v>
      </c>
      <c r="G755" s="98"/>
      <c r="H755" s="99" t="e">
        <f>VLOOKUP(I755,Dimensions!$B$2:$C$188,2,FALSE)</f>
        <v>#N/A</v>
      </c>
      <c r="I755" s="98"/>
      <c r="J755" s="99" t="e">
        <f>VLOOKUP(K755,Dimensions!$B$2:$C$188,2,FALSE)</f>
        <v>#N/A</v>
      </c>
      <c r="K755" s="98"/>
      <c r="L755" s="99" t="e">
        <f>VLOOKUP(M755,Dimensions!$B$2:$C$188,2,FALSE)</f>
        <v>#N/A</v>
      </c>
      <c r="M755" s="98"/>
      <c r="N755" s="99" t="e">
        <f>VLOOKUP(O755,Dimensions!$B$2:$C$188,2,FALSE)</f>
        <v>#N/A</v>
      </c>
      <c r="O755" s="98"/>
      <c r="P755" s="6">
        <v>0</v>
      </c>
      <c r="Q755" s="21"/>
    </row>
    <row r="756" spans="1:17" x14ac:dyDescent="0.3">
      <c r="A756" s="98"/>
      <c r="B756" s="77" t="e">
        <f>VLOOKUP(A756,Projects!$A$44:$B$1000,2,FALSE)</f>
        <v>#N/A</v>
      </c>
      <c r="C756" s="98"/>
      <c r="D756" s="99" t="e">
        <f>VLOOKUP(C756,'Item Master'!$L$2:$M$7,2,FALSE)</f>
        <v>#N/A</v>
      </c>
      <c r="E756" s="25"/>
      <c r="F756" s="99" t="e">
        <f>VLOOKUP(G756,Dimensions!$B$2:$C$188,2,FALSE)</f>
        <v>#N/A</v>
      </c>
      <c r="G756" s="98"/>
      <c r="H756" s="99" t="e">
        <f>VLOOKUP(I756,Dimensions!$B$2:$C$188,2,FALSE)</f>
        <v>#N/A</v>
      </c>
      <c r="I756" s="98"/>
      <c r="J756" s="99" t="e">
        <f>VLOOKUP(K756,Dimensions!$B$2:$C$188,2,FALSE)</f>
        <v>#N/A</v>
      </c>
      <c r="K756" s="98"/>
      <c r="L756" s="99" t="e">
        <f>VLOOKUP(M756,Dimensions!$B$2:$C$188,2,FALSE)</f>
        <v>#N/A</v>
      </c>
      <c r="M756" s="98"/>
      <c r="N756" s="99" t="e">
        <f>VLOOKUP(O756,Dimensions!$B$2:$C$188,2,FALSE)</f>
        <v>#N/A</v>
      </c>
      <c r="O756" s="98"/>
      <c r="P756" s="6">
        <v>0</v>
      </c>
      <c r="Q756" s="21"/>
    </row>
    <row r="757" spans="1:17" x14ac:dyDescent="0.3">
      <c r="A757" s="98"/>
      <c r="B757" s="77" t="e">
        <f>VLOOKUP(A757,Projects!$A$44:$B$1000,2,FALSE)</f>
        <v>#N/A</v>
      </c>
      <c r="C757" s="98"/>
      <c r="D757" s="99" t="e">
        <f>VLOOKUP(C757,'Item Master'!$L$2:$M$7,2,FALSE)</f>
        <v>#N/A</v>
      </c>
      <c r="E757" s="25"/>
      <c r="F757" s="99" t="e">
        <f>VLOOKUP(G757,Dimensions!$B$2:$C$188,2,FALSE)</f>
        <v>#N/A</v>
      </c>
      <c r="G757" s="98"/>
      <c r="H757" s="99" t="e">
        <f>VLOOKUP(I757,Dimensions!$B$2:$C$188,2,FALSE)</f>
        <v>#N/A</v>
      </c>
      <c r="I757" s="98"/>
      <c r="J757" s="99" t="e">
        <f>VLOOKUP(K757,Dimensions!$B$2:$C$188,2,FALSE)</f>
        <v>#N/A</v>
      </c>
      <c r="K757" s="98"/>
      <c r="L757" s="99" t="e">
        <f>VLOOKUP(M757,Dimensions!$B$2:$C$188,2,FALSE)</f>
        <v>#N/A</v>
      </c>
      <c r="M757" s="98"/>
      <c r="N757" s="99" t="e">
        <f>VLOOKUP(O757,Dimensions!$B$2:$C$188,2,FALSE)</f>
        <v>#N/A</v>
      </c>
      <c r="O757" s="98"/>
      <c r="P757" s="6">
        <v>0</v>
      </c>
      <c r="Q757" s="21"/>
    </row>
    <row r="758" spans="1:17" x14ac:dyDescent="0.3">
      <c r="A758" s="98"/>
      <c r="B758" s="77" t="e">
        <f>VLOOKUP(A758,Projects!$A$44:$B$1000,2,FALSE)</f>
        <v>#N/A</v>
      </c>
      <c r="C758" s="98"/>
      <c r="D758" s="99" t="e">
        <f>VLOOKUP(C758,'Item Master'!$L$2:$M$7,2,FALSE)</f>
        <v>#N/A</v>
      </c>
      <c r="E758" s="25"/>
      <c r="F758" s="99" t="e">
        <f>VLOOKUP(G758,Dimensions!$B$2:$C$188,2,FALSE)</f>
        <v>#N/A</v>
      </c>
      <c r="G758" s="98"/>
      <c r="H758" s="99" t="e">
        <f>VLOOKUP(I758,Dimensions!$B$2:$C$188,2,FALSE)</f>
        <v>#N/A</v>
      </c>
      <c r="I758" s="98"/>
      <c r="J758" s="99" t="e">
        <f>VLOOKUP(K758,Dimensions!$B$2:$C$188,2,FALSE)</f>
        <v>#N/A</v>
      </c>
      <c r="K758" s="98"/>
      <c r="L758" s="99" t="e">
        <f>VLOOKUP(M758,Dimensions!$B$2:$C$188,2,FALSE)</f>
        <v>#N/A</v>
      </c>
      <c r="M758" s="98"/>
      <c r="N758" s="99" t="e">
        <f>VLOOKUP(O758,Dimensions!$B$2:$C$188,2,FALSE)</f>
        <v>#N/A</v>
      </c>
      <c r="O758" s="98"/>
      <c r="P758" s="6">
        <v>0</v>
      </c>
      <c r="Q758" s="21"/>
    </row>
    <row r="759" spans="1:17" x14ac:dyDescent="0.3">
      <c r="A759" s="98"/>
      <c r="B759" s="77" t="e">
        <f>VLOOKUP(A759,Projects!$A$44:$B$1000,2,FALSE)</f>
        <v>#N/A</v>
      </c>
      <c r="C759" s="98"/>
      <c r="D759" s="99" t="e">
        <f>VLOOKUP(C759,'Item Master'!$L$2:$M$7,2,FALSE)</f>
        <v>#N/A</v>
      </c>
      <c r="E759" s="25"/>
      <c r="F759" s="99" t="e">
        <f>VLOOKUP(G759,Dimensions!$B$2:$C$188,2,FALSE)</f>
        <v>#N/A</v>
      </c>
      <c r="G759" s="98"/>
      <c r="H759" s="99" t="e">
        <f>VLOOKUP(I759,Dimensions!$B$2:$C$188,2,FALSE)</f>
        <v>#N/A</v>
      </c>
      <c r="I759" s="98"/>
      <c r="J759" s="99" t="e">
        <f>VLOOKUP(K759,Dimensions!$B$2:$C$188,2,FALSE)</f>
        <v>#N/A</v>
      </c>
      <c r="K759" s="98"/>
      <c r="L759" s="99" t="e">
        <f>VLOOKUP(M759,Dimensions!$B$2:$C$188,2,FALSE)</f>
        <v>#N/A</v>
      </c>
      <c r="M759" s="98"/>
      <c r="N759" s="99" t="e">
        <f>VLOOKUP(O759,Dimensions!$B$2:$C$188,2,FALSE)</f>
        <v>#N/A</v>
      </c>
      <c r="O759" s="98"/>
      <c r="P759" s="6">
        <v>0</v>
      </c>
      <c r="Q759" s="21"/>
    </row>
    <row r="760" spans="1:17" x14ac:dyDescent="0.3">
      <c r="A760" s="98"/>
      <c r="B760" s="77" t="e">
        <f>VLOOKUP(A760,Projects!$A$44:$B$1000,2,FALSE)</f>
        <v>#N/A</v>
      </c>
      <c r="C760" s="98"/>
      <c r="D760" s="99" t="e">
        <f>VLOOKUP(C760,'Item Master'!$L$2:$M$7,2,FALSE)</f>
        <v>#N/A</v>
      </c>
      <c r="E760" s="25"/>
      <c r="F760" s="99" t="e">
        <f>VLOOKUP(G760,Dimensions!$B$2:$C$188,2,FALSE)</f>
        <v>#N/A</v>
      </c>
      <c r="G760" s="98"/>
      <c r="H760" s="99" t="e">
        <f>VLOOKUP(I760,Dimensions!$B$2:$C$188,2,FALSE)</f>
        <v>#N/A</v>
      </c>
      <c r="I760" s="98"/>
      <c r="J760" s="99" t="e">
        <f>VLOOKUP(K760,Dimensions!$B$2:$C$188,2,FALSE)</f>
        <v>#N/A</v>
      </c>
      <c r="K760" s="98"/>
      <c r="L760" s="99" t="e">
        <f>VLOOKUP(M760,Dimensions!$B$2:$C$188,2,FALSE)</f>
        <v>#N/A</v>
      </c>
      <c r="M760" s="98"/>
      <c r="N760" s="99" t="e">
        <f>VLOOKUP(O760,Dimensions!$B$2:$C$188,2,FALSE)</f>
        <v>#N/A</v>
      </c>
      <c r="O760" s="98"/>
      <c r="P760" s="6">
        <v>0</v>
      </c>
      <c r="Q760" s="21"/>
    </row>
    <row r="761" spans="1:17" x14ac:dyDescent="0.3">
      <c r="A761" s="98"/>
      <c r="B761" s="77" t="e">
        <f>VLOOKUP(A761,Projects!$A$44:$B$1000,2,FALSE)</f>
        <v>#N/A</v>
      </c>
      <c r="C761" s="98"/>
      <c r="D761" s="99" t="e">
        <f>VLOOKUP(C761,'Item Master'!$L$2:$M$7,2,FALSE)</f>
        <v>#N/A</v>
      </c>
      <c r="E761" s="25"/>
      <c r="F761" s="99" t="e">
        <f>VLOOKUP(G761,Dimensions!$B$2:$C$188,2,FALSE)</f>
        <v>#N/A</v>
      </c>
      <c r="G761" s="98"/>
      <c r="H761" s="99" t="e">
        <f>VLOOKUP(I761,Dimensions!$B$2:$C$188,2,FALSE)</f>
        <v>#N/A</v>
      </c>
      <c r="I761" s="98"/>
      <c r="J761" s="99" t="e">
        <f>VLOOKUP(K761,Dimensions!$B$2:$C$188,2,FALSE)</f>
        <v>#N/A</v>
      </c>
      <c r="K761" s="98"/>
      <c r="L761" s="99" t="e">
        <f>VLOOKUP(M761,Dimensions!$B$2:$C$188,2,FALSE)</f>
        <v>#N/A</v>
      </c>
      <c r="M761" s="98"/>
      <c r="N761" s="99" t="e">
        <f>VLOOKUP(O761,Dimensions!$B$2:$C$188,2,FALSE)</f>
        <v>#N/A</v>
      </c>
      <c r="O761" s="98"/>
      <c r="P761" s="6">
        <v>0</v>
      </c>
      <c r="Q761" s="21"/>
    </row>
    <row r="762" spans="1:17" x14ac:dyDescent="0.3">
      <c r="A762" s="98"/>
      <c r="B762" s="77" t="e">
        <f>VLOOKUP(A762,Projects!$A$44:$B$1000,2,FALSE)</f>
        <v>#N/A</v>
      </c>
      <c r="C762" s="98"/>
      <c r="D762" s="99" t="e">
        <f>VLOOKUP(C762,'Item Master'!$L$2:$M$7,2,FALSE)</f>
        <v>#N/A</v>
      </c>
      <c r="E762" s="25"/>
      <c r="F762" s="99" t="e">
        <f>VLOOKUP(G762,Dimensions!$B$2:$C$188,2,FALSE)</f>
        <v>#N/A</v>
      </c>
      <c r="G762" s="98"/>
      <c r="H762" s="99" t="e">
        <f>VLOOKUP(I762,Dimensions!$B$2:$C$188,2,FALSE)</f>
        <v>#N/A</v>
      </c>
      <c r="I762" s="98"/>
      <c r="J762" s="99" t="e">
        <f>VLOOKUP(K762,Dimensions!$B$2:$C$188,2,FALSE)</f>
        <v>#N/A</v>
      </c>
      <c r="K762" s="98"/>
      <c r="L762" s="99" t="e">
        <f>VLOOKUP(M762,Dimensions!$B$2:$C$188,2,FALSE)</f>
        <v>#N/A</v>
      </c>
      <c r="M762" s="98"/>
      <c r="N762" s="99" t="e">
        <f>VLOOKUP(O762,Dimensions!$B$2:$C$188,2,FALSE)</f>
        <v>#N/A</v>
      </c>
      <c r="O762" s="98"/>
      <c r="P762" s="6">
        <v>0</v>
      </c>
      <c r="Q762" s="21"/>
    </row>
    <row r="763" spans="1:17" x14ac:dyDescent="0.3">
      <c r="A763" s="98"/>
      <c r="B763" s="77" t="e">
        <f>VLOOKUP(A763,Projects!$A$44:$B$1000,2,FALSE)</f>
        <v>#N/A</v>
      </c>
      <c r="C763" s="98"/>
      <c r="D763" s="99" t="e">
        <f>VLOOKUP(C763,'Item Master'!$L$2:$M$7,2,FALSE)</f>
        <v>#N/A</v>
      </c>
      <c r="E763" s="25"/>
      <c r="F763" s="99" t="e">
        <f>VLOOKUP(G763,Dimensions!$B$2:$C$188,2,FALSE)</f>
        <v>#N/A</v>
      </c>
      <c r="G763" s="98"/>
      <c r="H763" s="99" t="e">
        <f>VLOOKUP(I763,Dimensions!$B$2:$C$188,2,FALSE)</f>
        <v>#N/A</v>
      </c>
      <c r="I763" s="98"/>
      <c r="J763" s="99" t="e">
        <f>VLOOKUP(K763,Dimensions!$B$2:$C$188,2,FALSE)</f>
        <v>#N/A</v>
      </c>
      <c r="K763" s="98"/>
      <c r="L763" s="99" t="e">
        <f>VLOOKUP(M763,Dimensions!$B$2:$C$188,2,FALSE)</f>
        <v>#N/A</v>
      </c>
      <c r="M763" s="98"/>
      <c r="N763" s="99" t="e">
        <f>VLOOKUP(O763,Dimensions!$B$2:$C$188,2,FALSE)</f>
        <v>#N/A</v>
      </c>
      <c r="O763" s="98"/>
      <c r="P763" s="6">
        <v>0</v>
      </c>
      <c r="Q763" s="21"/>
    </row>
    <row r="764" spans="1:17" x14ac:dyDescent="0.3">
      <c r="A764" s="98"/>
      <c r="B764" s="77" t="e">
        <f>VLOOKUP(A764,Projects!$A$44:$B$1000,2,FALSE)</f>
        <v>#N/A</v>
      </c>
      <c r="C764" s="98"/>
      <c r="D764" s="99" t="e">
        <f>VLOOKUP(C764,'Item Master'!$L$2:$M$7,2,FALSE)</f>
        <v>#N/A</v>
      </c>
      <c r="E764" s="25"/>
      <c r="F764" s="99" t="e">
        <f>VLOOKUP(G764,Dimensions!$B$2:$C$188,2,FALSE)</f>
        <v>#N/A</v>
      </c>
      <c r="G764" s="98"/>
      <c r="H764" s="99" t="e">
        <f>VLOOKUP(I764,Dimensions!$B$2:$C$188,2,FALSE)</f>
        <v>#N/A</v>
      </c>
      <c r="I764" s="98"/>
      <c r="J764" s="99" t="e">
        <f>VLOOKUP(K764,Dimensions!$B$2:$C$188,2,FALSE)</f>
        <v>#N/A</v>
      </c>
      <c r="K764" s="98"/>
      <c r="L764" s="99" t="e">
        <f>VLOOKUP(M764,Dimensions!$B$2:$C$188,2,FALSE)</f>
        <v>#N/A</v>
      </c>
      <c r="M764" s="98"/>
      <c r="N764" s="99" t="e">
        <f>VLOOKUP(O764,Dimensions!$B$2:$C$188,2,FALSE)</f>
        <v>#N/A</v>
      </c>
      <c r="O764" s="98"/>
      <c r="P764" s="6">
        <v>0</v>
      </c>
      <c r="Q764" s="21"/>
    </row>
    <row r="765" spans="1:17" x14ac:dyDescent="0.3">
      <c r="A765" s="98"/>
      <c r="B765" s="77" t="e">
        <f>VLOOKUP(A765,Projects!$A$44:$B$1000,2,FALSE)</f>
        <v>#N/A</v>
      </c>
      <c r="C765" s="98"/>
      <c r="D765" s="99" t="e">
        <f>VLOOKUP(C765,'Item Master'!$L$2:$M$7,2,FALSE)</f>
        <v>#N/A</v>
      </c>
      <c r="E765" s="25"/>
      <c r="F765" s="99" t="e">
        <f>VLOOKUP(G765,Dimensions!$B$2:$C$188,2,FALSE)</f>
        <v>#N/A</v>
      </c>
      <c r="G765" s="98"/>
      <c r="H765" s="99" t="e">
        <f>VLOOKUP(I765,Dimensions!$B$2:$C$188,2,FALSE)</f>
        <v>#N/A</v>
      </c>
      <c r="I765" s="98"/>
      <c r="J765" s="99" t="e">
        <f>VLOOKUP(K765,Dimensions!$B$2:$C$188,2,FALSE)</f>
        <v>#N/A</v>
      </c>
      <c r="K765" s="98"/>
      <c r="L765" s="99" t="e">
        <f>VLOOKUP(M765,Dimensions!$B$2:$C$188,2,FALSE)</f>
        <v>#N/A</v>
      </c>
      <c r="M765" s="98"/>
      <c r="N765" s="99" t="e">
        <f>VLOOKUP(O765,Dimensions!$B$2:$C$188,2,FALSE)</f>
        <v>#N/A</v>
      </c>
      <c r="O765" s="98"/>
      <c r="P765" s="6">
        <v>0</v>
      </c>
      <c r="Q765" s="21"/>
    </row>
    <row r="766" spans="1:17" x14ac:dyDescent="0.3">
      <c r="A766" s="98"/>
      <c r="B766" s="77" t="e">
        <f>VLOOKUP(A766,Projects!$A$44:$B$1000,2,FALSE)</f>
        <v>#N/A</v>
      </c>
      <c r="C766" s="98"/>
      <c r="D766" s="99" t="e">
        <f>VLOOKUP(C766,'Item Master'!$L$2:$M$7,2,FALSE)</f>
        <v>#N/A</v>
      </c>
      <c r="E766" s="25"/>
      <c r="F766" s="99" t="e">
        <f>VLOOKUP(G766,Dimensions!$B$2:$C$188,2,FALSE)</f>
        <v>#N/A</v>
      </c>
      <c r="G766" s="98"/>
      <c r="H766" s="99" t="e">
        <f>VLOOKUP(I766,Dimensions!$B$2:$C$188,2,FALSE)</f>
        <v>#N/A</v>
      </c>
      <c r="I766" s="98"/>
      <c r="J766" s="99" t="e">
        <f>VLOOKUP(K766,Dimensions!$B$2:$C$188,2,FALSE)</f>
        <v>#N/A</v>
      </c>
      <c r="K766" s="98"/>
      <c r="L766" s="99" t="e">
        <f>VLOOKUP(M766,Dimensions!$B$2:$C$188,2,FALSE)</f>
        <v>#N/A</v>
      </c>
      <c r="M766" s="98"/>
      <c r="N766" s="99" t="e">
        <f>VLOOKUP(O766,Dimensions!$B$2:$C$188,2,FALSE)</f>
        <v>#N/A</v>
      </c>
      <c r="O766" s="98"/>
      <c r="P766" s="6">
        <v>0</v>
      </c>
      <c r="Q766" s="21"/>
    </row>
    <row r="767" spans="1:17" x14ac:dyDescent="0.3">
      <c r="A767" s="98"/>
      <c r="B767" s="77" t="e">
        <f>VLOOKUP(A767,Projects!$A$44:$B$1000,2,FALSE)</f>
        <v>#N/A</v>
      </c>
      <c r="C767" s="98"/>
      <c r="D767" s="99" t="e">
        <f>VLOOKUP(C767,'Item Master'!$L$2:$M$7,2,FALSE)</f>
        <v>#N/A</v>
      </c>
      <c r="E767" s="25"/>
      <c r="F767" s="99" t="e">
        <f>VLOOKUP(G767,Dimensions!$B$2:$C$188,2,FALSE)</f>
        <v>#N/A</v>
      </c>
      <c r="G767" s="98"/>
      <c r="H767" s="99" t="e">
        <f>VLOOKUP(I767,Dimensions!$B$2:$C$188,2,FALSE)</f>
        <v>#N/A</v>
      </c>
      <c r="I767" s="98"/>
      <c r="J767" s="99" t="e">
        <f>VLOOKUP(K767,Dimensions!$B$2:$C$188,2,FALSE)</f>
        <v>#N/A</v>
      </c>
      <c r="K767" s="98"/>
      <c r="L767" s="99" t="e">
        <f>VLOOKUP(M767,Dimensions!$B$2:$C$188,2,FALSE)</f>
        <v>#N/A</v>
      </c>
      <c r="M767" s="98"/>
      <c r="N767" s="99" t="e">
        <f>VLOOKUP(O767,Dimensions!$B$2:$C$188,2,FALSE)</f>
        <v>#N/A</v>
      </c>
      <c r="O767" s="98"/>
      <c r="P767" s="6">
        <v>0</v>
      </c>
      <c r="Q767" s="21"/>
    </row>
    <row r="768" spans="1:17" x14ac:dyDescent="0.3">
      <c r="A768" s="98"/>
      <c r="B768" s="77" t="e">
        <f>VLOOKUP(A768,Projects!$A$44:$B$1000,2,FALSE)</f>
        <v>#N/A</v>
      </c>
      <c r="C768" s="98"/>
      <c r="D768" s="99" t="e">
        <f>VLOOKUP(C768,'Item Master'!$L$2:$M$7,2,FALSE)</f>
        <v>#N/A</v>
      </c>
      <c r="E768" s="25"/>
      <c r="F768" s="99" t="e">
        <f>VLOOKUP(G768,Dimensions!$B$2:$C$188,2,FALSE)</f>
        <v>#N/A</v>
      </c>
      <c r="G768" s="98"/>
      <c r="H768" s="99" t="e">
        <f>VLOOKUP(I768,Dimensions!$B$2:$C$188,2,FALSE)</f>
        <v>#N/A</v>
      </c>
      <c r="I768" s="98"/>
      <c r="J768" s="99" t="e">
        <f>VLOOKUP(K768,Dimensions!$B$2:$C$188,2,FALSE)</f>
        <v>#N/A</v>
      </c>
      <c r="K768" s="98"/>
      <c r="L768" s="99" t="e">
        <f>VLOOKUP(M768,Dimensions!$B$2:$C$188,2,FALSE)</f>
        <v>#N/A</v>
      </c>
      <c r="M768" s="98"/>
      <c r="N768" s="99" t="e">
        <f>VLOOKUP(O768,Dimensions!$B$2:$C$188,2,FALSE)</f>
        <v>#N/A</v>
      </c>
      <c r="O768" s="98"/>
      <c r="P768" s="6">
        <v>0</v>
      </c>
      <c r="Q768" s="21"/>
    </row>
    <row r="769" spans="1:17" x14ac:dyDescent="0.3">
      <c r="A769" s="98"/>
      <c r="B769" s="77" t="e">
        <f>VLOOKUP(A769,Projects!$A$44:$B$1000,2,FALSE)</f>
        <v>#N/A</v>
      </c>
      <c r="C769" s="98"/>
      <c r="D769" s="99" t="e">
        <f>VLOOKUP(C769,'Item Master'!$L$2:$M$7,2,FALSE)</f>
        <v>#N/A</v>
      </c>
      <c r="E769" s="25"/>
      <c r="F769" s="99" t="e">
        <f>VLOOKUP(G769,Dimensions!$B$2:$C$188,2,FALSE)</f>
        <v>#N/A</v>
      </c>
      <c r="G769" s="98"/>
      <c r="H769" s="99" t="e">
        <f>VLOOKUP(I769,Dimensions!$B$2:$C$188,2,FALSE)</f>
        <v>#N/A</v>
      </c>
      <c r="I769" s="98"/>
      <c r="J769" s="99" t="e">
        <f>VLOOKUP(K769,Dimensions!$B$2:$C$188,2,FALSE)</f>
        <v>#N/A</v>
      </c>
      <c r="K769" s="98"/>
      <c r="L769" s="99" t="e">
        <f>VLOOKUP(M769,Dimensions!$B$2:$C$188,2,FALSE)</f>
        <v>#N/A</v>
      </c>
      <c r="M769" s="98"/>
      <c r="N769" s="99" t="e">
        <f>VLOOKUP(O769,Dimensions!$B$2:$C$188,2,FALSE)</f>
        <v>#N/A</v>
      </c>
      <c r="O769" s="98"/>
      <c r="P769" s="6">
        <v>0</v>
      </c>
      <c r="Q769" s="21"/>
    </row>
    <row r="770" spans="1:17" x14ac:dyDescent="0.3">
      <c r="A770" s="98"/>
      <c r="B770" s="77" t="e">
        <f>VLOOKUP(A770,Projects!$A$44:$B$1000,2,FALSE)</f>
        <v>#N/A</v>
      </c>
      <c r="C770" s="98"/>
      <c r="D770" s="99" t="e">
        <f>VLOOKUP(C770,'Item Master'!$L$2:$M$7,2,FALSE)</f>
        <v>#N/A</v>
      </c>
      <c r="E770" s="25"/>
      <c r="F770" s="99" t="e">
        <f>VLOOKUP(G770,Dimensions!$B$2:$C$188,2,FALSE)</f>
        <v>#N/A</v>
      </c>
      <c r="G770" s="98"/>
      <c r="H770" s="99" t="e">
        <f>VLOOKUP(I770,Dimensions!$B$2:$C$188,2,FALSE)</f>
        <v>#N/A</v>
      </c>
      <c r="I770" s="98"/>
      <c r="J770" s="99" t="e">
        <f>VLOOKUP(K770,Dimensions!$B$2:$C$188,2,FALSE)</f>
        <v>#N/A</v>
      </c>
      <c r="K770" s="98"/>
      <c r="L770" s="99" t="e">
        <f>VLOOKUP(M770,Dimensions!$B$2:$C$188,2,FALSE)</f>
        <v>#N/A</v>
      </c>
      <c r="M770" s="98"/>
      <c r="N770" s="99" t="e">
        <f>VLOOKUP(O770,Dimensions!$B$2:$C$188,2,FALSE)</f>
        <v>#N/A</v>
      </c>
      <c r="O770" s="98"/>
      <c r="P770" s="6">
        <v>0</v>
      </c>
      <c r="Q770" s="21"/>
    </row>
    <row r="771" spans="1:17" x14ac:dyDescent="0.3">
      <c r="A771" s="98"/>
      <c r="B771" s="77" t="e">
        <f>VLOOKUP(A771,Projects!$A$44:$B$1000,2,FALSE)</f>
        <v>#N/A</v>
      </c>
      <c r="C771" s="98"/>
      <c r="D771" s="99" t="e">
        <f>VLOOKUP(C771,'Item Master'!$L$2:$M$7,2,FALSE)</f>
        <v>#N/A</v>
      </c>
      <c r="E771" s="25"/>
      <c r="F771" s="99" t="e">
        <f>VLOOKUP(G771,Dimensions!$B$2:$C$188,2,FALSE)</f>
        <v>#N/A</v>
      </c>
      <c r="G771" s="98"/>
      <c r="H771" s="99" t="e">
        <f>VLOOKUP(I771,Dimensions!$B$2:$C$188,2,FALSE)</f>
        <v>#N/A</v>
      </c>
      <c r="I771" s="98"/>
      <c r="J771" s="99" t="e">
        <f>VLOOKUP(K771,Dimensions!$B$2:$C$188,2,FALSE)</f>
        <v>#N/A</v>
      </c>
      <c r="K771" s="98"/>
      <c r="L771" s="99" t="e">
        <f>VLOOKUP(M771,Dimensions!$B$2:$C$188,2,FALSE)</f>
        <v>#N/A</v>
      </c>
      <c r="M771" s="98"/>
      <c r="N771" s="99" t="e">
        <f>VLOOKUP(O771,Dimensions!$B$2:$C$188,2,FALSE)</f>
        <v>#N/A</v>
      </c>
      <c r="O771" s="98"/>
      <c r="P771" s="6">
        <v>0</v>
      </c>
      <c r="Q771" s="21"/>
    </row>
    <row r="772" spans="1:17" x14ac:dyDescent="0.3">
      <c r="A772" s="98"/>
      <c r="B772" s="77" t="e">
        <f>VLOOKUP(A772,Projects!$A$44:$B$1000,2,FALSE)</f>
        <v>#N/A</v>
      </c>
      <c r="C772" s="98"/>
      <c r="D772" s="99" t="e">
        <f>VLOOKUP(C772,'Item Master'!$L$2:$M$7,2,FALSE)</f>
        <v>#N/A</v>
      </c>
      <c r="E772" s="25"/>
      <c r="F772" s="99" t="e">
        <f>VLOOKUP(G772,Dimensions!$B$2:$C$188,2,FALSE)</f>
        <v>#N/A</v>
      </c>
      <c r="G772" s="98"/>
      <c r="H772" s="99" t="e">
        <f>VLOOKUP(I772,Dimensions!$B$2:$C$188,2,FALSE)</f>
        <v>#N/A</v>
      </c>
      <c r="I772" s="98"/>
      <c r="J772" s="99" t="e">
        <f>VLOOKUP(K772,Dimensions!$B$2:$C$188,2,FALSE)</f>
        <v>#N/A</v>
      </c>
      <c r="K772" s="98"/>
      <c r="L772" s="99" t="e">
        <f>VLOOKUP(M772,Dimensions!$B$2:$C$188,2,FALSE)</f>
        <v>#N/A</v>
      </c>
      <c r="M772" s="98"/>
      <c r="N772" s="99" t="e">
        <f>VLOOKUP(O772,Dimensions!$B$2:$C$188,2,FALSE)</f>
        <v>#N/A</v>
      </c>
      <c r="O772" s="98"/>
      <c r="P772" s="6">
        <v>0</v>
      </c>
      <c r="Q772" s="21"/>
    </row>
    <row r="773" spans="1:17" x14ac:dyDescent="0.3">
      <c r="A773" s="98"/>
      <c r="B773" s="77" t="e">
        <f>VLOOKUP(A773,Projects!$A$44:$B$1000,2,FALSE)</f>
        <v>#N/A</v>
      </c>
      <c r="C773" s="98"/>
      <c r="D773" s="99" t="e">
        <f>VLOOKUP(C773,'Item Master'!$L$2:$M$7,2,FALSE)</f>
        <v>#N/A</v>
      </c>
      <c r="E773" s="25"/>
      <c r="F773" s="99" t="e">
        <f>VLOOKUP(G773,Dimensions!$B$2:$C$188,2,FALSE)</f>
        <v>#N/A</v>
      </c>
      <c r="G773" s="98"/>
      <c r="H773" s="99" t="e">
        <f>VLOOKUP(I773,Dimensions!$B$2:$C$188,2,FALSE)</f>
        <v>#N/A</v>
      </c>
      <c r="I773" s="98"/>
      <c r="J773" s="99" t="e">
        <f>VLOOKUP(K773,Dimensions!$B$2:$C$188,2,FALSE)</f>
        <v>#N/A</v>
      </c>
      <c r="K773" s="98"/>
      <c r="L773" s="99" t="e">
        <f>VLOOKUP(M773,Dimensions!$B$2:$C$188,2,FALSE)</f>
        <v>#N/A</v>
      </c>
      <c r="M773" s="98"/>
      <c r="N773" s="99" t="e">
        <f>VLOOKUP(O773,Dimensions!$B$2:$C$188,2,FALSE)</f>
        <v>#N/A</v>
      </c>
      <c r="O773" s="98"/>
      <c r="P773" s="6">
        <v>0</v>
      </c>
      <c r="Q773" s="21"/>
    </row>
    <row r="774" spans="1:17" x14ac:dyDescent="0.3">
      <c r="A774" s="98"/>
      <c r="B774" s="77" t="e">
        <f>VLOOKUP(A774,Projects!$A$44:$B$1000,2,FALSE)</f>
        <v>#N/A</v>
      </c>
      <c r="C774" s="98"/>
      <c r="D774" s="99" t="e">
        <f>VLOOKUP(C774,'Item Master'!$L$2:$M$7,2,FALSE)</f>
        <v>#N/A</v>
      </c>
      <c r="E774" s="25"/>
      <c r="F774" s="99" t="e">
        <f>VLOOKUP(G774,Dimensions!$B$2:$C$188,2,FALSE)</f>
        <v>#N/A</v>
      </c>
      <c r="G774" s="98"/>
      <c r="H774" s="99" t="e">
        <f>VLOOKUP(I774,Dimensions!$B$2:$C$188,2,FALSE)</f>
        <v>#N/A</v>
      </c>
      <c r="I774" s="98"/>
      <c r="J774" s="99" t="e">
        <f>VLOOKUP(K774,Dimensions!$B$2:$C$188,2,FALSE)</f>
        <v>#N/A</v>
      </c>
      <c r="K774" s="98"/>
      <c r="L774" s="99" t="e">
        <f>VLOOKUP(M774,Dimensions!$B$2:$C$188,2,FALSE)</f>
        <v>#N/A</v>
      </c>
      <c r="M774" s="98"/>
      <c r="N774" s="99" t="e">
        <f>VLOOKUP(O774,Dimensions!$B$2:$C$188,2,FALSE)</f>
        <v>#N/A</v>
      </c>
      <c r="O774" s="98"/>
      <c r="P774" s="6">
        <v>0</v>
      </c>
      <c r="Q774" s="21"/>
    </row>
    <row r="775" spans="1:17" x14ac:dyDescent="0.3">
      <c r="A775" s="98"/>
      <c r="B775" s="77" t="e">
        <f>VLOOKUP(A775,Projects!$A$44:$B$1000,2,FALSE)</f>
        <v>#N/A</v>
      </c>
      <c r="C775" s="98"/>
      <c r="D775" s="99" t="e">
        <f>VLOOKUP(C775,'Item Master'!$L$2:$M$7,2,FALSE)</f>
        <v>#N/A</v>
      </c>
      <c r="E775" s="25"/>
      <c r="F775" s="99" t="e">
        <f>VLOOKUP(G775,Dimensions!$B$2:$C$188,2,FALSE)</f>
        <v>#N/A</v>
      </c>
      <c r="G775" s="98"/>
      <c r="H775" s="99" t="e">
        <f>VLOOKUP(I775,Dimensions!$B$2:$C$188,2,FALSE)</f>
        <v>#N/A</v>
      </c>
      <c r="I775" s="98"/>
      <c r="J775" s="99" t="e">
        <f>VLOOKUP(K775,Dimensions!$B$2:$C$188,2,FALSE)</f>
        <v>#N/A</v>
      </c>
      <c r="K775" s="98"/>
      <c r="L775" s="99" t="e">
        <f>VLOOKUP(M775,Dimensions!$B$2:$C$188,2,FALSE)</f>
        <v>#N/A</v>
      </c>
      <c r="M775" s="98"/>
      <c r="N775" s="99" t="e">
        <f>VLOOKUP(O775,Dimensions!$B$2:$C$188,2,FALSE)</f>
        <v>#N/A</v>
      </c>
      <c r="O775" s="98"/>
      <c r="P775" s="6">
        <v>0</v>
      </c>
      <c r="Q775" s="21"/>
    </row>
    <row r="776" spans="1:17" x14ac:dyDescent="0.3">
      <c r="A776" s="98"/>
      <c r="B776" s="77" t="e">
        <f>VLOOKUP(A776,Projects!$A$44:$B$1000,2,FALSE)</f>
        <v>#N/A</v>
      </c>
      <c r="C776" s="98"/>
      <c r="D776" s="99" t="e">
        <f>VLOOKUP(C776,'Item Master'!$L$2:$M$7,2,FALSE)</f>
        <v>#N/A</v>
      </c>
      <c r="E776" s="25"/>
      <c r="F776" s="99" t="e">
        <f>VLOOKUP(G776,Dimensions!$B$2:$C$188,2,FALSE)</f>
        <v>#N/A</v>
      </c>
      <c r="G776" s="98"/>
      <c r="H776" s="99" t="e">
        <f>VLOOKUP(I776,Dimensions!$B$2:$C$188,2,FALSE)</f>
        <v>#N/A</v>
      </c>
      <c r="I776" s="98"/>
      <c r="J776" s="99" t="e">
        <f>VLOOKUP(K776,Dimensions!$B$2:$C$188,2,FALSE)</f>
        <v>#N/A</v>
      </c>
      <c r="K776" s="98"/>
      <c r="L776" s="99" t="e">
        <f>VLOOKUP(M776,Dimensions!$B$2:$C$188,2,FALSE)</f>
        <v>#N/A</v>
      </c>
      <c r="M776" s="98"/>
      <c r="N776" s="99" t="e">
        <f>VLOOKUP(O776,Dimensions!$B$2:$C$188,2,FALSE)</f>
        <v>#N/A</v>
      </c>
      <c r="O776" s="98"/>
      <c r="P776" s="6">
        <v>0</v>
      </c>
      <c r="Q776" s="21"/>
    </row>
    <row r="777" spans="1:17" x14ac:dyDescent="0.3">
      <c r="A777" s="98"/>
      <c r="B777" s="77" t="e">
        <f>VLOOKUP(A777,Projects!$A$44:$B$1000,2,FALSE)</f>
        <v>#N/A</v>
      </c>
      <c r="C777" s="98"/>
      <c r="D777" s="99" t="e">
        <f>VLOOKUP(C777,'Item Master'!$L$2:$M$7,2,FALSE)</f>
        <v>#N/A</v>
      </c>
      <c r="E777" s="25"/>
      <c r="F777" s="99" t="e">
        <f>VLOOKUP(G777,Dimensions!$B$2:$C$188,2,FALSE)</f>
        <v>#N/A</v>
      </c>
      <c r="G777" s="98"/>
      <c r="H777" s="99" t="e">
        <f>VLOOKUP(I777,Dimensions!$B$2:$C$188,2,FALSE)</f>
        <v>#N/A</v>
      </c>
      <c r="I777" s="98"/>
      <c r="J777" s="99" t="e">
        <f>VLOOKUP(K777,Dimensions!$B$2:$C$188,2,FALSE)</f>
        <v>#N/A</v>
      </c>
      <c r="K777" s="98"/>
      <c r="L777" s="99" t="e">
        <f>VLOOKUP(M777,Dimensions!$B$2:$C$188,2,FALSE)</f>
        <v>#N/A</v>
      </c>
      <c r="M777" s="98"/>
      <c r="N777" s="99" t="e">
        <f>VLOOKUP(O777,Dimensions!$B$2:$C$188,2,FALSE)</f>
        <v>#N/A</v>
      </c>
      <c r="O777" s="98"/>
      <c r="P777" s="6">
        <v>0</v>
      </c>
      <c r="Q777" s="21"/>
    </row>
    <row r="778" spans="1:17" x14ac:dyDescent="0.3">
      <c r="A778" s="98"/>
      <c r="B778" s="77" t="e">
        <f>VLOOKUP(A778,Projects!$A$44:$B$1000,2,FALSE)</f>
        <v>#N/A</v>
      </c>
      <c r="C778" s="98"/>
      <c r="D778" s="99" t="e">
        <f>VLOOKUP(C778,'Item Master'!$L$2:$M$7,2,FALSE)</f>
        <v>#N/A</v>
      </c>
      <c r="E778" s="25"/>
      <c r="F778" s="99" t="e">
        <f>VLOOKUP(G778,Dimensions!$B$2:$C$188,2,FALSE)</f>
        <v>#N/A</v>
      </c>
      <c r="G778" s="98"/>
      <c r="H778" s="99" t="e">
        <f>VLOOKUP(I778,Dimensions!$B$2:$C$188,2,FALSE)</f>
        <v>#N/A</v>
      </c>
      <c r="I778" s="98"/>
      <c r="J778" s="99" t="e">
        <f>VLOOKUP(K778,Dimensions!$B$2:$C$188,2,FALSE)</f>
        <v>#N/A</v>
      </c>
      <c r="K778" s="98"/>
      <c r="L778" s="99" t="e">
        <f>VLOOKUP(M778,Dimensions!$B$2:$C$188,2,FALSE)</f>
        <v>#N/A</v>
      </c>
      <c r="M778" s="98"/>
      <c r="N778" s="99" t="e">
        <f>VLOOKUP(O778,Dimensions!$B$2:$C$188,2,FALSE)</f>
        <v>#N/A</v>
      </c>
      <c r="O778" s="98"/>
      <c r="P778" s="6">
        <v>0</v>
      </c>
      <c r="Q778" s="21"/>
    </row>
    <row r="779" spans="1:17" x14ac:dyDescent="0.3">
      <c r="A779" s="98"/>
      <c r="B779" s="77" t="e">
        <f>VLOOKUP(A779,Projects!$A$44:$B$1000,2,FALSE)</f>
        <v>#N/A</v>
      </c>
      <c r="C779" s="98"/>
      <c r="D779" s="99" t="e">
        <f>VLOOKUP(C779,'Item Master'!$L$2:$M$7,2,FALSE)</f>
        <v>#N/A</v>
      </c>
      <c r="E779" s="25"/>
      <c r="F779" s="99" t="e">
        <f>VLOOKUP(G779,Dimensions!$B$2:$C$188,2,FALSE)</f>
        <v>#N/A</v>
      </c>
      <c r="G779" s="98"/>
      <c r="H779" s="99" t="e">
        <f>VLOOKUP(I779,Dimensions!$B$2:$C$188,2,FALSE)</f>
        <v>#N/A</v>
      </c>
      <c r="I779" s="98"/>
      <c r="J779" s="99" t="e">
        <f>VLOOKUP(K779,Dimensions!$B$2:$C$188,2,FALSE)</f>
        <v>#N/A</v>
      </c>
      <c r="K779" s="98"/>
      <c r="L779" s="99" t="e">
        <f>VLOOKUP(M779,Dimensions!$B$2:$C$188,2,FALSE)</f>
        <v>#N/A</v>
      </c>
      <c r="M779" s="98"/>
      <c r="N779" s="99" t="e">
        <f>VLOOKUP(O779,Dimensions!$B$2:$C$188,2,FALSE)</f>
        <v>#N/A</v>
      </c>
      <c r="O779" s="98"/>
      <c r="P779" s="6">
        <v>0</v>
      </c>
      <c r="Q779" s="21"/>
    </row>
    <row r="780" spans="1:17" x14ac:dyDescent="0.3">
      <c r="A780" s="98"/>
      <c r="B780" s="77" t="e">
        <f>VLOOKUP(A780,Projects!$A$44:$B$1000,2,FALSE)</f>
        <v>#N/A</v>
      </c>
      <c r="C780" s="98"/>
      <c r="D780" s="99" t="e">
        <f>VLOOKUP(C780,'Item Master'!$L$2:$M$7,2,FALSE)</f>
        <v>#N/A</v>
      </c>
      <c r="E780" s="25"/>
      <c r="F780" s="99" t="e">
        <f>VLOOKUP(G780,Dimensions!$B$2:$C$188,2,FALSE)</f>
        <v>#N/A</v>
      </c>
      <c r="G780" s="98"/>
      <c r="H780" s="99" t="e">
        <f>VLOOKUP(I780,Dimensions!$B$2:$C$188,2,FALSE)</f>
        <v>#N/A</v>
      </c>
      <c r="I780" s="98"/>
      <c r="J780" s="99" t="e">
        <f>VLOOKUP(K780,Dimensions!$B$2:$C$188,2,FALSE)</f>
        <v>#N/A</v>
      </c>
      <c r="K780" s="98"/>
      <c r="L780" s="99" t="e">
        <f>VLOOKUP(M780,Dimensions!$B$2:$C$188,2,FALSE)</f>
        <v>#N/A</v>
      </c>
      <c r="M780" s="98"/>
      <c r="N780" s="99" t="e">
        <f>VLOOKUP(O780,Dimensions!$B$2:$C$188,2,FALSE)</f>
        <v>#N/A</v>
      </c>
      <c r="O780" s="98"/>
      <c r="P780" s="6">
        <v>0</v>
      </c>
      <c r="Q780" s="21"/>
    </row>
    <row r="781" spans="1:17" x14ac:dyDescent="0.3">
      <c r="A781" s="98"/>
      <c r="B781" s="77" t="e">
        <f>VLOOKUP(A781,Projects!$A$44:$B$1000,2,FALSE)</f>
        <v>#N/A</v>
      </c>
      <c r="C781" s="98"/>
      <c r="D781" s="99" t="e">
        <f>VLOOKUP(C781,'Item Master'!$L$2:$M$7,2,FALSE)</f>
        <v>#N/A</v>
      </c>
      <c r="E781" s="25"/>
      <c r="F781" s="99" t="e">
        <f>VLOOKUP(G781,Dimensions!$B$2:$C$188,2,FALSE)</f>
        <v>#N/A</v>
      </c>
      <c r="G781" s="98"/>
      <c r="H781" s="99" t="e">
        <f>VLOOKUP(I781,Dimensions!$B$2:$C$188,2,FALSE)</f>
        <v>#N/A</v>
      </c>
      <c r="I781" s="98"/>
      <c r="J781" s="99" t="e">
        <f>VLOOKUP(K781,Dimensions!$B$2:$C$188,2,FALSE)</f>
        <v>#N/A</v>
      </c>
      <c r="K781" s="98"/>
      <c r="L781" s="99" t="e">
        <f>VLOOKUP(M781,Dimensions!$B$2:$C$188,2,FALSE)</f>
        <v>#N/A</v>
      </c>
      <c r="M781" s="98"/>
      <c r="N781" s="99" t="e">
        <f>VLOOKUP(O781,Dimensions!$B$2:$C$188,2,FALSE)</f>
        <v>#N/A</v>
      </c>
      <c r="O781" s="98"/>
      <c r="P781" s="6">
        <v>0</v>
      </c>
      <c r="Q781" s="21"/>
    </row>
    <row r="782" spans="1:17" x14ac:dyDescent="0.3">
      <c r="A782" s="98"/>
      <c r="B782" s="77" t="e">
        <f>VLOOKUP(A782,Projects!$A$44:$B$1000,2,FALSE)</f>
        <v>#N/A</v>
      </c>
      <c r="C782" s="98"/>
      <c r="D782" s="99" t="e">
        <f>VLOOKUP(C782,'Item Master'!$L$2:$M$7,2,FALSE)</f>
        <v>#N/A</v>
      </c>
      <c r="E782" s="25"/>
      <c r="F782" s="99" t="e">
        <f>VLOOKUP(G782,Dimensions!$B$2:$C$188,2,FALSE)</f>
        <v>#N/A</v>
      </c>
      <c r="G782" s="98"/>
      <c r="H782" s="99" t="e">
        <f>VLOOKUP(I782,Dimensions!$B$2:$C$188,2,FALSE)</f>
        <v>#N/A</v>
      </c>
      <c r="I782" s="98"/>
      <c r="J782" s="99" t="e">
        <f>VLOOKUP(K782,Dimensions!$B$2:$C$188,2,FALSE)</f>
        <v>#N/A</v>
      </c>
      <c r="K782" s="98"/>
      <c r="L782" s="99" t="e">
        <f>VLOOKUP(M782,Dimensions!$B$2:$C$188,2,FALSE)</f>
        <v>#N/A</v>
      </c>
      <c r="M782" s="98"/>
      <c r="N782" s="99" t="e">
        <f>VLOOKUP(O782,Dimensions!$B$2:$C$188,2,FALSE)</f>
        <v>#N/A</v>
      </c>
      <c r="O782" s="98"/>
      <c r="P782" s="6">
        <v>0</v>
      </c>
      <c r="Q782" s="21"/>
    </row>
    <row r="783" spans="1:17" x14ac:dyDescent="0.3">
      <c r="A783" s="98"/>
      <c r="B783" s="77" t="e">
        <f>VLOOKUP(A783,Projects!$A$44:$B$1000,2,FALSE)</f>
        <v>#N/A</v>
      </c>
      <c r="C783" s="98"/>
      <c r="D783" s="99" t="e">
        <f>VLOOKUP(C783,'Item Master'!$L$2:$M$7,2,FALSE)</f>
        <v>#N/A</v>
      </c>
      <c r="E783" s="25"/>
      <c r="F783" s="99" t="e">
        <f>VLOOKUP(G783,Dimensions!$B$2:$C$188,2,FALSE)</f>
        <v>#N/A</v>
      </c>
      <c r="G783" s="98"/>
      <c r="H783" s="99" t="e">
        <f>VLOOKUP(I783,Dimensions!$B$2:$C$188,2,FALSE)</f>
        <v>#N/A</v>
      </c>
      <c r="I783" s="98"/>
      <c r="J783" s="99" t="e">
        <f>VLOOKUP(K783,Dimensions!$B$2:$C$188,2,FALSE)</f>
        <v>#N/A</v>
      </c>
      <c r="K783" s="98"/>
      <c r="L783" s="99" t="e">
        <f>VLOOKUP(M783,Dimensions!$B$2:$C$188,2,FALSE)</f>
        <v>#N/A</v>
      </c>
      <c r="M783" s="98"/>
      <c r="N783" s="99" t="e">
        <f>VLOOKUP(O783,Dimensions!$B$2:$C$188,2,FALSE)</f>
        <v>#N/A</v>
      </c>
      <c r="O783" s="98"/>
      <c r="P783" s="6">
        <v>0</v>
      </c>
      <c r="Q783" s="21"/>
    </row>
    <row r="784" spans="1:17" x14ac:dyDescent="0.3">
      <c r="A784" s="98"/>
      <c r="B784" s="77" t="e">
        <f>VLOOKUP(A784,Projects!$A$44:$B$1000,2,FALSE)</f>
        <v>#N/A</v>
      </c>
      <c r="C784" s="98"/>
      <c r="D784" s="99" t="e">
        <f>VLOOKUP(C784,'Item Master'!$L$2:$M$7,2,FALSE)</f>
        <v>#N/A</v>
      </c>
      <c r="E784" s="25"/>
      <c r="F784" s="99" t="e">
        <f>VLOOKUP(G784,Dimensions!$B$2:$C$188,2,FALSE)</f>
        <v>#N/A</v>
      </c>
      <c r="G784" s="98"/>
      <c r="H784" s="99" t="e">
        <f>VLOOKUP(I784,Dimensions!$B$2:$C$188,2,FALSE)</f>
        <v>#N/A</v>
      </c>
      <c r="I784" s="98"/>
      <c r="J784" s="99" t="e">
        <f>VLOOKUP(K784,Dimensions!$B$2:$C$188,2,FALSE)</f>
        <v>#N/A</v>
      </c>
      <c r="K784" s="98"/>
      <c r="L784" s="99" t="e">
        <f>VLOOKUP(M784,Dimensions!$B$2:$C$188,2,FALSE)</f>
        <v>#N/A</v>
      </c>
      <c r="M784" s="98"/>
      <c r="N784" s="99" t="e">
        <f>VLOOKUP(O784,Dimensions!$B$2:$C$188,2,FALSE)</f>
        <v>#N/A</v>
      </c>
      <c r="O784" s="98"/>
      <c r="P784" s="6">
        <v>0</v>
      </c>
      <c r="Q784" s="21"/>
    </row>
    <row r="785" spans="1:17" x14ac:dyDescent="0.3">
      <c r="A785" s="98"/>
      <c r="B785" s="77" t="e">
        <f>VLOOKUP(A785,Projects!$A$44:$B$1000,2,FALSE)</f>
        <v>#N/A</v>
      </c>
      <c r="C785" s="98"/>
      <c r="D785" s="99" t="e">
        <f>VLOOKUP(C785,'Item Master'!$L$2:$M$7,2,FALSE)</f>
        <v>#N/A</v>
      </c>
      <c r="E785" s="25"/>
      <c r="F785" s="99" t="e">
        <f>VLOOKUP(G785,Dimensions!$B$2:$C$188,2,FALSE)</f>
        <v>#N/A</v>
      </c>
      <c r="G785" s="98"/>
      <c r="H785" s="99" t="e">
        <f>VLOOKUP(I785,Dimensions!$B$2:$C$188,2,FALSE)</f>
        <v>#N/A</v>
      </c>
      <c r="I785" s="98"/>
      <c r="J785" s="99" t="e">
        <f>VLOOKUP(K785,Dimensions!$B$2:$C$188,2,FALSE)</f>
        <v>#N/A</v>
      </c>
      <c r="K785" s="98"/>
      <c r="L785" s="99" t="e">
        <f>VLOOKUP(M785,Dimensions!$B$2:$C$188,2,FALSE)</f>
        <v>#N/A</v>
      </c>
      <c r="M785" s="98"/>
      <c r="N785" s="99" t="e">
        <f>VLOOKUP(O785,Dimensions!$B$2:$C$188,2,FALSE)</f>
        <v>#N/A</v>
      </c>
      <c r="O785" s="98"/>
      <c r="P785" s="6">
        <v>0</v>
      </c>
      <c r="Q785" s="21"/>
    </row>
    <row r="786" spans="1:17" x14ac:dyDescent="0.3">
      <c r="A786" s="98"/>
      <c r="B786" s="77" t="e">
        <f>VLOOKUP(A786,Projects!$A$44:$B$1000,2,FALSE)</f>
        <v>#N/A</v>
      </c>
      <c r="C786" s="98"/>
      <c r="D786" s="99" t="e">
        <f>VLOOKUP(C786,'Item Master'!$L$2:$M$7,2,FALSE)</f>
        <v>#N/A</v>
      </c>
      <c r="E786" s="25"/>
      <c r="F786" s="99" t="e">
        <f>VLOOKUP(G786,Dimensions!$B$2:$C$188,2,FALSE)</f>
        <v>#N/A</v>
      </c>
      <c r="G786" s="98"/>
      <c r="H786" s="99" t="e">
        <f>VLOOKUP(I786,Dimensions!$B$2:$C$188,2,FALSE)</f>
        <v>#N/A</v>
      </c>
      <c r="I786" s="98"/>
      <c r="J786" s="99" t="e">
        <f>VLOOKUP(K786,Dimensions!$B$2:$C$188,2,FALSE)</f>
        <v>#N/A</v>
      </c>
      <c r="K786" s="98"/>
      <c r="L786" s="99" t="e">
        <f>VLOOKUP(M786,Dimensions!$B$2:$C$188,2,FALSE)</f>
        <v>#N/A</v>
      </c>
      <c r="M786" s="98"/>
      <c r="N786" s="99" t="e">
        <f>VLOOKUP(O786,Dimensions!$B$2:$C$188,2,FALSE)</f>
        <v>#N/A</v>
      </c>
      <c r="O786" s="98"/>
      <c r="P786" s="6">
        <v>0</v>
      </c>
      <c r="Q786" s="21"/>
    </row>
    <row r="787" spans="1:17" x14ac:dyDescent="0.3">
      <c r="A787" s="98"/>
      <c r="B787" s="77" t="e">
        <f>VLOOKUP(A787,Projects!$A$44:$B$1000,2,FALSE)</f>
        <v>#N/A</v>
      </c>
      <c r="C787" s="98"/>
      <c r="D787" s="99" t="e">
        <f>VLOOKUP(C787,'Item Master'!$L$2:$M$7,2,FALSE)</f>
        <v>#N/A</v>
      </c>
      <c r="E787" s="25"/>
      <c r="F787" s="99" t="e">
        <f>VLOOKUP(G787,Dimensions!$B$2:$C$188,2,FALSE)</f>
        <v>#N/A</v>
      </c>
      <c r="G787" s="98"/>
      <c r="H787" s="99" t="e">
        <f>VLOOKUP(I787,Dimensions!$B$2:$C$188,2,FALSE)</f>
        <v>#N/A</v>
      </c>
      <c r="I787" s="98"/>
      <c r="J787" s="99" t="e">
        <f>VLOOKUP(K787,Dimensions!$B$2:$C$188,2,FALSE)</f>
        <v>#N/A</v>
      </c>
      <c r="K787" s="98"/>
      <c r="L787" s="99" t="e">
        <f>VLOOKUP(M787,Dimensions!$B$2:$C$188,2,FALSE)</f>
        <v>#N/A</v>
      </c>
      <c r="M787" s="98"/>
      <c r="N787" s="99" t="e">
        <f>VLOOKUP(O787,Dimensions!$B$2:$C$188,2,FALSE)</f>
        <v>#N/A</v>
      </c>
      <c r="O787" s="98"/>
      <c r="P787" s="6">
        <v>0</v>
      </c>
      <c r="Q787" s="21"/>
    </row>
    <row r="788" spans="1:17" x14ac:dyDescent="0.3">
      <c r="A788" s="98"/>
      <c r="B788" s="77" t="e">
        <f>VLOOKUP(A788,Projects!$A$44:$B$1000,2,FALSE)</f>
        <v>#N/A</v>
      </c>
      <c r="C788" s="98"/>
      <c r="D788" s="99" t="e">
        <f>VLOOKUP(C788,'Item Master'!$L$2:$M$7,2,FALSE)</f>
        <v>#N/A</v>
      </c>
      <c r="E788" s="25"/>
      <c r="F788" s="99" t="e">
        <f>VLOOKUP(G788,Dimensions!$B$2:$C$188,2,FALSE)</f>
        <v>#N/A</v>
      </c>
      <c r="G788" s="98"/>
      <c r="H788" s="99" t="e">
        <f>VLOOKUP(I788,Dimensions!$B$2:$C$188,2,FALSE)</f>
        <v>#N/A</v>
      </c>
      <c r="I788" s="98"/>
      <c r="J788" s="99" t="e">
        <f>VLOOKUP(K788,Dimensions!$B$2:$C$188,2,FALSE)</f>
        <v>#N/A</v>
      </c>
      <c r="K788" s="98"/>
      <c r="L788" s="99" t="e">
        <f>VLOOKUP(M788,Dimensions!$B$2:$C$188,2,FALSE)</f>
        <v>#N/A</v>
      </c>
      <c r="M788" s="98"/>
      <c r="N788" s="99" t="e">
        <f>VLOOKUP(O788,Dimensions!$B$2:$C$188,2,FALSE)</f>
        <v>#N/A</v>
      </c>
      <c r="O788" s="98"/>
      <c r="P788" s="6">
        <v>0</v>
      </c>
      <c r="Q788" s="21"/>
    </row>
    <row r="789" spans="1:17" x14ac:dyDescent="0.3">
      <c r="A789" s="98"/>
      <c r="B789" s="77" t="e">
        <f>VLOOKUP(A789,Projects!$A$44:$B$1000,2,FALSE)</f>
        <v>#N/A</v>
      </c>
      <c r="C789" s="98"/>
      <c r="D789" s="99" t="e">
        <f>VLOOKUP(C789,'Item Master'!$L$2:$M$7,2,FALSE)</f>
        <v>#N/A</v>
      </c>
      <c r="E789" s="25"/>
      <c r="F789" s="99" t="e">
        <f>VLOOKUP(G789,Dimensions!$B$2:$C$188,2,FALSE)</f>
        <v>#N/A</v>
      </c>
      <c r="G789" s="98"/>
      <c r="H789" s="99" t="e">
        <f>VLOOKUP(I789,Dimensions!$B$2:$C$188,2,FALSE)</f>
        <v>#N/A</v>
      </c>
      <c r="I789" s="98"/>
      <c r="J789" s="99" t="e">
        <f>VLOOKUP(K789,Dimensions!$B$2:$C$188,2,FALSE)</f>
        <v>#N/A</v>
      </c>
      <c r="K789" s="98"/>
      <c r="L789" s="99" t="e">
        <f>VLOOKUP(M789,Dimensions!$B$2:$C$188,2,FALSE)</f>
        <v>#N/A</v>
      </c>
      <c r="M789" s="98"/>
      <c r="N789" s="99" t="e">
        <f>VLOOKUP(O789,Dimensions!$B$2:$C$188,2,FALSE)</f>
        <v>#N/A</v>
      </c>
      <c r="O789" s="98"/>
      <c r="P789" s="6">
        <v>0</v>
      </c>
      <c r="Q789" s="21"/>
    </row>
    <row r="790" spans="1:17" x14ac:dyDescent="0.3">
      <c r="A790" s="98"/>
      <c r="B790" s="77" t="e">
        <f>VLOOKUP(A790,Projects!$A$44:$B$1000,2,FALSE)</f>
        <v>#N/A</v>
      </c>
      <c r="C790" s="98"/>
      <c r="D790" s="99" t="e">
        <f>VLOOKUP(C790,'Item Master'!$L$2:$M$7,2,FALSE)</f>
        <v>#N/A</v>
      </c>
      <c r="E790" s="25"/>
      <c r="F790" s="99" t="e">
        <f>VLOOKUP(G790,Dimensions!$B$2:$C$188,2,FALSE)</f>
        <v>#N/A</v>
      </c>
      <c r="G790" s="98"/>
      <c r="H790" s="99" t="e">
        <f>VLOOKUP(I790,Dimensions!$B$2:$C$188,2,FALSE)</f>
        <v>#N/A</v>
      </c>
      <c r="I790" s="98"/>
      <c r="J790" s="99" t="e">
        <f>VLOOKUP(K790,Dimensions!$B$2:$C$188,2,FALSE)</f>
        <v>#N/A</v>
      </c>
      <c r="K790" s="98"/>
      <c r="L790" s="99" t="e">
        <f>VLOOKUP(M790,Dimensions!$B$2:$C$188,2,FALSE)</f>
        <v>#N/A</v>
      </c>
      <c r="M790" s="98"/>
      <c r="N790" s="99" t="e">
        <f>VLOOKUP(O790,Dimensions!$B$2:$C$188,2,FALSE)</f>
        <v>#N/A</v>
      </c>
      <c r="O790" s="98"/>
      <c r="P790" s="6">
        <v>0</v>
      </c>
      <c r="Q790" s="21"/>
    </row>
    <row r="791" spans="1:17" x14ac:dyDescent="0.3">
      <c r="A791" s="98"/>
      <c r="B791" s="77" t="e">
        <f>VLOOKUP(A791,Projects!$A$44:$B$1000,2,FALSE)</f>
        <v>#N/A</v>
      </c>
      <c r="C791" s="98"/>
      <c r="D791" s="99" t="e">
        <f>VLOOKUP(C791,'Item Master'!$L$2:$M$7,2,FALSE)</f>
        <v>#N/A</v>
      </c>
      <c r="E791" s="25"/>
      <c r="F791" s="99" t="e">
        <f>VLOOKUP(G791,Dimensions!$B$2:$C$188,2,FALSE)</f>
        <v>#N/A</v>
      </c>
      <c r="G791" s="98"/>
      <c r="H791" s="99" t="e">
        <f>VLOOKUP(I791,Dimensions!$B$2:$C$188,2,FALSE)</f>
        <v>#N/A</v>
      </c>
      <c r="I791" s="98"/>
      <c r="J791" s="99" t="e">
        <f>VLOOKUP(K791,Dimensions!$B$2:$C$188,2,FALSE)</f>
        <v>#N/A</v>
      </c>
      <c r="K791" s="98"/>
      <c r="L791" s="99" t="e">
        <f>VLOOKUP(M791,Dimensions!$B$2:$C$188,2,FALSE)</f>
        <v>#N/A</v>
      </c>
      <c r="M791" s="98"/>
      <c r="N791" s="99" t="e">
        <f>VLOOKUP(O791,Dimensions!$B$2:$C$188,2,FALSE)</f>
        <v>#N/A</v>
      </c>
      <c r="O791" s="98"/>
      <c r="P791" s="6">
        <v>0</v>
      </c>
      <c r="Q791" s="21"/>
    </row>
    <row r="792" spans="1:17" x14ac:dyDescent="0.3">
      <c r="A792" s="98"/>
      <c r="B792" s="77" t="e">
        <f>VLOOKUP(A792,Projects!$A$44:$B$1000,2,FALSE)</f>
        <v>#N/A</v>
      </c>
      <c r="C792" s="98"/>
      <c r="D792" s="99" t="e">
        <f>VLOOKUP(C792,'Item Master'!$L$2:$M$7,2,FALSE)</f>
        <v>#N/A</v>
      </c>
      <c r="E792" s="25"/>
      <c r="F792" s="99" t="e">
        <f>VLOOKUP(G792,Dimensions!$B$2:$C$188,2,FALSE)</f>
        <v>#N/A</v>
      </c>
      <c r="G792" s="98"/>
      <c r="H792" s="99" t="e">
        <f>VLOOKUP(I792,Dimensions!$B$2:$C$188,2,FALSE)</f>
        <v>#N/A</v>
      </c>
      <c r="I792" s="98"/>
      <c r="J792" s="99" t="e">
        <f>VLOOKUP(K792,Dimensions!$B$2:$C$188,2,FALSE)</f>
        <v>#N/A</v>
      </c>
      <c r="K792" s="98"/>
      <c r="L792" s="99" t="e">
        <f>VLOOKUP(M792,Dimensions!$B$2:$C$188,2,FALSE)</f>
        <v>#N/A</v>
      </c>
      <c r="M792" s="98"/>
      <c r="N792" s="99" t="e">
        <f>VLOOKUP(O792,Dimensions!$B$2:$C$188,2,FALSE)</f>
        <v>#N/A</v>
      </c>
      <c r="O792" s="98"/>
      <c r="P792" s="6">
        <v>0</v>
      </c>
      <c r="Q792" s="21"/>
    </row>
    <row r="793" spans="1:17" x14ac:dyDescent="0.3">
      <c r="A793" s="98"/>
      <c r="B793" s="77" t="e">
        <f>VLOOKUP(A793,Projects!$A$44:$B$1000,2,FALSE)</f>
        <v>#N/A</v>
      </c>
      <c r="C793" s="98"/>
      <c r="D793" s="99" t="e">
        <f>VLOOKUP(C793,'Item Master'!$L$2:$M$7,2,FALSE)</f>
        <v>#N/A</v>
      </c>
      <c r="E793" s="25"/>
      <c r="F793" s="99" t="e">
        <f>VLOOKUP(G793,Dimensions!$B$2:$C$188,2,FALSE)</f>
        <v>#N/A</v>
      </c>
      <c r="G793" s="98"/>
      <c r="H793" s="99" t="e">
        <f>VLOOKUP(I793,Dimensions!$B$2:$C$188,2,FALSE)</f>
        <v>#N/A</v>
      </c>
      <c r="I793" s="98"/>
      <c r="J793" s="99" t="e">
        <f>VLOOKUP(K793,Dimensions!$B$2:$C$188,2,FALSE)</f>
        <v>#N/A</v>
      </c>
      <c r="K793" s="98"/>
      <c r="L793" s="99" t="e">
        <f>VLOOKUP(M793,Dimensions!$B$2:$C$188,2,FALSE)</f>
        <v>#N/A</v>
      </c>
      <c r="M793" s="98"/>
      <c r="N793" s="99" t="e">
        <f>VLOOKUP(O793,Dimensions!$B$2:$C$188,2,FALSE)</f>
        <v>#N/A</v>
      </c>
      <c r="O793" s="98"/>
      <c r="P793" s="6">
        <v>0</v>
      </c>
      <c r="Q793" s="21"/>
    </row>
    <row r="794" spans="1:17" x14ac:dyDescent="0.3">
      <c r="A794" s="98"/>
      <c r="B794" s="77" t="e">
        <f>VLOOKUP(A794,Projects!$A$44:$B$1000,2,FALSE)</f>
        <v>#N/A</v>
      </c>
      <c r="C794" s="98"/>
      <c r="D794" s="99" t="e">
        <f>VLOOKUP(C794,'Item Master'!$L$2:$M$7,2,FALSE)</f>
        <v>#N/A</v>
      </c>
      <c r="E794" s="25"/>
      <c r="F794" s="99" t="e">
        <f>VLOOKUP(G794,Dimensions!$B$2:$C$188,2,FALSE)</f>
        <v>#N/A</v>
      </c>
      <c r="G794" s="98"/>
      <c r="H794" s="99" t="e">
        <f>VLOOKUP(I794,Dimensions!$B$2:$C$188,2,FALSE)</f>
        <v>#N/A</v>
      </c>
      <c r="I794" s="98"/>
      <c r="J794" s="99" t="e">
        <f>VLOOKUP(K794,Dimensions!$B$2:$C$188,2,FALSE)</f>
        <v>#N/A</v>
      </c>
      <c r="K794" s="98"/>
      <c r="L794" s="99" t="e">
        <f>VLOOKUP(M794,Dimensions!$B$2:$C$188,2,FALSE)</f>
        <v>#N/A</v>
      </c>
      <c r="M794" s="98"/>
      <c r="N794" s="99" t="e">
        <f>VLOOKUP(O794,Dimensions!$B$2:$C$188,2,FALSE)</f>
        <v>#N/A</v>
      </c>
      <c r="O794" s="98"/>
      <c r="P794" s="6">
        <v>0</v>
      </c>
      <c r="Q794" s="21"/>
    </row>
    <row r="795" spans="1:17" x14ac:dyDescent="0.3">
      <c r="A795" s="98"/>
      <c r="B795" s="77" t="e">
        <f>VLOOKUP(A795,Projects!$A$44:$B$1000,2,FALSE)</f>
        <v>#N/A</v>
      </c>
      <c r="C795" s="98"/>
      <c r="D795" s="99" t="e">
        <f>VLOOKUP(C795,'Item Master'!$L$2:$M$7,2,FALSE)</f>
        <v>#N/A</v>
      </c>
      <c r="E795" s="25"/>
      <c r="F795" s="99" t="e">
        <f>VLOOKUP(G795,Dimensions!$B$2:$C$188,2,FALSE)</f>
        <v>#N/A</v>
      </c>
      <c r="G795" s="98"/>
      <c r="H795" s="99" t="e">
        <f>VLOOKUP(I795,Dimensions!$B$2:$C$188,2,FALSE)</f>
        <v>#N/A</v>
      </c>
      <c r="I795" s="98"/>
      <c r="J795" s="99" t="e">
        <f>VLOOKUP(K795,Dimensions!$B$2:$C$188,2,FALSE)</f>
        <v>#N/A</v>
      </c>
      <c r="K795" s="98"/>
      <c r="L795" s="99" t="e">
        <f>VLOOKUP(M795,Dimensions!$B$2:$C$188,2,FALSE)</f>
        <v>#N/A</v>
      </c>
      <c r="M795" s="98"/>
      <c r="N795" s="99" t="e">
        <f>VLOOKUP(O795,Dimensions!$B$2:$C$188,2,FALSE)</f>
        <v>#N/A</v>
      </c>
      <c r="O795" s="98"/>
      <c r="P795" s="6">
        <v>0</v>
      </c>
      <c r="Q795" s="21"/>
    </row>
    <row r="796" spans="1:17" x14ac:dyDescent="0.3">
      <c r="A796" s="98"/>
      <c r="B796" s="77" t="e">
        <f>VLOOKUP(A796,Projects!$A$44:$B$1000,2,FALSE)</f>
        <v>#N/A</v>
      </c>
      <c r="C796" s="98"/>
      <c r="D796" s="99" t="e">
        <f>VLOOKUP(C796,'Item Master'!$L$2:$M$7,2,FALSE)</f>
        <v>#N/A</v>
      </c>
      <c r="E796" s="25"/>
      <c r="F796" s="99" t="e">
        <f>VLOOKUP(G796,Dimensions!$B$2:$C$188,2,FALSE)</f>
        <v>#N/A</v>
      </c>
      <c r="G796" s="98"/>
      <c r="H796" s="99" t="e">
        <f>VLOOKUP(I796,Dimensions!$B$2:$C$188,2,FALSE)</f>
        <v>#N/A</v>
      </c>
      <c r="I796" s="98"/>
      <c r="J796" s="99" t="e">
        <f>VLOOKUP(K796,Dimensions!$B$2:$C$188,2,FALSE)</f>
        <v>#N/A</v>
      </c>
      <c r="K796" s="98"/>
      <c r="L796" s="99" t="e">
        <f>VLOOKUP(M796,Dimensions!$B$2:$C$188,2,FALSE)</f>
        <v>#N/A</v>
      </c>
      <c r="M796" s="98"/>
      <c r="N796" s="99" t="e">
        <f>VLOOKUP(O796,Dimensions!$B$2:$C$188,2,FALSE)</f>
        <v>#N/A</v>
      </c>
      <c r="O796" s="98"/>
      <c r="P796" s="6">
        <v>0</v>
      </c>
      <c r="Q796" s="21"/>
    </row>
    <row r="797" spans="1:17" x14ac:dyDescent="0.3">
      <c r="A797" s="98"/>
      <c r="B797" s="77" t="e">
        <f>VLOOKUP(A797,Projects!$A$44:$B$1000,2,FALSE)</f>
        <v>#N/A</v>
      </c>
      <c r="C797" s="98"/>
      <c r="D797" s="99" t="e">
        <f>VLOOKUP(C797,'Item Master'!$L$2:$M$7,2,FALSE)</f>
        <v>#N/A</v>
      </c>
      <c r="E797" s="25"/>
      <c r="F797" s="99" t="e">
        <f>VLOOKUP(G797,Dimensions!$B$2:$C$188,2,FALSE)</f>
        <v>#N/A</v>
      </c>
      <c r="G797" s="98"/>
      <c r="H797" s="99" t="e">
        <f>VLOOKUP(I797,Dimensions!$B$2:$C$188,2,FALSE)</f>
        <v>#N/A</v>
      </c>
      <c r="I797" s="98"/>
      <c r="J797" s="99" t="e">
        <f>VLOOKUP(K797,Dimensions!$B$2:$C$188,2,FALSE)</f>
        <v>#N/A</v>
      </c>
      <c r="K797" s="98"/>
      <c r="L797" s="99" t="e">
        <f>VLOOKUP(M797,Dimensions!$B$2:$C$188,2,FALSE)</f>
        <v>#N/A</v>
      </c>
      <c r="M797" s="98"/>
      <c r="N797" s="99" t="e">
        <f>VLOOKUP(O797,Dimensions!$B$2:$C$188,2,FALSE)</f>
        <v>#N/A</v>
      </c>
      <c r="O797" s="98"/>
      <c r="P797" s="6">
        <v>0</v>
      </c>
      <c r="Q797" s="21"/>
    </row>
    <row r="798" spans="1:17" x14ac:dyDescent="0.3">
      <c r="A798" s="98"/>
      <c r="B798" s="77" t="e">
        <f>VLOOKUP(A798,Projects!$A$44:$B$1000,2,FALSE)</f>
        <v>#N/A</v>
      </c>
      <c r="C798" s="98"/>
      <c r="D798" s="99" t="e">
        <f>VLOOKUP(C798,'Item Master'!$L$2:$M$7,2,FALSE)</f>
        <v>#N/A</v>
      </c>
      <c r="E798" s="25"/>
      <c r="F798" s="99" t="e">
        <f>VLOOKUP(G798,Dimensions!$B$2:$C$188,2,FALSE)</f>
        <v>#N/A</v>
      </c>
      <c r="G798" s="98"/>
      <c r="H798" s="99" t="e">
        <f>VLOOKUP(I798,Dimensions!$B$2:$C$188,2,FALSE)</f>
        <v>#N/A</v>
      </c>
      <c r="I798" s="98"/>
      <c r="J798" s="99" t="e">
        <f>VLOOKUP(K798,Dimensions!$B$2:$C$188,2,FALSE)</f>
        <v>#N/A</v>
      </c>
      <c r="K798" s="98"/>
      <c r="L798" s="99" t="e">
        <f>VLOOKUP(M798,Dimensions!$B$2:$C$188,2,FALSE)</f>
        <v>#N/A</v>
      </c>
      <c r="M798" s="98"/>
      <c r="N798" s="99" t="e">
        <f>VLOOKUP(O798,Dimensions!$B$2:$C$188,2,FALSE)</f>
        <v>#N/A</v>
      </c>
      <c r="O798" s="98"/>
      <c r="P798" s="6">
        <v>0</v>
      </c>
      <c r="Q798" s="21"/>
    </row>
    <row r="799" spans="1:17" x14ac:dyDescent="0.3">
      <c r="A799" s="98"/>
      <c r="B799" s="77" t="e">
        <f>VLOOKUP(A799,Projects!$A$44:$B$1000,2,FALSE)</f>
        <v>#N/A</v>
      </c>
      <c r="C799" s="98"/>
      <c r="D799" s="99" t="e">
        <f>VLOOKUP(C799,'Item Master'!$L$2:$M$7,2,FALSE)</f>
        <v>#N/A</v>
      </c>
      <c r="E799" s="25"/>
      <c r="F799" s="99" t="e">
        <f>VLOOKUP(G799,Dimensions!$B$2:$C$188,2,FALSE)</f>
        <v>#N/A</v>
      </c>
      <c r="G799" s="98"/>
      <c r="H799" s="99" t="e">
        <f>VLOOKUP(I799,Dimensions!$B$2:$C$188,2,FALSE)</f>
        <v>#N/A</v>
      </c>
      <c r="I799" s="98"/>
      <c r="J799" s="99" t="e">
        <f>VLOOKUP(K799,Dimensions!$B$2:$C$188,2,FALSE)</f>
        <v>#N/A</v>
      </c>
      <c r="K799" s="98"/>
      <c r="L799" s="99" t="e">
        <f>VLOOKUP(M799,Dimensions!$B$2:$C$188,2,FALSE)</f>
        <v>#N/A</v>
      </c>
      <c r="M799" s="98"/>
      <c r="N799" s="99" t="e">
        <f>VLOOKUP(O799,Dimensions!$B$2:$C$188,2,FALSE)</f>
        <v>#N/A</v>
      </c>
      <c r="O799" s="98"/>
      <c r="P799" s="6">
        <v>0</v>
      </c>
      <c r="Q799" s="21"/>
    </row>
    <row r="800" spans="1:17" x14ac:dyDescent="0.3">
      <c r="A800" s="98"/>
      <c r="B800" s="77" t="e">
        <f>VLOOKUP(A800,Projects!$A$44:$B$1000,2,FALSE)</f>
        <v>#N/A</v>
      </c>
      <c r="C800" s="98"/>
      <c r="D800" s="99" t="e">
        <f>VLOOKUP(C800,'Item Master'!$L$2:$M$7,2,FALSE)</f>
        <v>#N/A</v>
      </c>
      <c r="E800" s="25"/>
      <c r="F800" s="99" t="e">
        <f>VLOOKUP(G800,Dimensions!$B$2:$C$188,2,FALSE)</f>
        <v>#N/A</v>
      </c>
      <c r="G800" s="98"/>
      <c r="H800" s="99" t="e">
        <f>VLOOKUP(I800,Dimensions!$B$2:$C$188,2,FALSE)</f>
        <v>#N/A</v>
      </c>
      <c r="I800" s="98"/>
      <c r="J800" s="99" t="e">
        <f>VLOOKUP(K800,Dimensions!$B$2:$C$188,2,FALSE)</f>
        <v>#N/A</v>
      </c>
      <c r="K800" s="98"/>
      <c r="L800" s="99" t="e">
        <f>VLOOKUP(M800,Dimensions!$B$2:$C$188,2,FALSE)</f>
        <v>#N/A</v>
      </c>
      <c r="M800" s="98"/>
      <c r="N800" s="99" t="e">
        <f>VLOOKUP(O800,Dimensions!$B$2:$C$188,2,FALSE)</f>
        <v>#N/A</v>
      </c>
      <c r="O800" s="98"/>
      <c r="P800" s="6">
        <v>0</v>
      </c>
      <c r="Q800" s="21"/>
    </row>
    <row r="801" spans="1:17" x14ac:dyDescent="0.3">
      <c r="A801" s="98"/>
      <c r="B801" s="77" t="e">
        <f>VLOOKUP(A801,Projects!$A$44:$B$1000,2,FALSE)</f>
        <v>#N/A</v>
      </c>
      <c r="C801" s="98"/>
      <c r="D801" s="99" t="e">
        <f>VLOOKUP(C801,'Item Master'!$L$2:$M$7,2,FALSE)</f>
        <v>#N/A</v>
      </c>
      <c r="E801" s="25"/>
      <c r="F801" s="99" t="e">
        <f>VLOOKUP(G801,Dimensions!$B$2:$C$188,2,FALSE)</f>
        <v>#N/A</v>
      </c>
      <c r="G801" s="98"/>
      <c r="H801" s="99" t="e">
        <f>VLOOKUP(I801,Dimensions!$B$2:$C$188,2,FALSE)</f>
        <v>#N/A</v>
      </c>
      <c r="I801" s="98"/>
      <c r="J801" s="99" t="e">
        <f>VLOOKUP(K801,Dimensions!$B$2:$C$188,2,FALSE)</f>
        <v>#N/A</v>
      </c>
      <c r="K801" s="98"/>
      <c r="L801" s="99" t="e">
        <f>VLOOKUP(M801,Dimensions!$B$2:$C$188,2,FALSE)</f>
        <v>#N/A</v>
      </c>
      <c r="M801" s="98"/>
      <c r="N801" s="99" t="e">
        <f>VLOOKUP(O801,Dimensions!$B$2:$C$188,2,FALSE)</f>
        <v>#N/A</v>
      </c>
      <c r="O801" s="98"/>
      <c r="P801" s="6">
        <v>0</v>
      </c>
      <c r="Q801" s="21"/>
    </row>
    <row r="802" spans="1:17" x14ac:dyDescent="0.3">
      <c r="A802" s="98"/>
      <c r="B802" s="77" t="e">
        <f>VLOOKUP(A802,Projects!$A$44:$B$1000,2,FALSE)</f>
        <v>#N/A</v>
      </c>
      <c r="C802" s="98"/>
      <c r="D802" s="99" t="e">
        <f>VLOOKUP(C802,'Item Master'!$L$2:$M$7,2,FALSE)</f>
        <v>#N/A</v>
      </c>
      <c r="E802" s="25"/>
      <c r="F802" s="99" t="e">
        <f>VLOOKUP(G802,Dimensions!$B$2:$C$188,2,FALSE)</f>
        <v>#N/A</v>
      </c>
      <c r="G802" s="98"/>
      <c r="H802" s="99" t="e">
        <f>VLOOKUP(I802,Dimensions!$B$2:$C$188,2,FALSE)</f>
        <v>#N/A</v>
      </c>
      <c r="I802" s="98"/>
      <c r="J802" s="99" t="e">
        <f>VLOOKUP(K802,Dimensions!$B$2:$C$188,2,FALSE)</f>
        <v>#N/A</v>
      </c>
      <c r="K802" s="98"/>
      <c r="L802" s="99" t="e">
        <f>VLOOKUP(M802,Dimensions!$B$2:$C$188,2,FALSE)</f>
        <v>#N/A</v>
      </c>
      <c r="M802" s="98"/>
      <c r="N802" s="99" t="e">
        <f>VLOOKUP(O802,Dimensions!$B$2:$C$188,2,FALSE)</f>
        <v>#N/A</v>
      </c>
      <c r="O802" s="98"/>
      <c r="P802" s="6">
        <v>0</v>
      </c>
      <c r="Q802" s="21"/>
    </row>
    <row r="803" spans="1:17" x14ac:dyDescent="0.3">
      <c r="A803" s="98"/>
      <c r="B803" s="77" t="e">
        <f>VLOOKUP(A803,Projects!$A$44:$B$1000,2,FALSE)</f>
        <v>#N/A</v>
      </c>
      <c r="C803" s="98"/>
      <c r="D803" s="99" t="e">
        <f>VLOOKUP(C803,'Item Master'!$L$2:$M$7,2,FALSE)</f>
        <v>#N/A</v>
      </c>
      <c r="E803" s="25"/>
      <c r="F803" s="99" t="e">
        <f>VLOOKUP(G803,Dimensions!$B$2:$C$188,2,FALSE)</f>
        <v>#N/A</v>
      </c>
      <c r="G803" s="98"/>
      <c r="H803" s="99" t="e">
        <f>VLOOKUP(I803,Dimensions!$B$2:$C$188,2,FALSE)</f>
        <v>#N/A</v>
      </c>
      <c r="I803" s="98"/>
      <c r="J803" s="99" t="e">
        <f>VLOOKUP(K803,Dimensions!$B$2:$C$188,2,FALSE)</f>
        <v>#N/A</v>
      </c>
      <c r="K803" s="98"/>
      <c r="L803" s="99" t="e">
        <f>VLOOKUP(M803,Dimensions!$B$2:$C$188,2,FALSE)</f>
        <v>#N/A</v>
      </c>
      <c r="M803" s="98"/>
      <c r="N803" s="99" t="e">
        <f>VLOOKUP(O803,Dimensions!$B$2:$C$188,2,FALSE)</f>
        <v>#N/A</v>
      </c>
      <c r="O803" s="98"/>
      <c r="P803" s="6">
        <v>0</v>
      </c>
      <c r="Q803" s="21"/>
    </row>
    <row r="804" spans="1:17" x14ac:dyDescent="0.3">
      <c r="A804" s="98"/>
      <c r="B804" s="77" t="e">
        <f>VLOOKUP(A804,Projects!$A$44:$B$1000,2,FALSE)</f>
        <v>#N/A</v>
      </c>
      <c r="C804" s="98"/>
      <c r="D804" s="99" t="e">
        <f>VLOOKUP(C804,'Item Master'!$L$2:$M$7,2,FALSE)</f>
        <v>#N/A</v>
      </c>
      <c r="E804" s="25"/>
      <c r="F804" s="99" t="e">
        <f>VLOOKUP(G804,Dimensions!$B$2:$C$188,2,FALSE)</f>
        <v>#N/A</v>
      </c>
      <c r="G804" s="98"/>
      <c r="H804" s="99" t="e">
        <f>VLOOKUP(I804,Dimensions!$B$2:$C$188,2,FALSE)</f>
        <v>#N/A</v>
      </c>
      <c r="I804" s="98"/>
      <c r="J804" s="99" t="e">
        <f>VLOOKUP(K804,Dimensions!$B$2:$C$188,2,FALSE)</f>
        <v>#N/A</v>
      </c>
      <c r="K804" s="98"/>
      <c r="L804" s="99" t="e">
        <f>VLOOKUP(M804,Dimensions!$B$2:$C$188,2,FALSE)</f>
        <v>#N/A</v>
      </c>
      <c r="M804" s="98"/>
      <c r="N804" s="99" t="e">
        <f>VLOOKUP(O804,Dimensions!$B$2:$C$188,2,FALSE)</f>
        <v>#N/A</v>
      </c>
      <c r="O804" s="98"/>
      <c r="P804" s="6">
        <v>0</v>
      </c>
      <c r="Q804" s="21"/>
    </row>
    <row r="805" spans="1:17" x14ac:dyDescent="0.3">
      <c r="A805" s="98"/>
      <c r="B805" s="77" t="e">
        <f>VLOOKUP(A805,Projects!$A$44:$B$1000,2,FALSE)</f>
        <v>#N/A</v>
      </c>
      <c r="C805" s="98"/>
      <c r="D805" s="99" t="e">
        <f>VLOOKUP(C805,'Item Master'!$L$2:$M$7,2,FALSE)</f>
        <v>#N/A</v>
      </c>
      <c r="E805" s="25"/>
      <c r="F805" s="99" t="e">
        <f>VLOOKUP(G805,Dimensions!$B$2:$C$188,2,FALSE)</f>
        <v>#N/A</v>
      </c>
      <c r="G805" s="98"/>
      <c r="H805" s="99" t="e">
        <f>VLOOKUP(I805,Dimensions!$B$2:$C$188,2,FALSE)</f>
        <v>#N/A</v>
      </c>
      <c r="I805" s="98"/>
      <c r="J805" s="99" t="e">
        <f>VLOOKUP(K805,Dimensions!$B$2:$C$188,2,FALSE)</f>
        <v>#N/A</v>
      </c>
      <c r="K805" s="98"/>
      <c r="L805" s="99" t="e">
        <f>VLOOKUP(M805,Dimensions!$B$2:$C$188,2,FALSE)</f>
        <v>#N/A</v>
      </c>
      <c r="M805" s="98"/>
      <c r="N805" s="99" t="e">
        <f>VLOOKUP(O805,Dimensions!$B$2:$C$188,2,FALSE)</f>
        <v>#N/A</v>
      </c>
      <c r="O805" s="98"/>
      <c r="P805" s="6">
        <v>0</v>
      </c>
      <c r="Q805" s="21"/>
    </row>
    <row r="806" spans="1:17" x14ac:dyDescent="0.3">
      <c r="A806" s="98"/>
      <c r="B806" s="77" t="e">
        <f>VLOOKUP(A806,Projects!$A$44:$B$1000,2,FALSE)</f>
        <v>#N/A</v>
      </c>
      <c r="C806" s="98"/>
      <c r="D806" s="99" t="e">
        <f>VLOOKUP(C806,'Item Master'!$L$2:$M$7,2,FALSE)</f>
        <v>#N/A</v>
      </c>
      <c r="E806" s="25"/>
      <c r="F806" s="99" t="e">
        <f>VLOOKUP(G806,Dimensions!$B$2:$C$188,2,FALSE)</f>
        <v>#N/A</v>
      </c>
      <c r="G806" s="98"/>
      <c r="H806" s="99" t="e">
        <f>VLOOKUP(I806,Dimensions!$B$2:$C$188,2,FALSE)</f>
        <v>#N/A</v>
      </c>
      <c r="I806" s="98"/>
      <c r="J806" s="99" t="e">
        <f>VLOOKUP(K806,Dimensions!$B$2:$C$188,2,FALSE)</f>
        <v>#N/A</v>
      </c>
      <c r="K806" s="98"/>
      <c r="L806" s="99" t="e">
        <f>VLOOKUP(M806,Dimensions!$B$2:$C$188,2,FALSE)</f>
        <v>#N/A</v>
      </c>
      <c r="M806" s="98"/>
      <c r="N806" s="99" t="e">
        <f>VLOOKUP(O806,Dimensions!$B$2:$C$188,2,FALSE)</f>
        <v>#N/A</v>
      </c>
      <c r="O806" s="98"/>
      <c r="P806" s="6">
        <v>0</v>
      </c>
      <c r="Q806" s="21"/>
    </row>
    <row r="807" spans="1:17" x14ac:dyDescent="0.3">
      <c r="A807" s="98"/>
      <c r="B807" s="77" t="e">
        <f>VLOOKUP(A807,Projects!$A$44:$B$1000,2,FALSE)</f>
        <v>#N/A</v>
      </c>
      <c r="C807" s="98"/>
      <c r="D807" s="99" t="e">
        <f>VLOOKUP(C807,'Item Master'!$L$2:$M$7,2,FALSE)</f>
        <v>#N/A</v>
      </c>
      <c r="E807" s="25"/>
      <c r="F807" s="99" t="e">
        <f>VLOOKUP(G807,Dimensions!$B$2:$C$188,2,FALSE)</f>
        <v>#N/A</v>
      </c>
      <c r="G807" s="98"/>
      <c r="H807" s="99" t="e">
        <f>VLOOKUP(I807,Dimensions!$B$2:$C$188,2,FALSE)</f>
        <v>#N/A</v>
      </c>
      <c r="I807" s="98"/>
      <c r="J807" s="99" t="e">
        <f>VLOOKUP(K807,Dimensions!$B$2:$C$188,2,FALSE)</f>
        <v>#N/A</v>
      </c>
      <c r="K807" s="98"/>
      <c r="L807" s="99" t="e">
        <f>VLOOKUP(M807,Dimensions!$B$2:$C$188,2,FALSE)</f>
        <v>#N/A</v>
      </c>
      <c r="M807" s="98"/>
      <c r="N807" s="99" t="e">
        <f>VLOOKUP(O807,Dimensions!$B$2:$C$188,2,FALSE)</f>
        <v>#N/A</v>
      </c>
      <c r="O807" s="98"/>
      <c r="P807" s="6">
        <v>0</v>
      </c>
      <c r="Q807" s="21"/>
    </row>
    <row r="808" spans="1:17" x14ac:dyDescent="0.3">
      <c r="A808" s="98"/>
      <c r="B808" s="77" t="e">
        <f>VLOOKUP(A808,Projects!$A$44:$B$1000,2,FALSE)</f>
        <v>#N/A</v>
      </c>
      <c r="C808" s="98"/>
      <c r="D808" s="99" t="e">
        <f>VLOOKUP(C808,'Item Master'!$L$2:$M$7,2,FALSE)</f>
        <v>#N/A</v>
      </c>
      <c r="E808" s="25"/>
      <c r="F808" s="99" t="e">
        <f>VLOOKUP(G808,Dimensions!$B$2:$C$188,2,FALSE)</f>
        <v>#N/A</v>
      </c>
      <c r="G808" s="98"/>
      <c r="H808" s="99" t="e">
        <f>VLOOKUP(I808,Dimensions!$B$2:$C$188,2,FALSE)</f>
        <v>#N/A</v>
      </c>
      <c r="I808" s="98"/>
      <c r="J808" s="99" t="e">
        <f>VLOOKUP(K808,Dimensions!$B$2:$C$188,2,FALSE)</f>
        <v>#N/A</v>
      </c>
      <c r="K808" s="98"/>
      <c r="L808" s="99" t="e">
        <f>VLOOKUP(M808,Dimensions!$B$2:$C$188,2,FALSE)</f>
        <v>#N/A</v>
      </c>
      <c r="M808" s="98"/>
      <c r="N808" s="99" t="e">
        <f>VLOOKUP(O808,Dimensions!$B$2:$C$188,2,FALSE)</f>
        <v>#N/A</v>
      </c>
      <c r="O808" s="98"/>
      <c r="P808" s="6">
        <v>0</v>
      </c>
      <c r="Q808" s="21"/>
    </row>
    <row r="809" spans="1:17" x14ac:dyDescent="0.3">
      <c r="A809" s="98"/>
      <c r="B809" s="77" t="e">
        <f>VLOOKUP(A809,Projects!$A$44:$B$1000,2,FALSE)</f>
        <v>#N/A</v>
      </c>
      <c r="C809" s="98"/>
      <c r="D809" s="99" t="e">
        <f>VLOOKUP(C809,'Item Master'!$L$2:$M$7,2,FALSE)</f>
        <v>#N/A</v>
      </c>
      <c r="E809" s="25"/>
      <c r="F809" s="99" t="e">
        <f>VLOOKUP(G809,Dimensions!$B$2:$C$188,2,FALSE)</f>
        <v>#N/A</v>
      </c>
      <c r="G809" s="98"/>
      <c r="H809" s="99" t="e">
        <f>VLOOKUP(I809,Dimensions!$B$2:$C$188,2,FALSE)</f>
        <v>#N/A</v>
      </c>
      <c r="I809" s="98"/>
      <c r="J809" s="99" t="e">
        <f>VLOOKUP(K809,Dimensions!$B$2:$C$188,2,FALSE)</f>
        <v>#N/A</v>
      </c>
      <c r="K809" s="98"/>
      <c r="L809" s="99" t="e">
        <f>VLOOKUP(M809,Dimensions!$B$2:$C$188,2,FALSE)</f>
        <v>#N/A</v>
      </c>
      <c r="M809" s="98"/>
      <c r="N809" s="99" t="e">
        <f>VLOOKUP(O809,Dimensions!$B$2:$C$188,2,FALSE)</f>
        <v>#N/A</v>
      </c>
      <c r="O809" s="98"/>
      <c r="P809" s="6">
        <v>0</v>
      </c>
      <c r="Q809" s="21"/>
    </row>
    <row r="810" spans="1:17" x14ac:dyDescent="0.3">
      <c r="A810" s="98"/>
      <c r="B810" s="77" t="e">
        <f>VLOOKUP(A810,Projects!$A$44:$B$1000,2,FALSE)</f>
        <v>#N/A</v>
      </c>
      <c r="C810" s="98"/>
      <c r="D810" s="99" t="e">
        <f>VLOOKUP(C810,'Item Master'!$L$2:$M$7,2,FALSE)</f>
        <v>#N/A</v>
      </c>
      <c r="E810" s="25"/>
      <c r="F810" s="99" t="e">
        <f>VLOOKUP(G810,Dimensions!$B$2:$C$188,2,FALSE)</f>
        <v>#N/A</v>
      </c>
      <c r="G810" s="98"/>
      <c r="H810" s="99" t="e">
        <f>VLOOKUP(I810,Dimensions!$B$2:$C$188,2,FALSE)</f>
        <v>#N/A</v>
      </c>
      <c r="I810" s="98"/>
      <c r="J810" s="99" t="e">
        <f>VLOOKUP(K810,Dimensions!$B$2:$C$188,2,FALSE)</f>
        <v>#N/A</v>
      </c>
      <c r="K810" s="98"/>
      <c r="L810" s="99" t="e">
        <f>VLOOKUP(M810,Dimensions!$B$2:$C$188,2,FALSE)</f>
        <v>#N/A</v>
      </c>
      <c r="M810" s="98"/>
      <c r="N810" s="99" t="e">
        <f>VLOOKUP(O810,Dimensions!$B$2:$C$188,2,FALSE)</f>
        <v>#N/A</v>
      </c>
      <c r="O810" s="98"/>
      <c r="P810" s="6">
        <v>0</v>
      </c>
      <c r="Q810" s="21"/>
    </row>
    <row r="811" spans="1:17" x14ac:dyDescent="0.3">
      <c r="A811" s="98"/>
      <c r="B811" s="77" t="e">
        <f>VLOOKUP(A811,Projects!$A$44:$B$1000,2,FALSE)</f>
        <v>#N/A</v>
      </c>
      <c r="C811" s="98"/>
      <c r="D811" s="99" t="e">
        <f>VLOOKUP(C811,'Item Master'!$L$2:$M$7,2,FALSE)</f>
        <v>#N/A</v>
      </c>
      <c r="E811" s="25"/>
      <c r="F811" s="99" t="e">
        <f>VLOOKUP(G811,Dimensions!$B$2:$C$188,2,FALSE)</f>
        <v>#N/A</v>
      </c>
      <c r="G811" s="98"/>
      <c r="H811" s="99" t="e">
        <f>VLOOKUP(I811,Dimensions!$B$2:$C$188,2,FALSE)</f>
        <v>#N/A</v>
      </c>
      <c r="I811" s="98"/>
      <c r="J811" s="99" t="e">
        <f>VLOOKUP(K811,Dimensions!$B$2:$C$188,2,FALSE)</f>
        <v>#N/A</v>
      </c>
      <c r="K811" s="98"/>
      <c r="L811" s="99" t="e">
        <f>VLOOKUP(M811,Dimensions!$B$2:$C$188,2,FALSE)</f>
        <v>#N/A</v>
      </c>
      <c r="M811" s="98"/>
      <c r="N811" s="99" t="e">
        <f>VLOOKUP(O811,Dimensions!$B$2:$C$188,2,FALSE)</f>
        <v>#N/A</v>
      </c>
      <c r="O811" s="98"/>
      <c r="P811" s="6">
        <v>0</v>
      </c>
      <c r="Q811" s="21"/>
    </row>
    <row r="812" spans="1:17" x14ac:dyDescent="0.3">
      <c r="A812" s="98"/>
      <c r="B812" s="77" t="e">
        <f>VLOOKUP(A812,Projects!$A$44:$B$1000,2,FALSE)</f>
        <v>#N/A</v>
      </c>
      <c r="C812" s="98"/>
      <c r="D812" s="99" t="e">
        <f>VLOOKUP(C812,'Item Master'!$L$2:$M$7,2,FALSE)</f>
        <v>#N/A</v>
      </c>
      <c r="E812" s="25"/>
      <c r="F812" s="99" t="e">
        <f>VLOOKUP(G812,Dimensions!$B$2:$C$188,2,FALSE)</f>
        <v>#N/A</v>
      </c>
      <c r="G812" s="98"/>
      <c r="H812" s="99" t="e">
        <f>VLOOKUP(I812,Dimensions!$B$2:$C$188,2,FALSE)</f>
        <v>#N/A</v>
      </c>
      <c r="I812" s="98"/>
      <c r="J812" s="99" t="e">
        <f>VLOOKUP(K812,Dimensions!$B$2:$C$188,2,FALSE)</f>
        <v>#N/A</v>
      </c>
      <c r="K812" s="98"/>
      <c r="L812" s="99" t="e">
        <f>VLOOKUP(M812,Dimensions!$B$2:$C$188,2,FALSE)</f>
        <v>#N/A</v>
      </c>
      <c r="M812" s="98"/>
      <c r="N812" s="99" t="e">
        <f>VLOOKUP(O812,Dimensions!$B$2:$C$188,2,FALSE)</f>
        <v>#N/A</v>
      </c>
      <c r="O812" s="98"/>
      <c r="P812" s="6">
        <v>0</v>
      </c>
      <c r="Q812" s="21"/>
    </row>
    <row r="813" spans="1:17" x14ac:dyDescent="0.3">
      <c r="A813" s="98"/>
      <c r="B813" s="77" t="e">
        <f>VLOOKUP(A813,Projects!$A$44:$B$1000,2,FALSE)</f>
        <v>#N/A</v>
      </c>
      <c r="C813" s="98"/>
      <c r="D813" s="99" t="e">
        <f>VLOOKUP(C813,'Item Master'!$L$2:$M$7,2,FALSE)</f>
        <v>#N/A</v>
      </c>
      <c r="E813" s="25"/>
      <c r="F813" s="99" t="e">
        <f>VLOOKUP(G813,Dimensions!$B$2:$C$188,2,FALSE)</f>
        <v>#N/A</v>
      </c>
      <c r="G813" s="98"/>
      <c r="H813" s="99" t="e">
        <f>VLOOKUP(I813,Dimensions!$B$2:$C$188,2,FALSE)</f>
        <v>#N/A</v>
      </c>
      <c r="I813" s="98"/>
      <c r="J813" s="99" t="e">
        <f>VLOOKUP(K813,Dimensions!$B$2:$C$188,2,FALSE)</f>
        <v>#N/A</v>
      </c>
      <c r="K813" s="98"/>
      <c r="L813" s="99" t="e">
        <f>VLOOKUP(M813,Dimensions!$B$2:$C$188,2,FALSE)</f>
        <v>#N/A</v>
      </c>
      <c r="M813" s="98"/>
      <c r="N813" s="99" t="e">
        <f>VLOOKUP(O813,Dimensions!$B$2:$C$188,2,FALSE)</f>
        <v>#N/A</v>
      </c>
      <c r="O813" s="98"/>
      <c r="P813" s="6">
        <v>0</v>
      </c>
      <c r="Q813" s="21"/>
    </row>
    <row r="814" spans="1:17" x14ac:dyDescent="0.3">
      <c r="A814" s="98"/>
      <c r="B814" s="77" t="e">
        <f>VLOOKUP(A814,Projects!$A$44:$B$1000,2,FALSE)</f>
        <v>#N/A</v>
      </c>
      <c r="C814" s="98"/>
      <c r="D814" s="99" t="e">
        <f>VLOOKUP(C814,'Item Master'!$L$2:$M$7,2,FALSE)</f>
        <v>#N/A</v>
      </c>
      <c r="E814" s="25"/>
      <c r="F814" s="99" t="e">
        <f>VLOOKUP(G814,Dimensions!$B$2:$C$188,2,FALSE)</f>
        <v>#N/A</v>
      </c>
      <c r="G814" s="98"/>
      <c r="H814" s="99" t="e">
        <f>VLOOKUP(I814,Dimensions!$B$2:$C$188,2,FALSE)</f>
        <v>#N/A</v>
      </c>
      <c r="I814" s="98"/>
      <c r="J814" s="99" t="e">
        <f>VLOOKUP(K814,Dimensions!$B$2:$C$188,2,FALSE)</f>
        <v>#N/A</v>
      </c>
      <c r="K814" s="98"/>
      <c r="L814" s="99" t="e">
        <f>VLOOKUP(M814,Dimensions!$B$2:$C$188,2,FALSE)</f>
        <v>#N/A</v>
      </c>
      <c r="M814" s="98"/>
      <c r="N814" s="99" t="e">
        <f>VLOOKUP(O814,Dimensions!$B$2:$C$188,2,FALSE)</f>
        <v>#N/A</v>
      </c>
      <c r="O814" s="98"/>
      <c r="P814" s="6">
        <v>0</v>
      </c>
      <c r="Q814" s="21"/>
    </row>
    <row r="815" spans="1:17" x14ac:dyDescent="0.3">
      <c r="A815" s="98"/>
      <c r="B815" s="77" t="e">
        <f>VLOOKUP(A815,Projects!$A$44:$B$1000,2,FALSE)</f>
        <v>#N/A</v>
      </c>
      <c r="C815" s="98"/>
      <c r="D815" s="99" t="e">
        <f>VLOOKUP(C815,'Item Master'!$L$2:$M$7,2,FALSE)</f>
        <v>#N/A</v>
      </c>
      <c r="E815" s="25"/>
      <c r="F815" s="99" t="e">
        <f>VLOOKUP(G815,Dimensions!$B$2:$C$188,2,FALSE)</f>
        <v>#N/A</v>
      </c>
      <c r="G815" s="98"/>
      <c r="H815" s="99" t="e">
        <f>VLOOKUP(I815,Dimensions!$B$2:$C$188,2,FALSE)</f>
        <v>#N/A</v>
      </c>
      <c r="I815" s="98"/>
      <c r="J815" s="99" t="e">
        <f>VLOOKUP(K815,Dimensions!$B$2:$C$188,2,FALSE)</f>
        <v>#N/A</v>
      </c>
      <c r="K815" s="98"/>
      <c r="L815" s="99" t="e">
        <f>VLOOKUP(M815,Dimensions!$B$2:$C$188,2,FALSE)</f>
        <v>#N/A</v>
      </c>
      <c r="M815" s="98"/>
      <c r="N815" s="99" t="e">
        <f>VLOOKUP(O815,Dimensions!$B$2:$C$188,2,FALSE)</f>
        <v>#N/A</v>
      </c>
      <c r="O815" s="98"/>
      <c r="P815" s="6">
        <v>0</v>
      </c>
      <c r="Q815" s="21"/>
    </row>
    <row r="816" spans="1:17" x14ac:dyDescent="0.3">
      <c r="A816" s="98"/>
      <c r="B816" s="77" t="e">
        <f>VLOOKUP(A816,Projects!$A$44:$B$1000,2,FALSE)</f>
        <v>#N/A</v>
      </c>
      <c r="C816" s="98"/>
      <c r="D816" s="99" t="e">
        <f>VLOOKUP(C816,'Item Master'!$L$2:$M$7,2,FALSE)</f>
        <v>#N/A</v>
      </c>
      <c r="E816" s="25"/>
      <c r="F816" s="99" t="e">
        <f>VLOOKUP(G816,Dimensions!$B$2:$C$188,2,FALSE)</f>
        <v>#N/A</v>
      </c>
      <c r="G816" s="98"/>
      <c r="H816" s="99" t="e">
        <f>VLOOKUP(I816,Dimensions!$B$2:$C$188,2,FALSE)</f>
        <v>#N/A</v>
      </c>
      <c r="I816" s="98"/>
      <c r="J816" s="99" t="e">
        <f>VLOOKUP(K816,Dimensions!$B$2:$C$188,2,FALSE)</f>
        <v>#N/A</v>
      </c>
      <c r="K816" s="98"/>
      <c r="L816" s="99" t="e">
        <f>VLOOKUP(M816,Dimensions!$B$2:$C$188,2,FALSE)</f>
        <v>#N/A</v>
      </c>
      <c r="M816" s="98"/>
      <c r="N816" s="99" t="e">
        <f>VLOOKUP(O816,Dimensions!$B$2:$C$188,2,FALSE)</f>
        <v>#N/A</v>
      </c>
      <c r="O816" s="98"/>
      <c r="P816" s="6">
        <v>0</v>
      </c>
      <c r="Q816" s="21"/>
    </row>
    <row r="817" spans="1:17" x14ac:dyDescent="0.3">
      <c r="A817" s="98"/>
      <c r="B817" s="77" t="e">
        <f>VLOOKUP(A817,Projects!$A$44:$B$1000,2,FALSE)</f>
        <v>#N/A</v>
      </c>
      <c r="C817" s="98"/>
      <c r="D817" s="99" t="e">
        <f>VLOOKUP(C817,'Item Master'!$L$2:$M$7,2,FALSE)</f>
        <v>#N/A</v>
      </c>
      <c r="E817" s="25"/>
      <c r="F817" s="99" t="e">
        <f>VLOOKUP(G817,Dimensions!$B$2:$C$188,2,FALSE)</f>
        <v>#N/A</v>
      </c>
      <c r="G817" s="98"/>
      <c r="H817" s="99" t="e">
        <f>VLOOKUP(I817,Dimensions!$B$2:$C$188,2,FALSE)</f>
        <v>#N/A</v>
      </c>
      <c r="I817" s="98"/>
      <c r="J817" s="99" t="e">
        <f>VLOOKUP(K817,Dimensions!$B$2:$C$188,2,FALSE)</f>
        <v>#N/A</v>
      </c>
      <c r="K817" s="98"/>
      <c r="L817" s="99" t="e">
        <f>VLOOKUP(M817,Dimensions!$B$2:$C$188,2,FALSE)</f>
        <v>#N/A</v>
      </c>
      <c r="M817" s="98"/>
      <c r="N817" s="99" t="e">
        <f>VLOOKUP(O817,Dimensions!$B$2:$C$188,2,FALSE)</f>
        <v>#N/A</v>
      </c>
      <c r="O817" s="98"/>
      <c r="P817" s="6">
        <v>0</v>
      </c>
      <c r="Q817" s="21"/>
    </row>
    <row r="818" spans="1:17" x14ac:dyDescent="0.3">
      <c r="A818" s="98"/>
      <c r="B818" s="77" t="e">
        <f>VLOOKUP(A818,Projects!$A$44:$B$1000,2,FALSE)</f>
        <v>#N/A</v>
      </c>
      <c r="C818" s="98"/>
      <c r="D818" s="99" t="e">
        <f>VLOOKUP(C818,'Item Master'!$L$2:$M$7,2,FALSE)</f>
        <v>#N/A</v>
      </c>
      <c r="E818" s="25"/>
      <c r="F818" s="99" t="e">
        <f>VLOOKUP(G818,Dimensions!$B$2:$C$188,2,FALSE)</f>
        <v>#N/A</v>
      </c>
      <c r="G818" s="98"/>
      <c r="H818" s="99" t="e">
        <f>VLOOKUP(I818,Dimensions!$B$2:$C$188,2,FALSE)</f>
        <v>#N/A</v>
      </c>
      <c r="I818" s="98"/>
      <c r="J818" s="99" t="e">
        <f>VLOOKUP(K818,Dimensions!$B$2:$C$188,2,FALSE)</f>
        <v>#N/A</v>
      </c>
      <c r="K818" s="98"/>
      <c r="L818" s="99" t="e">
        <f>VLOOKUP(M818,Dimensions!$B$2:$C$188,2,FALSE)</f>
        <v>#N/A</v>
      </c>
      <c r="M818" s="98"/>
      <c r="N818" s="99" t="e">
        <f>VLOOKUP(O818,Dimensions!$B$2:$C$188,2,FALSE)</f>
        <v>#N/A</v>
      </c>
      <c r="O818" s="98"/>
      <c r="P818" s="6">
        <v>0</v>
      </c>
      <c r="Q818" s="21"/>
    </row>
    <row r="819" spans="1:17" x14ac:dyDescent="0.3">
      <c r="A819" s="98"/>
      <c r="B819" s="77" t="e">
        <f>VLOOKUP(A819,Projects!$A$44:$B$1000,2,FALSE)</f>
        <v>#N/A</v>
      </c>
      <c r="C819" s="98"/>
      <c r="D819" s="99" t="e">
        <f>VLOOKUP(C819,'Item Master'!$L$2:$M$7,2,FALSE)</f>
        <v>#N/A</v>
      </c>
      <c r="E819" s="25"/>
      <c r="F819" s="99" t="e">
        <f>VLOOKUP(G819,Dimensions!$B$2:$C$188,2,FALSE)</f>
        <v>#N/A</v>
      </c>
      <c r="G819" s="98"/>
      <c r="H819" s="99" t="e">
        <f>VLOOKUP(I819,Dimensions!$B$2:$C$188,2,FALSE)</f>
        <v>#N/A</v>
      </c>
      <c r="I819" s="98"/>
      <c r="J819" s="99" t="e">
        <f>VLOOKUP(K819,Dimensions!$B$2:$C$188,2,FALSE)</f>
        <v>#N/A</v>
      </c>
      <c r="K819" s="98"/>
      <c r="L819" s="99" t="e">
        <f>VLOOKUP(M819,Dimensions!$B$2:$C$188,2,FALSE)</f>
        <v>#N/A</v>
      </c>
      <c r="M819" s="98"/>
      <c r="N819" s="99" t="e">
        <f>VLOOKUP(O819,Dimensions!$B$2:$C$188,2,FALSE)</f>
        <v>#N/A</v>
      </c>
      <c r="O819" s="98"/>
      <c r="P819" s="6">
        <v>0</v>
      </c>
      <c r="Q819" s="21"/>
    </row>
    <row r="820" spans="1:17" x14ac:dyDescent="0.3">
      <c r="A820" s="98"/>
      <c r="B820" s="77" t="e">
        <f>VLOOKUP(A820,Projects!$A$44:$B$1000,2,FALSE)</f>
        <v>#N/A</v>
      </c>
      <c r="C820" s="98"/>
      <c r="D820" s="99" t="e">
        <f>VLOOKUP(C820,'Item Master'!$L$2:$M$7,2,FALSE)</f>
        <v>#N/A</v>
      </c>
      <c r="E820" s="25"/>
      <c r="F820" s="99" t="e">
        <f>VLOOKUP(G820,Dimensions!$B$2:$C$188,2,FALSE)</f>
        <v>#N/A</v>
      </c>
      <c r="G820" s="98"/>
      <c r="H820" s="99" t="e">
        <f>VLOOKUP(I820,Dimensions!$B$2:$C$188,2,FALSE)</f>
        <v>#N/A</v>
      </c>
      <c r="I820" s="98"/>
      <c r="J820" s="99" t="e">
        <f>VLOOKUP(K820,Dimensions!$B$2:$C$188,2,FALSE)</f>
        <v>#N/A</v>
      </c>
      <c r="K820" s="98"/>
      <c r="L820" s="99" t="e">
        <f>VLOOKUP(M820,Dimensions!$B$2:$C$188,2,FALSE)</f>
        <v>#N/A</v>
      </c>
      <c r="M820" s="98"/>
      <c r="N820" s="99" t="e">
        <f>VLOOKUP(O820,Dimensions!$B$2:$C$188,2,FALSE)</f>
        <v>#N/A</v>
      </c>
      <c r="O820" s="98"/>
      <c r="P820" s="6">
        <v>0</v>
      </c>
      <c r="Q820" s="21"/>
    </row>
    <row r="821" spans="1:17" x14ac:dyDescent="0.3">
      <c r="A821" s="98"/>
      <c r="B821" s="77" t="e">
        <f>VLOOKUP(A821,Projects!$A$44:$B$1000,2,FALSE)</f>
        <v>#N/A</v>
      </c>
      <c r="C821" s="98"/>
      <c r="D821" s="99" t="e">
        <f>VLOOKUP(C821,'Item Master'!$L$2:$M$7,2,FALSE)</f>
        <v>#N/A</v>
      </c>
      <c r="E821" s="25"/>
      <c r="F821" s="99" t="e">
        <f>VLOOKUP(G821,Dimensions!$B$2:$C$188,2,FALSE)</f>
        <v>#N/A</v>
      </c>
      <c r="G821" s="98"/>
      <c r="H821" s="99" t="e">
        <f>VLOOKUP(I821,Dimensions!$B$2:$C$188,2,FALSE)</f>
        <v>#N/A</v>
      </c>
      <c r="I821" s="98"/>
      <c r="J821" s="99" t="e">
        <f>VLOOKUP(K821,Dimensions!$B$2:$C$188,2,FALSE)</f>
        <v>#N/A</v>
      </c>
      <c r="K821" s="98"/>
      <c r="L821" s="99" t="e">
        <f>VLOOKUP(M821,Dimensions!$B$2:$C$188,2,FALSE)</f>
        <v>#N/A</v>
      </c>
      <c r="M821" s="98"/>
      <c r="N821" s="99" t="e">
        <f>VLOOKUP(O821,Dimensions!$B$2:$C$188,2,FALSE)</f>
        <v>#N/A</v>
      </c>
      <c r="O821" s="98"/>
      <c r="P821" s="6">
        <v>0</v>
      </c>
      <c r="Q821" s="21"/>
    </row>
    <row r="822" spans="1:17" x14ac:dyDescent="0.3">
      <c r="A822" s="98"/>
      <c r="B822" s="77" t="e">
        <f>VLOOKUP(A822,Projects!$A$44:$B$1000,2,FALSE)</f>
        <v>#N/A</v>
      </c>
      <c r="C822" s="98"/>
      <c r="D822" s="99" t="e">
        <f>VLOOKUP(C822,'Item Master'!$L$2:$M$7,2,FALSE)</f>
        <v>#N/A</v>
      </c>
      <c r="E822" s="25"/>
      <c r="F822" s="99" t="e">
        <f>VLOOKUP(G822,Dimensions!$B$2:$C$188,2,FALSE)</f>
        <v>#N/A</v>
      </c>
      <c r="G822" s="98"/>
      <c r="H822" s="99" t="e">
        <f>VLOOKUP(I822,Dimensions!$B$2:$C$188,2,FALSE)</f>
        <v>#N/A</v>
      </c>
      <c r="I822" s="98"/>
      <c r="J822" s="99" t="e">
        <f>VLOOKUP(K822,Dimensions!$B$2:$C$188,2,FALSE)</f>
        <v>#N/A</v>
      </c>
      <c r="K822" s="98"/>
      <c r="L822" s="99" t="e">
        <f>VLOOKUP(M822,Dimensions!$B$2:$C$188,2,FALSE)</f>
        <v>#N/A</v>
      </c>
      <c r="M822" s="98"/>
      <c r="N822" s="99" t="e">
        <f>VLOOKUP(O822,Dimensions!$B$2:$C$188,2,FALSE)</f>
        <v>#N/A</v>
      </c>
      <c r="O822" s="98"/>
      <c r="P822" s="6">
        <v>0</v>
      </c>
      <c r="Q822" s="21"/>
    </row>
    <row r="823" spans="1:17" x14ac:dyDescent="0.3">
      <c r="A823" s="98"/>
      <c r="B823" s="77" t="e">
        <f>VLOOKUP(A823,Projects!$A$44:$B$1000,2,FALSE)</f>
        <v>#N/A</v>
      </c>
      <c r="C823" s="98"/>
      <c r="D823" s="99" t="e">
        <f>VLOOKUP(C823,'Item Master'!$L$2:$M$7,2,FALSE)</f>
        <v>#N/A</v>
      </c>
      <c r="E823" s="25"/>
      <c r="F823" s="99" t="e">
        <f>VLOOKUP(G823,Dimensions!$B$2:$C$188,2,FALSE)</f>
        <v>#N/A</v>
      </c>
      <c r="G823" s="98"/>
      <c r="H823" s="99" t="e">
        <f>VLOOKUP(I823,Dimensions!$B$2:$C$188,2,FALSE)</f>
        <v>#N/A</v>
      </c>
      <c r="I823" s="98"/>
      <c r="J823" s="99" t="e">
        <f>VLOOKUP(K823,Dimensions!$B$2:$C$188,2,FALSE)</f>
        <v>#N/A</v>
      </c>
      <c r="K823" s="98"/>
      <c r="L823" s="99" t="e">
        <f>VLOOKUP(M823,Dimensions!$B$2:$C$188,2,FALSE)</f>
        <v>#N/A</v>
      </c>
      <c r="M823" s="98"/>
      <c r="N823" s="99" t="e">
        <f>VLOOKUP(O823,Dimensions!$B$2:$C$188,2,FALSE)</f>
        <v>#N/A</v>
      </c>
      <c r="O823" s="98"/>
      <c r="P823" s="6">
        <v>0</v>
      </c>
      <c r="Q823" s="21"/>
    </row>
    <row r="824" spans="1:17" x14ac:dyDescent="0.3">
      <c r="A824" s="98"/>
      <c r="B824" s="77" t="e">
        <f>VLOOKUP(A824,Projects!$A$44:$B$1000,2,FALSE)</f>
        <v>#N/A</v>
      </c>
      <c r="C824" s="98"/>
      <c r="D824" s="99" t="e">
        <f>VLOOKUP(C824,'Item Master'!$L$2:$M$7,2,FALSE)</f>
        <v>#N/A</v>
      </c>
      <c r="E824" s="25"/>
      <c r="F824" s="99" t="e">
        <f>VLOOKUP(G824,Dimensions!$B$2:$C$188,2,FALSE)</f>
        <v>#N/A</v>
      </c>
      <c r="G824" s="98"/>
      <c r="H824" s="99" t="e">
        <f>VLOOKUP(I824,Dimensions!$B$2:$C$188,2,FALSE)</f>
        <v>#N/A</v>
      </c>
      <c r="I824" s="98"/>
      <c r="J824" s="99" t="e">
        <f>VLOOKUP(K824,Dimensions!$B$2:$C$188,2,FALSE)</f>
        <v>#N/A</v>
      </c>
      <c r="K824" s="98"/>
      <c r="L824" s="99" t="e">
        <f>VLOOKUP(M824,Dimensions!$B$2:$C$188,2,FALSE)</f>
        <v>#N/A</v>
      </c>
      <c r="M824" s="98"/>
      <c r="N824" s="99" t="e">
        <f>VLOOKUP(O824,Dimensions!$B$2:$C$188,2,FALSE)</f>
        <v>#N/A</v>
      </c>
      <c r="O824" s="98"/>
      <c r="P824" s="6">
        <v>0</v>
      </c>
      <c r="Q824" s="21"/>
    </row>
    <row r="825" spans="1:17" x14ac:dyDescent="0.3">
      <c r="A825" s="98"/>
      <c r="B825" s="77" t="e">
        <f>VLOOKUP(A825,Projects!$A$44:$B$1000,2,FALSE)</f>
        <v>#N/A</v>
      </c>
      <c r="C825" s="98"/>
      <c r="D825" s="99" t="e">
        <f>VLOOKUP(C825,'Item Master'!$L$2:$M$7,2,FALSE)</f>
        <v>#N/A</v>
      </c>
      <c r="E825" s="25"/>
      <c r="F825" s="99" t="e">
        <f>VLOOKUP(G825,Dimensions!$B$2:$C$188,2,FALSE)</f>
        <v>#N/A</v>
      </c>
      <c r="G825" s="98"/>
      <c r="H825" s="99" t="e">
        <f>VLOOKUP(I825,Dimensions!$B$2:$C$188,2,FALSE)</f>
        <v>#N/A</v>
      </c>
      <c r="I825" s="98"/>
      <c r="J825" s="99" t="e">
        <f>VLOOKUP(K825,Dimensions!$B$2:$C$188,2,FALSE)</f>
        <v>#N/A</v>
      </c>
      <c r="K825" s="98"/>
      <c r="L825" s="99" t="e">
        <f>VLOOKUP(M825,Dimensions!$B$2:$C$188,2,FALSE)</f>
        <v>#N/A</v>
      </c>
      <c r="M825" s="98"/>
      <c r="N825" s="99" t="e">
        <f>VLOOKUP(O825,Dimensions!$B$2:$C$188,2,FALSE)</f>
        <v>#N/A</v>
      </c>
      <c r="O825" s="98"/>
      <c r="P825" s="6">
        <v>0</v>
      </c>
      <c r="Q825" s="21"/>
    </row>
    <row r="826" spans="1:17" x14ac:dyDescent="0.3">
      <c r="A826" s="98"/>
      <c r="B826" s="77" t="e">
        <f>VLOOKUP(A826,Projects!$A$44:$B$1000,2,FALSE)</f>
        <v>#N/A</v>
      </c>
      <c r="C826" s="98"/>
      <c r="D826" s="99" t="e">
        <f>VLOOKUP(C826,'Item Master'!$L$2:$M$7,2,FALSE)</f>
        <v>#N/A</v>
      </c>
      <c r="E826" s="25"/>
      <c r="F826" s="99" t="e">
        <f>VLOOKUP(G826,Dimensions!$B$2:$C$188,2,FALSE)</f>
        <v>#N/A</v>
      </c>
      <c r="G826" s="98"/>
      <c r="H826" s="99" t="e">
        <f>VLOOKUP(I826,Dimensions!$B$2:$C$188,2,FALSE)</f>
        <v>#N/A</v>
      </c>
      <c r="I826" s="98"/>
      <c r="J826" s="99" t="e">
        <f>VLOOKUP(K826,Dimensions!$B$2:$C$188,2,FALSE)</f>
        <v>#N/A</v>
      </c>
      <c r="K826" s="98"/>
      <c r="L826" s="99" t="e">
        <f>VLOOKUP(M826,Dimensions!$B$2:$C$188,2,FALSE)</f>
        <v>#N/A</v>
      </c>
      <c r="M826" s="98"/>
      <c r="N826" s="99" t="e">
        <f>VLOOKUP(O826,Dimensions!$B$2:$C$188,2,FALSE)</f>
        <v>#N/A</v>
      </c>
      <c r="O826" s="98"/>
      <c r="P826" s="6">
        <v>0</v>
      </c>
      <c r="Q826" s="21"/>
    </row>
    <row r="827" spans="1:17" x14ac:dyDescent="0.3">
      <c r="A827" s="98"/>
      <c r="B827" s="77" t="e">
        <f>VLOOKUP(A827,Projects!$A$44:$B$1000,2,FALSE)</f>
        <v>#N/A</v>
      </c>
      <c r="C827" s="98"/>
      <c r="D827" s="99" t="e">
        <f>VLOOKUP(C827,'Item Master'!$L$2:$M$7,2,FALSE)</f>
        <v>#N/A</v>
      </c>
      <c r="E827" s="25"/>
      <c r="F827" s="99" t="e">
        <f>VLOOKUP(G827,Dimensions!$B$2:$C$188,2,FALSE)</f>
        <v>#N/A</v>
      </c>
      <c r="G827" s="98"/>
      <c r="H827" s="99" t="e">
        <f>VLOOKUP(I827,Dimensions!$B$2:$C$188,2,FALSE)</f>
        <v>#N/A</v>
      </c>
      <c r="I827" s="98"/>
      <c r="J827" s="99" t="e">
        <f>VLOOKUP(K827,Dimensions!$B$2:$C$188,2,FALSE)</f>
        <v>#N/A</v>
      </c>
      <c r="K827" s="98"/>
      <c r="L827" s="99" t="e">
        <f>VLOOKUP(M827,Dimensions!$B$2:$C$188,2,FALSE)</f>
        <v>#N/A</v>
      </c>
      <c r="M827" s="98"/>
      <c r="N827" s="99" t="e">
        <f>VLOOKUP(O827,Dimensions!$B$2:$C$188,2,FALSE)</f>
        <v>#N/A</v>
      </c>
      <c r="O827" s="98"/>
      <c r="P827" s="6">
        <v>0</v>
      </c>
      <c r="Q827" s="21"/>
    </row>
    <row r="828" spans="1:17" x14ac:dyDescent="0.3">
      <c r="A828" s="98"/>
      <c r="B828" s="77" t="e">
        <f>VLOOKUP(A828,Projects!$A$44:$B$1000,2,FALSE)</f>
        <v>#N/A</v>
      </c>
      <c r="C828" s="98"/>
      <c r="D828" s="99" t="e">
        <f>VLOOKUP(C828,'Item Master'!$L$2:$M$7,2,FALSE)</f>
        <v>#N/A</v>
      </c>
      <c r="E828" s="25"/>
      <c r="F828" s="99" t="e">
        <f>VLOOKUP(G828,Dimensions!$B$2:$C$188,2,FALSE)</f>
        <v>#N/A</v>
      </c>
      <c r="G828" s="98"/>
      <c r="H828" s="99" t="e">
        <f>VLOOKUP(I828,Dimensions!$B$2:$C$188,2,FALSE)</f>
        <v>#N/A</v>
      </c>
      <c r="I828" s="98"/>
      <c r="J828" s="99" t="e">
        <f>VLOOKUP(K828,Dimensions!$B$2:$C$188,2,FALSE)</f>
        <v>#N/A</v>
      </c>
      <c r="K828" s="98"/>
      <c r="L828" s="99" t="e">
        <f>VLOOKUP(M828,Dimensions!$B$2:$C$188,2,FALSE)</f>
        <v>#N/A</v>
      </c>
      <c r="M828" s="98"/>
      <c r="N828" s="99" t="e">
        <f>VLOOKUP(O828,Dimensions!$B$2:$C$188,2,FALSE)</f>
        <v>#N/A</v>
      </c>
      <c r="O828" s="98"/>
      <c r="P828" s="6">
        <v>0</v>
      </c>
      <c r="Q828" s="21"/>
    </row>
    <row r="829" spans="1:17" x14ac:dyDescent="0.3">
      <c r="A829" s="98"/>
      <c r="B829" s="77" t="e">
        <f>VLOOKUP(A829,Projects!$A$44:$B$1000,2,FALSE)</f>
        <v>#N/A</v>
      </c>
      <c r="C829" s="98"/>
      <c r="D829" s="99" t="e">
        <f>VLOOKUP(C829,'Item Master'!$L$2:$M$7,2,FALSE)</f>
        <v>#N/A</v>
      </c>
      <c r="E829" s="25"/>
      <c r="F829" s="99" t="e">
        <f>VLOOKUP(G829,Dimensions!$B$2:$C$188,2,FALSE)</f>
        <v>#N/A</v>
      </c>
      <c r="G829" s="98"/>
      <c r="H829" s="99" t="e">
        <f>VLOOKUP(I829,Dimensions!$B$2:$C$188,2,FALSE)</f>
        <v>#N/A</v>
      </c>
      <c r="I829" s="98"/>
      <c r="J829" s="99" t="e">
        <f>VLOOKUP(K829,Dimensions!$B$2:$C$188,2,FALSE)</f>
        <v>#N/A</v>
      </c>
      <c r="K829" s="98"/>
      <c r="L829" s="99" t="e">
        <f>VLOOKUP(M829,Dimensions!$B$2:$C$188,2,FALSE)</f>
        <v>#N/A</v>
      </c>
      <c r="M829" s="98"/>
      <c r="N829" s="99" t="e">
        <f>VLOOKUP(O829,Dimensions!$B$2:$C$188,2,FALSE)</f>
        <v>#N/A</v>
      </c>
      <c r="O829" s="98"/>
      <c r="P829" s="6">
        <v>0</v>
      </c>
      <c r="Q829" s="21"/>
    </row>
    <row r="830" spans="1:17" x14ac:dyDescent="0.3">
      <c r="A830" s="98"/>
      <c r="B830" s="77" t="e">
        <f>VLOOKUP(A830,Projects!$A$44:$B$1000,2,FALSE)</f>
        <v>#N/A</v>
      </c>
      <c r="C830" s="98"/>
      <c r="D830" s="99" t="e">
        <f>VLOOKUP(C830,'Item Master'!$L$2:$M$7,2,FALSE)</f>
        <v>#N/A</v>
      </c>
      <c r="E830" s="25"/>
      <c r="F830" s="99" t="e">
        <f>VLOOKUP(G830,Dimensions!$B$2:$C$188,2,FALSE)</f>
        <v>#N/A</v>
      </c>
      <c r="G830" s="98"/>
      <c r="H830" s="99" t="e">
        <f>VLOOKUP(I830,Dimensions!$B$2:$C$188,2,FALSE)</f>
        <v>#N/A</v>
      </c>
      <c r="I830" s="98"/>
      <c r="J830" s="99" t="e">
        <f>VLOOKUP(K830,Dimensions!$B$2:$C$188,2,FALSE)</f>
        <v>#N/A</v>
      </c>
      <c r="K830" s="98"/>
      <c r="L830" s="99" t="e">
        <f>VLOOKUP(M830,Dimensions!$B$2:$C$188,2,FALSE)</f>
        <v>#N/A</v>
      </c>
      <c r="M830" s="98"/>
      <c r="N830" s="99" t="e">
        <f>VLOOKUP(O830,Dimensions!$B$2:$C$188,2,FALSE)</f>
        <v>#N/A</v>
      </c>
      <c r="O830" s="98"/>
      <c r="P830" s="6">
        <v>0</v>
      </c>
      <c r="Q830" s="21"/>
    </row>
    <row r="831" spans="1:17" x14ac:dyDescent="0.3">
      <c r="A831" s="98"/>
      <c r="B831" s="77" t="e">
        <f>VLOOKUP(A831,Projects!$A$44:$B$1000,2,FALSE)</f>
        <v>#N/A</v>
      </c>
      <c r="C831" s="98"/>
      <c r="D831" s="99" t="e">
        <f>VLOOKUP(C831,'Item Master'!$L$2:$M$7,2,FALSE)</f>
        <v>#N/A</v>
      </c>
      <c r="E831" s="25"/>
      <c r="F831" s="99" t="e">
        <f>VLOOKUP(G831,Dimensions!$B$2:$C$188,2,FALSE)</f>
        <v>#N/A</v>
      </c>
      <c r="G831" s="98"/>
      <c r="H831" s="99" t="e">
        <f>VLOOKUP(I831,Dimensions!$B$2:$C$188,2,FALSE)</f>
        <v>#N/A</v>
      </c>
      <c r="I831" s="98"/>
      <c r="J831" s="99" t="e">
        <f>VLOOKUP(K831,Dimensions!$B$2:$C$188,2,FALSE)</f>
        <v>#N/A</v>
      </c>
      <c r="K831" s="98"/>
      <c r="L831" s="99" t="e">
        <f>VLOOKUP(M831,Dimensions!$B$2:$C$188,2,FALSE)</f>
        <v>#N/A</v>
      </c>
      <c r="M831" s="98"/>
      <c r="N831" s="99" t="e">
        <f>VLOOKUP(O831,Dimensions!$B$2:$C$188,2,FALSE)</f>
        <v>#N/A</v>
      </c>
      <c r="O831" s="98"/>
      <c r="P831" s="6">
        <v>0</v>
      </c>
      <c r="Q831" s="21"/>
    </row>
    <row r="832" spans="1:17" x14ac:dyDescent="0.3">
      <c r="A832" s="98"/>
      <c r="B832" s="77" t="e">
        <f>VLOOKUP(A832,Projects!$A$44:$B$1000,2,FALSE)</f>
        <v>#N/A</v>
      </c>
      <c r="C832" s="98"/>
      <c r="D832" s="99" t="e">
        <f>VLOOKUP(C832,'Item Master'!$L$2:$M$7,2,FALSE)</f>
        <v>#N/A</v>
      </c>
      <c r="E832" s="25"/>
      <c r="F832" s="99" t="e">
        <f>VLOOKUP(G832,Dimensions!$B$2:$C$188,2,FALSE)</f>
        <v>#N/A</v>
      </c>
      <c r="G832" s="98"/>
      <c r="H832" s="99" t="e">
        <f>VLOOKUP(I832,Dimensions!$B$2:$C$188,2,FALSE)</f>
        <v>#N/A</v>
      </c>
      <c r="I832" s="98"/>
      <c r="J832" s="99" t="e">
        <f>VLOOKUP(K832,Dimensions!$B$2:$C$188,2,FALSE)</f>
        <v>#N/A</v>
      </c>
      <c r="K832" s="98"/>
      <c r="L832" s="99" t="e">
        <f>VLOOKUP(M832,Dimensions!$B$2:$C$188,2,FALSE)</f>
        <v>#N/A</v>
      </c>
      <c r="M832" s="98"/>
      <c r="N832" s="99" t="e">
        <f>VLOOKUP(O832,Dimensions!$B$2:$C$188,2,FALSE)</f>
        <v>#N/A</v>
      </c>
      <c r="O832" s="98"/>
      <c r="P832" s="6">
        <v>0</v>
      </c>
      <c r="Q832" s="21"/>
    </row>
    <row r="833" spans="1:17" x14ac:dyDescent="0.3">
      <c r="A833" s="98"/>
      <c r="B833" s="77" t="e">
        <f>VLOOKUP(A833,Projects!$A$44:$B$1000,2,FALSE)</f>
        <v>#N/A</v>
      </c>
      <c r="C833" s="98"/>
      <c r="D833" s="99" t="e">
        <f>VLOOKUP(C833,'Item Master'!$L$2:$M$7,2,FALSE)</f>
        <v>#N/A</v>
      </c>
      <c r="E833" s="25"/>
      <c r="F833" s="99" t="e">
        <f>VLOOKUP(G833,Dimensions!$B$2:$C$188,2,FALSE)</f>
        <v>#N/A</v>
      </c>
      <c r="G833" s="98"/>
      <c r="H833" s="99" t="e">
        <f>VLOOKUP(I833,Dimensions!$B$2:$C$188,2,FALSE)</f>
        <v>#N/A</v>
      </c>
      <c r="I833" s="98"/>
      <c r="J833" s="99" t="e">
        <f>VLOOKUP(K833,Dimensions!$B$2:$C$188,2,FALSE)</f>
        <v>#N/A</v>
      </c>
      <c r="K833" s="98"/>
      <c r="L833" s="99" t="e">
        <f>VLOOKUP(M833,Dimensions!$B$2:$C$188,2,FALSE)</f>
        <v>#N/A</v>
      </c>
      <c r="M833" s="98"/>
      <c r="N833" s="99" t="e">
        <f>VLOOKUP(O833,Dimensions!$B$2:$C$188,2,FALSE)</f>
        <v>#N/A</v>
      </c>
      <c r="O833" s="98"/>
      <c r="P833" s="6">
        <v>0</v>
      </c>
      <c r="Q833" s="21"/>
    </row>
    <row r="834" spans="1:17" x14ac:dyDescent="0.3">
      <c r="A834" s="98"/>
      <c r="B834" s="77" t="e">
        <f>VLOOKUP(A834,Projects!$A$44:$B$1000,2,FALSE)</f>
        <v>#N/A</v>
      </c>
      <c r="C834" s="98"/>
      <c r="D834" s="99" t="e">
        <f>VLOOKUP(C834,'Item Master'!$L$2:$M$7,2,FALSE)</f>
        <v>#N/A</v>
      </c>
      <c r="E834" s="25"/>
      <c r="F834" s="99" t="e">
        <f>VLOOKUP(G834,Dimensions!$B$2:$C$188,2,FALSE)</f>
        <v>#N/A</v>
      </c>
      <c r="G834" s="98"/>
      <c r="H834" s="99" t="e">
        <f>VLOOKUP(I834,Dimensions!$B$2:$C$188,2,FALSE)</f>
        <v>#N/A</v>
      </c>
      <c r="I834" s="98"/>
      <c r="J834" s="99" t="e">
        <f>VLOOKUP(K834,Dimensions!$B$2:$C$188,2,FALSE)</f>
        <v>#N/A</v>
      </c>
      <c r="K834" s="98"/>
      <c r="L834" s="99" t="e">
        <f>VLOOKUP(M834,Dimensions!$B$2:$C$188,2,FALSE)</f>
        <v>#N/A</v>
      </c>
      <c r="M834" s="98"/>
      <c r="N834" s="99" t="e">
        <f>VLOOKUP(O834,Dimensions!$B$2:$C$188,2,FALSE)</f>
        <v>#N/A</v>
      </c>
      <c r="O834" s="98"/>
      <c r="P834" s="6">
        <v>0</v>
      </c>
      <c r="Q834" s="21"/>
    </row>
    <row r="835" spans="1:17" x14ac:dyDescent="0.3">
      <c r="A835" s="98"/>
      <c r="B835" s="77" t="e">
        <f>VLOOKUP(A835,Projects!$A$44:$B$1000,2,FALSE)</f>
        <v>#N/A</v>
      </c>
      <c r="C835" s="98"/>
      <c r="D835" s="99" t="e">
        <f>VLOOKUP(C835,'Item Master'!$L$2:$M$7,2,FALSE)</f>
        <v>#N/A</v>
      </c>
      <c r="E835" s="25"/>
      <c r="F835" s="99" t="e">
        <f>VLOOKUP(G835,Dimensions!$B$2:$C$188,2,FALSE)</f>
        <v>#N/A</v>
      </c>
      <c r="G835" s="98"/>
      <c r="H835" s="99" t="e">
        <f>VLOOKUP(I835,Dimensions!$B$2:$C$188,2,FALSE)</f>
        <v>#N/A</v>
      </c>
      <c r="I835" s="98"/>
      <c r="J835" s="99" t="e">
        <f>VLOOKUP(K835,Dimensions!$B$2:$C$188,2,FALSE)</f>
        <v>#N/A</v>
      </c>
      <c r="K835" s="98"/>
      <c r="L835" s="99" t="e">
        <f>VLOOKUP(M835,Dimensions!$B$2:$C$188,2,FALSE)</f>
        <v>#N/A</v>
      </c>
      <c r="M835" s="98"/>
      <c r="N835" s="99" t="e">
        <f>VLOOKUP(O835,Dimensions!$B$2:$C$188,2,FALSE)</f>
        <v>#N/A</v>
      </c>
      <c r="O835" s="98"/>
      <c r="P835" s="6">
        <v>0</v>
      </c>
      <c r="Q835" s="21"/>
    </row>
    <row r="836" spans="1:17" x14ac:dyDescent="0.3">
      <c r="A836" s="98"/>
      <c r="B836" s="77" t="e">
        <f>VLOOKUP(A836,Projects!$A$44:$B$1000,2,FALSE)</f>
        <v>#N/A</v>
      </c>
      <c r="C836" s="98"/>
      <c r="D836" s="99" t="e">
        <f>VLOOKUP(C836,'Item Master'!$L$2:$M$7,2,FALSE)</f>
        <v>#N/A</v>
      </c>
      <c r="E836" s="25"/>
      <c r="F836" s="99" t="e">
        <f>VLOOKUP(G836,Dimensions!$B$2:$C$188,2,FALSE)</f>
        <v>#N/A</v>
      </c>
      <c r="G836" s="98"/>
      <c r="H836" s="99" t="e">
        <f>VLOOKUP(I836,Dimensions!$B$2:$C$188,2,FALSE)</f>
        <v>#N/A</v>
      </c>
      <c r="I836" s="98"/>
      <c r="J836" s="99" t="e">
        <f>VLOOKUP(K836,Dimensions!$B$2:$C$188,2,FALSE)</f>
        <v>#N/A</v>
      </c>
      <c r="K836" s="98"/>
      <c r="L836" s="99" t="e">
        <f>VLOOKUP(M836,Dimensions!$B$2:$C$188,2,FALSE)</f>
        <v>#N/A</v>
      </c>
      <c r="M836" s="98"/>
      <c r="N836" s="99" t="e">
        <f>VLOOKUP(O836,Dimensions!$B$2:$C$188,2,FALSE)</f>
        <v>#N/A</v>
      </c>
      <c r="O836" s="98"/>
      <c r="P836" s="6">
        <v>0</v>
      </c>
      <c r="Q836" s="21"/>
    </row>
    <row r="837" spans="1:17" x14ac:dyDescent="0.3">
      <c r="A837" s="98"/>
      <c r="B837" s="77" t="e">
        <f>VLOOKUP(A837,Projects!$A$44:$B$1000,2,FALSE)</f>
        <v>#N/A</v>
      </c>
      <c r="C837" s="98"/>
      <c r="D837" s="99" t="e">
        <f>VLOOKUP(C837,'Item Master'!$L$2:$M$7,2,FALSE)</f>
        <v>#N/A</v>
      </c>
      <c r="E837" s="25"/>
      <c r="F837" s="99" t="e">
        <f>VLOOKUP(G837,Dimensions!$B$2:$C$188,2,FALSE)</f>
        <v>#N/A</v>
      </c>
      <c r="G837" s="98"/>
      <c r="H837" s="99" t="e">
        <f>VLOOKUP(I837,Dimensions!$B$2:$C$188,2,FALSE)</f>
        <v>#N/A</v>
      </c>
      <c r="I837" s="98"/>
      <c r="J837" s="99" t="e">
        <f>VLOOKUP(K837,Dimensions!$B$2:$C$188,2,FALSE)</f>
        <v>#N/A</v>
      </c>
      <c r="K837" s="98"/>
      <c r="L837" s="99" t="e">
        <f>VLOOKUP(M837,Dimensions!$B$2:$C$188,2,FALSE)</f>
        <v>#N/A</v>
      </c>
      <c r="M837" s="98"/>
      <c r="N837" s="99" t="e">
        <f>VLOOKUP(O837,Dimensions!$B$2:$C$188,2,FALSE)</f>
        <v>#N/A</v>
      </c>
      <c r="O837" s="98"/>
      <c r="P837" s="6">
        <v>0</v>
      </c>
      <c r="Q837" s="21"/>
    </row>
    <row r="838" spans="1:17" x14ac:dyDescent="0.3">
      <c r="A838" s="98"/>
      <c r="B838" s="77" t="e">
        <f>VLOOKUP(A838,Projects!$A$44:$B$1000,2,FALSE)</f>
        <v>#N/A</v>
      </c>
      <c r="C838" s="98"/>
      <c r="D838" s="99" t="e">
        <f>VLOOKUP(C838,'Item Master'!$L$2:$M$7,2,FALSE)</f>
        <v>#N/A</v>
      </c>
      <c r="E838" s="25"/>
      <c r="F838" s="99" t="e">
        <f>VLOOKUP(G838,Dimensions!$B$2:$C$188,2,FALSE)</f>
        <v>#N/A</v>
      </c>
      <c r="G838" s="98"/>
      <c r="H838" s="99" t="e">
        <f>VLOOKUP(I838,Dimensions!$B$2:$C$188,2,FALSE)</f>
        <v>#N/A</v>
      </c>
      <c r="I838" s="98"/>
      <c r="J838" s="99" t="e">
        <f>VLOOKUP(K838,Dimensions!$B$2:$C$188,2,FALSE)</f>
        <v>#N/A</v>
      </c>
      <c r="K838" s="98"/>
      <c r="L838" s="99" t="e">
        <f>VLOOKUP(M838,Dimensions!$B$2:$C$188,2,FALSE)</f>
        <v>#N/A</v>
      </c>
      <c r="M838" s="98"/>
      <c r="N838" s="99" t="e">
        <f>VLOOKUP(O838,Dimensions!$B$2:$C$188,2,FALSE)</f>
        <v>#N/A</v>
      </c>
      <c r="O838" s="98"/>
      <c r="P838" s="6">
        <v>0</v>
      </c>
      <c r="Q838" s="21"/>
    </row>
    <row r="839" spans="1:17" x14ac:dyDescent="0.3">
      <c r="A839" s="98"/>
      <c r="B839" s="77" t="e">
        <f>VLOOKUP(A839,Projects!$A$44:$B$1000,2,FALSE)</f>
        <v>#N/A</v>
      </c>
      <c r="C839" s="98"/>
      <c r="D839" s="99" t="e">
        <f>VLOOKUP(C839,'Item Master'!$L$2:$M$7,2,FALSE)</f>
        <v>#N/A</v>
      </c>
      <c r="E839" s="25"/>
      <c r="F839" s="99" t="e">
        <f>VLOOKUP(G839,Dimensions!$B$2:$C$188,2,FALSE)</f>
        <v>#N/A</v>
      </c>
      <c r="G839" s="98"/>
      <c r="H839" s="99" t="e">
        <f>VLOOKUP(I839,Dimensions!$B$2:$C$188,2,FALSE)</f>
        <v>#N/A</v>
      </c>
      <c r="I839" s="98"/>
      <c r="J839" s="99" t="e">
        <f>VLOOKUP(K839,Dimensions!$B$2:$C$188,2,FALSE)</f>
        <v>#N/A</v>
      </c>
      <c r="K839" s="98"/>
      <c r="L839" s="99" t="e">
        <f>VLOOKUP(M839,Dimensions!$B$2:$C$188,2,FALSE)</f>
        <v>#N/A</v>
      </c>
      <c r="M839" s="98"/>
      <c r="N839" s="99" t="e">
        <f>VLOOKUP(O839,Dimensions!$B$2:$C$188,2,FALSE)</f>
        <v>#N/A</v>
      </c>
      <c r="O839" s="98"/>
      <c r="P839" s="6">
        <v>0</v>
      </c>
      <c r="Q839" s="21"/>
    </row>
    <row r="840" spans="1:17" x14ac:dyDescent="0.3">
      <c r="A840" s="98"/>
      <c r="B840" s="77" t="e">
        <f>VLOOKUP(A840,Projects!$A$44:$B$1000,2,FALSE)</f>
        <v>#N/A</v>
      </c>
      <c r="C840" s="98"/>
      <c r="D840" s="99" t="e">
        <f>VLOOKUP(C840,'Item Master'!$L$2:$M$7,2,FALSE)</f>
        <v>#N/A</v>
      </c>
      <c r="E840" s="25"/>
      <c r="F840" s="99" t="e">
        <f>VLOOKUP(G840,Dimensions!$B$2:$C$188,2,FALSE)</f>
        <v>#N/A</v>
      </c>
      <c r="G840" s="98"/>
      <c r="H840" s="99" t="e">
        <f>VLOOKUP(I840,Dimensions!$B$2:$C$188,2,FALSE)</f>
        <v>#N/A</v>
      </c>
      <c r="I840" s="98"/>
      <c r="J840" s="99" t="e">
        <f>VLOOKUP(K840,Dimensions!$B$2:$C$188,2,FALSE)</f>
        <v>#N/A</v>
      </c>
      <c r="K840" s="98"/>
      <c r="L840" s="99" t="e">
        <f>VLOOKUP(M840,Dimensions!$B$2:$C$188,2,FALSE)</f>
        <v>#N/A</v>
      </c>
      <c r="M840" s="98"/>
      <c r="N840" s="99" t="e">
        <f>VLOOKUP(O840,Dimensions!$B$2:$C$188,2,FALSE)</f>
        <v>#N/A</v>
      </c>
      <c r="O840" s="98"/>
      <c r="P840" s="6">
        <v>0</v>
      </c>
      <c r="Q840" s="21"/>
    </row>
    <row r="841" spans="1:17" x14ac:dyDescent="0.3">
      <c r="A841" s="98"/>
      <c r="B841" s="77" t="e">
        <f>VLOOKUP(A841,Projects!$A$44:$B$1000,2,FALSE)</f>
        <v>#N/A</v>
      </c>
      <c r="C841" s="98"/>
      <c r="D841" s="99" t="e">
        <f>VLOOKUP(C841,'Item Master'!$L$2:$M$7,2,FALSE)</f>
        <v>#N/A</v>
      </c>
      <c r="E841" s="25"/>
      <c r="F841" s="99" t="e">
        <f>VLOOKUP(G841,Dimensions!$B$2:$C$188,2,FALSE)</f>
        <v>#N/A</v>
      </c>
      <c r="G841" s="98"/>
      <c r="H841" s="99" t="e">
        <f>VLOOKUP(I841,Dimensions!$B$2:$C$188,2,FALSE)</f>
        <v>#N/A</v>
      </c>
      <c r="I841" s="98"/>
      <c r="J841" s="99" t="e">
        <f>VLOOKUP(K841,Dimensions!$B$2:$C$188,2,FALSE)</f>
        <v>#N/A</v>
      </c>
      <c r="K841" s="98"/>
      <c r="L841" s="99" t="e">
        <f>VLOOKUP(M841,Dimensions!$B$2:$C$188,2,FALSE)</f>
        <v>#N/A</v>
      </c>
      <c r="M841" s="98"/>
      <c r="N841" s="99" t="e">
        <f>VLOOKUP(O841,Dimensions!$B$2:$C$188,2,FALSE)</f>
        <v>#N/A</v>
      </c>
      <c r="O841" s="98"/>
      <c r="P841" s="6">
        <v>0</v>
      </c>
      <c r="Q841" s="21"/>
    </row>
    <row r="842" spans="1:17" x14ac:dyDescent="0.3">
      <c r="A842" s="98"/>
      <c r="B842" s="77" t="e">
        <f>VLOOKUP(A842,Projects!$A$44:$B$1000,2,FALSE)</f>
        <v>#N/A</v>
      </c>
      <c r="C842" s="98"/>
      <c r="D842" s="99" t="e">
        <f>VLOOKUP(C842,'Item Master'!$L$2:$M$7,2,FALSE)</f>
        <v>#N/A</v>
      </c>
      <c r="E842" s="25"/>
      <c r="F842" s="99" t="e">
        <f>VLOOKUP(G842,Dimensions!$B$2:$C$188,2,FALSE)</f>
        <v>#N/A</v>
      </c>
      <c r="G842" s="98"/>
      <c r="H842" s="99" t="e">
        <f>VLOOKUP(I842,Dimensions!$B$2:$C$188,2,FALSE)</f>
        <v>#N/A</v>
      </c>
      <c r="I842" s="98"/>
      <c r="J842" s="99" t="e">
        <f>VLOOKUP(K842,Dimensions!$B$2:$C$188,2,FALSE)</f>
        <v>#N/A</v>
      </c>
      <c r="K842" s="98"/>
      <c r="L842" s="99" t="e">
        <f>VLOOKUP(M842,Dimensions!$B$2:$C$188,2,FALSE)</f>
        <v>#N/A</v>
      </c>
      <c r="M842" s="98"/>
      <c r="N842" s="99" t="e">
        <f>VLOOKUP(O842,Dimensions!$B$2:$C$188,2,FALSE)</f>
        <v>#N/A</v>
      </c>
      <c r="O842" s="98"/>
      <c r="P842" s="6">
        <v>0</v>
      </c>
      <c r="Q842" s="21"/>
    </row>
    <row r="843" spans="1:17" x14ac:dyDescent="0.3">
      <c r="A843" s="98"/>
      <c r="B843" s="77" t="e">
        <f>VLOOKUP(A843,Projects!$A$44:$B$1000,2,FALSE)</f>
        <v>#N/A</v>
      </c>
      <c r="C843" s="98"/>
      <c r="D843" s="99" t="e">
        <f>VLOOKUP(C843,'Item Master'!$L$2:$M$7,2,FALSE)</f>
        <v>#N/A</v>
      </c>
      <c r="E843" s="25"/>
      <c r="F843" s="99" t="e">
        <f>VLOOKUP(G843,Dimensions!$B$2:$C$188,2,FALSE)</f>
        <v>#N/A</v>
      </c>
      <c r="G843" s="98"/>
      <c r="H843" s="99" t="e">
        <f>VLOOKUP(I843,Dimensions!$B$2:$C$188,2,FALSE)</f>
        <v>#N/A</v>
      </c>
      <c r="I843" s="98"/>
      <c r="J843" s="99" t="e">
        <f>VLOOKUP(K843,Dimensions!$B$2:$C$188,2,FALSE)</f>
        <v>#N/A</v>
      </c>
      <c r="K843" s="98"/>
      <c r="L843" s="99" t="e">
        <f>VLOOKUP(M843,Dimensions!$B$2:$C$188,2,FALSE)</f>
        <v>#N/A</v>
      </c>
      <c r="M843" s="98"/>
      <c r="N843" s="99" t="e">
        <f>VLOOKUP(O843,Dimensions!$B$2:$C$188,2,FALSE)</f>
        <v>#N/A</v>
      </c>
      <c r="O843" s="98"/>
      <c r="P843" s="6">
        <v>0</v>
      </c>
      <c r="Q843" s="21"/>
    </row>
    <row r="844" spans="1:17" x14ac:dyDescent="0.3">
      <c r="A844" s="98"/>
      <c r="B844" s="77" t="e">
        <f>VLOOKUP(A844,Projects!$A$44:$B$1000,2,FALSE)</f>
        <v>#N/A</v>
      </c>
      <c r="C844" s="98"/>
      <c r="D844" s="99" t="e">
        <f>VLOOKUP(C844,'Item Master'!$L$2:$M$7,2,FALSE)</f>
        <v>#N/A</v>
      </c>
      <c r="E844" s="25"/>
      <c r="F844" s="99" t="e">
        <f>VLOOKUP(G844,Dimensions!$B$2:$C$188,2,FALSE)</f>
        <v>#N/A</v>
      </c>
      <c r="G844" s="98"/>
      <c r="H844" s="99" t="e">
        <f>VLOOKUP(I844,Dimensions!$B$2:$C$188,2,FALSE)</f>
        <v>#N/A</v>
      </c>
      <c r="I844" s="98"/>
      <c r="J844" s="99" t="e">
        <f>VLOOKUP(K844,Dimensions!$B$2:$C$188,2,FALSE)</f>
        <v>#N/A</v>
      </c>
      <c r="K844" s="98"/>
      <c r="L844" s="99" t="e">
        <f>VLOOKUP(M844,Dimensions!$B$2:$C$188,2,FALSE)</f>
        <v>#N/A</v>
      </c>
      <c r="M844" s="98"/>
      <c r="N844" s="99" t="e">
        <f>VLOOKUP(O844,Dimensions!$B$2:$C$188,2,FALSE)</f>
        <v>#N/A</v>
      </c>
      <c r="O844" s="98"/>
      <c r="P844" s="6">
        <v>0</v>
      </c>
      <c r="Q844" s="21"/>
    </row>
    <row r="845" spans="1:17" x14ac:dyDescent="0.3">
      <c r="A845" s="98"/>
      <c r="B845" s="77" t="e">
        <f>VLOOKUP(A845,Projects!$A$44:$B$1000,2,FALSE)</f>
        <v>#N/A</v>
      </c>
      <c r="C845" s="98"/>
      <c r="D845" s="99" t="e">
        <f>VLOOKUP(C845,'Item Master'!$L$2:$M$7,2,FALSE)</f>
        <v>#N/A</v>
      </c>
      <c r="E845" s="25"/>
      <c r="F845" s="99" t="e">
        <f>VLOOKUP(G845,Dimensions!$B$2:$C$188,2,FALSE)</f>
        <v>#N/A</v>
      </c>
      <c r="G845" s="98"/>
      <c r="H845" s="99" t="e">
        <f>VLOOKUP(I845,Dimensions!$B$2:$C$188,2,FALSE)</f>
        <v>#N/A</v>
      </c>
      <c r="I845" s="98"/>
      <c r="J845" s="99" t="e">
        <f>VLOOKUP(K845,Dimensions!$B$2:$C$188,2,FALSE)</f>
        <v>#N/A</v>
      </c>
      <c r="K845" s="98"/>
      <c r="L845" s="99" t="e">
        <f>VLOOKUP(M845,Dimensions!$B$2:$C$188,2,FALSE)</f>
        <v>#N/A</v>
      </c>
      <c r="M845" s="98"/>
      <c r="N845" s="99" t="e">
        <f>VLOOKUP(O845,Dimensions!$B$2:$C$188,2,FALSE)</f>
        <v>#N/A</v>
      </c>
      <c r="O845" s="98"/>
      <c r="P845" s="6">
        <v>0</v>
      </c>
      <c r="Q845" s="21"/>
    </row>
    <row r="846" spans="1:17" x14ac:dyDescent="0.3">
      <c r="A846" s="98"/>
      <c r="B846" s="77" t="e">
        <f>VLOOKUP(A846,Projects!$A$44:$B$1000,2,FALSE)</f>
        <v>#N/A</v>
      </c>
      <c r="C846" s="98"/>
      <c r="D846" s="99" t="e">
        <f>VLOOKUP(C846,'Item Master'!$L$2:$M$7,2,FALSE)</f>
        <v>#N/A</v>
      </c>
      <c r="E846" s="25"/>
      <c r="F846" s="99" t="e">
        <f>VLOOKUP(G846,Dimensions!$B$2:$C$188,2,FALSE)</f>
        <v>#N/A</v>
      </c>
      <c r="G846" s="98"/>
      <c r="H846" s="99" t="e">
        <f>VLOOKUP(I846,Dimensions!$B$2:$C$188,2,FALSE)</f>
        <v>#N/A</v>
      </c>
      <c r="I846" s="98"/>
      <c r="J846" s="99" t="e">
        <f>VLOOKUP(K846,Dimensions!$B$2:$C$188,2,FALSE)</f>
        <v>#N/A</v>
      </c>
      <c r="K846" s="98"/>
      <c r="L846" s="99" t="e">
        <f>VLOOKUP(M846,Dimensions!$B$2:$C$188,2,FALSE)</f>
        <v>#N/A</v>
      </c>
      <c r="M846" s="98"/>
      <c r="N846" s="99" t="e">
        <f>VLOOKUP(O846,Dimensions!$B$2:$C$188,2,FALSE)</f>
        <v>#N/A</v>
      </c>
      <c r="O846" s="98"/>
      <c r="P846" s="6">
        <v>0</v>
      </c>
      <c r="Q846" s="21"/>
    </row>
    <row r="847" spans="1:17" x14ac:dyDescent="0.3">
      <c r="A847" s="98"/>
      <c r="B847" s="77" t="e">
        <f>VLOOKUP(A847,Projects!$A$44:$B$1000,2,FALSE)</f>
        <v>#N/A</v>
      </c>
      <c r="C847" s="98"/>
      <c r="D847" s="99" t="e">
        <f>VLOOKUP(C847,'Item Master'!$L$2:$M$7,2,FALSE)</f>
        <v>#N/A</v>
      </c>
      <c r="E847" s="25"/>
      <c r="F847" s="99" t="e">
        <f>VLOOKUP(G847,Dimensions!$B$2:$C$188,2,FALSE)</f>
        <v>#N/A</v>
      </c>
      <c r="G847" s="98"/>
      <c r="H847" s="99" t="e">
        <f>VLOOKUP(I847,Dimensions!$B$2:$C$188,2,FALSE)</f>
        <v>#N/A</v>
      </c>
      <c r="I847" s="98"/>
      <c r="J847" s="99" t="e">
        <f>VLOOKUP(K847,Dimensions!$B$2:$C$188,2,FALSE)</f>
        <v>#N/A</v>
      </c>
      <c r="K847" s="98"/>
      <c r="L847" s="99" t="e">
        <f>VLOOKUP(M847,Dimensions!$B$2:$C$188,2,FALSE)</f>
        <v>#N/A</v>
      </c>
      <c r="M847" s="98"/>
      <c r="N847" s="99" t="e">
        <f>VLOOKUP(O847,Dimensions!$B$2:$C$188,2,FALSE)</f>
        <v>#N/A</v>
      </c>
      <c r="O847" s="98"/>
      <c r="P847" s="6">
        <v>0</v>
      </c>
      <c r="Q847" s="21"/>
    </row>
    <row r="848" spans="1:17" x14ac:dyDescent="0.3">
      <c r="A848" s="98"/>
      <c r="B848" s="77" t="e">
        <f>VLOOKUP(A848,Projects!$A$44:$B$1000,2,FALSE)</f>
        <v>#N/A</v>
      </c>
      <c r="C848" s="98"/>
      <c r="D848" s="99" t="e">
        <f>VLOOKUP(C848,'Item Master'!$L$2:$M$7,2,FALSE)</f>
        <v>#N/A</v>
      </c>
      <c r="E848" s="25"/>
      <c r="F848" s="99" t="e">
        <f>VLOOKUP(G848,Dimensions!$B$2:$C$188,2,FALSE)</f>
        <v>#N/A</v>
      </c>
      <c r="G848" s="98"/>
      <c r="H848" s="99" t="e">
        <f>VLOOKUP(I848,Dimensions!$B$2:$C$188,2,FALSE)</f>
        <v>#N/A</v>
      </c>
      <c r="I848" s="98"/>
      <c r="J848" s="99" t="e">
        <f>VLOOKUP(K848,Dimensions!$B$2:$C$188,2,FALSE)</f>
        <v>#N/A</v>
      </c>
      <c r="K848" s="98"/>
      <c r="L848" s="99" t="e">
        <f>VLOOKUP(M848,Dimensions!$B$2:$C$188,2,FALSE)</f>
        <v>#N/A</v>
      </c>
      <c r="M848" s="98"/>
      <c r="N848" s="99" t="e">
        <f>VLOOKUP(O848,Dimensions!$B$2:$C$188,2,FALSE)</f>
        <v>#N/A</v>
      </c>
      <c r="O848" s="98"/>
      <c r="P848" s="6">
        <v>0</v>
      </c>
      <c r="Q848" s="21"/>
    </row>
    <row r="849" spans="1:17" x14ac:dyDescent="0.3">
      <c r="A849" s="98"/>
      <c r="B849" s="77" t="e">
        <f>VLOOKUP(A849,Projects!$A$44:$B$1000,2,FALSE)</f>
        <v>#N/A</v>
      </c>
      <c r="C849" s="98"/>
      <c r="D849" s="99" t="e">
        <f>VLOOKUP(C849,'Item Master'!$L$2:$M$7,2,FALSE)</f>
        <v>#N/A</v>
      </c>
      <c r="E849" s="25"/>
      <c r="F849" s="99" t="e">
        <f>VLOOKUP(G849,Dimensions!$B$2:$C$188,2,FALSE)</f>
        <v>#N/A</v>
      </c>
      <c r="G849" s="98"/>
      <c r="H849" s="99" t="e">
        <f>VLOOKUP(I849,Dimensions!$B$2:$C$188,2,FALSE)</f>
        <v>#N/A</v>
      </c>
      <c r="I849" s="98"/>
      <c r="J849" s="99" t="e">
        <f>VLOOKUP(K849,Dimensions!$B$2:$C$188,2,FALSE)</f>
        <v>#N/A</v>
      </c>
      <c r="K849" s="98"/>
      <c r="L849" s="99" t="e">
        <f>VLOOKUP(M849,Dimensions!$B$2:$C$188,2,FALSE)</f>
        <v>#N/A</v>
      </c>
      <c r="M849" s="98"/>
      <c r="N849" s="99" t="e">
        <f>VLOOKUP(O849,Dimensions!$B$2:$C$188,2,FALSE)</f>
        <v>#N/A</v>
      </c>
      <c r="O849" s="98"/>
      <c r="P849" s="6">
        <v>0</v>
      </c>
      <c r="Q849" s="21"/>
    </row>
    <row r="850" spans="1:17" x14ac:dyDescent="0.3">
      <c r="A850" s="98"/>
      <c r="B850" s="77" t="e">
        <f>VLOOKUP(A850,Projects!$A$44:$B$1000,2,FALSE)</f>
        <v>#N/A</v>
      </c>
      <c r="C850" s="98"/>
      <c r="D850" s="99" t="e">
        <f>VLOOKUP(C850,'Item Master'!$L$2:$M$7,2,FALSE)</f>
        <v>#N/A</v>
      </c>
      <c r="E850" s="25"/>
      <c r="F850" s="99" t="e">
        <f>VLOOKUP(G850,Dimensions!$B$2:$C$188,2,FALSE)</f>
        <v>#N/A</v>
      </c>
      <c r="G850" s="98"/>
      <c r="H850" s="99" t="e">
        <f>VLOOKUP(I850,Dimensions!$B$2:$C$188,2,FALSE)</f>
        <v>#N/A</v>
      </c>
      <c r="I850" s="98"/>
      <c r="J850" s="99" t="e">
        <f>VLOOKUP(K850,Dimensions!$B$2:$C$188,2,FALSE)</f>
        <v>#N/A</v>
      </c>
      <c r="K850" s="98"/>
      <c r="L850" s="99" t="e">
        <f>VLOOKUP(M850,Dimensions!$B$2:$C$188,2,FALSE)</f>
        <v>#N/A</v>
      </c>
      <c r="M850" s="98"/>
      <c r="N850" s="99" t="e">
        <f>VLOOKUP(O850,Dimensions!$B$2:$C$188,2,FALSE)</f>
        <v>#N/A</v>
      </c>
      <c r="O850" s="98"/>
      <c r="P850" s="6">
        <v>0</v>
      </c>
      <c r="Q850" s="21"/>
    </row>
    <row r="851" spans="1:17" x14ac:dyDescent="0.3">
      <c r="A851" s="98"/>
      <c r="B851" s="77" t="e">
        <f>VLOOKUP(A851,Projects!$A$44:$B$1000,2,FALSE)</f>
        <v>#N/A</v>
      </c>
      <c r="C851" s="98"/>
      <c r="D851" s="99" t="e">
        <f>VLOOKUP(C851,'Item Master'!$L$2:$M$7,2,FALSE)</f>
        <v>#N/A</v>
      </c>
      <c r="E851" s="25"/>
      <c r="F851" s="99" t="e">
        <f>VLOOKUP(G851,Dimensions!$B$2:$C$188,2,FALSE)</f>
        <v>#N/A</v>
      </c>
      <c r="G851" s="98"/>
      <c r="H851" s="99" t="e">
        <f>VLOOKUP(I851,Dimensions!$B$2:$C$188,2,FALSE)</f>
        <v>#N/A</v>
      </c>
      <c r="I851" s="98"/>
      <c r="J851" s="99" t="e">
        <f>VLOOKUP(K851,Dimensions!$B$2:$C$188,2,FALSE)</f>
        <v>#N/A</v>
      </c>
      <c r="K851" s="98"/>
      <c r="L851" s="99" t="e">
        <f>VLOOKUP(M851,Dimensions!$B$2:$C$188,2,FALSE)</f>
        <v>#N/A</v>
      </c>
      <c r="M851" s="98"/>
      <c r="N851" s="99" t="e">
        <f>VLOOKUP(O851,Dimensions!$B$2:$C$188,2,FALSE)</f>
        <v>#N/A</v>
      </c>
      <c r="O851" s="98"/>
      <c r="P851" s="6">
        <v>0</v>
      </c>
      <c r="Q851" s="21"/>
    </row>
    <row r="852" spans="1:17" x14ac:dyDescent="0.3">
      <c r="A852" s="98"/>
      <c r="B852" s="77" t="e">
        <f>VLOOKUP(A852,Projects!$A$44:$B$1000,2,FALSE)</f>
        <v>#N/A</v>
      </c>
      <c r="C852" s="98"/>
      <c r="D852" s="99" t="e">
        <f>VLOOKUP(C852,'Item Master'!$L$2:$M$7,2,FALSE)</f>
        <v>#N/A</v>
      </c>
      <c r="E852" s="25"/>
      <c r="F852" s="99" t="e">
        <f>VLOOKUP(G852,Dimensions!$B$2:$C$188,2,FALSE)</f>
        <v>#N/A</v>
      </c>
      <c r="G852" s="98"/>
      <c r="H852" s="99" t="e">
        <f>VLOOKUP(I852,Dimensions!$B$2:$C$188,2,FALSE)</f>
        <v>#N/A</v>
      </c>
      <c r="I852" s="98"/>
      <c r="J852" s="99" t="e">
        <f>VLOOKUP(K852,Dimensions!$B$2:$C$188,2,FALSE)</f>
        <v>#N/A</v>
      </c>
      <c r="K852" s="98"/>
      <c r="L852" s="99" t="e">
        <f>VLOOKUP(M852,Dimensions!$B$2:$C$188,2,FALSE)</f>
        <v>#N/A</v>
      </c>
      <c r="M852" s="98"/>
      <c r="N852" s="99" t="e">
        <f>VLOOKUP(O852,Dimensions!$B$2:$C$188,2,FALSE)</f>
        <v>#N/A</v>
      </c>
      <c r="O852" s="98"/>
      <c r="P852" s="6">
        <v>0</v>
      </c>
      <c r="Q852" s="21"/>
    </row>
    <row r="853" spans="1:17" x14ac:dyDescent="0.3">
      <c r="A853" s="98"/>
      <c r="B853" s="77" t="e">
        <f>VLOOKUP(A853,Projects!$A$44:$B$1000,2,FALSE)</f>
        <v>#N/A</v>
      </c>
      <c r="C853" s="98"/>
      <c r="D853" s="99" t="e">
        <f>VLOOKUP(C853,'Item Master'!$L$2:$M$7,2,FALSE)</f>
        <v>#N/A</v>
      </c>
      <c r="E853" s="25"/>
      <c r="F853" s="99" t="e">
        <f>VLOOKUP(G853,Dimensions!$B$2:$C$188,2,FALSE)</f>
        <v>#N/A</v>
      </c>
      <c r="G853" s="98"/>
      <c r="H853" s="99" t="e">
        <f>VLOOKUP(I853,Dimensions!$B$2:$C$188,2,FALSE)</f>
        <v>#N/A</v>
      </c>
      <c r="I853" s="98"/>
      <c r="J853" s="99" t="e">
        <f>VLOOKUP(K853,Dimensions!$B$2:$C$188,2,FALSE)</f>
        <v>#N/A</v>
      </c>
      <c r="K853" s="98"/>
      <c r="L853" s="99" t="e">
        <f>VLOOKUP(M853,Dimensions!$B$2:$C$188,2,FALSE)</f>
        <v>#N/A</v>
      </c>
      <c r="M853" s="98"/>
      <c r="N853" s="99" t="e">
        <f>VLOOKUP(O853,Dimensions!$B$2:$C$188,2,FALSE)</f>
        <v>#N/A</v>
      </c>
      <c r="O853" s="98"/>
      <c r="P853" s="6">
        <v>0</v>
      </c>
      <c r="Q853" s="21"/>
    </row>
    <row r="854" spans="1:17" x14ac:dyDescent="0.3">
      <c r="A854" s="98"/>
      <c r="B854" s="77" t="e">
        <f>VLOOKUP(A854,Projects!$A$44:$B$1000,2,FALSE)</f>
        <v>#N/A</v>
      </c>
      <c r="C854" s="98"/>
      <c r="D854" s="99" t="e">
        <f>VLOOKUP(C854,'Item Master'!$L$2:$M$7,2,FALSE)</f>
        <v>#N/A</v>
      </c>
      <c r="E854" s="25"/>
      <c r="F854" s="99" t="e">
        <f>VLOOKUP(G854,Dimensions!$B$2:$C$188,2,FALSE)</f>
        <v>#N/A</v>
      </c>
      <c r="G854" s="98"/>
      <c r="H854" s="99" t="e">
        <f>VLOOKUP(I854,Dimensions!$B$2:$C$188,2,FALSE)</f>
        <v>#N/A</v>
      </c>
      <c r="I854" s="98"/>
      <c r="J854" s="99" t="e">
        <f>VLOOKUP(K854,Dimensions!$B$2:$C$188,2,FALSE)</f>
        <v>#N/A</v>
      </c>
      <c r="K854" s="98"/>
      <c r="L854" s="99" t="e">
        <f>VLOOKUP(M854,Dimensions!$B$2:$C$188,2,FALSE)</f>
        <v>#N/A</v>
      </c>
      <c r="M854" s="98"/>
      <c r="N854" s="99" t="e">
        <f>VLOOKUP(O854,Dimensions!$B$2:$C$188,2,FALSE)</f>
        <v>#N/A</v>
      </c>
      <c r="O854" s="98"/>
      <c r="P854" s="6">
        <v>0</v>
      </c>
      <c r="Q854" s="21"/>
    </row>
    <row r="855" spans="1:17" x14ac:dyDescent="0.3">
      <c r="A855" s="98"/>
      <c r="B855" s="77" t="e">
        <f>VLOOKUP(A855,Projects!$A$44:$B$1000,2,FALSE)</f>
        <v>#N/A</v>
      </c>
      <c r="C855" s="98"/>
      <c r="D855" s="99" t="e">
        <f>VLOOKUP(C855,'Item Master'!$L$2:$M$7,2,FALSE)</f>
        <v>#N/A</v>
      </c>
      <c r="E855" s="25"/>
      <c r="F855" s="99" t="e">
        <f>VLOOKUP(G855,Dimensions!$B$2:$C$188,2,FALSE)</f>
        <v>#N/A</v>
      </c>
      <c r="G855" s="98"/>
      <c r="H855" s="99" t="e">
        <f>VLOOKUP(I855,Dimensions!$B$2:$C$188,2,FALSE)</f>
        <v>#N/A</v>
      </c>
      <c r="I855" s="98"/>
      <c r="J855" s="99" t="e">
        <f>VLOOKUP(K855,Dimensions!$B$2:$C$188,2,FALSE)</f>
        <v>#N/A</v>
      </c>
      <c r="K855" s="98"/>
      <c r="L855" s="99" t="e">
        <f>VLOOKUP(M855,Dimensions!$B$2:$C$188,2,FALSE)</f>
        <v>#N/A</v>
      </c>
      <c r="M855" s="98"/>
      <c r="N855" s="99" t="e">
        <f>VLOOKUP(O855,Dimensions!$B$2:$C$188,2,FALSE)</f>
        <v>#N/A</v>
      </c>
      <c r="O855" s="98"/>
      <c r="P855" s="6">
        <v>0</v>
      </c>
      <c r="Q855" s="21"/>
    </row>
    <row r="856" spans="1:17" x14ac:dyDescent="0.3">
      <c r="A856" s="98"/>
      <c r="B856" s="77" t="e">
        <f>VLOOKUP(A856,Projects!$A$44:$B$1000,2,FALSE)</f>
        <v>#N/A</v>
      </c>
      <c r="C856" s="98"/>
      <c r="D856" s="99" t="e">
        <f>VLOOKUP(C856,'Item Master'!$L$2:$M$7,2,FALSE)</f>
        <v>#N/A</v>
      </c>
      <c r="E856" s="25"/>
      <c r="F856" s="99" t="e">
        <f>VLOOKUP(G856,Dimensions!$B$2:$C$188,2,FALSE)</f>
        <v>#N/A</v>
      </c>
      <c r="G856" s="98"/>
      <c r="H856" s="99" t="e">
        <f>VLOOKUP(I856,Dimensions!$B$2:$C$188,2,FALSE)</f>
        <v>#N/A</v>
      </c>
      <c r="I856" s="98"/>
      <c r="J856" s="99" t="e">
        <f>VLOOKUP(K856,Dimensions!$B$2:$C$188,2,FALSE)</f>
        <v>#N/A</v>
      </c>
      <c r="K856" s="98"/>
      <c r="L856" s="99" t="e">
        <f>VLOOKUP(M856,Dimensions!$B$2:$C$188,2,FALSE)</f>
        <v>#N/A</v>
      </c>
      <c r="M856" s="98"/>
      <c r="N856" s="99" t="e">
        <f>VLOOKUP(O856,Dimensions!$B$2:$C$188,2,FALSE)</f>
        <v>#N/A</v>
      </c>
      <c r="O856" s="98"/>
      <c r="P856" s="6">
        <v>0</v>
      </c>
      <c r="Q856" s="21"/>
    </row>
    <row r="857" spans="1:17" x14ac:dyDescent="0.3">
      <c r="A857" s="98"/>
      <c r="B857" s="77" t="e">
        <f>VLOOKUP(A857,Projects!$A$44:$B$1000,2,FALSE)</f>
        <v>#N/A</v>
      </c>
      <c r="C857" s="98"/>
      <c r="D857" s="99" t="e">
        <f>VLOOKUP(C857,'Item Master'!$L$2:$M$7,2,FALSE)</f>
        <v>#N/A</v>
      </c>
      <c r="E857" s="25"/>
      <c r="F857" s="99" t="e">
        <f>VLOOKUP(G857,Dimensions!$B$2:$C$188,2,FALSE)</f>
        <v>#N/A</v>
      </c>
      <c r="G857" s="98"/>
      <c r="H857" s="99" t="e">
        <f>VLOOKUP(I857,Dimensions!$B$2:$C$188,2,FALSE)</f>
        <v>#N/A</v>
      </c>
      <c r="I857" s="98"/>
      <c r="J857" s="99" t="e">
        <f>VLOOKUP(K857,Dimensions!$B$2:$C$188,2,FALSE)</f>
        <v>#N/A</v>
      </c>
      <c r="K857" s="98"/>
      <c r="L857" s="99" t="e">
        <f>VLOOKUP(M857,Dimensions!$B$2:$C$188,2,FALSE)</f>
        <v>#N/A</v>
      </c>
      <c r="M857" s="98"/>
      <c r="N857" s="99" t="e">
        <f>VLOOKUP(O857,Dimensions!$B$2:$C$188,2,FALSE)</f>
        <v>#N/A</v>
      </c>
      <c r="O857" s="98"/>
      <c r="P857" s="6">
        <v>0</v>
      </c>
      <c r="Q857" s="21"/>
    </row>
    <row r="858" spans="1:17" x14ac:dyDescent="0.3">
      <c r="A858" s="98"/>
      <c r="B858" s="77" t="e">
        <f>VLOOKUP(A858,Projects!$A$44:$B$1000,2,FALSE)</f>
        <v>#N/A</v>
      </c>
      <c r="C858" s="98"/>
      <c r="D858" s="99" t="e">
        <f>VLOOKUP(C858,'Item Master'!$L$2:$M$7,2,FALSE)</f>
        <v>#N/A</v>
      </c>
      <c r="E858" s="25"/>
      <c r="F858" s="99" t="e">
        <f>VLOOKUP(G858,Dimensions!$B$2:$C$188,2,FALSE)</f>
        <v>#N/A</v>
      </c>
      <c r="G858" s="98"/>
      <c r="H858" s="99" t="e">
        <f>VLOOKUP(I858,Dimensions!$B$2:$C$188,2,FALSE)</f>
        <v>#N/A</v>
      </c>
      <c r="I858" s="98"/>
      <c r="J858" s="99" t="e">
        <f>VLOOKUP(K858,Dimensions!$B$2:$C$188,2,FALSE)</f>
        <v>#N/A</v>
      </c>
      <c r="K858" s="98"/>
      <c r="L858" s="99" t="e">
        <f>VLOOKUP(M858,Dimensions!$B$2:$C$188,2,FALSE)</f>
        <v>#N/A</v>
      </c>
      <c r="M858" s="98"/>
      <c r="N858" s="99" t="e">
        <f>VLOOKUP(O858,Dimensions!$B$2:$C$188,2,FALSE)</f>
        <v>#N/A</v>
      </c>
      <c r="O858" s="98"/>
      <c r="P858" s="6">
        <v>0</v>
      </c>
      <c r="Q858" s="21"/>
    </row>
    <row r="859" spans="1:17" x14ac:dyDescent="0.3">
      <c r="A859" s="98"/>
      <c r="B859" s="77" t="e">
        <f>VLOOKUP(A859,Projects!$A$44:$B$1000,2,FALSE)</f>
        <v>#N/A</v>
      </c>
      <c r="C859" s="98"/>
      <c r="D859" s="99" t="e">
        <f>VLOOKUP(C859,'Item Master'!$L$2:$M$7,2,FALSE)</f>
        <v>#N/A</v>
      </c>
      <c r="E859" s="25"/>
      <c r="F859" s="99" t="e">
        <f>VLOOKUP(G859,Dimensions!$B$2:$C$188,2,FALSE)</f>
        <v>#N/A</v>
      </c>
      <c r="G859" s="98"/>
      <c r="H859" s="99" t="e">
        <f>VLOOKUP(I859,Dimensions!$B$2:$C$188,2,FALSE)</f>
        <v>#N/A</v>
      </c>
      <c r="I859" s="98"/>
      <c r="J859" s="99" t="e">
        <f>VLOOKUP(K859,Dimensions!$B$2:$C$188,2,FALSE)</f>
        <v>#N/A</v>
      </c>
      <c r="K859" s="98"/>
      <c r="L859" s="99" t="e">
        <f>VLOOKUP(M859,Dimensions!$B$2:$C$188,2,FALSE)</f>
        <v>#N/A</v>
      </c>
      <c r="M859" s="98"/>
      <c r="N859" s="99" t="e">
        <f>VLOOKUP(O859,Dimensions!$B$2:$C$188,2,FALSE)</f>
        <v>#N/A</v>
      </c>
      <c r="O859" s="98"/>
      <c r="P859" s="6">
        <v>0</v>
      </c>
      <c r="Q859" s="21"/>
    </row>
    <row r="860" spans="1:17" x14ac:dyDescent="0.3">
      <c r="A860" s="98"/>
      <c r="B860" s="77" t="e">
        <f>VLOOKUP(A860,Projects!$A$44:$B$1000,2,FALSE)</f>
        <v>#N/A</v>
      </c>
      <c r="C860" s="98"/>
      <c r="D860" s="99" t="e">
        <f>VLOOKUP(C860,'Item Master'!$L$2:$M$7,2,FALSE)</f>
        <v>#N/A</v>
      </c>
      <c r="E860" s="25"/>
      <c r="F860" s="99" t="e">
        <f>VLOOKUP(G860,Dimensions!$B$2:$C$188,2,FALSE)</f>
        <v>#N/A</v>
      </c>
      <c r="G860" s="98"/>
      <c r="H860" s="99" t="e">
        <f>VLOOKUP(I860,Dimensions!$B$2:$C$188,2,FALSE)</f>
        <v>#N/A</v>
      </c>
      <c r="I860" s="98"/>
      <c r="J860" s="99" t="e">
        <f>VLOOKUP(K860,Dimensions!$B$2:$C$188,2,FALSE)</f>
        <v>#N/A</v>
      </c>
      <c r="K860" s="98"/>
      <c r="L860" s="99" t="e">
        <f>VLOOKUP(M860,Dimensions!$B$2:$C$188,2,FALSE)</f>
        <v>#N/A</v>
      </c>
      <c r="M860" s="98"/>
      <c r="N860" s="99" t="e">
        <f>VLOOKUP(O860,Dimensions!$B$2:$C$188,2,FALSE)</f>
        <v>#N/A</v>
      </c>
      <c r="O860" s="98"/>
      <c r="P860" s="6">
        <v>0</v>
      </c>
      <c r="Q860" s="21"/>
    </row>
    <row r="861" spans="1:17" x14ac:dyDescent="0.3">
      <c r="A861" s="98"/>
      <c r="B861" s="77" t="e">
        <f>VLOOKUP(A861,Projects!$A$44:$B$1000,2,FALSE)</f>
        <v>#N/A</v>
      </c>
      <c r="C861" s="98"/>
      <c r="D861" s="99" t="e">
        <f>VLOOKUP(C861,'Item Master'!$L$2:$M$7,2,FALSE)</f>
        <v>#N/A</v>
      </c>
      <c r="E861" s="25"/>
      <c r="F861" s="99" t="e">
        <f>VLOOKUP(G861,Dimensions!$B$2:$C$188,2,FALSE)</f>
        <v>#N/A</v>
      </c>
      <c r="G861" s="98"/>
      <c r="H861" s="99" t="e">
        <f>VLOOKUP(I861,Dimensions!$B$2:$C$188,2,FALSE)</f>
        <v>#N/A</v>
      </c>
      <c r="I861" s="98"/>
      <c r="J861" s="99" t="e">
        <f>VLOOKUP(K861,Dimensions!$B$2:$C$188,2,FALSE)</f>
        <v>#N/A</v>
      </c>
      <c r="K861" s="98"/>
      <c r="L861" s="99" t="e">
        <f>VLOOKUP(M861,Dimensions!$B$2:$C$188,2,FALSE)</f>
        <v>#N/A</v>
      </c>
      <c r="M861" s="98"/>
      <c r="N861" s="99" t="e">
        <f>VLOOKUP(O861,Dimensions!$B$2:$C$188,2,FALSE)</f>
        <v>#N/A</v>
      </c>
      <c r="O861" s="98"/>
      <c r="P861" s="6">
        <v>0</v>
      </c>
      <c r="Q861" s="21"/>
    </row>
    <row r="862" spans="1:17" x14ac:dyDescent="0.3">
      <c r="A862" s="98"/>
      <c r="B862" s="77" t="e">
        <f>VLOOKUP(A862,Projects!$A$44:$B$1000,2,FALSE)</f>
        <v>#N/A</v>
      </c>
      <c r="C862" s="98"/>
      <c r="D862" s="99" t="e">
        <f>VLOOKUP(C862,'Item Master'!$L$2:$M$7,2,FALSE)</f>
        <v>#N/A</v>
      </c>
      <c r="E862" s="25"/>
      <c r="F862" s="99" t="e">
        <f>VLOOKUP(G862,Dimensions!$B$2:$C$188,2,FALSE)</f>
        <v>#N/A</v>
      </c>
      <c r="G862" s="98"/>
      <c r="H862" s="99" t="e">
        <f>VLOOKUP(I862,Dimensions!$B$2:$C$188,2,FALSE)</f>
        <v>#N/A</v>
      </c>
      <c r="I862" s="98"/>
      <c r="J862" s="99" t="e">
        <f>VLOOKUP(K862,Dimensions!$B$2:$C$188,2,FALSE)</f>
        <v>#N/A</v>
      </c>
      <c r="K862" s="98"/>
      <c r="L862" s="99" t="e">
        <f>VLOOKUP(M862,Dimensions!$B$2:$C$188,2,FALSE)</f>
        <v>#N/A</v>
      </c>
      <c r="M862" s="98"/>
      <c r="N862" s="99" t="e">
        <f>VLOOKUP(O862,Dimensions!$B$2:$C$188,2,FALSE)</f>
        <v>#N/A</v>
      </c>
      <c r="O862" s="98"/>
      <c r="P862" s="6">
        <v>0</v>
      </c>
      <c r="Q862" s="21"/>
    </row>
    <row r="863" spans="1:17" x14ac:dyDescent="0.3">
      <c r="A863" s="98"/>
      <c r="B863" s="77" t="e">
        <f>VLOOKUP(A863,Projects!$A$44:$B$1000,2,FALSE)</f>
        <v>#N/A</v>
      </c>
      <c r="C863" s="98"/>
      <c r="D863" s="99" t="e">
        <f>VLOOKUP(C863,'Item Master'!$L$2:$M$7,2,FALSE)</f>
        <v>#N/A</v>
      </c>
      <c r="E863" s="25"/>
      <c r="F863" s="99" t="e">
        <f>VLOOKUP(G863,Dimensions!$B$2:$C$188,2,FALSE)</f>
        <v>#N/A</v>
      </c>
      <c r="G863" s="98"/>
      <c r="H863" s="99" t="e">
        <f>VLOOKUP(I863,Dimensions!$B$2:$C$188,2,FALSE)</f>
        <v>#N/A</v>
      </c>
      <c r="I863" s="98"/>
      <c r="J863" s="99" t="e">
        <f>VLOOKUP(K863,Dimensions!$B$2:$C$188,2,FALSE)</f>
        <v>#N/A</v>
      </c>
      <c r="K863" s="98"/>
      <c r="L863" s="99" t="e">
        <f>VLOOKUP(M863,Dimensions!$B$2:$C$188,2,FALSE)</f>
        <v>#N/A</v>
      </c>
      <c r="M863" s="98"/>
      <c r="N863" s="99" t="e">
        <f>VLOOKUP(O863,Dimensions!$B$2:$C$188,2,FALSE)</f>
        <v>#N/A</v>
      </c>
      <c r="O863" s="98"/>
      <c r="P863" s="6">
        <v>0</v>
      </c>
      <c r="Q863" s="21"/>
    </row>
    <row r="864" spans="1:17" x14ac:dyDescent="0.3">
      <c r="A864" s="98"/>
      <c r="B864" s="77" t="e">
        <f>VLOOKUP(A864,Projects!$A$44:$B$1000,2,FALSE)</f>
        <v>#N/A</v>
      </c>
      <c r="C864" s="98"/>
      <c r="D864" s="99" t="e">
        <f>VLOOKUP(C864,'Item Master'!$L$2:$M$7,2,FALSE)</f>
        <v>#N/A</v>
      </c>
      <c r="E864" s="25"/>
      <c r="F864" s="99" t="e">
        <f>VLOOKUP(G864,Dimensions!$B$2:$C$188,2,FALSE)</f>
        <v>#N/A</v>
      </c>
      <c r="G864" s="98"/>
      <c r="H864" s="99" t="e">
        <f>VLOOKUP(I864,Dimensions!$B$2:$C$188,2,FALSE)</f>
        <v>#N/A</v>
      </c>
      <c r="I864" s="98"/>
      <c r="J864" s="99" t="e">
        <f>VLOOKUP(K864,Dimensions!$B$2:$C$188,2,FALSE)</f>
        <v>#N/A</v>
      </c>
      <c r="K864" s="98"/>
      <c r="L864" s="99" t="e">
        <f>VLOOKUP(M864,Dimensions!$B$2:$C$188,2,FALSE)</f>
        <v>#N/A</v>
      </c>
      <c r="M864" s="98"/>
      <c r="N864" s="99" t="e">
        <f>VLOOKUP(O864,Dimensions!$B$2:$C$188,2,FALSE)</f>
        <v>#N/A</v>
      </c>
      <c r="O864" s="98"/>
      <c r="P864" s="6">
        <v>0</v>
      </c>
      <c r="Q864" s="21"/>
    </row>
    <row r="865" spans="1:17" x14ac:dyDescent="0.3">
      <c r="A865" s="98"/>
      <c r="B865" s="77" t="e">
        <f>VLOOKUP(A865,Projects!$A$44:$B$1000,2,FALSE)</f>
        <v>#N/A</v>
      </c>
      <c r="C865" s="98"/>
      <c r="D865" s="99" t="e">
        <f>VLOOKUP(C865,'Item Master'!$L$2:$M$7,2,FALSE)</f>
        <v>#N/A</v>
      </c>
      <c r="E865" s="25"/>
      <c r="F865" s="99" t="e">
        <f>VLOOKUP(G865,Dimensions!$B$2:$C$188,2,FALSE)</f>
        <v>#N/A</v>
      </c>
      <c r="G865" s="98"/>
      <c r="H865" s="99" t="e">
        <f>VLOOKUP(I865,Dimensions!$B$2:$C$188,2,FALSE)</f>
        <v>#N/A</v>
      </c>
      <c r="I865" s="98"/>
      <c r="J865" s="99" t="e">
        <f>VLOOKUP(K865,Dimensions!$B$2:$C$188,2,FALSE)</f>
        <v>#N/A</v>
      </c>
      <c r="K865" s="98"/>
      <c r="L865" s="99" t="e">
        <f>VLOOKUP(M865,Dimensions!$B$2:$C$188,2,FALSE)</f>
        <v>#N/A</v>
      </c>
      <c r="M865" s="98"/>
      <c r="N865" s="99" t="e">
        <f>VLOOKUP(O865,Dimensions!$B$2:$C$188,2,FALSE)</f>
        <v>#N/A</v>
      </c>
      <c r="O865" s="98"/>
      <c r="P865" s="6">
        <v>0</v>
      </c>
      <c r="Q865" s="21"/>
    </row>
    <row r="866" spans="1:17" x14ac:dyDescent="0.3">
      <c r="A866" s="98"/>
      <c r="B866" s="77" t="e">
        <f>VLOOKUP(A866,Projects!$A$44:$B$1000,2,FALSE)</f>
        <v>#N/A</v>
      </c>
      <c r="C866" s="98"/>
      <c r="D866" s="99" t="e">
        <f>VLOOKUP(C866,'Item Master'!$L$2:$M$7,2,FALSE)</f>
        <v>#N/A</v>
      </c>
      <c r="E866" s="25"/>
      <c r="F866" s="99" t="e">
        <f>VLOOKUP(G866,Dimensions!$B$2:$C$188,2,FALSE)</f>
        <v>#N/A</v>
      </c>
      <c r="G866" s="98"/>
      <c r="H866" s="99" t="e">
        <f>VLOOKUP(I866,Dimensions!$B$2:$C$188,2,FALSE)</f>
        <v>#N/A</v>
      </c>
      <c r="I866" s="98"/>
      <c r="J866" s="99" t="e">
        <f>VLOOKUP(K866,Dimensions!$B$2:$C$188,2,FALSE)</f>
        <v>#N/A</v>
      </c>
      <c r="K866" s="98"/>
      <c r="L866" s="99" t="e">
        <f>VLOOKUP(M866,Dimensions!$B$2:$C$188,2,FALSE)</f>
        <v>#N/A</v>
      </c>
      <c r="M866" s="98"/>
      <c r="N866" s="99" t="e">
        <f>VLOOKUP(O866,Dimensions!$B$2:$C$188,2,FALSE)</f>
        <v>#N/A</v>
      </c>
      <c r="O866" s="98"/>
      <c r="P866" s="6">
        <v>0</v>
      </c>
      <c r="Q866" s="21"/>
    </row>
    <row r="867" spans="1:17" x14ac:dyDescent="0.3">
      <c r="A867" s="98"/>
      <c r="B867" s="77" t="e">
        <f>VLOOKUP(A867,Projects!$A$44:$B$1000,2,FALSE)</f>
        <v>#N/A</v>
      </c>
      <c r="C867" s="98"/>
      <c r="D867" s="99" t="e">
        <f>VLOOKUP(C867,'Item Master'!$L$2:$M$7,2,FALSE)</f>
        <v>#N/A</v>
      </c>
      <c r="E867" s="25"/>
      <c r="F867" s="99" t="e">
        <f>VLOOKUP(G867,Dimensions!$B$2:$C$188,2,FALSE)</f>
        <v>#N/A</v>
      </c>
      <c r="G867" s="98"/>
      <c r="H867" s="99" t="e">
        <f>VLOOKUP(I867,Dimensions!$B$2:$C$188,2,FALSE)</f>
        <v>#N/A</v>
      </c>
      <c r="I867" s="98"/>
      <c r="J867" s="99" t="e">
        <f>VLOOKUP(K867,Dimensions!$B$2:$C$188,2,FALSE)</f>
        <v>#N/A</v>
      </c>
      <c r="K867" s="98"/>
      <c r="L867" s="99" t="e">
        <f>VLOOKUP(M867,Dimensions!$B$2:$C$188,2,FALSE)</f>
        <v>#N/A</v>
      </c>
      <c r="M867" s="98"/>
      <c r="N867" s="99" t="e">
        <f>VLOOKUP(O867,Dimensions!$B$2:$C$188,2,FALSE)</f>
        <v>#N/A</v>
      </c>
      <c r="O867" s="98"/>
      <c r="P867" s="6">
        <v>0</v>
      </c>
      <c r="Q867" s="21"/>
    </row>
    <row r="868" spans="1:17" x14ac:dyDescent="0.3">
      <c r="A868" s="98"/>
      <c r="B868" s="77" t="e">
        <f>VLOOKUP(A868,Projects!$A$44:$B$1000,2,FALSE)</f>
        <v>#N/A</v>
      </c>
      <c r="C868" s="98"/>
      <c r="D868" s="99" t="e">
        <f>VLOOKUP(C868,'Item Master'!$L$2:$M$7,2,FALSE)</f>
        <v>#N/A</v>
      </c>
      <c r="E868" s="25"/>
      <c r="F868" s="99" t="e">
        <f>VLOOKUP(G868,Dimensions!$B$2:$C$188,2,FALSE)</f>
        <v>#N/A</v>
      </c>
      <c r="G868" s="98"/>
      <c r="H868" s="99" t="e">
        <f>VLOOKUP(I868,Dimensions!$B$2:$C$188,2,FALSE)</f>
        <v>#N/A</v>
      </c>
      <c r="I868" s="98"/>
      <c r="J868" s="99" t="e">
        <f>VLOOKUP(K868,Dimensions!$B$2:$C$188,2,FALSE)</f>
        <v>#N/A</v>
      </c>
      <c r="K868" s="98"/>
      <c r="L868" s="99" t="e">
        <f>VLOOKUP(M868,Dimensions!$B$2:$C$188,2,FALSE)</f>
        <v>#N/A</v>
      </c>
      <c r="M868" s="98"/>
      <c r="N868" s="99" t="e">
        <f>VLOOKUP(O868,Dimensions!$B$2:$C$188,2,FALSE)</f>
        <v>#N/A</v>
      </c>
      <c r="O868" s="98"/>
      <c r="P868" s="6">
        <v>0</v>
      </c>
      <c r="Q868" s="21"/>
    </row>
    <row r="869" spans="1:17" x14ac:dyDescent="0.3">
      <c r="A869" s="98"/>
      <c r="B869" s="77" t="e">
        <f>VLOOKUP(A869,Projects!$A$44:$B$1000,2,FALSE)</f>
        <v>#N/A</v>
      </c>
      <c r="C869" s="98"/>
      <c r="D869" s="99" t="e">
        <f>VLOOKUP(C869,'Item Master'!$L$2:$M$7,2,FALSE)</f>
        <v>#N/A</v>
      </c>
      <c r="E869" s="25"/>
      <c r="F869" s="99" t="e">
        <f>VLOOKUP(G869,Dimensions!$B$2:$C$188,2,FALSE)</f>
        <v>#N/A</v>
      </c>
      <c r="G869" s="98"/>
      <c r="H869" s="99" t="e">
        <f>VLOOKUP(I869,Dimensions!$B$2:$C$188,2,FALSE)</f>
        <v>#N/A</v>
      </c>
      <c r="I869" s="98"/>
      <c r="J869" s="99" t="e">
        <f>VLOOKUP(K869,Dimensions!$B$2:$C$188,2,FALSE)</f>
        <v>#N/A</v>
      </c>
      <c r="K869" s="98"/>
      <c r="L869" s="99" t="e">
        <f>VLOOKUP(M869,Dimensions!$B$2:$C$188,2,FALSE)</f>
        <v>#N/A</v>
      </c>
      <c r="M869" s="98"/>
      <c r="N869" s="99" t="e">
        <f>VLOOKUP(O869,Dimensions!$B$2:$C$188,2,FALSE)</f>
        <v>#N/A</v>
      </c>
      <c r="O869" s="98"/>
      <c r="P869" s="6">
        <v>0</v>
      </c>
      <c r="Q869" s="21"/>
    </row>
    <row r="870" spans="1:17" x14ac:dyDescent="0.3">
      <c r="A870" s="98"/>
      <c r="B870" s="77" t="e">
        <f>VLOOKUP(A870,Projects!$A$44:$B$1000,2,FALSE)</f>
        <v>#N/A</v>
      </c>
      <c r="C870" s="98"/>
      <c r="D870" s="99" t="e">
        <f>VLOOKUP(C870,'Item Master'!$L$2:$M$7,2,FALSE)</f>
        <v>#N/A</v>
      </c>
      <c r="E870" s="25"/>
      <c r="F870" s="99" t="e">
        <f>VLOOKUP(G870,Dimensions!$B$2:$C$188,2,FALSE)</f>
        <v>#N/A</v>
      </c>
      <c r="G870" s="98"/>
      <c r="H870" s="99" t="e">
        <f>VLOOKUP(I870,Dimensions!$B$2:$C$188,2,FALSE)</f>
        <v>#N/A</v>
      </c>
      <c r="I870" s="98"/>
      <c r="J870" s="99" t="e">
        <f>VLOOKUP(K870,Dimensions!$B$2:$C$188,2,FALSE)</f>
        <v>#N/A</v>
      </c>
      <c r="K870" s="98"/>
      <c r="L870" s="99" t="e">
        <f>VLOOKUP(M870,Dimensions!$B$2:$C$188,2,FALSE)</f>
        <v>#N/A</v>
      </c>
      <c r="M870" s="98"/>
      <c r="N870" s="99" t="e">
        <f>VLOOKUP(O870,Dimensions!$B$2:$C$188,2,FALSE)</f>
        <v>#N/A</v>
      </c>
      <c r="O870" s="98"/>
      <c r="P870" s="6">
        <v>0</v>
      </c>
      <c r="Q870" s="21"/>
    </row>
    <row r="871" spans="1:17" x14ac:dyDescent="0.3">
      <c r="A871" s="98"/>
      <c r="B871" s="77" t="e">
        <f>VLOOKUP(A871,Projects!$A$44:$B$1000,2,FALSE)</f>
        <v>#N/A</v>
      </c>
      <c r="C871" s="98"/>
      <c r="D871" s="99" t="e">
        <f>VLOOKUP(C871,'Item Master'!$L$2:$M$7,2,FALSE)</f>
        <v>#N/A</v>
      </c>
      <c r="E871" s="25"/>
      <c r="F871" s="99" t="e">
        <f>VLOOKUP(G871,Dimensions!$B$2:$C$188,2,FALSE)</f>
        <v>#N/A</v>
      </c>
      <c r="G871" s="98"/>
      <c r="H871" s="99" t="e">
        <f>VLOOKUP(I871,Dimensions!$B$2:$C$188,2,FALSE)</f>
        <v>#N/A</v>
      </c>
      <c r="I871" s="98"/>
      <c r="J871" s="99" t="e">
        <f>VLOOKUP(K871,Dimensions!$B$2:$C$188,2,FALSE)</f>
        <v>#N/A</v>
      </c>
      <c r="K871" s="98"/>
      <c r="L871" s="99" t="e">
        <f>VLOOKUP(M871,Dimensions!$B$2:$C$188,2,FALSE)</f>
        <v>#N/A</v>
      </c>
      <c r="M871" s="98"/>
      <c r="N871" s="99" t="e">
        <f>VLOOKUP(O871,Dimensions!$B$2:$C$188,2,FALSE)</f>
        <v>#N/A</v>
      </c>
      <c r="O871" s="98"/>
      <c r="P871" s="6">
        <v>0</v>
      </c>
      <c r="Q871" s="21"/>
    </row>
    <row r="872" spans="1:17" x14ac:dyDescent="0.3">
      <c r="A872" s="98"/>
      <c r="B872" s="77" t="e">
        <f>VLOOKUP(A872,Projects!$A$44:$B$1000,2,FALSE)</f>
        <v>#N/A</v>
      </c>
      <c r="C872" s="98"/>
      <c r="D872" s="99" t="e">
        <f>VLOOKUP(C872,'Item Master'!$L$2:$M$7,2,FALSE)</f>
        <v>#N/A</v>
      </c>
      <c r="E872" s="25"/>
      <c r="F872" s="99" t="e">
        <f>VLOOKUP(G872,Dimensions!$B$2:$C$188,2,FALSE)</f>
        <v>#N/A</v>
      </c>
      <c r="G872" s="98"/>
      <c r="H872" s="99" t="e">
        <f>VLOOKUP(I872,Dimensions!$B$2:$C$188,2,FALSE)</f>
        <v>#N/A</v>
      </c>
      <c r="I872" s="98"/>
      <c r="J872" s="99" t="e">
        <f>VLOOKUP(K872,Dimensions!$B$2:$C$188,2,FALSE)</f>
        <v>#N/A</v>
      </c>
      <c r="K872" s="98"/>
      <c r="L872" s="99" t="e">
        <f>VLOOKUP(M872,Dimensions!$B$2:$C$188,2,FALSE)</f>
        <v>#N/A</v>
      </c>
      <c r="M872" s="98"/>
      <c r="N872" s="99" t="e">
        <f>VLOOKUP(O872,Dimensions!$B$2:$C$188,2,FALSE)</f>
        <v>#N/A</v>
      </c>
      <c r="O872" s="98"/>
      <c r="P872" s="6">
        <v>0</v>
      </c>
      <c r="Q872" s="21"/>
    </row>
    <row r="873" spans="1:17" x14ac:dyDescent="0.3">
      <c r="A873" s="98"/>
      <c r="B873" s="77" t="e">
        <f>VLOOKUP(A873,Projects!$A$44:$B$1000,2,FALSE)</f>
        <v>#N/A</v>
      </c>
      <c r="C873" s="98"/>
      <c r="D873" s="99" t="e">
        <f>VLOOKUP(C873,'Item Master'!$L$2:$M$7,2,FALSE)</f>
        <v>#N/A</v>
      </c>
      <c r="E873" s="25"/>
      <c r="F873" s="99" t="e">
        <f>VLOOKUP(G873,Dimensions!$B$2:$C$188,2,FALSE)</f>
        <v>#N/A</v>
      </c>
      <c r="G873" s="98"/>
      <c r="H873" s="99" t="e">
        <f>VLOOKUP(I873,Dimensions!$B$2:$C$188,2,FALSE)</f>
        <v>#N/A</v>
      </c>
      <c r="I873" s="98"/>
      <c r="J873" s="99" t="e">
        <f>VLOOKUP(K873,Dimensions!$B$2:$C$188,2,FALSE)</f>
        <v>#N/A</v>
      </c>
      <c r="K873" s="98"/>
      <c r="L873" s="99" t="e">
        <f>VLOOKUP(M873,Dimensions!$B$2:$C$188,2,FALSE)</f>
        <v>#N/A</v>
      </c>
      <c r="M873" s="98"/>
      <c r="N873" s="99" t="e">
        <f>VLOOKUP(O873,Dimensions!$B$2:$C$188,2,FALSE)</f>
        <v>#N/A</v>
      </c>
      <c r="O873" s="98"/>
      <c r="P873" s="6">
        <v>0</v>
      </c>
      <c r="Q873" s="21"/>
    </row>
    <row r="874" spans="1:17" x14ac:dyDescent="0.3">
      <c r="A874" s="98"/>
      <c r="B874" s="77" t="e">
        <f>VLOOKUP(A874,Projects!$A$44:$B$1000,2,FALSE)</f>
        <v>#N/A</v>
      </c>
      <c r="C874" s="98"/>
      <c r="D874" s="99" t="e">
        <f>VLOOKUP(C874,'Item Master'!$L$2:$M$7,2,FALSE)</f>
        <v>#N/A</v>
      </c>
      <c r="E874" s="25"/>
      <c r="F874" s="99" t="e">
        <f>VLOOKUP(G874,Dimensions!$B$2:$C$188,2,FALSE)</f>
        <v>#N/A</v>
      </c>
      <c r="G874" s="98"/>
      <c r="H874" s="99" t="e">
        <f>VLOOKUP(I874,Dimensions!$B$2:$C$188,2,FALSE)</f>
        <v>#N/A</v>
      </c>
      <c r="I874" s="98"/>
      <c r="J874" s="99" t="e">
        <f>VLOOKUP(K874,Dimensions!$B$2:$C$188,2,FALSE)</f>
        <v>#N/A</v>
      </c>
      <c r="K874" s="98"/>
      <c r="L874" s="99" t="e">
        <f>VLOOKUP(M874,Dimensions!$B$2:$C$188,2,FALSE)</f>
        <v>#N/A</v>
      </c>
      <c r="M874" s="98"/>
      <c r="N874" s="99" t="e">
        <f>VLOOKUP(O874,Dimensions!$B$2:$C$188,2,FALSE)</f>
        <v>#N/A</v>
      </c>
      <c r="O874" s="98"/>
      <c r="P874" s="6">
        <v>0</v>
      </c>
      <c r="Q874" s="21"/>
    </row>
    <row r="875" spans="1:17" x14ac:dyDescent="0.3">
      <c r="A875" s="98"/>
      <c r="B875" s="77" t="e">
        <f>VLOOKUP(A875,Projects!$A$44:$B$1000,2,FALSE)</f>
        <v>#N/A</v>
      </c>
      <c r="C875" s="98"/>
      <c r="D875" s="99" t="e">
        <f>VLOOKUP(C875,'Item Master'!$L$2:$M$7,2,FALSE)</f>
        <v>#N/A</v>
      </c>
      <c r="E875" s="25"/>
      <c r="F875" s="99" t="e">
        <f>VLOOKUP(G875,Dimensions!$B$2:$C$188,2,FALSE)</f>
        <v>#N/A</v>
      </c>
      <c r="G875" s="98"/>
      <c r="H875" s="99" t="e">
        <f>VLOOKUP(I875,Dimensions!$B$2:$C$188,2,FALSE)</f>
        <v>#N/A</v>
      </c>
      <c r="I875" s="98"/>
      <c r="J875" s="99" t="e">
        <f>VLOOKUP(K875,Dimensions!$B$2:$C$188,2,FALSE)</f>
        <v>#N/A</v>
      </c>
      <c r="K875" s="98"/>
      <c r="L875" s="99" t="e">
        <f>VLOOKUP(M875,Dimensions!$B$2:$C$188,2,FALSE)</f>
        <v>#N/A</v>
      </c>
      <c r="M875" s="98"/>
      <c r="N875" s="99" t="e">
        <f>VLOOKUP(O875,Dimensions!$B$2:$C$188,2,FALSE)</f>
        <v>#N/A</v>
      </c>
      <c r="O875" s="98"/>
      <c r="P875" s="6">
        <v>0</v>
      </c>
      <c r="Q875" s="21"/>
    </row>
    <row r="876" spans="1:17" x14ac:dyDescent="0.3">
      <c r="A876" s="98"/>
      <c r="B876" s="77" t="e">
        <f>VLOOKUP(A876,Projects!$A$44:$B$1000,2,FALSE)</f>
        <v>#N/A</v>
      </c>
      <c r="C876" s="98"/>
      <c r="D876" s="99" t="e">
        <f>VLOOKUP(C876,'Item Master'!$L$2:$M$7,2,FALSE)</f>
        <v>#N/A</v>
      </c>
      <c r="E876" s="25"/>
      <c r="F876" s="99" t="e">
        <f>VLOOKUP(G876,Dimensions!$B$2:$C$188,2,FALSE)</f>
        <v>#N/A</v>
      </c>
      <c r="G876" s="98"/>
      <c r="H876" s="99" t="e">
        <f>VLOOKUP(I876,Dimensions!$B$2:$C$188,2,FALSE)</f>
        <v>#N/A</v>
      </c>
      <c r="I876" s="98"/>
      <c r="J876" s="99" t="e">
        <f>VLOOKUP(K876,Dimensions!$B$2:$C$188,2,FALSE)</f>
        <v>#N/A</v>
      </c>
      <c r="K876" s="98"/>
      <c r="L876" s="99" t="e">
        <f>VLOOKUP(M876,Dimensions!$B$2:$C$188,2,FALSE)</f>
        <v>#N/A</v>
      </c>
      <c r="M876" s="98"/>
      <c r="N876" s="99" t="e">
        <f>VLOOKUP(O876,Dimensions!$B$2:$C$188,2,FALSE)</f>
        <v>#N/A</v>
      </c>
      <c r="O876" s="98"/>
      <c r="P876" s="6">
        <v>0</v>
      </c>
      <c r="Q876" s="21"/>
    </row>
    <row r="877" spans="1:17" x14ac:dyDescent="0.3">
      <c r="A877" s="98"/>
      <c r="B877" s="77" t="e">
        <f>VLOOKUP(A877,Projects!$A$44:$B$1000,2,FALSE)</f>
        <v>#N/A</v>
      </c>
      <c r="C877" s="98"/>
      <c r="D877" s="99" t="e">
        <f>VLOOKUP(C877,'Item Master'!$L$2:$M$7,2,FALSE)</f>
        <v>#N/A</v>
      </c>
      <c r="E877" s="25"/>
      <c r="F877" s="99" t="e">
        <f>VLOOKUP(G877,Dimensions!$B$2:$C$188,2,FALSE)</f>
        <v>#N/A</v>
      </c>
      <c r="G877" s="98"/>
      <c r="H877" s="99" t="e">
        <f>VLOOKUP(I877,Dimensions!$B$2:$C$188,2,FALSE)</f>
        <v>#N/A</v>
      </c>
      <c r="I877" s="98"/>
      <c r="J877" s="99" t="e">
        <f>VLOOKUP(K877,Dimensions!$B$2:$C$188,2,FALSE)</f>
        <v>#N/A</v>
      </c>
      <c r="K877" s="98"/>
      <c r="L877" s="99" t="e">
        <f>VLOOKUP(M877,Dimensions!$B$2:$C$188,2,FALSE)</f>
        <v>#N/A</v>
      </c>
      <c r="M877" s="98"/>
      <c r="N877" s="99" t="e">
        <f>VLOOKUP(O877,Dimensions!$B$2:$C$188,2,FALSE)</f>
        <v>#N/A</v>
      </c>
      <c r="O877" s="98"/>
      <c r="P877" s="6">
        <v>0</v>
      </c>
      <c r="Q877" s="21"/>
    </row>
    <row r="878" spans="1:17" x14ac:dyDescent="0.3">
      <c r="A878" s="98"/>
      <c r="B878" s="77" t="e">
        <f>VLOOKUP(A878,Projects!$A$44:$B$1000,2,FALSE)</f>
        <v>#N/A</v>
      </c>
      <c r="C878" s="98"/>
      <c r="D878" s="99" t="e">
        <f>VLOOKUP(C878,'Item Master'!$L$2:$M$7,2,FALSE)</f>
        <v>#N/A</v>
      </c>
      <c r="E878" s="25"/>
      <c r="F878" s="99" t="e">
        <f>VLOOKUP(G878,Dimensions!$B$2:$C$188,2,FALSE)</f>
        <v>#N/A</v>
      </c>
      <c r="G878" s="98"/>
      <c r="H878" s="99" t="e">
        <f>VLOOKUP(I878,Dimensions!$B$2:$C$188,2,FALSE)</f>
        <v>#N/A</v>
      </c>
      <c r="I878" s="98"/>
      <c r="J878" s="99" t="e">
        <f>VLOOKUP(K878,Dimensions!$B$2:$C$188,2,FALSE)</f>
        <v>#N/A</v>
      </c>
      <c r="K878" s="98"/>
      <c r="L878" s="99" t="e">
        <f>VLOOKUP(M878,Dimensions!$B$2:$C$188,2,FALSE)</f>
        <v>#N/A</v>
      </c>
      <c r="M878" s="98"/>
      <c r="N878" s="99" t="e">
        <f>VLOOKUP(O878,Dimensions!$B$2:$C$188,2,FALSE)</f>
        <v>#N/A</v>
      </c>
      <c r="O878" s="98"/>
      <c r="P878" s="6">
        <v>0</v>
      </c>
      <c r="Q878" s="21"/>
    </row>
    <row r="879" spans="1:17" x14ac:dyDescent="0.3">
      <c r="A879" s="98"/>
      <c r="B879" s="77" t="e">
        <f>VLOOKUP(A879,Projects!$A$44:$B$1000,2,FALSE)</f>
        <v>#N/A</v>
      </c>
      <c r="C879" s="98"/>
      <c r="D879" s="99" t="e">
        <f>VLOOKUP(C879,'Item Master'!$L$2:$M$7,2,FALSE)</f>
        <v>#N/A</v>
      </c>
      <c r="E879" s="25"/>
      <c r="F879" s="99" t="e">
        <f>VLOOKUP(G879,Dimensions!$B$2:$C$188,2,FALSE)</f>
        <v>#N/A</v>
      </c>
      <c r="G879" s="98"/>
      <c r="H879" s="99" t="e">
        <f>VLOOKUP(I879,Dimensions!$B$2:$C$188,2,FALSE)</f>
        <v>#N/A</v>
      </c>
      <c r="I879" s="98"/>
      <c r="J879" s="99" t="e">
        <f>VLOOKUP(K879,Dimensions!$B$2:$C$188,2,FALSE)</f>
        <v>#N/A</v>
      </c>
      <c r="K879" s="98"/>
      <c r="L879" s="99" t="e">
        <f>VLOOKUP(M879,Dimensions!$B$2:$C$188,2,FALSE)</f>
        <v>#N/A</v>
      </c>
      <c r="M879" s="98"/>
      <c r="N879" s="99" t="e">
        <f>VLOOKUP(O879,Dimensions!$B$2:$C$188,2,FALSE)</f>
        <v>#N/A</v>
      </c>
      <c r="O879" s="98"/>
      <c r="P879" s="6">
        <v>0</v>
      </c>
      <c r="Q879" s="21"/>
    </row>
    <row r="880" spans="1:17" x14ac:dyDescent="0.3">
      <c r="A880" s="98"/>
      <c r="B880" s="77" t="e">
        <f>VLOOKUP(A880,Projects!$A$44:$B$1000,2,FALSE)</f>
        <v>#N/A</v>
      </c>
      <c r="C880" s="98"/>
      <c r="D880" s="99" t="e">
        <f>VLOOKUP(C880,'Item Master'!$L$2:$M$7,2,FALSE)</f>
        <v>#N/A</v>
      </c>
      <c r="E880" s="25"/>
      <c r="F880" s="99" t="e">
        <f>VLOOKUP(G880,Dimensions!$B$2:$C$188,2,FALSE)</f>
        <v>#N/A</v>
      </c>
      <c r="G880" s="98"/>
      <c r="H880" s="99" t="e">
        <f>VLOOKUP(I880,Dimensions!$B$2:$C$188,2,FALSE)</f>
        <v>#N/A</v>
      </c>
      <c r="I880" s="98"/>
      <c r="J880" s="99" t="e">
        <f>VLOOKUP(K880,Dimensions!$B$2:$C$188,2,FALSE)</f>
        <v>#N/A</v>
      </c>
      <c r="K880" s="98"/>
      <c r="L880" s="99" t="e">
        <f>VLOOKUP(M880,Dimensions!$B$2:$C$188,2,FALSE)</f>
        <v>#N/A</v>
      </c>
      <c r="M880" s="98"/>
      <c r="N880" s="99" t="e">
        <f>VLOOKUP(O880,Dimensions!$B$2:$C$188,2,FALSE)</f>
        <v>#N/A</v>
      </c>
      <c r="O880" s="98"/>
      <c r="P880" s="6">
        <v>0</v>
      </c>
      <c r="Q880" s="21"/>
    </row>
    <row r="881" spans="1:17" x14ac:dyDescent="0.3">
      <c r="A881" s="98"/>
      <c r="B881" s="77" t="e">
        <f>VLOOKUP(A881,Projects!$A$44:$B$1000,2,FALSE)</f>
        <v>#N/A</v>
      </c>
      <c r="C881" s="98"/>
      <c r="D881" s="99" t="e">
        <f>VLOOKUP(C881,'Item Master'!$L$2:$M$7,2,FALSE)</f>
        <v>#N/A</v>
      </c>
      <c r="E881" s="25"/>
      <c r="F881" s="99" t="e">
        <f>VLOOKUP(G881,Dimensions!$B$2:$C$188,2,FALSE)</f>
        <v>#N/A</v>
      </c>
      <c r="G881" s="98"/>
      <c r="H881" s="99" t="e">
        <f>VLOOKUP(I881,Dimensions!$B$2:$C$188,2,FALSE)</f>
        <v>#N/A</v>
      </c>
      <c r="I881" s="98"/>
      <c r="J881" s="99" t="e">
        <f>VLOOKUP(K881,Dimensions!$B$2:$C$188,2,FALSE)</f>
        <v>#N/A</v>
      </c>
      <c r="K881" s="98"/>
      <c r="L881" s="99" t="e">
        <f>VLOOKUP(M881,Dimensions!$B$2:$C$188,2,FALSE)</f>
        <v>#N/A</v>
      </c>
      <c r="M881" s="98"/>
      <c r="N881" s="99" t="e">
        <f>VLOOKUP(O881,Dimensions!$B$2:$C$188,2,FALSE)</f>
        <v>#N/A</v>
      </c>
      <c r="O881" s="98"/>
      <c r="P881" s="6">
        <v>0</v>
      </c>
      <c r="Q881" s="21"/>
    </row>
    <row r="882" spans="1:17" x14ac:dyDescent="0.3">
      <c r="A882" s="98"/>
      <c r="B882" s="77" t="e">
        <f>VLOOKUP(A882,Projects!$A$44:$B$1000,2,FALSE)</f>
        <v>#N/A</v>
      </c>
      <c r="C882" s="98"/>
      <c r="D882" s="99" t="e">
        <f>VLOOKUP(C882,'Item Master'!$L$2:$M$7,2,FALSE)</f>
        <v>#N/A</v>
      </c>
      <c r="E882" s="25"/>
      <c r="F882" s="99" t="e">
        <f>VLOOKUP(G882,Dimensions!$B$2:$C$188,2,FALSE)</f>
        <v>#N/A</v>
      </c>
      <c r="G882" s="98"/>
      <c r="H882" s="99" t="e">
        <f>VLOOKUP(I882,Dimensions!$B$2:$C$188,2,FALSE)</f>
        <v>#N/A</v>
      </c>
      <c r="I882" s="98"/>
      <c r="J882" s="99" t="e">
        <f>VLOOKUP(K882,Dimensions!$B$2:$C$188,2,FALSE)</f>
        <v>#N/A</v>
      </c>
      <c r="K882" s="98"/>
      <c r="L882" s="99" t="e">
        <f>VLOOKUP(M882,Dimensions!$B$2:$C$188,2,FALSE)</f>
        <v>#N/A</v>
      </c>
      <c r="M882" s="98"/>
      <c r="N882" s="99" t="e">
        <f>VLOOKUP(O882,Dimensions!$B$2:$C$188,2,FALSE)</f>
        <v>#N/A</v>
      </c>
      <c r="O882" s="98"/>
      <c r="P882" s="6">
        <v>0</v>
      </c>
      <c r="Q882" s="21"/>
    </row>
    <row r="883" spans="1:17" x14ac:dyDescent="0.3">
      <c r="A883" s="98"/>
      <c r="B883" s="77" t="e">
        <f>VLOOKUP(A883,Projects!$A$44:$B$1000,2,FALSE)</f>
        <v>#N/A</v>
      </c>
      <c r="C883" s="98"/>
      <c r="D883" s="99" t="e">
        <f>VLOOKUP(C883,'Item Master'!$L$2:$M$7,2,FALSE)</f>
        <v>#N/A</v>
      </c>
      <c r="E883" s="25"/>
      <c r="F883" s="99" t="e">
        <f>VLOOKUP(G883,Dimensions!$B$2:$C$188,2,FALSE)</f>
        <v>#N/A</v>
      </c>
      <c r="G883" s="98"/>
      <c r="H883" s="99" t="e">
        <f>VLOOKUP(I883,Dimensions!$B$2:$C$188,2,FALSE)</f>
        <v>#N/A</v>
      </c>
      <c r="I883" s="98"/>
      <c r="J883" s="99" t="e">
        <f>VLOOKUP(K883,Dimensions!$B$2:$C$188,2,FALSE)</f>
        <v>#N/A</v>
      </c>
      <c r="K883" s="98"/>
      <c r="L883" s="99" t="e">
        <f>VLOOKUP(M883,Dimensions!$B$2:$C$188,2,FALSE)</f>
        <v>#N/A</v>
      </c>
      <c r="M883" s="98"/>
      <c r="N883" s="99" t="e">
        <f>VLOOKUP(O883,Dimensions!$B$2:$C$188,2,FALSE)</f>
        <v>#N/A</v>
      </c>
      <c r="O883" s="98"/>
      <c r="P883" s="6">
        <v>0</v>
      </c>
      <c r="Q883" s="21"/>
    </row>
    <row r="884" spans="1:17" x14ac:dyDescent="0.3">
      <c r="A884" s="98"/>
      <c r="B884" s="77" t="e">
        <f>VLOOKUP(A884,Projects!$A$44:$B$1000,2,FALSE)</f>
        <v>#N/A</v>
      </c>
      <c r="C884" s="98"/>
      <c r="D884" s="99" t="e">
        <f>VLOOKUP(C884,'Item Master'!$L$2:$M$7,2,FALSE)</f>
        <v>#N/A</v>
      </c>
      <c r="E884" s="25"/>
      <c r="F884" s="99" t="e">
        <f>VLOOKUP(G884,Dimensions!$B$2:$C$188,2,FALSE)</f>
        <v>#N/A</v>
      </c>
      <c r="G884" s="98"/>
      <c r="H884" s="99" t="e">
        <f>VLOOKUP(I884,Dimensions!$B$2:$C$188,2,FALSE)</f>
        <v>#N/A</v>
      </c>
      <c r="I884" s="98"/>
      <c r="J884" s="99" t="e">
        <f>VLOOKUP(K884,Dimensions!$B$2:$C$188,2,FALSE)</f>
        <v>#N/A</v>
      </c>
      <c r="K884" s="98"/>
      <c r="L884" s="99" t="e">
        <f>VLOOKUP(M884,Dimensions!$B$2:$C$188,2,FALSE)</f>
        <v>#N/A</v>
      </c>
      <c r="M884" s="98"/>
      <c r="N884" s="99" t="e">
        <f>VLOOKUP(O884,Dimensions!$B$2:$C$188,2,FALSE)</f>
        <v>#N/A</v>
      </c>
      <c r="O884" s="98"/>
      <c r="P884" s="6">
        <v>0</v>
      </c>
      <c r="Q884" s="21"/>
    </row>
    <row r="885" spans="1:17" x14ac:dyDescent="0.3">
      <c r="A885" s="98"/>
      <c r="B885" s="77" t="e">
        <f>VLOOKUP(A885,Projects!$A$44:$B$1000,2,FALSE)</f>
        <v>#N/A</v>
      </c>
      <c r="C885" s="98"/>
      <c r="D885" s="99" t="e">
        <f>VLOOKUP(C885,'Item Master'!$L$2:$M$7,2,FALSE)</f>
        <v>#N/A</v>
      </c>
      <c r="E885" s="25"/>
      <c r="F885" s="99" t="e">
        <f>VLOOKUP(G885,Dimensions!$B$2:$C$188,2,FALSE)</f>
        <v>#N/A</v>
      </c>
      <c r="G885" s="98"/>
      <c r="H885" s="99" t="e">
        <f>VLOOKUP(I885,Dimensions!$B$2:$C$188,2,FALSE)</f>
        <v>#N/A</v>
      </c>
      <c r="I885" s="98"/>
      <c r="J885" s="99" t="e">
        <f>VLOOKUP(K885,Dimensions!$B$2:$C$188,2,FALSE)</f>
        <v>#N/A</v>
      </c>
      <c r="K885" s="98"/>
      <c r="L885" s="99" t="e">
        <f>VLOOKUP(M885,Dimensions!$B$2:$C$188,2,FALSE)</f>
        <v>#N/A</v>
      </c>
      <c r="M885" s="98"/>
      <c r="N885" s="99" t="e">
        <f>VLOOKUP(O885,Dimensions!$B$2:$C$188,2,FALSE)</f>
        <v>#N/A</v>
      </c>
      <c r="O885" s="98"/>
      <c r="P885" s="6">
        <v>0</v>
      </c>
      <c r="Q885" s="21"/>
    </row>
    <row r="886" spans="1:17" x14ac:dyDescent="0.3">
      <c r="A886" s="98"/>
      <c r="B886" s="77" t="e">
        <f>VLOOKUP(A886,Projects!$A$44:$B$1000,2,FALSE)</f>
        <v>#N/A</v>
      </c>
      <c r="C886" s="98"/>
      <c r="D886" s="99" t="e">
        <f>VLOOKUP(C886,'Item Master'!$L$2:$M$7,2,FALSE)</f>
        <v>#N/A</v>
      </c>
      <c r="E886" s="25"/>
      <c r="F886" s="99" t="e">
        <f>VLOOKUP(G886,Dimensions!$B$2:$C$188,2,FALSE)</f>
        <v>#N/A</v>
      </c>
      <c r="G886" s="98"/>
      <c r="H886" s="99" t="e">
        <f>VLOOKUP(I886,Dimensions!$B$2:$C$188,2,FALSE)</f>
        <v>#N/A</v>
      </c>
      <c r="I886" s="98"/>
      <c r="J886" s="99" t="e">
        <f>VLOOKUP(K886,Dimensions!$B$2:$C$188,2,FALSE)</f>
        <v>#N/A</v>
      </c>
      <c r="K886" s="98"/>
      <c r="L886" s="99" t="e">
        <f>VLOOKUP(M886,Dimensions!$B$2:$C$188,2,FALSE)</f>
        <v>#N/A</v>
      </c>
      <c r="M886" s="98"/>
      <c r="N886" s="99" t="e">
        <f>VLOOKUP(O886,Dimensions!$B$2:$C$188,2,FALSE)</f>
        <v>#N/A</v>
      </c>
      <c r="O886" s="98"/>
      <c r="P886" s="6">
        <v>0</v>
      </c>
      <c r="Q886" s="21"/>
    </row>
    <row r="887" spans="1:17" x14ac:dyDescent="0.3">
      <c r="A887" s="98"/>
      <c r="B887" s="77" t="e">
        <f>VLOOKUP(A887,Projects!$A$44:$B$1000,2,FALSE)</f>
        <v>#N/A</v>
      </c>
      <c r="C887" s="98"/>
      <c r="D887" s="99" t="e">
        <f>VLOOKUP(C887,'Item Master'!$L$2:$M$7,2,FALSE)</f>
        <v>#N/A</v>
      </c>
      <c r="E887" s="25"/>
      <c r="F887" s="99" t="e">
        <f>VLOOKUP(G887,Dimensions!$B$2:$C$188,2,FALSE)</f>
        <v>#N/A</v>
      </c>
      <c r="G887" s="98"/>
      <c r="H887" s="99" t="e">
        <f>VLOOKUP(I887,Dimensions!$B$2:$C$188,2,FALSE)</f>
        <v>#N/A</v>
      </c>
      <c r="I887" s="98"/>
      <c r="J887" s="99" t="e">
        <f>VLOOKUP(K887,Dimensions!$B$2:$C$188,2,FALSE)</f>
        <v>#N/A</v>
      </c>
      <c r="K887" s="98"/>
      <c r="L887" s="99" t="e">
        <f>VLOOKUP(M887,Dimensions!$B$2:$C$188,2,FALSE)</f>
        <v>#N/A</v>
      </c>
      <c r="M887" s="98"/>
      <c r="N887" s="99" t="e">
        <f>VLOOKUP(O887,Dimensions!$B$2:$C$188,2,FALSE)</f>
        <v>#N/A</v>
      </c>
      <c r="O887" s="98"/>
      <c r="P887" s="6">
        <v>0</v>
      </c>
      <c r="Q887" s="21"/>
    </row>
    <row r="888" spans="1:17" x14ac:dyDescent="0.3">
      <c r="A888" s="98"/>
      <c r="B888" s="77" t="e">
        <f>VLOOKUP(A888,Projects!$A$44:$B$1000,2,FALSE)</f>
        <v>#N/A</v>
      </c>
      <c r="C888" s="98"/>
      <c r="D888" s="99" t="e">
        <f>VLOOKUP(C888,'Item Master'!$L$2:$M$7,2,FALSE)</f>
        <v>#N/A</v>
      </c>
      <c r="E888" s="25"/>
      <c r="F888" s="99" t="e">
        <f>VLOOKUP(G888,Dimensions!$B$2:$C$188,2,FALSE)</f>
        <v>#N/A</v>
      </c>
      <c r="G888" s="98"/>
      <c r="H888" s="99" t="e">
        <f>VLOOKUP(I888,Dimensions!$B$2:$C$188,2,FALSE)</f>
        <v>#N/A</v>
      </c>
      <c r="I888" s="98"/>
      <c r="J888" s="99" t="e">
        <f>VLOOKUP(K888,Dimensions!$B$2:$C$188,2,FALSE)</f>
        <v>#N/A</v>
      </c>
      <c r="K888" s="98"/>
      <c r="L888" s="99" t="e">
        <f>VLOOKUP(M888,Dimensions!$B$2:$C$188,2,FALSE)</f>
        <v>#N/A</v>
      </c>
      <c r="M888" s="98"/>
      <c r="N888" s="99" t="e">
        <f>VLOOKUP(O888,Dimensions!$B$2:$C$188,2,FALSE)</f>
        <v>#N/A</v>
      </c>
      <c r="O888" s="98"/>
      <c r="P888" s="6">
        <v>0</v>
      </c>
      <c r="Q888" s="21"/>
    </row>
    <row r="889" spans="1:17" x14ac:dyDescent="0.3">
      <c r="A889" s="98"/>
      <c r="B889" s="77" t="e">
        <f>VLOOKUP(A889,Projects!$A$44:$B$1000,2,FALSE)</f>
        <v>#N/A</v>
      </c>
      <c r="C889" s="98"/>
      <c r="D889" s="99" t="e">
        <f>VLOOKUP(C889,'Item Master'!$L$2:$M$7,2,FALSE)</f>
        <v>#N/A</v>
      </c>
      <c r="E889" s="25"/>
      <c r="F889" s="99" t="e">
        <f>VLOOKUP(G889,Dimensions!$B$2:$C$188,2,FALSE)</f>
        <v>#N/A</v>
      </c>
      <c r="G889" s="98"/>
      <c r="H889" s="99" t="e">
        <f>VLOOKUP(I889,Dimensions!$B$2:$C$188,2,FALSE)</f>
        <v>#N/A</v>
      </c>
      <c r="I889" s="98"/>
      <c r="J889" s="99" t="e">
        <f>VLOOKUP(K889,Dimensions!$B$2:$C$188,2,FALSE)</f>
        <v>#N/A</v>
      </c>
      <c r="K889" s="98"/>
      <c r="L889" s="99" t="e">
        <f>VLOOKUP(M889,Dimensions!$B$2:$C$188,2,FALSE)</f>
        <v>#N/A</v>
      </c>
      <c r="M889" s="98"/>
      <c r="N889" s="99" t="e">
        <f>VLOOKUP(O889,Dimensions!$B$2:$C$188,2,FALSE)</f>
        <v>#N/A</v>
      </c>
      <c r="O889" s="98"/>
      <c r="P889" s="6">
        <v>0</v>
      </c>
      <c r="Q889" s="21"/>
    </row>
    <row r="890" spans="1:17" x14ac:dyDescent="0.3">
      <c r="A890" s="98"/>
      <c r="B890" s="77" t="e">
        <f>VLOOKUP(A890,Projects!$A$44:$B$1000,2,FALSE)</f>
        <v>#N/A</v>
      </c>
      <c r="C890" s="98"/>
      <c r="D890" s="99" t="e">
        <f>VLOOKUP(C890,'Item Master'!$L$2:$M$7,2,FALSE)</f>
        <v>#N/A</v>
      </c>
      <c r="E890" s="25"/>
      <c r="F890" s="99" t="e">
        <f>VLOOKUP(G890,Dimensions!$B$2:$C$188,2,FALSE)</f>
        <v>#N/A</v>
      </c>
      <c r="G890" s="98"/>
      <c r="H890" s="99" t="e">
        <f>VLOOKUP(I890,Dimensions!$B$2:$C$188,2,FALSE)</f>
        <v>#N/A</v>
      </c>
      <c r="I890" s="98"/>
      <c r="J890" s="99" t="e">
        <f>VLOOKUP(K890,Dimensions!$B$2:$C$188,2,FALSE)</f>
        <v>#N/A</v>
      </c>
      <c r="K890" s="98"/>
      <c r="L890" s="99" t="e">
        <f>VLOOKUP(M890,Dimensions!$B$2:$C$188,2,FALSE)</f>
        <v>#N/A</v>
      </c>
      <c r="M890" s="98"/>
      <c r="N890" s="99" t="e">
        <f>VLOOKUP(O890,Dimensions!$B$2:$C$188,2,FALSE)</f>
        <v>#N/A</v>
      </c>
      <c r="O890" s="98"/>
      <c r="P890" s="6">
        <v>0</v>
      </c>
      <c r="Q890" s="21"/>
    </row>
    <row r="891" spans="1:17" x14ac:dyDescent="0.3">
      <c r="A891" s="98"/>
      <c r="B891" s="77" t="e">
        <f>VLOOKUP(A891,Projects!$A$44:$B$1000,2,FALSE)</f>
        <v>#N/A</v>
      </c>
      <c r="C891" s="98"/>
      <c r="D891" s="99" t="e">
        <f>VLOOKUP(C891,'Item Master'!$L$2:$M$7,2,FALSE)</f>
        <v>#N/A</v>
      </c>
      <c r="E891" s="25"/>
      <c r="F891" s="99" t="e">
        <f>VLOOKUP(G891,Dimensions!$B$2:$C$188,2,FALSE)</f>
        <v>#N/A</v>
      </c>
      <c r="G891" s="98"/>
      <c r="H891" s="99" t="e">
        <f>VLOOKUP(I891,Dimensions!$B$2:$C$188,2,FALSE)</f>
        <v>#N/A</v>
      </c>
      <c r="I891" s="98"/>
      <c r="J891" s="99" t="e">
        <f>VLOOKUP(K891,Dimensions!$B$2:$C$188,2,FALSE)</f>
        <v>#N/A</v>
      </c>
      <c r="K891" s="98"/>
      <c r="L891" s="99" t="e">
        <f>VLOOKUP(M891,Dimensions!$B$2:$C$188,2,FALSE)</f>
        <v>#N/A</v>
      </c>
      <c r="M891" s="98"/>
      <c r="N891" s="99" t="e">
        <f>VLOOKUP(O891,Dimensions!$B$2:$C$188,2,FALSE)</f>
        <v>#N/A</v>
      </c>
      <c r="O891" s="98"/>
      <c r="P891" s="6">
        <v>0</v>
      </c>
      <c r="Q891" s="21"/>
    </row>
    <row r="892" spans="1:17" x14ac:dyDescent="0.3">
      <c r="A892" s="98"/>
      <c r="B892" s="77" t="e">
        <f>VLOOKUP(A892,Projects!$A$44:$B$1000,2,FALSE)</f>
        <v>#N/A</v>
      </c>
      <c r="C892" s="98"/>
      <c r="D892" s="99" t="e">
        <f>VLOOKUP(C892,'Item Master'!$L$2:$M$7,2,FALSE)</f>
        <v>#N/A</v>
      </c>
      <c r="E892" s="25"/>
      <c r="F892" s="99" t="e">
        <f>VLOOKUP(G892,Dimensions!$B$2:$C$188,2,FALSE)</f>
        <v>#N/A</v>
      </c>
      <c r="G892" s="98"/>
      <c r="H892" s="99" t="e">
        <f>VLOOKUP(I892,Dimensions!$B$2:$C$188,2,FALSE)</f>
        <v>#N/A</v>
      </c>
      <c r="I892" s="98"/>
      <c r="J892" s="99" t="e">
        <f>VLOOKUP(K892,Dimensions!$B$2:$C$188,2,FALSE)</f>
        <v>#N/A</v>
      </c>
      <c r="K892" s="98"/>
      <c r="L892" s="99" t="e">
        <f>VLOOKUP(M892,Dimensions!$B$2:$C$188,2,FALSE)</f>
        <v>#N/A</v>
      </c>
      <c r="M892" s="98"/>
      <c r="N892" s="99" t="e">
        <f>VLOOKUP(O892,Dimensions!$B$2:$C$188,2,FALSE)</f>
        <v>#N/A</v>
      </c>
      <c r="O892" s="98"/>
      <c r="P892" s="6">
        <v>0</v>
      </c>
      <c r="Q892" s="21"/>
    </row>
    <row r="893" spans="1:17" x14ac:dyDescent="0.3">
      <c r="A893" s="98"/>
      <c r="B893" s="77" t="e">
        <f>VLOOKUP(A893,Projects!$A$44:$B$1000,2,FALSE)</f>
        <v>#N/A</v>
      </c>
      <c r="C893" s="98"/>
      <c r="D893" s="99" t="e">
        <f>VLOOKUP(C893,'Item Master'!$L$2:$M$7,2,FALSE)</f>
        <v>#N/A</v>
      </c>
      <c r="E893" s="25"/>
      <c r="F893" s="99" t="e">
        <f>VLOOKUP(G893,Dimensions!$B$2:$C$188,2,FALSE)</f>
        <v>#N/A</v>
      </c>
      <c r="G893" s="98"/>
      <c r="H893" s="99" t="e">
        <f>VLOOKUP(I893,Dimensions!$B$2:$C$188,2,FALSE)</f>
        <v>#N/A</v>
      </c>
      <c r="I893" s="98"/>
      <c r="J893" s="99" t="e">
        <f>VLOOKUP(K893,Dimensions!$B$2:$C$188,2,FALSE)</f>
        <v>#N/A</v>
      </c>
      <c r="K893" s="98"/>
      <c r="L893" s="99" t="e">
        <f>VLOOKUP(M893,Dimensions!$B$2:$C$188,2,FALSE)</f>
        <v>#N/A</v>
      </c>
      <c r="M893" s="98"/>
      <c r="N893" s="99" t="e">
        <f>VLOOKUP(O893,Dimensions!$B$2:$C$188,2,FALSE)</f>
        <v>#N/A</v>
      </c>
      <c r="O893" s="98"/>
      <c r="P893" s="6">
        <v>0</v>
      </c>
      <c r="Q893" s="21"/>
    </row>
    <row r="894" spans="1:17" x14ac:dyDescent="0.3">
      <c r="A894" s="98"/>
      <c r="B894" s="77" t="e">
        <f>VLOOKUP(A894,Projects!$A$44:$B$1000,2,FALSE)</f>
        <v>#N/A</v>
      </c>
      <c r="C894" s="98"/>
      <c r="D894" s="99" t="e">
        <f>VLOOKUP(C894,'Item Master'!$L$2:$M$7,2,FALSE)</f>
        <v>#N/A</v>
      </c>
      <c r="E894" s="25"/>
      <c r="F894" s="99" t="e">
        <f>VLOOKUP(G894,Dimensions!$B$2:$C$188,2,FALSE)</f>
        <v>#N/A</v>
      </c>
      <c r="G894" s="98"/>
      <c r="H894" s="99" t="e">
        <f>VLOOKUP(I894,Dimensions!$B$2:$C$188,2,FALSE)</f>
        <v>#N/A</v>
      </c>
      <c r="I894" s="98"/>
      <c r="J894" s="99" t="e">
        <f>VLOOKUP(K894,Dimensions!$B$2:$C$188,2,FALSE)</f>
        <v>#N/A</v>
      </c>
      <c r="K894" s="98"/>
      <c r="L894" s="99" t="e">
        <f>VLOOKUP(M894,Dimensions!$B$2:$C$188,2,FALSE)</f>
        <v>#N/A</v>
      </c>
      <c r="M894" s="98"/>
      <c r="N894" s="99" t="e">
        <f>VLOOKUP(O894,Dimensions!$B$2:$C$188,2,FALSE)</f>
        <v>#N/A</v>
      </c>
      <c r="O894" s="98"/>
      <c r="P894" s="6">
        <v>0</v>
      </c>
      <c r="Q894" s="21"/>
    </row>
    <row r="895" spans="1:17" x14ac:dyDescent="0.3">
      <c r="A895" s="98"/>
      <c r="B895" s="77" t="e">
        <f>VLOOKUP(A895,Projects!$A$44:$B$1000,2,FALSE)</f>
        <v>#N/A</v>
      </c>
      <c r="C895" s="98"/>
      <c r="D895" s="99" t="e">
        <f>VLOOKUP(C895,'Item Master'!$L$2:$M$7,2,FALSE)</f>
        <v>#N/A</v>
      </c>
      <c r="E895" s="25"/>
      <c r="F895" s="99" t="e">
        <f>VLOOKUP(G895,Dimensions!$B$2:$C$188,2,FALSE)</f>
        <v>#N/A</v>
      </c>
      <c r="G895" s="98"/>
      <c r="H895" s="99" t="e">
        <f>VLOOKUP(I895,Dimensions!$B$2:$C$188,2,FALSE)</f>
        <v>#N/A</v>
      </c>
      <c r="I895" s="98"/>
      <c r="J895" s="99" t="e">
        <f>VLOOKUP(K895,Dimensions!$B$2:$C$188,2,FALSE)</f>
        <v>#N/A</v>
      </c>
      <c r="K895" s="98"/>
      <c r="L895" s="99" t="e">
        <f>VLOOKUP(M895,Dimensions!$B$2:$C$188,2,FALSE)</f>
        <v>#N/A</v>
      </c>
      <c r="M895" s="98"/>
      <c r="N895" s="99" t="e">
        <f>VLOOKUP(O895,Dimensions!$B$2:$C$188,2,FALSE)</f>
        <v>#N/A</v>
      </c>
      <c r="O895" s="98"/>
      <c r="P895" s="6">
        <v>0</v>
      </c>
      <c r="Q895" s="21"/>
    </row>
    <row r="896" spans="1:17" x14ac:dyDescent="0.3">
      <c r="A896" s="98"/>
      <c r="B896" s="77" t="e">
        <f>VLOOKUP(A896,Projects!$A$44:$B$1000,2,FALSE)</f>
        <v>#N/A</v>
      </c>
      <c r="C896" s="98"/>
      <c r="D896" s="99" t="e">
        <f>VLOOKUP(C896,'Item Master'!$L$2:$M$7,2,FALSE)</f>
        <v>#N/A</v>
      </c>
      <c r="E896" s="25"/>
      <c r="F896" s="99" t="e">
        <f>VLOOKUP(G896,Dimensions!$B$2:$C$188,2,FALSE)</f>
        <v>#N/A</v>
      </c>
      <c r="G896" s="98"/>
      <c r="H896" s="99" t="e">
        <f>VLOOKUP(I896,Dimensions!$B$2:$C$188,2,FALSE)</f>
        <v>#N/A</v>
      </c>
      <c r="I896" s="98"/>
      <c r="J896" s="99" t="e">
        <f>VLOOKUP(K896,Dimensions!$B$2:$C$188,2,FALSE)</f>
        <v>#N/A</v>
      </c>
      <c r="K896" s="98"/>
      <c r="L896" s="99" t="e">
        <f>VLOOKUP(M896,Dimensions!$B$2:$C$188,2,FALSE)</f>
        <v>#N/A</v>
      </c>
      <c r="M896" s="98"/>
      <c r="N896" s="99" t="e">
        <f>VLOOKUP(O896,Dimensions!$B$2:$C$188,2,FALSE)</f>
        <v>#N/A</v>
      </c>
      <c r="O896" s="98"/>
      <c r="P896" s="6">
        <v>0</v>
      </c>
      <c r="Q896" s="21"/>
    </row>
    <row r="897" spans="1:17" x14ac:dyDescent="0.3">
      <c r="A897" s="98"/>
      <c r="B897" s="77" t="e">
        <f>VLOOKUP(A897,Projects!$A$44:$B$1000,2,FALSE)</f>
        <v>#N/A</v>
      </c>
      <c r="C897" s="98"/>
      <c r="D897" s="99" t="e">
        <f>VLOOKUP(C897,'Item Master'!$L$2:$M$7,2,FALSE)</f>
        <v>#N/A</v>
      </c>
      <c r="E897" s="25"/>
      <c r="F897" s="99" t="e">
        <f>VLOOKUP(G897,Dimensions!$B$2:$C$188,2,FALSE)</f>
        <v>#N/A</v>
      </c>
      <c r="G897" s="98"/>
      <c r="H897" s="99" t="e">
        <f>VLOOKUP(I897,Dimensions!$B$2:$C$188,2,FALSE)</f>
        <v>#N/A</v>
      </c>
      <c r="I897" s="98"/>
      <c r="J897" s="99" t="e">
        <f>VLOOKUP(K897,Dimensions!$B$2:$C$188,2,FALSE)</f>
        <v>#N/A</v>
      </c>
      <c r="K897" s="98"/>
      <c r="L897" s="99" t="e">
        <f>VLOOKUP(M897,Dimensions!$B$2:$C$188,2,FALSE)</f>
        <v>#N/A</v>
      </c>
      <c r="M897" s="98"/>
      <c r="N897" s="99" t="e">
        <f>VLOOKUP(O897,Dimensions!$B$2:$C$188,2,FALSE)</f>
        <v>#N/A</v>
      </c>
      <c r="O897" s="98"/>
      <c r="P897" s="6">
        <v>0</v>
      </c>
      <c r="Q897" s="21"/>
    </row>
    <row r="898" spans="1:17" x14ac:dyDescent="0.3">
      <c r="A898" s="98"/>
      <c r="B898" s="77" t="e">
        <f>VLOOKUP(A898,Projects!$A$44:$B$1000,2,FALSE)</f>
        <v>#N/A</v>
      </c>
      <c r="C898" s="98"/>
      <c r="D898" s="99" t="e">
        <f>VLOOKUP(C898,'Item Master'!$L$2:$M$7,2,FALSE)</f>
        <v>#N/A</v>
      </c>
      <c r="E898" s="25"/>
      <c r="F898" s="99" t="e">
        <f>VLOOKUP(G898,Dimensions!$B$2:$C$188,2,FALSE)</f>
        <v>#N/A</v>
      </c>
      <c r="G898" s="98"/>
      <c r="H898" s="99" t="e">
        <f>VLOOKUP(I898,Dimensions!$B$2:$C$188,2,FALSE)</f>
        <v>#N/A</v>
      </c>
      <c r="I898" s="98"/>
      <c r="J898" s="99" t="e">
        <f>VLOOKUP(K898,Dimensions!$B$2:$C$188,2,FALSE)</f>
        <v>#N/A</v>
      </c>
      <c r="K898" s="98"/>
      <c r="L898" s="99" t="e">
        <f>VLOOKUP(M898,Dimensions!$B$2:$C$188,2,FALSE)</f>
        <v>#N/A</v>
      </c>
      <c r="M898" s="98"/>
      <c r="N898" s="99" t="e">
        <f>VLOOKUP(O898,Dimensions!$B$2:$C$188,2,FALSE)</f>
        <v>#N/A</v>
      </c>
      <c r="O898" s="98"/>
      <c r="P898" s="6">
        <v>0</v>
      </c>
      <c r="Q898" s="21"/>
    </row>
    <row r="899" spans="1:17" x14ac:dyDescent="0.3">
      <c r="A899" s="98"/>
      <c r="B899" s="77" t="e">
        <f>VLOOKUP(A899,Projects!$A$44:$B$1000,2,FALSE)</f>
        <v>#N/A</v>
      </c>
      <c r="C899" s="98"/>
      <c r="D899" s="99" t="e">
        <f>VLOOKUP(C899,'Item Master'!$L$2:$M$7,2,FALSE)</f>
        <v>#N/A</v>
      </c>
      <c r="E899" s="25"/>
      <c r="F899" s="99" t="e">
        <f>VLOOKUP(G899,Dimensions!$B$2:$C$188,2,FALSE)</f>
        <v>#N/A</v>
      </c>
      <c r="G899" s="98"/>
      <c r="H899" s="99" t="e">
        <f>VLOOKUP(I899,Dimensions!$B$2:$C$188,2,FALSE)</f>
        <v>#N/A</v>
      </c>
      <c r="I899" s="98"/>
      <c r="J899" s="99" t="e">
        <f>VLOOKUP(K899,Dimensions!$B$2:$C$188,2,FALSE)</f>
        <v>#N/A</v>
      </c>
      <c r="K899" s="98"/>
      <c r="L899" s="99" t="e">
        <f>VLOOKUP(M899,Dimensions!$B$2:$C$188,2,FALSE)</f>
        <v>#N/A</v>
      </c>
      <c r="M899" s="98"/>
      <c r="N899" s="99" t="e">
        <f>VLOOKUP(O899,Dimensions!$B$2:$C$188,2,FALSE)</f>
        <v>#N/A</v>
      </c>
      <c r="O899" s="98"/>
      <c r="P899" s="6">
        <v>0</v>
      </c>
      <c r="Q899" s="21"/>
    </row>
    <row r="900" spans="1:17" x14ac:dyDescent="0.3">
      <c r="A900" s="98"/>
      <c r="B900" s="77" t="e">
        <f>VLOOKUP(A900,Projects!$A$44:$B$1000,2,FALSE)</f>
        <v>#N/A</v>
      </c>
      <c r="C900" s="98"/>
      <c r="D900" s="99" t="e">
        <f>VLOOKUP(C900,'Item Master'!$L$2:$M$7,2,FALSE)</f>
        <v>#N/A</v>
      </c>
      <c r="E900" s="25"/>
      <c r="F900" s="99" t="e">
        <f>VLOOKUP(G900,Dimensions!$B$2:$C$188,2,FALSE)</f>
        <v>#N/A</v>
      </c>
      <c r="G900" s="98"/>
      <c r="H900" s="99" t="e">
        <f>VLOOKUP(I900,Dimensions!$B$2:$C$188,2,FALSE)</f>
        <v>#N/A</v>
      </c>
      <c r="I900" s="98"/>
      <c r="J900" s="99" t="e">
        <f>VLOOKUP(K900,Dimensions!$B$2:$C$188,2,FALSE)</f>
        <v>#N/A</v>
      </c>
      <c r="K900" s="98"/>
      <c r="L900" s="99" t="e">
        <f>VLOOKUP(M900,Dimensions!$B$2:$C$188,2,FALSE)</f>
        <v>#N/A</v>
      </c>
      <c r="M900" s="98"/>
      <c r="N900" s="99" t="e">
        <f>VLOOKUP(O900,Dimensions!$B$2:$C$188,2,FALSE)</f>
        <v>#N/A</v>
      </c>
      <c r="O900" s="98"/>
      <c r="P900" s="6">
        <v>0</v>
      </c>
      <c r="Q900" s="21"/>
    </row>
    <row r="901" spans="1:17" x14ac:dyDescent="0.3">
      <c r="A901" s="98"/>
      <c r="B901" s="77" t="e">
        <f>VLOOKUP(A901,Projects!$A$44:$B$1000,2,FALSE)</f>
        <v>#N/A</v>
      </c>
      <c r="C901" s="98"/>
      <c r="D901" s="99" t="e">
        <f>VLOOKUP(C901,'Item Master'!$L$2:$M$7,2,FALSE)</f>
        <v>#N/A</v>
      </c>
      <c r="E901" s="25"/>
      <c r="F901" s="99" t="e">
        <f>VLOOKUP(G901,Dimensions!$B$2:$C$188,2,FALSE)</f>
        <v>#N/A</v>
      </c>
      <c r="G901" s="98"/>
      <c r="H901" s="99" t="e">
        <f>VLOOKUP(I901,Dimensions!$B$2:$C$188,2,FALSE)</f>
        <v>#N/A</v>
      </c>
      <c r="I901" s="98"/>
      <c r="J901" s="99" t="e">
        <f>VLOOKUP(K901,Dimensions!$B$2:$C$188,2,FALSE)</f>
        <v>#N/A</v>
      </c>
      <c r="K901" s="98"/>
      <c r="L901" s="99" t="e">
        <f>VLOOKUP(M901,Dimensions!$B$2:$C$188,2,FALSE)</f>
        <v>#N/A</v>
      </c>
      <c r="M901" s="98"/>
      <c r="N901" s="99" t="e">
        <f>VLOOKUP(O901,Dimensions!$B$2:$C$188,2,FALSE)</f>
        <v>#N/A</v>
      </c>
      <c r="O901" s="98"/>
      <c r="P901" s="6">
        <v>0</v>
      </c>
      <c r="Q901" s="21"/>
    </row>
    <row r="902" spans="1:17" x14ac:dyDescent="0.3">
      <c r="A902" s="98"/>
      <c r="B902" s="77" t="e">
        <f>VLOOKUP(A902,Projects!$A$44:$B$1000,2,FALSE)</f>
        <v>#N/A</v>
      </c>
      <c r="C902" s="98"/>
      <c r="D902" s="99" t="e">
        <f>VLOOKUP(C902,'Item Master'!$L$2:$M$7,2,FALSE)</f>
        <v>#N/A</v>
      </c>
      <c r="E902" s="25"/>
      <c r="F902" s="99" t="e">
        <f>VLOOKUP(G902,Dimensions!$B$2:$C$188,2,FALSE)</f>
        <v>#N/A</v>
      </c>
      <c r="G902" s="98"/>
      <c r="H902" s="99" t="e">
        <f>VLOOKUP(I902,Dimensions!$B$2:$C$188,2,FALSE)</f>
        <v>#N/A</v>
      </c>
      <c r="I902" s="98"/>
      <c r="J902" s="99" t="e">
        <f>VLOOKUP(K902,Dimensions!$B$2:$C$188,2,FALSE)</f>
        <v>#N/A</v>
      </c>
      <c r="K902" s="98"/>
      <c r="L902" s="99" t="e">
        <f>VLOOKUP(M902,Dimensions!$B$2:$C$188,2,FALSE)</f>
        <v>#N/A</v>
      </c>
      <c r="M902" s="98"/>
      <c r="N902" s="99" t="e">
        <f>VLOOKUP(O902,Dimensions!$B$2:$C$188,2,FALSE)</f>
        <v>#N/A</v>
      </c>
      <c r="O902" s="98"/>
      <c r="P902" s="6">
        <v>0</v>
      </c>
      <c r="Q902" s="21"/>
    </row>
    <row r="903" spans="1:17" x14ac:dyDescent="0.3">
      <c r="A903" s="98"/>
      <c r="B903" s="77" t="e">
        <f>VLOOKUP(A903,Projects!$A$44:$B$1000,2,FALSE)</f>
        <v>#N/A</v>
      </c>
      <c r="C903" s="98"/>
      <c r="D903" s="99" t="e">
        <f>VLOOKUP(C903,'Item Master'!$L$2:$M$7,2,FALSE)</f>
        <v>#N/A</v>
      </c>
      <c r="E903" s="25"/>
      <c r="F903" s="99" t="e">
        <f>VLOOKUP(G903,Dimensions!$B$2:$C$188,2,FALSE)</f>
        <v>#N/A</v>
      </c>
      <c r="G903" s="98"/>
      <c r="H903" s="99" t="e">
        <f>VLOOKUP(I903,Dimensions!$B$2:$C$188,2,FALSE)</f>
        <v>#N/A</v>
      </c>
      <c r="I903" s="98"/>
      <c r="J903" s="99" t="e">
        <f>VLOOKUP(K903,Dimensions!$B$2:$C$188,2,FALSE)</f>
        <v>#N/A</v>
      </c>
      <c r="K903" s="98"/>
      <c r="L903" s="99" t="e">
        <f>VLOOKUP(M903,Dimensions!$B$2:$C$188,2,FALSE)</f>
        <v>#N/A</v>
      </c>
      <c r="M903" s="98"/>
      <c r="N903" s="99" t="e">
        <f>VLOOKUP(O903,Dimensions!$B$2:$C$188,2,FALSE)</f>
        <v>#N/A</v>
      </c>
      <c r="O903" s="98"/>
      <c r="P903" s="6">
        <v>0</v>
      </c>
      <c r="Q903" s="21"/>
    </row>
    <row r="904" spans="1:17" x14ac:dyDescent="0.3">
      <c r="A904" s="98"/>
      <c r="B904" s="77" t="e">
        <f>VLOOKUP(A904,Projects!$A$44:$B$1000,2,FALSE)</f>
        <v>#N/A</v>
      </c>
      <c r="C904" s="98"/>
      <c r="D904" s="99" t="e">
        <f>VLOOKUP(C904,'Item Master'!$L$2:$M$7,2,FALSE)</f>
        <v>#N/A</v>
      </c>
      <c r="E904" s="25"/>
      <c r="F904" s="99" t="e">
        <f>VLOOKUP(G904,Dimensions!$B$2:$C$188,2,FALSE)</f>
        <v>#N/A</v>
      </c>
      <c r="G904" s="98"/>
      <c r="H904" s="99" t="e">
        <f>VLOOKUP(I904,Dimensions!$B$2:$C$188,2,FALSE)</f>
        <v>#N/A</v>
      </c>
      <c r="I904" s="98"/>
      <c r="J904" s="99" t="e">
        <f>VLOOKUP(K904,Dimensions!$B$2:$C$188,2,FALSE)</f>
        <v>#N/A</v>
      </c>
      <c r="K904" s="98"/>
      <c r="L904" s="99" t="e">
        <f>VLOOKUP(M904,Dimensions!$B$2:$C$188,2,FALSE)</f>
        <v>#N/A</v>
      </c>
      <c r="M904" s="98"/>
      <c r="N904" s="99" t="e">
        <f>VLOOKUP(O904,Dimensions!$B$2:$C$188,2,FALSE)</f>
        <v>#N/A</v>
      </c>
      <c r="O904" s="98"/>
      <c r="P904" s="6">
        <v>0</v>
      </c>
      <c r="Q904" s="21"/>
    </row>
    <row r="905" spans="1:17" x14ac:dyDescent="0.3">
      <c r="A905" s="98"/>
      <c r="B905" s="77" t="e">
        <f>VLOOKUP(A905,Projects!$A$44:$B$1000,2,FALSE)</f>
        <v>#N/A</v>
      </c>
      <c r="C905" s="98"/>
      <c r="D905" s="99" t="e">
        <f>VLOOKUP(C905,'Item Master'!$L$2:$M$7,2,FALSE)</f>
        <v>#N/A</v>
      </c>
      <c r="E905" s="25"/>
      <c r="F905" s="99" t="e">
        <f>VLOOKUP(G905,Dimensions!$B$2:$C$188,2,FALSE)</f>
        <v>#N/A</v>
      </c>
      <c r="G905" s="98"/>
      <c r="H905" s="99" t="e">
        <f>VLOOKUP(I905,Dimensions!$B$2:$C$188,2,FALSE)</f>
        <v>#N/A</v>
      </c>
      <c r="I905" s="98"/>
      <c r="J905" s="99" t="e">
        <f>VLOOKUP(K905,Dimensions!$B$2:$C$188,2,FALSE)</f>
        <v>#N/A</v>
      </c>
      <c r="K905" s="98"/>
      <c r="L905" s="99" t="e">
        <f>VLOOKUP(M905,Dimensions!$B$2:$C$188,2,FALSE)</f>
        <v>#N/A</v>
      </c>
      <c r="M905" s="98"/>
      <c r="N905" s="99" t="e">
        <f>VLOOKUP(O905,Dimensions!$B$2:$C$188,2,FALSE)</f>
        <v>#N/A</v>
      </c>
      <c r="O905" s="98"/>
      <c r="P905" s="6">
        <v>0</v>
      </c>
      <c r="Q905" s="21"/>
    </row>
    <row r="906" spans="1:17" x14ac:dyDescent="0.3">
      <c r="A906" s="98"/>
      <c r="B906" s="77" t="e">
        <f>VLOOKUP(A906,Projects!$A$44:$B$1000,2,FALSE)</f>
        <v>#N/A</v>
      </c>
      <c r="C906" s="98"/>
      <c r="D906" s="99" t="e">
        <f>VLOOKUP(C906,'Item Master'!$L$2:$M$7,2,FALSE)</f>
        <v>#N/A</v>
      </c>
      <c r="E906" s="25"/>
      <c r="F906" s="99" t="e">
        <f>VLOOKUP(G906,Dimensions!$B$2:$C$188,2,FALSE)</f>
        <v>#N/A</v>
      </c>
      <c r="G906" s="98"/>
      <c r="H906" s="99" t="e">
        <f>VLOOKUP(I906,Dimensions!$B$2:$C$188,2,FALSE)</f>
        <v>#N/A</v>
      </c>
      <c r="I906" s="98"/>
      <c r="J906" s="99" t="e">
        <f>VLOOKUP(K906,Dimensions!$B$2:$C$188,2,FALSE)</f>
        <v>#N/A</v>
      </c>
      <c r="K906" s="98"/>
      <c r="L906" s="99" t="e">
        <f>VLOOKUP(M906,Dimensions!$B$2:$C$188,2,FALSE)</f>
        <v>#N/A</v>
      </c>
      <c r="M906" s="98"/>
      <c r="N906" s="99" t="e">
        <f>VLOOKUP(O906,Dimensions!$B$2:$C$188,2,FALSE)</f>
        <v>#N/A</v>
      </c>
      <c r="O906" s="98"/>
      <c r="P906" s="6">
        <v>0</v>
      </c>
      <c r="Q906" s="21"/>
    </row>
    <row r="907" spans="1:17" x14ac:dyDescent="0.3">
      <c r="A907" s="98"/>
      <c r="B907" s="77" t="e">
        <f>VLOOKUP(A907,Projects!$A$44:$B$1000,2,FALSE)</f>
        <v>#N/A</v>
      </c>
      <c r="C907" s="98"/>
      <c r="D907" s="99" t="e">
        <f>VLOOKUP(C907,'Item Master'!$L$2:$M$7,2,FALSE)</f>
        <v>#N/A</v>
      </c>
      <c r="E907" s="25"/>
      <c r="F907" s="99" t="e">
        <f>VLOOKUP(G907,Dimensions!$B$2:$C$188,2,FALSE)</f>
        <v>#N/A</v>
      </c>
      <c r="G907" s="98"/>
      <c r="H907" s="99" t="e">
        <f>VLOOKUP(I907,Dimensions!$B$2:$C$188,2,FALSE)</f>
        <v>#N/A</v>
      </c>
      <c r="I907" s="98"/>
      <c r="J907" s="99" t="e">
        <f>VLOOKUP(K907,Dimensions!$B$2:$C$188,2,FALSE)</f>
        <v>#N/A</v>
      </c>
      <c r="K907" s="98"/>
      <c r="L907" s="99" t="e">
        <f>VLOOKUP(M907,Dimensions!$B$2:$C$188,2,FALSE)</f>
        <v>#N/A</v>
      </c>
      <c r="M907" s="98"/>
      <c r="N907" s="99" t="e">
        <f>VLOOKUP(O907,Dimensions!$B$2:$C$188,2,FALSE)</f>
        <v>#N/A</v>
      </c>
      <c r="O907" s="98"/>
      <c r="P907" s="6">
        <v>0</v>
      </c>
      <c r="Q907" s="21"/>
    </row>
    <row r="908" spans="1:17" x14ac:dyDescent="0.3">
      <c r="A908" s="98"/>
      <c r="B908" s="77" t="e">
        <f>VLOOKUP(A908,Projects!$A$44:$B$1000,2,FALSE)</f>
        <v>#N/A</v>
      </c>
      <c r="C908" s="98"/>
      <c r="D908" s="99" t="e">
        <f>VLOOKUP(C908,'Item Master'!$L$2:$M$7,2,FALSE)</f>
        <v>#N/A</v>
      </c>
      <c r="E908" s="25"/>
      <c r="F908" s="99" t="e">
        <f>VLOOKUP(G908,Dimensions!$B$2:$C$188,2,FALSE)</f>
        <v>#N/A</v>
      </c>
      <c r="G908" s="98"/>
      <c r="H908" s="99" t="e">
        <f>VLOOKUP(I908,Dimensions!$B$2:$C$188,2,FALSE)</f>
        <v>#N/A</v>
      </c>
      <c r="I908" s="98"/>
      <c r="J908" s="99" t="e">
        <f>VLOOKUP(K908,Dimensions!$B$2:$C$188,2,FALSE)</f>
        <v>#N/A</v>
      </c>
      <c r="K908" s="98"/>
      <c r="L908" s="99" t="e">
        <f>VLOOKUP(M908,Dimensions!$B$2:$C$188,2,FALSE)</f>
        <v>#N/A</v>
      </c>
      <c r="M908" s="98"/>
      <c r="N908" s="99" t="e">
        <f>VLOOKUP(O908,Dimensions!$B$2:$C$188,2,FALSE)</f>
        <v>#N/A</v>
      </c>
      <c r="O908" s="98"/>
      <c r="P908" s="6">
        <v>0</v>
      </c>
      <c r="Q908" s="21"/>
    </row>
    <row r="909" spans="1:17" x14ac:dyDescent="0.3">
      <c r="A909" s="98"/>
      <c r="B909" s="77" t="e">
        <f>VLOOKUP(A909,Projects!$A$44:$B$1000,2,FALSE)</f>
        <v>#N/A</v>
      </c>
      <c r="C909" s="98"/>
      <c r="D909" s="99" t="e">
        <f>VLOOKUP(C909,'Item Master'!$L$2:$M$7,2,FALSE)</f>
        <v>#N/A</v>
      </c>
      <c r="E909" s="25"/>
      <c r="F909" s="99" t="e">
        <f>VLOOKUP(G909,Dimensions!$B$2:$C$188,2,FALSE)</f>
        <v>#N/A</v>
      </c>
      <c r="G909" s="98"/>
      <c r="H909" s="99" t="e">
        <f>VLOOKUP(I909,Dimensions!$B$2:$C$188,2,FALSE)</f>
        <v>#N/A</v>
      </c>
      <c r="I909" s="98"/>
      <c r="J909" s="99" t="e">
        <f>VLOOKUP(K909,Dimensions!$B$2:$C$188,2,FALSE)</f>
        <v>#N/A</v>
      </c>
      <c r="K909" s="98"/>
      <c r="L909" s="99" t="e">
        <f>VLOOKUP(M909,Dimensions!$B$2:$C$188,2,FALSE)</f>
        <v>#N/A</v>
      </c>
      <c r="M909" s="98"/>
      <c r="N909" s="99" t="e">
        <f>VLOOKUP(O909,Dimensions!$B$2:$C$188,2,FALSE)</f>
        <v>#N/A</v>
      </c>
      <c r="O909" s="98"/>
      <c r="P909" s="6">
        <v>0</v>
      </c>
      <c r="Q909" s="21"/>
    </row>
    <row r="910" spans="1:17" x14ac:dyDescent="0.3">
      <c r="A910" s="98"/>
      <c r="B910" s="77" t="e">
        <f>VLOOKUP(A910,Projects!$A$44:$B$1000,2,FALSE)</f>
        <v>#N/A</v>
      </c>
      <c r="C910" s="98"/>
      <c r="D910" s="99" t="e">
        <f>VLOOKUP(C910,'Item Master'!$L$2:$M$7,2,FALSE)</f>
        <v>#N/A</v>
      </c>
      <c r="E910" s="25"/>
      <c r="F910" s="99" t="e">
        <f>VLOOKUP(G910,Dimensions!$B$2:$C$188,2,FALSE)</f>
        <v>#N/A</v>
      </c>
      <c r="G910" s="98"/>
      <c r="H910" s="99" t="e">
        <f>VLOOKUP(I910,Dimensions!$B$2:$C$188,2,FALSE)</f>
        <v>#N/A</v>
      </c>
      <c r="I910" s="98"/>
      <c r="J910" s="99" t="e">
        <f>VLOOKUP(K910,Dimensions!$B$2:$C$188,2,FALSE)</f>
        <v>#N/A</v>
      </c>
      <c r="K910" s="98"/>
      <c r="L910" s="99" t="e">
        <f>VLOOKUP(M910,Dimensions!$B$2:$C$188,2,FALSE)</f>
        <v>#N/A</v>
      </c>
      <c r="M910" s="98"/>
      <c r="N910" s="99" t="e">
        <f>VLOOKUP(O910,Dimensions!$B$2:$C$188,2,FALSE)</f>
        <v>#N/A</v>
      </c>
      <c r="O910" s="98"/>
      <c r="P910" s="6">
        <v>0</v>
      </c>
      <c r="Q910" s="21"/>
    </row>
    <row r="911" spans="1:17" x14ac:dyDescent="0.3">
      <c r="A911" s="98"/>
      <c r="B911" s="77" t="e">
        <f>VLOOKUP(A911,Projects!$A$44:$B$1000,2,FALSE)</f>
        <v>#N/A</v>
      </c>
      <c r="C911" s="98"/>
      <c r="D911" s="99" t="e">
        <f>VLOOKUP(C911,'Item Master'!$L$2:$M$7,2,FALSE)</f>
        <v>#N/A</v>
      </c>
      <c r="E911" s="25"/>
      <c r="F911" s="99" t="e">
        <f>VLOOKUP(G911,Dimensions!$B$2:$C$188,2,FALSE)</f>
        <v>#N/A</v>
      </c>
      <c r="G911" s="98"/>
      <c r="H911" s="99" t="e">
        <f>VLOOKUP(I911,Dimensions!$B$2:$C$188,2,FALSE)</f>
        <v>#N/A</v>
      </c>
      <c r="I911" s="98"/>
      <c r="J911" s="99" t="e">
        <f>VLOOKUP(K911,Dimensions!$B$2:$C$188,2,FALSE)</f>
        <v>#N/A</v>
      </c>
      <c r="K911" s="98"/>
      <c r="L911" s="99" t="e">
        <f>VLOOKUP(M911,Dimensions!$B$2:$C$188,2,FALSE)</f>
        <v>#N/A</v>
      </c>
      <c r="M911" s="98"/>
      <c r="N911" s="99" t="e">
        <f>VLOOKUP(O911,Dimensions!$B$2:$C$188,2,FALSE)</f>
        <v>#N/A</v>
      </c>
      <c r="O911" s="98"/>
      <c r="P911" s="6">
        <v>0</v>
      </c>
      <c r="Q911" s="21"/>
    </row>
    <row r="912" spans="1:17" x14ac:dyDescent="0.3">
      <c r="A912" s="98"/>
      <c r="B912" s="77" t="e">
        <f>VLOOKUP(A912,Projects!$A$44:$B$1000,2,FALSE)</f>
        <v>#N/A</v>
      </c>
      <c r="C912" s="98"/>
      <c r="D912" s="99" t="e">
        <f>VLOOKUP(C912,'Item Master'!$L$2:$M$7,2,FALSE)</f>
        <v>#N/A</v>
      </c>
      <c r="E912" s="25"/>
      <c r="F912" s="99" t="e">
        <f>VLOOKUP(G912,Dimensions!$B$2:$C$188,2,FALSE)</f>
        <v>#N/A</v>
      </c>
      <c r="G912" s="98"/>
      <c r="H912" s="99" t="e">
        <f>VLOOKUP(I912,Dimensions!$B$2:$C$188,2,FALSE)</f>
        <v>#N/A</v>
      </c>
      <c r="I912" s="98"/>
      <c r="J912" s="99" t="e">
        <f>VLOOKUP(K912,Dimensions!$B$2:$C$188,2,FALSE)</f>
        <v>#N/A</v>
      </c>
      <c r="K912" s="98"/>
      <c r="L912" s="99" t="e">
        <f>VLOOKUP(M912,Dimensions!$B$2:$C$188,2,FALSE)</f>
        <v>#N/A</v>
      </c>
      <c r="M912" s="98"/>
      <c r="N912" s="99" t="e">
        <f>VLOOKUP(O912,Dimensions!$B$2:$C$188,2,FALSE)</f>
        <v>#N/A</v>
      </c>
      <c r="O912" s="98"/>
      <c r="P912" s="6">
        <v>0</v>
      </c>
      <c r="Q912" s="21"/>
    </row>
    <row r="913" spans="1:17" x14ac:dyDescent="0.3">
      <c r="A913" s="98"/>
      <c r="B913" s="77" t="e">
        <f>VLOOKUP(A913,Projects!$A$44:$B$1000,2,FALSE)</f>
        <v>#N/A</v>
      </c>
      <c r="C913" s="98"/>
      <c r="D913" s="99" t="e">
        <f>VLOOKUP(C913,'Item Master'!$L$2:$M$7,2,FALSE)</f>
        <v>#N/A</v>
      </c>
      <c r="E913" s="25"/>
      <c r="F913" s="99" t="e">
        <f>VLOOKUP(G913,Dimensions!$B$2:$C$188,2,FALSE)</f>
        <v>#N/A</v>
      </c>
      <c r="G913" s="98"/>
      <c r="H913" s="99" t="e">
        <f>VLOOKUP(I913,Dimensions!$B$2:$C$188,2,FALSE)</f>
        <v>#N/A</v>
      </c>
      <c r="I913" s="98"/>
      <c r="J913" s="99" t="e">
        <f>VLOOKUP(K913,Dimensions!$B$2:$C$188,2,FALSE)</f>
        <v>#N/A</v>
      </c>
      <c r="K913" s="98"/>
      <c r="L913" s="99" t="e">
        <f>VLOOKUP(M913,Dimensions!$B$2:$C$188,2,FALSE)</f>
        <v>#N/A</v>
      </c>
      <c r="M913" s="98"/>
      <c r="N913" s="99" t="e">
        <f>VLOOKUP(O913,Dimensions!$B$2:$C$188,2,FALSE)</f>
        <v>#N/A</v>
      </c>
      <c r="O913" s="98"/>
      <c r="P913" s="6">
        <v>0</v>
      </c>
      <c r="Q913" s="21"/>
    </row>
    <row r="914" spans="1:17" x14ac:dyDescent="0.3">
      <c r="A914" s="98"/>
      <c r="B914" s="77" t="e">
        <f>VLOOKUP(A914,Projects!$A$44:$B$1000,2,FALSE)</f>
        <v>#N/A</v>
      </c>
      <c r="C914" s="98"/>
      <c r="D914" s="99" t="e">
        <f>VLOOKUP(C914,'Item Master'!$L$2:$M$7,2,FALSE)</f>
        <v>#N/A</v>
      </c>
      <c r="E914" s="25"/>
      <c r="F914" s="99" t="e">
        <f>VLOOKUP(G914,Dimensions!$B$2:$C$188,2,FALSE)</f>
        <v>#N/A</v>
      </c>
      <c r="G914" s="98"/>
      <c r="H914" s="99" t="e">
        <f>VLOOKUP(I914,Dimensions!$B$2:$C$188,2,FALSE)</f>
        <v>#N/A</v>
      </c>
      <c r="I914" s="98"/>
      <c r="J914" s="99" t="e">
        <f>VLOOKUP(K914,Dimensions!$B$2:$C$188,2,FALSE)</f>
        <v>#N/A</v>
      </c>
      <c r="K914" s="98"/>
      <c r="L914" s="99" t="e">
        <f>VLOOKUP(M914,Dimensions!$B$2:$C$188,2,FALSE)</f>
        <v>#N/A</v>
      </c>
      <c r="M914" s="98"/>
      <c r="N914" s="99" t="e">
        <f>VLOOKUP(O914,Dimensions!$B$2:$C$188,2,FALSE)</f>
        <v>#N/A</v>
      </c>
      <c r="O914" s="98"/>
      <c r="P914" s="6">
        <v>0</v>
      </c>
      <c r="Q914" s="21"/>
    </row>
    <row r="915" spans="1:17" x14ac:dyDescent="0.3">
      <c r="A915" s="98"/>
      <c r="B915" s="77" t="e">
        <f>VLOOKUP(A915,Projects!$A$44:$B$1000,2,FALSE)</f>
        <v>#N/A</v>
      </c>
      <c r="C915" s="98"/>
      <c r="D915" s="99" t="e">
        <f>VLOOKUP(C915,'Item Master'!$L$2:$M$7,2,FALSE)</f>
        <v>#N/A</v>
      </c>
      <c r="E915" s="25"/>
      <c r="F915" s="99" t="e">
        <f>VLOOKUP(G915,Dimensions!$B$2:$C$188,2,FALSE)</f>
        <v>#N/A</v>
      </c>
      <c r="G915" s="98"/>
      <c r="H915" s="99" t="e">
        <f>VLOOKUP(I915,Dimensions!$B$2:$C$188,2,FALSE)</f>
        <v>#N/A</v>
      </c>
      <c r="I915" s="98"/>
      <c r="J915" s="99" t="e">
        <f>VLOOKUP(K915,Dimensions!$B$2:$C$188,2,FALSE)</f>
        <v>#N/A</v>
      </c>
      <c r="K915" s="98"/>
      <c r="L915" s="99" t="e">
        <f>VLOOKUP(M915,Dimensions!$B$2:$C$188,2,FALSE)</f>
        <v>#N/A</v>
      </c>
      <c r="M915" s="98"/>
      <c r="N915" s="99" t="e">
        <f>VLOOKUP(O915,Dimensions!$B$2:$C$188,2,FALSE)</f>
        <v>#N/A</v>
      </c>
      <c r="O915" s="98"/>
      <c r="P915" s="6">
        <v>0</v>
      </c>
      <c r="Q915" s="21"/>
    </row>
    <row r="916" spans="1:17" x14ac:dyDescent="0.3">
      <c r="A916" s="98"/>
      <c r="B916" s="77" t="e">
        <f>VLOOKUP(A916,Projects!$A$44:$B$1000,2,FALSE)</f>
        <v>#N/A</v>
      </c>
      <c r="C916" s="98"/>
      <c r="D916" s="99" t="e">
        <f>VLOOKUP(C916,'Item Master'!$L$2:$M$7,2,FALSE)</f>
        <v>#N/A</v>
      </c>
      <c r="E916" s="25"/>
      <c r="F916" s="99" t="e">
        <f>VLOOKUP(G916,Dimensions!$B$2:$C$188,2,FALSE)</f>
        <v>#N/A</v>
      </c>
      <c r="G916" s="98"/>
      <c r="H916" s="99" t="e">
        <f>VLOOKUP(I916,Dimensions!$B$2:$C$188,2,FALSE)</f>
        <v>#N/A</v>
      </c>
      <c r="I916" s="98"/>
      <c r="J916" s="99" t="e">
        <f>VLOOKUP(K916,Dimensions!$B$2:$C$188,2,FALSE)</f>
        <v>#N/A</v>
      </c>
      <c r="K916" s="98"/>
      <c r="L916" s="99" t="e">
        <f>VLOOKUP(M916,Dimensions!$B$2:$C$188,2,FALSE)</f>
        <v>#N/A</v>
      </c>
      <c r="M916" s="98"/>
      <c r="N916" s="99" t="e">
        <f>VLOOKUP(O916,Dimensions!$B$2:$C$188,2,FALSE)</f>
        <v>#N/A</v>
      </c>
      <c r="O916" s="98"/>
      <c r="P916" s="6">
        <v>0</v>
      </c>
      <c r="Q916" s="21"/>
    </row>
    <row r="917" spans="1:17" x14ac:dyDescent="0.3">
      <c r="A917" s="98"/>
      <c r="B917" s="77" t="e">
        <f>VLOOKUP(A917,Projects!$A$44:$B$1000,2,FALSE)</f>
        <v>#N/A</v>
      </c>
      <c r="C917" s="98"/>
      <c r="D917" s="99" t="e">
        <f>VLOOKUP(C917,'Item Master'!$L$2:$M$7,2,FALSE)</f>
        <v>#N/A</v>
      </c>
      <c r="E917" s="25"/>
      <c r="F917" s="99" t="e">
        <f>VLOOKUP(G917,Dimensions!$B$2:$C$188,2,FALSE)</f>
        <v>#N/A</v>
      </c>
      <c r="G917" s="98"/>
      <c r="H917" s="99" t="e">
        <f>VLOOKUP(I917,Dimensions!$B$2:$C$188,2,FALSE)</f>
        <v>#N/A</v>
      </c>
      <c r="I917" s="98"/>
      <c r="J917" s="99" t="e">
        <f>VLOOKUP(K917,Dimensions!$B$2:$C$188,2,FALSE)</f>
        <v>#N/A</v>
      </c>
      <c r="K917" s="98"/>
      <c r="L917" s="99" t="e">
        <f>VLOOKUP(M917,Dimensions!$B$2:$C$188,2,FALSE)</f>
        <v>#N/A</v>
      </c>
      <c r="M917" s="98"/>
      <c r="N917" s="99" t="e">
        <f>VLOOKUP(O917,Dimensions!$B$2:$C$188,2,FALSE)</f>
        <v>#N/A</v>
      </c>
      <c r="O917" s="98"/>
      <c r="P917" s="6">
        <v>0</v>
      </c>
      <c r="Q917" s="21"/>
    </row>
    <row r="918" spans="1:17" x14ac:dyDescent="0.3">
      <c r="A918" s="98"/>
      <c r="B918" s="77" t="e">
        <f>VLOOKUP(A918,Projects!$A$44:$B$1000,2,FALSE)</f>
        <v>#N/A</v>
      </c>
      <c r="C918" s="98"/>
      <c r="D918" s="99" t="e">
        <f>VLOOKUP(C918,'Item Master'!$L$2:$M$7,2,FALSE)</f>
        <v>#N/A</v>
      </c>
      <c r="E918" s="25"/>
      <c r="F918" s="99" t="e">
        <f>VLOOKUP(G918,Dimensions!$B$2:$C$188,2,FALSE)</f>
        <v>#N/A</v>
      </c>
      <c r="G918" s="98"/>
      <c r="H918" s="99" t="e">
        <f>VLOOKUP(I918,Dimensions!$B$2:$C$188,2,FALSE)</f>
        <v>#N/A</v>
      </c>
      <c r="I918" s="98"/>
      <c r="J918" s="99" t="e">
        <f>VLOOKUP(K918,Dimensions!$B$2:$C$188,2,FALSE)</f>
        <v>#N/A</v>
      </c>
      <c r="K918" s="98"/>
      <c r="L918" s="99" t="e">
        <f>VLOOKUP(M918,Dimensions!$B$2:$C$188,2,FALSE)</f>
        <v>#N/A</v>
      </c>
      <c r="M918" s="98"/>
      <c r="N918" s="99" t="e">
        <f>VLOOKUP(O918,Dimensions!$B$2:$C$188,2,FALSE)</f>
        <v>#N/A</v>
      </c>
      <c r="O918" s="98"/>
      <c r="P918" s="6">
        <v>0</v>
      </c>
      <c r="Q918" s="21"/>
    </row>
    <row r="919" spans="1:17" x14ac:dyDescent="0.3">
      <c r="A919" s="98"/>
      <c r="B919" s="77" t="e">
        <f>VLOOKUP(A919,Projects!$A$44:$B$1000,2,FALSE)</f>
        <v>#N/A</v>
      </c>
      <c r="C919" s="98"/>
      <c r="D919" s="99" t="e">
        <f>VLOOKUP(C919,'Item Master'!$L$2:$M$7,2,FALSE)</f>
        <v>#N/A</v>
      </c>
      <c r="E919" s="25"/>
      <c r="F919" s="99" t="e">
        <f>VLOOKUP(G919,Dimensions!$B$2:$C$188,2,FALSE)</f>
        <v>#N/A</v>
      </c>
      <c r="G919" s="98"/>
      <c r="H919" s="99" t="e">
        <f>VLOOKUP(I919,Dimensions!$B$2:$C$188,2,FALSE)</f>
        <v>#N/A</v>
      </c>
      <c r="I919" s="98"/>
      <c r="J919" s="99" t="e">
        <f>VLOOKUP(K919,Dimensions!$B$2:$C$188,2,FALSE)</f>
        <v>#N/A</v>
      </c>
      <c r="K919" s="98"/>
      <c r="L919" s="99" t="e">
        <f>VLOOKUP(M919,Dimensions!$B$2:$C$188,2,FALSE)</f>
        <v>#N/A</v>
      </c>
      <c r="M919" s="98"/>
      <c r="N919" s="99" t="e">
        <f>VLOOKUP(O919,Dimensions!$B$2:$C$188,2,FALSE)</f>
        <v>#N/A</v>
      </c>
      <c r="O919" s="98"/>
      <c r="P919" s="6">
        <v>0</v>
      </c>
      <c r="Q919" s="21"/>
    </row>
    <row r="920" spans="1:17" x14ac:dyDescent="0.3">
      <c r="A920" s="98"/>
      <c r="B920" s="77" t="e">
        <f>VLOOKUP(A920,Projects!$A$44:$B$1000,2,FALSE)</f>
        <v>#N/A</v>
      </c>
      <c r="C920" s="98"/>
      <c r="D920" s="99" t="e">
        <f>VLOOKUP(C920,'Item Master'!$L$2:$M$7,2,FALSE)</f>
        <v>#N/A</v>
      </c>
      <c r="E920" s="25"/>
      <c r="F920" s="99" t="e">
        <f>VLOOKUP(G920,Dimensions!$B$2:$C$188,2,FALSE)</f>
        <v>#N/A</v>
      </c>
      <c r="G920" s="98"/>
      <c r="H920" s="99" t="e">
        <f>VLOOKUP(I920,Dimensions!$B$2:$C$188,2,FALSE)</f>
        <v>#N/A</v>
      </c>
      <c r="I920" s="98"/>
      <c r="J920" s="99" t="e">
        <f>VLOOKUP(K920,Dimensions!$B$2:$C$188,2,FALSE)</f>
        <v>#N/A</v>
      </c>
      <c r="K920" s="98"/>
      <c r="L920" s="99" t="e">
        <f>VLOOKUP(M920,Dimensions!$B$2:$C$188,2,FALSE)</f>
        <v>#N/A</v>
      </c>
      <c r="M920" s="98"/>
      <c r="N920" s="99" t="e">
        <f>VLOOKUP(O920,Dimensions!$B$2:$C$188,2,FALSE)</f>
        <v>#N/A</v>
      </c>
      <c r="O920" s="98"/>
      <c r="P920" s="6">
        <v>0</v>
      </c>
      <c r="Q920" s="21"/>
    </row>
    <row r="921" spans="1:17" x14ac:dyDescent="0.3">
      <c r="A921" s="98"/>
      <c r="B921" s="77" t="e">
        <f>VLOOKUP(A921,Projects!$A$44:$B$1000,2,FALSE)</f>
        <v>#N/A</v>
      </c>
      <c r="C921" s="98"/>
      <c r="D921" s="99" t="e">
        <f>VLOOKUP(C921,'Item Master'!$L$2:$M$7,2,FALSE)</f>
        <v>#N/A</v>
      </c>
      <c r="E921" s="25"/>
      <c r="F921" s="99" t="e">
        <f>VLOOKUP(G921,Dimensions!$B$2:$C$188,2,FALSE)</f>
        <v>#N/A</v>
      </c>
      <c r="G921" s="98"/>
      <c r="H921" s="99" t="e">
        <f>VLOOKUP(I921,Dimensions!$B$2:$C$188,2,FALSE)</f>
        <v>#N/A</v>
      </c>
      <c r="I921" s="98"/>
      <c r="J921" s="99" t="e">
        <f>VLOOKUP(K921,Dimensions!$B$2:$C$188,2,FALSE)</f>
        <v>#N/A</v>
      </c>
      <c r="K921" s="98"/>
      <c r="L921" s="99" t="e">
        <f>VLOOKUP(M921,Dimensions!$B$2:$C$188,2,FALSE)</f>
        <v>#N/A</v>
      </c>
      <c r="M921" s="98"/>
      <c r="N921" s="99" t="e">
        <f>VLOOKUP(O921,Dimensions!$B$2:$C$188,2,FALSE)</f>
        <v>#N/A</v>
      </c>
      <c r="O921" s="98"/>
      <c r="P921" s="6">
        <v>0</v>
      </c>
      <c r="Q921" s="21"/>
    </row>
    <row r="922" spans="1:17" x14ac:dyDescent="0.3">
      <c r="A922" s="98"/>
      <c r="B922" s="77" t="e">
        <f>VLOOKUP(A922,Projects!$A$44:$B$1000,2,FALSE)</f>
        <v>#N/A</v>
      </c>
      <c r="C922" s="98"/>
      <c r="D922" s="99" t="e">
        <f>VLOOKUP(C922,'Item Master'!$L$2:$M$7,2,FALSE)</f>
        <v>#N/A</v>
      </c>
      <c r="E922" s="25"/>
      <c r="F922" s="99" t="e">
        <f>VLOOKUP(G922,Dimensions!$B$2:$C$188,2,FALSE)</f>
        <v>#N/A</v>
      </c>
      <c r="G922" s="98"/>
      <c r="H922" s="99" t="e">
        <f>VLOOKUP(I922,Dimensions!$B$2:$C$188,2,FALSE)</f>
        <v>#N/A</v>
      </c>
      <c r="I922" s="98"/>
      <c r="J922" s="99" t="e">
        <f>VLOOKUP(K922,Dimensions!$B$2:$C$188,2,FALSE)</f>
        <v>#N/A</v>
      </c>
      <c r="K922" s="98"/>
      <c r="L922" s="99" t="e">
        <f>VLOOKUP(M922,Dimensions!$B$2:$C$188,2,FALSE)</f>
        <v>#N/A</v>
      </c>
      <c r="M922" s="98"/>
      <c r="N922" s="99" t="e">
        <f>VLOOKUP(O922,Dimensions!$B$2:$C$188,2,FALSE)</f>
        <v>#N/A</v>
      </c>
      <c r="O922" s="98"/>
      <c r="P922" s="6">
        <v>0</v>
      </c>
      <c r="Q922" s="21"/>
    </row>
    <row r="923" spans="1:17" x14ac:dyDescent="0.3">
      <c r="A923" s="98"/>
      <c r="B923" s="77" t="e">
        <f>VLOOKUP(A923,Projects!$A$44:$B$1000,2,FALSE)</f>
        <v>#N/A</v>
      </c>
      <c r="C923" s="98"/>
      <c r="D923" s="99" t="e">
        <f>VLOOKUP(C923,'Item Master'!$L$2:$M$7,2,FALSE)</f>
        <v>#N/A</v>
      </c>
      <c r="E923" s="25"/>
      <c r="F923" s="99" t="e">
        <f>VLOOKUP(G923,Dimensions!$B$2:$C$188,2,FALSE)</f>
        <v>#N/A</v>
      </c>
      <c r="G923" s="98"/>
      <c r="H923" s="99" t="e">
        <f>VLOOKUP(I923,Dimensions!$B$2:$C$188,2,FALSE)</f>
        <v>#N/A</v>
      </c>
      <c r="I923" s="98"/>
      <c r="J923" s="99" t="e">
        <f>VLOOKUP(K923,Dimensions!$B$2:$C$188,2,FALSE)</f>
        <v>#N/A</v>
      </c>
      <c r="K923" s="98"/>
      <c r="L923" s="99" t="e">
        <f>VLOOKUP(M923,Dimensions!$B$2:$C$188,2,FALSE)</f>
        <v>#N/A</v>
      </c>
      <c r="M923" s="98"/>
      <c r="N923" s="99" t="e">
        <f>VLOOKUP(O923,Dimensions!$B$2:$C$188,2,FALSE)</f>
        <v>#N/A</v>
      </c>
      <c r="O923" s="98"/>
      <c r="P923" s="6">
        <v>0</v>
      </c>
      <c r="Q923" s="21"/>
    </row>
    <row r="924" spans="1:17" x14ac:dyDescent="0.3">
      <c r="A924" s="98"/>
      <c r="B924" s="77" t="e">
        <f>VLOOKUP(A924,Projects!$A$44:$B$1000,2,FALSE)</f>
        <v>#N/A</v>
      </c>
      <c r="C924" s="98"/>
      <c r="D924" s="99" t="e">
        <f>VLOOKUP(C924,'Item Master'!$L$2:$M$7,2,FALSE)</f>
        <v>#N/A</v>
      </c>
      <c r="E924" s="25"/>
      <c r="F924" s="99" t="e">
        <f>VLOOKUP(G924,Dimensions!$B$2:$C$188,2,FALSE)</f>
        <v>#N/A</v>
      </c>
      <c r="G924" s="98"/>
      <c r="H924" s="99" t="e">
        <f>VLOOKUP(I924,Dimensions!$B$2:$C$188,2,FALSE)</f>
        <v>#N/A</v>
      </c>
      <c r="I924" s="98"/>
      <c r="J924" s="99" t="e">
        <f>VLOOKUP(K924,Dimensions!$B$2:$C$188,2,FALSE)</f>
        <v>#N/A</v>
      </c>
      <c r="K924" s="98"/>
      <c r="L924" s="99" t="e">
        <f>VLOOKUP(M924,Dimensions!$B$2:$C$188,2,FALSE)</f>
        <v>#N/A</v>
      </c>
      <c r="M924" s="98"/>
      <c r="N924" s="99" t="e">
        <f>VLOOKUP(O924,Dimensions!$B$2:$C$188,2,FALSE)</f>
        <v>#N/A</v>
      </c>
      <c r="O924" s="98"/>
      <c r="P924" s="6">
        <v>0</v>
      </c>
      <c r="Q924" s="21"/>
    </row>
    <row r="925" spans="1:17" x14ac:dyDescent="0.3">
      <c r="A925" s="98"/>
      <c r="B925" s="77" t="e">
        <f>VLOOKUP(A925,Projects!$A$44:$B$1000,2,FALSE)</f>
        <v>#N/A</v>
      </c>
      <c r="C925" s="98"/>
      <c r="D925" s="99" t="e">
        <f>VLOOKUP(C925,'Item Master'!$L$2:$M$7,2,FALSE)</f>
        <v>#N/A</v>
      </c>
      <c r="E925" s="25"/>
      <c r="F925" s="99" t="e">
        <f>VLOOKUP(G925,Dimensions!$B$2:$C$188,2,FALSE)</f>
        <v>#N/A</v>
      </c>
      <c r="G925" s="98"/>
      <c r="H925" s="99" t="e">
        <f>VLOOKUP(I925,Dimensions!$B$2:$C$188,2,FALSE)</f>
        <v>#N/A</v>
      </c>
      <c r="I925" s="98"/>
      <c r="J925" s="99" t="e">
        <f>VLOOKUP(K925,Dimensions!$B$2:$C$188,2,FALSE)</f>
        <v>#N/A</v>
      </c>
      <c r="K925" s="98"/>
      <c r="L925" s="99" t="e">
        <f>VLOOKUP(M925,Dimensions!$B$2:$C$188,2,FALSE)</f>
        <v>#N/A</v>
      </c>
      <c r="M925" s="98"/>
      <c r="N925" s="99" t="e">
        <f>VLOOKUP(O925,Dimensions!$B$2:$C$188,2,FALSE)</f>
        <v>#N/A</v>
      </c>
      <c r="O925" s="98"/>
      <c r="P925" s="6">
        <v>0</v>
      </c>
      <c r="Q925" s="21"/>
    </row>
    <row r="926" spans="1:17" x14ac:dyDescent="0.3">
      <c r="A926" s="98"/>
      <c r="B926" s="77" t="e">
        <f>VLOOKUP(A926,Projects!$A$44:$B$1000,2,FALSE)</f>
        <v>#N/A</v>
      </c>
      <c r="C926" s="98"/>
      <c r="D926" s="99" t="e">
        <f>VLOOKUP(C926,'Item Master'!$L$2:$M$7,2,FALSE)</f>
        <v>#N/A</v>
      </c>
      <c r="E926" s="25"/>
      <c r="F926" s="99" t="e">
        <f>VLOOKUP(G926,Dimensions!$B$2:$C$188,2,FALSE)</f>
        <v>#N/A</v>
      </c>
      <c r="G926" s="98"/>
      <c r="H926" s="99" t="e">
        <f>VLOOKUP(I926,Dimensions!$B$2:$C$188,2,FALSE)</f>
        <v>#N/A</v>
      </c>
      <c r="I926" s="98"/>
      <c r="J926" s="99" t="e">
        <f>VLOOKUP(K926,Dimensions!$B$2:$C$188,2,FALSE)</f>
        <v>#N/A</v>
      </c>
      <c r="K926" s="98"/>
      <c r="L926" s="99" t="e">
        <f>VLOOKUP(M926,Dimensions!$B$2:$C$188,2,FALSE)</f>
        <v>#N/A</v>
      </c>
      <c r="M926" s="98"/>
      <c r="N926" s="99" t="e">
        <f>VLOOKUP(O926,Dimensions!$B$2:$C$188,2,FALSE)</f>
        <v>#N/A</v>
      </c>
      <c r="O926" s="98"/>
      <c r="P926" s="6">
        <v>0</v>
      </c>
      <c r="Q926" s="21"/>
    </row>
    <row r="927" spans="1:17" x14ac:dyDescent="0.3">
      <c r="A927" s="98"/>
      <c r="B927" s="77" t="e">
        <f>VLOOKUP(A927,Projects!$A$44:$B$1000,2,FALSE)</f>
        <v>#N/A</v>
      </c>
      <c r="C927" s="98"/>
      <c r="D927" s="99" t="e">
        <f>VLOOKUP(C927,'Item Master'!$L$2:$M$7,2,FALSE)</f>
        <v>#N/A</v>
      </c>
      <c r="E927" s="25"/>
      <c r="F927" s="99" t="e">
        <f>VLOOKUP(G927,Dimensions!$B$2:$C$188,2,FALSE)</f>
        <v>#N/A</v>
      </c>
      <c r="G927" s="98"/>
      <c r="H927" s="99" t="e">
        <f>VLOOKUP(I927,Dimensions!$B$2:$C$188,2,FALSE)</f>
        <v>#N/A</v>
      </c>
      <c r="I927" s="98"/>
      <c r="J927" s="99" t="e">
        <f>VLOOKUP(K927,Dimensions!$B$2:$C$188,2,FALSE)</f>
        <v>#N/A</v>
      </c>
      <c r="K927" s="98"/>
      <c r="L927" s="99" t="e">
        <f>VLOOKUP(M927,Dimensions!$B$2:$C$188,2,FALSE)</f>
        <v>#N/A</v>
      </c>
      <c r="M927" s="98"/>
      <c r="N927" s="99" t="e">
        <f>VLOOKUP(O927,Dimensions!$B$2:$C$188,2,FALSE)</f>
        <v>#N/A</v>
      </c>
      <c r="O927" s="98"/>
      <c r="P927" s="6">
        <v>0</v>
      </c>
      <c r="Q927" s="21"/>
    </row>
    <row r="928" spans="1:17" x14ac:dyDescent="0.3">
      <c r="A928" s="98"/>
      <c r="B928" s="77" t="e">
        <f>VLOOKUP(A928,Projects!$A$44:$B$1000,2,FALSE)</f>
        <v>#N/A</v>
      </c>
      <c r="C928" s="98"/>
      <c r="D928" s="99" t="e">
        <f>VLOOKUP(C928,'Item Master'!$L$2:$M$7,2,FALSE)</f>
        <v>#N/A</v>
      </c>
      <c r="E928" s="25"/>
      <c r="F928" s="99" t="e">
        <f>VLOOKUP(G928,Dimensions!$B$2:$C$188,2,FALSE)</f>
        <v>#N/A</v>
      </c>
      <c r="G928" s="98"/>
      <c r="H928" s="99" t="e">
        <f>VLOOKUP(I928,Dimensions!$B$2:$C$188,2,FALSE)</f>
        <v>#N/A</v>
      </c>
      <c r="I928" s="98"/>
      <c r="J928" s="99" t="e">
        <f>VLOOKUP(K928,Dimensions!$B$2:$C$188,2,FALSE)</f>
        <v>#N/A</v>
      </c>
      <c r="K928" s="98"/>
      <c r="L928" s="99" t="e">
        <f>VLOOKUP(M928,Dimensions!$B$2:$C$188,2,FALSE)</f>
        <v>#N/A</v>
      </c>
      <c r="M928" s="98"/>
      <c r="N928" s="99" t="e">
        <f>VLOOKUP(O928,Dimensions!$B$2:$C$188,2,FALSE)</f>
        <v>#N/A</v>
      </c>
      <c r="O928" s="98"/>
      <c r="P928" s="6">
        <v>0</v>
      </c>
      <c r="Q928" s="21"/>
    </row>
    <row r="929" spans="1:17" x14ac:dyDescent="0.3">
      <c r="A929" s="98"/>
      <c r="B929" s="77" t="e">
        <f>VLOOKUP(A929,Projects!$A$44:$B$1000,2,FALSE)</f>
        <v>#N/A</v>
      </c>
      <c r="C929" s="98"/>
      <c r="D929" s="99" t="e">
        <f>VLOOKUP(C929,'Item Master'!$L$2:$M$7,2,FALSE)</f>
        <v>#N/A</v>
      </c>
      <c r="E929" s="25"/>
      <c r="F929" s="99" t="e">
        <f>VLOOKUP(G929,Dimensions!$B$2:$C$188,2,FALSE)</f>
        <v>#N/A</v>
      </c>
      <c r="G929" s="98"/>
      <c r="H929" s="99" t="e">
        <f>VLOOKUP(I929,Dimensions!$B$2:$C$188,2,FALSE)</f>
        <v>#N/A</v>
      </c>
      <c r="I929" s="98"/>
      <c r="J929" s="99" t="e">
        <f>VLOOKUP(K929,Dimensions!$B$2:$C$188,2,FALSE)</f>
        <v>#N/A</v>
      </c>
      <c r="K929" s="98"/>
      <c r="L929" s="99" t="e">
        <f>VLOOKUP(M929,Dimensions!$B$2:$C$188,2,FALSE)</f>
        <v>#N/A</v>
      </c>
      <c r="M929" s="98"/>
      <c r="N929" s="99" t="e">
        <f>VLOOKUP(O929,Dimensions!$B$2:$C$188,2,FALSE)</f>
        <v>#N/A</v>
      </c>
      <c r="O929" s="98"/>
      <c r="P929" s="6">
        <v>0</v>
      </c>
      <c r="Q929" s="21"/>
    </row>
    <row r="930" spans="1:17" x14ac:dyDescent="0.3">
      <c r="A930" s="98"/>
      <c r="B930" s="77" t="e">
        <f>VLOOKUP(A930,Projects!$A$44:$B$1000,2,FALSE)</f>
        <v>#N/A</v>
      </c>
      <c r="C930" s="98"/>
      <c r="D930" s="99" t="e">
        <f>VLOOKUP(C930,'Item Master'!$L$2:$M$7,2,FALSE)</f>
        <v>#N/A</v>
      </c>
      <c r="E930" s="25"/>
      <c r="F930" s="99" t="e">
        <f>VLOOKUP(G930,Dimensions!$B$2:$C$188,2,FALSE)</f>
        <v>#N/A</v>
      </c>
      <c r="G930" s="98"/>
      <c r="H930" s="99" t="e">
        <f>VLOOKUP(I930,Dimensions!$B$2:$C$188,2,FALSE)</f>
        <v>#N/A</v>
      </c>
      <c r="I930" s="98"/>
      <c r="J930" s="99" t="e">
        <f>VLOOKUP(K930,Dimensions!$B$2:$C$188,2,FALSE)</f>
        <v>#N/A</v>
      </c>
      <c r="K930" s="98"/>
      <c r="L930" s="99" t="e">
        <f>VLOOKUP(M930,Dimensions!$B$2:$C$188,2,FALSE)</f>
        <v>#N/A</v>
      </c>
      <c r="M930" s="98"/>
      <c r="N930" s="99" t="e">
        <f>VLOOKUP(O930,Dimensions!$B$2:$C$188,2,FALSE)</f>
        <v>#N/A</v>
      </c>
      <c r="O930" s="98"/>
      <c r="P930" s="6">
        <v>0</v>
      </c>
      <c r="Q930" s="21"/>
    </row>
    <row r="931" spans="1:17" x14ac:dyDescent="0.3">
      <c r="A931" s="98"/>
      <c r="B931" s="77" t="e">
        <f>VLOOKUP(A931,Projects!$A$44:$B$1000,2,FALSE)</f>
        <v>#N/A</v>
      </c>
      <c r="C931" s="98"/>
      <c r="D931" s="99" t="e">
        <f>VLOOKUP(C931,'Item Master'!$L$2:$M$7,2,FALSE)</f>
        <v>#N/A</v>
      </c>
      <c r="E931" s="25"/>
      <c r="F931" s="99" t="e">
        <f>VLOOKUP(G931,Dimensions!$B$2:$C$188,2,FALSE)</f>
        <v>#N/A</v>
      </c>
      <c r="G931" s="98"/>
      <c r="H931" s="99" t="e">
        <f>VLOOKUP(I931,Dimensions!$B$2:$C$188,2,FALSE)</f>
        <v>#N/A</v>
      </c>
      <c r="I931" s="98"/>
      <c r="J931" s="99" t="e">
        <f>VLOOKUP(K931,Dimensions!$B$2:$C$188,2,FALSE)</f>
        <v>#N/A</v>
      </c>
      <c r="K931" s="98"/>
      <c r="L931" s="99" t="e">
        <f>VLOOKUP(M931,Dimensions!$B$2:$C$188,2,FALSE)</f>
        <v>#N/A</v>
      </c>
      <c r="M931" s="98"/>
      <c r="N931" s="99" t="e">
        <f>VLOOKUP(O931,Dimensions!$B$2:$C$188,2,FALSE)</f>
        <v>#N/A</v>
      </c>
      <c r="O931" s="98"/>
      <c r="P931" s="6">
        <v>0</v>
      </c>
      <c r="Q931" s="21"/>
    </row>
    <row r="932" spans="1:17" x14ac:dyDescent="0.3">
      <c r="A932" s="98"/>
      <c r="B932" s="77" t="e">
        <f>VLOOKUP(A932,Projects!$A$44:$B$1000,2,FALSE)</f>
        <v>#N/A</v>
      </c>
      <c r="C932" s="98"/>
      <c r="D932" s="99" t="e">
        <f>VLOOKUP(C932,'Item Master'!$L$2:$M$7,2,FALSE)</f>
        <v>#N/A</v>
      </c>
      <c r="E932" s="25"/>
      <c r="F932" s="99" t="e">
        <f>VLOOKUP(G932,Dimensions!$B$2:$C$188,2,FALSE)</f>
        <v>#N/A</v>
      </c>
      <c r="G932" s="98"/>
      <c r="H932" s="99" t="e">
        <f>VLOOKUP(I932,Dimensions!$B$2:$C$188,2,FALSE)</f>
        <v>#N/A</v>
      </c>
      <c r="I932" s="98"/>
      <c r="J932" s="99" t="e">
        <f>VLOOKUP(K932,Dimensions!$B$2:$C$188,2,FALSE)</f>
        <v>#N/A</v>
      </c>
      <c r="K932" s="98"/>
      <c r="L932" s="99" t="e">
        <f>VLOOKUP(M932,Dimensions!$B$2:$C$188,2,FALSE)</f>
        <v>#N/A</v>
      </c>
      <c r="M932" s="98"/>
      <c r="N932" s="99" t="e">
        <f>VLOOKUP(O932,Dimensions!$B$2:$C$188,2,FALSE)</f>
        <v>#N/A</v>
      </c>
      <c r="O932" s="98"/>
      <c r="P932" s="6">
        <v>0</v>
      </c>
      <c r="Q932" s="21"/>
    </row>
    <row r="933" spans="1:17" x14ac:dyDescent="0.3">
      <c r="A933" s="98"/>
      <c r="B933" s="77" t="e">
        <f>VLOOKUP(A933,Projects!$A$44:$B$1000,2,FALSE)</f>
        <v>#N/A</v>
      </c>
      <c r="C933" s="98"/>
      <c r="D933" s="99" t="e">
        <f>VLOOKUP(C933,'Item Master'!$L$2:$M$7,2,FALSE)</f>
        <v>#N/A</v>
      </c>
      <c r="E933" s="25"/>
      <c r="F933" s="99" t="e">
        <f>VLOOKUP(G933,Dimensions!$B$2:$C$188,2,FALSE)</f>
        <v>#N/A</v>
      </c>
      <c r="G933" s="98"/>
      <c r="H933" s="99" t="e">
        <f>VLOOKUP(I933,Dimensions!$B$2:$C$188,2,FALSE)</f>
        <v>#N/A</v>
      </c>
      <c r="I933" s="98"/>
      <c r="J933" s="99" t="e">
        <f>VLOOKUP(K933,Dimensions!$B$2:$C$188,2,FALSE)</f>
        <v>#N/A</v>
      </c>
      <c r="K933" s="98"/>
      <c r="L933" s="99" t="e">
        <f>VLOOKUP(M933,Dimensions!$B$2:$C$188,2,FALSE)</f>
        <v>#N/A</v>
      </c>
      <c r="M933" s="98"/>
      <c r="N933" s="99" t="e">
        <f>VLOOKUP(O933,Dimensions!$B$2:$C$188,2,FALSE)</f>
        <v>#N/A</v>
      </c>
      <c r="O933" s="98"/>
      <c r="P933" s="6">
        <v>0</v>
      </c>
      <c r="Q933" s="21"/>
    </row>
    <row r="934" spans="1:17" x14ac:dyDescent="0.3">
      <c r="A934" s="98"/>
      <c r="B934" s="77" t="e">
        <f>VLOOKUP(A934,Projects!$A$44:$B$1000,2,FALSE)</f>
        <v>#N/A</v>
      </c>
      <c r="C934" s="98"/>
      <c r="D934" s="99" t="e">
        <f>VLOOKUP(C934,'Item Master'!$L$2:$M$7,2,FALSE)</f>
        <v>#N/A</v>
      </c>
      <c r="E934" s="25"/>
      <c r="F934" s="99" t="e">
        <f>VLOOKUP(G934,Dimensions!$B$2:$C$188,2,FALSE)</f>
        <v>#N/A</v>
      </c>
      <c r="G934" s="98"/>
      <c r="H934" s="99" t="e">
        <f>VLOOKUP(I934,Dimensions!$B$2:$C$188,2,FALSE)</f>
        <v>#N/A</v>
      </c>
      <c r="I934" s="98"/>
      <c r="J934" s="99" t="e">
        <f>VLOOKUP(K934,Dimensions!$B$2:$C$188,2,FALSE)</f>
        <v>#N/A</v>
      </c>
      <c r="K934" s="98"/>
      <c r="L934" s="99" t="e">
        <f>VLOOKUP(M934,Dimensions!$B$2:$C$188,2,FALSE)</f>
        <v>#N/A</v>
      </c>
      <c r="M934" s="98"/>
      <c r="N934" s="99" t="e">
        <f>VLOOKUP(O934,Dimensions!$B$2:$C$188,2,FALSE)</f>
        <v>#N/A</v>
      </c>
      <c r="O934" s="98"/>
      <c r="P934" s="6">
        <v>0</v>
      </c>
      <c r="Q934" s="21"/>
    </row>
    <row r="935" spans="1:17" x14ac:dyDescent="0.3">
      <c r="A935" s="98"/>
      <c r="B935" s="77" t="e">
        <f>VLOOKUP(A935,Projects!$A$44:$B$1000,2,FALSE)</f>
        <v>#N/A</v>
      </c>
      <c r="C935" s="98"/>
      <c r="D935" s="99" t="e">
        <f>VLOOKUP(C935,'Item Master'!$L$2:$M$7,2,FALSE)</f>
        <v>#N/A</v>
      </c>
      <c r="E935" s="25"/>
      <c r="F935" s="99" t="e">
        <f>VLOOKUP(G935,Dimensions!$B$2:$C$188,2,FALSE)</f>
        <v>#N/A</v>
      </c>
      <c r="G935" s="98"/>
      <c r="H935" s="99" t="e">
        <f>VLOOKUP(I935,Dimensions!$B$2:$C$188,2,FALSE)</f>
        <v>#N/A</v>
      </c>
      <c r="I935" s="98"/>
      <c r="J935" s="99" t="e">
        <f>VLOOKUP(K935,Dimensions!$B$2:$C$188,2,FALSE)</f>
        <v>#N/A</v>
      </c>
      <c r="K935" s="98"/>
      <c r="L935" s="99" t="e">
        <f>VLOOKUP(M935,Dimensions!$B$2:$C$188,2,FALSE)</f>
        <v>#N/A</v>
      </c>
      <c r="M935" s="98"/>
      <c r="N935" s="99" t="e">
        <f>VLOOKUP(O935,Dimensions!$B$2:$C$188,2,FALSE)</f>
        <v>#N/A</v>
      </c>
      <c r="O935" s="98"/>
      <c r="P935" s="6">
        <v>0</v>
      </c>
      <c r="Q935" s="21"/>
    </row>
    <row r="936" spans="1:17" x14ac:dyDescent="0.3">
      <c r="A936" s="98"/>
      <c r="B936" s="77" t="e">
        <f>VLOOKUP(A936,Projects!$A$44:$B$1000,2,FALSE)</f>
        <v>#N/A</v>
      </c>
      <c r="C936" s="98"/>
      <c r="D936" s="99" t="e">
        <f>VLOOKUP(C936,'Item Master'!$L$2:$M$7,2,FALSE)</f>
        <v>#N/A</v>
      </c>
      <c r="E936" s="25"/>
      <c r="F936" s="99" t="e">
        <f>VLOOKUP(G936,Dimensions!$B$2:$C$188,2,FALSE)</f>
        <v>#N/A</v>
      </c>
      <c r="G936" s="98"/>
      <c r="H936" s="99" t="e">
        <f>VLOOKUP(I936,Dimensions!$B$2:$C$188,2,FALSE)</f>
        <v>#N/A</v>
      </c>
      <c r="I936" s="98"/>
      <c r="J936" s="99" t="e">
        <f>VLOOKUP(K936,Dimensions!$B$2:$C$188,2,FALSE)</f>
        <v>#N/A</v>
      </c>
      <c r="K936" s="98"/>
      <c r="L936" s="99" t="e">
        <f>VLOOKUP(M936,Dimensions!$B$2:$C$188,2,FALSE)</f>
        <v>#N/A</v>
      </c>
      <c r="M936" s="98"/>
      <c r="N936" s="99" t="e">
        <f>VLOOKUP(O936,Dimensions!$B$2:$C$188,2,FALSE)</f>
        <v>#N/A</v>
      </c>
      <c r="O936" s="98"/>
      <c r="P936" s="6">
        <v>0</v>
      </c>
      <c r="Q936" s="21"/>
    </row>
    <row r="937" spans="1:17" x14ac:dyDescent="0.3">
      <c r="A937" s="98"/>
      <c r="B937" s="77" t="e">
        <f>VLOOKUP(A937,Projects!$A$44:$B$1000,2,FALSE)</f>
        <v>#N/A</v>
      </c>
      <c r="C937" s="98"/>
      <c r="D937" s="99" t="e">
        <f>VLOOKUP(C937,'Item Master'!$L$2:$M$7,2,FALSE)</f>
        <v>#N/A</v>
      </c>
      <c r="E937" s="25"/>
      <c r="F937" s="99" t="e">
        <f>VLOOKUP(G937,Dimensions!$B$2:$C$188,2,FALSE)</f>
        <v>#N/A</v>
      </c>
      <c r="G937" s="98"/>
      <c r="H937" s="99" t="e">
        <f>VLOOKUP(I937,Dimensions!$B$2:$C$188,2,FALSE)</f>
        <v>#N/A</v>
      </c>
      <c r="I937" s="98"/>
      <c r="J937" s="99" t="e">
        <f>VLOOKUP(K937,Dimensions!$B$2:$C$188,2,FALSE)</f>
        <v>#N/A</v>
      </c>
      <c r="K937" s="98"/>
      <c r="L937" s="99" t="e">
        <f>VLOOKUP(M937,Dimensions!$B$2:$C$188,2,FALSE)</f>
        <v>#N/A</v>
      </c>
      <c r="M937" s="98"/>
      <c r="N937" s="99" t="e">
        <f>VLOOKUP(O937,Dimensions!$B$2:$C$188,2,FALSE)</f>
        <v>#N/A</v>
      </c>
      <c r="O937" s="98"/>
      <c r="P937" s="6">
        <v>0</v>
      </c>
      <c r="Q937" s="21"/>
    </row>
    <row r="938" spans="1:17" x14ac:dyDescent="0.3">
      <c r="A938" s="98"/>
      <c r="B938" s="77" t="e">
        <f>VLOOKUP(A938,Projects!$A$44:$B$1000,2,FALSE)</f>
        <v>#N/A</v>
      </c>
      <c r="C938" s="98"/>
      <c r="D938" s="99" t="e">
        <f>VLOOKUP(C938,'Item Master'!$L$2:$M$7,2,FALSE)</f>
        <v>#N/A</v>
      </c>
      <c r="E938" s="25"/>
      <c r="F938" s="99" t="e">
        <f>VLOOKUP(G938,Dimensions!$B$2:$C$188,2,FALSE)</f>
        <v>#N/A</v>
      </c>
      <c r="G938" s="98"/>
      <c r="H938" s="99" t="e">
        <f>VLOOKUP(I938,Dimensions!$B$2:$C$188,2,FALSE)</f>
        <v>#N/A</v>
      </c>
      <c r="I938" s="98"/>
      <c r="J938" s="99" t="e">
        <f>VLOOKUP(K938,Dimensions!$B$2:$C$188,2,FALSE)</f>
        <v>#N/A</v>
      </c>
      <c r="K938" s="98"/>
      <c r="L938" s="99" t="e">
        <f>VLOOKUP(M938,Dimensions!$B$2:$C$188,2,FALSE)</f>
        <v>#N/A</v>
      </c>
      <c r="M938" s="98"/>
      <c r="N938" s="99" t="e">
        <f>VLOOKUP(O938,Dimensions!$B$2:$C$188,2,FALSE)</f>
        <v>#N/A</v>
      </c>
      <c r="O938" s="98"/>
      <c r="P938" s="6">
        <v>0</v>
      </c>
      <c r="Q938" s="21"/>
    </row>
    <row r="939" spans="1:17" x14ac:dyDescent="0.3">
      <c r="A939" s="98"/>
      <c r="B939" s="77" t="e">
        <f>VLOOKUP(A939,Projects!$A$44:$B$1000,2,FALSE)</f>
        <v>#N/A</v>
      </c>
      <c r="C939" s="98"/>
      <c r="D939" s="99" t="e">
        <f>VLOOKUP(C939,'Item Master'!$L$2:$M$7,2,FALSE)</f>
        <v>#N/A</v>
      </c>
      <c r="E939" s="25"/>
      <c r="F939" s="99" t="e">
        <f>VLOOKUP(G939,Dimensions!$B$2:$C$188,2,FALSE)</f>
        <v>#N/A</v>
      </c>
      <c r="G939" s="98"/>
      <c r="H939" s="99" t="e">
        <f>VLOOKUP(I939,Dimensions!$B$2:$C$188,2,FALSE)</f>
        <v>#N/A</v>
      </c>
      <c r="I939" s="98"/>
      <c r="J939" s="99" t="e">
        <f>VLOOKUP(K939,Dimensions!$B$2:$C$188,2,FALSE)</f>
        <v>#N/A</v>
      </c>
      <c r="K939" s="98"/>
      <c r="L939" s="99" t="e">
        <f>VLOOKUP(M939,Dimensions!$B$2:$C$188,2,FALSE)</f>
        <v>#N/A</v>
      </c>
      <c r="M939" s="98"/>
      <c r="N939" s="99" t="e">
        <f>VLOOKUP(O939,Dimensions!$B$2:$C$188,2,FALSE)</f>
        <v>#N/A</v>
      </c>
      <c r="O939" s="98"/>
      <c r="P939" s="6">
        <v>0</v>
      </c>
      <c r="Q939" s="21"/>
    </row>
    <row r="940" spans="1:17" x14ac:dyDescent="0.3">
      <c r="A940" s="98"/>
      <c r="B940" s="77" t="e">
        <f>VLOOKUP(A940,Projects!$A$44:$B$1000,2,FALSE)</f>
        <v>#N/A</v>
      </c>
      <c r="C940" s="98"/>
      <c r="D940" s="99" t="e">
        <f>VLOOKUP(C940,'Item Master'!$L$2:$M$7,2,FALSE)</f>
        <v>#N/A</v>
      </c>
      <c r="E940" s="25"/>
      <c r="F940" s="99" t="e">
        <f>VLOOKUP(G940,Dimensions!$B$2:$C$188,2,FALSE)</f>
        <v>#N/A</v>
      </c>
      <c r="G940" s="98"/>
      <c r="H940" s="99" t="e">
        <f>VLOOKUP(I940,Dimensions!$B$2:$C$188,2,FALSE)</f>
        <v>#N/A</v>
      </c>
      <c r="I940" s="98"/>
      <c r="J940" s="99" t="e">
        <f>VLOOKUP(K940,Dimensions!$B$2:$C$188,2,FALSE)</f>
        <v>#N/A</v>
      </c>
      <c r="K940" s="98"/>
      <c r="L940" s="99" t="e">
        <f>VLOOKUP(M940,Dimensions!$B$2:$C$188,2,FALSE)</f>
        <v>#N/A</v>
      </c>
      <c r="M940" s="98"/>
      <c r="N940" s="99" t="e">
        <f>VLOOKUP(O940,Dimensions!$B$2:$C$188,2,FALSE)</f>
        <v>#N/A</v>
      </c>
      <c r="O940" s="98"/>
      <c r="P940" s="6">
        <v>0</v>
      </c>
      <c r="Q940" s="21"/>
    </row>
    <row r="941" spans="1:17" x14ac:dyDescent="0.3">
      <c r="A941" s="98"/>
      <c r="B941" s="77" t="e">
        <f>VLOOKUP(A941,Projects!$A$44:$B$1000,2,FALSE)</f>
        <v>#N/A</v>
      </c>
      <c r="C941" s="98"/>
      <c r="D941" s="99" t="e">
        <f>VLOOKUP(C941,'Item Master'!$L$2:$M$7,2,FALSE)</f>
        <v>#N/A</v>
      </c>
      <c r="E941" s="25"/>
      <c r="F941" s="99" t="e">
        <f>VLOOKUP(G941,Dimensions!$B$2:$C$188,2,FALSE)</f>
        <v>#N/A</v>
      </c>
      <c r="G941" s="98"/>
      <c r="H941" s="99" t="e">
        <f>VLOOKUP(I941,Dimensions!$B$2:$C$188,2,FALSE)</f>
        <v>#N/A</v>
      </c>
      <c r="I941" s="98"/>
      <c r="J941" s="99" t="e">
        <f>VLOOKUP(K941,Dimensions!$B$2:$C$188,2,FALSE)</f>
        <v>#N/A</v>
      </c>
      <c r="K941" s="98"/>
      <c r="L941" s="99" t="e">
        <f>VLOOKUP(M941,Dimensions!$B$2:$C$188,2,FALSE)</f>
        <v>#N/A</v>
      </c>
      <c r="M941" s="98"/>
      <c r="N941" s="99" t="e">
        <f>VLOOKUP(O941,Dimensions!$B$2:$C$188,2,FALSE)</f>
        <v>#N/A</v>
      </c>
      <c r="O941" s="98"/>
      <c r="P941" s="6">
        <v>0</v>
      </c>
      <c r="Q941" s="21"/>
    </row>
    <row r="942" spans="1:17" x14ac:dyDescent="0.3">
      <c r="A942" s="98"/>
      <c r="B942" s="77" t="e">
        <f>VLOOKUP(A942,Projects!$A$44:$B$1000,2,FALSE)</f>
        <v>#N/A</v>
      </c>
      <c r="C942" s="98"/>
      <c r="D942" s="99" t="e">
        <f>VLOOKUP(C942,'Item Master'!$L$2:$M$7,2,FALSE)</f>
        <v>#N/A</v>
      </c>
      <c r="E942" s="25"/>
      <c r="F942" s="99" t="e">
        <f>VLOOKUP(G942,Dimensions!$B$2:$C$188,2,FALSE)</f>
        <v>#N/A</v>
      </c>
      <c r="G942" s="98"/>
      <c r="H942" s="99" t="e">
        <f>VLOOKUP(I942,Dimensions!$B$2:$C$188,2,FALSE)</f>
        <v>#N/A</v>
      </c>
      <c r="I942" s="98"/>
      <c r="J942" s="99" t="e">
        <f>VLOOKUP(K942,Dimensions!$B$2:$C$188,2,FALSE)</f>
        <v>#N/A</v>
      </c>
      <c r="K942" s="98"/>
      <c r="L942" s="99" t="e">
        <f>VLOOKUP(M942,Dimensions!$B$2:$C$188,2,FALSE)</f>
        <v>#N/A</v>
      </c>
      <c r="M942" s="98"/>
      <c r="N942" s="99" t="e">
        <f>VLOOKUP(O942,Dimensions!$B$2:$C$188,2,FALSE)</f>
        <v>#N/A</v>
      </c>
      <c r="O942" s="98"/>
      <c r="P942" s="6">
        <v>0</v>
      </c>
      <c r="Q942" s="21"/>
    </row>
    <row r="943" spans="1:17" x14ac:dyDescent="0.3">
      <c r="A943" s="98"/>
      <c r="B943" s="77" t="e">
        <f>VLOOKUP(A943,Projects!$A$44:$B$1000,2,FALSE)</f>
        <v>#N/A</v>
      </c>
      <c r="C943" s="98"/>
      <c r="D943" s="99" t="e">
        <f>VLOOKUP(C943,'Item Master'!$L$2:$M$7,2,FALSE)</f>
        <v>#N/A</v>
      </c>
      <c r="E943" s="25"/>
      <c r="F943" s="99" t="e">
        <f>VLOOKUP(G943,Dimensions!$B$2:$C$188,2,FALSE)</f>
        <v>#N/A</v>
      </c>
      <c r="G943" s="98"/>
      <c r="H943" s="99" t="e">
        <f>VLOOKUP(I943,Dimensions!$B$2:$C$188,2,FALSE)</f>
        <v>#N/A</v>
      </c>
      <c r="I943" s="98"/>
      <c r="J943" s="99" t="e">
        <f>VLOOKUP(K943,Dimensions!$B$2:$C$188,2,FALSE)</f>
        <v>#N/A</v>
      </c>
      <c r="K943" s="98"/>
      <c r="L943" s="99" t="e">
        <f>VLOOKUP(M943,Dimensions!$B$2:$C$188,2,FALSE)</f>
        <v>#N/A</v>
      </c>
      <c r="M943" s="98"/>
      <c r="N943" s="99" t="e">
        <f>VLOOKUP(O943,Dimensions!$B$2:$C$188,2,FALSE)</f>
        <v>#N/A</v>
      </c>
      <c r="O943" s="98"/>
      <c r="P943" s="6">
        <v>0</v>
      </c>
      <c r="Q943" s="21"/>
    </row>
    <row r="944" spans="1:17" x14ac:dyDescent="0.3">
      <c r="A944" s="98"/>
      <c r="B944" s="77" t="e">
        <f>VLOOKUP(A944,Projects!$A$44:$B$1000,2,FALSE)</f>
        <v>#N/A</v>
      </c>
      <c r="C944" s="98"/>
      <c r="D944" s="99" t="e">
        <f>VLOOKUP(C944,'Item Master'!$L$2:$M$7,2,FALSE)</f>
        <v>#N/A</v>
      </c>
      <c r="E944" s="25"/>
      <c r="F944" s="99" t="e">
        <f>VLOOKUP(G944,Dimensions!$B$2:$C$188,2,FALSE)</f>
        <v>#N/A</v>
      </c>
      <c r="G944" s="98"/>
      <c r="H944" s="99" t="e">
        <f>VLOOKUP(I944,Dimensions!$B$2:$C$188,2,FALSE)</f>
        <v>#N/A</v>
      </c>
      <c r="I944" s="98"/>
      <c r="J944" s="99" t="e">
        <f>VLOOKUP(K944,Dimensions!$B$2:$C$188,2,FALSE)</f>
        <v>#N/A</v>
      </c>
      <c r="K944" s="98"/>
      <c r="L944" s="99" t="e">
        <f>VLOOKUP(M944,Dimensions!$B$2:$C$188,2,FALSE)</f>
        <v>#N/A</v>
      </c>
      <c r="M944" s="98"/>
      <c r="N944" s="99" t="e">
        <f>VLOOKUP(O944,Dimensions!$B$2:$C$188,2,FALSE)</f>
        <v>#N/A</v>
      </c>
      <c r="O944" s="98"/>
      <c r="P944" s="6">
        <v>0</v>
      </c>
      <c r="Q944" s="21"/>
    </row>
    <row r="945" spans="1:17" x14ac:dyDescent="0.3">
      <c r="A945" s="98"/>
      <c r="B945" s="77" t="e">
        <f>VLOOKUP(A945,Projects!$A$44:$B$1000,2,FALSE)</f>
        <v>#N/A</v>
      </c>
      <c r="C945" s="98"/>
      <c r="D945" s="99" t="e">
        <f>VLOOKUP(C945,'Item Master'!$L$2:$M$7,2,FALSE)</f>
        <v>#N/A</v>
      </c>
      <c r="E945" s="25"/>
      <c r="F945" s="99" t="e">
        <f>VLOOKUP(G945,Dimensions!$B$2:$C$188,2,FALSE)</f>
        <v>#N/A</v>
      </c>
      <c r="G945" s="98"/>
      <c r="H945" s="99" t="e">
        <f>VLOOKUP(I945,Dimensions!$B$2:$C$188,2,FALSE)</f>
        <v>#N/A</v>
      </c>
      <c r="I945" s="98"/>
      <c r="J945" s="99" t="e">
        <f>VLOOKUP(K945,Dimensions!$B$2:$C$188,2,FALSE)</f>
        <v>#N/A</v>
      </c>
      <c r="K945" s="98"/>
      <c r="L945" s="99" t="e">
        <f>VLOOKUP(M945,Dimensions!$B$2:$C$188,2,FALSE)</f>
        <v>#N/A</v>
      </c>
      <c r="M945" s="98"/>
      <c r="N945" s="99" t="e">
        <f>VLOOKUP(O945,Dimensions!$B$2:$C$188,2,FALSE)</f>
        <v>#N/A</v>
      </c>
      <c r="O945" s="98"/>
      <c r="P945" s="6">
        <v>0</v>
      </c>
      <c r="Q945" s="21"/>
    </row>
    <row r="946" spans="1:17" x14ac:dyDescent="0.3">
      <c r="A946" s="98"/>
      <c r="B946" s="77" t="e">
        <f>VLOOKUP(A946,Projects!$A$44:$B$1000,2,FALSE)</f>
        <v>#N/A</v>
      </c>
      <c r="C946" s="98"/>
      <c r="D946" s="99" t="e">
        <f>VLOOKUP(C946,'Item Master'!$L$2:$M$7,2,FALSE)</f>
        <v>#N/A</v>
      </c>
      <c r="E946" s="25"/>
      <c r="F946" s="99" t="e">
        <f>VLOOKUP(G946,Dimensions!$B$2:$C$188,2,FALSE)</f>
        <v>#N/A</v>
      </c>
      <c r="G946" s="98"/>
      <c r="H946" s="99" t="e">
        <f>VLOOKUP(I946,Dimensions!$B$2:$C$188,2,FALSE)</f>
        <v>#N/A</v>
      </c>
      <c r="I946" s="98"/>
      <c r="J946" s="99" t="e">
        <f>VLOOKUP(K946,Dimensions!$B$2:$C$188,2,FALSE)</f>
        <v>#N/A</v>
      </c>
      <c r="K946" s="98"/>
      <c r="L946" s="99" t="e">
        <f>VLOOKUP(M946,Dimensions!$B$2:$C$188,2,FALSE)</f>
        <v>#N/A</v>
      </c>
      <c r="M946" s="98"/>
      <c r="N946" s="99" t="e">
        <f>VLOOKUP(O946,Dimensions!$B$2:$C$188,2,FALSE)</f>
        <v>#N/A</v>
      </c>
      <c r="O946" s="98"/>
      <c r="P946" s="6">
        <v>0</v>
      </c>
      <c r="Q946" s="21"/>
    </row>
    <row r="947" spans="1:17" x14ac:dyDescent="0.3">
      <c r="A947" s="98"/>
      <c r="B947" s="77" t="e">
        <f>VLOOKUP(A947,Projects!$A$44:$B$1000,2,FALSE)</f>
        <v>#N/A</v>
      </c>
      <c r="C947" s="98"/>
      <c r="D947" s="99" t="e">
        <f>VLOOKUP(C947,'Item Master'!$L$2:$M$7,2,FALSE)</f>
        <v>#N/A</v>
      </c>
      <c r="E947" s="25"/>
      <c r="F947" s="99" t="e">
        <f>VLOOKUP(G947,Dimensions!$B$2:$C$188,2,FALSE)</f>
        <v>#N/A</v>
      </c>
      <c r="G947" s="98"/>
      <c r="H947" s="99" t="e">
        <f>VLOOKUP(I947,Dimensions!$B$2:$C$188,2,FALSE)</f>
        <v>#N/A</v>
      </c>
      <c r="I947" s="98"/>
      <c r="J947" s="99" t="e">
        <f>VLOOKUP(K947,Dimensions!$B$2:$C$188,2,FALSE)</f>
        <v>#N/A</v>
      </c>
      <c r="K947" s="98"/>
      <c r="L947" s="99" t="e">
        <f>VLOOKUP(M947,Dimensions!$B$2:$C$188,2,FALSE)</f>
        <v>#N/A</v>
      </c>
      <c r="M947" s="98"/>
      <c r="N947" s="99" t="e">
        <f>VLOOKUP(O947,Dimensions!$B$2:$C$188,2,FALSE)</f>
        <v>#N/A</v>
      </c>
      <c r="O947" s="98"/>
      <c r="P947" s="6">
        <v>0</v>
      </c>
      <c r="Q947" s="21"/>
    </row>
    <row r="948" spans="1:17" x14ac:dyDescent="0.3">
      <c r="A948" s="98"/>
      <c r="B948" s="77" t="e">
        <f>VLOOKUP(A948,Projects!$A$44:$B$1000,2,FALSE)</f>
        <v>#N/A</v>
      </c>
      <c r="C948" s="98"/>
      <c r="D948" s="99" t="e">
        <f>VLOOKUP(C948,'Item Master'!$L$2:$M$7,2,FALSE)</f>
        <v>#N/A</v>
      </c>
      <c r="E948" s="25"/>
      <c r="F948" s="99" t="e">
        <f>VLOOKUP(G948,Dimensions!$B$2:$C$188,2,FALSE)</f>
        <v>#N/A</v>
      </c>
      <c r="G948" s="98"/>
      <c r="H948" s="99" t="e">
        <f>VLOOKUP(I948,Dimensions!$B$2:$C$188,2,FALSE)</f>
        <v>#N/A</v>
      </c>
      <c r="I948" s="98"/>
      <c r="J948" s="99" t="e">
        <f>VLOOKUP(K948,Dimensions!$B$2:$C$188,2,FALSE)</f>
        <v>#N/A</v>
      </c>
      <c r="K948" s="98"/>
      <c r="L948" s="99" t="e">
        <f>VLOOKUP(M948,Dimensions!$B$2:$C$188,2,FALSE)</f>
        <v>#N/A</v>
      </c>
      <c r="M948" s="98"/>
      <c r="N948" s="99" t="e">
        <f>VLOOKUP(O948,Dimensions!$B$2:$C$188,2,FALSE)</f>
        <v>#N/A</v>
      </c>
      <c r="O948" s="98"/>
      <c r="P948" s="6">
        <v>0</v>
      </c>
      <c r="Q948" s="21"/>
    </row>
    <row r="949" spans="1:17" x14ac:dyDescent="0.3">
      <c r="A949" s="98"/>
      <c r="B949" s="77" t="e">
        <f>VLOOKUP(A949,Projects!$A$44:$B$1000,2,FALSE)</f>
        <v>#N/A</v>
      </c>
      <c r="C949" s="98"/>
      <c r="D949" s="99" t="e">
        <f>VLOOKUP(C949,'Item Master'!$L$2:$M$7,2,FALSE)</f>
        <v>#N/A</v>
      </c>
      <c r="E949" s="25"/>
      <c r="F949" s="99" t="e">
        <f>VLOOKUP(G949,Dimensions!$B$2:$C$188,2,FALSE)</f>
        <v>#N/A</v>
      </c>
      <c r="G949" s="98"/>
      <c r="H949" s="99" t="e">
        <f>VLOOKUP(I949,Dimensions!$B$2:$C$188,2,FALSE)</f>
        <v>#N/A</v>
      </c>
      <c r="I949" s="98"/>
      <c r="J949" s="99" t="e">
        <f>VLOOKUP(K949,Dimensions!$B$2:$C$188,2,FALSE)</f>
        <v>#N/A</v>
      </c>
      <c r="K949" s="98"/>
      <c r="L949" s="99" t="e">
        <f>VLOOKUP(M949,Dimensions!$B$2:$C$188,2,FALSE)</f>
        <v>#N/A</v>
      </c>
      <c r="M949" s="98"/>
      <c r="N949" s="99" t="e">
        <f>VLOOKUP(O949,Dimensions!$B$2:$C$188,2,FALSE)</f>
        <v>#N/A</v>
      </c>
      <c r="O949" s="98"/>
      <c r="P949" s="6">
        <v>0</v>
      </c>
      <c r="Q949" s="21"/>
    </row>
    <row r="950" spans="1:17" x14ac:dyDescent="0.3">
      <c r="A950" s="98"/>
      <c r="B950" s="77" t="e">
        <f>VLOOKUP(A950,Projects!$A$44:$B$1000,2,FALSE)</f>
        <v>#N/A</v>
      </c>
      <c r="C950" s="98"/>
      <c r="D950" s="99" t="e">
        <f>VLOOKUP(C950,'Item Master'!$L$2:$M$7,2,FALSE)</f>
        <v>#N/A</v>
      </c>
      <c r="E950" s="25"/>
      <c r="F950" s="99" t="e">
        <f>VLOOKUP(G950,Dimensions!$B$2:$C$188,2,FALSE)</f>
        <v>#N/A</v>
      </c>
      <c r="G950" s="98"/>
      <c r="H950" s="99" t="e">
        <f>VLOOKUP(I950,Dimensions!$B$2:$C$188,2,FALSE)</f>
        <v>#N/A</v>
      </c>
      <c r="I950" s="98"/>
      <c r="J950" s="99" t="e">
        <f>VLOOKUP(K950,Dimensions!$B$2:$C$188,2,FALSE)</f>
        <v>#N/A</v>
      </c>
      <c r="K950" s="98"/>
      <c r="L950" s="99" t="e">
        <f>VLOOKUP(M950,Dimensions!$B$2:$C$188,2,FALSE)</f>
        <v>#N/A</v>
      </c>
      <c r="M950" s="98"/>
      <c r="N950" s="99" t="e">
        <f>VLOOKUP(O950,Dimensions!$B$2:$C$188,2,FALSE)</f>
        <v>#N/A</v>
      </c>
      <c r="O950" s="98"/>
      <c r="P950" s="6">
        <v>0</v>
      </c>
      <c r="Q950" s="21"/>
    </row>
    <row r="951" spans="1:17" x14ac:dyDescent="0.3">
      <c r="A951" s="98"/>
      <c r="B951" s="77" t="e">
        <f>VLOOKUP(A951,Projects!$A$44:$B$1000,2,FALSE)</f>
        <v>#N/A</v>
      </c>
      <c r="C951" s="98"/>
      <c r="D951" s="99" t="e">
        <f>VLOOKUP(C951,'Item Master'!$L$2:$M$7,2,FALSE)</f>
        <v>#N/A</v>
      </c>
      <c r="E951" s="25"/>
      <c r="F951" s="99" t="e">
        <f>VLOOKUP(G951,Dimensions!$B$2:$C$188,2,FALSE)</f>
        <v>#N/A</v>
      </c>
      <c r="G951" s="98"/>
      <c r="H951" s="99" t="e">
        <f>VLOOKUP(I951,Dimensions!$B$2:$C$188,2,FALSE)</f>
        <v>#N/A</v>
      </c>
      <c r="I951" s="98"/>
      <c r="J951" s="99" t="e">
        <f>VLOOKUP(K951,Dimensions!$B$2:$C$188,2,FALSE)</f>
        <v>#N/A</v>
      </c>
      <c r="K951" s="98"/>
      <c r="L951" s="99" t="e">
        <f>VLOOKUP(M951,Dimensions!$B$2:$C$188,2,FALSE)</f>
        <v>#N/A</v>
      </c>
      <c r="M951" s="98"/>
      <c r="N951" s="99" t="e">
        <f>VLOOKUP(O951,Dimensions!$B$2:$C$188,2,FALSE)</f>
        <v>#N/A</v>
      </c>
      <c r="O951" s="98"/>
      <c r="P951" s="6">
        <v>0</v>
      </c>
      <c r="Q951" s="21"/>
    </row>
    <row r="952" spans="1:17" x14ac:dyDescent="0.3">
      <c r="A952" s="98"/>
      <c r="B952" s="77" t="e">
        <f>VLOOKUP(A952,Projects!$A$44:$B$1000,2,FALSE)</f>
        <v>#N/A</v>
      </c>
      <c r="C952" s="98"/>
      <c r="D952" s="99" t="e">
        <f>VLOOKUP(C952,'Item Master'!$L$2:$M$7,2,FALSE)</f>
        <v>#N/A</v>
      </c>
      <c r="E952" s="25"/>
      <c r="F952" s="99" t="e">
        <f>VLOOKUP(G952,Dimensions!$B$2:$C$188,2,FALSE)</f>
        <v>#N/A</v>
      </c>
      <c r="G952" s="98"/>
      <c r="H952" s="99" t="e">
        <f>VLOOKUP(I952,Dimensions!$B$2:$C$188,2,FALSE)</f>
        <v>#N/A</v>
      </c>
      <c r="I952" s="98"/>
      <c r="J952" s="99" t="e">
        <f>VLOOKUP(K952,Dimensions!$B$2:$C$188,2,FALSE)</f>
        <v>#N/A</v>
      </c>
      <c r="K952" s="98"/>
      <c r="L952" s="99" t="e">
        <f>VLOOKUP(M952,Dimensions!$B$2:$C$188,2,FALSE)</f>
        <v>#N/A</v>
      </c>
      <c r="M952" s="98"/>
      <c r="N952" s="99" t="e">
        <f>VLOOKUP(O952,Dimensions!$B$2:$C$188,2,FALSE)</f>
        <v>#N/A</v>
      </c>
      <c r="O952" s="98"/>
      <c r="P952" s="6">
        <v>0</v>
      </c>
      <c r="Q952" s="21"/>
    </row>
    <row r="953" spans="1:17" x14ac:dyDescent="0.3">
      <c r="A953" s="98"/>
      <c r="B953" s="77" t="e">
        <f>VLOOKUP(A953,Projects!$A$44:$B$1000,2,FALSE)</f>
        <v>#N/A</v>
      </c>
      <c r="C953" s="98"/>
      <c r="D953" s="99" t="e">
        <f>VLOOKUP(C953,'Item Master'!$L$2:$M$7,2,FALSE)</f>
        <v>#N/A</v>
      </c>
      <c r="E953" s="25"/>
      <c r="F953" s="99" t="e">
        <f>VLOOKUP(G953,Dimensions!$B$2:$C$188,2,FALSE)</f>
        <v>#N/A</v>
      </c>
      <c r="G953" s="98"/>
      <c r="H953" s="99" t="e">
        <f>VLOOKUP(I953,Dimensions!$B$2:$C$188,2,FALSE)</f>
        <v>#N/A</v>
      </c>
      <c r="I953" s="98"/>
      <c r="J953" s="99" t="e">
        <f>VLOOKUP(K953,Dimensions!$B$2:$C$188,2,FALSE)</f>
        <v>#N/A</v>
      </c>
      <c r="K953" s="98"/>
      <c r="L953" s="99" t="e">
        <f>VLOOKUP(M953,Dimensions!$B$2:$C$188,2,FALSE)</f>
        <v>#N/A</v>
      </c>
      <c r="M953" s="98"/>
      <c r="N953" s="99" t="e">
        <f>VLOOKUP(O953,Dimensions!$B$2:$C$188,2,FALSE)</f>
        <v>#N/A</v>
      </c>
      <c r="O953" s="98"/>
      <c r="P953" s="6">
        <v>0</v>
      </c>
      <c r="Q953" s="21"/>
    </row>
    <row r="954" spans="1:17" x14ac:dyDescent="0.3">
      <c r="A954" s="98"/>
      <c r="B954" s="77" t="e">
        <f>VLOOKUP(A954,Projects!$A$44:$B$1000,2,FALSE)</f>
        <v>#N/A</v>
      </c>
      <c r="C954" s="98"/>
      <c r="D954" s="99" t="e">
        <f>VLOOKUP(C954,'Item Master'!$L$2:$M$7,2,FALSE)</f>
        <v>#N/A</v>
      </c>
      <c r="E954" s="25"/>
      <c r="F954" s="99" t="e">
        <f>VLOOKUP(G954,Dimensions!$B$2:$C$188,2,FALSE)</f>
        <v>#N/A</v>
      </c>
      <c r="G954" s="98"/>
      <c r="H954" s="99" t="e">
        <f>VLOOKUP(I954,Dimensions!$B$2:$C$188,2,FALSE)</f>
        <v>#N/A</v>
      </c>
      <c r="I954" s="98"/>
      <c r="J954" s="99" t="e">
        <f>VLOOKUP(K954,Dimensions!$B$2:$C$188,2,FALSE)</f>
        <v>#N/A</v>
      </c>
      <c r="K954" s="98"/>
      <c r="L954" s="99" t="e">
        <f>VLOOKUP(M954,Dimensions!$B$2:$C$188,2,FALSE)</f>
        <v>#N/A</v>
      </c>
      <c r="M954" s="98"/>
      <c r="N954" s="99" t="e">
        <f>VLOOKUP(O954,Dimensions!$B$2:$C$188,2,FALSE)</f>
        <v>#N/A</v>
      </c>
      <c r="O954" s="98"/>
      <c r="P954" s="6">
        <v>0</v>
      </c>
      <c r="Q954" s="21"/>
    </row>
    <row r="955" spans="1:17" x14ac:dyDescent="0.3">
      <c r="A955" s="98"/>
      <c r="B955" s="77" t="e">
        <f>VLOOKUP(A955,Projects!$A$44:$B$1000,2,FALSE)</f>
        <v>#N/A</v>
      </c>
      <c r="C955" s="98"/>
      <c r="D955" s="99" t="e">
        <f>VLOOKUP(C955,'Item Master'!$L$2:$M$7,2,FALSE)</f>
        <v>#N/A</v>
      </c>
      <c r="E955" s="25"/>
      <c r="F955" s="99" t="e">
        <f>VLOOKUP(G955,Dimensions!$B$2:$C$188,2,FALSE)</f>
        <v>#N/A</v>
      </c>
      <c r="G955" s="98"/>
      <c r="H955" s="99" t="e">
        <f>VLOOKUP(I955,Dimensions!$B$2:$C$188,2,FALSE)</f>
        <v>#N/A</v>
      </c>
      <c r="I955" s="98"/>
      <c r="J955" s="99" t="e">
        <f>VLOOKUP(K955,Dimensions!$B$2:$C$188,2,FALSE)</f>
        <v>#N/A</v>
      </c>
      <c r="K955" s="98"/>
      <c r="L955" s="99" t="e">
        <f>VLOOKUP(M955,Dimensions!$B$2:$C$188,2,FALSE)</f>
        <v>#N/A</v>
      </c>
      <c r="M955" s="98"/>
      <c r="N955" s="99" t="e">
        <f>VLOOKUP(O955,Dimensions!$B$2:$C$188,2,FALSE)</f>
        <v>#N/A</v>
      </c>
      <c r="O955" s="98"/>
      <c r="P955" s="6">
        <v>0</v>
      </c>
      <c r="Q955" s="21"/>
    </row>
    <row r="956" spans="1:17" x14ac:dyDescent="0.3">
      <c r="A956" s="98"/>
      <c r="B956" s="77" t="e">
        <f>VLOOKUP(A956,Projects!$A$44:$B$1000,2,FALSE)</f>
        <v>#N/A</v>
      </c>
      <c r="C956" s="98"/>
      <c r="D956" s="99" t="e">
        <f>VLOOKUP(C956,'Item Master'!$L$2:$M$7,2,FALSE)</f>
        <v>#N/A</v>
      </c>
      <c r="E956" s="25"/>
      <c r="F956" s="99" t="e">
        <f>VLOOKUP(G956,Dimensions!$B$2:$C$188,2,FALSE)</f>
        <v>#N/A</v>
      </c>
      <c r="G956" s="98"/>
      <c r="H956" s="99" t="e">
        <f>VLOOKUP(I956,Dimensions!$B$2:$C$188,2,FALSE)</f>
        <v>#N/A</v>
      </c>
      <c r="I956" s="98"/>
      <c r="J956" s="99" t="e">
        <f>VLOOKUP(K956,Dimensions!$B$2:$C$188,2,FALSE)</f>
        <v>#N/A</v>
      </c>
      <c r="K956" s="98"/>
      <c r="L956" s="99" t="e">
        <f>VLOOKUP(M956,Dimensions!$B$2:$C$188,2,FALSE)</f>
        <v>#N/A</v>
      </c>
      <c r="M956" s="98"/>
      <c r="N956" s="99" t="e">
        <f>VLOOKUP(O956,Dimensions!$B$2:$C$188,2,FALSE)</f>
        <v>#N/A</v>
      </c>
      <c r="O956" s="98"/>
      <c r="P956" s="6">
        <v>0</v>
      </c>
      <c r="Q956" s="21"/>
    </row>
    <row r="957" spans="1:17" x14ac:dyDescent="0.3">
      <c r="A957" s="98"/>
      <c r="B957" s="77" t="e">
        <f>VLOOKUP(A957,Projects!$A$44:$B$1000,2,FALSE)</f>
        <v>#N/A</v>
      </c>
      <c r="C957" s="98"/>
      <c r="D957" s="99" t="e">
        <f>VLOOKUP(C957,'Item Master'!$L$2:$M$7,2,FALSE)</f>
        <v>#N/A</v>
      </c>
      <c r="E957" s="25"/>
      <c r="F957" s="99" t="e">
        <f>VLOOKUP(G957,Dimensions!$B$2:$C$188,2,FALSE)</f>
        <v>#N/A</v>
      </c>
      <c r="G957" s="98"/>
      <c r="H957" s="99" t="e">
        <f>VLOOKUP(I957,Dimensions!$B$2:$C$188,2,FALSE)</f>
        <v>#N/A</v>
      </c>
      <c r="I957" s="98"/>
      <c r="J957" s="99" t="e">
        <f>VLOOKUP(K957,Dimensions!$B$2:$C$188,2,FALSE)</f>
        <v>#N/A</v>
      </c>
      <c r="K957" s="98"/>
      <c r="L957" s="99" t="e">
        <f>VLOOKUP(M957,Dimensions!$B$2:$C$188,2,FALSE)</f>
        <v>#N/A</v>
      </c>
      <c r="M957" s="98"/>
      <c r="N957" s="99" t="e">
        <f>VLOOKUP(O957,Dimensions!$B$2:$C$188,2,FALSE)</f>
        <v>#N/A</v>
      </c>
      <c r="O957" s="98"/>
      <c r="P957" s="6">
        <v>0</v>
      </c>
      <c r="Q957" s="21"/>
    </row>
    <row r="958" spans="1:17" x14ac:dyDescent="0.3">
      <c r="A958" s="98"/>
      <c r="B958" s="77" t="e">
        <f>VLOOKUP(A958,Projects!$A$44:$B$1000,2,FALSE)</f>
        <v>#N/A</v>
      </c>
      <c r="C958" s="98"/>
      <c r="D958" s="99" t="e">
        <f>VLOOKUP(C958,'Item Master'!$L$2:$M$7,2,FALSE)</f>
        <v>#N/A</v>
      </c>
      <c r="E958" s="25"/>
      <c r="F958" s="99" t="e">
        <f>VLOOKUP(G958,Dimensions!$B$2:$C$188,2,FALSE)</f>
        <v>#N/A</v>
      </c>
      <c r="G958" s="98"/>
      <c r="H958" s="99" t="e">
        <f>VLOOKUP(I958,Dimensions!$B$2:$C$188,2,FALSE)</f>
        <v>#N/A</v>
      </c>
      <c r="I958" s="98"/>
      <c r="J958" s="99" t="e">
        <f>VLOOKUP(K958,Dimensions!$B$2:$C$188,2,FALSE)</f>
        <v>#N/A</v>
      </c>
      <c r="K958" s="98"/>
      <c r="L958" s="99" t="e">
        <f>VLOOKUP(M958,Dimensions!$B$2:$C$188,2,FALSE)</f>
        <v>#N/A</v>
      </c>
      <c r="M958" s="98"/>
      <c r="N958" s="99" t="e">
        <f>VLOOKUP(O958,Dimensions!$B$2:$C$188,2,FALSE)</f>
        <v>#N/A</v>
      </c>
      <c r="O958" s="98"/>
      <c r="P958" s="6">
        <v>0</v>
      </c>
      <c r="Q958" s="21"/>
    </row>
    <row r="959" spans="1:17" x14ac:dyDescent="0.3">
      <c r="A959" s="98"/>
      <c r="B959" s="77" t="e">
        <f>VLOOKUP(A959,Projects!$A$44:$B$1000,2,FALSE)</f>
        <v>#N/A</v>
      </c>
      <c r="C959" s="98"/>
      <c r="D959" s="99" t="e">
        <f>VLOOKUP(C959,'Item Master'!$L$2:$M$7,2,FALSE)</f>
        <v>#N/A</v>
      </c>
      <c r="E959" s="25"/>
      <c r="F959" s="99" t="e">
        <f>VLOOKUP(G959,Dimensions!$B$2:$C$188,2,FALSE)</f>
        <v>#N/A</v>
      </c>
      <c r="G959" s="98"/>
      <c r="H959" s="99" t="e">
        <f>VLOOKUP(I959,Dimensions!$B$2:$C$188,2,FALSE)</f>
        <v>#N/A</v>
      </c>
      <c r="I959" s="98"/>
      <c r="J959" s="99" t="e">
        <f>VLOOKUP(K959,Dimensions!$B$2:$C$188,2,FALSE)</f>
        <v>#N/A</v>
      </c>
      <c r="K959" s="98"/>
      <c r="L959" s="99" t="e">
        <f>VLOOKUP(M959,Dimensions!$B$2:$C$188,2,FALSE)</f>
        <v>#N/A</v>
      </c>
      <c r="M959" s="98"/>
      <c r="N959" s="99" t="e">
        <f>VLOOKUP(O959,Dimensions!$B$2:$C$188,2,FALSE)</f>
        <v>#N/A</v>
      </c>
      <c r="O959" s="98"/>
      <c r="P959" s="6">
        <v>0</v>
      </c>
      <c r="Q959" s="21"/>
    </row>
    <row r="960" spans="1:17" x14ac:dyDescent="0.3">
      <c r="A960" s="98"/>
      <c r="B960" s="77" t="e">
        <f>VLOOKUP(A960,Projects!$A$44:$B$1000,2,FALSE)</f>
        <v>#N/A</v>
      </c>
      <c r="C960" s="98"/>
      <c r="D960" s="99" t="e">
        <f>VLOOKUP(C960,'Item Master'!$L$2:$M$7,2,FALSE)</f>
        <v>#N/A</v>
      </c>
      <c r="E960" s="25"/>
      <c r="F960" s="99" t="e">
        <f>VLOOKUP(G960,Dimensions!$B$2:$C$188,2,FALSE)</f>
        <v>#N/A</v>
      </c>
      <c r="G960" s="98"/>
      <c r="H960" s="99" t="e">
        <f>VLOOKUP(I960,Dimensions!$B$2:$C$188,2,FALSE)</f>
        <v>#N/A</v>
      </c>
      <c r="I960" s="98"/>
      <c r="J960" s="99" t="e">
        <f>VLOOKUP(K960,Dimensions!$B$2:$C$188,2,FALSE)</f>
        <v>#N/A</v>
      </c>
      <c r="K960" s="98"/>
      <c r="L960" s="99" t="e">
        <f>VLOOKUP(M960,Dimensions!$B$2:$C$188,2,FALSE)</f>
        <v>#N/A</v>
      </c>
      <c r="M960" s="98"/>
      <c r="N960" s="99" t="e">
        <f>VLOOKUP(O960,Dimensions!$B$2:$C$188,2,FALSE)</f>
        <v>#N/A</v>
      </c>
      <c r="O960" s="98"/>
      <c r="P960" s="6">
        <v>0</v>
      </c>
      <c r="Q960" s="21"/>
    </row>
    <row r="961" spans="1:17" x14ac:dyDescent="0.3">
      <c r="A961" s="98"/>
      <c r="B961" s="77" t="e">
        <f>VLOOKUP(A961,Projects!$A$44:$B$1000,2,FALSE)</f>
        <v>#N/A</v>
      </c>
      <c r="C961" s="98"/>
      <c r="D961" s="99" t="e">
        <f>VLOOKUP(C961,'Item Master'!$L$2:$M$7,2,FALSE)</f>
        <v>#N/A</v>
      </c>
      <c r="E961" s="25"/>
      <c r="F961" s="99" t="e">
        <f>VLOOKUP(G961,Dimensions!$B$2:$C$188,2,FALSE)</f>
        <v>#N/A</v>
      </c>
      <c r="G961" s="98"/>
      <c r="H961" s="99" t="e">
        <f>VLOOKUP(I961,Dimensions!$B$2:$C$188,2,FALSE)</f>
        <v>#N/A</v>
      </c>
      <c r="I961" s="98"/>
      <c r="J961" s="99" t="e">
        <f>VLOOKUP(K961,Dimensions!$B$2:$C$188,2,FALSE)</f>
        <v>#N/A</v>
      </c>
      <c r="K961" s="98"/>
      <c r="L961" s="99" t="e">
        <f>VLOOKUP(M961,Dimensions!$B$2:$C$188,2,FALSE)</f>
        <v>#N/A</v>
      </c>
      <c r="M961" s="98"/>
      <c r="N961" s="99" t="e">
        <f>VLOOKUP(O961,Dimensions!$B$2:$C$188,2,FALSE)</f>
        <v>#N/A</v>
      </c>
      <c r="O961" s="98"/>
      <c r="P961" s="6">
        <v>0</v>
      </c>
      <c r="Q961" s="21"/>
    </row>
    <row r="962" spans="1:17" x14ac:dyDescent="0.3">
      <c r="A962" s="98"/>
      <c r="B962" s="77" t="e">
        <f>VLOOKUP(A962,Projects!$A$44:$B$1000,2,FALSE)</f>
        <v>#N/A</v>
      </c>
      <c r="C962" s="98"/>
      <c r="D962" s="99" t="e">
        <f>VLOOKUP(C962,'Item Master'!$L$2:$M$7,2,FALSE)</f>
        <v>#N/A</v>
      </c>
      <c r="E962" s="25"/>
      <c r="F962" s="99" t="e">
        <f>VLOOKUP(G962,Dimensions!$B$2:$C$188,2,FALSE)</f>
        <v>#N/A</v>
      </c>
      <c r="G962" s="98"/>
      <c r="H962" s="99" t="e">
        <f>VLOOKUP(I962,Dimensions!$B$2:$C$188,2,FALSE)</f>
        <v>#N/A</v>
      </c>
      <c r="I962" s="98"/>
      <c r="J962" s="99" t="e">
        <f>VLOOKUP(K962,Dimensions!$B$2:$C$188,2,FALSE)</f>
        <v>#N/A</v>
      </c>
      <c r="K962" s="98"/>
      <c r="L962" s="99" t="e">
        <f>VLOOKUP(M962,Dimensions!$B$2:$C$188,2,FALSE)</f>
        <v>#N/A</v>
      </c>
      <c r="M962" s="98"/>
      <c r="N962" s="99" t="e">
        <f>VLOOKUP(O962,Dimensions!$B$2:$C$188,2,FALSE)</f>
        <v>#N/A</v>
      </c>
      <c r="O962" s="98"/>
      <c r="P962" s="6">
        <v>0</v>
      </c>
      <c r="Q962" s="21"/>
    </row>
    <row r="963" spans="1:17" x14ac:dyDescent="0.3">
      <c r="A963" s="98"/>
      <c r="B963" s="77" t="e">
        <f>VLOOKUP(A963,Projects!$A$44:$B$1000,2,FALSE)</f>
        <v>#N/A</v>
      </c>
      <c r="C963" s="98"/>
      <c r="D963" s="99" t="e">
        <f>VLOOKUP(C963,'Item Master'!$L$2:$M$7,2,FALSE)</f>
        <v>#N/A</v>
      </c>
      <c r="E963" s="25"/>
      <c r="F963" s="99" t="e">
        <f>VLOOKUP(G963,Dimensions!$B$2:$C$188,2,FALSE)</f>
        <v>#N/A</v>
      </c>
      <c r="G963" s="98"/>
      <c r="H963" s="99" t="e">
        <f>VLOOKUP(I963,Dimensions!$B$2:$C$188,2,FALSE)</f>
        <v>#N/A</v>
      </c>
      <c r="I963" s="98"/>
      <c r="J963" s="99" t="e">
        <f>VLOOKUP(K963,Dimensions!$B$2:$C$188,2,FALSE)</f>
        <v>#N/A</v>
      </c>
      <c r="K963" s="98"/>
      <c r="L963" s="99" t="e">
        <f>VLOOKUP(M963,Dimensions!$B$2:$C$188,2,FALSE)</f>
        <v>#N/A</v>
      </c>
      <c r="M963" s="98"/>
      <c r="N963" s="99" t="e">
        <f>VLOOKUP(O963,Dimensions!$B$2:$C$188,2,FALSE)</f>
        <v>#N/A</v>
      </c>
      <c r="O963" s="98"/>
      <c r="P963" s="6">
        <v>0</v>
      </c>
      <c r="Q963" s="21"/>
    </row>
    <row r="964" spans="1:17" x14ac:dyDescent="0.3">
      <c r="A964" s="98"/>
      <c r="B964" s="77" t="e">
        <f>VLOOKUP(A964,Projects!$A$44:$B$1000,2,FALSE)</f>
        <v>#N/A</v>
      </c>
      <c r="C964" s="98"/>
      <c r="D964" s="99" t="e">
        <f>VLOOKUP(C964,'Item Master'!$L$2:$M$7,2,FALSE)</f>
        <v>#N/A</v>
      </c>
      <c r="E964" s="25"/>
      <c r="F964" s="99" t="e">
        <f>VLOOKUP(G964,Dimensions!$B$2:$C$188,2,FALSE)</f>
        <v>#N/A</v>
      </c>
      <c r="G964" s="98"/>
      <c r="H964" s="99" t="e">
        <f>VLOOKUP(I964,Dimensions!$B$2:$C$188,2,FALSE)</f>
        <v>#N/A</v>
      </c>
      <c r="I964" s="98"/>
      <c r="J964" s="99" t="e">
        <f>VLOOKUP(K964,Dimensions!$B$2:$C$188,2,FALSE)</f>
        <v>#N/A</v>
      </c>
      <c r="K964" s="98"/>
      <c r="L964" s="99" t="e">
        <f>VLOOKUP(M964,Dimensions!$B$2:$C$188,2,FALSE)</f>
        <v>#N/A</v>
      </c>
      <c r="M964" s="98"/>
      <c r="N964" s="99" t="e">
        <f>VLOOKUP(O964,Dimensions!$B$2:$C$188,2,FALSE)</f>
        <v>#N/A</v>
      </c>
      <c r="O964" s="98"/>
      <c r="P964" s="6">
        <v>0</v>
      </c>
      <c r="Q964" s="21"/>
    </row>
    <row r="965" spans="1:17" x14ac:dyDescent="0.3">
      <c r="A965" s="98"/>
      <c r="B965" s="77" t="e">
        <f>VLOOKUP(A965,Projects!$A$44:$B$1000,2,FALSE)</f>
        <v>#N/A</v>
      </c>
      <c r="C965" s="98"/>
      <c r="D965" s="99" t="e">
        <f>VLOOKUP(C965,'Item Master'!$L$2:$M$7,2,FALSE)</f>
        <v>#N/A</v>
      </c>
      <c r="E965" s="25"/>
      <c r="F965" s="99" t="e">
        <f>VLOOKUP(G965,Dimensions!$B$2:$C$188,2,FALSE)</f>
        <v>#N/A</v>
      </c>
      <c r="G965" s="98"/>
      <c r="H965" s="99" t="e">
        <f>VLOOKUP(I965,Dimensions!$B$2:$C$188,2,FALSE)</f>
        <v>#N/A</v>
      </c>
      <c r="I965" s="98"/>
      <c r="J965" s="99" t="e">
        <f>VLOOKUP(K965,Dimensions!$B$2:$C$188,2,FALSE)</f>
        <v>#N/A</v>
      </c>
      <c r="K965" s="98"/>
      <c r="L965" s="99" t="e">
        <f>VLOOKUP(M965,Dimensions!$B$2:$C$188,2,FALSE)</f>
        <v>#N/A</v>
      </c>
      <c r="M965" s="98"/>
      <c r="N965" s="99" t="e">
        <f>VLOOKUP(O965,Dimensions!$B$2:$C$188,2,FALSE)</f>
        <v>#N/A</v>
      </c>
      <c r="O965" s="98"/>
      <c r="P965" s="6">
        <v>0</v>
      </c>
      <c r="Q965" s="21"/>
    </row>
    <row r="966" spans="1:17" x14ac:dyDescent="0.3">
      <c r="A966" s="98"/>
      <c r="B966" s="77" t="e">
        <f>VLOOKUP(A966,Projects!$A$44:$B$1000,2,FALSE)</f>
        <v>#N/A</v>
      </c>
      <c r="C966" s="98"/>
      <c r="D966" s="99" t="e">
        <f>VLOOKUP(C966,'Item Master'!$L$2:$M$7,2,FALSE)</f>
        <v>#N/A</v>
      </c>
      <c r="E966" s="25"/>
      <c r="F966" s="99" t="e">
        <f>VLOOKUP(G966,Dimensions!$B$2:$C$188,2,FALSE)</f>
        <v>#N/A</v>
      </c>
      <c r="G966" s="98"/>
      <c r="H966" s="99" t="e">
        <f>VLOOKUP(I966,Dimensions!$B$2:$C$188,2,FALSE)</f>
        <v>#N/A</v>
      </c>
      <c r="I966" s="98"/>
      <c r="J966" s="99" t="e">
        <f>VLOOKUP(K966,Dimensions!$B$2:$C$188,2,FALSE)</f>
        <v>#N/A</v>
      </c>
      <c r="K966" s="98"/>
      <c r="L966" s="99" t="e">
        <f>VLOOKUP(M966,Dimensions!$B$2:$C$188,2,FALSE)</f>
        <v>#N/A</v>
      </c>
      <c r="M966" s="98"/>
      <c r="N966" s="99" t="e">
        <f>VLOOKUP(O966,Dimensions!$B$2:$C$188,2,FALSE)</f>
        <v>#N/A</v>
      </c>
      <c r="O966" s="98"/>
      <c r="P966" s="6">
        <v>0</v>
      </c>
      <c r="Q966" s="21"/>
    </row>
    <row r="967" spans="1:17" x14ac:dyDescent="0.3">
      <c r="A967" s="98"/>
      <c r="B967" s="77" t="e">
        <f>VLOOKUP(A967,Projects!$A$44:$B$1000,2,FALSE)</f>
        <v>#N/A</v>
      </c>
      <c r="C967" s="98"/>
      <c r="D967" s="99" t="e">
        <f>VLOOKUP(C967,'Item Master'!$L$2:$M$7,2,FALSE)</f>
        <v>#N/A</v>
      </c>
      <c r="E967" s="25"/>
      <c r="F967" s="99" t="e">
        <f>VLOOKUP(G967,Dimensions!$B$2:$C$188,2,FALSE)</f>
        <v>#N/A</v>
      </c>
      <c r="G967" s="98"/>
      <c r="H967" s="99" t="e">
        <f>VLOOKUP(I967,Dimensions!$B$2:$C$188,2,FALSE)</f>
        <v>#N/A</v>
      </c>
      <c r="I967" s="98"/>
      <c r="J967" s="99" t="e">
        <f>VLOOKUP(K967,Dimensions!$B$2:$C$188,2,FALSE)</f>
        <v>#N/A</v>
      </c>
      <c r="K967" s="98"/>
      <c r="L967" s="99" t="e">
        <f>VLOOKUP(M967,Dimensions!$B$2:$C$188,2,FALSE)</f>
        <v>#N/A</v>
      </c>
      <c r="M967" s="98"/>
      <c r="N967" s="99" t="e">
        <f>VLOOKUP(O967,Dimensions!$B$2:$C$188,2,FALSE)</f>
        <v>#N/A</v>
      </c>
      <c r="O967" s="98"/>
      <c r="P967" s="6">
        <v>0</v>
      </c>
      <c r="Q967" s="21"/>
    </row>
    <row r="968" spans="1:17" x14ac:dyDescent="0.3">
      <c r="A968" s="98"/>
      <c r="B968" s="77" t="e">
        <f>VLOOKUP(A968,Projects!$A$44:$B$1000,2,FALSE)</f>
        <v>#N/A</v>
      </c>
      <c r="C968" s="98"/>
      <c r="D968" s="99" t="e">
        <f>VLOOKUP(C968,'Item Master'!$L$2:$M$7,2,FALSE)</f>
        <v>#N/A</v>
      </c>
      <c r="E968" s="25"/>
      <c r="F968" s="99" t="e">
        <f>VLOOKUP(G968,Dimensions!$B$2:$C$188,2,FALSE)</f>
        <v>#N/A</v>
      </c>
      <c r="G968" s="98"/>
      <c r="H968" s="99" t="e">
        <f>VLOOKUP(I968,Dimensions!$B$2:$C$188,2,FALSE)</f>
        <v>#N/A</v>
      </c>
      <c r="I968" s="98"/>
      <c r="J968" s="99" t="e">
        <f>VLOOKUP(K968,Dimensions!$B$2:$C$188,2,FALSE)</f>
        <v>#N/A</v>
      </c>
      <c r="K968" s="98"/>
      <c r="L968" s="99" t="e">
        <f>VLOOKUP(M968,Dimensions!$B$2:$C$188,2,FALSE)</f>
        <v>#N/A</v>
      </c>
      <c r="M968" s="98"/>
      <c r="N968" s="99" t="e">
        <f>VLOOKUP(O968,Dimensions!$B$2:$C$188,2,FALSE)</f>
        <v>#N/A</v>
      </c>
      <c r="O968" s="98"/>
      <c r="P968" s="6">
        <v>0</v>
      </c>
      <c r="Q968" s="21"/>
    </row>
    <row r="969" spans="1:17" x14ac:dyDescent="0.3">
      <c r="A969" s="98"/>
      <c r="B969" s="77" t="e">
        <f>VLOOKUP(A969,Projects!$A$44:$B$1000,2,FALSE)</f>
        <v>#N/A</v>
      </c>
      <c r="C969" s="98"/>
      <c r="D969" s="99" t="e">
        <f>VLOOKUP(C969,'Item Master'!$L$2:$M$7,2,FALSE)</f>
        <v>#N/A</v>
      </c>
      <c r="E969" s="25"/>
      <c r="F969" s="99" t="e">
        <f>VLOOKUP(G969,Dimensions!$B$2:$C$188,2,FALSE)</f>
        <v>#N/A</v>
      </c>
      <c r="G969" s="98"/>
      <c r="H969" s="99" t="e">
        <f>VLOOKUP(I969,Dimensions!$B$2:$C$188,2,FALSE)</f>
        <v>#N/A</v>
      </c>
      <c r="I969" s="98"/>
      <c r="J969" s="99" t="e">
        <f>VLOOKUP(K969,Dimensions!$B$2:$C$188,2,FALSE)</f>
        <v>#N/A</v>
      </c>
      <c r="K969" s="98"/>
      <c r="L969" s="99" t="e">
        <f>VLOOKUP(M969,Dimensions!$B$2:$C$188,2,FALSE)</f>
        <v>#N/A</v>
      </c>
      <c r="M969" s="98"/>
      <c r="N969" s="99" t="e">
        <f>VLOOKUP(O969,Dimensions!$B$2:$C$188,2,FALSE)</f>
        <v>#N/A</v>
      </c>
      <c r="O969" s="98"/>
      <c r="P969" s="6">
        <v>0</v>
      </c>
      <c r="Q969" s="21"/>
    </row>
    <row r="970" spans="1:17" x14ac:dyDescent="0.3">
      <c r="A970" s="98"/>
      <c r="B970" s="77" t="e">
        <f>VLOOKUP(A970,Projects!$A$44:$B$1000,2,FALSE)</f>
        <v>#N/A</v>
      </c>
      <c r="C970" s="98"/>
      <c r="D970" s="99" t="e">
        <f>VLOOKUP(C970,'Item Master'!$L$2:$M$7,2,FALSE)</f>
        <v>#N/A</v>
      </c>
      <c r="E970" s="25"/>
      <c r="F970" s="99" t="e">
        <f>VLOOKUP(G970,Dimensions!$B$2:$C$188,2,FALSE)</f>
        <v>#N/A</v>
      </c>
      <c r="G970" s="98"/>
      <c r="H970" s="99" t="e">
        <f>VLOOKUP(I970,Dimensions!$B$2:$C$188,2,FALSE)</f>
        <v>#N/A</v>
      </c>
      <c r="I970" s="98"/>
      <c r="J970" s="99" t="e">
        <f>VLOOKUP(K970,Dimensions!$B$2:$C$188,2,FALSE)</f>
        <v>#N/A</v>
      </c>
      <c r="K970" s="98"/>
      <c r="L970" s="99" t="e">
        <f>VLOOKUP(M970,Dimensions!$B$2:$C$188,2,FALSE)</f>
        <v>#N/A</v>
      </c>
      <c r="M970" s="98"/>
      <c r="N970" s="99" t="e">
        <f>VLOOKUP(O970,Dimensions!$B$2:$C$188,2,FALSE)</f>
        <v>#N/A</v>
      </c>
      <c r="O970" s="98"/>
      <c r="P970" s="6">
        <v>0</v>
      </c>
      <c r="Q970" s="21"/>
    </row>
    <row r="971" spans="1:17" x14ac:dyDescent="0.3">
      <c r="A971" s="98"/>
      <c r="B971" s="77" t="e">
        <f>VLOOKUP(A971,Projects!$A$44:$B$1000,2,FALSE)</f>
        <v>#N/A</v>
      </c>
      <c r="C971" s="98"/>
      <c r="D971" s="99" t="e">
        <f>VLOOKUP(C971,'Item Master'!$L$2:$M$7,2,FALSE)</f>
        <v>#N/A</v>
      </c>
      <c r="E971" s="25"/>
      <c r="F971" s="99" t="e">
        <f>VLOOKUP(G971,Dimensions!$B$2:$C$188,2,FALSE)</f>
        <v>#N/A</v>
      </c>
      <c r="G971" s="98"/>
      <c r="H971" s="99" t="e">
        <f>VLOOKUP(I971,Dimensions!$B$2:$C$188,2,FALSE)</f>
        <v>#N/A</v>
      </c>
      <c r="I971" s="98"/>
      <c r="J971" s="99" t="e">
        <f>VLOOKUP(K971,Dimensions!$B$2:$C$188,2,FALSE)</f>
        <v>#N/A</v>
      </c>
      <c r="K971" s="98"/>
      <c r="L971" s="99" t="e">
        <f>VLOOKUP(M971,Dimensions!$B$2:$C$188,2,FALSE)</f>
        <v>#N/A</v>
      </c>
      <c r="M971" s="98"/>
      <c r="N971" s="99" t="e">
        <f>VLOOKUP(O971,Dimensions!$B$2:$C$188,2,FALSE)</f>
        <v>#N/A</v>
      </c>
      <c r="O971" s="98"/>
      <c r="P971" s="6">
        <v>0</v>
      </c>
      <c r="Q971" s="21"/>
    </row>
    <row r="972" spans="1:17" x14ac:dyDescent="0.3">
      <c r="A972" s="98"/>
      <c r="B972" s="77" t="e">
        <f>VLOOKUP(A972,Projects!$A$44:$B$1000,2,FALSE)</f>
        <v>#N/A</v>
      </c>
      <c r="C972" s="98"/>
      <c r="D972" s="99" t="e">
        <f>VLOOKUP(C972,'Item Master'!$L$2:$M$7,2,FALSE)</f>
        <v>#N/A</v>
      </c>
      <c r="E972" s="25"/>
      <c r="F972" s="99" t="e">
        <f>VLOOKUP(G972,Dimensions!$B$2:$C$188,2,FALSE)</f>
        <v>#N/A</v>
      </c>
      <c r="G972" s="98"/>
      <c r="H972" s="99" t="e">
        <f>VLOOKUP(I972,Dimensions!$B$2:$C$188,2,FALSE)</f>
        <v>#N/A</v>
      </c>
      <c r="I972" s="98"/>
      <c r="J972" s="99" t="e">
        <f>VLOOKUP(K972,Dimensions!$B$2:$C$188,2,FALSE)</f>
        <v>#N/A</v>
      </c>
      <c r="K972" s="98"/>
      <c r="L972" s="99" t="e">
        <f>VLOOKUP(M972,Dimensions!$B$2:$C$188,2,FALSE)</f>
        <v>#N/A</v>
      </c>
      <c r="M972" s="98"/>
      <c r="N972" s="99" t="e">
        <f>VLOOKUP(O972,Dimensions!$B$2:$C$188,2,FALSE)</f>
        <v>#N/A</v>
      </c>
      <c r="O972" s="98"/>
      <c r="P972" s="6">
        <v>0</v>
      </c>
      <c r="Q972" s="21"/>
    </row>
    <row r="973" spans="1:17" x14ac:dyDescent="0.3">
      <c r="A973" s="98"/>
      <c r="B973" s="77" t="e">
        <f>VLOOKUP(A973,Projects!$A$44:$B$1000,2,FALSE)</f>
        <v>#N/A</v>
      </c>
      <c r="C973" s="98"/>
      <c r="D973" s="99" t="e">
        <f>VLOOKUP(C973,'Item Master'!$L$2:$M$7,2,FALSE)</f>
        <v>#N/A</v>
      </c>
      <c r="E973" s="25"/>
      <c r="F973" s="99" t="e">
        <f>VLOOKUP(G973,Dimensions!$B$2:$C$188,2,FALSE)</f>
        <v>#N/A</v>
      </c>
      <c r="G973" s="98"/>
      <c r="H973" s="99" t="e">
        <f>VLOOKUP(I973,Dimensions!$B$2:$C$188,2,FALSE)</f>
        <v>#N/A</v>
      </c>
      <c r="I973" s="98"/>
      <c r="J973" s="99" t="e">
        <f>VLOOKUP(K973,Dimensions!$B$2:$C$188,2,FALSE)</f>
        <v>#N/A</v>
      </c>
      <c r="K973" s="98"/>
      <c r="L973" s="99" t="e">
        <f>VLOOKUP(M973,Dimensions!$B$2:$C$188,2,FALSE)</f>
        <v>#N/A</v>
      </c>
      <c r="M973" s="98"/>
      <c r="N973" s="99" t="e">
        <f>VLOOKUP(O973,Dimensions!$B$2:$C$188,2,FALSE)</f>
        <v>#N/A</v>
      </c>
      <c r="O973" s="98"/>
      <c r="P973" s="6">
        <v>0</v>
      </c>
      <c r="Q973" s="21"/>
    </row>
    <row r="974" spans="1:17" x14ac:dyDescent="0.3">
      <c r="A974" s="98"/>
      <c r="B974" s="77" t="e">
        <f>VLOOKUP(A974,Projects!$A$44:$B$1000,2,FALSE)</f>
        <v>#N/A</v>
      </c>
      <c r="C974" s="98"/>
      <c r="D974" s="99" t="e">
        <f>VLOOKUP(C974,'Item Master'!$L$2:$M$7,2,FALSE)</f>
        <v>#N/A</v>
      </c>
      <c r="E974" s="25"/>
      <c r="F974" s="99" t="e">
        <f>VLOOKUP(G974,Dimensions!$B$2:$C$188,2,FALSE)</f>
        <v>#N/A</v>
      </c>
      <c r="G974" s="98"/>
      <c r="H974" s="99" t="e">
        <f>VLOOKUP(I974,Dimensions!$B$2:$C$188,2,FALSE)</f>
        <v>#N/A</v>
      </c>
      <c r="I974" s="98"/>
      <c r="J974" s="99" t="e">
        <f>VLOOKUP(K974,Dimensions!$B$2:$C$188,2,FALSE)</f>
        <v>#N/A</v>
      </c>
      <c r="K974" s="98"/>
      <c r="L974" s="99" t="e">
        <f>VLOOKUP(M974,Dimensions!$B$2:$C$188,2,FALSE)</f>
        <v>#N/A</v>
      </c>
      <c r="M974" s="98"/>
      <c r="N974" s="99" t="e">
        <f>VLOOKUP(O974,Dimensions!$B$2:$C$188,2,FALSE)</f>
        <v>#N/A</v>
      </c>
      <c r="O974" s="98"/>
      <c r="P974" s="6">
        <v>0</v>
      </c>
      <c r="Q974" s="21"/>
    </row>
    <row r="975" spans="1:17" x14ac:dyDescent="0.3">
      <c r="A975" s="98"/>
      <c r="B975" s="77" t="e">
        <f>VLOOKUP(A975,Projects!$A$44:$B$1000,2,FALSE)</f>
        <v>#N/A</v>
      </c>
      <c r="C975" s="98"/>
      <c r="D975" s="99" t="e">
        <f>VLOOKUP(C975,'Item Master'!$L$2:$M$7,2,FALSE)</f>
        <v>#N/A</v>
      </c>
      <c r="E975" s="25"/>
      <c r="F975" s="99" t="e">
        <f>VLOOKUP(G975,Dimensions!$B$2:$C$188,2,FALSE)</f>
        <v>#N/A</v>
      </c>
      <c r="G975" s="98"/>
      <c r="H975" s="99" t="e">
        <f>VLOOKUP(I975,Dimensions!$B$2:$C$188,2,FALSE)</f>
        <v>#N/A</v>
      </c>
      <c r="I975" s="98"/>
      <c r="J975" s="99" t="e">
        <f>VLOOKUP(K975,Dimensions!$B$2:$C$188,2,FALSE)</f>
        <v>#N/A</v>
      </c>
      <c r="K975" s="98"/>
      <c r="L975" s="99" t="e">
        <f>VLOOKUP(M975,Dimensions!$B$2:$C$188,2,FALSE)</f>
        <v>#N/A</v>
      </c>
      <c r="M975" s="98"/>
      <c r="N975" s="99" t="e">
        <f>VLOOKUP(O975,Dimensions!$B$2:$C$188,2,FALSE)</f>
        <v>#N/A</v>
      </c>
      <c r="O975" s="98"/>
      <c r="P975" s="6">
        <v>0</v>
      </c>
      <c r="Q975" s="21"/>
    </row>
    <row r="976" spans="1:17" x14ac:dyDescent="0.3">
      <c r="A976" s="98"/>
      <c r="B976" s="77" t="e">
        <f>VLOOKUP(A976,Projects!$A$44:$B$1000,2,FALSE)</f>
        <v>#N/A</v>
      </c>
      <c r="C976" s="98"/>
      <c r="D976" s="99" t="e">
        <f>VLOOKUP(C976,'Item Master'!$L$2:$M$7,2,FALSE)</f>
        <v>#N/A</v>
      </c>
      <c r="E976" s="25"/>
      <c r="F976" s="99" t="e">
        <f>VLOOKUP(G976,Dimensions!$B$2:$C$188,2,FALSE)</f>
        <v>#N/A</v>
      </c>
      <c r="G976" s="98"/>
      <c r="H976" s="99" t="e">
        <f>VLOOKUP(I976,Dimensions!$B$2:$C$188,2,FALSE)</f>
        <v>#N/A</v>
      </c>
      <c r="I976" s="98"/>
      <c r="J976" s="99" t="e">
        <f>VLOOKUP(K976,Dimensions!$B$2:$C$188,2,FALSE)</f>
        <v>#N/A</v>
      </c>
      <c r="K976" s="98"/>
      <c r="L976" s="99" t="e">
        <f>VLOOKUP(M976,Dimensions!$B$2:$C$188,2,FALSE)</f>
        <v>#N/A</v>
      </c>
      <c r="M976" s="98"/>
      <c r="N976" s="99" t="e">
        <f>VLOOKUP(O976,Dimensions!$B$2:$C$188,2,FALSE)</f>
        <v>#N/A</v>
      </c>
      <c r="O976" s="98"/>
      <c r="P976" s="6">
        <v>0</v>
      </c>
      <c r="Q976" s="2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300-000000000000}">
          <x14:formula1>
            <xm:f>Dimensions!$B$12:$B$99</xm:f>
          </x14:formula1>
          <xm:sqref>I10 I13:I976</xm:sqref>
        </x14:dataValidation>
        <x14:dataValidation type="list" allowBlank="1" showInputMessage="1" showErrorMessage="1" xr:uid="{00000000-0002-0000-0300-000001000000}">
          <x14:formula1>
            <xm:f>Dimensions!$B$105:$B$126</xm:f>
          </x14:formula1>
          <xm:sqref>M10 M13:M976</xm:sqref>
        </x14:dataValidation>
        <x14:dataValidation type="list" allowBlank="1" showInputMessage="1" showErrorMessage="1" xr:uid="{00000000-0002-0000-0300-000002000000}">
          <x14:formula1>
            <xm:f>Dimensions!$B$127:$B$188</xm:f>
          </x14:formula1>
          <xm:sqref>O10 O13:O976 O8</xm:sqref>
        </x14:dataValidation>
        <x14:dataValidation type="list" allowBlank="1" showInputMessage="1" showErrorMessage="1" xr:uid="{00000000-0002-0000-0300-000003000000}">
          <x14:formula1>
            <xm:f>'Item Master'!$L$2:$L$4</xm:f>
          </x14:formula1>
          <xm:sqref>C10 C13:C976</xm:sqref>
        </x14:dataValidation>
        <x14:dataValidation type="list" allowBlank="1" showInputMessage="1" showErrorMessage="1" xr:uid="{00000000-0002-0000-0300-000004000000}">
          <x14:formula1>
            <xm:f>Projects!$A:$A</xm:f>
          </x14:formula1>
          <xm:sqref>A10 A13:A976</xm:sqref>
        </x14:dataValidation>
        <x14:dataValidation type="list" allowBlank="1" showInputMessage="1" showErrorMessage="1" xr:uid="{00000000-0002-0000-0300-000005000000}">
          <x14:formula1>
            <xm:f>Dimensions!$B$2:$B$11</xm:f>
          </x14:formula1>
          <xm:sqref>G10 G13:G976</xm:sqref>
        </x14:dataValidation>
        <x14:dataValidation type="list" allowBlank="1" showInputMessage="1" showErrorMessage="1" xr:uid="{00000000-0002-0000-0300-000006000000}">
          <x14:formula1>
            <xm:f>Dimensions!$B$100:$B$104</xm:f>
          </x14:formula1>
          <xm:sqref>K10 K13:K976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2:B807"/>
  <sheetViews>
    <sheetView workbookViewId="0">
      <selection activeCell="B804" sqref="B804"/>
    </sheetView>
  </sheetViews>
  <sheetFormatPr defaultRowHeight="14.4" x14ac:dyDescent="0.3"/>
  <cols>
    <col min="1" max="1" width="13.5546875" style="86" bestFit="1" customWidth="1"/>
    <col min="2" max="2" width="40" style="86" bestFit="1" customWidth="1"/>
  </cols>
  <sheetData>
    <row r="42" spans="1:2" x14ac:dyDescent="0.3">
      <c r="A42" s="87" t="s">
        <v>4</v>
      </c>
      <c r="B42" s="87" t="s">
        <v>5</v>
      </c>
    </row>
    <row r="43" spans="1:2" x14ac:dyDescent="0.3">
      <c r="A43" s="88" t="s">
        <v>21</v>
      </c>
      <c r="B43" s="88" t="s">
        <v>22</v>
      </c>
    </row>
    <row r="44" spans="1:2" x14ac:dyDescent="0.3">
      <c r="A44" s="86" t="s">
        <v>1404</v>
      </c>
      <c r="B44" s="86" t="s">
        <v>1405</v>
      </c>
    </row>
    <row r="45" spans="1:2" x14ac:dyDescent="0.3">
      <c r="A45" s="86" t="s">
        <v>1406</v>
      </c>
      <c r="B45" s="86" t="s">
        <v>1407</v>
      </c>
    </row>
    <row r="46" spans="1:2" x14ac:dyDescent="0.3">
      <c r="A46" s="86" t="s">
        <v>1408</v>
      </c>
      <c r="B46" s="86" t="s">
        <v>1409</v>
      </c>
    </row>
    <row r="47" spans="1:2" x14ac:dyDescent="0.3">
      <c r="A47" s="86" t="s">
        <v>1410</v>
      </c>
      <c r="B47" s="86" t="s">
        <v>1411</v>
      </c>
    </row>
    <row r="48" spans="1:2" x14ac:dyDescent="0.3">
      <c r="A48" s="86" t="s">
        <v>1412</v>
      </c>
      <c r="B48" s="86" t="s">
        <v>1413</v>
      </c>
    </row>
    <row r="49" spans="1:2" x14ac:dyDescent="0.3">
      <c r="A49" s="86" t="s">
        <v>1414</v>
      </c>
      <c r="B49" s="86" t="s">
        <v>1415</v>
      </c>
    </row>
    <row r="50" spans="1:2" x14ac:dyDescent="0.3">
      <c r="A50" s="86" t="s">
        <v>1416</v>
      </c>
      <c r="B50" s="86" t="s">
        <v>1417</v>
      </c>
    </row>
    <row r="51" spans="1:2" x14ac:dyDescent="0.3">
      <c r="A51" s="86" t="s">
        <v>1418</v>
      </c>
      <c r="B51" s="86" t="s">
        <v>1419</v>
      </c>
    </row>
    <row r="52" spans="1:2" x14ac:dyDescent="0.3">
      <c r="A52" s="86" t="s">
        <v>1420</v>
      </c>
      <c r="B52" s="86" t="s">
        <v>1421</v>
      </c>
    </row>
    <row r="53" spans="1:2" x14ac:dyDescent="0.3">
      <c r="A53" s="86" t="s">
        <v>1422</v>
      </c>
      <c r="B53" s="86" t="s">
        <v>1423</v>
      </c>
    </row>
    <row r="54" spans="1:2" x14ac:dyDescent="0.3">
      <c r="A54" s="86" t="s">
        <v>1424</v>
      </c>
      <c r="B54" s="86" t="s">
        <v>1425</v>
      </c>
    </row>
    <row r="55" spans="1:2" x14ac:dyDescent="0.3">
      <c r="A55" s="86" t="s">
        <v>1426</v>
      </c>
      <c r="B55" s="86" t="s">
        <v>1427</v>
      </c>
    </row>
    <row r="56" spans="1:2" x14ac:dyDescent="0.3">
      <c r="A56" s="86" t="s">
        <v>1428</v>
      </c>
      <c r="B56" s="86" t="s">
        <v>1429</v>
      </c>
    </row>
    <row r="57" spans="1:2" x14ac:dyDescent="0.3">
      <c r="A57" s="86" t="s">
        <v>1430</v>
      </c>
      <c r="B57" s="86" t="s">
        <v>1431</v>
      </c>
    </row>
    <row r="58" spans="1:2" x14ac:dyDescent="0.3">
      <c r="A58" s="86" t="s">
        <v>1432</v>
      </c>
      <c r="B58" s="86" t="s">
        <v>1433</v>
      </c>
    </row>
    <row r="59" spans="1:2" x14ac:dyDescent="0.3">
      <c r="A59" s="86" t="s">
        <v>1434</v>
      </c>
      <c r="B59" s="86" t="s">
        <v>1435</v>
      </c>
    </row>
    <row r="60" spans="1:2" x14ac:dyDescent="0.3">
      <c r="A60" s="86" t="s">
        <v>1436</v>
      </c>
      <c r="B60" s="86" t="s">
        <v>1437</v>
      </c>
    </row>
    <row r="61" spans="1:2" x14ac:dyDescent="0.3">
      <c r="A61" s="86" t="s">
        <v>1438</v>
      </c>
      <c r="B61" s="86" t="s">
        <v>1439</v>
      </c>
    </row>
    <row r="62" spans="1:2" x14ac:dyDescent="0.3">
      <c r="A62" s="86" t="s">
        <v>1440</v>
      </c>
      <c r="B62" s="86" t="s">
        <v>1441</v>
      </c>
    </row>
    <row r="63" spans="1:2" x14ac:dyDescent="0.3">
      <c r="A63" s="86" t="s">
        <v>1442</v>
      </c>
      <c r="B63" s="86" t="s">
        <v>1443</v>
      </c>
    </row>
    <row r="64" spans="1:2" x14ac:dyDescent="0.3">
      <c r="A64" s="86" t="s">
        <v>1444</v>
      </c>
      <c r="B64" s="86" t="s">
        <v>1445</v>
      </c>
    </row>
    <row r="65" spans="1:2" x14ac:dyDescent="0.3">
      <c r="A65" s="86" t="s">
        <v>1446</v>
      </c>
      <c r="B65" s="86" t="s">
        <v>1447</v>
      </c>
    </row>
    <row r="66" spans="1:2" x14ac:dyDescent="0.3">
      <c r="A66" s="86" t="s">
        <v>1448</v>
      </c>
      <c r="B66" s="86" t="s">
        <v>1449</v>
      </c>
    </row>
    <row r="67" spans="1:2" x14ac:dyDescent="0.3">
      <c r="A67" s="86" t="s">
        <v>1450</v>
      </c>
      <c r="B67" s="86" t="s">
        <v>1451</v>
      </c>
    </row>
    <row r="68" spans="1:2" x14ac:dyDescent="0.3">
      <c r="A68" s="86" t="s">
        <v>1452</v>
      </c>
      <c r="B68" s="86" t="s">
        <v>1453</v>
      </c>
    </row>
    <row r="69" spans="1:2" x14ac:dyDescent="0.3">
      <c r="A69" s="86" t="s">
        <v>1454</v>
      </c>
      <c r="B69" s="86" t="s">
        <v>1455</v>
      </c>
    </row>
    <row r="70" spans="1:2" x14ac:dyDescent="0.3">
      <c r="A70" s="86" t="s">
        <v>1456</v>
      </c>
      <c r="B70" s="86" t="s">
        <v>1457</v>
      </c>
    </row>
    <row r="71" spans="1:2" x14ac:dyDescent="0.3">
      <c r="A71" s="86" t="s">
        <v>1458</v>
      </c>
      <c r="B71" s="86" t="s">
        <v>1459</v>
      </c>
    </row>
    <row r="72" spans="1:2" x14ac:dyDescent="0.3">
      <c r="A72" s="86" t="s">
        <v>1460</v>
      </c>
      <c r="B72" s="86" t="s">
        <v>1461</v>
      </c>
    </row>
    <row r="73" spans="1:2" x14ac:dyDescent="0.3">
      <c r="A73" s="86" t="s">
        <v>1462</v>
      </c>
      <c r="B73" s="86" t="s">
        <v>1463</v>
      </c>
    </row>
    <row r="74" spans="1:2" x14ac:dyDescent="0.3">
      <c r="A74" s="86" t="s">
        <v>1464</v>
      </c>
      <c r="B74" s="86" t="s">
        <v>1465</v>
      </c>
    </row>
    <row r="75" spans="1:2" x14ac:dyDescent="0.3">
      <c r="A75" s="86" t="s">
        <v>1466</v>
      </c>
      <c r="B75" s="86" t="s">
        <v>1467</v>
      </c>
    </row>
    <row r="76" spans="1:2" x14ac:dyDescent="0.3">
      <c r="A76" s="86" t="s">
        <v>1468</v>
      </c>
      <c r="B76" s="86" t="s">
        <v>1469</v>
      </c>
    </row>
    <row r="77" spans="1:2" x14ac:dyDescent="0.3">
      <c r="A77" s="86" t="s">
        <v>1470</v>
      </c>
      <c r="B77" s="86" t="s">
        <v>1471</v>
      </c>
    </row>
    <row r="78" spans="1:2" x14ac:dyDescent="0.3">
      <c r="A78" s="86" t="s">
        <v>1472</v>
      </c>
      <c r="B78" s="86" t="s">
        <v>1473</v>
      </c>
    </row>
    <row r="79" spans="1:2" x14ac:dyDescent="0.3">
      <c r="A79" s="86" t="s">
        <v>1474</v>
      </c>
      <c r="B79" s="86" t="s">
        <v>1475</v>
      </c>
    </row>
    <row r="80" spans="1:2" x14ac:dyDescent="0.3">
      <c r="A80" s="86" t="s">
        <v>1476</v>
      </c>
      <c r="B80" s="86" t="s">
        <v>1477</v>
      </c>
    </row>
    <row r="81" spans="1:2" x14ac:dyDescent="0.3">
      <c r="A81" s="86" t="s">
        <v>1478</v>
      </c>
      <c r="B81" s="86" t="s">
        <v>1479</v>
      </c>
    </row>
    <row r="82" spans="1:2" x14ac:dyDescent="0.3">
      <c r="A82" s="86" t="s">
        <v>1480</v>
      </c>
      <c r="B82" s="86" t="s">
        <v>1481</v>
      </c>
    </row>
    <row r="83" spans="1:2" x14ac:dyDescent="0.3">
      <c r="A83" s="86" t="s">
        <v>1482</v>
      </c>
      <c r="B83" s="86" t="s">
        <v>1483</v>
      </c>
    </row>
    <row r="84" spans="1:2" x14ac:dyDescent="0.3">
      <c r="A84" s="86" t="s">
        <v>1484</v>
      </c>
      <c r="B84" s="86" t="s">
        <v>1485</v>
      </c>
    </row>
    <row r="85" spans="1:2" x14ac:dyDescent="0.3">
      <c r="A85" s="86" t="s">
        <v>1486</v>
      </c>
      <c r="B85" s="86" t="s">
        <v>1487</v>
      </c>
    </row>
    <row r="86" spans="1:2" x14ac:dyDescent="0.3">
      <c r="A86" s="86" t="s">
        <v>1488</v>
      </c>
      <c r="B86" s="86" t="s">
        <v>1489</v>
      </c>
    </row>
    <row r="87" spans="1:2" x14ac:dyDescent="0.3">
      <c r="A87" s="86" t="s">
        <v>1490</v>
      </c>
      <c r="B87" s="86" t="s">
        <v>1491</v>
      </c>
    </row>
    <row r="88" spans="1:2" x14ac:dyDescent="0.3">
      <c r="A88" s="86" t="s">
        <v>1492</v>
      </c>
      <c r="B88" s="86" t="s">
        <v>1493</v>
      </c>
    </row>
    <row r="89" spans="1:2" x14ac:dyDescent="0.3">
      <c r="A89" s="86" t="s">
        <v>1494</v>
      </c>
      <c r="B89" s="86" t="s">
        <v>1495</v>
      </c>
    </row>
    <row r="90" spans="1:2" x14ac:dyDescent="0.3">
      <c r="A90" s="86" t="s">
        <v>1496</v>
      </c>
      <c r="B90" s="86" t="s">
        <v>1497</v>
      </c>
    </row>
    <row r="91" spans="1:2" x14ac:dyDescent="0.3">
      <c r="A91" s="86" t="s">
        <v>1498</v>
      </c>
      <c r="B91" s="86" t="s">
        <v>1499</v>
      </c>
    </row>
    <row r="92" spans="1:2" x14ac:dyDescent="0.3">
      <c r="A92" s="86" t="s">
        <v>1500</v>
      </c>
      <c r="B92" s="86" t="s">
        <v>1501</v>
      </c>
    </row>
    <row r="93" spans="1:2" x14ac:dyDescent="0.3">
      <c r="A93" s="86" t="s">
        <v>1502</v>
      </c>
      <c r="B93" s="86" t="s">
        <v>1503</v>
      </c>
    </row>
    <row r="94" spans="1:2" x14ac:dyDescent="0.3">
      <c r="A94" s="86" t="s">
        <v>1504</v>
      </c>
      <c r="B94" s="86" t="s">
        <v>1505</v>
      </c>
    </row>
    <row r="95" spans="1:2" x14ac:dyDescent="0.3">
      <c r="A95" s="86" t="s">
        <v>1506</v>
      </c>
      <c r="B95" s="86" t="s">
        <v>1507</v>
      </c>
    </row>
    <row r="96" spans="1:2" x14ac:dyDescent="0.3">
      <c r="A96" s="86" t="s">
        <v>1508</v>
      </c>
      <c r="B96" s="86" t="s">
        <v>1509</v>
      </c>
    </row>
    <row r="97" spans="1:2" x14ac:dyDescent="0.3">
      <c r="A97" s="86" t="s">
        <v>1510</v>
      </c>
      <c r="B97" s="86" t="s">
        <v>1511</v>
      </c>
    </row>
    <row r="98" spans="1:2" x14ac:dyDescent="0.3">
      <c r="A98" s="86" t="s">
        <v>1512</v>
      </c>
      <c r="B98" s="86" t="s">
        <v>1513</v>
      </c>
    </row>
    <row r="99" spans="1:2" x14ac:dyDescent="0.3">
      <c r="A99" s="86" t="s">
        <v>1514</v>
      </c>
      <c r="B99" s="86" t="s">
        <v>1515</v>
      </c>
    </row>
    <row r="100" spans="1:2" x14ac:dyDescent="0.3">
      <c r="A100" s="86" t="s">
        <v>1516</v>
      </c>
      <c r="B100" s="86" t="s">
        <v>1517</v>
      </c>
    </row>
    <row r="101" spans="1:2" x14ac:dyDescent="0.3">
      <c r="A101" s="86" t="s">
        <v>1518</v>
      </c>
      <c r="B101" s="86" t="s">
        <v>1519</v>
      </c>
    </row>
    <row r="102" spans="1:2" x14ac:dyDescent="0.3">
      <c r="A102" s="86" t="s">
        <v>1520</v>
      </c>
      <c r="B102" s="86" t="s">
        <v>1521</v>
      </c>
    </row>
    <row r="103" spans="1:2" x14ac:dyDescent="0.3">
      <c r="A103" s="86" t="s">
        <v>1522</v>
      </c>
      <c r="B103" s="86" t="s">
        <v>1523</v>
      </c>
    </row>
    <row r="104" spans="1:2" x14ac:dyDescent="0.3">
      <c r="A104" s="86" t="s">
        <v>1524</v>
      </c>
      <c r="B104" s="86" t="s">
        <v>1525</v>
      </c>
    </row>
    <row r="105" spans="1:2" x14ac:dyDescent="0.3">
      <c r="A105" s="86" t="s">
        <v>1526</v>
      </c>
      <c r="B105" s="86" t="s">
        <v>1527</v>
      </c>
    </row>
    <row r="106" spans="1:2" x14ac:dyDescent="0.3">
      <c r="A106" s="86" t="s">
        <v>1528</v>
      </c>
      <c r="B106" s="86" t="s">
        <v>1529</v>
      </c>
    </row>
    <row r="107" spans="1:2" x14ac:dyDescent="0.3">
      <c r="A107" s="86" t="s">
        <v>1530</v>
      </c>
      <c r="B107" s="86" t="s">
        <v>1531</v>
      </c>
    </row>
    <row r="108" spans="1:2" x14ac:dyDescent="0.3">
      <c r="A108" s="86" t="s">
        <v>1532</v>
      </c>
      <c r="B108" s="86" t="s">
        <v>1533</v>
      </c>
    </row>
    <row r="109" spans="1:2" x14ac:dyDescent="0.3">
      <c r="A109" s="86" t="s">
        <v>1534</v>
      </c>
      <c r="B109" s="86" t="s">
        <v>1535</v>
      </c>
    </row>
    <row r="110" spans="1:2" x14ac:dyDescent="0.3">
      <c r="A110" s="86" t="s">
        <v>1536</v>
      </c>
      <c r="B110" s="86" t="s">
        <v>1537</v>
      </c>
    </row>
    <row r="111" spans="1:2" x14ac:dyDescent="0.3">
      <c r="A111" s="86" t="s">
        <v>1538</v>
      </c>
      <c r="B111" s="86" t="s">
        <v>1539</v>
      </c>
    </row>
    <row r="112" spans="1:2" x14ac:dyDescent="0.3">
      <c r="A112" s="86" t="s">
        <v>1540</v>
      </c>
      <c r="B112" s="86" t="s">
        <v>1541</v>
      </c>
    </row>
    <row r="113" spans="1:2" x14ac:dyDescent="0.3">
      <c r="A113" s="86" t="s">
        <v>1542</v>
      </c>
      <c r="B113" s="86" t="s">
        <v>1543</v>
      </c>
    </row>
    <row r="114" spans="1:2" x14ac:dyDescent="0.3">
      <c r="A114" s="86" t="s">
        <v>1544</v>
      </c>
      <c r="B114" s="86" t="s">
        <v>1545</v>
      </c>
    </row>
    <row r="115" spans="1:2" x14ac:dyDescent="0.3">
      <c r="A115" s="86" t="s">
        <v>1546</v>
      </c>
      <c r="B115" s="86" t="s">
        <v>1547</v>
      </c>
    </row>
    <row r="116" spans="1:2" x14ac:dyDescent="0.3">
      <c r="A116" s="86" t="s">
        <v>1548</v>
      </c>
      <c r="B116" s="86" t="s">
        <v>1549</v>
      </c>
    </row>
    <row r="117" spans="1:2" x14ac:dyDescent="0.3">
      <c r="A117" s="86" t="s">
        <v>1550</v>
      </c>
      <c r="B117" s="86" t="s">
        <v>1551</v>
      </c>
    </row>
    <row r="118" spans="1:2" x14ac:dyDescent="0.3">
      <c r="A118" s="86" t="s">
        <v>1552</v>
      </c>
      <c r="B118" s="86" t="s">
        <v>1553</v>
      </c>
    </row>
    <row r="119" spans="1:2" x14ac:dyDescent="0.3">
      <c r="A119" s="86" t="s">
        <v>1554</v>
      </c>
      <c r="B119" s="86" t="s">
        <v>1555</v>
      </c>
    </row>
    <row r="120" spans="1:2" x14ac:dyDescent="0.3">
      <c r="A120" s="86" t="s">
        <v>1556</v>
      </c>
      <c r="B120" s="86" t="s">
        <v>1557</v>
      </c>
    </row>
    <row r="121" spans="1:2" x14ac:dyDescent="0.3">
      <c r="A121" s="86" t="s">
        <v>1558</v>
      </c>
      <c r="B121" s="86" t="s">
        <v>1559</v>
      </c>
    </row>
    <row r="122" spans="1:2" x14ac:dyDescent="0.3">
      <c r="A122" s="86" t="s">
        <v>1560</v>
      </c>
      <c r="B122" s="86" t="s">
        <v>1561</v>
      </c>
    </row>
    <row r="123" spans="1:2" x14ac:dyDescent="0.3">
      <c r="A123" s="86" t="s">
        <v>1562</v>
      </c>
      <c r="B123" s="86" t="s">
        <v>1563</v>
      </c>
    </row>
    <row r="124" spans="1:2" x14ac:dyDescent="0.3">
      <c r="A124" s="86" t="s">
        <v>1564</v>
      </c>
      <c r="B124" s="86" t="s">
        <v>1565</v>
      </c>
    </row>
    <row r="125" spans="1:2" x14ac:dyDescent="0.3">
      <c r="A125" s="86" t="s">
        <v>1566</v>
      </c>
      <c r="B125" s="86" t="s">
        <v>1567</v>
      </c>
    </row>
    <row r="126" spans="1:2" x14ac:dyDescent="0.3">
      <c r="A126" s="86" t="s">
        <v>1568</v>
      </c>
      <c r="B126" s="86" t="s">
        <v>1569</v>
      </c>
    </row>
    <row r="127" spans="1:2" x14ac:dyDescent="0.3">
      <c r="A127" s="86" t="s">
        <v>1570</v>
      </c>
      <c r="B127" s="86" t="s">
        <v>1571</v>
      </c>
    </row>
    <row r="128" spans="1:2" x14ac:dyDescent="0.3">
      <c r="A128" s="86" t="s">
        <v>1572</v>
      </c>
      <c r="B128" s="86" t="s">
        <v>1573</v>
      </c>
    </row>
    <row r="129" spans="1:2" x14ac:dyDescent="0.3">
      <c r="A129" s="86" t="s">
        <v>1574</v>
      </c>
      <c r="B129" s="86" t="s">
        <v>1575</v>
      </c>
    </row>
    <row r="130" spans="1:2" x14ac:dyDescent="0.3">
      <c r="A130" s="86" t="s">
        <v>1576</v>
      </c>
      <c r="B130" s="86" t="s">
        <v>1577</v>
      </c>
    </row>
    <row r="131" spans="1:2" x14ac:dyDescent="0.3">
      <c r="A131" s="86" t="s">
        <v>1578</v>
      </c>
      <c r="B131" s="86" t="s">
        <v>1579</v>
      </c>
    </row>
    <row r="132" spans="1:2" x14ac:dyDescent="0.3">
      <c r="A132" s="86" t="s">
        <v>1580</v>
      </c>
      <c r="B132" s="86" t="s">
        <v>1581</v>
      </c>
    </row>
    <row r="133" spans="1:2" x14ac:dyDescent="0.3">
      <c r="A133" s="86" t="s">
        <v>1582</v>
      </c>
      <c r="B133" s="86" t="s">
        <v>1583</v>
      </c>
    </row>
    <row r="134" spans="1:2" x14ac:dyDescent="0.3">
      <c r="A134" s="86" t="s">
        <v>1584</v>
      </c>
      <c r="B134" s="86" t="s">
        <v>1585</v>
      </c>
    </row>
    <row r="135" spans="1:2" x14ac:dyDescent="0.3">
      <c r="A135" s="86" t="s">
        <v>1586</v>
      </c>
      <c r="B135" s="86" t="s">
        <v>1587</v>
      </c>
    </row>
    <row r="136" spans="1:2" x14ac:dyDescent="0.3">
      <c r="A136" s="86" t="s">
        <v>1588</v>
      </c>
      <c r="B136" s="86" t="s">
        <v>1589</v>
      </c>
    </row>
    <row r="137" spans="1:2" x14ac:dyDescent="0.3">
      <c r="A137" s="86" t="s">
        <v>1590</v>
      </c>
      <c r="B137" s="86" t="s">
        <v>1591</v>
      </c>
    </row>
    <row r="138" spans="1:2" x14ac:dyDescent="0.3">
      <c r="A138" s="86" t="s">
        <v>1592</v>
      </c>
      <c r="B138" s="86" t="s">
        <v>1593</v>
      </c>
    </row>
    <row r="139" spans="1:2" x14ac:dyDescent="0.3">
      <c r="A139" s="86" t="s">
        <v>1594</v>
      </c>
      <c r="B139" s="86" t="s">
        <v>1595</v>
      </c>
    </row>
    <row r="140" spans="1:2" x14ac:dyDescent="0.3">
      <c r="A140" s="86" t="s">
        <v>1596</v>
      </c>
      <c r="B140" s="86" t="s">
        <v>1597</v>
      </c>
    </row>
    <row r="141" spans="1:2" x14ac:dyDescent="0.3">
      <c r="A141" s="86" t="s">
        <v>1598</v>
      </c>
      <c r="B141" s="86" t="s">
        <v>1599</v>
      </c>
    </row>
    <row r="142" spans="1:2" x14ac:dyDescent="0.3">
      <c r="A142" s="86" t="s">
        <v>1600</v>
      </c>
      <c r="B142" s="86" t="s">
        <v>1601</v>
      </c>
    </row>
    <row r="143" spans="1:2" x14ac:dyDescent="0.3">
      <c r="A143" s="86" t="s">
        <v>1602</v>
      </c>
      <c r="B143" s="86" t="s">
        <v>1603</v>
      </c>
    </row>
    <row r="144" spans="1:2" x14ac:dyDescent="0.3">
      <c r="A144" s="86" t="s">
        <v>1604</v>
      </c>
      <c r="B144" s="86" t="s">
        <v>1605</v>
      </c>
    </row>
    <row r="145" spans="1:2" x14ac:dyDescent="0.3">
      <c r="A145" s="86" t="s">
        <v>1606</v>
      </c>
      <c r="B145" s="86" t="s">
        <v>1607</v>
      </c>
    </row>
    <row r="146" spans="1:2" x14ac:dyDescent="0.3">
      <c r="A146" s="86" t="s">
        <v>1608</v>
      </c>
      <c r="B146" s="86" t="s">
        <v>1609</v>
      </c>
    </row>
    <row r="147" spans="1:2" x14ac:dyDescent="0.3">
      <c r="A147" s="86" t="s">
        <v>1610</v>
      </c>
      <c r="B147" s="86" t="s">
        <v>1611</v>
      </c>
    </row>
    <row r="148" spans="1:2" x14ac:dyDescent="0.3">
      <c r="A148" s="86" t="s">
        <v>1612</v>
      </c>
      <c r="B148" s="86" t="s">
        <v>1613</v>
      </c>
    </row>
    <row r="149" spans="1:2" x14ac:dyDescent="0.3">
      <c r="A149" s="86" t="s">
        <v>1614</v>
      </c>
      <c r="B149" s="86" t="s">
        <v>1615</v>
      </c>
    </row>
    <row r="150" spans="1:2" x14ac:dyDescent="0.3">
      <c r="A150" s="86" t="s">
        <v>1616</v>
      </c>
      <c r="B150" s="86" t="s">
        <v>1617</v>
      </c>
    </row>
    <row r="151" spans="1:2" x14ac:dyDescent="0.3">
      <c r="A151" s="86" t="s">
        <v>1618</v>
      </c>
      <c r="B151" s="86" t="s">
        <v>1619</v>
      </c>
    </row>
    <row r="152" spans="1:2" x14ac:dyDescent="0.3">
      <c r="A152" s="86" t="s">
        <v>1620</v>
      </c>
      <c r="B152" s="86" t="s">
        <v>1621</v>
      </c>
    </row>
    <row r="153" spans="1:2" x14ac:dyDescent="0.3">
      <c r="A153" s="86" t="s">
        <v>1622</v>
      </c>
      <c r="B153" s="86" t="s">
        <v>1623</v>
      </c>
    </row>
    <row r="154" spans="1:2" x14ac:dyDescent="0.3">
      <c r="A154" s="86" t="s">
        <v>1624</v>
      </c>
      <c r="B154" s="86" t="s">
        <v>1625</v>
      </c>
    </row>
    <row r="155" spans="1:2" x14ac:dyDescent="0.3">
      <c r="A155" s="86" t="s">
        <v>1626</v>
      </c>
      <c r="B155" s="86" t="s">
        <v>1627</v>
      </c>
    </row>
    <row r="156" spans="1:2" x14ac:dyDescent="0.3">
      <c r="A156" s="86" t="s">
        <v>1628</v>
      </c>
      <c r="B156" s="86" t="s">
        <v>1629</v>
      </c>
    </row>
    <row r="157" spans="1:2" x14ac:dyDescent="0.3">
      <c r="A157" s="86" t="s">
        <v>1630</v>
      </c>
      <c r="B157" s="86" t="s">
        <v>1631</v>
      </c>
    </row>
    <row r="158" spans="1:2" x14ac:dyDescent="0.3">
      <c r="A158" s="86" t="s">
        <v>1632</v>
      </c>
      <c r="B158" s="86" t="s">
        <v>1633</v>
      </c>
    </row>
    <row r="159" spans="1:2" x14ac:dyDescent="0.3">
      <c r="A159" s="86" t="s">
        <v>1634</v>
      </c>
      <c r="B159" s="86" t="s">
        <v>1635</v>
      </c>
    </row>
    <row r="160" spans="1:2" x14ac:dyDescent="0.3">
      <c r="A160" s="86" t="s">
        <v>1636</v>
      </c>
      <c r="B160" s="86" t="s">
        <v>1637</v>
      </c>
    </row>
    <row r="161" spans="1:2" x14ac:dyDescent="0.3">
      <c r="A161" s="86" t="s">
        <v>1638</v>
      </c>
      <c r="B161" s="86" t="s">
        <v>1639</v>
      </c>
    </row>
    <row r="162" spans="1:2" x14ac:dyDescent="0.3">
      <c r="A162" s="86" t="s">
        <v>1640</v>
      </c>
      <c r="B162" s="86" t="s">
        <v>1641</v>
      </c>
    </row>
    <row r="163" spans="1:2" x14ac:dyDescent="0.3">
      <c r="A163" s="86" t="s">
        <v>1642</v>
      </c>
      <c r="B163" s="86" t="s">
        <v>1643</v>
      </c>
    </row>
    <row r="164" spans="1:2" x14ac:dyDescent="0.3">
      <c r="A164" s="86" t="s">
        <v>1644</v>
      </c>
      <c r="B164" s="86" t="s">
        <v>1645</v>
      </c>
    </row>
    <row r="165" spans="1:2" x14ac:dyDescent="0.3">
      <c r="A165" s="86" t="s">
        <v>1646</v>
      </c>
      <c r="B165" s="86" t="s">
        <v>1647</v>
      </c>
    </row>
    <row r="166" spans="1:2" x14ac:dyDescent="0.3">
      <c r="A166" s="86" t="s">
        <v>1648</v>
      </c>
      <c r="B166" s="86" t="s">
        <v>1649</v>
      </c>
    </row>
    <row r="167" spans="1:2" x14ac:dyDescent="0.3">
      <c r="A167" s="86" t="s">
        <v>1650</v>
      </c>
      <c r="B167" s="86" t="s">
        <v>1651</v>
      </c>
    </row>
    <row r="168" spans="1:2" x14ac:dyDescent="0.3">
      <c r="A168" s="86" t="s">
        <v>1652</v>
      </c>
      <c r="B168" s="86" t="s">
        <v>1653</v>
      </c>
    </row>
    <row r="169" spans="1:2" x14ac:dyDescent="0.3">
      <c r="A169" s="86" t="s">
        <v>1654</v>
      </c>
      <c r="B169" s="86" t="s">
        <v>1655</v>
      </c>
    </row>
    <row r="170" spans="1:2" x14ac:dyDescent="0.3">
      <c r="A170" s="86" t="s">
        <v>1656</v>
      </c>
      <c r="B170" s="86" t="s">
        <v>1657</v>
      </c>
    </row>
    <row r="171" spans="1:2" x14ac:dyDescent="0.3">
      <c r="A171" s="86" t="s">
        <v>1658</v>
      </c>
      <c r="B171" s="86" t="s">
        <v>1659</v>
      </c>
    </row>
    <row r="172" spans="1:2" x14ac:dyDescent="0.3">
      <c r="A172" s="86" t="s">
        <v>1660</v>
      </c>
      <c r="B172" s="86" t="s">
        <v>1661</v>
      </c>
    </row>
    <row r="173" spans="1:2" x14ac:dyDescent="0.3">
      <c r="A173" s="86" t="s">
        <v>1662</v>
      </c>
      <c r="B173" s="86" t="s">
        <v>1663</v>
      </c>
    </row>
    <row r="174" spans="1:2" x14ac:dyDescent="0.3">
      <c r="A174" s="86" t="s">
        <v>1664</v>
      </c>
      <c r="B174" s="86" t="s">
        <v>1665</v>
      </c>
    </row>
    <row r="175" spans="1:2" x14ac:dyDescent="0.3">
      <c r="A175" s="86" t="s">
        <v>1666</v>
      </c>
      <c r="B175" s="86" t="s">
        <v>1667</v>
      </c>
    </row>
    <row r="176" spans="1:2" x14ac:dyDescent="0.3">
      <c r="A176" s="86" t="s">
        <v>1668</v>
      </c>
      <c r="B176" s="86" t="s">
        <v>1669</v>
      </c>
    </row>
    <row r="177" spans="1:2" x14ac:dyDescent="0.3">
      <c r="A177" s="86" t="s">
        <v>1670</v>
      </c>
      <c r="B177" s="86" t="s">
        <v>1671</v>
      </c>
    </row>
    <row r="178" spans="1:2" x14ac:dyDescent="0.3">
      <c r="A178" s="86" t="s">
        <v>1672</v>
      </c>
      <c r="B178" s="86" t="s">
        <v>1673</v>
      </c>
    </row>
    <row r="179" spans="1:2" x14ac:dyDescent="0.3">
      <c r="A179" s="86" t="s">
        <v>1674</v>
      </c>
      <c r="B179" s="86" t="s">
        <v>1675</v>
      </c>
    </row>
    <row r="180" spans="1:2" x14ac:dyDescent="0.3">
      <c r="A180" s="86" t="s">
        <v>1676</v>
      </c>
      <c r="B180" s="86" t="s">
        <v>1677</v>
      </c>
    </row>
    <row r="181" spans="1:2" x14ac:dyDescent="0.3">
      <c r="A181" s="86" t="s">
        <v>1678</v>
      </c>
      <c r="B181" s="86" t="s">
        <v>1679</v>
      </c>
    </row>
    <row r="182" spans="1:2" x14ac:dyDescent="0.3">
      <c r="A182" s="86" t="s">
        <v>1680</v>
      </c>
      <c r="B182" s="86" t="s">
        <v>1681</v>
      </c>
    </row>
    <row r="183" spans="1:2" x14ac:dyDescent="0.3">
      <c r="A183" s="86" t="s">
        <v>1682</v>
      </c>
      <c r="B183" s="86" t="s">
        <v>1683</v>
      </c>
    </row>
    <row r="184" spans="1:2" x14ac:dyDescent="0.3">
      <c r="A184" s="86" t="s">
        <v>1684</v>
      </c>
      <c r="B184" s="86" t="s">
        <v>1685</v>
      </c>
    </row>
    <row r="185" spans="1:2" x14ac:dyDescent="0.3">
      <c r="A185" s="86" t="s">
        <v>1686</v>
      </c>
      <c r="B185" s="86" t="s">
        <v>1687</v>
      </c>
    </row>
    <row r="186" spans="1:2" x14ac:dyDescent="0.3">
      <c r="A186" s="86" t="s">
        <v>1688</v>
      </c>
      <c r="B186" s="86" t="s">
        <v>1689</v>
      </c>
    </row>
    <row r="187" spans="1:2" x14ac:dyDescent="0.3">
      <c r="A187" s="86" t="s">
        <v>1690</v>
      </c>
      <c r="B187" s="86" t="s">
        <v>1691</v>
      </c>
    </row>
    <row r="188" spans="1:2" x14ac:dyDescent="0.3">
      <c r="A188" s="86" t="s">
        <v>1692</v>
      </c>
      <c r="B188" s="86" t="s">
        <v>1693</v>
      </c>
    </row>
    <row r="189" spans="1:2" x14ac:dyDescent="0.3">
      <c r="A189" s="86" t="s">
        <v>1694</v>
      </c>
      <c r="B189" s="86" t="s">
        <v>1695</v>
      </c>
    </row>
    <row r="190" spans="1:2" x14ac:dyDescent="0.3">
      <c r="A190" s="86" t="s">
        <v>1696</v>
      </c>
      <c r="B190" s="86" t="s">
        <v>1697</v>
      </c>
    </row>
    <row r="191" spans="1:2" x14ac:dyDescent="0.3">
      <c r="A191" s="86" t="s">
        <v>1698</v>
      </c>
      <c r="B191" s="86" t="s">
        <v>1699</v>
      </c>
    </row>
    <row r="192" spans="1:2" x14ac:dyDescent="0.3">
      <c r="A192" s="86" t="s">
        <v>1700</v>
      </c>
      <c r="B192" s="86" t="s">
        <v>1701</v>
      </c>
    </row>
    <row r="193" spans="1:2" x14ac:dyDescent="0.3">
      <c r="A193" s="86" t="s">
        <v>1702</v>
      </c>
      <c r="B193" s="86" t="s">
        <v>1703</v>
      </c>
    </row>
    <row r="194" spans="1:2" x14ac:dyDescent="0.3">
      <c r="A194" s="86" t="s">
        <v>1704</v>
      </c>
      <c r="B194" s="86" t="s">
        <v>1705</v>
      </c>
    </row>
    <row r="195" spans="1:2" x14ac:dyDescent="0.3">
      <c r="A195" s="86" t="s">
        <v>1706</v>
      </c>
      <c r="B195" s="86" t="s">
        <v>1707</v>
      </c>
    </row>
    <row r="196" spans="1:2" x14ac:dyDescent="0.3">
      <c r="A196" s="86" t="s">
        <v>1708</v>
      </c>
      <c r="B196" s="86" t="s">
        <v>1709</v>
      </c>
    </row>
    <row r="197" spans="1:2" x14ac:dyDescent="0.3">
      <c r="A197" s="86" t="s">
        <v>1710</v>
      </c>
      <c r="B197" s="86" t="s">
        <v>1711</v>
      </c>
    </row>
    <row r="198" spans="1:2" x14ac:dyDescent="0.3">
      <c r="A198" s="86" t="s">
        <v>1712</v>
      </c>
      <c r="B198" s="86" t="s">
        <v>1713</v>
      </c>
    </row>
    <row r="199" spans="1:2" x14ac:dyDescent="0.3">
      <c r="A199" s="86" t="s">
        <v>1714</v>
      </c>
      <c r="B199" s="86" t="s">
        <v>1715</v>
      </c>
    </row>
    <row r="200" spans="1:2" x14ac:dyDescent="0.3">
      <c r="A200" s="86" t="s">
        <v>1716</v>
      </c>
      <c r="B200" s="86" t="s">
        <v>1717</v>
      </c>
    </row>
    <row r="201" spans="1:2" x14ac:dyDescent="0.3">
      <c r="A201" s="86" t="s">
        <v>1718</v>
      </c>
      <c r="B201" s="86" t="s">
        <v>1719</v>
      </c>
    </row>
    <row r="202" spans="1:2" x14ac:dyDescent="0.3">
      <c r="A202" s="86" t="s">
        <v>1720</v>
      </c>
      <c r="B202" s="86" t="s">
        <v>1721</v>
      </c>
    </row>
    <row r="203" spans="1:2" x14ac:dyDescent="0.3">
      <c r="A203" s="86" t="s">
        <v>1722</v>
      </c>
      <c r="B203" s="86" t="s">
        <v>1723</v>
      </c>
    </row>
    <row r="204" spans="1:2" x14ac:dyDescent="0.3">
      <c r="A204" s="86" t="s">
        <v>1724</v>
      </c>
      <c r="B204" s="86" t="s">
        <v>1725</v>
      </c>
    </row>
    <row r="205" spans="1:2" x14ac:dyDescent="0.3">
      <c r="A205" s="86" t="s">
        <v>1726</v>
      </c>
      <c r="B205" s="86" t="s">
        <v>1727</v>
      </c>
    </row>
    <row r="206" spans="1:2" x14ac:dyDescent="0.3">
      <c r="A206" s="86" t="s">
        <v>1728</v>
      </c>
      <c r="B206" s="86" t="s">
        <v>1729</v>
      </c>
    </row>
    <row r="207" spans="1:2" x14ac:dyDescent="0.3">
      <c r="A207" s="86" t="s">
        <v>1730</v>
      </c>
      <c r="B207" s="86" t="s">
        <v>1731</v>
      </c>
    </row>
    <row r="208" spans="1:2" x14ac:dyDescent="0.3">
      <c r="A208" s="86" t="s">
        <v>1732</v>
      </c>
      <c r="B208" s="86" t="s">
        <v>1733</v>
      </c>
    </row>
    <row r="209" spans="1:2" x14ac:dyDescent="0.3">
      <c r="A209" s="86" t="s">
        <v>1734</v>
      </c>
      <c r="B209" s="86" t="s">
        <v>1735</v>
      </c>
    </row>
    <row r="210" spans="1:2" x14ac:dyDescent="0.3">
      <c r="A210" s="86" t="s">
        <v>1736</v>
      </c>
      <c r="B210" s="86" t="s">
        <v>1737</v>
      </c>
    </row>
    <row r="211" spans="1:2" x14ac:dyDescent="0.3">
      <c r="A211" s="86" t="s">
        <v>1738</v>
      </c>
      <c r="B211" s="86" t="s">
        <v>1739</v>
      </c>
    </row>
    <row r="212" spans="1:2" x14ac:dyDescent="0.3">
      <c r="A212" s="86" t="s">
        <v>1740</v>
      </c>
      <c r="B212" s="86" t="s">
        <v>1741</v>
      </c>
    </row>
    <row r="213" spans="1:2" x14ac:dyDescent="0.3">
      <c r="A213" s="86" t="s">
        <v>1742</v>
      </c>
      <c r="B213" s="86" t="s">
        <v>1743</v>
      </c>
    </row>
    <row r="214" spans="1:2" x14ac:dyDescent="0.3">
      <c r="A214" s="86" t="s">
        <v>1744</v>
      </c>
      <c r="B214" s="86" t="s">
        <v>1745</v>
      </c>
    </row>
    <row r="215" spans="1:2" x14ac:dyDescent="0.3">
      <c r="A215" s="86" t="s">
        <v>1746</v>
      </c>
      <c r="B215" s="86" t="s">
        <v>1747</v>
      </c>
    </row>
    <row r="216" spans="1:2" x14ac:dyDescent="0.3">
      <c r="A216" s="86" t="s">
        <v>1748</v>
      </c>
      <c r="B216" s="86" t="s">
        <v>1749</v>
      </c>
    </row>
    <row r="217" spans="1:2" x14ac:dyDescent="0.3">
      <c r="A217" s="86" t="s">
        <v>1750</v>
      </c>
      <c r="B217" s="86" t="s">
        <v>1751</v>
      </c>
    </row>
    <row r="218" spans="1:2" x14ac:dyDescent="0.3">
      <c r="A218" s="86" t="s">
        <v>1752</v>
      </c>
      <c r="B218" s="86" t="s">
        <v>1753</v>
      </c>
    </row>
    <row r="219" spans="1:2" x14ac:dyDescent="0.3">
      <c r="A219" s="86" t="s">
        <v>1754</v>
      </c>
      <c r="B219" s="86" t="s">
        <v>1755</v>
      </c>
    </row>
    <row r="220" spans="1:2" x14ac:dyDescent="0.3">
      <c r="A220" s="86" t="s">
        <v>1756</v>
      </c>
      <c r="B220" s="86" t="s">
        <v>1757</v>
      </c>
    </row>
    <row r="221" spans="1:2" x14ac:dyDescent="0.3">
      <c r="A221" s="86" t="s">
        <v>1758</v>
      </c>
      <c r="B221" s="86" t="s">
        <v>1759</v>
      </c>
    </row>
    <row r="222" spans="1:2" x14ac:dyDescent="0.3">
      <c r="A222" s="86" t="s">
        <v>1760</v>
      </c>
      <c r="B222" s="86" t="s">
        <v>1761</v>
      </c>
    </row>
    <row r="223" spans="1:2" x14ac:dyDescent="0.3">
      <c r="A223" s="86" t="s">
        <v>1762</v>
      </c>
      <c r="B223" s="86" t="s">
        <v>1763</v>
      </c>
    </row>
    <row r="224" spans="1:2" x14ac:dyDescent="0.3">
      <c r="A224" s="86" t="s">
        <v>1764</v>
      </c>
      <c r="B224" s="86" t="s">
        <v>1765</v>
      </c>
    </row>
    <row r="225" spans="1:2" x14ac:dyDescent="0.3">
      <c r="A225" s="86" t="s">
        <v>1766</v>
      </c>
      <c r="B225" s="86" t="s">
        <v>1767</v>
      </c>
    </row>
    <row r="226" spans="1:2" x14ac:dyDescent="0.3">
      <c r="A226" s="86" t="s">
        <v>1768</v>
      </c>
      <c r="B226" s="86" t="s">
        <v>1769</v>
      </c>
    </row>
    <row r="227" spans="1:2" x14ac:dyDescent="0.3">
      <c r="A227" s="86" t="s">
        <v>1770</v>
      </c>
      <c r="B227" s="86" t="s">
        <v>1771</v>
      </c>
    </row>
    <row r="228" spans="1:2" x14ac:dyDescent="0.3">
      <c r="A228" s="86" t="s">
        <v>1772</v>
      </c>
      <c r="B228" s="86" t="s">
        <v>1773</v>
      </c>
    </row>
    <row r="229" spans="1:2" x14ac:dyDescent="0.3">
      <c r="A229" s="86" t="s">
        <v>1774</v>
      </c>
      <c r="B229" s="86" t="s">
        <v>1775</v>
      </c>
    </row>
    <row r="230" spans="1:2" x14ac:dyDescent="0.3">
      <c r="A230" s="86" t="s">
        <v>1776</v>
      </c>
      <c r="B230" s="86" t="s">
        <v>1777</v>
      </c>
    </row>
    <row r="231" spans="1:2" x14ac:dyDescent="0.3">
      <c r="A231" s="86" t="s">
        <v>1778</v>
      </c>
      <c r="B231" s="86" t="s">
        <v>1779</v>
      </c>
    </row>
    <row r="232" spans="1:2" x14ac:dyDescent="0.3">
      <c r="A232" s="86" t="s">
        <v>1780</v>
      </c>
      <c r="B232" s="86" t="s">
        <v>1781</v>
      </c>
    </row>
    <row r="233" spans="1:2" x14ac:dyDescent="0.3">
      <c r="A233" s="86" t="s">
        <v>1782</v>
      </c>
      <c r="B233" s="86" t="s">
        <v>1783</v>
      </c>
    </row>
    <row r="234" spans="1:2" x14ac:dyDescent="0.3">
      <c r="A234" s="86" t="s">
        <v>1784</v>
      </c>
      <c r="B234" s="86" t="s">
        <v>1785</v>
      </c>
    </row>
    <row r="235" spans="1:2" x14ac:dyDescent="0.3">
      <c r="A235" s="86" t="s">
        <v>1786</v>
      </c>
      <c r="B235" s="86" t="s">
        <v>1787</v>
      </c>
    </row>
    <row r="236" spans="1:2" x14ac:dyDescent="0.3">
      <c r="A236" s="86" t="s">
        <v>1788</v>
      </c>
      <c r="B236" s="86" t="s">
        <v>1789</v>
      </c>
    </row>
    <row r="237" spans="1:2" x14ac:dyDescent="0.3">
      <c r="A237" s="86" t="s">
        <v>1790</v>
      </c>
      <c r="B237" s="86" t="s">
        <v>1791</v>
      </c>
    </row>
    <row r="238" spans="1:2" x14ac:dyDescent="0.3">
      <c r="A238" s="86" t="s">
        <v>1792</v>
      </c>
      <c r="B238" s="86" t="s">
        <v>1793</v>
      </c>
    </row>
    <row r="239" spans="1:2" x14ac:dyDescent="0.3">
      <c r="A239" s="86" t="s">
        <v>1794</v>
      </c>
      <c r="B239" s="86" t="s">
        <v>1795</v>
      </c>
    </row>
    <row r="240" spans="1:2" x14ac:dyDescent="0.3">
      <c r="A240" s="86" t="s">
        <v>1796</v>
      </c>
      <c r="B240" s="86" t="s">
        <v>1797</v>
      </c>
    </row>
    <row r="241" spans="1:2" x14ac:dyDescent="0.3">
      <c r="A241" s="86" t="s">
        <v>1798</v>
      </c>
      <c r="B241" s="86" t="s">
        <v>1799</v>
      </c>
    </row>
    <row r="242" spans="1:2" x14ac:dyDescent="0.3">
      <c r="A242" s="86" t="s">
        <v>1800</v>
      </c>
      <c r="B242" s="86" t="s">
        <v>1801</v>
      </c>
    </row>
    <row r="243" spans="1:2" x14ac:dyDescent="0.3">
      <c r="A243" s="86" t="s">
        <v>1802</v>
      </c>
      <c r="B243" s="86" t="s">
        <v>1803</v>
      </c>
    </row>
    <row r="244" spans="1:2" x14ac:dyDescent="0.3">
      <c r="A244" s="86" t="s">
        <v>1804</v>
      </c>
      <c r="B244" s="86" t="s">
        <v>1805</v>
      </c>
    </row>
    <row r="245" spans="1:2" x14ac:dyDescent="0.3">
      <c r="A245" s="86" t="s">
        <v>1806</v>
      </c>
      <c r="B245" s="86" t="s">
        <v>1807</v>
      </c>
    </row>
    <row r="246" spans="1:2" x14ac:dyDescent="0.3">
      <c r="A246" s="86" t="s">
        <v>1808</v>
      </c>
      <c r="B246" s="86" t="s">
        <v>1809</v>
      </c>
    </row>
    <row r="247" spans="1:2" x14ac:dyDescent="0.3">
      <c r="A247" s="86" t="s">
        <v>1810</v>
      </c>
      <c r="B247" s="86" t="s">
        <v>1811</v>
      </c>
    </row>
    <row r="248" spans="1:2" x14ac:dyDescent="0.3">
      <c r="A248" s="86" t="s">
        <v>1812</v>
      </c>
      <c r="B248" s="86" t="s">
        <v>1813</v>
      </c>
    </row>
    <row r="249" spans="1:2" x14ac:dyDescent="0.3">
      <c r="A249" s="86" t="s">
        <v>1814</v>
      </c>
      <c r="B249" s="86" t="s">
        <v>1815</v>
      </c>
    </row>
    <row r="250" spans="1:2" x14ac:dyDescent="0.3">
      <c r="A250" s="86" t="s">
        <v>1816</v>
      </c>
      <c r="B250" s="86" t="s">
        <v>1817</v>
      </c>
    </row>
    <row r="251" spans="1:2" x14ac:dyDescent="0.3">
      <c r="A251" s="86" t="s">
        <v>1818</v>
      </c>
      <c r="B251" s="86" t="s">
        <v>1819</v>
      </c>
    </row>
    <row r="252" spans="1:2" x14ac:dyDescent="0.3">
      <c r="A252" s="86" t="s">
        <v>1820</v>
      </c>
      <c r="B252" s="86" t="s">
        <v>1821</v>
      </c>
    </row>
    <row r="253" spans="1:2" x14ac:dyDescent="0.3">
      <c r="A253" s="86" t="s">
        <v>1822</v>
      </c>
      <c r="B253" s="86" t="s">
        <v>1823</v>
      </c>
    </row>
    <row r="254" spans="1:2" x14ac:dyDescent="0.3">
      <c r="A254" s="86" t="s">
        <v>1824</v>
      </c>
      <c r="B254" s="86" t="s">
        <v>1825</v>
      </c>
    </row>
    <row r="255" spans="1:2" x14ac:dyDescent="0.3">
      <c r="A255" s="86" t="s">
        <v>1826</v>
      </c>
      <c r="B255" s="86" t="s">
        <v>1827</v>
      </c>
    </row>
    <row r="256" spans="1:2" x14ac:dyDescent="0.3">
      <c r="A256" s="86" t="s">
        <v>1828</v>
      </c>
      <c r="B256" s="86" t="s">
        <v>1829</v>
      </c>
    </row>
    <row r="257" spans="1:2" x14ac:dyDescent="0.3">
      <c r="A257" s="86" t="s">
        <v>1830</v>
      </c>
      <c r="B257" s="86" t="s">
        <v>1831</v>
      </c>
    </row>
    <row r="258" spans="1:2" x14ac:dyDescent="0.3">
      <c r="A258" s="86" t="s">
        <v>1832</v>
      </c>
      <c r="B258" s="86" t="s">
        <v>1833</v>
      </c>
    </row>
    <row r="259" spans="1:2" x14ac:dyDescent="0.3">
      <c r="A259" s="86" t="s">
        <v>1834</v>
      </c>
      <c r="B259" s="86" t="s">
        <v>1835</v>
      </c>
    </row>
    <row r="260" spans="1:2" x14ac:dyDescent="0.3">
      <c r="A260" s="86" t="s">
        <v>1836</v>
      </c>
      <c r="B260" s="86" t="s">
        <v>1837</v>
      </c>
    </row>
    <row r="261" spans="1:2" x14ac:dyDescent="0.3">
      <c r="A261" s="86" t="s">
        <v>1838</v>
      </c>
      <c r="B261" s="86" t="s">
        <v>1839</v>
      </c>
    </row>
    <row r="262" spans="1:2" x14ac:dyDescent="0.3">
      <c r="A262" s="86" t="s">
        <v>1840</v>
      </c>
      <c r="B262" s="86" t="s">
        <v>1841</v>
      </c>
    </row>
    <row r="263" spans="1:2" x14ac:dyDescent="0.3">
      <c r="A263" s="86" t="s">
        <v>1842</v>
      </c>
      <c r="B263" s="86" t="s">
        <v>1843</v>
      </c>
    </row>
    <row r="264" spans="1:2" x14ac:dyDescent="0.3">
      <c r="A264" s="86" t="s">
        <v>1844</v>
      </c>
      <c r="B264" s="86" t="s">
        <v>1845</v>
      </c>
    </row>
    <row r="265" spans="1:2" x14ac:dyDescent="0.3">
      <c r="A265" s="86" t="s">
        <v>1846</v>
      </c>
      <c r="B265" s="86" t="s">
        <v>1847</v>
      </c>
    </row>
    <row r="266" spans="1:2" x14ac:dyDescent="0.3">
      <c r="A266" s="86" t="s">
        <v>1848</v>
      </c>
      <c r="B266" s="86" t="s">
        <v>1849</v>
      </c>
    </row>
    <row r="267" spans="1:2" x14ac:dyDescent="0.3">
      <c r="A267" s="86" t="s">
        <v>1850</v>
      </c>
      <c r="B267" s="86" t="s">
        <v>1851</v>
      </c>
    </row>
    <row r="268" spans="1:2" x14ac:dyDescent="0.3">
      <c r="A268" s="86" t="s">
        <v>1852</v>
      </c>
      <c r="B268" s="86" t="s">
        <v>1853</v>
      </c>
    </row>
    <row r="269" spans="1:2" x14ac:dyDescent="0.3">
      <c r="A269" s="86" t="s">
        <v>1854</v>
      </c>
      <c r="B269" s="86" t="s">
        <v>1855</v>
      </c>
    </row>
    <row r="270" spans="1:2" x14ac:dyDescent="0.3">
      <c r="A270" s="86" t="s">
        <v>1856</v>
      </c>
      <c r="B270" s="86" t="s">
        <v>1857</v>
      </c>
    </row>
    <row r="271" spans="1:2" x14ac:dyDescent="0.3">
      <c r="A271" s="86" t="s">
        <v>1858</v>
      </c>
      <c r="B271" s="86" t="s">
        <v>1859</v>
      </c>
    </row>
    <row r="272" spans="1:2" x14ac:dyDescent="0.3">
      <c r="A272" s="86" t="s">
        <v>1860</v>
      </c>
      <c r="B272" s="86" t="s">
        <v>1861</v>
      </c>
    </row>
    <row r="273" spans="1:2" x14ac:dyDescent="0.3">
      <c r="A273" s="86" t="s">
        <v>1862</v>
      </c>
      <c r="B273" s="86" t="s">
        <v>1863</v>
      </c>
    </row>
    <row r="274" spans="1:2" x14ac:dyDescent="0.3">
      <c r="A274" s="86" t="s">
        <v>1864</v>
      </c>
      <c r="B274" s="86" t="s">
        <v>1865</v>
      </c>
    </row>
    <row r="275" spans="1:2" x14ac:dyDescent="0.3">
      <c r="A275" s="86" t="s">
        <v>1866</v>
      </c>
      <c r="B275" s="86" t="s">
        <v>1867</v>
      </c>
    </row>
    <row r="276" spans="1:2" x14ac:dyDescent="0.3">
      <c r="A276" s="86" t="s">
        <v>1868</v>
      </c>
      <c r="B276" s="86" t="s">
        <v>1869</v>
      </c>
    </row>
    <row r="277" spans="1:2" x14ac:dyDescent="0.3">
      <c r="A277" s="86" t="s">
        <v>1870</v>
      </c>
      <c r="B277" s="86" t="s">
        <v>1871</v>
      </c>
    </row>
    <row r="278" spans="1:2" x14ac:dyDescent="0.3">
      <c r="A278" s="86" t="s">
        <v>1872</v>
      </c>
      <c r="B278" s="86" t="s">
        <v>1873</v>
      </c>
    </row>
    <row r="279" spans="1:2" x14ac:dyDescent="0.3">
      <c r="A279" s="86" t="s">
        <v>1874</v>
      </c>
      <c r="B279" s="86" t="s">
        <v>1875</v>
      </c>
    </row>
    <row r="280" spans="1:2" x14ac:dyDescent="0.3">
      <c r="A280" s="86" t="s">
        <v>1876</v>
      </c>
      <c r="B280" s="86" t="s">
        <v>1877</v>
      </c>
    </row>
    <row r="281" spans="1:2" x14ac:dyDescent="0.3">
      <c r="A281" s="86" t="s">
        <v>1878</v>
      </c>
      <c r="B281" s="86" t="s">
        <v>1879</v>
      </c>
    </row>
    <row r="282" spans="1:2" x14ac:dyDescent="0.3">
      <c r="A282" s="86" t="s">
        <v>1880</v>
      </c>
      <c r="B282" s="86" t="s">
        <v>1881</v>
      </c>
    </row>
    <row r="283" spans="1:2" x14ac:dyDescent="0.3">
      <c r="A283" s="86" t="s">
        <v>1882</v>
      </c>
      <c r="B283" s="86" t="s">
        <v>1883</v>
      </c>
    </row>
    <row r="284" spans="1:2" x14ac:dyDescent="0.3">
      <c r="A284" s="86" t="s">
        <v>1884</v>
      </c>
      <c r="B284" s="86" t="s">
        <v>1885</v>
      </c>
    </row>
    <row r="285" spans="1:2" x14ac:dyDescent="0.3">
      <c r="A285" s="86" t="s">
        <v>1886</v>
      </c>
      <c r="B285" s="86" t="s">
        <v>1887</v>
      </c>
    </row>
    <row r="286" spans="1:2" x14ac:dyDescent="0.3">
      <c r="A286" s="86" t="s">
        <v>1888</v>
      </c>
      <c r="B286" s="86" t="s">
        <v>1889</v>
      </c>
    </row>
    <row r="287" spans="1:2" x14ac:dyDescent="0.3">
      <c r="A287" s="86" t="s">
        <v>1890</v>
      </c>
      <c r="B287" s="86" t="s">
        <v>1891</v>
      </c>
    </row>
    <row r="288" spans="1:2" x14ac:dyDescent="0.3">
      <c r="A288" s="86" t="s">
        <v>1892</v>
      </c>
      <c r="B288" s="86" t="s">
        <v>1893</v>
      </c>
    </row>
    <row r="289" spans="1:2" x14ac:dyDescent="0.3">
      <c r="A289" s="86" t="s">
        <v>1894</v>
      </c>
      <c r="B289" s="86" t="s">
        <v>1895</v>
      </c>
    </row>
    <row r="290" spans="1:2" x14ac:dyDescent="0.3">
      <c r="A290" s="86" t="s">
        <v>1896</v>
      </c>
      <c r="B290" s="86" t="s">
        <v>1897</v>
      </c>
    </row>
    <row r="291" spans="1:2" x14ac:dyDescent="0.3">
      <c r="A291" s="86" t="s">
        <v>1898</v>
      </c>
      <c r="B291" s="86" t="s">
        <v>1899</v>
      </c>
    </row>
    <row r="292" spans="1:2" x14ac:dyDescent="0.3">
      <c r="A292" s="86" t="s">
        <v>1900</v>
      </c>
      <c r="B292" s="86" t="s">
        <v>1901</v>
      </c>
    </row>
    <row r="293" spans="1:2" x14ac:dyDescent="0.3">
      <c r="A293" s="86" t="s">
        <v>1902</v>
      </c>
      <c r="B293" s="86" t="s">
        <v>1903</v>
      </c>
    </row>
    <row r="294" spans="1:2" x14ac:dyDescent="0.3">
      <c r="A294" s="86" t="s">
        <v>1904</v>
      </c>
      <c r="B294" s="86" t="s">
        <v>1905</v>
      </c>
    </row>
    <row r="295" spans="1:2" x14ac:dyDescent="0.3">
      <c r="A295" s="86" t="s">
        <v>1906</v>
      </c>
      <c r="B295" s="86" t="s">
        <v>1907</v>
      </c>
    </row>
    <row r="296" spans="1:2" x14ac:dyDescent="0.3">
      <c r="A296" s="86" t="s">
        <v>1908</v>
      </c>
      <c r="B296" s="86" t="s">
        <v>1909</v>
      </c>
    </row>
    <row r="297" spans="1:2" x14ac:dyDescent="0.3">
      <c r="A297" s="86" t="s">
        <v>1910</v>
      </c>
      <c r="B297" s="86" t="s">
        <v>1911</v>
      </c>
    </row>
    <row r="298" spans="1:2" x14ac:dyDescent="0.3">
      <c r="A298" s="86" t="s">
        <v>1912</v>
      </c>
      <c r="B298" s="86" t="s">
        <v>1913</v>
      </c>
    </row>
    <row r="299" spans="1:2" x14ac:dyDescent="0.3">
      <c r="A299" s="86" t="s">
        <v>1914</v>
      </c>
      <c r="B299" s="86" t="s">
        <v>1915</v>
      </c>
    </row>
    <row r="300" spans="1:2" x14ac:dyDescent="0.3">
      <c r="A300" s="86" t="s">
        <v>1916</v>
      </c>
      <c r="B300" s="86" t="s">
        <v>1917</v>
      </c>
    </row>
    <row r="301" spans="1:2" x14ac:dyDescent="0.3">
      <c r="A301" s="86" t="s">
        <v>1918</v>
      </c>
      <c r="B301" s="86" t="s">
        <v>1919</v>
      </c>
    </row>
    <row r="302" spans="1:2" x14ac:dyDescent="0.3">
      <c r="A302" s="86" t="s">
        <v>1920</v>
      </c>
      <c r="B302" s="86" t="s">
        <v>1921</v>
      </c>
    </row>
    <row r="303" spans="1:2" x14ac:dyDescent="0.3">
      <c r="A303" s="86" t="s">
        <v>1922</v>
      </c>
      <c r="B303" s="86" t="s">
        <v>1923</v>
      </c>
    </row>
    <row r="304" spans="1:2" x14ac:dyDescent="0.3">
      <c r="A304" s="86" t="s">
        <v>1924</v>
      </c>
      <c r="B304" s="86" t="s">
        <v>1925</v>
      </c>
    </row>
    <row r="305" spans="1:2" x14ac:dyDescent="0.3">
      <c r="A305" s="86" t="s">
        <v>1926</v>
      </c>
      <c r="B305" s="86" t="s">
        <v>1927</v>
      </c>
    </row>
    <row r="306" spans="1:2" x14ac:dyDescent="0.3">
      <c r="A306" s="86" t="s">
        <v>1928</v>
      </c>
      <c r="B306" s="86" t="s">
        <v>1929</v>
      </c>
    </row>
    <row r="307" spans="1:2" x14ac:dyDescent="0.3">
      <c r="A307" s="86" t="s">
        <v>1930</v>
      </c>
      <c r="B307" s="86" t="s">
        <v>1931</v>
      </c>
    </row>
    <row r="308" spans="1:2" x14ac:dyDescent="0.3">
      <c r="A308" s="86" t="s">
        <v>1932</v>
      </c>
      <c r="B308" s="86" t="s">
        <v>1405</v>
      </c>
    </row>
    <row r="309" spans="1:2" x14ac:dyDescent="0.3">
      <c r="A309" s="86" t="s">
        <v>1933</v>
      </c>
      <c r="B309" s="86" t="s">
        <v>1407</v>
      </c>
    </row>
    <row r="310" spans="1:2" x14ac:dyDescent="0.3">
      <c r="A310" s="86" t="s">
        <v>1934</v>
      </c>
      <c r="B310" s="86" t="s">
        <v>1409</v>
      </c>
    </row>
    <row r="311" spans="1:2" x14ac:dyDescent="0.3">
      <c r="A311" s="86" t="s">
        <v>1935</v>
      </c>
      <c r="B311" s="86" t="s">
        <v>1411</v>
      </c>
    </row>
    <row r="312" spans="1:2" x14ac:dyDescent="0.3">
      <c r="A312" s="86" t="s">
        <v>1936</v>
      </c>
      <c r="B312" s="86" t="s">
        <v>1413</v>
      </c>
    </row>
    <row r="313" spans="1:2" x14ac:dyDescent="0.3">
      <c r="A313" s="86" t="s">
        <v>1937</v>
      </c>
      <c r="B313" s="86" t="s">
        <v>1415</v>
      </c>
    </row>
    <row r="314" spans="1:2" x14ac:dyDescent="0.3">
      <c r="A314" s="86" t="s">
        <v>1938</v>
      </c>
      <c r="B314" s="86" t="s">
        <v>1417</v>
      </c>
    </row>
    <row r="315" spans="1:2" x14ac:dyDescent="0.3">
      <c r="A315" s="86" t="s">
        <v>1939</v>
      </c>
      <c r="B315" s="86" t="s">
        <v>1419</v>
      </c>
    </row>
    <row r="316" spans="1:2" x14ac:dyDescent="0.3">
      <c r="A316" s="86" t="s">
        <v>1940</v>
      </c>
      <c r="B316" s="86" t="s">
        <v>1421</v>
      </c>
    </row>
    <row r="317" spans="1:2" x14ac:dyDescent="0.3">
      <c r="A317" s="86" t="s">
        <v>1941</v>
      </c>
      <c r="B317" s="86" t="s">
        <v>1423</v>
      </c>
    </row>
    <row r="318" spans="1:2" x14ac:dyDescent="0.3">
      <c r="A318" s="86" t="s">
        <v>1942</v>
      </c>
      <c r="B318" s="86" t="s">
        <v>1425</v>
      </c>
    </row>
    <row r="319" spans="1:2" x14ac:dyDescent="0.3">
      <c r="A319" s="86" t="s">
        <v>1943</v>
      </c>
      <c r="B319" s="86" t="s">
        <v>1427</v>
      </c>
    </row>
    <row r="320" spans="1:2" x14ac:dyDescent="0.3">
      <c r="A320" s="86" t="s">
        <v>1944</v>
      </c>
      <c r="B320" s="86" t="s">
        <v>1429</v>
      </c>
    </row>
    <row r="321" spans="1:2" x14ac:dyDescent="0.3">
      <c r="A321" s="86" t="s">
        <v>1945</v>
      </c>
      <c r="B321" s="86" t="s">
        <v>1431</v>
      </c>
    </row>
    <row r="322" spans="1:2" x14ac:dyDescent="0.3">
      <c r="A322" s="86" t="s">
        <v>1946</v>
      </c>
      <c r="B322" s="86" t="s">
        <v>1433</v>
      </c>
    </row>
    <row r="323" spans="1:2" x14ac:dyDescent="0.3">
      <c r="A323" s="86" t="s">
        <v>1947</v>
      </c>
      <c r="B323" s="86" t="s">
        <v>1481</v>
      </c>
    </row>
    <row r="324" spans="1:2" x14ac:dyDescent="0.3">
      <c r="A324" s="86" t="s">
        <v>1948</v>
      </c>
      <c r="B324" s="86" t="s">
        <v>1483</v>
      </c>
    </row>
    <row r="325" spans="1:2" x14ac:dyDescent="0.3">
      <c r="A325" s="86" t="s">
        <v>1949</v>
      </c>
      <c r="B325" s="86" t="s">
        <v>1485</v>
      </c>
    </row>
    <row r="326" spans="1:2" x14ac:dyDescent="0.3">
      <c r="A326" s="86" t="s">
        <v>1950</v>
      </c>
      <c r="B326" s="86" t="s">
        <v>1487</v>
      </c>
    </row>
    <row r="327" spans="1:2" x14ac:dyDescent="0.3">
      <c r="A327" s="86" t="s">
        <v>1951</v>
      </c>
      <c r="B327" s="86" t="s">
        <v>1489</v>
      </c>
    </row>
    <row r="328" spans="1:2" x14ac:dyDescent="0.3">
      <c r="A328" s="86" t="s">
        <v>1952</v>
      </c>
      <c r="B328" s="86" t="s">
        <v>1491</v>
      </c>
    </row>
    <row r="329" spans="1:2" x14ac:dyDescent="0.3">
      <c r="A329" s="86" t="s">
        <v>1953</v>
      </c>
      <c r="B329" s="86" t="s">
        <v>1493</v>
      </c>
    </row>
    <row r="330" spans="1:2" x14ac:dyDescent="0.3">
      <c r="A330" s="86" t="s">
        <v>1954</v>
      </c>
      <c r="B330" s="86" t="s">
        <v>1495</v>
      </c>
    </row>
    <row r="331" spans="1:2" x14ac:dyDescent="0.3">
      <c r="A331" s="86" t="s">
        <v>1955</v>
      </c>
      <c r="B331" s="86" t="s">
        <v>1497</v>
      </c>
    </row>
    <row r="332" spans="1:2" x14ac:dyDescent="0.3">
      <c r="A332" s="86" t="s">
        <v>1956</v>
      </c>
      <c r="B332" s="86" t="s">
        <v>1499</v>
      </c>
    </row>
    <row r="333" spans="1:2" x14ac:dyDescent="0.3">
      <c r="A333" s="86" t="s">
        <v>1957</v>
      </c>
      <c r="B333" s="86" t="s">
        <v>1501</v>
      </c>
    </row>
    <row r="334" spans="1:2" x14ac:dyDescent="0.3">
      <c r="A334" s="86" t="s">
        <v>1958</v>
      </c>
      <c r="B334" s="86" t="s">
        <v>1503</v>
      </c>
    </row>
    <row r="335" spans="1:2" x14ac:dyDescent="0.3">
      <c r="A335" s="86" t="s">
        <v>1959</v>
      </c>
      <c r="B335" s="86" t="s">
        <v>1505</v>
      </c>
    </row>
    <row r="336" spans="1:2" x14ac:dyDescent="0.3">
      <c r="A336" s="86" t="s">
        <v>1960</v>
      </c>
      <c r="B336" s="86" t="s">
        <v>1507</v>
      </c>
    </row>
    <row r="337" spans="1:2" x14ac:dyDescent="0.3">
      <c r="A337" s="86" t="s">
        <v>1961</v>
      </c>
      <c r="B337" s="86" t="s">
        <v>1509</v>
      </c>
    </row>
    <row r="338" spans="1:2" x14ac:dyDescent="0.3">
      <c r="A338" s="86" t="s">
        <v>1962</v>
      </c>
      <c r="B338" s="86" t="s">
        <v>1511</v>
      </c>
    </row>
    <row r="339" spans="1:2" x14ac:dyDescent="0.3">
      <c r="A339" s="86" t="s">
        <v>1963</v>
      </c>
      <c r="B339" s="86" t="s">
        <v>1513</v>
      </c>
    </row>
    <row r="340" spans="1:2" x14ac:dyDescent="0.3">
      <c r="A340" s="86" t="s">
        <v>1964</v>
      </c>
      <c r="B340" s="86" t="s">
        <v>1515</v>
      </c>
    </row>
    <row r="341" spans="1:2" x14ac:dyDescent="0.3">
      <c r="A341" s="86" t="s">
        <v>1965</v>
      </c>
      <c r="B341" s="86" t="s">
        <v>1517</v>
      </c>
    </row>
    <row r="342" spans="1:2" x14ac:dyDescent="0.3">
      <c r="A342" s="86" t="s">
        <v>1966</v>
      </c>
      <c r="B342" s="86" t="s">
        <v>1519</v>
      </c>
    </row>
    <row r="343" spans="1:2" x14ac:dyDescent="0.3">
      <c r="A343" s="86" t="s">
        <v>1967</v>
      </c>
      <c r="B343" s="86" t="s">
        <v>1521</v>
      </c>
    </row>
    <row r="344" spans="1:2" x14ac:dyDescent="0.3">
      <c r="A344" s="86" t="s">
        <v>1968</v>
      </c>
      <c r="B344" s="86" t="s">
        <v>1523</v>
      </c>
    </row>
    <row r="345" spans="1:2" x14ac:dyDescent="0.3">
      <c r="A345" s="86" t="s">
        <v>1969</v>
      </c>
      <c r="B345" s="86" t="s">
        <v>1525</v>
      </c>
    </row>
    <row r="346" spans="1:2" x14ac:dyDescent="0.3">
      <c r="A346" s="86" t="s">
        <v>1970</v>
      </c>
      <c r="B346" s="86" t="s">
        <v>1527</v>
      </c>
    </row>
    <row r="347" spans="1:2" x14ac:dyDescent="0.3">
      <c r="A347" s="86" t="s">
        <v>1971</v>
      </c>
      <c r="B347" s="86" t="s">
        <v>1529</v>
      </c>
    </row>
    <row r="348" spans="1:2" x14ac:dyDescent="0.3">
      <c r="A348" s="86" t="s">
        <v>1972</v>
      </c>
      <c r="B348" s="86" t="s">
        <v>1531</v>
      </c>
    </row>
    <row r="349" spans="1:2" x14ac:dyDescent="0.3">
      <c r="A349" s="86" t="s">
        <v>1973</v>
      </c>
      <c r="B349" s="86" t="s">
        <v>1533</v>
      </c>
    </row>
    <row r="350" spans="1:2" x14ac:dyDescent="0.3">
      <c r="A350" s="86" t="s">
        <v>1974</v>
      </c>
      <c r="B350" s="86" t="s">
        <v>1535</v>
      </c>
    </row>
    <row r="351" spans="1:2" x14ac:dyDescent="0.3">
      <c r="A351" s="86" t="s">
        <v>1975</v>
      </c>
      <c r="B351" s="86" t="s">
        <v>1537</v>
      </c>
    </row>
    <row r="352" spans="1:2" x14ac:dyDescent="0.3">
      <c r="A352" s="86" t="s">
        <v>1976</v>
      </c>
      <c r="B352" s="86" t="s">
        <v>1539</v>
      </c>
    </row>
    <row r="353" spans="1:2" x14ac:dyDescent="0.3">
      <c r="A353" s="86" t="s">
        <v>1977</v>
      </c>
      <c r="B353" s="86" t="s">
        <v>1541</v>
      </c>
    </row>
    <row r="354" spans="1:2" x14ac:dyDescent="0.3">
      <c r="A354" s="86" t="s">
        <v>1978</v>
      </c>
      <c r="B354" s="86" t="s">
        <v>1543</v>
      </c>
    </row>
    <row r="355" spans="1:2" x14ac:dyDescent="0.3">
      <c r="A355" s="86" t="s">
        <v>1979</v>
      </c>
      <c r="B355" s="86" t="s">
        <v>1545</v>
      </c>
    </row>
    <row r="356" spans="1:2" x14ac:dyDescent="0.3">
      <c r="A356" s="86" t="s">
        <v>1980</v>
      </c>
      <c r="B356" s="86" t="s">
        <v>1553</v>
      </c>
    </row>
    <row r="357" spans="1:2" x14ac:dyDescent="0.3">
      <c r="A357" s="86" t="s">
        <v>1981</v>
      </c>
      <c r="B357" s="86" t="s">
        <v>1555</v>
      </c>
    </row>
    <row r="358" spans="1:2" x14ac:dyDescent="0.3">
      <c r="A358" s="86" t="s">
        <v>1982</v>
      </c>
      <c r="B358" s="86" t="s">
        <v>1557</v>
      </c>
    </row>
    <row r="359" spans="1:2" x14ac:dyDescent="0.3">
      <c r="A359" s="86" t="s">
        <v>1983</v>
      </c>
      <c r="B359" s="86" t="s">
        <v>1559</v>
      </c>
    </row>
    <row r="360" spans="1:2" x14ac:dyDescent="0.3">
      <c r="A360" s="86" t="s">
        <v>1984</v>
      </c>
      <c r="B360" s="86" t="s">
        <v>1561</v>
      </c>
    </row>
    <row r="361" spans="1:2" x14ac:dyDescent="0.3">
      <c r="A361" s="86" t="s">
        <v>1985</v>
      </c>
      <c r="B361" s="86" t="s">
        <v>1563</v>
      </c>
    </row>
    <row r="362" spans="1:2" x14ac:dyDescent="0.3">
      <c r="A362" s="86" t="s">
        <v>1986</v>
      </c>
      <c r="B362" s="86" t="s">
        <v>1565</v>
      </c>
    </row>
    <row r="363" spans="1:2" x14ac:dyDescent="0.3">
      <c r="A363" s="86" t="s">
        <v>1987</v>
      </c>
      <c r="B363" s="86" t="s">
        <v>1567</v>
      </c>
    </row>
    <row r="364" spans="1:2" x14ac:dyDescent="0.3">
      <c r="A364" s="86" t="s">
        <v>1988</v>
      </c>
      <c r="B364" s="86" t="s">
        <v>1569</v>
      </c>
    </row>
    <row r="365" spans="1:2" x14ac:dyDescent="0.3">
      <c r="A365" s="86" t="s">
        <v>1989</v>
      </c>
      <c r="B365" s="86" t="s">
        <v>1571</v>
      </c>
    </row>
    <row r="366" spans="1:2" x14ac:dyDescent="0.3">
      <c r="A366" s="86" t="s">
        <v>1990</v>
      </c>
      <c r="B366" s="86" t="s">
        <v>1573</v>
      </c>
    </row>
    <row r="367" spans="1:2" x14ac:dyDescent="0.3">
      <c r="A367" s="86" t="s">
        <v>1991</v>
      </c>
      <c r="B367" s="86" t="s">
        <v>1575</v>
      </c>
    </row>
    <row r="368" spans="1:2" x14ac:dyDescent="0.3">
      <c r="A368" s="86" t="s">
        <v>1992</v>
      </c>
      <c r="B368" s="86" t="s">
        <v>1577</v>
      </c>
    </row>
    <row r="369" spans="1:2" x14ac:dyDescent="0.3">
      <c r="A369" s="86" t="s">
        <v>1993</v>
      </c>
      <c r="B369" s="86" t="s">
        <v>1579</v>
      </c>
    </row>
    <row r="370" spans="1:2" x14ac:dyDescent="0.3">
      <c r="A370" s="86" t="s">
        <v>1994</v>
      </c>
      <c r="B370" s="86" t="s">
        <v>1581</v>
      </c>
    </row>
    <row r="371" spans="1:2" x14ac:dyDescent="0.3">
      <c r="A371" s="86" t="s">
        <v>1995</v>
      </c>
      <c r="B371" s="86" t="s">
        <v>1583</v>
      </c>
    </row>
    <row r="372" spans="1:2" x14ac:dyDescent="0.3">
      <c r="A372" s="86" t="s">
        <v>1996</v>
      </c>
      <c r="B372" s="86" t="s">
        <v>1585</v>
      </c>
    </row>
    <row r="373" spans="1:2" x14ac:dyDescent="0.3">
      <c r="A373" s="86" t="s">
        <v>1997</v>
      </c>
      <c r="B373" s="86" t="s">
        <v>1587</v>
      </c>
    </row>
    <row r="374" spans="1:2" x14ac:dyDescent="0.3">
      <c r="A374" s="86" t="s">
        <v>1998</v>
      </c>
      <c r="B374" s="86" t="s">
        <v>1589</v>
      </c>
    </row>
    <row r="375" spans="1:2" x14ac:dyDescent="0.3">
      <c r="A375" s="86" t="s">
        <v>1999</v>
      </c>
      <c r="B375" s="86" t="s">
        <v>1591</v>
      </c>
    </row>
    <row r="376" spans="1:2" x14ac:dyDescent="0.3">
      <c r="A376" s="86" t="s">
        <v>2000</v>
      </c>
      <c r="B376" s="86" t="s">
        <v>1593</v>
      </c>
    </row>
    <row r="377" spans="1:2" x14ac:dyDescent="0.3">
      <c r="A377" s="86" t="s">
        <v>2001</v>
      </c>
      <c r="B377" s="86" t="s">
        <v>1595</v>
      </c>
    </row>
    <row r="378" spans="1:2" x14ac:dyDescent="0.3">
      <c r="A378" s="86" t="s">
        <v>2002</v>
      </c>
      <c r="B378" s="86" t="s">
        <v>2003</v>
      </c>
    </row>
    <row r="379" spans="1:2" x14ac:dyDescent="0.3">
      <c r="A379" s="86" t="s">
        <v>2004</v>
      </c>
      <c r="B379" s="86" t="s">
        <v>2005</v>
      </c>
    </row>
    <row r="380" spans="1:2" x14ac:dyDescent="0.3">
      <c r="A380" s="86" t="s">
        <v>2006</v>
      </c>
      <c r="B380" s="86" t="s">
        <v>2007</v>
      </c>
    </row>
    <row r="381" spans="1:2" x14ac:dyDescent="0.3">
      <c r="A381" s="86" t="s">
        <v>2008</v>
      </c>
      <c r="B381" s="86" t="s">
        <v>2009</v>
      </c>
    </row>
    <row r="382" spans="1:2" x14ac:dyDescent="0.3">
      <c r="A382" s="86" t="s">
        <v>2010</v>
      </c>
      <c r="B382" s="86" t="s">
        <v>2011</v>
      </c>
    </row>
    <row r="383" spans="1:2" x14ac:dyDescent="0.3">
      <c r="A383" s="86" t="s">
        <v>2012</v>
      </c>
      <c r="B383" s="86" t="s">
        <v>2013</v>
      </c>
    </row>
    <row r="384" spans="1:2" x14ac:dyDescent="0.3">
      <c r="A384" s="86" t="s">
        <v>2014</v>
      </c>
      <c r="B384" s="86" t="s">
        <v>2015</v>
      </c>
    </row>
    <row r="385" spans="1:2" x14ac:dyDescent="0.3">
      <c r="A385" s="86" t="s">
        <v>2016</v>
      </c>
      <c r="B385" s="86" t="s">
        <v>2017</v>
      </c>
    </row>
    <row r="386" spans="1:2" x14ac:dyDescent="0.3">
      <c r="A386" s="86" t="s">
        <v>2018</v>
      </c>
      <c r="B386" s="86" t="s">
        <v>2019</v>
      </c>
    </row>
    <row r="387" spans="1:2" x14ac:dyDescent="0.3">
      <c r="A387" s="86" t="s">
        <v>2020</v>
      </c>
      <c r="B387" s="86" t="s">
        <v>2021</v>
      </c>
    </row>
    <row r="388" spans="1:2" x14ac:dyDescent="0.3">
      <c r="A388" s="86" t="s">
        <v>2022</v>
      </c>
      <c r="B388" s="86" t="s">
        <v>2023</v>
      </c>
    </row>
    <row r="389" spans="1:2" x14ac:dyDescent="0.3">
      <c r="A389" s="86" t="s">
        <v>2024</v>
      </c>
      <c r="B389" s="86" t="s">
        <v>2025</v>
      </c>
    </row>
    <row r="390" spans="1:2" x14ac:dyDescent="0.3">
      <c r="A390" s="86" t="s">
        <v>2026</v>
      </c>
      <c r="B390" s="86" t="s">
        <v>2027</v>
      </c>
    </row>
    <row r="391" spans="1:2" x14ac:dyDescent="0.3">
      <c r="A391" s="86" t="s">
        <v>2028</v>
      </c>
      <c r="B391" s="86" t="s">
        <v>2029</v>
      </c>
    </row>
    <row r="392" spans="1:2" x14ac:dyDescent="0.3">
      <c r="A392" s="86" t="s">
        <v>2030</v>
      </c>
      <c r="B392" s="86" t="s">
        <v>2031</v>
      </c>
    </row>
    <row r="393" spans="1:2" x14ac:dyDescent="0.3">
      <c r="A393" s="86" t="s">
        <v>2032</v>
      </c>
      <c r="B393" s="86" t="s">
        <v>2033</v>
      </c>
    </row>
    <row r="394" spans="1:2" x14ac:dyDescent="0.3">
      <c r="A394" s="86" t="s">
        <v>2034</v>
      </c>
      <c r="B394" s="86" t="s">
        <v>2035</v>
      </c>
    </row>
    <row r="395" spans="1:2" x14ac:dyDescent="0.3">
      <c r="A395" s="86" t="s">
        <v>2036</v>
      </c>
      <c r="B395" s="86" t="s">
        <v>2037</v>
      </c>
    </row>
    <row r="396" spans="1:2" x14ac:dyDescent="0.3">
      <c r="A396" s="86" t="s">
        <v>2038</v>
      </c>
      <c r="B396" s="86" t="s">
        <v>2039</v>
      </c>
    </row>
    <row r="397" spans="1:2" x14ac:dyDescent="0.3">
      <c r="A397" s="86" t="s">
        <v>2040</v>
      </c>
      <c r="B397" s="86" t="s">
        <v>2041</v>
      </c>
    </row>
    <row r="398" spans="1:2" x14ac:dyDescent="0.3">
      <c r="A398" s="86" t="s">
        <v>2042</v>
      </c>
      <c r="B398" s="86" t="s">
        <v>2043</v>
      </c>
    </row>
    <row r="399" spans="1:2" x14ac:dyDescent="0.3">
      <c r="A399" s="86" t="s">
        <v>2044</v>
      </c>
      <c r="B399" s="86" t="s">
        <v>2045</v>
      </c>
    </row>
    <row r="400" spans="1:2" x14ac:dyDescent="0.3">
      <c r="A400" s="86" t="s">
        <v>2046</v>
      </c>
      <c r="B400" s="86" t="s">
        <v>1599</v>
      </c>
    </row>
    <row r="401" spans="1:2" x14ac:dyDescent="0.3">
      <c r="A401" s="86" t="s">
        <v>2047</v>
      </c>
      <c r="B401" s="86" t="s">
        <v>1601</v>
      </c>
    </row>
    <row r="402" spans="1:2" x14ac:dyDescent="0.3">
      <c r="A402" s="86" t="s">
        <v>2048</v>
      </c>
      <c r="B402" s="86" t="s">
        <v>1603</v>
      </c>
    </row>
    <row r="403" spans="1:2" x14ac:dyDescent="0.3">
      <c r="A403" s="86" t="s">
        <v>2049</v>
      </c>
      <c r="B403" s="86" t="s">
        <v>1605</v>
      </c>
    </row>
    <row r="404" spans="1:2" x14ac:dyDescent="0.3">
      <c r="A404" s="86" t="s">
        <v>2050</v>
      </c>
      <c r="B404" s="86" t="s">
        <v>1607</v>
      </c>
    </row>
    <row r="405" spans="1:2" x14ac:dyDescent="0.3">
      <c r="A405" s="86" t="s">
        <v>2051</v>
      </c>
      <c r="B405" s="86" t="s">
        <v>1609</v>
      </c>
    </row>
    <row r="406" spans="1:2" x14ac:dyDescent="0.3">
      <c r="A406" s="86" t="s">
        <v>2052</v>
      </c>
      <c r="B406" s="86" t="s">
        <v>1611</v>
      </c>
    </row>
    <row r="407" spans="1:2" x14ac:dyDescent="0.3">
      <c r="A407" s="86" t="s">
        <v>2053</v>
      </c>
      <c r="B407" s="86" t="s">
        <v>1613</v>
      </c>
    </row>
    <row r="408" spans="1:2" x14ac:dyDescent="0.3">
      <c r="A408" s="86" t="s">
        <v>2054</v>
      </c>
      <c r="B408" s="86" t="s">
        <v>1615</v>
      </c>
    </row>
    <row r="409" spans="1:2" x14ac:dyDescent="0.3">
      <c r="A409" s="86" t="s">
        <v>2055</v>
      </c>
      <c r="B409" s="86" t="s">
        <v>1617</v>
      </c>
    </row>
    <row r="410" spans="1:2" x14ac:dyDescent="0.3">
      <c r="A410" s="86" t="s">
        <v>2056</v>
      </c>
      <c r="B410" s="86" t="s">
        <v>1619</v>
      </c>
    </row>
    <row r="411" spans="1:2" x14ac:dyDescent="0.3">
      <c r="A411" s="86" t="s">
        <v>2057</v>
      </c>
      <c r="B411" s="86" t="s">
        <v>1621</v>
      </c>
    </row>
    <row r="412" spans="1:2" x14ac:dyDescent="0.3">
      <c r="A412" s="86" t="s">
        <v>2058</v>
      </c>
      <c r="B412" s="86" t="s">
        <v>1623</v>
      </c>
    </row>
    <row r="413" spans="1:2" x14ac:dyDescent="0.3">
      <c r="A413" s="86" t="s">
        <v>2059</v>
      </c>
      <c r="B413" s="86" t="s">
        <v>1625</v>
      </c>
    </row>
    <row r="414" spans="1:2" x14ac:dyDescent="0.3">
      <c r="A414" s="86" t="s">
        <v>2060</v>
      </c>
      <c r="B414" s="86" t="s">
        <v>1627</v>
      </c>
    </row>
    <row r="415" spans="1:2" x14ac:dyDescent="0.3">
      <c r="A415" s="86" t="s">
        <v>2061</v>
      </c>
      <c r="B415" s="86" t="s">
        <v>1629</v>
      </c>
    </row>
    <row r="416" spans="1:2" x14ac:dyDescent="0.3">
      <c r="A416" s="86" t="s">
        <v>2062</v>
      </c>
      <c r="B416" s="86" t="s">
        <v>1631</v>
      </c>
    </row>
    <row r="417" spans="1:2" x14ac:dyDescent="0.3">
      <c r="A417" s="86" t="s">
        <v>2063</v>
      </c>
      <c r="B417" s="86" t="s">
        <v>1633</v>
      </c>
    </row>
    <row r="418" spans="1:2" x14ac:dyDescent="0.3">
      <c r="A418" s="86" t="s">
        <v>2064</v>
      </c>
      <c r="B418" s="86" t="s">
        <v>1635</v>
      </c>
    </row>
    <row r="419" spans="1:2" x14ac:dyDescent="0.3">
      <c r="A419" s="86" t="s">
        <v>2065</v>
      </c>
      <c r="B419" s="86" t="s">
        <v>1637</v>
      </c>
    </row>
    <row r="420" spans="1:2" x14ac:dyDescent="0.3">
      <c r="A420" s="86" t="s">
        <v>2066</v>
      </c>
      <c r="B420" s="86" t="s">
        <v>1639</v>
      </c>
    </row>
    <row r="421" spans="1:2" x14ac:dyDescent="0.3">
      <c r="A421" s="86" t="s">
        <v>2067</v>
      </c>
      <c r="B421" s="86" t="s">
        <v>1641</v>
      </c>
    </row>
    <row r="422" spans="1:2" x14ac:dyDescent="0.3">
      <c r="A422" s="86" t="s">
        <v>2068</v>
      </c>
      <c r="B422" s="86" t="s">
        <v>1643</v>
      </c>
    </row>
    <row r="423" spans="1:2" x14ac:dyDescent="0.3">
      <c r="A423" s="86" t="s">
        <v>2069</v>
      </c>
      <c r="B423" s="86" t="s">
        <v>1645</v>
      </c>
    </row>
    <row r="424" spans="1:2" x14ac:dyDescent="0.3">
      <c r="A424" s="86" t="s">
        <v>2070</v>
      </c>
      <c r="B424" s="86" t="s">
        <v>1647</v>
      </c>
    </row>
    <row r="425" spans="1:2" x14ac:dyDescent="0.3">
      <c r="A425" s="86" t="s">
        <v>2071</v>
      </c>
      <c r="B425" s="86" t="s">
        <v>1649</v>
      </c>
    </row>
    <row r="426" spans="1:2" x14ac:dyDescent="0.3">
      <c r="A426" s="86" t="s">
        <v>2072</v>
      </c>
      <c r="B426" s="86" t="s">
        <v>1651</v>
      </c>
    </row>
    <row r="427" spans="1:2" x14ac:dyDescent="0.3">
      <c r="A427" s="86" t="s">
        <v>2073</v>
      </c>
      <c r="B427" s="86" t="s">
        <v>1653</v>
      </c>
    </row>
    <row r="428" spans="1:2" x14ac:dyDescent="0.3">
      <c r="A428" s="86" t="s">
        <v>2074</v>
      </c>
      <c r="B428" s="86" t="s">
        <v>1655</v>
      </c>
    </row>
    <row r="429" spans="1:2" x14ac:dyDescent="0.3">
      <c r="A429" s="86" t="s">
        <v>2075</v>
      </c>
      <c r="B429" s="86" t="s">
        <v>1657</v>
      </c>
    </row>
    <row r="430" spans="1:2" x14ac:dyDescent="0.3">
      <c r="A430" s="86" t="s">
        <v>2076</v>
      </c>
      <c r="B430" s="86" t="s">
        <v>1659</v>
      </c>
    </row>
    <row r="431" spans="1:2" x14ac:dyDescent="0.3">
      <c r="A431" s="86" t="s">
        <v>2077</v>
      </c>
      <c r="B431" s="86" t="s">
        <v>1661</v>
      </c>
    </row>
    <row r="432" spans="1:2" x14ac:dyDescent="0.3">
      <c r="A432" s="86" t="s">
        <v>2078</v>
      </c>
      <c r="B432" s="86" t="s">
        <v>1663</v>
      </c>
    </row>
    <row r="433" spans="1:2" x14ac:dyDescent="0.3">
      <c r="A433" s="86" t="s">
        <v>2079</v>
      </c>
      <c r="B433" s="86" t="s">
        <v>1665</v>
      </c>
    </row>
    <row r="434" spans="1:2" x14ac:dyDescent="0.3">
      <c r="A434" s="86" t="s">
        <v>2080</v>
      </c>
      <c r="B434" s="86" t="s">
        <v>1667</v>
      </c>
    </row>
    <row r="435" spans="1:2" x14ac:dyDescent="0.3">
      <c r="A435" s="86" t="s">
        <v>2081</v>
      </c>
      <c r="B435" s="86" t="s">
        <v>1669</v>
      </c>
    </row>
    <row r="436" spans="1:2" x14ac:dyDescent="0.3">
      <c r="A436" s="86" t="s">
        <v>2082</v>
      </c>
      <c r="B436" s="86" t="s">
        <v>1671</v>
      </c>
    </row>
    <row r="437" spans="1:2" x14ac:dyDescent="0.3">
      <c r="A437" s="86" t="s">
        <v>2083</v>
      </c>
      <c r="B437" s="86" t="s">
        <v>1673</v>
      </c>
    </row>
    <row r="438" spans="1:2" x14ac:dyDescent="0.3">
      <c r="A438" s="86" t="s">
        <v>2084</v>
      </c>
      <c r="B438" s="86" t="s">
        <v>1675</v>
      </c>
    </row>
    <row r="439" spans="1:2" x14ac:dyDescent="0.3">
      <c r="A439" s="86" t="s">
        <v>2085</v>
      </c>
      <c r="B439" s="86" t="s">
        <v>1677</v>
      </c>
    </row>
    <row r="440" spans="1:2" x14ac:dyDescent="0.3">
      <c r="A440" s="86" t="s">
        <v>2086</v>
      </c>
      <c r="B440" s="86" t="s">
        <v>1679</v>
      </c>
    </row>
    <row r="441" spans="1:2" x14ac:dyDescent="0.3">
      <c r="A441" s="86" t="s">
        <v>2087</v>
      </c>
      <c r="B441" s="86" t="s">
        <v>1681</v>
      </c>
    </row>
    <row r="442" spans="1:2" x14ac:dyDescent="0.3">
      <c r="A442" s="86" t="s">
        <v>2088</v>
      </c>
      <c r="B442" s="86" t="s">
        <v>1683</v>
      </c>
    </row>
    <row r="443" spans="1:2" x14ac:dyDescent="0.3">
      <c r="A443" s="86" t="s">
        <v>2089</v>
      </c>
      <c r="B443" s="86" t="s">
        <v>1685</v>
      </c>
    </row>
    <row r="444" spans="1:2" x14ac:dyDescent="0.3">
      <c r="A444" s="86" t="s">
        <v>2090</v>
      </c>
      <c r="B444" s="86" t="s">
        <v>1695</v>
      </c>
    </row>
    <row r="445" spans="1:2" x14ac:dyDescent="0.3">
      <c r="A445" s="86" t="s">
        <v>2091</v>
      </c>
      <c r="B445" s="86" t="s">
        <v>1697</v>
      </c>
    </row>
    <row r="446" spans="1:2" x14ac:dyDescent="0.3">
      <c r="A446" s="86" t="s">
        <v>2092</v>
      </c>
      <c r="B446" s="86" t="s">
        <v>1699</v>
      </c>
    </row>
    <row r="447" spans="1:2" x14ac:dyDescent="0.3">
      <c r="A447" s="86" t="s">
        <v>2093</v>
      </c>
      <c r="B447" s="86" t="s">
        <v>1701</v>
      </c>
    </row>
    <row r="448" spans="1:2" x14ac:dyDescent="0.3">
      <c r="A448" s="86" t="s">
        <v>2094</v>
      </c>
      <c r="B448" s="86" t="s">
        <v>1703</v>
      </c>
    </row>
    <row r="449" spans="1:2" x14ac:dyDescent="0.3">
      <c r="A449" s="86" t="s">
        <v>2095</v>
      </c>
      <c r="B449" s="86" t="s">
        <v>1705</v>
      </c>
    </row>
    <row r="450" spans="1:2" x14ac:dyDescent="0.3">
      <c r="A450" s="86" t="s">
        <v>2096</v>
      </c>
      <c r="B450" s="86" t="s">
        <v>1707</v>
      </c>
    </row>
    <row r="451" spans="1:2" x14ac:dyDescent="0.3">
      <c r="A451" s="86" t="s">
        <v>2097</v>
      </c>
      <c r="B451" s="86" t="s">
        <v>1709</v>
      </c>
    </row>
    <row r="452" spans="1:2" x14ac:dyDescent="0.3">
      <c r="A452" s="86" t="s">
        <v>2098</v>
      </c>
      <c r="B452" s="86" t="s">
        <v>1711</v>
      </c>
    </row>
    <row r="453" spans="1:2" x14ac:dyDescent="0.3">
      <c r="A453" s="86" t="s">
        <v>2099</v>
      </c>
      <c r="B453" s="86" t="s">
        <v>1713</v>
      </c>
    </row>
    <row r="454" spans="1:2" x14ac:dyDescent="0.3">
      <c r="A454" s="86" t="s">
        <v>2100</v>
      </c>
      <c r="B454" s="86" t="s">
        <v>1715</v>
      </c>
    </row>
    <row r="455" spans="1:2" x14ac:dyDescent="0.3">
      <c r="A455" s="86" t="s">
        <v>2101</v>
      </c>
      <c r="B455" s="86" t="s">
        <v>1717</v>
      </c>
    </row>
    <row r="456" spans="1:2" x14ac:dyDescent="0.3">
      <c r="A456" s="86" t="s">
        <v>2102</v>
      </c>
      <c r="B456" s="86" t="s">
        <v>1719</v>
      </c>
    </row>
    <row r="457" spans="1:2" x14ac:dyDescent="0.3">
      <c r="A457" s="86" t="s">
        <v>2103</v>
      </c>
      <c r="B457" s="86" t="s">
        <v>1721</v>
      </c>
    </row>
    <row r="458" spans="1:2" x14ac:dyDescent="0.3">
      <c r="A458" s="86" t="s">
        <v>2104</v>
      </c>
      <c r="B458" s="86" t="s">
        <v>1723</v>
      </c>
    </row>
    <row r="459" spans="1:2" x14ac:dyDescent="0.3">
      <c r="A459" s="86" t="s">
        <v>2105</v>
      </c>
      <c r="B459" s="86" t="s">
        <v>1725</v>
      </c>
    </row>
    <row r="460" spans="1:2" x14ac:dyDescent="0.3">
      <c r="A460" s="86" t="s">
        <v>2106</v>
      </c>
      <c r="B460" s="86" t="s">
        <v>1727</v>
      </c>
    </row>
    <row r="461" spans="1:2" x14ac:dyDescent="0.3">
      <c r="A461" s="86" t="s">
        <v>2107</v>
      </c>
      <c r="B461" s="86" t="s">
        <v>1729</v>
      </c>
    </row>
    <row r="462" spans="1:2" x14ac:dyDescent="0.3">
      <c r="A462" s="86" t="s">
        <v>2108</v>
      </c>
      <c r="B462" s="86" t="s">
        <v>1731</v>
      </c>
    </row>
    <row r="463" spans="1:2" x14ac:dyDescent="0.3">
      <c r="A463" s="86" t="s">
        <v>2109</v>
      </c>
      <c r="B463" s="86" t="s">
        <v>1733</v>
      </c>
    </row>
    <row r="464" spans="1:2" x14ac:dyDescent="0.3">
      <c r="A464" s="86" t="s">
        <v>2110</v>
      </c>
      <c r="B464" s="86" t="s">
        <v>1735</v>
      </c>
    </row>
    <row r="465" spans="1:2" x14ac:dyDescent="0.3">
      <c r="A465" s="86" t="s">
        <v>2111</v>
      </c>
      <c r="B465" s="86" t="s">
        <v>1737</v>
      </c>
    </row>
    <row r="466" spans="1:2" x14ac:dyDescent="0.3">
      <c r="A466" s="86" t="s">
        <v>2112</v>
      </c>
      <c r="B466" s="86" t="s">
        <v>2113</v>
      </c>
    </row>
    <row r="467" spans="1:2" x14ac:dyDescent="0.3">
      <c r="A467" s="86" t="s">
        <v>2114</v>
      </c>
      <c r="B467" s="86" t="s">
        <v>2115</v>
      </c>
    </row>
    <row r="468" spans="1:2" x14ac:dyDescent="0.3">
      <c r="A468" s="86" t="s">
        <v>2116</v>
      </c>
      <c r="B468" s="86" t="s">
        <v>2117</v>
      </c>
    </row>
    <row r="469" spans="1:2" x14ac:dyDescent="0.3">
      <c r="A469" s="86" t="s">
        <v>2118</v>
      </c>
      <c r="B469" s="86" t="s">
        <v>2119</v>
      </c>
    </row>
    <row r="470" spans="1:2" x14ac:dyDescent="0.3">
      <c r="A470" s="86" t="s">
        <v>2120</v>
      </c>
      <c r="B470" s="86" t="s">
        <v>2121</v>
      </c>
    </row>
    <row r="471" spans="1:2" x14ac:dyDescent="0.3">
      <c r="A471" s="86" t="s">
        <v>2122</v>
      </c>
      <c r="B471" s="86" t="s">
        <v>2123</v>
      </c>
    </row>
    <row r="472" spans="1:2" x14ac:dyDescent="0.3">
      <c r="A472" s="86" t="s">
        <v>2124</v>
      </c>
      <c r="B472" s="86" t="s">
        <v>2125</v>
      </c>
    </row>
    <row r="473" spans="1:2" x14ac:dyDescent="0.3">
      <c r="A473" s="86" t="s">
        <v>2126</v>
      </c>
      <c r="B473" s="86" t="s">
        <v>2127</v>
      </c>
    </row>
    <row r="474" spans="1:2" x14ac:dyDescent="0.3">
      <c r="A474" s="86" t="s">
        <v>2128</v>
      </c>
      <c r="B474" s="86" t="s">
        <v>2129</v>
      </c>
    </row>
    <row r="475" spans="1:2" x14ac:dyDescent="0.3">
      <c r="A475" s="86" t="s">
        <v>2130</v>
      </c>
      <c r="B475" s="86" t="s">
        <v>2131</v>
      </c>
    </row>
    <row r="476" spans="1:2" x14ac:dyDescent="0.3">
      <c r="A476" s="86" t="s">
        <v>2132</v>
      </c>
      <c r="B476" s="86" t="s">
        <v>2133</v>
      </c>
    </row>
    <row r="477" spans="1:2" x14ac:dyDescent="0.3">
      <c r="A477" s="86" t="s">
        <v>2134</v>
      </c>
      <c r="B477" s="86" t="s">
        <v>2135</v>
      </c>
    </row>
    <row r="478" spans="1:2" x14ac:dyDescent="0.3">
      <c r="A478" s="86" t="s">
        <v>2136</v>
      </c>
      <c r="B478" s="86" t="s">
        <v>2137</v>
      </c>
    </row>
    <row r="479" spans="1:2" x14ac:dyDescent="0.3">
      <c r="A479" s="86" t="s">
        <v>2138</v>
      </c>
      <c r="B479" s="86" t="s">
        <v>2139</v>
      </c>
    </row>
    <row r="480" spans="1:2" x14ac:dyDescent="0.3">
      <c r="A480" s="86" t="s">
        <v>2140</v>
      </c>
      <c r="B480" s="86" t="s">
        <v>2141</v>
      </c>
    </row>
    <row r="481" spans="1:2" x14ac:dyDescent="0.3">
      <c r="A481" s="86" t="s">
        <v>2142</v>
      </c>
      <c r="B481" s="86" t="s">
        <v>2143</v>
      </c>
    </row>
    <row r="482" spans="1:2" x14ac:dyDescent="0.3">
      <c r="A482" s="86" t="s">
        <v>2144</v>
      </c>
      <c r="B482" s="86" t="s">
        <v>2145</v>
      </c>
    </row>
    <row r="483" spans="1:2" x14ac:dyDescent="0.3">
      <c r="A483" s="86" t="s">
        <v>2146</v>
      </c>
      <c r="B483" s="86" t="s">
        <v>2147</v>
      </c>
    </row>
    <row r="484" spans="1:2" x14ac:dyDescent="0.3">
      <c r="A484" s="86" t="s">
        <v>2148</v>
      </c>
      <c r="B484" s="86" t="s">
        <v>2149</v>
      </c>
    </row>
    <row r="485" spans="1:2" x14ac:dyDescent="0.3">
      <c r="A485" s="86" t="s">
        <v>2150</v>
      </c>
      <c r="B485" s="86" t="s">
        <v>2151</v>
      </c>
    </row>
    <row r="486" spans="1:2" x14ac:dyDescent="0.3">
      <c r="A486" s="86" t="s">
        <v>2152</v>
      </c>
      <c r="B486" s="86" t="s">
        <v>2153</v>
      </c>
    </row>
    <row r="487" spans="1:2" x14ac:dyDescent="0.3">
      <c r="A487" s="86" t="s">
        <v>2154</v>
      </c>
      <c r="B487" s="86" t="s">
        <v>2155</v>
      </c>
    </row>
    <row r="488" spans="1:2" x14ac:dyDescent="0.3">
      <c r="A488" s="86" t="s">
        <v>2156</v>
      </c>
      <c r="B488" s="86" t="s">
        <v>2157</v>
      </c>
    </row>
    <row r="489" spans="1:2" x14ac:dyDescent="0.3">
      <c r="A489" s="86" t="s">
        <v>2158</v>
      </c>
      <c r="B489" s="86" t="s">
        <v>2159</v>
      </c>
    </row>
    <row r="490" spans="1:2" x14ac:dyDescent="0.3">
      <c r="A490" s="86" t="s">
        <v>2160</v>
      </c>
      <c r="B490" s="86" t="s">
        <v>2161</v>
      </c>
    </row>
    <row r="491" spans="1:2" x14ac:dyDescent="0.3">
      <c r="A491" s="86" t="s">
        <v>2162</v>
      </c>
      <c r="B491" s="86" t="s">
        <v>2163</v>
      </c>
    </row>
    <row r="492" spans="1:2" x14ac:dyDescent="0.3">
      <c r="A492" s="86" t="s">
        <v>2164</v>
      </c>
      <c r="B492" s="86" t="s">
        <v>2165</v>
      </c>
    </row>
    <row r="493" spans="1:2" x14ac:dyDescent="0.3">
      <c r="A493" s="86" t="s">
        <v>2166</v>
      </c>
      <c r="B493" s="86" t="s">
        <v>2167</v>
      </c>
    </row>
    <row r="494" spans="1:2" x14ac:dyDescent="0.3">
      <c r="A494" s="86" t="s">
        <v>2168</v>
      </c>
      <c r="B494" s="86" t="s">
        <v>2169</v>
      </c>
    </row>
    <row r="495" spans="1:2" x14ac:dyDescent="0.3">
      <c r="A495" s="86" t="s">
        <v>2170</v>
      </c>
      <c r="B495" s="86" t="s">
        <v>2171</v>
      </c>
    </row>
    <row r="496" spans="1:2" x14ac:dyDescent="0.3">
      <c r="A496" s="86" t="s">
        <v>2172</v>
      </c>
      <c r="B496" s="86" t="s">
        <v>2173</v>
      </c>
    </row>
    <row r="497" spans="1:2" x14ac:dyDescent="0.3">
      <c r="A497" s="86" t="s">
        <v>2174</v>
      </c>
      <c r="B497" s="86" t="s">
        <v>2175</v>
      </c>
    </row>
    <row r="498" spans="1:2" x14ac:dyDescent="0.3">
      <c r="A498" s="86" t="s">
        <v>2176</v>
      </c>
      <c r="B498" s="86" t="s">
        <v>2177</v>
      </c>
    </row>
    <row r="499" spans="1:2" x14ac:dyDescent="0.3">
      <c r="A499" s="86" t="s">
        <v>2178</v>
      </c>
      <c r="B499" s="86" t="s">
        <v>2179</v>
      </c>
    </row>
    <row r="500" spans="1:2" x14ac:dyDescent="0.3">
      <c r="A500" s="86" t="s">
        <v>2180</v>
      </c>
      <c r="B500" s="86" t="s">
        <v>2181</v>
      </c>
    </row>
    <row r="501" spans="1:2" x14ac:dyDescent="0.3">
      <c r="A501" s="86" t="s">
        <v>2182</v>
      </c>
      <c r="B501" s="86" t="s">
        <v>2183</v>
      </c>
    </row>
    <row r="502" spans="1:2" x14ac:dyDescent="0.3">
      <c r="A502" s="86" t="s">
        <v>2184</v>
      </c>
      <c r="B502" s="86" t="s">
        <v>2185</v>
      </c>
    </row>
    <row r="503" spans="1:2" x14ac:dyDescent="0.3">
      <c r="A503" s="86" t="s">
        <v>2186</v>
      </c>
      <c r="B503" s="86" t="s">
        <v>2187</v>
      </c>
    </row>
    <row r="504" spans="1:2" x14ac:dyDescent="0.3">
      <c r="A504" s="86" t="s">
        <v>2188</v>
      </c>
      <c r="B504" s="86" t="s">
        <v>2189</v>
      </c>
    </row>
    <row r="505" spans="1:2" x14ac:dyDescent="0.3">
      <c r="A505" s="86" t="s">
        <v>2190</v>
      </c>
      <c r="B505" s="86" t="s">
        <v>2191</v>
      </c>
    </row>
    <row r="506" spans="1:2" x14ac:dyDescent="0.3">
      <c r="A506" s="86" t="s">
        <v>2192</v>
      </c>
      <c r="B506" s="86" t="s">
        <v>2193</v>
      </c>
    </row>
    <row r="507" spans="1:2" x14ac:dyDescent="0.3">
      <c r="A507" s="86" t="s">
        <v>2194</v>
      </c>
      <c r="B507" s="86" t="s">
        <v>2195</v>
      </c>
    </row>
    <row r="508" spans="1:2" x14ac:dyDescent="0.3">
      <c r="A508" s="86" t="s">
        <v>2196</v>
      </c>
      <c r="B508" s="86" t="s">
        <v>2197</v>
      </c>
    </row>
    <row r="509" spans="1:2" x14ac:dyDescent="0.3">
      <c r="A509" s="86" t="s">
        <v>2198</v>
      </c>
      <c r="B509" s="86" t="s">
        <v>2199</v>
      </c>
    </row>
    <row r="510" spans="1:2" x14ac:dyDescent="0.3">
      <c r="A510" s="86" t="s">
        <v>2200</v>
      </c>
      <c r="B510" s="86" t="s">
        <v>2201</v>
      </c>
    </row>
    <row r="511" spans="1:2" x14ac:dyDescent="0.3">
      <c r="A511" s="86" t="s">
        <v>2202</v>
      </c>
      <c r="B511" s="86" t="s">
        <v>2203</v>
      </c>
    </row>
    <row r="512" spans="1:2" x14ac:dyDescent="0.3">
      <c r="A512" s="86" t="s">
        <v>2204</v>
      </c>
      <c r="B512" s="86" t="s">
        <v>2205</v>
      </c>
    </row>
    <row r="513" spans="1:2" x14ac:dyDescent="0.3">
      <c r="A513" s="86" t="s">
        <v>2206</v>
      </c>
      <c r="B513" s="86" t="s">
        <v>2207</v>
      </c>
    </row>
    <row r="514" spans="1:2" x14ac:dyDescent="0.3">
      <c r="A514" s="86" t="s">
        <v>2208</v>
      </c>
      <c r="B514" s="86" t="s">
        <v>2209</v>
      </c>
    </row>
    <row r="515" spans="1:2" x14ac:dyDescent="0.3">
      <c r="A515" s="86" t="s">
        <v>2210</v>
      </c>
      <c r="B515" s="86" t="s">
        <v>2211</v>
      </c>
    </row>
    <row r="516" spans="1:2" x14ac:dyDescent="0.3">
      <c r="A516" s="86" t="s">
        <v>2212</v>
      </c>
      <c r="B516" s="86" t="s">
        <v>2213</v>
      </c>
    </row>
    <row r="517" spans="1:2" x14ac:dyDescent="0.3">
      <c r="A517" s="86" t="s">
        <v>2214</v>
      </c>
      <c r="B517" s="86" t="s">
        <v>2215</v>
      </c>
    </row>
    <row r="518" spans="1:2" x14ac:dyDescent="0.3">
      <c r="A518" s="86" t="s">
        <v>2216</v>
      </c>
      <c r="B518" s="86" t="s">
        <v>2217</v>
      </c>
    </row>
    <row r="519" spans="1:2" x14ac:dyDescent="0.3">
      <c r="A519" s="86" t="s">
        <v>2218</v>
      </c>
      <c r="B519" s="86" t="s">
        <v>2219</v>
      </c>
    </row>
    <row r="520" spans="1:2" x14ac:dyDescent="0.3">
      <c r="A520" s="86" t="s">
        <v>2220</v>
      </c>
      <c r="B520" s="86" t="s">
        <v>2221</v>
      </c>
    </row>
    <row r="521" spans="1:2" x14ac:dyDescent="0.3">
      <c r="A521" s="86" t="s">
        <v>2222</v>
      </c>
      <c r="B521" s="86" t="s">
        <v>2223</v>
      </c>
    </row>
    <row r="522" spans="1:2" x14ac:dyDescent="0.3">
      <c r="A522" s="86" t="s">
        <v>2224</v>
      </c>
      <c r="B522" s="86" t="s">
        <v>2225</v>
      </c>
    </row>
    <row r="523" spans="1:2" x14ac:dyDescent="0.3">
      <c r="A523" s="86" t="s">
        <v>2226</v>
      </c>
      <c r="B523" s="86" t="s">
        <v>2227</v>
      </c>
    </row>
    <row r="524" spans="1:2" x14ac:dyDescent="0.3">
      <c r="A524" s="86" t="s">
        <v>2228</v>
      </c>
      <c r="B524" s="86" t="s">
        <v>2229</v>
      </c>
    </row>
    <row r="525" spans="1:2" x14ac:dyDescent="0.3">
      <c r="A525" s="86" t="s">
        <v>2230</v>
      </c>
      <c r="B525" s="86" t="s">
        <v>2231</v>
      </c>
    </row>
    <row r="526" spans="1:2" x14ac:dyDescent="0.3">
      <c r="A526" s="86" t="s">
        <v>2232</v>
      </c>
      <c r="B526" s="86" t="s">
        <v>2233</v>
      </c>
    </row>
    <row r="527" spans="1:2" x14ac:dyDescent="0.3">
      <c r="A527" s="86" t="s">
        <v>2234</v>
      </c>
      <c r="B527" s="86" t="s">
        <v>2235</v>
      </c>
    </row>
    <row r="528" spans="1:2" x14ac:dyDescent="0.3">
      <c r="A528" s="86" t="s">
        <v>2236</v>
      </c>
      <c r="B528" s="86" t="s">
        <v>2237</v>
      </c>
    </row>
    <row r="529" spans="1:2" x14ac:dyDescent="0.3">
      <c r="A529" s="86" t="s">
        <v>2238</v>
      </c>
      <c r="B529" s="86" t="s">
        <v>2239</v>
      </c>
    </row>
    <row r="530" spans="1:2" x14ac:dyDescent="0.3">
      <c r="A530" s="86" t="s">
        <v>2240</v>
      </c>
      <c r="B530" s="86" t="s">
        <v>2241</v>
      </c>
    </row>
    <row r="531" spans="1:2" x14ac:dyDescent="0.3">
      <c r="A531" s="86" t="s">
        <v>2242</v>
      </c>
      <c r="B531" s="86" t="s">
        <v>2243</v>
      </c>
    </row>
    <row r="532" spans="1:2" x14ac:dyDescent="0.3">
      <c r="A532" s="86" t="s">
        <v>2244</v>
      </c>
      <c r="B532" s="86" t="s">
        <v>2245</v>
      </c>
    </row>
    <row r="533" spans="1:2" x14ac:dyDescent="0.3">
      <c r="A533" s="86" t="s">
        <v>2246</v>
      </c>
      <c r="B533" s="86" t="s">
        <v>2247</v>
      </c>
    </row>
    <row r="534" spans="1:2" x14ac:dyDescent="0.3">
      <c r="A534" s="86" t="s">
        <v>2248</v>
      </c>
      <c r="B534" s="86" t="s">
        <v>2249</v>
      </c>
    </row>
    <row r="535" spans="1:2" x14ac:dyDescent="0.3">
      <c r="A535" s="86" t="s">
        <v>2250</v>
      </c>
      <c r="B535" s="86" t="s">
        <v>2251</v>
      </c>
    </row>
    <row r="536" spans="1:2" x14ac:dyDescent="0.3">
      <c r="A536" s="86" t="s">
        <v>2252</v>
      </c>
      <c r="B536" s="86" t="s">
        <v>2253</v>
      </c>
    </row>
    <row r="537" spans="1:2" x14ac:dyDescent="0.3">
      <c r="A537" s="86" t="s">
        <v>2254</v>
      </c>
      <c r="B537" s="86" t="s">
        <v>2255</v>
      </c>
    </row>
    <row r="538" spans="1:2" x14ac:dyDescent="0.3">
      <c r="A538" s="86" t="s">
        <v>2256</v>
      </c>
      <c r="B538" s="86" t="s">
        <v>2257</v>
      </c>
    </row>
    <row r="539" spans="1:2" x14ac:dyDescent="0.3">
      <c r="A539" s="86" t="s">
        <v>2258</v>
      </c>
      <c r="B539" s="86" t="s">
        <v>2259</v>
      </c>
    </row>
    <row r="540" spans="1:2" x14ac:dyDescent="0.3">
      <c r="A540" s="86" t="s">
        <v>2260</v>
      </c>
      <c r="B540" s="86" t="s">
        <v>2261</v>
      </c>
    </row>
    <row r="541" spans="1:2" x14ac:dyDescent="0.3">
      <c r="A541" s="86" t="s">
        <v>2262</v>
      </c>
      <c r="B541" s="86" t="s">
        <v>2263</v>
      </c>
    </row>
    <row r="542" spans="1:2" x14ac:dyDescent="0.3">
      <c r="A542" s="86" t="s">
        <v>2264</v>
      </c>
      <c r="B542" s="86" t="s">
        <v>2265</v>
      </c>
    </row>
    <row r="543" spans="1:2" x14ac:dyDescent="0.3">
      <c r="A543" s="86" t="s">
        <v>2266</v>
      </c>
      <c r="B543" s="86" t="s">
        <v>2267</v>
      </c>
    </row>
    <row r="544" spans="1:2" x14ac:dyDescent="0.3">
      <c r="A544" s="86" t="s">
        <v>2268</v>
      </c>
      <c r="B544" s="86" t="s">
        <v>2269</v>
      </c>
    </row>
    <row r="545" spans="1:2" x14ac:dyDescent="0.3">
      <c r="A545" s="86" t="s">
        <v>2270</v>
      </c>
      <c r="B545" s="86" t="s">
        <v>2271</v>
      </c>
    </row>
    <row r="546" spans="1:2" x14ac:dyDescent="0.3">
      <c r="A546" s="86" t="s">
        <v>2272</v>
      </c>
      <c r="B546" s="86" t="s">
        <v>2273</v>
      </c>
    </row>
    <row r="547" spans="1:2" x14ac:dyDescent="0.3">
      <c r="A547" s="86" t="s">
        <v>2274</v>
      </c>
      <c r="B547" s="86" t="s">
        <v>2275</v>
      </c>
    </row>
    <row r="548" spans="1:2" x14ac:dyDescent="0.3">
      <c r="A548" s="86" t="s">
        <v>2276</v>
      </c>
      <c r="B548" s="86" t="s">
        <v>2277</v>
      </c>
    </row>
    <row r="549" spans="1:2" x14ac:dyDescent="0.3">
      <c r="A549" s="86" t="s">
        <v>2278</v>
      </c>
      <c r="B549" s="86" t="s">
        <v>2279</v>
      </c>
    </row>
    <row r="550" spans="1:2" x14ac:dyDescent="0.3">
      <c r="A550" s="86" t="s">
        <v>2280</v>
      </c>
      <c r="B550" s="86" t="s">
        <v>2281</v>
      </c>
    </row>
    <row r="551" spans="1:2" x14ac:dyDescent="0.3">
      <c r="A551" s="86" t="s">
        <v>2282</v>
      </c>
      <c r="B551" s="86" t="s">
        <v>2283</v>
      </c>
    </row>
    <row r="552" spans="1:2" x14ac:dyDescent="0.3">
      <c r="A552" s="86" t="s">
        <v>2284</v>
      </c>
      <c r="B552" s="86" t="s">
        <v>2285</v>
      </c>
    </row>
    <row r="553" spans="1:2" x14ac:dyDescent="0.3">
      <c r="A553" s="86" t="s">
        <v>2286</v>
      </c>
      <c r="B553" s="86" t="s">
        <v>2287</v>
      </c>
    </row>
    <row r="554" spans="1:2" x14ac:dyDescent="0.3">
      <c r="A554" s="86" t="s">
        <v>2288</v>
      </c>
      <c r="B554" s="86" t="s">
        <v>2289</v>
      </c>
    </row>
    <row r="555" spans="1:2" x14ac:dyDescent="0.3">
      <c r="A555" s="86" t="s">
        <v>2290</v>
      </c>
      <c r="B555" s="86" t="s">
        <v>2291</v>
      </c>
    </row>
    <row r="556" spans="1:2" x14ac:dyDescent="0.3">
      <c r="A556" s="86" t="s">
        <v>2292</v>
      </c>
      <c r="B556" s="86" t="s">
        <v>2293</v>
      </c>
    </row>
    <row r="557" spans="1:2" x14ac:dyDescent="0.3">
      <c r="A557" s="86" t="s">
        <v>2294</v>
      </c>
      <c r="B557" s="86" t="s">
        <v>2295</v>
      </c>
    </row>
    <row r="558" spans="1:2" x14ac:dyDescent="0.3">
      <c r="A558" s="86" t="s">
        <v>2296</v>
      </c>
      <c r="B558" s="86" t="s">
        <v>2297</v>
      </c>
    </row>
    <row r="559" spans="1:2" x14ac:dyDescent="0.3">
      <c r="A559" s="86" t="s">
        <v>2298</v>
      </c>
      <c r="B559" s="86" t="s">
        <v>2299</v>
      </c>
    </row>
    <row r="560" spans="1:2" x14ac:dyDescent="0.3">
      <c r="A560" s="86" t="s">
        <v>2300</v>
      </c>
      <c r="B560" s="86" t="s">
        <v>2301</v>
      </c>
    </row>
    <row r="561" spans="1:2" x14ac:dyDescent="0.3">
      <c r="A561" s="86" t="s">
        <v>2302</v>
      </c>
      <c r="B561" s="86" t="s">
        <v>2303</v>
      </c>
    </row>
    <row r="562" spans="1:2" x14ac:dyDescent="0.3">
      <c r="A562" s="86" t="s">
        <v>2304</v>
      </c>
      <c r="B562" s="86" t="s">
        <v>2305</v>
      </c>
    </row>
    <row r="563" spans="1:2" x14ac:dyDescent="0.3">
      <c r="A563" s="86" t="s">
        <v>2306</v>
      </c>
      <c r="B563" s="86" t="s">
        <v>2307</v>
      </c>
    </row>
    <row r="564" spans="1:2" x14ac:dyDescent="0.3">
      <c r="A564" s="86" t="s">
        <v>2308</v>
      </c>
      <c r="B564" s="86" t="s">
        <v>2309</v>
      </c>
    </row>
    <row r="565" spans="1:2" x14ac:dyDescent="0.3">
      <c r="A565" s="86" t="s">
        <v>2310</v>
      </c>
      <c r="B565" s="86" t="s">
        <v>2311</v>
      </c>
    </row>
    <row r="566" spans="1:2" x14ac:dyDescent="0.3">
      <c r="A566" s="86" t="s">
        <v>2312</v>
      </c>
      <c r="B566" s="86" t="s">
        <v>2313</v>
      </c>
    </row>
    <row r="567" spans="1:2" x14ac:dyDescent="0.3">
      <c r="A567" s="86" t="s">
        <v>2314</v>
      </c>
      <c r="B567" s="86" t="s">
        <v>2315</v>
      </c>
    </row>
    <row r="568" spans="1:2" x14ac:dyDescent="0.3">
      <c r="A568" s="86" t="s">
        <v>2316</v>
      </c>
      <c r="B568" s="86" t="s">
        <v>2317</v>
      </c>
    </row>
    <row r="569" spans="1:2" x14ac:dyDescent="0.3">
      <c r="A569" s="86" t="s">
        <v>2318</v>
      </c>
      <c r="B569" s="86" t="s">
        <v>2319</v>
      </c>
    </row>
    <row r="570" spans="1:2" x14ac:dyDescent="0.3">
      <c r="A570" s="86" t="s">
        <v>2320</v>
      </c>
      <c r="B570" s="86" t="s">
        <v>2321</v>
      </c>
    </row>
    <row r="571" spans="1:2" x14ac:dyDescent="0.3">
      <c r="A571" s="86" t="s">
        <v>2322</v>
      </c>
      <c r="B571" s="86" t="s">
        <v>2323</v>
      </c>
    </row>
    <row r="572" spans="1:2" x14ac:dyDescent="0.3">
      <c r="A572" s="86" t="s">
        <v>2324</v>
      </c>
      <c r="B572" s="86" t="s">
        <v>2325</v>
      </c>
    </row>
    <row r="573" spans="1:2" x14ac:dyDescent="0.3">
      <c r="A573" s="86" t="s">
        <v>2326</v>
      </c>
      <c r="B573" s="86" t="s">
        <v>2327</v>
      </c>
    </row>
    <row r="574" spans="1:2" x14ac:dyDescent="0.3">
      <c r="A574" s="86" t="s">
        <v>2328</v>
      </c>
      <c r="B574" s="86" t="s">
        <v>2329</v>
      </c>
    </row>
    <row r="575" spans="1:2" x14ac:dyDescent="0.3">
      <c r="A575" s="86" t="s">
        <v>2330</v>
      </c>
      <c r="B575" s="86" t="s">
        <v>2331</v>
      </c>
    </row>
    <row r="576" spans="1:2" x14ac:dyDescent="0.3">
      <c r="A576" s="86" t="s">
        <v>2332</v>
      </c>
      <c r="B576" s="86" t="s">
        <v>2333</v>
      </c>
    </row>
    <row r="577" spans="1:2" x14ac:dyDescent="0.3">
      <c r="A577" s="86" t="s">
        <v>2334</v>
      </c>
      <c r="B577" s="86" t="s">
        <v>2335</v>
      </c>
    </row>
    <row r="578" spans="1:2" x14ac:dyDescent="0.3">
      <c r="A578" s="86" t="s">
        <v>2336</v>
      </c>
      <c r="B578" s="86" t="s">
        <v>2337</v>
      </c>
    </row>
    <row r="579" spans="1:2" x14ac:dyDescent="0.3">
      <c r="A579" s="86" t="s">
        <v>2338</v>
      </c>
      <c r="B579" s="86" t="s">
        <v>2339</v>
      </c>
    </row>
    <row r="580" spans="1:2" x14ac:dyDescent="0.3">
      <c r="A580" s="86" t="s">
        <v>2340</v>
      </c>
      <c r="B580" s="86" t="s">
        <v>2341</v>
      </c>
    </row>
    <row r="581" spans="1:2" x14ac:dyDescent="0.3">
      <c r="A581" s="86" t="s">
        <v>2342</v>
      </c>
      <c r="B581" s="86" t="s">
        <v>2343</v>
      </c>
    </row>
    <row r="582" spans="1:2" x14ac:dyDescent="0.3">
      <c r="A582" s="86" t="s">
        <v>2344</v>
      </c>
      <c r="B582" s="86" t="s">
        <v>2345</v>
      </c>
    </row>
    <row r="583" spans="1:2" x14ac:dyDescent="0.3">
      <c r="A583" s="86" t="s">
        <v>2346</v>
      </c>
      <c r="B583" s="86" t="s">
        <v>2347</v>
      </c>
    </row>
    <row r="584" spans="1:2" x14ac:dyDescent="0.3">
      <c r="A584" s="86" t="s">
        <v>2348</v>
      </c>
      <c r="B584" s="86" t="s">
        <v>2349</v>
      </c>
    </row>
    <row r="585" spans="1:2" x14ac:dyDescent="0.3">
      <c r="A585" s="86" t="s">
        <v>2350</v>
      </c>
      <c r="B585" s="86" t="s">
        <v>2351</v>
      </c>
    </row>
    <row r="586" spans="1:2" x14ac:dyDescent="0.3">
      <c r="A586" s="86" t="s">
        <v>2352</v>
      </c>
      <c r="B586" s="86" t="s">
        <v>2353</v>
      </c>
    </row>
    <row r="587" spans="1:2" x14ac:dyDescent="0.3">
      <c r="A587" s="86" t="s">
        <v>2354</v>
      </c>
      <c r="B587" s="86" t="s">
        <v>2355</v>
      </c>
    </row>
    <row r="588" spans="1:2" x14ac:dyDescent="0.3">
      <c r="A588" s="86" t="s">
        <v>2356</v>
      </c>
      <c r="B588" s="86" t="s">
        <v>2357</v>
      </c>
    </row>
    <row r="589" spans="1:2" x14ac:dyDescent="0.3">
      <c r="A589" s="86" t="s">
        <v>2358</v>
      </c>
      <c r="B589" s="86" t="s">
        <v>2359</v>
      </c>
    </row>
    <row r="590" spans="1:2" x14ac:dyDescent="0.3">
      <c r="A590" s="86" t="s">
        <v>2360</v>
      </c>
      <c r="B590" s="86" t="s">
        <v>2361</v>
      </c>
    </row>
    <row r="591" spans="1:2" x14ac:dyDescent="0.3">
      <c r="A591" s="86" t="s">
        <v>2362</v>
      </c>
      <c r="B591" s="86" t="s">
        <v>2363</v>
      </c>
    </row>
    <row r="592" spans="1:2" x14ac:dyDescent="0.3">
      <c r="A592" s="86" t="s">
        <v>2364</v>
      </c>
      <c r="B592" s="86" t="s">
        <v>2365</v>
      </c>
    </row>
    <row r="593" spans="1:2" x14ac:dyDescent="0.3">
      <c r="A593" s="86" t="s">
        <v>2366</v>
      </c>
      <c r="B593" s="86" t="s">
        <v>2367</v>
      </c>
    </row>
    <row r="594" spans="1:2" x14ac:dyDescent="0.3">
      <c r="A594" s="86" t="s">
        <v>2368</v>
      </c>
      <c r="B594" s="86" t="s">
        <v>2369</v>
      </c>
    </row>
    <row r="595" spans="1:2" x14ac:dyDescent="0.3">
      <c r="A595" s="86" t="s">
        <v>2370</v>
      </c>
      <c r="B595" s="86" t="s">
        <v>2371</v>
      </c>
    </row>
    <row r="596" spans="1:2" x14ac:dyDescent="0.3">
      <c r="A596" s="86" t="s">
        <v>2372</v>
      </c>
      <c r="B596" s="86" t="s">
        <v>2373</v>
      </c>
    </row>
    <row r="597" spans="1:2" x14ac:dyDescent="0.3">
      <c r="A597" s="86" t="s">
        <v>2374</v>
      </c>
      <c r="B597" s="86" t="s">
        <v>2375</v>
      </c>
    </row>
    <row r="598" spans="1:2" x14ac:dyDescent="0.3">
      <c r="A598" s="86" t="s">
        <v>2376</v>
      </c>
      <c r="B598" s="86" t="s">
        <v>2377</v>
      </c>
    </row>
    <row r="599" spans="1:2" x14ac:dyDescent="0.3">
      <c r="A599" s="86" t="s">
        <v>2378</v>
      </c>
      <c r="B599" s="86" t="s">
        <v>2379</v>
      </c>
    </row>
    <row r="600" spans="1:2" x14ac:dyDescent="0.3">
      <c r="A600" s="86" t="s">
        <v>2380</v>
      </c>
      <c r="B600" s="86" t="s">
        <v>2381</v>
      </c>
    </row>
    <row r="601" spans="1:2" x14ac:dyDescent="0.3">
      <c r="A601" s="86" t="s">
        <v>2382</v>
      </c>
      <c r="B601" s="86" t="s">
        <v>2383</v>
      </c>
    </row>
    <row r="602" spans="1:2" x14ac:dyDescent="0.3">
      <c r="A602" s="86" t="s">
        <v>2384</v>
      </c>
      <c r="B602" s="86" t="s">
        <v>2385</v>
      </c>
    </row>
    <row r="603" spans="1:2" x14ac:dyDescent="0.3">
      <c r="A603" s="86" t="s">
        <v>2386</v>
      </c>
      <c r="B603" s="86" t="s">
        <v>2387</v>
      </c>
    </row>
    <row r="604" spans="1:2" x14ac:dyDescent="0.3">
      <c r="A604" s="86" t="s">
        <v>2388</v>
      </c>
      <c r="B604" s="86" t="s">
        <v>2389</v>
      </c>
    </row>
    <row r="605" spans="1:2" x14ac:dyDescent="0.3">
      <c r="A605" s="86" t="s">
        <v>2390</v>
      </c>
      <c r="B605" s="86" t="s">
        <v>2391</v>
      </c>
    </row>
    <row r="606" spans="1:2" x14ac:dyDescent="0.3">
      <c r="A606" s="86" t="s">
        <v>2392</v>
      </c>
      <c r="B606" s="86" t="s">
        <v>2393</v>
      </c>
    </row>
    <row r="607" spans="1:2" x14ac:dyDescent="0.3">
      <c r="A607" s="86" t="s">
        <v>2394</v>
      </c>
      <c r="B607" s="86" t="s">
        <v>2395</v>
      </c>
    </row>
    <row r="608" spans="1:2" x14ac:dyDescent="0.3">
      <c r="A608" s="86" t="s">
        <v>2396</v>
      </c>
      <c r="B608" s="86" t="s">
        <v>2397</v>
      </c>
    </row>
    <row r="609" spans="1:2" x14ac:dyDescent="0.3">
      <c r="A609" s="86" t="s">
        <v>2398</v>
      </c>
      <c r="B609" s="86" t="s">
        <v>2399</v>
      </c>
    </row>
    <row r="610" spans="1:2" x14ac:dyDescent="0.3">
      <c r="A610" s="86" t="s">
        <v>2400</v>
      </c>
      <c r="B610" s="86" t="s">
        <v>2401</v>
      </c>
    </row>
    <row r="611" spans="1:2" x14ac:dyDescent="0.3">
      <c r="A611" s="86" t="s">
        <v>2402</v>
      </c>
      <c r="B611" s="86" t="s">
        <v>2403</v>
      </c>
    </row>
    <row r="612" spans="1:2" x14ac:dyDescent="0.3">
      <c r="A612" s="86" t="s">
        <v>2404</v>
      </c>
      <c r="B612" s="86" t="s">
        <v>2405</v>
      </c>
    </row>
    <row r="613" spans="1:2" x14ac:dyDescent="0.3">
      <c r="A613" s="86" t="s">
        <v>2406</v>
      </c>
      <c r="B613" s="86" t="s">
        <v>2407</v>
      </c>
    </row>
    <row r="614" spans="1:2" x14ac:dyDescent="0.3">
      <c r="A614" s="86" t="s">
        <v>2408</v>
      </c>
      <c r="B614" s="86" t="s">
        <v>2409</v>
      </c>
    </row>
    <row r="615" spans="1:2" x14ac:dyDescent="0.3">
      <c r="A615" s="86" t="s">
        <v>2410</v>
      </c>
      <c r="B615" s="86" t="s">
        <v>2411</v>
      </c>
    </row>
    <row r="616" spans="1:2" x14ac:dyDescent="0.3">
      <c r="A616" s="86" t="s">
        <v>2412</v>
      </c>
      <c r="B616" s="86" t="s">
        <v>2413</v>
      </c>
    </row>
    <row r="617" spans="1:2" x14ac:dyDescent="0.3">
      <c r="A617" s="86" t="s">
        <v>2414</v>
      </c>
      <c r="B617" s="86" t="s">
        <v>2415</v>
      </c>
    </row>
    <row r="618" spans="1:2" x14ac:dyDescent="0.3">
      <c r="A618" s="86" t="s">
        <v>2416</v>
      </c>
      <c r="B618" s="86" t="s">
        <v>2417</v>
      </c>
    </row>
    <row r="619" spans="1:2" x14ac:dyDescent="0.3">
      <c r="A619" s="86" t="s">
        <v>2418</v>
      </c>
      <c r="B619" s="86" t="s">
        <v>2419</v>
      </c>
    </row>
    <row r="620" spans="1:2" x14ac:dyDescent="0.3">
      <c r="A620" s="86" t="s">
        <v>2420</v>
      </c>
      <c r="B620" s="86" t="s">
        <v>2421</v>
      </c>
    </row>
    <row r="621" spans="1:2" x14ac:dyDescent="0.3">
      <c r="A621" s="86" t="s">
        <v>2422</v>
      </c>
      <c r="B621" s="86" t="s">
        <v>2423</v>
      </c>
    </row>
    <row r="622" spans="1:2" x14ac:dyDescent="0.3">
      <c r="A622" s="86" t="s">
        <v>2424</v>
      </c>
      <c r="B622" s="86" t="s">
        <v>2425</v>
      </c>
    </row>
    <row r="623" spans="1:2" x14ac:dyDescent="0.3">
      <c r="A623" s="86" t="s">
        <v>2426</v>
      </c>
      <c r="B623" s="86" t="s">
        <v>2427</v>
      </c>
    </row>
    <row r="624" spans="1:2" x14ac:dyDescent="0.3">
      <c r="A624" s="86" t="s">
        <v>2428</v>
      </c>
      <c r="B624" s="86" t="s">
        <v>2429</v>
      </c>
    </row>
    <row r="625" spans="1:2" x14ac:dyDescent="0.3">
      <c r="A625" s="86" t="s">
        <v>2430</v>
      </c>
      <c r="B625" s="86" t="s">
        <v>2431</v>
      </c>
    </row>
    <row r="626" spans="1:2" x14ac:dyDescent="0.3">
      <c r="A626" s="86" t="s">
        <v>2432</v>
      </c>
      <c r="B626" s="86" t="s">
        <v>2433</v>
      </c>
    </row>
    <row r="627" spans="1:2" x14ac:dyDescent="0.3">
      <c r="A627" s="86" t="s">
        <v>2434</v>
      </c>
      <c r="B627" s="86" t="s">
        <v>2435</v>
      </c>
    </row>
    <row r="628" spans="1:2" x14ac:dyDescent="0.3">
      <c r="A628" s="86" t="s">
        <v>2436</v>
      </c>
      <c r="B628" s="86" t="s">
        <v>2437</v>
      </c>
    </row>
    <row r="629" spans="1:2" x14ac:dyDescent="0.3">
      <c r="A629" s="86" t="s">
        <v>2438</v>
      </c>
      <c r="B629" s="86" t="s">
        <v>2439</v>
      </c>
    </row>
    <row r="630" spans="1:2" x14ac:dyDescent="0.3">
      <c r="A630" s="86" t="s">
        <v>2440</v>
      </c>
      <c r="B630" s="86" t="s">
        <v>2441</v>
      </c>
    </row>
    <row r="631" spans="1:2" x14ac:dyDescent="0.3">
      <c r="A631" s="86" t="s">
        <v>2442</v>
      </c>
      <c r="B631" s="86" t="s">
        <v>2443</v>
      </c>
    </row>
    <row r="632" spans="1:2" x14ac:dyDescent="0.3">
      <c r="A632" s="86" t="s">
        <v>2444</v>
      </c>
      <c r="B632" s="86" t="s">
        <v>2445</v>
      </c>
    </row>
    <row r="633" spans="1:2" x14ac:dyDescent="0.3">
      <c r="A633" s="86" t="s">
        <v>2446</v>
      </c>
      <c r="B633" s="86" t="s">
        <v>2447</v>
      </c>
    </row>
    <row r="634" spans="1:2" x14ac:dyDescent="0.3">
      <c r="A634" s="86" t="s">
        <v>2448</v>
      </c>
      <c r="B634" s="86" t="s">
        <v>2449</v>
      </c>
    </row>
    <row r="635" spans="1:2" x14ac:dyDescent="0.3">
      <c r="A635" s="86" t="s">
        <v>2450</v>
      </c>
      <c r="B635" s="86" t="s">
        <v>2451</v>
      </c>
    </row>
    <row r="636" spans="1:2" x14ac:dyDescent="0.3">
      <c r="A636" s="86" t="s">
        <v>2452</v>
      </c>
      <c r="B636" s="86" t="s">
        <v>2453</v>
      </c>
    </row>
    <row r="637" spans="1:2" x14ac:dyDescent="0.3">
      <c r="A637" s="86" t="s">
        <v>2454</v>
      </c>
      <c r="B637" s="86" t="s">
        <v>2455</v>
      </c>
    </row>
    <row r="638" spans="1:2" x14ac:dyDescent="0.3">
      <c r="A638" s="86" t="s">
        <v>2456</v>
      </c>
      <c r="B638" s="86" t="s">
        <v>2457</v>
      </c>
    </row>
    <row r="639" spans="1:2" x14ac:dyDescent="0.3">
      <c r="A639" s="86" t="s">
        <v>2458</v>
      </c>
      <c r="B639" s="86" t="s">
        <v>2459</v>
      </c>
    </row>
    <row r="640" spans="1:2" x14ac:dyDescent="0.3">
      <c r="A640" s="86" t="s">
        <v>2460</v>
      </c>
      <c r="B640" s="86" t="s">
        <v>2461</v>
      </c>
    </row>
    <row r="641" spans="1:2" x14ac:dyDescent="0.3">
      <c r="A641" s="86" t="s">
        <v>2462</v>
      </c>
      <c r="B641" s="86" t="s">
        <v>2463</v>
      </c>
    </row>
    <row r="642" spans="1:2" x14ac:dyDescent="0.3">
      <c r="A642" s="86" t="s">
        <v>2464</v>
      </c>
      <c r="B642" s="86" t="s">
        <v>2465</v>
      </c>
    </row>
    <row r="643" spans="1:2" x14ac:dyDescent="0.3">
      <c r="A643" s="86" t="s">
        <v>2466</v>
      </c>
      <c r="B643" s="86" t="s">
        <v>2467</v>
      </c>
    </row>
    <row r="644" spans="1:2" x14ac:dyDescent="0.3">
      <c r="A644" s="86" t="s">
        <v>2468</v>
      </c>
      <c r="B644" s="86" t="s">
        <v>2469</v>
      </c>
    </row>
    <row r="645" spans="1:2" x14ac:dyDescent="0.3">
      <c r="A645" s="86" t="s">
        <v>2470</v>
      </c>
      <c r="B645" s="86" t="s">
        <v>2471</v>
      </c>
    </row>
    <row r="646" spans="1:2" x14ac:dyDescent="0.3">
      <c r="A646" s="86" t="s">
        <v>2472</v>
      </c>
      <c r="B646" s="86" t="s">
        <v>2473</v>
      </c>
    </row>
    <row r="647" spans="1:2" x14ac:dyDescent="0.3">
      <c r="A647" s="86" t="s">
        <v>2474</v>
      </c>
      <c r="B647" s="86" t="s">
        <v>2475</v>
      </c>
    </row>
    <row r="648" spans="1:2" x14ac:dyDescent="0.3">
      <c r="A648" s="86" t="s">
        <v>2476</v>
      </c>
      <c r="B648" s="86" t="s">
        <v>2477</v>
      </c>
    </row>
    <row r="649" spans="1:2" x14ac:dyDescent="0.3">
      <c r="A649" s="86" t="s">
        <v>2478</v>
      </c>
      <c r="B649" s="86" t="s">
        <v>2479</v>
      </c>
    </row>
    <row r="650" spans="1:2" x14ac:dyDescent="0.3">
      <c r="A650" s="86" t="s">
        <v>2480</v>
      </c>
      <c r="B650" s="86" t="s">
        <v>2481</v>
      </c>
    </row>
    <row r="651" spans="1:2" x14ac:dyDescent="0.3">
      <c r="A651" s="86" t="s">
        <v>2482</v>
      </c>
      <c r="B651" s="86" t="s">
        <v>2483</v>
      </c>
    </row>
    <row r="652" spans="1:2" x14ac:dyDescent="0.3">
      <c r="A652" s="86" t="s">
        <v>2484</v>
      </c>
      <c r="B652" s="86" t="s">
        <v>2485</v>
      </c>
    </row>
    <row r="653" spans="1:2" x14ac:dyDescent="0.3">
      <c r="A653" s="86" t="s">
        <v>2486</v>
      </c>
      <c r="B653" s="86" t="s">
        <v>2487</v>
      </c>
    </row>
    <row r="654" spans="1:2" x14ac:dyDescent="0.3">
      <c r="A654" s="86" t="s">
        <v>2488</v>
      </c>
      <c r="B654" s="86" t="s">
        <v>2489</v>
      </c>
    </row>
    <row r="655" spans="1:2" x14ac:dyDescent="0.3">
      <c r="A655" s="86" t="s">
        <v>2490</v>
      </c>
      <c r="B655" s="86" t="s">
        <v>2491</v>
      </c>
    </row>
    <row r="656" spans="1:2" x14ac:dyDescent="0.3">
      <c r="A656" s="86" t="s">
        <v>2492</v>
      </c>
      <c r="B656" s="86" t="s">
        <v>2493</v>
      </c>
    </row>
    <row r="657" spans="1:2" x14ac:dyDescent="0.3">
      <c r="A657" s="86" t="s">
        <v>2494</v>
      </c>
      <c r="B657" s="86" t="s">
        <v>2495</v>
      </c>
    </row>
    <row r="658" spans="1:2" x14ac:dyDescent="0.3">
      <c r="A658" s="86" t="s">
        <v>2496</v>
      </c>
      <c r="B658" s="86" t="s">
        <v>2497</v>
      </c>
    </row>
    <row r="659" spans="1:2" x14ac:dyDescent="0.3">
      <c r="A659" s="86" t="s">
        <v>2498</v>
      </c>
      <c r="B659" s="86" t="s">
        <v>2499</v>
      </c>
    </row>
    <row r="660" spans="1:2" x14ac:dyDescent="0.3">
      <c r="A660" s="86" t="s">
        <v>2500</v>
      </c>
      <c r="B660" s="86" t="s">
        <v>2501</v>
      </c>
    </row>
    <row r="661" spans="1:2" x14ac:dyDescent="0.3">
      <c r="A661" s="86" t="s">
        <v>2502</v>
      </c>
      <c r="B661" s="86" t="s">
        <v>2503</v>
      </c>
    </row>
    <row r="662" spans="1:2" x14ac:dyDescent="0.3">
      <c r="A662" s="86" t="s">
        <v>2504</v>
      </c>
      <c r="B662" s="86" t="s">
        <v>2505</v>
      </c>
    </row>
    <row r="663" spans="1:2" x14ac:dyDescent="0.3">
      <c r="A663" s="86" t="s">
        <v>2506</v>
      </c>
      <c r="B663" s="86" t="s">
        <v>2507</v>
      </c>
    </row>
    <row r="664" spans="1:2" x14ac:dyDescent="0.3">
      <c r="A664" s="86" t="s">
        <v>2508</v>
      </c>
      <c r="B664" s="86" t="s">
        <v>2509</v>
      </c>
    </row>
    <row r="665" spans="1:2" x14ac:dyDescent="0.3">
      <c r="A665" s="86" t="s">
        <v>2510</v>
      </c>
      <c r="B665" s="86" t="s">
        <v>2511</v>
      </c>
    </row>
    <row r="666" spans="1:2" x14ac:dyDescent="0.3">
      <c r="A666" s="86" t="s">
        <v>2512</v>
      </c>
      <c r="B666" s="86" t="s">
        <v>2513</v>
      </c>
    </row>
    <row r="667" spans="1:2" x14ac:dyDescent="0.3">
      <c r="A667" s="86" t="s">
        <v>2514</v>
      </c>
      <c r="B667" s="86" t="s">
        <v>2515</v>
      </c>
    </row>
    <row r="668" spans="1:2" x14ac:dyDescent="0.3">
      <c r="A668" s="86" t="s">
        <v>2516</v>
      </c>
      <c r="B668" s="86" t="s">
        <v>2517</v>
      </c>
    </row>
    <row r="669" spans="1:2" x14ac:dyDescent="0.3">
      <c r="A669" s="86" t="s">
        <v>2518</v>
      </c>
      <c r="B669" s="86" t="s">
        <v>2519</v>
      </c>
    </row>
    <row r="670" spans="1:2" x14ac:dyDescent="0.3">
      <c r="A670" s="86" t="s">
        <v>2520</v>
      </c>
      <c r="B670" s="86" t="s">
        <v>2521</v>
      </c>
    </row>
    <row r="671" spans="1:2" x14ac:dyDescent="0.3">
      <c r="A671" s="86" t="s">
        <v>2522</v>
      </c>
      <c r="B671" s="86" t="s">
        <v>2523</v>
      </c>
    </row>
    <row r="672" spans="1:2" x14ac:dyDescent="0.3">
      <c r="A672" s="86" t="s">
        <v>2524</v>
      </c>
      <c r="B672" s="86" t="s">
        <v>2525</v>
      </c>
    </row>
    <row r="673" spans="1:2" x14ac:dyDescent="0.3">
      <c r="A673" s="86" t="s">
        <v>2526</v>
      </c>
      <c r="B673" s="86" t="s">
        <v>2527</v>
      </c>
    </row>
    <row r="674" spans="1:2" x14ac:dyDescent="0.3">
      <c r="A674" s="86" t="s">
        <v>2528</v>
      </c>
      <c r="B674" s="86" t="s">
        <v>2529</v>
      </c>
    </row>
    <row r="675" spans="1:2" x14ac:dyDescent="0.3">
      <c r="A675" s="86" t="s">
        <v>2530</v>
      </c>
      <c r="B675" s="86" t="s">
        <v>2531</v>
      </c>
    </row>
    <row r="676" spans="1:2" x14ac:dyDescent="0.3">
      <c r="A676" s="86" t="s">
        <v>2532</v>
      </c>
      <c r="B676" s="86" t="s">
        <v>2533</v>
      </c>
    </row>
    <row r="677" spans="1:2" x14ac:dyDescent="0.3">
      <c r="A677" s="86" t="s">
        <v>2534</v>
      </c>
      <c r="B677" s="86" t="s">
        <v>2535</v>
      </c>
    </row>
    <row r="678" spans="1:2" x14ac:dyDescent="0.3">
      <c r="A678" s="86" t="s">
        <v>2536</v>
      </c>
      <c r="B678" s="86" t="s">
        <v>2537</v>
      </c>
    </row>
    <row r="679" spans="1:2" x14ac:dyDescent="0.3">
      <c r="A679" s="86" t="s">
        <v>2538</v>
      </c>
      <c r="B679" s="86" t="s">
        <v>2539</v>
      </c>
    </row>
    <row r="680" spans="1:2" x14ac:dyDescent="0.3">
      <c r="A680" s="86" t="s">
        <v>2540</v>
      </c>
      <c r="B680" s="86" t="s">
        <v>2541</v>
      </c>
    </row>
    <row r="681" spans="1:2" x14ac:dyDescent="0.3">
      <c r="A681" s="86" t="s">
        <v>2542</v>
      </c>
      <c r="B681" s="86" t="s">
        <v>2543</v>
      </c>
    </row>
    <row r="682" spans="1:2" x14ac:dyDescent="0.3">
      <c r="A682" s="86" t="s">
        <v>2544</v>
      </c>
      <c r="B682" s="86" t="s">
        <v>2545</v>
      </c>
    </row>
    <row r="683" spans="1:2" x14ac:dyDescent="0.3">
      <c r="A683" s="86" t="s">
        <v>2546</v>
      </c>
      <c r="B683" s="86" t="s">
        <v>2547</v>
      </c>
    </row>
    <row r="684" spans="1:2" x14ac:dyDescent="0.3">
      <c r="A684" s="86" t="s">
        <v>2548</v>
      </c>
      <c r="B684" s="86" t="s">
        <v>2549</v>
      </c>
    </row>
    <row r="685" spans="1:2" x14ac:dyDescent="0.3">
      <c r="A685" s="86" t="s">
        <v>2550</v>
      </c>
      <c r="B685" s="86" t="s">
        <v>2551</v>
      </c>
    </row>
    <row r="686" spans="1:2" x14ac:dyDescent="0.3">
      <c r="A686" s="86" t="s">
        <v>2552</v>
      </c>
      <c r="B686" s="86" t="s">
        <v>2553</v>
      </c>
    </row>
    <row r="687" spans="1:2" x14ac:dyDescent="0.3">
      <c r="A687" s="86" t="s">
        <v>2554</v>
      </c>
      <c r="B687" s="86" t="s">
        <v>2555</v>
      </c>
    </row>
    <row r="688" spans="1:2" x14ac:dyDescent="0.3">
      <c r="A688" s="86" t="s">
        <v>2556</v>
      </c>
      <c r="B688" s="86" t="s">
        <v>1441</v>
      </c>
    </row>
    <row r="689" spans="1:2" x14ac:dyDescent="0.3">
      <c r="A689" s="86" t="s">
        <v>2557</v>
      </c>
      <c r="B689" s="86" t="s">
        <v>1443</v>
      </c>
    </row>
    <row r="690" spans="1:2" x14ac:dyDescent="0.3">
      <c r="A690" s="86" t="s">
        <v>2558</v>
      </c>
      <c r="B690" s="86" t="s">
        <v>1445</v>
      </c>
    </row>
    <row r="691" spans="1:2" x14ac:dyDescent="0.3">
      <c r="A691" s="86" t="s">
        <v>2559</v>
      </c>
      <c r="B691" s="86" t="s">
        <v>1447</v>
      </c>
    </row>
    <row r="692" spans="1:2" x14ac:dyDescent="0.3">
      <c r="A692" s="86" t="s">
        <v>2560</v>
      </c>
      <c r="B692" s="86" t="s">
        <v>1449</v>
      </c>
    </row>
    <row r="693" spans="1:2" x14ac:dyDescent="0.3">
      <c r="A693" s="86" t="s">
        <v>2561</v>
      </c>
      <c r="B693" s="86" t="s">
        <v>1451</v>
      </c>
    </row>
    <row r="694" spans="1:2" x14ac:dyDescent="0.3">
      <c r="A694" s="86" t="s">
        <v>2562</v>
      </c>
      <c r="B694" s="86" t="s">
        <v>1453</v>
      </c>
    </row>
    <row r="695" spans="1:2" x14ac:dyDescent="0.3">
      <c r="A695" s="86" t="s">
        <v>2563</v>
      </c>
      <c r="B695" s="86" t="s">
        <v>1455</v>
      </c>
    </row>
    <row r="696" spans="1:2" x14ac:dyDescent="0.3">
      <c r="A696" s="86" t="s">
        <v>2564</v>
      </c>
      <c r="B696" s="86" t="s">
        <v>1457</v>
      </c>
    </row>
    <row r="697" spans="1:2" x14ac:dyDescent="0.3">
      <c r="A697" s="86" t="s">
        <v>2565</v>
      </c>
      <c r="B697" s="86" t="s">
        <v>1459</v>
      </c>
    </row>
    <row r="698" spans="1:2" x14ac:dyDescent="0.3">
      <c r="A698" s="86" t="s">
        <v>2566</v>
      </c>
      <c r="B698" s="86" t="s">
        <v>1461</v>
      </c>
    </row>
    <row r="699" spans="1:2" x14ac:dyDescent="0.3">
      <c r="A699" s="86" t="s">
        <v>2567</v>
      </c>
      <c r="B699" s="86" t="s">
        <v>1463</v>
      </c>
    </row>
    <row r="700" spans="1:2" x14ac:dyDescent="0.3">
      <c r="A700" s="86" t="s">
        <v>2568</v>
      </c>
      <c r="B700" s="86" t="s">
        <v>1465</v>
      </c>
    </row>
    <row r="701" spans="1:2" x14ac:dyDescent="0.3">
      <c r="A701" s="86" t="s">
        <v>2569</v>
      </c>
      <c r="B701" s="86" t="s">
        <v>1467</v>
      </c>
    </row>
    <row r="702" spans="1:2" x14ac:dyDescent="0.3">
      <c r="A702" s="86" t="s">
        <v>2570</v>
      </c>
      <c r="B702" s="86" t="s">
        <v>1469</v>
      </c>
    </row>
    <row r="703" spans="1:2" x14ac:dyDescent="0.3">
      <c r="A703" s="86" t="s">
        <v>2571</v>
      </c>
      <c r="B703" s="86" t="s">
        <v>1471</v>
      </c>
    </row>
    <row r="704" spans="1:2" x14ac:dyDescent="0.3">
      <c r="A704" s="86" t="s">
        <v>2572</v>
      </c>
      <c r="B704" s="86" t="s">
        <v>1473</v>
      </c>
    </row>
    <row r="705" spans="1:2" x14ac:dyDescent="0.3">
      <c r="A705" s="86" t="s">
        <v>2573</v>
      </c>
      <c r="B705" s="86" t="s">
        <v>1475</v>
      </c>
    </row>
    <row r="706" spans="1:2" x14ac:dyDescent="0.3">
      <c r="A706" s="86" t="s">
        <v>2574</v>
      </c>
      <c r="B706" s="86" t="s">
        <v>1477</v>
      </c>
    </row>
    <row r="707" spans="1:2" x14ac:dyDescent="0.3">
      <c r="A707" s="86" t="s">
        <v>2575</v>
      </c>
      <c r="B707" s="86" t="s">
        <v>1739</v>
      </c>
    </row>
    <row r="708" spans="1:2" x14ac:dyDescent="0.3">
      <c r="A708" s="86" t="s">
        <v>2576</v>
      </c>
      <c r="B708" s="86" t="s">
        <v>1741</v>
      </c>
    </row>
    <row r="709" spans="1:2" x14ac:dyDescent="0.3">
      <c r="A709" s="86" t="s">
        <v>2577</v>
      </c>
      <c r="B709" s="86" t="s">
        <v>1743</v>
      </c>
    </row>
    <row r="710" spans="1:2" x14ac:dyDescent="0.3">
      <c r="A710" s="86" t="s">
        <v>2578</v>
      </c>
      <c r="B710" s="86" t="s">
        <v>1745</v>
      </c>
    </row>
    <row r="711" spans="1:2" x14ac:dyDescent="0.3">
      <c r="A711" s="86" t="s">
        <v>2579</v>
      </c>
      <c r="B711" s="86" t="s">
        <v>1747</v>
      </c>
    </row>
    <row r="712" spans="1:2" x14ac:dyDescent="0.3">
      <c r="A712" s="86" t="s">
        <v>2580</v>
      </c>
      <c r="B712" s="86" t="s">
        <v>1749</v>
      </c>
    </row>
    <row r="713" spans="1:2" x14ac:dyDescent="0.3">
      <c r="A713" s="86" t="s">
        <v>2581</v>
      </c>
      <c r="B713" s="86" t="s">
        <v>1751</v>
      </c>
    </row>
    <row r="714" spans="1:2" x14ac:dyDescent="0.3">
      <c r="A714" s="86" t="s">
        <v>2582</v>
      </c>
      <c r="B714" s="86" t="s">
        <v>1753</v>
      </c>
    </row>
    <row r="715" spans="1:2" x14ac:dyDescent="0.3">
      <c r="A715" s="86" t="s">
        <v>2583</v>
      </c>
      <c r="B715" s="86" t="s">
        <v>1755</v>
      </c>
    </row>
    <row r="716" spans="1:2" x14ac:dyDescent="0.3">
      <c r="A716" s="86" t="s">
        <v>2584</v>
      </c>
      <c r="B716" s="86" t="s">
        <v>1757</v>
      </c>
    </row>
    <row r="717" spans="1:2" x14ac:dyDescent="0.3">
      <c r="A717" s="86" t="s">
        <v>2585</v>
      </c>
      <c r="B717" s="86" t="s">
        <v>1759</v>
      </c>
    </row>
    <row r="718" spans="1:2" x14ac:dyDescent="0.3">
      <c r="A718" s="86" t="s">
        <v>2586</v>
      </c>
      <c r="B718" s="86" t="s">
        <v>1761</v>
      </c>
    </row>
    <row r="719" spans="1:2" x14ac:dyDescent="0.3">
      <c r="A719" s="86" t="s">
        <v>2587</v>
      </c>
      <c r="B719" s="86" t="s">
        <v>1763</v>
      </c>
    </row>
    <row r="720" spans="1:2" x14ac:dyDescent="0.3">
      <c r="A720" s="86" t="s">
        <v>2588</v>
      </c>
      <c r="B720" s="86" t="s">
        <v>1765</v>
      </c>
    </row>
    <row r="721" spans="1:2" x14ac:dyDescent="0.3">
      <c r="A721" s="86" t="s">
        <v>2589</v>
      </c>
      <c r="B721" s="86" t="s">
        <v>1767</v>
      </c>
    </row>
    <row r="722" spans="1:2" x14ac:dyDescent="0.3">
      <c r="A722" s="86" t="s">
        <v>2590</v>
      </c>
      <c r="B722" s="86" t="s">
        <v>1769</v>
      </c>
    </row>
    <row r="723" spans="1:2" x14ac:dyDescent="0.3">
      <c r="A723" s="86" t="s">
        <v>2591</v>
      </c>
      <c r="B723" s="86" t="s">
        <v>1771</v>
      </c>
    </row>
    <row r="724" spans="1:2" x14ac:dyDescent="0.3">
      <c r="A724" s="86" t="s">
        <v>2592</v>
      </c>
      <c r="B724" s="86" t="s">
        <v>1773</v>
      </c>
    </row>
    <row r="725" spans="1:2" x14ac:dyDescent="0.3">
      <c r="A725" s="86" t="s">
        <v>2593</v>
      </c>
      <c r="B725" s="86" t="s">
        <v>1775</v>
      </c>
    </row>
    <row r="726" spans="1:2" x14ac:dyDescent="0.3">
      <c r="A726" s="86" t="s">
        <v>2594</v>
      </c>
      <c r="B726" s="86" t="s">
        <v>1777</v>
      </c>
    </row>
    <row r="727" spans="1:2" x14ac:dyDescent="0.3">
      <c r="A727" s="86" t="s">
        <v>2595</v>
      </c>
      <c r="B727" s="86" t="s">
        <v>1807</v>
      </c>
    </row>
    <row r="728" spans="1:2" x14ac:dyDescent="0.3">
      <c r="A728" s="86" t="s">
        <v>2596</v>
      </c>
      <c r="B728" s="86" t="s">
        <v>1809</v>
      </c>
    </row>
    <row r="729" spans="1:2" x14ac:dyDescent="0.3">
      <c r="A729" s="86" t="s">
        <v>2597</v>
      </c>
      <c r="B729" s="86" t="s">
        <v>1811</v>
      </c>
    </row>
    <row r="730" spans="1:2" x14ac:dyDescent="0.3">
      <c r="A730" s="86" t="s">
        <v>2598</v>
      </c>
      <c r="B730" s="86" t="s">
        <v>1813</v>
      </c>
    </row>
    <row r="731" spans="1:2" x14ac:dyDescent="0.3">
      <c r="A731" s="86" t="s">
        <v>2599</v>
      </c>
      <c r="B731" s="86" t="s">
        <v>1815</v>
      </c>
    </row>
    <row r="732" spans="1:2" x14ac:dyDescent="0.3">
      <c r="A732" s="86" t="s">
        <v>2600</v>
      </c>
      <c r="B732" s="86" t="s">
        <v>1817</v>
      </c>
    </row>
    <row r="733" spans="1:2" x14ac:dyDescent="0.3">
      <c r="A733" s="86" t="s">
        <v>2601</v>
      </c>
      <c r="B733" s="86" t="s">
        <v>1819</v>
      </c>
    </row>
    <row r="734" spans="1:2" x14ac:dyDescent="0.3">
      <c r="A734" s="86" t="s">
        <v>2602</v>
      </c>
      <c r="B734" s="86" t="s">
        <v>1821</v>
      </c>
    </row>
    <row r="735" spans="1:2" x14ac:dyDescent="0.3">
      <c r="A735" s="86" t="s">
        <v>2603</v>
      </c>
      <c r="B735" s="86" t="s">
        <v>1823</v>
      </c>
    </row>
    <row r="736" spans="1:2" x14ac:dyDescent="0.3">
      <c r="A736" s="86" t="s">
        <v>2604</v>
      </c>
      <c r="B736" s="86" t="s">
        <v>1825</v>
      </c>
    </row>
    <row r="737" spans="1:2" x14ac:dyDescent="0.3">
      <c r="A737" s="86" t="s">
        <v>2605</v>
      </c>
      <c r="B737" s="86" t="s">
        <v>1827</v>
      </c>
    </row>
    <row r="738" spans="1:2" x14ac:dyDescent="0.3">
      <c r="A738" s="86" t="s">
        <v>2606</v>
      </c>
      <c r="B738" s="86" t="s">
        <v>1829</v>
      </c>
    </row>
    <row r="739" spans="1:2" x14ac:dyDescent="0.3">
      <c r="A739" s="86" t="s">
        <v>2607</v>
      </c>
      <c r="B739" s="86" t="s">
        <v>1831</v>
      </c>
    </row>
    <row r="740" spans="1:2" x14ac:dyDescent="0.3">
      <c r="A740" s="86" t="s">
        <v>2608</v>
      </c>
      <c r="B740" s="86" t="s">
        <v>1833</v>
      </c>
    </row>
    <row r="741" spans="1:2" x14ac:dyDescent="0.3">
      <c r="A741" s="86" t="s">
        <v>2609</v>
      </c>
      <c r="B741" s="86" t="s">
        <v>1835</v>
      </c>
    </row>
    <row r="742" spans="1:2" x14ac:dyDescent="0.3">
      <c r="A742" s="86" t="s">
        <v>2610</v>
      </c>
      <c r="B742" s="86" t="s">
        <v>1837</v>
      </c>
    </row>
    <row r="743" spans="1:2" x14ac:dyDescent="0.3">
      <c r="A743" s="86" t="s">
        <v>2611</v>
      </c>
      <c r="B743" s="86" t="s">
        <v>1839</v>
      </c>
    </row>
    <row r="744" spans="1:2" x14ac:dyDescent="0.3">
      <c r="A744" s="86" t="s">
        <v>2612</v>
      </c>
      <c r="B744" s="86" t="s">
        <v>1841</v>
      </c>
    </row>
    <row r="745" spans="1:2" x14ac:dyDescent="0.3">
      <c r="A745" s="86" t="s">
        <v>2613</v>
      </c>
      <c r="B745" s="86" t="s">
        <v>1843</v>
      </c>
    </row>
    <row r="746" spans="1:2" x14ac:dyDescent="0.3">
      <c r="A746" s="86" t="s">
        <v>2614</v>
      </c>
      <c r="B746" s="86" t="s">
        <v>1845</v>
      </c>
    </row>
    <row r="747" spans="1:2" x14ac:dyDescent="0.3">
      <c r="A747" s="86" t="s">
        <v>2615</v>
      </c>
      <c r="B747" s="86" t="s">
        <v>1847</v>
      </c>
    </row>
    <row r="748" spans="1:2" x14ac:dyDescent="0.3">
      <c r="A748" s="86" t="s">
        <v>2616</v>
      </c>
      <c r="B748" s="86" t="s">
        <v>1849</v>
      </c>
    </row>
    <row r="749" spans="1:2" x14ac:dyDescent="0.3">
      <c r="A749" s="86" t="s">
        <v>2617</v>
      </c>
      <c r="B749" s="86" t="s">
        <v>1851</v>
      </c>
    </row>
    <row r="750" spans="1:2" x14ac:dyDescent="0.3">
      <c r="A750" s="86" t="s">
        <v>2618</v>
      </c>
      <c r="B750" s="86" t="s">
        <v>1901</v>
      </c>
    </row>
    <row r="751" spans="1:2" x14ac:dyDescent="0.3">
      <c r="A751" s="86" t="s">
        <v>2619</v>
      </c>
      <c r="B751" s="86" t="s">
        <v>1903</v>
      </c>
    </row>
    <row r="752" spans="1:2" x14ac:dyDescent="0.3">
      <c r="A752" s="86" t="s">
        <v>2620</v>
      </c>
      <c r="B752" s="86" t="s">
        <v>1905</v>
      </c>
    </row>
    <row r="753" spans="1:2" x14ac:dyDescent="0.3">
      <c r="A753" s="86" t="s">
        <v>2621</v>
      </c>
      <c r="B753" s="86" t="s">
        <v>1907</v>
      </c>
    </row>
    <row r="754" spans="1:2" x14ac:dyDescent="0.3">
      <c r="A754" s="86" t="s">
        <v>2622</v>
      </c>
      <c r="B754" s="86" t="s">
        <v>1909</v>
      </c>
    </row>
    <row r="755" spans="1:2" x14ac:dyDescent="0.3">
      <c r="A755" s="86" t="s">
        <v>2623</v>
      </c>
      <c r="B755" s="86" t="s">
        <v>1911</v>
      </c>
    </row>
    <row r="756" spans="1:2" x14ac:dyDescent="0.3">
      <c r="A756" s="86" t="s">
        <v>2624</v>
      </c>
      <c r="B756" s="86" t="s">
        <v>1913</v>
      </c>
    </row>
    <row r="757" spans="1:2" x14ac:dyDescent="0.3">
      <c r="A757" s="86" t="s">
        <v>2625</v>
      </c>
      <c r="B757" s="86" t="s">
        <v>1915</v>
      </c>
    </row>
    <row r="758" spans="1:2" x14ac:dyDescent="0.3">
      <c r="A758" s="86" t="s">
        <v>2626</v>
      </c>
      <c r="B758" s="86" t="s">
        <v>1917</v>
      </c>
    </row>
    <row r="759" spans="1:2" x14ac:dyDescent="0.3">
      <c r="A759" s="86" t="s">
        <v>2627</v>
      </c>
      <c r="B759" s="86" t="s">
        <v>1919</v>
      </c>
    </row>
    <row r="760" spans="1:2" x14ac:dyDescent="0.3">
      <c r="A760" s="86" t="s">
        <v>2628</v>
      </c>
      <c r="B760" s="86" t="s">
        <v>1921</v>
      </c>
    </row>
    <row r="761" spans="1:2" x14ac:dyDescent="0.3">
      <c r="A761" s="86" t="s">
        <v>2629</v>
      </c>
      <c r="B761" s="86" t="s">
        <v>1923</v>
      </c>
    </row>
    <row r="762" spans="1:2" x14ac:dyDescent="0.3">
      <c r="A762" s="86" t="s">
        <v>2630</v>
      </c>
      <c r="B762" s="86" t="s">
        <v>1925</v>
      </c>
    </row>
    <row r="763" spans="1:2" x14ac:dyDescent="0.3">
      <c r="A763" s="86" t="s">
        <v>2631</v>
      </c>
      <c r="B763" s="86" t="s">
        <v>1927</v>
      </c>
    </row>
    <row r="764" spans="1:2" x14ac:dyDescent="0.3">
      <c r="A764" s="86" t="s">
        <v>2632</v>
      </c>
      <c r="B764" s="86" t="s">
        <v>1929</v>
      </c>
    </row>
    <row r="765" spans="1:2" x14ac:dyDescent="0.3">
      <c r="A765" s="86" t="s">
        <v>2633</v>
      </c>
      <c r="B765" s="86" t="s">
        <v>1931</v>
      </c>
    </row>
    <row r="766" spans="1:2" x14ac:dyDescent="0.3">
      <c r="A766" s="86" t="s">
        <v>2634</v>
      </c>
      <c r="B766" s="86" t="s">
        <v>2635</v>
      </c>
    </row>
    <row r="767" spans="1:2" x14ac:dyDescent="0.3">
      <c r="A767" s="86" t="s">
        <v>2636</v>
      </c>
      <c r="B767" s="86" t="s">
        <v>2637</v>
      </c>
    </row>
    <row r="768" spans="1:2" x14ac:dyDescent="0.3">
      <c r="A768" s="86" t="s">
        <v>2638</v>
      </c>
      <c r="B768" s="86" t="s">
        <v>2639</v>
      </c>
    </row>
    <row r="769" spans="1:2" x14ac:dyDescent="0.3">
      <c r="A769" s="86" t="s">
        <v>2640</v>
      </c>
      <c r="B769" s="86" t="s">
        <v>2641</v>
      </c>
    </row>
    <row r="770" spans="1:2" x14ac:dyDescent="0.3">
      <c r="A770" s="86" t="s">
        <v>2642</v>
      </c>
      <c r="B770" s="86" t="s">
        <v>2643</v>
      </c>
    </row>
    <row r="771" spans="1:2" x14ac:dyDescent="0.3">
      <c r="A771" s="86" t="s">
        <v>2644</v>
      </c>
      <c r="B771" s="86" t="s">
        <v>2645</v>
      </c>
    </row>
    <row r="772" spans="1:2" x14ac:dyDescent="0.3">
      <c r="A772" s="86" t="s">
        <v>2646</v>
      </c>
      <c r="B772" s="86" t="s">
        <v>2647</v>
      </c>
    </row>
    <row r="773" spans="1:2" x14ac:dyDescent="0.3">
      <c r="A773" s="86" t="s">
        <v>2648</v>
      </c>
      <c r="B773" s="86" t="s">
        <v>2649</v>
      </c>
    </row>
    <row r="774" spans="1:2" x14ac:dyDescent="0.3">
      <c r="A774" s="86" t="s">
        <v>2650</v>
      </c>
      <c r="B774" s="86" t="s">
        <v>2651</v>
      </c>
    </row>
    <row r="775" spans="1:2" x14ac:dyDescent="0.3">
      <c r="A775" s="86" t="s">
        <v>2652</v>
      </c>
      <c r="B775" s="86" t="s">
        <v>2653</v>
      </c>
    </row>
    <row r="776" spans="1:2" x14ac:dyDescent="0.3">
      <c r="A776" s="86" t="s">
        <v>2654</v>
      </c>
      <c r="B776" s="86" t="s">
        <v>2655</v>
      </c>
    </row>
    <row r="777" spans="1:2" x14ac:dyDescent="0.3">
      <c r="A777" s="86" t="s">
        <v>2656</v>
      </c>
      <c r="B777" s="86" t="s">
        <v>2657</v>
      </c>
    </row>
    <row r="778" spans="1:2" x14ac:dyDescent="0.3">
      <c r="A778" s="86" t="s">
        <v>2658</v>
      </c>
      <c r="B778" s="86" t="s">
        <v>2659</v>
      </c>
    </row>
    <row r="779" spans="1:2" x14ac:dyDescent="0.3">
      <c r="A779" s="86" t="s">
        <v>2660</v>
      </c>
      <c r="B779" s="86" t="s">
        <v>2661</v>
      </c>
    </row>
    <row r="780" spans="1:2" x14ac:dyDescent="0.3">
      <c r="A780" s="86" t="s">
        <v>2662</v>
      </c>
      <c r="B780" s="86" t="s">
        <v>2663</v>
      </c>
    </row>
    <row r="781" spans="1:2" x14ac:dyDescent="0.3">
      <c r="A781" s="86" t="s">
        <v>2664</v>
      </c>
      <c r="B781" s="86" t="s">
        <v>2665</v>
      </c>
    </row>
    <row r="782" spans="1:2" x14ac:dyDescent="0.3">
      <c r="A782" s="86" t="s">
        <v>2666</v>
      </c>
      <c r="B782" s="86" t="s">
        <v>2667</v>
      </c>
    </row>
    <row r="783" spans="1:2" x14ac:dyDescent="0.3">
      <c r="A783" s="86" t="s">
        <v>2668</v>
      </c>
      <c r="B783" s="86" t="s">
        <v>2669</v>
      </c>
    </row>
    <row r="784" spans="1:2" x14ac:dyDescent="0.3">
      <c r="A784" s="86" t="s">
        <v>2670</v>
      </c>
      <c r="B784" s="86" t="s">
        <v>2671</v>
      </c>
    </row>
    <row r="785" spans="1:2" x14ac:dyDescent="0.3">
      <c r="A785" s="86" t="s">
        <v>2672</v>
      </c>
      <c r="B785" s="86" t="s">
        <v>2673</v>
      </c>
    </row>
    <row r="786" spans="1:2" x14ac:dyDescent="0.3">
      <c r="A786" s="86" t="s">
        <v>2674</v>
      </c>
      <c r="B786" s="86" t="s">
        <v>2675</v>
      </c>
    </row>
    <row r="787" spans="1:2" x14ac:dyDescent="0.3">
      <c r="A787" s="86" t="s">
        <v>2676</v>
      </c>
      <c r="B787" s="86" t="s">
        <v>2677</v>
      </c>
    </row>
    <row r="788" spans="1:2" x14ac:dyDescent="0.3">
      <c r="A788" s="86" t="s">
        <v>2678</v>
      </c>
      <c r="B788" s="86" t="s">
        <v>2679</v>
      </c>
    </row>
    <row r="789" spans="1:2" x14ac:dyDescent="0.3">
      <c r="A789" s="86" t="s">
        <v>2680</v>
      </c>
      <c r="B789" s="86" t="s">
        <v>2681</v>
      </c>
    </row>
    <row r="790" spans="1:2" x14ac:dyDescent="0.3">
      <c r="A790" s="86" t="s">
        <v>2682</v>
      </c>
      <c r="B790" s="86" t="s">
        <v>2683</v>
      </c>
    </row>
    <row r="791" spans="1:2" x14ac:dyDescent="0.3">
      <c r="A791" s="86" t="s">
        <v>2684</v>
      </c>
      <c r="B791" s="86" t="s">
        <v>2685</v>
      </c>
    </row>
    <row r="792" spans="1:2" x14ac:dyDescent="0.3">
      <c r="A792" s="86" t="s">
        <v>2686</v>
      </c>
      <c r="B792" s="86" t="s">
        <v>2687</v>
      </c>
    </row>
    <row r="793" spans="1:2" x14ac:dyDescent="0.3">
      <c r="A793" s="86" t="s">
        <v>2688</v>
      </c>
      <c r="B793" s="86" t="s">
        <v>2689</v>
      </c>
    </row>
    <row r="794" spans="1:2" x14ac:dyDescent="0.3">
      <c r="A794" s="86" t="s">
        <v>2690</v>
      </c>
      <c r="B794" s="86" t="s">
        <v>2691</v>
      </c>
    </row>
    <row r="795" spans="1:2" x14ac:dyDescent="0.3">
      <c r="A795" s="86" t="s">
        <v>2692</v>
      </c>
      <c r="B795" s="86" t="s">
        <v>2693</v>
      </c>
    </row>
    <row r="796" spans="1:2" x14ac:dyDescent="0.3">
      <c r="A796" s="86" t="s">
        <v>2694</v>
      </c>
      <c r="B796" s="86" t="s">
        <v>2695</v>
      </c>
    </row>
    <row r="797" spans="1:2" x14ac:dyDescent="0.3">
      <c r="A797" s="86" t="s">
        <v>2696</v>
      </c>
      <c r="B797" s="86" t="s">
        <v>2697</v>
      </c>
    </row>
    <row r="798" spans="1:2" x14ac:dyDescent="0.3">
      <c r="A798" s="86" t="s">
        <v>2698</v>
      </c>
      <c r="B798" s="86" t="s">
        <v>2699</v>
      </c>
    </row>
    <row r="799" spans="1:2" x14ac:dyDescent="0.3">
      <c r="A799" s="86" t="s">
        <v>2700</v>
      </c>
      <c r="B799" s="86" t="s">
        <v>2701</v>
      </c>
    </row>
    <row r="800" spans="1:2" x14ac:dyDescent="0.3">
      <c r="A800" s="86" t="s">
        <v>2702</v>
      </c>
      <c r="B800" s="86" t="s">
        <v>2703</v>
      </c>
    </row>
    <row r="801" spans="1:2" x14ac:dyDescent="0.3">
      <c r="A801" s="86" t="s">
        <v>2704</v>
      </c>
      <c r="B801" s="86" t="s">
        <v>2705</v>
      </c>
    </row>
    <row r="802" spans="1:2" x14ac:dyDescent="0.3">
      <c r="A802" s="86" t="s">
        <v>2706</v>
      </c>
      <c r="B802" s="86" t="s">
        <v>2707</v>
      </c>
    </row>
    <row r="803" spans="1:2" x14ac:dyDescent="0.3">
      <c r="A803" s="86" t="s">
        <v>2708</v>
      </c>
      <c r="B803" s="86" t="s">
        <v>2709</v>
      </c>
    </row>
    <row r="804" spans="1:2" x14ac:dyDescent="0.3">
      <c r="A804" s="86" t="s">
        <v>2710</v>
      </c>
      <c r="B804" s="86" t="s">
        <v>2711</v>
      </c>
    </row>
    <row r="805" spans="1:2" x14ac:dyDescent="0.3">
      <c r="A805" s="86" t="s">
        <v>2712</v>
      </c>
      <c r="B805" s="86" t="s">
        <v>2713</v>
      </c>
    </row>
    <row r="806" spans="1:2" x14ac:dyDescent="0.3">
      <c r="A806" s="86" t="s">
        <v>2714</v>
      </c>
      <c r="B806" s="86" t="s">
        <v>2715</v>
      </c>
    </row>
    <row r="807" spans="1:2" x14ac:dyDescent="0.3">
      <c r="A807" s="86" t="s">
        <v>2716</v>
      </c>
      <c r="B807" s="86" t="s">
        <v>2717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03"/>
  <sheetViews>
    <sheetView tabSelected="1" topLeftCell="A25" zoomScale="70" zoomScaleNormal="70" workbookViewId="0">
      <selection activeCell="I51" sqref="I51:J53"/>
    </sheetView>
  </sheetViews>
  <sheetFormatPr defaultColWidth="14.109375" defaultRowHeight="14.4" x14ac:dyDescent="0.3"/>
  <cols>
    <col min="1" max="1" width="63.44140625" style="41" customWidth="1"/>
    <col min="2" max="2" width="13.6640625" style="41" customWidth="1"/>
    <col min="4" max="4" width="6.33203125" style="21" customWidth="1"/>
    <col min="5" max="5" width="28.5546875" bestFit="1" customWidth="1"/>
    <col min="7" max="8" width="14.109375" style="21"/>
    <col min="9" max="9" width="56" bestFit="1" customWidth="1"/>
    <col min="18" max="18" width="65.77734375" customWidth="1"/>
  </cols>
  <sheetData>
    <row r="1" spans="1:13" x14ac:dyDescent="0.3">
      <c r="A1" s="40" t="s">
        <v>124</v>
      </c>
      <c r="E1" s="20" t="s">
        <v>2718</v>
      </c>
      <c r="I1" s="20" t="s">
        <v>2719</v>
      </c>
      <c r="L1" s="20" t="s">
        <v>2720</v>
      </c>
    </row>
    <row r="2" spans="1:13" x14ac:dyDescent="0.3">
      <c r="A2" s="40" t="s">
        <v>47</v>
      </c>
      <c r="B2" s="40" t="s">
        <v>46</v>
      </c>
      <c r="C2" s="94" t="s">
        <v>4643</v>
      </c>
      <c r="D2" s="94"/>
      <c r="E2" s="86" t="s">
        <v>47</v>
      </c>
      <c r="F2" s="86" t="s">
        <v>46</v>
      </c>
      <c r="G2" s="94" t="s">
        <v>4643</v>
      </c>
      <c r="H2" s="86"/>
      <c r="I2" s="86" t="s">
        <v>47</v>
      </c>
      <c r="J2" s="86" t="s">
        <v>46</v>
      </c>
      <c r="K2" s="94" t="s">
        <v>4643</v>
      </c>
      <c r="L2" t="s">
        <v>4636</v>
      </c>
      <c r="M2" t="s">
        <v>4637</v>
      </c>
    </row>
    <row r="3" spans="1:13" x14ac:dyDescent="0.3">
      <c r="A3" s="21" t="s">
        <v>1172</v>
      </c>
      <c r="B3" s="100" t="s">
        <v>126</v>
      </c>
      <c r="C3" s="100" t="s">
        <v>4965</v>
      </c>
      <c r="D3" s="94"/>
      <c r="E3" s="86" t="s">
        <v>1361</v>
      </c>
      <c r="F3" s="86" t="s">
        <v>1360</v>
      </c>
      <c r="G3" s="94" t="s">
        <v>2940</v>
      </c>
      <c r="H3" s="86"/>
      <c r="I3" s="86" t="s">
        <v>1373</v>
      </c>
      <c r="J3" s="86" t="s">
        <v>1372</v>
      </c>
      <c r="K3" s="86" t="s">
        <v>4644</v>
      </c>
      <c r="L3" t="s">
        <v>4634</v>
      </c>
      <c r="M3" t="s">
        <v>4635</v>
      </c>
    </row>
    <row r="4" spans="1:13" x14ac:dyDescent="0.3">
      <c r="A4" s="21" t="s">
        <v>445</v>
      </c>
      <c r="B4" s="100" t="s">
        <v>128</v>
      </c>
      <c r="C4" s="100" t="s">
        <v>4965</v>
      </c>
      <c r="D4" s="94"/>
      <c r="E4" s="86" t="s">
        <v>1363</v>
      </c>
      <c r="F4" s="86" t="s">
        <v>1362</v>
      </c>
      <c r="G4" s="94" t="s">
        <v>2766</v>
      </c>
      <c r="H4" s="86"/>
      <c r="I4" s="131" t="s">
        <v>5135</v>
      </c>
      <c r="J4" s="86" t="s">
        <v>1374</v>
      </c>
      <c r="K4" s="86" t="s">
        <v>4644</v>
      </c>
      <c r="L4" t="s">
        <v>4632</v>
      </c>
      <c r="M4" t="s">
        <v>4633</v>
      </c>
    </row>
    <row r="5" spans="1:13" x14ac:dyDescent="0.3">
      <c r="A5" s="21" t="s">
        <v>453</v>
      </c>
      <c r="B5" s="100" t="s">
        <v>130</v>
      </c>
      <c r="C5" s="100" t="s">
        <v>4965</v>
      </c>
      <c r="D5" s="94"/>
      <c r="E5" s="86" t="s">
        <v>1365</v>
      </c>
      <c r="F5" s="86" t="s">
        <v>1364</v>
      </c>
      <c r="G5" s="94" t="s">
        <v>2940</v>
      </c>
      <c r="H5" s="86"/>
      <c r="I5" s="131" t="s">
        <v>5180</v>
      </c>
      <c r="J5" s="86" t="s">
        <v>1375</v>
      </c>
      <c r="K5" s="86" t="s">
        <v>4644</v>
      </c>
    </row>
    <row r="6" spans="1:13" x14ac:dyDescent="0.3">
      <c r="A6" s="21" t="s">
        <v>1173</v>
      </c>
      <c r="B6" s="100" t="s">
        <v>132</v>
      </c>
      <c r="C6" s="100" t="s">
        <v>4965</v>
      </c>
      <c r="D6" s="94"/>
      <c r="E6" s="86" t="s">
        <v>1367</v>
      </c>
      <c r="F6" s="86" t="s">
        <v>1366</v>
      </c>
      <c r="G6" s="94" t="s">
        <v>2940</v>
      </c>
      <c r="H6" s="86"/>
      <c r="I6" s="131" t="s">
        <v>5137</v>
      </c>
      <c r="J6" s="86" t="s">
        <v>1376</v>
      </c>
      <c r="K6" s="86" t="s">
        <v>4644</v>
      </c>
    </row>
    <row r="7" spans="1:13" x14ac:dyDescent="0.3">
      <c r="A7" s="21" t="s">
        <v>1174</v>
      </c>
      <c r="B7" s="100" t="s">
        <v>134</v>
      </c>
      <c r="C7" s="100" t="s">
        <v>4965</v>
      </c>
      <c r="D7" s="94"/>
      <c r="E7" s="86" t="s">
        <v>1369</v>
      </c>
      <c r="F7" s="86" t="s">
        <v>1368</v>
      </c>
      <c r="G7" s="94" t="s">
        <v>2766</v>
      </c>
      <c r="H7" s="86"/>
      <c r="I7" s="131" t="s">
        <v>5138</v>
      </c>
      <c r="J7" s="86" t="s">
        <v>1377</v>
      </c>
      <c r="K7" s="86" t="s">
        <v>4644</v>
      </c>
    </row>
    <row r="8" spans="1:13" x14ac:dyDescent="0.3">
      <c r="A8" s="21" t="s">
        <v>1175</v>
      </c>
      <c r="B8" s="100" t="s">
        <v>136</v>
      </c>
      <c r="C8" s="100" t="s">
        <v>4965</v>
      </c>
      <c r="D8" s="94"/>
      <c r="E8" s="86" t="s">
        <v>1371</v>
      </c>
      <c r="F8" s="86" t="s">
        <v>1370</v>
      </c>
      <c r="G8" s="94" t="s">
        <v>2939</v>
      </c>
      <c r="H8" s="86"/>
      <c r="I8" s="131" t="s">
        <v>5139</v>
      </c>
      <c r="J8" s="86" t="s">
        <v>1378</v>
      </c>
      <c r="K8" s="86" t="s">
        <v>4644</v>
      </c>
    </row>
    <row r="9" spans="1:13" x14ac:dyDescent="0.3">
      <c r="A9" s="21" t="s">
        <v>1176</v>
      </c>
      <c r="B9" s="100" t="s">
        <v>138</v>
      </c>
      <c r="C9" s="100" t="s">
        <v>4965</v>
      </c>
      <c r="D9" s="94"/>
      <c r="I9" s="131" t="s">
        <v>5140</v>
      </c>
      <c r="J9" s="86" t="s">
        <v>1379</v>
      </c>
      <c r="K9" s="86" t="s">
        <v>4644</v>
      </c>
    </row>
    <row r="10" spans="1:13" x14ac:dyDescent="0.3">
      <c r="A10" s="21" t="s">
        <v>1177</v>
      </c>
      <c r="B10" s="100" t="s">
        <v>140</v>
      </c>
      <c r="C10" s="100" t="s">
        <v>4966</v>
      </c>
      <c r="D10" s="94"/>
      <c r="I10" s="131" t="s">
        <v>4664</v>
      </c>
      <c r="J10" s="86" t="s">
        <v>1380</v>
      </c>
      <c r="K10" s="86" t="s">
        <v>4644</v>
      </c>
    </row>
    <row r="11" spans="1:13" x14ac:dyDescent="0.3">
      <c r="A11" s="21" t="s">
        <v>1178</v>
      </c>
      <c r="B11" s="100" t="s">
        <v>142</v>
      </c>
      <c r="C11" s="100" t="s">
        <v>4966</v>
      </c>
      <c r="D11" s="94"/>
      <c r="I11" s="131" t="s">
        <v>5141</v>
      </c>
      <c r="J11" s="86" t="s">
        <v>1381</v>
      </c>
      <c r="K11" s="86" t="s">
        <v>4644</v>
      </c>
    </row>
    <row r="12" spans="1:13" x14ac:dyDescent="0.3">
      <c r="A12" s="21" t="s">
        <v>1179</v>
      </c>
      <c r="B12" s="100" t="s">
        <v>144</v>
      </c>
      <c r="C12" s="100" t="s">
        <v>4966</v>
      </c>
      <c r="D12" s="94"/>
      <c r="I12" s="131" t="s">
        <v>5142</v>
      </c>
      <c r="J12" s="86" t="s">
        <v>1382</v>
      </c>
      <c r="K12" s="86" t="s">
        <v>4644</v>
      </c>
    </row>
    <row r="13" spans="1:13" x14ac:dyDescent="0.3">
      <c r="A13" s="21" t="s">
        <v>1180</v>
      </c>
      <c r="B13" s="100" t="s">
        <v>146</v>
      </c>
      <c r="C13" s="100" t="s">
        <v>4966</v>
      </c>
      <c r="D13" s="94"/>
      <c r="I13" s="131" t="s">
        <v>5145</v>
      </c>
      <c r="J13" s="86" t="s">
        <v>1383</v>
      </c>
      <c r="K13" s="86" t="s">
        <v>4644</v>
      </c>
    </row>
    <row r="14" spans="1:13" x14ac:dyDescent="0.3">
      <c r="A14" s="21" t="s">
        <v>1181</v>
      </c>
      <c r="B14" s="100" t="s">
        <v>148</v>
      </c>
      <c r="C14" s="100" t="s">
        <v>4966</v>
      </c>
      <c r="D14" s="94"/>
      <c r="I14" s="131" t="s">
        <v>5146</v>
      </c>
      <c r="J14" s="86" t="s">
        <v>1384</v>
      </c>
      <c r="K14" s="86" t="s">
        <v>4644</v>
      </c>
    </row>
    <row r="15" spans="1:13" x14ac:dyDescent="0.3">
      <c r="A15" s="21" t="s">
        <v>1182</v>
      </c>
      <c r="B15" s="100" t="s">
        <v>150</v>
      </c>
      <c r="C15" s="100" t="s">
        <v>4966</v>
      </c>
      <c r="D15" s="94"/>
      <c r="I15" s="131" t="s">
        <v>5147</v>
      </c>
      <c r="J15" s="86" t="s">
        <v>1386</v>
      </c>
      <c r="K15" s="86" t="s">
        <v>4644</v>
      </c>
    </row>
    <row r="16" spans="1:13" x14ac:dyDescent="0.3">
      <c r="A16" s="21" t="s">
        <v>4703</v>
      </c>
      <c r="B16" s="100" t="s">
        <v>152</v>
      </c>
      <c r="C16" s="100" t="s">
        <v>4698</v>
      </c>
      <c r="D16" s="94"/>
      <c r="I16" s="131" t="s">
        <v>5149</v>
      </c>
      <c r="J16" s="86" t="s">
        <v>1387</v>
      </c>
      <c r="K16" s="86" t="s">
        <v>4644</v>
      </c>
    </row>
    <row r="17" spans="1:13" x14ac:dyDescent="0.3">
      <c r="A17" s="21" t="s">
        <v>4704</v>
      </c>
      <c r="B17" s="100" t="s">
        <v>154</v>
      </c>
      <c r="C17" s="100" t="s">
        <v>4698</v>
      </c>
      <c r="D17" s="94"/>
      <c r="I17" s="132" t="s">
        <v>5150</v>
      </c>
      <c r="J17" s="86" t="s">
        <v>1388</v>
      </c>
      <c r="K17" s="86" t="s">
        <v>4644</v>
      </c>
    </row>
    <row r="18" spans="1:13" x14ac:dyDescent="0.3">
      <c r="A18" s="21" t="s">
        <v>4705</v>
      </c>
      <c r="B18" s="100" t="s">
        <v>156</v>
      </c>
      <c r="C18" s="100" t="s">
        <v>4698</v>
      </c>
      <c r="D18" s="94"/>
      <c r="I18" s="131" t="s">
        <v>5152</v>
      </c>
      <c r="J18" s="86" t="s">
        <v>1389</v>
      </c>
      <c r="K18" s="86" t="s">
        <v>4644</v>
      </c>
    </row>
    <row r="19" spans="1:13" x14ac:dyDescent="0.3">
      <c r="A19" s="21" t="s">
        <v>4706</v>
      </c>
      <c r="B19" s="100" t="s">
        <v>158</v>
      </c>
      <c r="C19" s="100" t="s">
        <v>4698</v>
      </c>
      <c r="D19" s="94"/>
      <c r="I19" s="131" t="s">
        <v>5181</v>
      </c>
      <c r="J19" s="86" t="s">
        <v>1390</v>
      </c>
      <c r="K19" s="86" t="s">
        <v>4644</v>
      </c>
    </row>
    <row r="20" spans="1:13" x14ac:dyDescent="0.3">
      <c r="A20" s="21" t="s">
        <v>1183</v>
      </c>
      <c r="B20" s="100" t="s">
        <v>160</v>
      </c>
      <c r="C20" s="100" t="s">
        <v>4965</v>
      </c>
      <c r="D20" s="94"/>
      <c r="I20" s="131" t="s">
        <v>5182</v>
      </c>
      <c r="J20" s="86" t="s">
        <v>1391</v>
      </c>
      <c r="K20" s="86" t="s">
        <v>4644</v>
      </c>
    </row>
    <row r="21" spans="1:13" x14ac:dyDescent="0.3">
      <c r="A21" s="21" t="s">
        <v>4707</v>
      </c>
      <c r="B21" s="100" t="s">
        <v>162</v>
      </c>
      <c r="C21" s="100" t="s">
        <v>4698</v>
      </c>
      <c r="D21" s="94"/>
      <c r="I21" s="131" t="s">
        <v>5213</v>
      </c>
      <c r="J21" s="86" t="s">
        <v>1392</v>
      </c>
      <c r="K21" s="86" t="s">
        <v>4644</v>
      </c>
    </row>
    <row r="22" spans="1:13" x14ac:dyDescent="0.3">
      <c r="A22" s="21" t="s">
        <v>1184</v>
      </c>
      <c r="B22" s="100" t="s">
        <v>164</v>
      </c>
      <c r="C22" s="100" t="s">
        <v>4967</v>
      </c>
      <c r="D22" s="94"/>
      <c r="I22" s="131" t="s">
        <v>5183</v>
      </c>
      <c r="J22" s="86" t="s">
        <v>1393</v>
      </c>
      <c r="K22" s="86" t="s">
        <v>4644</v>
      </c>
    </row>
    <row r="23" spans="1:13" x14ac:dyDescent="0.3">
      <c r="A23" s="21" t="s">
        <v>4708</v>
      </c>
      <c r="B23" s="100" t="s">
        <v>166</v>
      </c>
      <c r="C23" s="100" t="s">
        <v>4642</v>
      </c>
      <c r="D23" s="94"/>
      <c r="I23" s="131" t="s">
        <v>5184</v>
      </c>
      <c r="J23" s="86" t="s">
        <v>1394</v>
      </c>
      <c r="K23" s="100" t="s">
        <v>4644</v>
      </c>
    </row>
    <row r="24" spans="1:13" x14ac:dyDescent="0.3">
      <c r="A24" s="21" t="s">
        <v>1185</v>
      </c>
      <c r="B24" s="100" t="s">
        <v>168</v>
      </c>
      <c r="C24" s="100" t="s">
        <v>4966</v>
      </c>
      <c r="D24" s="94"/>
      <c r="I24" s="131" t="s">
        <v>5185</v>
      </c>
      <c r="J24" s="86" t="s">
        <v>1395</v>
      </c>
      <c r="K24" s="86" t="s">
        <v>4644</v>
      </c>
    </row>
    <row r="25" spans="1:13" x14ac:dyDescent="0.3">
      <c r="A25" s="21" t="s">
        <v>1186</v>
      </c>
      <c r="B25" s="100" t="s">
        <v>170</v>
      </c>
      <c r="C25" s="100" t="s">
        <v>4966</v>
      </c>
      <c r="D25" s="94"/>
      <c r="I25" s="131" t="s">
        <v>4687</v>
      </c>
      <c r="J25" s="86" t="s">
        <v>1396</v>
      </c>
      <c r="K25" s="86" t="s">
        <v>4644</v>
      </c>
    </row>
    <row r="26" spans="1:13" x14ac:dyDescent="0.3">
      <c r="A26" s="21" t="s">
        <v>1187</v>
      </c>
      <c r="B26" s="100" t="s">
        <v>172</v>
      </c>
      <c r="C26" s="100" t="s">
        <v>4966</v>
      </c>
      <c r="D26" s="94"/>
      <c r="I26" s="131" t="s">
        <v>5212</v>
      </c>
      <c r="J26" s="86" t="s">
        <v>1397</v>
      </c>
      <c r="K26" s="86" t="s">
        <v>4644</v>
      </c>
    </row>
    <row r="27" spans="1:13" x14ac:dyDescent="0.3">
      <c r="A27" s="21" t="s">
        <v>1188</v>
      </c>
      <c r="B27" s="100" t="s">
        <v>174</v>
      </c>
      <c r="C27" s="100" t="s">
        <v>4966</v>
      </c>
      <c r="D27" s="94"/>
      <c r="I27" s="131" t="s">
        <v>5186</v>
      </c>
      <c r="J27" s="86" t="s">
        <v>1398</v>
      </c>
      <c r="K27" s="86" t="s">
        <v>4644</v>
      </c>
    </row>
    <row r="28" spans="1:13" x14ac:dyDescent="0.3">
      <c r="A28" s="21" t="s">
        <v>1189</v>
      </c>
      <c r="B28" s="100" t="s">
        <v>176</v>
      </c>
      <c r="C28" s="100" t="s">
        <v>4966</v>
      </c>
      <c r="D28" s="94"/>
      <c r="I28" s="131" t="s">
        <v>5187</v>
      </c>
      <c r="J28" s="86" t="s">
        <v>1399</v>
      </c>
      <c r="K28" s="86" t="s">
        <v>4644</v>
      </c>
    </row>
    <row r="29" spans="1:13" x14ac:dyDescent="0.3">
      <c r="A29" s="21" t="s">
        <v>1190</v>
      </c>
      <c r="B29" s="100" t="s">
        <v>178</v>
      </c>
      <c r="C29" s="100" t="s">
        <v>4966</v>
      </c>
      <c r="D29" s="94"/>
      <c r="I29" s="131" t="s">
        <v>5188</v>
      </c>
      <c r="J29" s="86" t="s">
        <v>1400</v>
      </c>
      <c r="K29" s="86" t="s">
        <v>4644</v>
      </c>
    </row>
    <row r="30" spans="1:13" x14ac:dyDescent="0.3">
      <c r="A30" s="21" t="s">
        <v>1191</v>
      </c>
      <c r="B30" s="100" t="s">
        <v>180</v>
      </c>
      <c r="C30" s="100" t="s">
        <v>4966</v>
      </c>
      <c r="D30" s="94"/>
      <c r="I30" s="131" t="s">
        <v>5189</v>
      </c>
      <c r="J30" s="86" t="s">
        <v>1401</v>
      </c>
      <c r="K30" s="86" t="s">
        <v>4644</v>
      </c>
      <c r="M30" s="131" t="s">
        <v>5220</v>
      </c>
    </row>
    <row r="31" spans="1:13" x14ac:dyDescent="0.3">
      <c r="A31" s="21" t="s">
        <v>1192</v>
      </c>
      <c r="B31" s="100" t="s">
        <v>182</v>
      </c>
      <c r="C31" s="100" t="s">
        <v>4966</v>
      </c>
      <c r="D31" s="94"/>
      <c r="I31" s="131" t="s">
        <v>5219</v>
      </c>
      <c r="J31" s="86" t="s">
        <v>1402</v>
      </c>
      <c r="K31" s="86" t="s">
        <v>4644</v>
      </c>
      <c r="M31" s="131" t="s">
        <v>5221</v>
      </c>
    </row>
    <row r="32" spans="1:13" x14ac:dyDescent="0.3">
      <c r="A32" s="21" t="s">
        <v>1193</v>
      </c>
      <c r="B32" s="100" t="s">
        <v>184</v>
      </c>
      <c r="C32" s="100" t="s">
        <v>4966</v>
      </c>
      <c r="D32" s="94"/>
      <c r="I32" s="131" t="s">
        <v>5195</v>
      </c>
      <c r="J32" s="86" t="s">
        <v>1403</v>
      </c>
      <c r="K32" s="86" t="s">
        <v>4644</v>
      </c>
      <c r="M32" s="131" t="s">
        <v>5190</v>
      </c>
    </row>
    <row r="33" spans="1:13" x14ac:dyDescent="0.3">
      <c r="A33" s="21" t="s">
        <v>1194</v>
      </c>
      <c r="B33" s="100" t="s">
        <v>186</v>
      </c>
      <c r="C33" s="100" t="s">
        <v>4966</v>
      </c>
      <c r="D33" s="94"/>
      <c r="I33" s="131" t="s">
        <v>5196</v>
      </c>
      <c r="J33" s="86" t="s">
        <v>3398</v>
      </c>
      <c r="K33" s="86" t="s">
        <v>4644</v>
      </c>
    </row>
    <row r="34" spans="1:13" x14ac:dyDescent="0.3">
      <c r="A34" s="21" t="s">
        <v>1195</v>
      </c>
      <c r="B34" s="100" t="s">
        <v>188</v>
      </c>
      <c r="C34" s="100" t="s">
        <v>4966</v>
      </c>
      <c r="D34" s="94"/>
      <c r="I34" s="131" t="s">
        <v>5191</v>
      </c>
      <c r="J34" s="86" t="s">
        <v>3400</v>
      </c>
      <c r="K34" s="86" t="s">
        <v>4644</v>
      </c>
      <c r="M34" s="131"/>
    </row>
    <row r="35" spans="1:13" x14ac:dyDescent="0.3">
      <c r="A35" s="21" t="s">
        <v>1196</v>
      </c>
      <c r="B35" s="100" t="s">
        <v>190</v>
      </c>
      <c r="C35" s="100" t="s">
        <v>4966</v>
      </c>
      <c r="D35" s="94"/>
      <c r="I35" s="131" t="s">
        <v>5197</v>
      </c>
      <c r="J35" s="86" t="s">
        <v>3402</v>
      </c>
      <c r="K35" s="86" t="s">
        <v>4644</v>
      </c>
      <c r="M35" s="131"/>
    </row>
    <row r="36" spans="1:13" x14ac:dyDescent="0.3">
      <c r="A36" s="21" t="s">
        <v>1197</v>
      </c>
      <c r="B36" s="100" t="s">
        <v>192</v>
      </c>
      <c r="C36" s="100" t="s">
        <v>4966</v>
      </c>
      <c r="D36" s="94"/>
      <c r="I36" s="131" t="s">
        <v>5198</v>
      </c>
      <c r="J36" s="86" t="s">
        <v>3404</v>
      </c>
      <c r="K36" s="86" t="s">
        <v>4644</v>
      </c>
      <c r="M36" s="131"/>
    </row>
    <row r="37" spans="1:13" x14ac:dyDescent="0.3">
      <c r="A37" s="21" t="s">
        <v>1198</v>
      </c>
      <c r="B37" s="100" t="s">
        <v>194</v>
      </c>
      <c r="C37" s="100" t="s">
        <v>4966</v>
      </c>
      <c r="D37" s="94"/>
      <c r="I37" s="131" t="s">
        <v>4690</v>
      </c>
      <c r="J37" s="86" t="s">
        <v>3406</v>
      </c>
      <c r="K37" s="86" t="s">
        <v>4644</v>
      </c>
      <c r="M37" s="131"/>
    </row>
    <row r="38" spans="1:13" x14ac:dyDescent="0.3">
      <c r="A38" s="21" t="s">
        <v>1199</v>
      </c>
      <c r="B38" s="100" t="s">
        <v>196</v>
      </c>
      <c r="C38" s="100" t="s">
        <v>4966</v>
      </c>
      <c r="D38" s="94"/>
      <c r="I38" s="131" t="s">
        <v>4691</v>
      </c>
      <c r="J38" s="86" t="s">
        <v>3408</v>
      </c>
      <c r="K38" s="86" t="s">
        <v>4644</v>
      </c>
    </row>
    <row r="39" spans="1:13" x14ac:dyDescent="0.3">
      <c r="A39" s="21" t="s">
        <v>1200</v>
      </c>
      <c r="B39" s="100" t="s">
        <v>198</v>
      </c>
      <c r="C39" s="100" t="s">
        <v>4966</v>
      </c>
      <c r="D39" s="94"/>
      <c r="I39" s="131" t="s">
        <v>5215</v>
      </c>
      <c r="J39" s="86" t="s">
        <v>3410</v>
      </c>
      <c r="K39" s="86" t="s">
        <v>4644</v>
      </c>
    </row>
    <row r="40" spans="1:13" x14ac:dyDescent="0.3">
      <c r="A40" s="21" t="s">
        <v>1201</v>
      </c>
      <c r="B40" s="100" t="s">
        <v>200</v>
      </c>
      <c r="C40" s="100" t="s">
        <v>4966</v>
      </c>
      <c r="D40" s="94"/>
      <c r="I40" s="131" t="s">
        <v>5199</v>
      </c>
      <c r="J40" s="86" t="s">
        <v>3412</v>
      </c>
      <c r="K40" s="86" t="s">
        <v>4644</v>
      </c>
    </row>
    <row r="41" spans="1:13" x14ac:dyDescent="0.3">
      <c r="A41" s="21" t="s">
        <v>1202</v>
      </c>
      <c r="B41" s="100" t="s">
        <v>202</v>
      </c>
      <c r="C41" s="100" t="s">
        <v>4966</v>
      </c>
      <c r="D41" s="94"/>
      <c r="I41" s="131" t="s">
        <v>5214</v>
      </c>
      <c r="J41" s="86" t="s">
        <v>3414</v>
      </c>
      <c r="K41" s="86" t="s">
        <v>4644</v>
      </c>
    </row>
    <row r="42" spans="1:13" x14ac:dyDescent="0.3">
      <c r="A42" s="21" t="s">
        <v>1203</v>
      </c>
      <c r="B42" s="100" t="s">
        <v>204</v>
      </c>
      <c r="C42" s="100" t="s">
        <v>4966</v>
      </c>
      <c r="D42" s="94"/>
      <c r="I42" s="131" t="s">
        <v>5200</v>
      </c>
      <c r="J42" s="86" t="s">
        <v>3416</v>
      </c>
      <c r="K42" s="86" t="s">
        <v>4644</v>
      </c>
    </row>
    <row r="43" spans="1:13" x14ac:dyDescent="0.3">
      <c r="A43" s="21" t="s">
        <v>1204</v>
      </c>
      <c r="B43" s="100" t="s">
        <v>206</v>
      </c>
      <c r="C43" s="100" t="s">
        <v>4966</v>
      </c>
      <c r="D43" s="94"/>
      <c r="I43" s="131" t="s">
        <v>5201</v>
      </c>
      <c r="J43" s="86" t="s">
        <v>3418</v>
      </c>
      <c r="K43" s="86" t="s">
        <v>4644</v>
      </c>
    </row>
    <row r="44" spans="1:13" x14ac:dyDescent="0.3">
      <c r="A44" s="21" t="s">
        <v>1205</v>
      </c>
      <c r="B44" s="100" t="s">
        <v>208</v>
      </c>
      <c r="C44" s="100" t="s">
        <v>4966</v>
      </c>
      <c r="D44" s="94"/>
      <c r="I44" s="131" t="s">
        <v>5192</v>
      </c>
      <c r="J44" s="86" t="s">
        <v>3420</v>
      </c>
      <c r="K44" s="86" t="s">
        <v>4644</v>
      </c>
    </row>
    <row r="45" spans="1:13" x14ac:dyDescent="0.3">
      <c r="A45" s="21" t="s">
        <v>1206</v>
      </c>
      <c r="B45" s="100" t="s">
        <v>210</v>
      </c>
      <c r="C45" s="100" t="s">
        <v>4966</v>
      </c>
      <c r="D45" s="94"/>
      <c r="I45" s="131" t="s">
        <v>5193</v>
      </c>
      <c r="J45" s="86" t="s">
        <v>3422</v>
      </c>
      <c r="K45" s="86" t="s">
        <v>4644</v>
      </c>
    </row>
    <row r="46" spans="1:13" x14ac:dyDescent="0.3">
      <c r="A46" s="21" t="s">
        <v>1207</v>
      </c>
      <c r="B46" s="100" t="s">
        <v>212</v>
      </c>
      <c r="C46" s="100" t="s">
        <v>4966</v>
      </c>
      <c r="D46" s="94"/>
      <c r="I46" s="131" t="s">
        <v>5194</v>
      </c>
      <c r="J46" s="86" t="s">
        <v>3424</v>
      </c>
      <c r="K46" s="86" t="s">
        <v>4644</v>
      </c>
    </row>
    <row r="47" spans="1:13" x14ac:dyDescent="0.3">
      <c r="A47" s="21" t="s">
        <v>1208</v>
      </c>
      <c r="B47" s="100" t="s">
        <v>214</v>
      </c>
      <c r="C47" s="100" t="s">
        <v>4966</v>
      </c>
      <c r="D47" s="94"/>
      <c r="I47" s="131" t="s">
        <v>5202</v>
      </c>
      <c r="J47" s="86" t="s">
        <v>3426</v>
      </c>
      <c r="K47" s="86" t="s">
        <v>4644</v>
      </c>
    </row>
    <row r="48" spans="1:13" x14ac:dyDescent="0.3">
      <c r="A48" s="21" t="s">
        <v>1209</v>
      </c>
      <c r="B48" s="100" t="s">
        <v>216</v>
      </c>
      <c r="C48" s="100" t="s">
        <v>4966</v>
      </c>
      <c r="D48" s="94"/>
      <c r="I48" s="131" t="s">
        <v>37</v>
      </c>
      <c r="J48" s="86" t="s">
        <v>3428</v>
      </c>
      <c r="K48" s="86" t="s">
        <v>4644</v>
      </c>
    </row>
    <row r="49" spans="1:11" x14ac:dyDescent="0.3">
      <c r="A49" s="21" t="s">
        <v>1210</v>
      </c>
      <c r="B49" s="100" t="s">
        <v>218</v>
      </c>
      <c r="C49" s="100" t="s">
        <v>4966</v>
      </c>
      <c r="D49" s="94"/>
      <c r="I49" s="131" t="s">
        <v>5203</v>
      </c>
      <c r="J49" s="86" t="s">
        <v>3430</v>
      </c>
      <c r="K49" s="86" t="s">
        <v>4644</v>
      </c>
    </row>
    <row r="50" spans="1:11" x14ac:dyDescent="0.3">
      <c r="A50" s="21" t="s">
        <v>1211</v>
      </c>
      <c r="B50" s="100" t="s">
        <v>220</v>
      </c>
      <c r="C50" s="100" t="s">
        <v>4966</v>
      </c>
      <c r="D50" s="94"/>
      <c r="I50" s="131" t="s">
        <v>5204</v>
      </c>
      <c r="J50" s="86" t="s">
        <v>3432</v>
      </c>
      <c r="K50" s="86" t="s">
        <v>4644</v>
      </c>
    </row>
    <row r="51" spans="1:11" x14ac:dyDescent="0.3">
      <c r="A51" s="21" t="s">
        <v>1212</v>
      </c>
      <c r="B51" s="100" t="s">
        <v>222</v>
      </c>
      <c r="C51" s="100" t="s">
        <v>4966</v>
      </c>
      <c r="D51" s="94"/>
      <c r="I51" s="131" t="s">
        <v>5217</v>
      </c>
      <c r="J51" s="86" t="s">
        <v>3434</v>
      </c>
      <c r="K51" s="86" t="s">
        <v>4644</v>
      </c>
    </row>
    <row r="52" spans="1:11" x14ac:dyDescent="0.3">
      <c r="A52" s="21" t="s">
        <v>1213</v>
      </c>
      <c r="B52" s="100" t="s">
        <v>224</v>
      </c>
      <c r="C52" s="100" t="s">
        <v>4966</v>
      </c>
      <c r="D52" s="94"/>
      <c r="I52" s="131" t="s">
        <v>5218</v>
      </c>
      <c r="J52" s="86" t="s">
        <v>3436</v>
      </c>
      <c r="K52" s="86" t="s">
        <v>4644</v>
      </c>
    </row>
    <row r="53" spans="1:11" x14ac:dyDescent="0.3">
      <c r="A53" s="21" t="s">
        <v>1214</v>
      </c>
      <c r="B53" s="100" t="s">
        <v>226</v>
      </c>
      <c r="C53" s="100" t="s">
        <v>4966</v>
      </c>
      <c r="D53" s="94"/>
      <c r="I53" s="131" t="s">
        <v>4662</v>
      </c>
      <c r="J53" s="86" t="s">
        <v>3438</v>
      </c>
      <c r="K53" s="86" t="s">
        <v>4644</v>
      </c>
    </row>
    <row r="54" spans="1:11" x14ac:dyDescent="0.3">
      <c r="A54" s="21" t="s">
        <v>1215</v>
      </c>
      <c r="B54" s="100" t="s">
        <v>228</v>
      </c>
      <c r="C54" s="100" t="s">
        <v>4966</v>
      </c>
      <c r="D54" s="94"/>
      <c r="I54" s="131" t="s">
        <v>4702</v>
      </c>
      <c r="J54" s="86" t="s">
        <v>3440</v>
      </c>
      <c r="K54" s="86" t="s">
        <v>4644</v>
      </c>
    </row>
    <row r="55" spans="1:11" x14ac:dyDescent="0.3">
      <c r="A55" s="21" t="s">
        <v>1216</v>
      </c>
      <c r="B55" s="100" t="s">
        <v>230</v>
      </c>
      <c r="C55" s="100" t="s">
        <v>4966</v>
      </c>
      <c r="D55" s="94"/>
      <c r="I55" s="131" t="s">
        <v>5210</v>
      </c>
      <c r="J55" s="86" t="s">
        <v>3442</v>
      </c>
      <c r="K55" s="86" t="s">
        <v>4644</v>
      </c>
    </row>
    <row r="56" spans="1:11" x14ac:dyDescent="0.3">
      <c r="A56" s="21" t="s">
        <v>1217</v>
      </c>
      <c r="B56" s="100" t="s">
        <v>232</v>
      </c>
      <c r="C56" s="100" t="s">
        <v>4966</v>
      </c>
      <c r="D56" s="94"/>
      <c r="I56" s="131" t="s">
        <v>5211</v>
      </c>
      <c r="J56" s="86" t="s">
        <v>3444</v>
      </c>
      <c r="K56" s="86" t="s">
        <v>4644</v>
      </c>
    </row>
    <row r="57" spans="1:11" x14ac:dyDescent="0.3">
      <c r="A57" s="21" t="s">
        <v>1218</v>
      </c>
      <c r="B57" s="100" t="s">
        <v>234</v>
      </c>
      <c r="C57" s="100" t="s">
        <v>4966</v>
      </c>
      <c r="D57" s="94"/>
      <c r="I57" s="131" t="s">
        <v>36</v>
      </c>
      <c r="J57" s="86" t="s">
        <v>3446</v>
      </c>
      <c r="K57" s="86" t="s">
        <v>4644</v>
      </c>
    </row>
    <row r="58" spans="1:11" x14ac:dyDescent="0.3">
      <c r="A58" s="21" t="s">
        <v>1219</v>
      </c>
      <c r="B58" s="100" t="s">
        <v>236</v>
      </c>
      <c r="C58" s="100" t="s">
        <v>4966</v>
      </c>
      <c r="D58" s="94"/>
      <c r="I58" s="131" t="s">
        <v>5222</v>
      </c>
      <c r="J58" s="86" t="s">
        <v>3448</v>
      </c>
      <c r="K58" s="86" t="s">
        <v>4644</v>
      </c>
    </row>
    <row r="59" spans="1:11" x14ac:dyDescent="0.3">
      <c r="A59" s="21" t="s">
        <v>1220</v>
      </c>
      <c r="B59" s="100" t="s">
        <v>238</v>
      </c>
      <c r="C59" s="100" t="s">
        <v>4966</v>
      </c>
      <c r="D59" s="94"/>
      <c r="I59" s="131" t="s">
        <v>5205</v>
      </c>
      <c r="J59" s="86" t="s">
        <v>3450</v>
      </c>
      <c r="K59" s="86" t="s">
        <v>4644</v>
      </c>
    </row>
    <row r="60" spans="1:11" x14ac:dyDescent="0.3">
      <c r="A60" s="21" t="s">
        <v>1221</v>
      </c>
      <c r="B60" s="100" t="s">
        <v>240</v>
      </c>
      <c r="C60" s="100" t="s">
        <v>4966</v>
      </c>
      <c r="D60" s="94"/>
      <c r="I60" s="131" t="s">
        <v>5206</v>
      </c>
      <c r="J60" s="86" t="s">
        <v>3452</v>
      </c>
      <c r="K60" s="86" t="s">
        <v>4644</v>
      </c>
    </row>
    <row r="61" spans="1:11" x14ac:dyDescent="0.3">
      <c r="A61" s="21" t="s">
        <v>1222</v>
      </c>
      <c r="B61" s="100" t="s">
        <v>242</v>
      </c>
      <c r="C61" s="100" t="s">
        <v>4966</v>
      </c>
      <c r="D61" s="94"/>
      <c r="I61" s="131" t="s">
        <v>5207</v>
      </c>
      <c r="J61" s="86" t="s">
        <v>3454</v>
      </c>
      <c r="K61" s="86" t="s">
        <v>4644</v>
      </c>
    </row>
    <row r="62" spans="1:11" x14ac:dyDescent="0.3">
      <c r="A62" s="21" t="s">
        <v>1223</v>
      </c>
      <c r="B62" s="100" t="s">
        <v>244</v>
      </c>
      <c r="C62" s="100" t="s">
        <v>4966</v>
      </c>
      <c r="D62" s="94"/>
      <c r="I62" s="131" t="s">
        <v>5223</v>
      </c>
      <c r="J62" s="86" t="s">
        <v>3456</v>
      </c>
      <c r="K62" s="86" t="s">
        <v>4644</v>
      </c>
    </row>
    <row r="63" spans="1:11" x14ac:dyDescent="0.3">
      <c r="A63" s="21" t="s">
        <v>1224</v>
      </c>
      <c r="B63" s="100" t="s">
        <v>246</v>
      </c>
      <c r="C63" s="100" t="s">
        <v>4966</v>
      </c>
      <c r="D63" s="94"/>
      <c r="I63" s="131" t="s">
        <v>5208</v>
      </c>
      <c r="J63" s="86" t="s">
        <v>3458</v>
      </c>
      <c r="K63" s="86" t="s">
        <v>4644</v>
      </c>
    </row>
    <row r="64" spans="1:11" x14ac:dyDescent="0.3">
      <c r="A64" s="21" t="s">
        <v>1225</v>
      </c>
      <c r="B64" s="100" t="s">
        <v>248</v>
      </c>
      <c r="C64" s="100" t="s">
        <v>4966</v>
      </c>
      <c r="D64" s="94"/>
      <c r="I64" s="131" t="s">
        <v>5209</v>
      </c>
      <c r="J64" s="86" t="s">
        <v>3460</v>
      </c>
      <c r="K64" s="86" t="s">
        <v>4644</v>
      </c>
    </row>
    <row r="65" spans="1:9" x14ac:dyDescent="0.3">
      <c r="A65" s="21" t="s">
        <v>1226</v>
      </c>
      <c r="B65" s="100" t="s">
        <v>250</v>
      </c>
      <c r="C65" s="100" t="s">
        <v>4966</v>
      </c>
      <c r="D65" s="94"/>
      <c r="I65" s="131"/>
    </row>
    <row r="66" spans="1:9" x14ac:dyDescent="0.3">
      <c r="A66" s="21" t="s">
        <v>1227</v>
      </c>
      <c r="B66" s="100" t="s">
        <v>252</v>
      </c>
      <c r="C66" s="100" t="s">
        <v>4966</v>
      </c>
      <c r="D66" s="94"/>
      <c r="I66" s="131"/>
    </row>
    <row r="67" spans="1:9" x14ac:dyDescent="0.3">
      <c r="A67" s="21" t="s">
        <v>1228</v>
      </c>
      <c r="B67" s="100" t="s">
        <v>254</v>
      </c>
      <c r="C67" s="100" t="s">
        <v>4966</v>
      </c>
      <c r="D67" s="94"/>
      <c r="I67" s="131"/>
    </row>
    <row r="68" spans="1:9" x14ac:dyDescent="0.3">
      <c r="A68" s="21" t="s">
        <v>1229</v>
      </c>
      <c r="B68" s="100" t="s">
        <v>256</v>
      </c>
      <c r="C68" s="100" t="s">
        <v>4966</v>
      </c>
      <c r="D68" s="94"/>
      <c r="I68" s="131"/>
    </row>
    <row r="69" spans="1:9" x14ac:dyDescent="0.3">
      <c r="A69" s="21" t="s">
        <v>1230</v>
      </c>
      <c r="B69" s="100" t="s">
        <v>258</v>
      </c>
      <c r="C69" s="100" t="s">
        <v>4966</v>
      </c>
      <c r="D69" s="94"/>
      <c r="I69" s="131"/>
    </row>
    <row r="70" spans="1:9" x14ac:dyDescent="0.3">
      <c r="A70" s="21" t="s">
        <v>1231</v>
      </c>
      <c r="B70" s="100" t="s">
        <v>260</v>
      </c>
      <c r="C70" s="100" t="s">
        <v>4966</v>
      </c>
      <c r="D70" s="94"/>
      <c r="I70" s="131"/>
    </row>
    <row r="71" spans="1:9" x14ac:dyDescent="0.3">
      <c r="A71" s="21" t="s">
        <v>1232</v>
      </c>
      <c r="B71" s="100" t="s">
        <v>262</v>
      </c>
      <c r="C71" s="100" t="s">
        <v>4966</v>
      </c>
      <c r="D71" s="94"/>
      <c r="I71" s="131"/>
    </row>
    <row r="72" spans="1:9" x14ac:dyDescent="0.3">
      <c r="A72" s="21" t="s">
        <v>1233</v>
      </c>
      <c r="B72" s="100" t="s">
        <v>264</v>
      </c>
      <c r="C72" s="100" t="s">
        <v>4966</v>
      </c>
      <c r="D72" s="94"/>
      <c r="I72" s="131"/>
    </row>
    <row r="73" spans="1:9" x14ac:dyDescent="0.3">
      <c r="A73" s="21" t="s">
        <v>1234</v>
      </c>
      <c r="B73" s="100" t="s">
        <v>266</v>
      </c>
      <c r="C73" s="100" t="s">
        <v>4966</v>
      </c>
      <c r="D73" s="94"/>
      <c r="I73" s="131"/>
    </row>
    <row r="74" spans="1:9" x14ac:dyDescent="0.3">
      <c r="A74" s="21" t="s">
        <v>1235</v>
      </c>
      <c r="B74" s="100" t="s">
        <v>268</v>
      </c>
      <c r="C74" s="100" t="s">
        <v>4966</v>
      </c>
      <c r="D74" s="94"/>
      <c r="I74" s="131"/>
    </row>
    <row r="75" spans="1:9" x14ac:dyDescent="0.3">
      <c r="A75" s="21" t="s">
        <v>1236</v>
      </c>
      <c r="B75" s="100" t="s">
        <v>270</v>
      </c>
      <c r="C75" s="100" t="s">
        <v>4966</v>
      </c>
      <c r="D75" s="94"/>
      <c r="I75" s="131"/>
    </row>
    <row r="76" spans="1:9" x14ac:dyDescent="0.3">
      <c r="A76" s="21" t="s">
        <v>1237</v>
      </c>
      <c r="B76" s="100" t="s">
        <v>272</v>
      </c>
      <c r="C76" s="100" t="s">
        <v>4966</v>
      </c>
      <c r="D76" s="94"/>
      <c r="I76" s="131"/>
    </row>
    <row r="77" spans="1:9" x14ac:dyDescent="0.3">
      <c r="A77" s="21" t="s">
        <v>1238</v>
      </c>
      <c r="B77" s="100" t="s">
        <v>274</v>
      </c>
      <c r="C77" s="100" t="s">
        <v>4966</v>
      </c>
      <c r="D77" s="94"/>
      <c r="I77" s="131"/>
    </row>
    <row r="78" spans="1:9" x14ac:dyDescent="0.3">
      <c r="A78" s="21" t="s">
        <v>1239</v>
      </c>
      <c r="B78" s="100" t="s">
        <v>276</v>
      </c>
      <c r="C78" s="100" t="s">
        <v>4966</v>
      </c>
      <c r="D78" s="94"/>
      <c r="I78" s="131"/>
    </row>
    <row r="79" spans="1:9" x14ac:dyDescent="0.3">
      <c r="A79" s="21" t="s">
        <v>1240</v>
      </c>
      <c r="B79" s="100" t="s">
        <v>278</v>
      </c>
      <c r="C79" s="100" t="s">
        <v>4966</v>
      </c>
      <c r="D79" s="94"/>
      <c r="I79" s="131"/>
    </row>
    <row r="80" spans="1:9" x14ac:dyDescent="0.3">
      <c r="A80" s="21" t="s">
        <v>1241</v>
      </c>
      <c r="B80" s="100" t="s">
        <v>280</v>
      </c>
      <c r="C80" s="100" t="s">
        <v>4966</v>
      </c>
      <c r="D80" s="94"/>
      <c r="I80" s="131"/>
    </row>
    <row r="81" spans="1:9" x14ac:dyDescent="0.3">
      <c r="A81" s="21" t="s">
        <v>1242</v>
      </c>
      <c r="B81" s="100" t="s">
        <v>282</v>
      </c>
      <c r="C81" s="100" t="s">
        <v>4966</v>
      </c>
      <c r="D81" s="94"/>
      <c r="I81" s="131"/>
    </row>
    <row r="82" spans="1:9" x14ac:dyDescent="0.3">
      <c r="A82" s="21" t="s">
        <v>1243</v>
      </c>
      <c r="B82" s="100" t="s">
        <v>284</v>
      </c>
      <c r="C82" s="100" t="s">
        <v>4966</v>
      </c>
      <c r="D82" s="94"/>
      <c r="I82" s="131"/>
    </row>
    <row r="83" spans="1:9" x14ac:dyDescent="0.3">
      <c r="A83" s="21" t="s">
        <v>1244</v>
      </c>
      <c r="B83" s="100" t="s">
        <v>286</v>
      </c>
      <c r="C83" s="100" t="s">
        <v>4966</v>
      </c>
      <c r="D83" s="94"/>
      <c r="I83" s="131"/>
    </row>
    <row r="84" spans="1:9" x14ac:dyDescent="0.3">
      <c r="A84" s="21" t="s">
        <v>1245</v>
      </c>
      <c r="B84" s="100" t="s">
        <v>288</v>
      </c>
      <c r="C84" s="100" t="s">
        <v>4966</v>
      </c>
      <c r="D84" s="94"/>
      <c r="I84" s="131"/>
    </row>
    <row r="85" spans="1:9" x14ac:dyDescent="0.3">
      <c r="A85" s="21" t="s">
        <v>1246</v>
      </c>
      <c r="B85" s="100" t="s">
        <v>290</v>
      </c>
      <c r="C85" s="100" t="s">
        <v>4966</v>
      </c>
      <c r="D85" s="94"/>
      <c r="I85" s="131"/>
    </row>
    <row r="86" spans="1:9" x14ac:dyDescent="0.3">
      <c r="A86" s="21" t="s">
        <v>1247</v>
      </c>
      <c r="B86" s="100" t="s">
        <v>292</v>
      </c>
      <c r="C86" s="100" t="s">
        <v>4966</v>
      </c>
      <c r="D86" s="94"/>
      <c r="I86" s="131"/>
    </row>
    <row r="87" spans="1:9" x14ac:dyDescent="0.3">
      <c r="A87" s="21" t="s">
        <v>1248</v>
      </c>
      <c r="B87" s="100" t="s">
        <v>294</v>
      </c>
      <c r="C87" s="100" t="s">
        <v>4966</v>
      </c>
      <c r="D87" s="94"/>
      <c r="I87" s="131"/>
    </row>
    <row r="88" spans="1:9" x14ac:dyDescent="0.3">
      <c r="A88" s="21" t="s">
        <v>1249</v>
      </c>
      <c r="B88" s="100" t="s">
        <v>296</v>
      </c>
      <c r="C88" s="100" t="s">
        <v>4966</v>
      </c>
      <c r="D88" s="94"/>
      <c r="I88" s="131"/>
    </row>
    <row r="89" spans="1:9" x14ac:dyDescent="0.3">
      <c r="A89" s="21" t="s">
        <v>1250</v>
      </c>
      <c r="B89" s="100" t="s">
        <v>298</v>
      </c>
      <c r="C89" s="100" t="s">
        <v>4966</v>
      </c>
      <c r="D89" s="94"/>
      <c r="I89" s="131"/>
    </row>
    <row r="90" spans="1:9" x14ac:dyDescent="0.3">
      <c r="A90" s="21" t="s">
        <v>1251</v>
      </c>
      <c r="B90" s="100" t="s">
        <v>300</v>
      </c>
      <c r="C90" s="100" t="s">
        <v>4966</v>
      </c>
      <c r="D90" s="94"/>
      <c r="I90" s="131"/>
    </row>
    <row r="91" spans="1:9" x14ac:dyDescent="0.3">
      <c r="A91" s="21" t="s">
        <v>1252</v>
      </c>
      <c r="B91" s="100" t="s">
        <v>302</v>
      </c>
      <c r="C91" s="100" t="s">
        <v>4966</v>
      </c>
      <c r="D91" s="94"/>
    </row>
    <row r="92" spans="1:9" x14ac:dyDescent="0.3">
      <c r="A92" s="21" t="s">
        <v>1253</v>
      </c>
      <c r="B92" s="100" t="s">
        <v>304</v>
      </c>
      <c r="C92" s="100" t="s">
        <v>4966</v>
      </c>
      <c r="D92" s="94"/>
    </row>
    <row r="93" spans="1:9" x14ac:dyDescent="0.3">
      <c r="A93" s="21" t="s">
        <v>1254</v>
      </c>
      <c r="B93" s="100" t="s">
        <v>306</v>
      </c>
      <c r="C93" s="100" t="s">
        <v>4966</v>
      </c>
      <c r="D93" s="94"/>
    </row>
    <row r="94" spans="1:9" x14ac:dyDescent="0.3">
      <c r="A94" s="21" t="s">
        <v>1255</v>
      </c>
      <c r="B94" s="100" t="s">
        <v>308</v>
      </c>
      <c r="C94" s="100" t="s">
        <v>4966</v>
      </c>
      <c r="D94" s="94"/>
    </row>
    <row r="95" spans="1:9" x14ac:dyDescent="0.3">
      <c r="A95" s="21" t="s">
        <v>1256</v>
      </c>
      <c r="B95" s="100" t="s">
        <v>310</v>
      </c>
      <c r="C95" s="100" t="s">
        <v>4966</v>
      </c>
      <c r="D95" s="94"/>
    </row>
    <row r="96" spans="1:9" x14ac:dyDescent="0.3">
      <c r="A96" s="21" t="s">
        <v>1257</v>
      </c>
      <c r="B96" s="100" t="s">
        <v>312</v>
      </c>
      <c r="C96" s="100" t="s">
        <v>4966</v>
      </c>
      <c r="D96" s="94"/>
    </row>
    <row r="97" spans="1:4" x14ac:dyDescent="0.3">
      <c r="A97" s="21" t="s">
        <v>1258</v>
      </c>
      <c r="B97" s="100" t="s">
        <v>314</v>
      </c>
      <c r="C97" s="100" t="s">
        <v>4698</v>
      </c>
      <c r="D97" s="94"/>
    </row>
    <row r="98" spans="1:4" x14ac:dyDescent="0.3">
      <c r="A98" s="21" t="s">
        <v>1259</v>
      </c>
      <c r="B98" s="100" t="s">
        <v>316</v>
      </c>
      <c r="C98" s="100" t="s">
        <v>4966</v>
      </c>
      <c r="D98" s="94"/>
    </row>
    <row r="99" spans="1:4" x14ac:dyDescent="0.3">
      <c r="A99" s="21" t="s">
        <v>1260</v>
      </c>
      <c r="B99" s="100" t="s">
        <v>318</v>
      </c>
      <c r="C99" s="100" t="s">
        <v>4966</v>
      </c>
      <c r="D99" s="94"/>
    </row>
    <row r="100" spans="1:4" x14ac:dyDescent="0.3">
      <c r="A100" s="21" t="s">
        <v>1261</v>
      </c>
      <c r="B100" s="100" t="s">
        <v>320</v>
      </c>
      <c r="C100" s="100" t="s">
        <v>4966</v>
      </c>
      <c r="D100" s="94"/>
    </row>
    <row r="101" spans="1:4" x14ac:dyDescent="0.3">
      <c r="A101" s="21" t="s">
        <v>1262</v>
      </c>
      <c r="B101" s="100" t="s">
        <v>322</v>
      </c>
      <c r="C101" s="100" t="s">
        <v>4966</v>
      </c>
      <c r="D101" s="94"/>
    </row>
    <row r="102" spans="1:4" x14ac:dyDescent="0.3">
      <c r="A102" s="21" t="s">
        <v>1263</v>
      </c>
      <c r="B102" s="100" t="s">
        <v>324</v>
      </c>
      <c r="C102" s="100" t="s">
        <v>4966</v>
      </c>
      <c r="D102" s="94"/>
    </row>
    <row r="103" spans="1:4" x14ac:dyDescent="0.3">
      <c r="A103" s="21" t="s">
        <v>1264</v>
      </c>
      <c r="B103" s="100" t="s">
        <v>326</v>
      </c>
      <c r="C103" s="100" t="s">
        <v>4966</v>
      </c>
      <c r="D103" s="94"/>
    </row>
    <row r="104" spans="1:4" x14ac:dyDescent="0.3">
      <c r="A104" s="21" t="s">
        <v>1265</v>
      </c>
      <c r="B104" s="100" t="s">
        <v>328</v>
      </c>
      <c r="C104" s="100" t="s">
        <v>4966</v>
      </c>
      <c r="D104" s="94"/>
    </row>
    <row r="105" spans="1:4" x14ac:dyDescent="0.3">
      <c r="A105" s="21" t="s">
        <v>1266</v>
      </c>
      <c r="B105" s="100" t="s">
        <v>330</v>
      </c>
      <c r="C105" s="100" t="s">
        <v>4966</v>
      </c>
      <c r="D105" s="94"/>
    </row>
    <row r="106" spans="1:4" x14ac:dyDescent="0.3">
      <c r="A106" s="21" t="s">
        <v>4950</v>
      </c>
      <c r="B106" s="100" t="s">
        <v>332</v>
      </c>
      <c r="C106" s="100" t="s">
        <v>4966</v>
      </c>
      <c r="D106" s="94"/>
    </row>
    <row r="107" spans="1:4" x14ac:dyDescent="0.3">
      <c r="A107" s="21" t="s">
        <v>4951</v>
      </c>
      <c r="B107" s="100" t="s">
        <v>334</v>
      </c>
      <c r="C107" s="100" t="s">
        <v>4966</v>
      </c>
      <c r="D107" s="94"/>
    </row>
    <row r="108" spans="1:4" x14ac:dyDescent="0.3">
      <c r="A108" s="21" t="s">
        <v>4952</v>
      </c>
      <c r="B108" s="100" t="s">
        <v>336</v>
      </c>
      <c r="C108" s="100" t="s">
        <v>4966</v>
      </c>
      <c r="D108" s="94"/>
    </row>
    <row r="109" spans="1:4" x14ac:dyDescent="0.3">
      <c r="A109" s="21" t="s">
        <v>1262</v>
      </c>
      <c r="B109" s="100" t="s">
        <v>338</v>
      </c>
      <c r="C109" s="100" t="s">
        <v>4966</v>
      </c>
      <c r="D109" s="94"/>
    </row>
    <row r="110" spans="1:4" x14ac:dyDescent="0.3">
      <c r="A110" s="21" t="s">
        <v>4953</v>
      </c>
      <c r="B110" s="100" t="s">
        <v>340</v>
      </c>
      <c r="C110" s="100" t="s">
        <v>4966</v>
      </c>
      <c r="D110" s="94"/>
    </row>
    <row r="111" spans="1:4" x14ac:dyDescent="0.3">
      <c r="A111" s="21" t="s">
        <v>4954</v>
      </c>
      <c r="B111" s="100" t="s">
        <v>342</v>
      </c>
      <c r="C111" s="100" t="s">
        <v>4966</v>
      </c>
      <c r="D111" s="94"/>
    </row>
    <row r="112" spans="1:4" x14ac:dyDescent="0.3">
      <c r="A112" s="21" t="s">
        <v>4955</v>
      </c>
      <c r="B112" s="100" t="s">
        <v>344</v>
      </c>
      <c r="C112" s="100" t="s">
        <v>4966</v>
      </c>
      <c r="D112" s="94"/>
    </row>
    <row r="113" spans="1:4" x14ac:dyDescent="0.3">
      <c r="A113" s="21" t="s">
        <v>4709</v>
      </c>
      <c r="B113" s="100" t="s">
        <v>346</v>
      </c>
      <c r="C113" s="100" t="s">
        <v>4966</v>
      </c>
      <c r="D113" s="94"/>
    </row>
    <row r="114" spans="1:4" x14ac:dyDescent="0.3">
      <c r="A114" s="21" t="s">
        <v>4710</v>
      </c>
      <c r="B114" s="100" t="s">
        <v>348</v>
      </c>
      <c r="C114" s="100" t="s">
        <v>4966</v>
      </c>
      <c r="D114" s="94"/>
    </row>
    <row r="115" spans="1:4" x14ac:dyDescent="0.3">
      <c r="A115" s="21" t="s">
        <v>4711</v>
      </c>
      <c r="B115" s="100" t="s">
        <v>350</v>
      </c>
      <c r="C115" s="100" t="s">
        <v>4966</v>
      </c>
      <c r="D115" s="94"/>
    </row>
    <row r="116" spans="1:4" x14ac:dyDescent="0.3">
      <c r="A116" s="21" t="s">
        <v>4712</v>
      </c>
      <c r="B116" s="100" t="s">
        <v>352</v>
      </c>
      <c r="C116" s="100" t="s">
        <v>4966</v>
      </c>
      <c r="D116" s="94"/>
    </row>
    <row r="117" spans="1:4" x14ac:dyDescent="0.3">
      <c r="A117" s="21" t="s">
        <v>4713</v>
      </c>
      <c r="B117" s="100" t="s">
        <v>354</v>
      </c>
      <c r="C117" s="100" t="s">
        <v>4966</v>
      </c>
      <c r="D117" s="94"/>
    </row>
    <row r="118" spans="1:4" x14ac:dyDescent="0.3">
      <c r="A118" s="21" t="s">
        <v>4714</v>
      </c>
      <c r="B118" s="100" t="s">
        <v>356</v>
      </c>
      <c r="C118" s="100" t="s">
        <v>4966</v>
      </c>
      <c r="D118" s="94"/>
    </row>
    <row r="119" spans="1:4" x14ac:dyDescent="0.3">
      <c r="A119" s="21" t="s">
        <v>4715</v>
      </c>
      <c r="B119" s="100" t="s">
        <v>358</v>
      </c>
      <c r="C119" s="100" t="s">
        <v>4966</v>
      </c>
      <c r="D119" s="94"/>
    </row>
    <row r="120" spans="1:4" x14ac:dyDescent="0.3">
      <c r="A120" s="21" t="s">
        <v>4716</v>
      </c>
      <c r="B120" s="100" t="s">
        <v>360</v>
      </c>
      <c r="C120" s="100" t="s">
        <v>4966</v>
      </c>
      <c r="D120" s="94"/>
    </row>
    <row r="121" spans="1:4" x14ac:dyDescent="0.3">
      <c r="A121" s="21" t="s">
        <v>4717</v>
      </c>
      <c r="B121" s="100" t="s">
        <v>362</v>
      </c>
      <c r="C121" s="100" t="s">
        <v>4966</v>
      </c>
      <c r="D121" s="94"/>
    </row>
    <row r="122" spans="1:4" x14ac:dyDescent="0.3">
      <c r="A122" s="21" t="s">
        <v>4718</v>
      </c>
      <c r="B122" s="100" t="s">
        <v>364</v>
      </c>
      <c r="C122" s="100" t="s">
        <v>4966</v>
      </c>
      <c r="D122" s="94"/>
    </row>
    <row r="123" spans="1:4" x14ac:dyDescent="0.3">
      <c r="A123" s="21" t="s">
        <v>4719</v>
      </c>
      <c r="B123" s="100" t="s">
        <v>366</v>
      </c>
      <c r="C123" s="100" t="s">
        <v>4966</v>
      </c>
      <c r="D123" s="94"/>
    </row>
    <row r="124" spans="1:4" x14ac:dyDescent="0.3">
      <c r="A124" s="21" t="s">
        <v>4720</v>
      </c>
      <c r="B124" s="100" t="s">
        <v>368</v>
      </c>
      <c r="C124" s="100" t="s">
        <v>4966</v>
      </c>
      <c r="D124" s="94"/>
    </row>
    <row r="125" spans="1:4" x14ac:dyDescent="0.3">
      <c r="A125" s="21" t="s">
        <v>4721</v>
      </c>
      <c r="B125" s="100" t="s">
        <v>370</v>
      </c>
      <c r="C125" s="100" t="s">
        <v>4966</v>
      </c>
      <c r="D125" s="94"/>
    </row>
    <row r="126" spans="1:4" x14ac:dyDescent="0.3">
      <c r="A126" s="21" t="s">
        <v>4722</v>
      </c>
      <c r="B126" s="100" t="s">
        <v>372</v>
      </c>
      <c r="C126" s="100" t="s">
        <v>4966</v>
      </c>
      <c r="D126" s="94"/>
    </row>
    <row r="127" spans="1:4" x14ac:dyDescent="0.3">
      <c r="A127" s="21" t="s">
        <v>4723</v>
      </c>
      <c r="B127" s="100" t="s">
        <v>374</v>
      </c>
      <c r="C127" s="100" t="s">
        <v>4966</v>
      </c>
      <c r="D127" s="94"/>
    </row>
    <row r="128" spans="1:4" x14ac:dyDescent="0.3">
      <c r="A128" s="21" t="s">
        <v>4724</v>
      </c>
      <c r="B128" s="100" t="s">
        <v>376</v>
      </c>
      <c r="C128" s="100" t="s">
        <v>4966</v>
      </c>
      <c r="D128" s="94"/>
    </row>
    <row r="129" spans="1:4" x14ac:dyDescent="0.3">
      <c r="A129" s="21" t="s">
        <v>4725</v>
      </c>
      <c r="B129" s="100" t="s">
        <v>378</v>
      </c>
      <c r="C129" s="100" t="s">
        <v>4966</v>
      </c>
      <c r="D129" s="94"/>
    </row>
    <row r="130" spans="1:4" x14ac:dyDescent="0.3">
      <c r="A130" s="21" t="s">
        <v>4726</v>
      </c>
      <c r="B130" s="100" t="s">
        <v>380</v>
      </c>
      <c r="C130" s="100" t="s">
        <v>4966</v>
      </c>
      <c r="D130" s="94"/>
    </row>
    <row r="131" spans="1:4" x14ac:dyDescent="0.3">
      <c r="A131" s="21" t="s">
        <v>4727</v>
      </c>
      <c r="B131" s="100" t="s">
        <v>382</v>
      </c>
      <c r="C131" s="100" t="s">
        <v>4966</v>
      </c>
      <c r="D131" s="94"/>
    </row>
    <row r="132" spans="1:4" x14ac:dyDescent="0.3">
      <c r="A132" s="21" t="s">
        <v>4728</v>
      </c>
      <c r="B132" s="100" t="s">
        <v>384</v>
      </c>
      <c r="C132" s="100" t="s">
        <v>4966</v>
      </c>
      <c r="D132" s="94"/>
    </row>
    <row r="133" spans="1:4" x14ac:dyDescent="0.3">
      <c r="A133" s="21" t="s">
        <v>4729</v>
      </c>
      <c r="B133" s="100" t="s">
        <v>386</v>
      </c>
      <c r="C133" s="100" t="s">
        <v>4966</v>
      </c>
      <c r="D133" s="94"/>
    </row>
    <row r="134" spans="1:4" x14ac:dyDescent="0.3">
      <c r="A134" s="21" t="s">
        <v>4730</v>
      </c>
      <c r="B134" s="100" t="s">
        <v>388</v>
      </c>
      <c r="C134" s="100" t="s">
        <v>4966</v>
      </c>
      <c r="D134" s="94"/>
    </row>
    <row r="135" spans="1:4" x14ac:dyDescent="0.3">
      <c r="A135" s="21" t="s">
        <v>4731</v>
      </c>
      <c r="B135" s="100" t="s">
        <v>390</v>
      </c>
      <c r="C135" s="100" t="s">
        <v>4966</v>
      </c>
      <c r="D135" s="94"/>
    </row>
    <row r="136" spans="1:4" x14ac:dyDescent="0.3">
      <c r="A136" s="21" t="s">
        <v>4732</v>
      </c>
      <c r="B136" s="100" t="s">
        <v>392</v>
      </c>
      <c r="C136" s="100" t="s">
        <v>4966</v>
      </c>
      <c r="D136" s="94"/>
    </row>
    <row r="137" spans="1:4" x14ac:dyDescent="0.3">
      <c r="A137" s="21" t="s">
        <v>4733</v>
      </c>
      <c r="B137" s="100" t="s">
        <v>394</v>
      </c>
      <c r="C137" s="100" t="s">
        <v>4966</v>
      </c>
      <c r="D137" s="94"/>
    </row>
    <row r="138" spans="1:4" x14ac:dyDescent="0.3">
      <c r="A138" s="21" t="s">
        <v>4734</v>
      </c>
      <c r="B138" s="100" t="s">
        <v>396</v>
      </c>
      <c r="C138" s="100" t="s">
        <v>4966</v>
      </c>
      <c r="D138" s="94"/>
    </row>
    <row r="139" spans="1:4" x14ac:dyDescent="0.3">
      <c r="A139" s="21" t="s">
        <v>4735</v>
      </c>
      <c r="B139" s="100" t="s">
        <v>398</v>
      </c>
      <c r="C139" s="100" t="s">
        <v>4966</v>
      </c>
      <c r="D139" s="94"/>
    </row>
    <row r="140" spans="1:4" x14ac:dyDescent="0.3">
      <c r="A140" s="21" t="s">
        <v>4736</v>
      </c>
      <c r="B140" s="100" t="s">
        <v>400</v>
      </c>
      <c r="C140" s="100" t="s">
        <v>4966</v>
      </c>
      <c r="D140" s="94"/>
    </row>
    <row r="141" spans="1:4" x14ac:dyDescent="0.3">
      <c r="A141" s="21" t="s">
        <v>4737</v>
      </c>
      <c r="B141" s="100" t="s">
        <v>402</v>
      </c>
      <c r="C141" s="100" t="s">
        <v>4966</v>
      </c>
      <c r="D141" s="94"/>
    </row>
    <row r="142" spans="1:4" x14ac:dyDescent="0.3">
      <c r="A142" s="21" t="s">
        <v>4738</v>
      </c>
      <c r="B142" s="100" t="s">
        <v>404</v>
      </c>
      <c r="C142" s="100" t="s">
        <v>4966</v>
      </c>
      <c r="D142" s="94"/>
    </row>
    <row r="143" spans="1:4" x14ac:dyDescent="0.3">
      <c r="A143" s="21" t="s">
        <v>4739</v>
      </c>
      <c r="B143" s="100" t="s">
        <v>406</v>
      </c>
      <c r="C143" s="100" t="s">
        <v>4966</v>
      </c>
      <c r="D143" s="94"/>
    </row>
    <row r="144" spans="1:4" x14ac:dyDescent="0.3">
      <c r="A144" s="21" t="s">
        <v>4740</v>
      </c>
      <c r="B144" s="100" t="s">
        <v>408</v>
      </c>
      <c r="C144" s="100" t="s">
        <v>4966</v>
      </c>
      <c r="D144" s="94"/>
    </row>
    <row r="145" spans="1:4" x14ac:dyDescent="0.3">
      <c r="A145" s="21" t="s">
        <v>4741</v>
      </c>
      <c r="B145" s="100" t="s">
        <v>410</v>
      </c>
      <c r="C145" s="100" t="s">
        <v>4966</v>
      </c>
      <c r="D145" s="94"/>
    </row>
    <row r="146" spans="1:4" x14ac:dyDescent="0.3">
      <c r="A146" s="21" t="s">
        <v>4742</v>
      </c>
      <c r="B146" s="100" t="s">
        <v>412</v>
      </c>
      <c r="C146" s="100" t="s">
        <v>4966</v>
      </c>
      <c r="D146" s="94"/>
    </row>
    <row r="147" spans="1:4" x14ac:dyDescent="0.3">
      <c r="A147" s="21" t="s">
        <v>4743</v>
      </c>
      <c r="B147" s="100" t="s">
        <v>414</v>
      </c>
      <c r="C147" s="100" t="s">
        <v>4966</v>
      </c>
      <c r="D147" s="94"/>
    </row>
    <row r="148" spans="1:4" x14ac:dyDescent="0.3">
      <c r="A148" s="21" t="s">
        <v>4744</v>
      </c>
      <c r="B148" s="100" t="s">
        <v>416</v>
      </c>
      <c r="C148" s="100" t="s">
        <v>4966</v>
      </c>
      <c r="D148" s="94"/>
    </row>
    <row r="149" spans="1:4" x14ac:dyDescent="0.3">
      <c r="A149" s="21" t="s">
        <v>4745</v>
      </c>
      <c r="B149" s="100" t="s">
        <v>418</v>
      </c>
      <c r="C149" s="100" t="s">
        <v>4966</v>
      </c>
      <c r="D149" s="94"/>
    </row>
    <row r="150" spans="1:4" x14ac:dyDescent="0.3">
      <c r="A150" s="21" t="s">
        <v>4746</v>
      </c>
      <c r="B150" s="100" t="s">
        <v>420</v>
      </c>
      <c r="C150" s="100" t="s">
        <v>4966</v>
      </c>
      <c r="D150" s="94"/>
    </row>
    <row r="151" spans="1:4" x14ac:dyDescent="0.3">
      <c r="A151" s="21" t="s">
        <v>4747</v>
      </c>
      <c r="B151" s="100" t="s">
        <v>422</v>
      </c>
      <c r="C151" s="100" t="s">
        <v>4966</v>
      </c>
      <c r="D151" s="94"/>
    </row>
    <row r="152" spans="1:4" x14ac:dyDescent="0.3">
      <c r="A152" s="21" t="s">
        <v>4748</v>
      </c>
      <c r="B152" s="100" t="s">
        <v>424</v>
      </c>
      <c r="C152" s="100" t="s">
        <v>4968</v>
      </c>
      <c r="D152" s="94"/>
    </row>
    <row r="153" spans="1:4" x14ac:dyDescent="0.3">
      <c r="A153" s="21" t="s">
        <v>4749</v>
      </c>
      <c r="B153" s="100" t="s">
        <v>426</v>
      </c>
      <c r="C153" s="100" t="s">
        <v>4968</v>
      </c>
      <c r="D153" s="94"/>
    </row>
    <row r="154" spans="1:4" x14ac:dyDescent="0.3">
      <c r="A154" s="21" t="s">
        <v>4750</v>
      </c>
      <c r="B154" s="100" t="s">
        <v>428</v>
      </c>
      <c r="C154" s="100" t="s">
        <v>4968</v>
      </c>
      <c r="D154" s="94"/>
    </row>
    <row r="155" spans="1:4" x14ac:dyDescent="0.3">
      <c r="A155" s="21" t="s">
        <v>4751</v>
      </c>
      <c r="B155" s="100" t="s">
        <v>430</v>
      </c>
      <c r="C155" s="100" t="s">
        <v>4968</v>
      </c>
      <c r="D155" s="94"/>
    </row>
    <row r="156" spans="1:4" x14ac:dyDescent="0.3">
      <c r="A156" s="21" t="s">
        <v>4752</v>
      </c>
      <c r="B156" s="100" t="s">
        <v>432</v>
      </c>
      <c r="C156" s="100" t="s">
        <v>4968</v>
      </c>
      <c r="D156" s="94"/>
    </row>
    <row r="157" spans="1:4" x14ac:dyDescent="0.3">
      <c r="A157" s="21" t="s">
        <v>4753</v>
      </c>
      <c r="B157" s="100" t="s">
        <v>434</v>
      </c>
      <c r="C157" s="100" t="s">
        <v>4968</v>
      </c>
      <c r="D157" s="94"/>
    </row>
    <row r="158" spans="1:4" x14ac:dyDescent="0.3">
      <c r="A158" s="21" t="s">
        <v>4754</v>
      </c>
      <c r="B158" s="100" t="s">
        <v>436</v>
      </c>
      <c r="C158" s="100" t="s">
        <v>4968</v>
      </c>
      <c r="D158" s="94"/>
    </row>
    <row r="159" spans="1:4" x14ac:dyDescent="0.3">
      <c r="A159" s="21" t="s">
        <v>4755</v>
      </c>
      <c r="B159" s="100" t="s">
        <v>438</v>
      </c>
      <c r="C159" s="100" t="s">
        <v>4968</v>
      </c>
      <c r="D159" s="94"/>
    </row>
    <row r="160" spans="1:4" x14ac:dyDescent="0.3">
      <c r="A160" s="21" t="s">
        <v>4756</v>
      </c>
      <c r="B160" s="100" t="s">
        <v>440</v>
      </c>
      <c r="C160" s="100" t="s">
        <v>4968</v>
      </c>
      <c r="D160" s="94"/>
    </row>
    <row r="161" spans="1:4" x14ac:dyDescent="0.3">
      <c r="A161" s="21" t="s">
        <v>4757</v>
      </c>
      <c r="B161" s="100" t="s">
        <v>442</v>
      </c>
      <c r="C161" s="100" t="s">
        <v>4966</v>
      </c>
      <c r="D161" s="94"/>
    </row>
    <row r="162" spans="1:4" x14ac:dyDescent="0.3">
      <c r="A162" s="21" t="s">
        <v>4758</v>
      </c>
      <c r="B162" s="100" t="s">
        <v>444</v>
      </c>
      <c r="C162" s="100" t="s">
        <v>4966</v>
      </c>
      <c r="D162" s="94"/>
    </row>
    <row r="163" spans="1:4" x14ac:dyDescent="0.3">
      <c r="A163" s="21" t="s">
        <v>4759</v>
      </c>
      <c r="B163" s="100" t="s">
        <v>446</v>
      </c>
      <c r="C163" s="100" t="s">
        <v>4966</v>
      </c>
      <c r="D163" s="94"/>
    </row>
    <row r="164" spans="1:4" x14ac:dyDescent="0.3">
      <c r="A164" s="21" t="s">
        <v>4760</v>
      </c>
      <c r="B164" s="100" t="s">
        <v>448</v>
      </c>
      <c r="C164" s="100" t="s">
        <v>4966</v>
      </c>
      <c r="D164" s="94"/>
    </row>
    <row r="165" spans="1:4" x14ac:dyDescent="0.3">
      <c r="A165" s="21" t="s">
        <v>4761</v>
      </c>
      <c r="B165" s="100" t="s">
        <v>450</v>
      </c>
      <c r="C165" s="100" t="s">
        <v>4966</v>
      </c>
      <c r="D165" s="94"/>
    </row>
    <row r="166" spans="1:4" x14ac:dyDescent="0.3">
      <c r="A166" s="21" t="s">
        <v>4762</v>
      </c>
      <c r="B166" s="100" t="s">
        <v>452</v>
      </c>
      <c r="C166" s="100" t="s">
        <v>4966</v>
      </c>
      <c r="D166" s="94"/>
    </row>
    <row r="167" spans="1:4" x14ac:dyDescent="0.3">
      <c r="A167" s="21" t="s">
        <v>4763</v>
      </c>
      <c r="B167" s="100" t="s">
        <v>454</v>
      </c>
      <c r="C167" s="100" t="s">
        <v>4966</v>
      </c>
      <c r="D167" s="94"/>
    </row>
    <row r="168" spans="1:4" x14ac:dyDescent="0.3">
      <c r="A168" s="21" t="s">
        <v>4764</v>
      </c>
      <c r="B168" s="100" t="s">
        <v>456</v>
      </c>
      <c r="C168" s="100" t="s">
        <v>4966</v>
      </c>
      <c r="D168" s="94"/>
    </row>
    <row r="169" spans="1:4" x14ac:dyDescent="0.3">
      <c r="A169" s="21" t="s">
        <v>4765</v>
      </c>
      <c r="B169" s="100" t="s">
        <v>458</v>
      </c>
      <c r="C169" s="100" t="s">
        <v>4966</v>
      </c>
      <c r="D169" s="94"/>
    </row>
    <row r="170" spans="1:4" x14ac:dyDescent="0.3">
      <c r="A170" s="21" t="s">
        <v>4766</v>
      </c>
      <c r="B170" s="100" t="s">
        <v>460</v>
      </c>
      <c r="C170" s="100" t="s">
        <v>4966</v>
      </c>
      <c r="D170" s="94"/>
    </row>
    <row r="171" spans="1:4" x14ac:dyDescent="0.3">
      <c r="A171" s="21" t="s">
        <v>4767</v>
      </c>
      <c r="B171" s="100" t="s">
        <v>462</v>
      </c>
      <c r="C171" s="100" t="s">
        <v>4966</v>
      </c>
      <c r="D171" s="94"/>
    </row>
    <row r="172" spans="1:4" x14ac:dyDescent="0.3">
      <c r="A172" s="21" t="s">
        <v>4768</v>
      </c>
      <c r="B172" s="100" t="s">
        <v>464</v>
      </c>
      <c r="C172" s="100" t="s">
        <v>4966</v>
      </c>
      <c r="D172" s="94"/>
    </row>
    <row r="173" spans="1:4" x14ac:dyDescent="0.3">
      <c r="A173" s="21" t="s">
        <v>4769</v>
      </c>
      <c r="B173" s="100" t="s">
        <v>466</v>
      </c>
      <c r="C173" s="100" t="s">
        <v>4966</v>
      </c>
      <c r="D173" s="94"/>
    </row>
    <row r="174" spans="1:4" x14ac:dyDescent="0.3">
      <c r="A174" s="21" t="s">
        <v>4770</v>
      </c>
      <c r="B174" s="100" t="s">
        <v>468</v>
      </c>
      <c r="C174" s="100" t="s">
        <v>4966</v>
      </c>
      <c r="D174" s="94"/>
    </row>
    <row r="175" spans="1:4" x14ac:dyDescent="0.3">
      <c r="A175" s="21" t="s">
        <v>4771</v>
      </c>
      <c r="B175" s="100" t="s">
        <v>470</v>
      </c>
      <c r="C175" s="100" t="s">
        <v>4966</v>
      </c>
      <c r="D175" s="94"/>
    </row>
    <row r="176" spans="1:4" x14ac:dyDescent="0.3">
      <c r="A176" s="21" t="s">
        <v>4772</v>
      </c>
      <c r="B176" s="100" t="s">
        <v>472</v>
      </c>
      <c r="C176" s="100" t="s">
        <v>4966</v>
      </c>
      <c r="D176" s="94"/>
    </row>
    <row r="177" spans="1:4" x14ac:dyDescent="0.3">
      <c r="A177" s="21" t="s">
        <v>4773</v>
      </c>
      <c r="B177" s="100" t="s">
        <v>474</v>
      </c>
      <c r="C177" s="100" t="s">
        <v>4966</v>
      </c>
      <c r="D177" s="94"/>
    </row>
    <row r="178" spans="1:4" x14ac:dyDescent="0.3">
      <c r="A178" s="21" t="s">
        <v>4774</v>
      </c>
      <c r="B178" s="100" t="s">
        <v>476</v>
      </c>
      <c r="C178" s="100" t="s">
        <v>4966</v>
      </c>
      <c r="D178" s="94"/>
    </row>
    <row r="179" spans="1:4" x14ac:dyDescent="0.3">
      <c r="A179" s="21" t="s">
        <v>4775</v>
      </c>
      <c r="B179" s="100" t="s">
        <v>478</v>
      </c>
      <c r="C179" s="100" t="s">
        <v>4966</v>
      </c>
      <c r="D179" s="94"/>
    </row>
    <row r="180" spans="1:4" x14ac:dyDescent="0.3">
      <c r="A180" s="21" t="s">
        <v>4776</v>
      </c>
      <c r="B180" s="100" t="s">
        <v>480</v>
      </c>
      <c r="C180" s="100" t="s">
        <v>4966</v>
      </c>
      <c r="D180" s="94"/>
    </row>
    <row r="181" spans="1:4" x14ac:dyDescent="0.3">
      <c r="A181" s="21" t="s">
        <v>4777</v>
      </c>
      <c r="B181" s="100" t="s">
        <v>482</v>
      </c>
      <c r="C181" s="100" t="s">
        <v>4966</v>
      </c>
      <c r="D181" s="94"/>
    </row>
    <row r="182" spans="1:4" x14ac:dyDescent="0.3">
      <c r="A182" s="21" t="s">
        <v>4778</v>
      </c>
      <c r="B182" s="100" t="s">
        <v>484</v>
      </c>
      <c r="C182" s="100" t="s">
        <v>4966</v>
      </c>
      <c r="D182" s="94"/>
    </row>
    <row r="183" spans="1:4" x14ac:dyDescent="0.3">
      <c r="A183" s="21" t="s">
        <v>4779</v>
      </c>
      <c r="B183" s="100" t="s">
        <v>486</v>
      </c>
      <c r="C183" s="100" t="s">
        <v>4966</v>
      </c>
      <c r="D183" s="94"/>
    </row>
    <row r="184" spans="1:4" x14ac:dyDescent="0.3">
      <c r="A184" s="21" t="s">
        <v>4780</v>
      </c>
      <c r="B184" s="100" t="s">
        <v>488</v>
      </c>
      <c r="C184" s="100" t="s">
        <v>4966</v>
      </c>
      <c r="D184" s="94"/>
    </row>
    <row r="185" spans="1:4" x14ac:dyDescent="0.3">
      <c r="A185" s="21" t="s">
        <v>4781</v>
      </c>
      <c r="B185" s="100" t="s">
        <v>490</v>
      </c>
      <c r="C185" s="100" t="s">
        <v>4966</v>
      </c>
      <c r="D185" s="94"/>
    </row>
    <row r="186" spans="1:4" x14ac:dyDescent="0.3">
      <c r="A186" s="21" t="s">
        <v>4782</v>
      </c>
      <c r="B186" s="100" t="s">
        <v>492</v>
      </c>
      <c r="C186" s="100" t="s">
        <v>4966</v>
      </c>
      <c r="D186" s="94"/>
    </row>
    <row r="187" spans="1:4" x14ac:dyDescent="0.3">
      <c r="A187" s="21" t="s">
        <v>4783</v>
      </c>
      <c r="B187" s="100" t="s">
        <v>494</v>
      </c>
      <c r="C187" s="100" t="s">
        <v>4966</v>
      </c>
      <c r="D187" s="94"/>
    </row>
    <row r="188" spans="1:4" x14ac:dyDescent="0.3">
      <c r="A188" s="21" t="s">
        <v>4784</v>
      </c>
      <c r="B188" s="100" t="s">
        <v>496</v>
      </c>
      <c r="C188" s="100" t="s">
        <v>4785</v>
      </c>
      <c r="D188" s="94"/>
    </row>
    <row r="189" spans="1:4" x14ac:dyDescent="0.3">
      <c r="A189" s="21" t="s">
        <v>4786</v>
      </c>
      <c r="B189" s="100" t="s">
        <v>498</v>
      </c>
      <c r="C189" s="100" t="s">
        <v>4785</v>
      </c>
      <c r="D189" s="94"/>
    </row>
    <row r="190" spans="1:4" x14ac:dyDescent="0.3">
      <c r="A190" s="21" t="s">
        <v>4787</v>
      </c>
      <c r="B190" s="100" t="s">
        <v>500</v>
      </c>
      <c r="C190" s="100" t="s">
        <v>4785</v>
      </c>
      <c r="D190" s="94"/>
    </row>
    <row r="191" spans="1:4" x14ac:dyDescent="0.3">
      <c r="A191" s="21" t="s">
        <v>4788</v>
      </c>
      <c r="B191" s="100" t="s">
        <v>502</v>
      </c>
      <c r="C191" s="100" t="s">
        <v>4785</v>
      </c>
      <c r="D191" s="94"/>
    </row>
    <row r="192" spans="1:4" x14ac:dyDescent="0.3">
      <c r="A192" s="21" t="s">
        <v>4789</v>
      </c>
      <c r="B192" s="100" t="s">
        <v>504</v>
      </c>
      <c r="C192" s="100" t="s">
        <v>4785</v>
      </c>
      <c r="D192" s="94"/>
    </row>
    <row r="193" spans="1:4" x14ac:dyDescent="0.3">
      <c r="A193" s="21" t="s">
        <v>4790</v>
      </c>
      <c r="B193" s="100" t="s">
        <v>506</v>
      </c>
      <c r="C193" s="100" t="s">
        <v>4966</v>
      </c>
      <c r="D193" s="94"/>
    </row>
    <row r="194" spans="1:4" x14ac:dyDescent="0.3">
      <c r="A194" s="21" t="s">
        <v>4791</v>
      </c>
      <c r="B194" s="100" t="s">
        <v>508</v>
      </c>
      <c r="C194" s="100" t="s">
        <v>4966</v>
      </c>
      <c r="D194" s="94"/>
    </row>
    <row r="195" spans="1:4" x14ac:dyDescent="0.3">
      <c r="A195" s="21" t="s">
        <v>4792</v>
      </c>
      <c r="B195" s="100" t="s">
        <v>510</v>
      </c>
      <c r="C195" s="100" t="s">
        <v>4966</v>
      </c>
      <c r="D195" s="94"/>
    </row>
    <row r="196" spans="1:4" x14ac:dyDescent="0.3">
      <c r="A196" s="21" t="s">
        <v>4793</v>
      </c>
      <c r="B196" s="100" t="s">
        <v>512</v>
      </c>
      <c r="C196" s="100" t="s">
        <v>4966</v>
      </c>
      <c r="D196" s="94"/>
    </row>
    <row r="197" spans="1:4" x14ac:dyDescent="0.3">
      <c r="A197" s="21" t="s">
        <v>4794</v>
      </c>
      <c r="B197" s="100" t="s">
        <v>514</v>
      </c>
      <c r="C197" s="100" t="s">
        <v>4966</v>
      </c>
      <c r="D197" s="94"/>
    </row>
    <row r="198" spans="1:4" x14ac:dyDescent="0.3">
      <c r="A198" s="21" t="s">
        <v>4795</v>
      </c>
      <c r="B198" s="100" t="s">
        <v>516</v>
      </c>
      <c r="C198" s="100" t="s">
        <v>4969</v>
      </c>
      <c r="D198" s="94"/>
    </row>
    <row r="199" spans="1:4" x14ac:dyDescent="0.3">
      <c r="A199" s="21" t="s">
        <v>4796</v>
      </c>
      <c r="B199" s="100" t="s">
        <v>518</v>
      </c>
      <c r="C199" s="100" t="s">
        <v>4969</v>
      </c>
      <c r="D199" s="94"/>
    </row>
    <row r="200" spans="1:4" x14ac:dyDescent="0.3">
      <c r="A200" s="21" t="s">
        <v>4797</v>
      </c>
      <c r="B200" s="100" t="s">
        <v>520</v>
      </c>
      <c r="C200" s="100" t="s">
        <v>4969</v>
      </c>
      <c r="D200" s="94"/>
    </row>
    <row r="201" spans="1:4" x14ac:dyDescent="0.3">
      <c r="A201" s="21" t="s">
        <v>4798</v>
      </c>
      <c r="B201" s="100" t="s">
        <v>522</v>
      </c>
      <c r="C201" s="100" t="s">
        <v>4969</v>
      </c>
      <c r="D201" s="94"/>
    </row>
    <row r="202" spans="1:4" x14ac:dyDescent="0.3">
      <c r="A202" s="21" t="s">
        <v>4799</v>
      </c>
      <c r="B202" s="100" t="s">
        <v>524</v>
      </c>
      <c r="C202" s="100" t="s">
        <v>4969</v>
      </c>
      <c r="D202" s="94"/>
    </row>
    <row r="203" spans="1:4" x14ac:dyDescent="0.3">
      <c r="A203" s="21" t="s">
        <v>4800</v>
      </c>
      <c r="B203" s="100" t="s">
        <v>526</v>
      </c>
      <c r="C203" s="100" t="s">
        <v>4966</v>
      </c>
      <c r="D203" s="94"/>
    </row>
    <row r="204" spans="1:4" x14ac:dyDescent="0.3">
      <c r="A204" s="21" t="s">
        <v>4801</v>
      </c>
      <c r="B204" s="100" t="s">
        <v>528</v>
      </c>
      <c r="C204" s="100" t="s">
        <v>4966</v>
      </c>
      <c r="D204" s="94"/>
    </row>
    <row r="205" spans="1:4" x14ac:dyDescent="0.3">
      <c r="A205" s="21" t="s">
        <v>1267</v>
      </c>
      <c r="B205" s="100" t="s">
        <v>530</v>
      </c>
      <c r="C205" s="100" t="s">
        <v>4966</v>
      </c>
      <c r="D205" s="94"/>
    </row>
    <row r="206" spans="1:4" x14ac:dyDescent="0.3">
      <c r="A206" s="21" t="s">
        <v>1268</v>
      </c>
      <c r="B206" s="100" t="s">
        <v>532</v>
      </c>
      <c r="C206" s="100" t="s">
        <v>4966</v>
      </c>
      <c r="D206" s="94"/>
    </row>
    <row r="207" spans="1:4" x14ac:dyDescent="0.3">
      <c r="A207" s="21" t="s">
        <v>1269</v>
      </c>
      <c r="B207" s="100" t="s">
        <v>534</v>
      </c>
      <c r="C207" s="100" t="s">
        <v>4966</v>
      </c>
      <c r="D207" s="94"/>
    </row>
    <row r="208" spans="1:4" x14ac:dyDescent="0.3">
      <c r="A208" s="21" t="s">
        <v>1270</v>
      </c>
      <c r="B208" s="100" t="s">
        <v>536</v>
      </c>
      <c r="C208" s="100" t="s">
        <v>4966</v>
      </c>
      <c r="D208" s="94"/>
    </row>
    <row r="209" spans="1:4" x14ac:dyDescent="0.3">
      <c r="A209" s="21" t="s">
        <v>1271</v>
      </c>
      <c r="B209" s="100" t="s">
        <v>538</v>
      </c>
      <c r="C209" s="100" t="s">
        <v>4966</v>
      </c>
      <c r="D209" s="94"/>
    </row>
    <row r="210" spans="1:4" x14ac:dyDescent="0.3">
      <c r="A210" s="21" t="s">
        <v>1272</v>
      </c>
      <c r="B210" s="100" t="s">
        <v>540</v>
      </c>
      <c r="C210" s="100" t="s">
        <v>4966</v>
      </c>
      <c r="D210" s="94"/>
    </row>
    <row r="211" spans="1:4" x14ac:dyDescent="0.3">
      <c r="A211" s="21" t="s">
        <v>1273</v>
      </c>
      <c r="B211" s="100" t="s">
        <v>542</v>
      </c>
      <c r="C211" s="100" t="s">
        <v>4966</v>
      </c>
      <c r="D211" s="94"/>
    </row>
    <row r="212" spans="1:4" x14ac:dyDescent="0.3">
      <c r="A212" s="21" t="s">
        <v>1274</v>
      </c>
      <c r="B212" s="100" t="s">
        <v>544</v>
      </c>
      <c r="C212" s="100" t="s">
        <v>4966</v>
      </c>
      <c r="D212" s="94"/>
    </row>
    <row r="213" spans="1:4" x14ac:dyDescent="0.3">
      <c r="A213" s="21" t="s">
        <v>1275</v>
      </c>
      <c r="B213" s="100" t="s">
        <v>546</v>
      </c>
      <c r="C213" s="100" t="s">
        <v>4966</v>
      </c>
      <c r="D213" s="94"/>
    </row>
    <row r="214" spans="1:4" x14ac:dyDescent="0.3">
      <c r="A214" s="21" t="s">
        <v>1276</v>
      </c>
      <c r="B214" s="100" t="s">
        <v>548</v>
      </c>
      <c r="C214" s="100" t="s">
        <v>4966</v>
      </c>
      <c r="D214" s="94"/>
    </row>
    <row r="215" spans="1:4" x14ac:dyDescent="0.3">
      <c r="A215" s="21" t="s">
        <v>1277</v>
      </c>
      <c r="B215" s="100" t="s">
        <v>550</v>
      </c>
      <c r="C215" s="100" t="s">
        <v>4966</v>
      </c>
      <c r="D215" s="94"/>
    </row>
    <row r="216" spans="1:4" x14ac:dyDescent="0.3">
      <c r="A216" s="21" t="s">
        <v>1278</v>
      </c>
      <c r="B216" s="100" t="s">
        <v>552</v>
      </c>
      <c r="C216" s="100" t="s">
        <v>4966</v>
      </c>
      <c r="D216" s="94"/>
    </row>
    <row r="217" spans="1:4" x14ac:dyDescent="0.3">
      <c r="A217" s="21" t="s">
        <v>1279</v>
      </c>
      <c r="B217" s="100" t="s">
        <v>554</v>
      </c>
      <c r="C217" s="100" t="s">
        <v>4966</v>
      </c>
      <c r="D217" s="94"/>
    </row>
    <row r="218" spans="1:4" x14ac:dyDescent="0.3">
      <c r="A218" s="21" t="s">
        <v>1280</v>
      </c>
      <c r="B218" s="100" t="s">
        <v>556</v>
      </c>
      <c r="C218" s="100" t="s">
        <v>4966</v>
      </c>
      <c r="D218" s="94"/>
    </row>
    <row r="219" spans="1:4" x14ac:dyDescent="0.3">
      <c r="A219" s="21" t="s">
        <v>1281</v>
      </c>
      <c r="B219" s="100" t="s">
        <v>558</v>
      </c>
      <c r="C219" s="100" t="s">
        <v>4966</v>
      </c>
      <c r="D219" s="94"/>
    </row>
    <row r="220" spans="1:4" x14ac:dyDescent="0.3">
      <c r="A220" s="21" t="s">
        <v>1282</v>
      </c>
      <c r="B220" s="100" t="s">
        <v>560</v>
      </c>
      <c r="C220" s="100" t="s">
        <v>4966</v>
      </c>
      <c r="D220" s="94"/>
    </row>
    <row r="221" spans="1:4" x14ac:dyDescent="0.3">
      <c r="A221" s="21" t="s">
        <v>1283</v>
      </c>
      <c r="B221" s="100" t="s">
        <v>562</v>
      </c>
      <c r="C221" s="100" t="s">
        <v>4966</v>
      </c>
      <c r="D221" s="94"/>
    </row>
    <row r="222" spans="1:4" x14ac:dyDescent="0.3">
      <c r="A222" s="21" t="s">
        <v>1284</v>
      </c>
      <c r="B222" s="100" t="s">
        <v>564</v>
      </c>
      <c r="C222" s="100" t="s">
        <v>4966</v>
      </c>
      <c r="D222" s="94"/>
    </row>
    <row r="223" spans="1:4" x14ac:dyDescent="0.3">
      <c r="A223" s="21" t="s">
        <v>1285</v>
      </c>
      <c r="B223" s="100" t="s">
        <v>566</v>
      </c>
      <c r="C223" s="100" t="s">
        <v>4966</v>
      </c>
      <c r="D223" s="94"/>
    </row>
    <row r="224" spans="1:4" x14ac:dyDescent="0.3">
      <c r="A224" s="21" t="s">
        <v>1286</v>
      </c>
      <c r="B224" s="100" t="s">
        <v>568</v>
      </c>
      <c r="C224" s="100" t="s">
        <v>4966</v>
      </c>
      <c r="D224" s="94"/>
    </row>
    <row r="225" spans="1:4" x14ac:dyDescent="0.3">
      <c r="A225" s="21" t="s">
        <v>1287</v>
      </c>
      <c r="B225" s="100" t="s">
        <v>570</v>
      </c>
      <c r="C225" s="100" t="s">
        <v>4966</v>
      </c>
      <c r="D225" s="94"/>
    </row>
    <row r="226" spans="1:4" x14ac:dyDescent="0.3">
      <c r="A226" s="21" t="s">
        <v>1307</v>
      </c>
      <c r="B226" s="100" t="s">
        <v>572</v>
      </c>
      <c r="C226" s="100" t="s">
        <v>4968</v>
      </c>
      <c r="D226" s="94"/>
    </row>
    <row r="227" spans="1:4" x14ac:dyDescent="0.3">
      <c r="A227" s="21" t="s">
        <v>1308</v>
      </c>
      <c r="B227" s="100" t="s">
        <v>574</v>
      </c>
      <c r="C227" s="100" t="s">
        <v>4968</v>
      </c>
      <c r="D227" s="94"/>
    </row>
    <row r="228" spans="1:4" x14ac:dyDescent="0.3">
      <c r="A228" s="21" t="s">
        <v>1309</v>
      </c>
      <c r="B228" s="100" t="s">
        <v>576</v>
      </c>
      <c r="C228" s="100" t="s">
        <v>4968</v>
      </c>
      <c r="D228" s="94"/>
    </row>
    <row r="229" spans="1:4" x14ac:dyDescent="0.3">
      <c r="A229" s="21" t="s">
        <v>1310</v>
      </c>
      <c r="B229" s="100" t="s">
        <v>578</v>
      </c>
      <c r="C229" s="100" t="s">
        <v>4968</v>
      </c>
      <c r="D229" s="94"/>
    </row>
    <row r="230" spans="1:4" x14ac:dyDescent="0.3">
      <c r="A230" s="21" t="s">
        <v>1311</v>
      </c>
      <c r="B230" s="100" t="s">
        <v>580</v>
      </c>
      <c r="C230" s="100" t="s">
        <v>4968</v>
      </c>
      <c r="D230" s="94"/>
    </row>
    <row r="231" spans="1:4" x14ac:dyDescent="0.3">
      <c r="A231" s="21" t="s">
        <v>1312</v>
      </c>
      <c r="B231" s="100" t="s">
        <v>582</v>
      </c>
      <c r="C231" s="100" t="s">
        <v>4968</v>
      </c>
      <c r="D231" s="94"/>
    </row>
    <row r="232" spans="1:4" x14ac:dyDescent="0.3">
      <c r="A232" s="21" t="s">
        <v>1313</v>
      </c>
      <c r="B232" s="100" t="s">
        <v>584</v>
      </c>
      <c r="C232" s="100" t="s">
        <v>4968</v>
      </c>
      <c r="D232" s="94"/>
    </row>
    <row r="233" spans="1:4" x14ac:dyDescent="0.3">
      <c r="A233" s="21" t="s">
        <v>1314</v>
      </c>
      <c r="B233" s="100" t="s">
        <v>586</v>
      </c>
      <c r="C233" s="100" t="s">
        <v>4968</v>
      </c>
      <c r="D233" s="94"/>
    </row>
    <row r="234" spans="1:4" x14ac:dyDescent="0.3">
      <c r="A234" s="21" t="s">
        <v>1315</v>
      </c>
      <c r="B234" s="100" t="s">
        <v>588</v>
      </c>
      <c r="C234" s="100" t="s">
        <v>4968</v>
      </c>
      <c r="D234" s="94"/>
    </row>
    <row r="235" spans="1:4" x14ac:dyDescent="0.3">
      <c r="A235" s="21" t="s">
        <v>1316</v>
      </c>
      <c r="B235" s="100" t="s">
        <v>590</v>
      </c>
      <c r="C235" s="100" t="s">
        <v>4968</v>
      </c>
      <c r="D235" s="94"/>
    </row>
    <row r="236" spans="1:4" x14ac:dyDescent="0.3">
      <c r="A236" s="21" t="s">
        <v>1317</v>
      </c>
      <c r="B236" s="100" t="s">
        <v>592</v>
      </c>
      <c r="C236" s="100" t="s">
        <v>4968</v>
      </c>
      <c r="D236" s="94"/>
    </row>
    <row r="237" spans="1:4" x14ac:dyDescent="0.3">
      <c r="A237" s="21" t="s">
        <v>1318</v>
      </c>
      <c r="B237" s="100" t="s">
        <v>594</v>
      </c>
      <c r="C237" s="100" t="s">
        <v>4968</v>
      </c>
      <c r="D237" s="94"/>
    </row>
    <row r="238" spans="1:4" x14ac:dyDescent="0.3">
      <c r="A238" s="21" t="s">
        <v>4802</v>
      </c>
      <c r="B238" s="100" t="s">
        <v>596</v>
      </c>
      <c r="C238" s="100" t="s">
        <v>4803</v>
      </c>
      <c r="D238" s="94"/>
    </row>
    <row r="239" spans="1:4" x14ac:dyDescent="0.3">
      <c r="A239" s="21" t="s">
        <v>4804</v>
      </c>
      <c r="B239" s="100" t="s">
        <v>598</v>
      </c>
      <c r="C239" s="100" t="s">
        <v>4968</v>
      </c>
      <c r="D239" s="94"/>
    </row>
    <row r="240" spans="1:4" x14ac:dyDescent="0.3">
      <c r="A240" s="21" t="s">
        <v>4805</v>
      </c>
      <c r="B240" s="100" t="s">
        <v>600</v>
      </c>
      <c r="C240" s="100" t="s">
        <v>4968</v>
      </c>
      <c r="D240" s="94"/>
    </row>
    <row r="241" spans="1:4" x14ac:dyDescent="0.3">
      <c r="A241" s="21" t="s">
        <v>4806</v>
      </c>
      <c r="B241" s="100" t="s">
        <v>602</v>
      </c>
      <c r="C241" s="100" t="s">
        <v>4968</v>
      </c>
      <c r="D241" s="94"/>
    </row>
    <row r="242" spans="1:4" x14ac:dyDescent="0.3">
      <c r="A242" s="21" t="s">
        <v>1319</v>
      </c>
      <c r="B242" s="100" t="s">
        <v>604</v>
      </c>
      <c r="C242" s="100" t="s">
        <v>4969</v>
      </c>
      <c r="D242" s="94"/>
    </row>
    <row r="243" spans="1:4" x14ac:dyDescent="0.3">
      <c r="A243" s="21" t="s">
        <v>1320</v>
      </c>
      <c r="B243" s="100" t="s">
        <v>606</v>
      </c>
      <c r="C243" s="100" t="s">
        <v>4969</v>
      </c>
      <c r="D243" s="94"/>
    </row>
    <row r="244" spans="1:4" x14ac:dyDescent="0.3">
      <c r="A244" s="21" t="s">
        <v>1321</v>
      </c>
      <c r="B244" s="100" t="s">
        <v>608</v>
      </c>
      <c r="C244" s="100" t="s">
        <v>4642</v>
      </c>
      <c r="D244" s="94"/>
    </row>
    <row r="245" spans="1:4" x14ac:dyDescent="0.3">
      <c r="A245" s="21" t="s">
        <v>4807</v>
      </c>
      <c r="B245" s="100" t="s">
        <v>610</v>
      </c>
      <c r="C245" s="100" t="s">
        <v>4970</v>
      </c>
      <c r="D245" s="94"/>
    </row>
    <row r="246" spans="1:4" x14ac:dyDescent="0.3">
      <c r="A246" s="21" t="s">
        <v>4956</v>
      </c>
      <c r="B246" s="100" t="s">
        <v>612</v>
      </c>
      <c r="C246" s="100" t="s">
        <v>4966</v>
      </c>
      <c r="D246" s="94"/>
    </row>
    <row r="247" spans="1:4" x14ac:dyDescent="0.3">
      <c r="A247" s="21" t="s">
        <v>4957</v>
      </c>
      <c r="B247" s="100" t="s">
        <v>614</v>
      </c>
      <c r="C247" s="100" t="s">
        <v>4966</v>
      </c>
      <c r="D247" s="94"/>
    </row>
    <row r="248" spans="1:4" x14ac:dyDescent="0.3">
      <c r="A248" s="21" t="s">
        <v>4958</v>
      </c>
      <c r="B248" s="100" t="s">
        <v>616</v>
      </c>
      <c r="C248" s="100" t="s">
        <v>4966</v>
      </c>
      <c r="D248" s="94"/>
    </row>
    <row r="249" spans="1:4" x14ac:dyDescent="0.3">
      <c r="A249" s="21" t="s">
        <v>4808</v>
      </c>
      <c r="B249" s="100" t="s">
        <v>618</v>
      </c>
      <c r="C249" s="100" t="s">
        <v>4966</v>
      </c>
      <c r="D249" s="94"/>
    </row>
    <row r="250" spans="1:4" x14ac:dyDescent="0.3">
      <c r="A250" s="21" t="s">
        <v>4809</v>
      </c>
      <c r="B250" s="100" t="s">
        <v>620</v>
      </c>
      <c r="C250" s="100" t="s">
        <v>4966</v>
      </c>
      <c r="D250" s="94"/>
    </row>
    <row r="251" spans="1:4" x14ac:dyDescent="0.3">
      <c r="A251" s="21" t="s">
        <v>4810</v>
      </c>
      <c r="B251" s="100" t="s">
        <v>622</v>
      </c>
      <c r="C251" s="100" t="s">
        <v>4966</v>
      </c>
      <c r="D251" s="94"/>
    </row>
    <row r="252" spans="1:4" x14ac:dyDescent="0.3">
      <c r="A252" s="21" t="s">
        <v>4811</v>
      </c>
      <c r="B252" s="100" t="s">
        <v>624</v>
      </c>
      <c r="C252" s="100" t="s">
        <v>4966</v>
      </c>
      <c r="D252" s="94"/>
    </row>
    <row r="253" spans="1:4" x14ac:dyDescent="0.3">
      <c r="A253" s="21" t="s">
        <v>4812</v>
      </c>
      <c r="B253" s="100" t="s">
        <v>626</v>
      </c>
      <c r="C253" s="100" t="s">
        <v>4966</v>
      </c>
      <c r="D253" s="94"/>
    </row>
    <row r="254" spans="1:4" x14ac:dyDescent="0.3">
      <c r="A254" s="21" t="s">
        <v>4813</v>
      </c>
      <c r="B254" s="100" t="s">
        <v>628</v>
      </c>
      <c r="C254" s="100" t="s">
        <v>4966</v>
      </c>
      <c r="D254" s="94"/>
    </row>
    <row r="255" spans="1:4" x14ac:dyDescent="0.3">
      <c r="A255" s="21" t="s">
        <v>4814</v>
      </c>
      <c r="B255" s="100" t="s">
        <v>630</v>
      </c>
      <c r="C255" s="100" t="s">
        <v>4966</v>
      </c>
      <c r="D255" s="94"/>
    </row>
    <row r="256" spans="1:4" x14ac:dyDescent="0.3">
      <c r="A256" s="21" t="s">
        <v>4815</v>
      </c>
      <c r="B256" s="100" t="s">
        <v>632</v>
      </c>
      <c r="C256" s="100" t="s">
        <v>4966</v>
      </c>
      <c r="D256" s="94"/>
    </row>
    <row r="257" spans="1:4" x14ac:dyDescent="0.3">
      <c r="A257" s="21" t="s">
        <v>4816</v>
      </c>
      <c r="B257" s="100" t="s">
        <v>634</v>
      </c>
      <c r="C257" s="100" t="s">
        <v>4966</v>
      </c>
      <c r="D257" s="94"/>
    </row>
    <row r="258" spans="1:4" x14ac:dyDescent="0.3">
      <c r="A258" s="21" t="s">
        <v>1306</v>
      </c>
      <c r="B258" s="100" t="s">
        <v>636</v>
      </c>
      <c r="C258" s="100" t="s">
        <v>4969</v>
      </c>
      <c r="D258" s="94"/>
    </row>
    <row r="259" spans="1:4" x14ac:dyDescent="0.3">
      <c r="A259" s="21" t="s">
        <v>1288</v>
      </c>
      <c r="B259" s="100" t="s">
        <v>638</v>
      </c>
      <c r="C259" s="100" t="s">
        <v>4968</v>
      </c>
      <c r="D259" s="94"/>
    </row>
    <row r="260" spans="1:4" x14ac:dyDescent="0.3">
      <c r="A260" s="21" t="s">
        <v>1289</v>
      </c>
      <c r="B260" s="100" t="s">
        <v>640</v>
      </c>
      <c r="C260" s="100" t="s">
        <v>4968</v>
      </c>
      <c r="D260" s="94"/>
    </row>
    <row r="261" spans="1:4" x14ac:dyDescent="0.3">
      <c r="A261" s="21" t="s">
        <v>1290</v>
      </c>
      <c r="B261" s="100" t="s">
        <v>642</v>
      </c>
      <c r="C261" s="100" t="s">
        <v>4968</v>
      </c>
      <c r="D261" s="94"/>
    </row>
    <row r="262" spans="1:4" x14ac:dyDescent="0.3">
      <c r="A262" s="21" t="s">
        <v>1291</v>
      </c>
      <c r="B262" s="100" t="s">
        <v>644</v>
      </c>
      <c r="C262" s="100" t="s">
        <v>4968</v>
      </c>
      <c r="D262" s="94"/>
    </row>
    <row r="263" spans="1:4" x14ac:dyDescent="0.3">
      <c r="A263" s="21" t="s">
        <v>1292</v>
      </c>
      <c r="B263" s="100" t="s">
        <v>646</v>
      </c>
      <c r="C263" s="100" t="s">
        <v>4968</v>
      </c>
      <c r="D263" s="94"/>
    </row>
    <row r="264" spans="1:4" x14ac:dyDescent="0.3">
      <c r="A264" s="21" t="s">
        <v>1293</v>
      </c>
      <c r="B264" s="100" t="s">
        <v>648</v>
      </c>
      <c r="C264" s="100" t="s">
        <v>4968</v>
      </c>
      <c r="D264" s="94"/>
    </row>
    <row r="265" spans="1:4" x14ac:dyDescent="0.3">
      <c r="A265" s="21" t="s">
        <v>4817</v>
      </c>
      <c r="B265" s="100" t="s">
        <v>650</v>
      </c>
      <c r="C265" s="100" t="s">
        <v>4968</v>
      </c>
      <c r="D265" s="94"/>
    </row>
    <row r="266" spans="1:4" x14ac:dyDescent="0.3">
      <c r="A266" s="21" t="s">
        <v>4818</v>
      </c>
      <c r="B266" s="100" t="s">
        <v>652</v>
      </c>
      <c r="C266" s="100" t="s">
        <v>4968</v>
      </c>
      <c r="D266" s="94"/>
    </row>
    <row r="267" spans="1:4" x14ac:dyDescent="0.3">
      <c r="A267" s="21" t="s">
        <v>4819</v>
      </c>
      <c r="B267" s="100" t="s">
        <v>654</v>
      </c>
      <c r="C267" s="100" t="s">
        <v>4968</v>
      </c>
      <c r="D267" s="94"/>
    </row>
    <row r="268" spans="1:4" x14ac:dyDescent="0.3">
      <c r="A268" s="21" t="s">
        <v>4820</v>
      </c>
      <c r="B268" s="100" t="s">
        <v>656</v>
      </c>
      <c r="C268" s="100" t="s">
        <v>4968</v>
      </c>
      <c r="D268" s="94"/>
    </row>
    <row r="269" spans="1:4" x14ac:dyDescent="0.3">
      <c r="A269" s="21" t="s">
        <v>4821</v>
      </c>
      <c r="B269" s="100" t="s">
        <v>658</v>
      </c>
      <c r="C269" s="100" t="s">
        <v>4968</v>
      </c>
      <c r="D269" s="94"/>
    </row>
    <row r="270" spans="1:4" x14ac:dyDescent="0.3">
      <c r="A270" s="21" t="s">
        <v>4822</v>
      </c>
      <c r="B270" s="100" t="s">
        <v>660</v>
      </c>
      <c r="C270" s="100" t="s">
        <v>4968</v>
      </c>
      <c r="D270" s="94"/>
    </row>
    <row r="271" spans="1:4" x14ac:dyDescent="0.3">
      <c r="A271" s="21" t="s">
        <v>4823</v>
      </c>
      <c r="B271" s="100" t="s">
        <v>662</v>
      </c>
      <c r="C271" s="100" t="s">
        <v>4968</v>
      </c>
      <c r="D271" s="94"/>
    </row>
    <row r="272" spans="1:4" x14ac:dyDescent="0.3">
      <c r="A272" s="21" t="s">
        <v>4824</v>
      </c>
      <c r="B272" s="100" t="s">
        <v>664</v>
      </c>
      <c r="C272" s="100" t="s">
        <v>4968</v>
      </c>
      <c r="D272" s="94"/>
    </row>
    <row r="273" spans="1:4" x14ac:dyDescent="0.3">
      <c r="A273" s="21" t="s">
        <v>4825</v>
      </c>
      <c r="B273" s="100" t="s">
        <v>666</v>
      </c>
      <c r="C273" s="100" t="s">
        <v>4968</v>
      </c>
      <c r="D273" s="94"/>
    </row>
    <row r="274" spans="1:4" x14ac:dyDescent="0.3">
      <c r="A274" s="21" t="s">
        <v>4826</v>
      </c>
      <c r="B274" s="100" t="s">
        <v>668</v>
      </c>
      <c r="C274" s="100" t="s">
        <v>4968</v>
      </c>
      <c r="D274" s="94"/>
    </row>
    <row r="275" spans="1:4" x14ac:dyDescent="0.3">
      <c r="A275" s="21" t="s">
        <v>1294</v>
      </c>
      <c r="B275" s="100" t="s">
        <v>670</v>
      </c>
      <c r="C275" s="100" t="s">
        <v>4968</v>
      </c>
      <c r="D275" s="94"/>
    </row>
    <row r="276" spans="1:4" x14ac:dyDescent="0.3">
      <c r="A276" s="21" t="s">
        <v>1295</v>
      </c>
      <c r="B276" s="100" t="s">
        <v>672</v>
      </c>
      <c r="C276" s="100" t="s">
        <v>4968</v>
      </c>
      <c r="D276" s="94"/>
    </row>
    <row r="277" spans="1:4" x14ac:dyDescent="0.3">
      <c r="A277" s="21" t="s">
        <v>1296</v>
      </c>
      <c r="B277" s="100" t="s">
        <v>674</v>
      </c>
      <c r="C277" s="100" t="s">
        <v>4968</v>
      </c>
      <c r="D277" s="94"/>
    </row>
    <row r="278" spans="1:4" x14ac:dyDescent="0.3">
      <c r="A278" s="21" t="s">
        <v>1297</v>
      </c>
      <c r="B278" s="100" t="s">
        <v>676</v>
      </c>
      <c r="C278" s="100" t="s">
        <v>4968</v>
      </c>
      <c r="D278" s="94"/>
    </row>
    <row r="279" spans="1:4" x14ac:dyDescent="0.3">
      <c r="A279" s="21" t="s">
        <v>1298</v>
      </c>
      <c r="B279" s="100" t="s">
        <v>678</v>
      </c>
      <c r="C279" s="100" t="s">
        <v>4968</v>
      </c>
      <c r="D279" s="94"/>
    </row>
    <row r="280" spans="1:4" x14ac:dyDescent="0.3">
      <c r="A280" s="21" t="s">
        <v>1299</v>
      </c>
      <c r="B280" s="100" t="s">
        <v>680</v>
      </c>
      <c r="C280" s="100" t="s">
        <v>4968</v>
      </c>
      <c r="D280" s="94"/>
    </row>
    <row r="281" spans="1:4" x14ac:dyDescent="0.3">
      <c r="A281" s="21" t="s">
        <v>4827</v>
      </c>
      <c r="B281" s="100" t="s">
        <v>682</v>
      </c>
      <c r="C281" s="100" t="s">
        <v>4968</v>
      </c>
      <c r="D281" s="94"/>
    </row>
    <row r="282" spans="1:4" x14ac:dyDescent="0.3">
      <c r="A282" s="21" t="s">
        <v>4828</v>
      </c>
      <c r="B282" s="100" t="s">
        <v>684</v>
      </c>
      <c r="C282" s="100" t="s">
        <v>4968</v>
      </c>
      <c r="D282" s="94"/>
    </row>
    <row r="283" spans="1:4" x14ac:dyDescent="0.3">
      <c r="A283" s="21" t="s">
        <v>4829</v>
      </c>
      <c r="B283" s="100" t="s">
        <v>686</v>
      </c>
      <c r="C283" s="100" t="s">
        <v>4968</v>
      </c>
      <c r="D283" s="94"/>
    </row>
    <row r="284" spans="1:4" x14ac:dyDescent="0.3">
      <c r="A284" s="21" t="s">
        <v>4830</v>
      </c>
      <c r="B284" s="100" t="s">
        <v>688</v>
      </c>
      <c r="C284" s="100" t="s">
        <v>4968</v>
      </c>
      <c r="D284" s="94"/>
    </row>
    <row r="285" spans="1:4" x14ac:dyDescent="0.3">
      <c r="A285" s="21" t="s">
        <v>1300</v>
      </c>
      <c r="B285" s="100" t="s">
        <v>690</v>
      </c>
      <c r="C285" s="100" t="s">
        <v>4698</v>
      </c>
      <c r="D285" s="94"/>
    </row>
    <row r="286" spans="1:4" x14ac:dyDescent="0.3">
      <c r="A286" s="21" t="s">
        <v>1302</v>
      </c>
      <c r="B286" s="100" t="s">
        <v>692</v>
      </c>
      <c r="C286" s="100" t="s">
        <v>4698</v>
      </c>
      <c r="D286" s="94"/>
    </row>
    <row r="287" spans="1:4" x14ac:dyDescent="0.3">
      <c r="A287" s="21" t="s">
        <v>1301</v>
      </c>
      <c r="B287" s="100" t="s">
        <v>694</v>
      </c>
      <c r="C287" s="100" t="s">
        <v>4698</v>
      </c>
      <c r="D287" s="94"/>
    </row>
    <row r="288" spans="1:4" x14ac:dyDescent="0.3">
      <c r="A288" s="21" t="s">
        <v>4831</v>
      </c>
      <c r="B288" s="100" t="s">
        <v>696</v>
      </c>
      <c r="C288" s="100" t="s">
        <v>4698</v>
      </c>
      <c r="D288" s="94"/>
    </row>
    <row r="289" spans="1:4" x14ac:dyDescent="0.3">
      <c r="A289" s="21" t="s">
        <v>4832</v>
      </c>
      <c r="B289" s="100" t="s">
        <v>698</v>
      </c>
      <c r="C289" s="100" t="s">
        <v>4698</v>
      </c>
      <c r="D289" s="94"/>
    </row>
    <row r="290" spans="1:4" x14ac:dyDescent="0.3">
      <c r="A290" s="21" t="s">
        <v>1304</v>
      </c>
      <c r="B290" s="100" t="s">
        <v>700</v>
      </c>
      <c r="C290" s="100" t="s">
        <v>4698</v>
      </c>
      <c r="D290" s="94"/>
    </row>
    <row r="291" spans="1:4" x14ac:dyDescent="0.3">
      <c r="A291" s="21" t="s">
        <v>1305</v>
      </c>
      <c r="B291" s="100" t="s">
        <v>702</v>
      </c>
      <c r="C291" s="100" t="s">
        <v>4698</v>
      </c>
      <c r="D291" s="94"/>
    </row>
    <row r="292" spans="1:4" x14ac:dyDescent="0.3">
      <c r="A292" s="21" t="s">
        <v>1303</v>
      </c>
      <c r="B292" s="100" t="s">
        <v>704</v>
      </c>
      <c r="C292" s="100" t="s">
        <v>4698</v>
      </c>
      <c r="D292" s="94"/>
    </row>
    <row r="293" spans="1:4" x14ac:dyDescent="0.3">
      <c r="A293" s="21" t="s">
        <v>4833</v>
      </c>
      <c r="B293" s="100" t="s">
        <v>706</v>
      </c>
      <c r="C293" s="100" t="s">
        <v>4698</v>
      </c>
      <c r="D293" s="94"/>
    </row>
    <row r="294" spans="1:4" x14ac:dyDescent="0.3">
      <c r="A294" s="21" t="s">
        <v>4834</v>
      </c>
      <c r="B294" s="100" t="s">
        <v>708</v>
      </c>
      <c r="C294" s="100" t="s">
        <v>4698</v>
      </c>
      <c r="D294" s="94"/>
    </row>
    <row r="295" spans="1:4" x14ac:dyDescent="0.3">
      <c r="A295" s="21" t="s">
        <v>4835</v>
      </c>
      <c r="B295" s="100" t="s">
        <v>710</v>
      </c>
      <c r="C295" s="100" t="s">
        <v>4698</v>
      </c>
      <c r="D295" s="94"/>
    </row>
    <row r="296" spans="1:4" x14ac:dyDescent="0.3">
      <c r="A296" s="21" t="s">
        <v>4959</v>
      </c>
      <c r="B296" s="100" t="s">
        <v>712</v>
      </c>
      <c r="C296" s="100" t="s">
        <v>4968</v>
      </c>
      <c r="D296" s="94"/>
    </row>
    <row r="297" spans="1:4" x14ac:dyDescent="0.3">
      <c r="A297" s="21" t="s">
        <v>4960</v>
      </c>
      <c r="B297" s="100" t="s">
        <v>714</v>
      </c>
      <c r="C297" s="100" t="s">
        <v>4968</v>
      </c>
      <c r="D297" s="94"/>
    </row>
    <row r="298" spans="1:4" x14ac:dyDescent="0.3">
      <c r="A298" s="21" t="s">
        <v>4961</v>
      </c>
      <c r="B298" s="100" t="s">
        <v>716</v>
      </c>
      <c r="C298" s="100" t="s">
        <v>4968</v>
      </c>
      <c r="D298" s="94"/>
    </row>
    <row r="299" spans="1:4" x14ac:dyDescent="0.3">
      <c r="A299" s="21" t="s">
        <v>4962</v>
      </c>
      <c r="B299" s="100" t="s">
        <v>718</v>
      </c>
      <c r="C299" s="100" t="s">
        <v>4968</v>
      </c>
      <c r="D299" s="94"/>
    </row>
    <row r="300" spans="1:4" x14ac:dyDescent="0.3">
      <c r="A300" s="21" t="s">
        <v>4963</v>
      </c>
      <c r="B300" s="100" t="s">
        <v>720</v>
      </c>
      <c r="C300" s="100" t="s">
        <v>4968</v>
      </c>
      <c r="D300" s="94"/>
    </row>
    <row r="301" spans="1:4" x14ac:dyDescent="0.3">
      <c r="A301" s="21" t="s">
        <v>4964</v>
      </c>
      <c r="B301" s="100" t="s">
        <v>722</v>
      </c>
      <c r="C301" s="100" t="s">
        <v>4968</v>
      </c>
      <c r="D301" s="94"/>
    </row>
    <row r="302" spans="1:4" x14ac:dyDescent="0.3">
      <c r="A302" s="21" t="s">
        <v>4836</v>
      </c>
      <c r="B302" s="100" t="s">
        <v>724</v>
      </c>
      <c r="C302" s="100" t="s">
        <v>4969</v>
      </c>
      <c r="D302" s="94"/>
    </row>
    <row r="303" spans="1:4" x14ac:dyDescent="0.3">
      <c r="A303" s="21" t="s">
        <v>4837</v>
      </c>
      <c r="B303" s="100" t="s">
        <v>726</v>
      </c>
      <c r="C303" s="100" t="s">
        <v>4969</v>
      </c>
      <c r="D303" s="94"/>
    </row>
    <row r="304" spans="1:4" x14ac:dyDescent="0.3">
      <c r="A304" s="21" t="s">
        <v>4838</v>
      </c>
      <c r="B304" s="100" t="s">
        <v>728</v>
      </c>
      <c r="C304" s="100" t="s">
        <v>4969</v>
      </c>
      <c r="D304" s="94"/>
    </row>
    <row r="305" spans="1:4" x14ac:dyDescent="0.3">
      <c r="A305" s="21" t="s">
        <v>4839</v>
      </c>
      <c r="B305" s="100" t="s">
        <v>730</v>
      </c>
      <c r="C305" s="100" t="s">
        <v>4969</v>
      </c>
      <c r="D305" s="94"/>
    </row>
    <row r="306" spans="1:4" x14ac:dyDescent="0.3">
      <c r="A306" s="21" t="s">
        <v>4840</v>
      </c>
      <c r="B306" s="100" t="s">
        <v>732</v>
      </c>
      <c r="C306" s="100" t="s">
        <v>4969</v>
      </c>
      <c r="D306" s="94"/>
    </row>
    <row r="307" spans="1:4" x14ac:dyDescent="0.3">
      <c r="A307" s="21" t="s">
        <v>4841</v>
      </c>
      <c r="B307" s="100" t="s">
        <v>734</v>
      </c>
      <c r="C307" s="100" t="s">
        <v>4969</v>
      </c>
      <c r="D307" s="94"/>
    </row>
    <row r="308" spans="1:4" x14ac:dyDescent="0.3">
      <c r="A308" s="21" t="s">
        <v>4842</v>
      </c>
      <c r="B308" s="100" t="s">
        <v>736</v>
      </c>
      <c r="C308" s="100" t="s">
        <v>4969</v>
      </c>
      <c r="D308" s="94"/>
    </row>
    <row r="309" spans="1:4" x14ac:dyDescent="0.3">
      <c r="A309" s="21" t="s">
        <v>4843</v>
      </c>
      <c r="B309" s="100" t="s">
        <v>738</v>
      </c>
      <c r="C309" s="100" t="s">
        <v>4969</v>
      </c>
      <c r="D309" s="94"/>
    </row>
    <row r="310" spans="1:4" x14ac:dyDescent="0.3">
      <c r="A310" s="21" t="s">
        <v>1322</v>
      </c>
      <c r="B310" s="100" t="s">
        <v>740</v>
      </c>
      <c r="C310" s="100" t="s">
        <v>2766</v>
      </c>
      <c r="D310" s="94"/>
    </row>
    <row r="311" spans="1:4" x14ac:dyDescent="0.3">
      <c r="A311" s="21" t="s">
        <v>1323</v>
      </c>
      <c r="B311" s="100" t="s">
        <v>742</v>
      </c>
      <c r="C311" s="100" t="s">
        <v>2766</v>
      </c>
      <c r="D311" s="94"/>
    </row>
    <row r="312" spans="1:4" x14ac:dyDescent="0.3">
      <c r="A312" s="21" t="s">
        <v>1324</v>
      </c>
      <c r="B312" s="100" t="s">
        <v>744</v>
      </c>
      <c r="C312" s="100" t="s">
        <v>2766</v>
      </c>
      <c r="D312" s="94"/>
    </row>
    <row r="313" spans="1:4" x14ac:dyDescent="0.3">
      <c r="A313" s="21" t="s">
        <v>1325</v>
      </c>
      <c r="B313" s="100" t="s">
        <v>746</v>
      </c>
      <c r="C313" s="100" t="s">
        <v>4969</v>
      </c>
      <c r="D313" s="94"/>
    </row>
    <row r="314" spans="1:4" x14ac:dyDescent="0.3">
      <c r="A314" s="21" t="s">
        <v>1326</v>
      </c>
      <c r="B314" s="100" t="s">
        <v>748</v>
      </c>
      <c r="C314" s="100" t="s">
        <v>2766</v>
      </c>
      <c r="D314" s="94"/>
    </row>
    <row r="315" spans="1:4" x14ac:dyDescent="0.3">
      <c r="A315" s="21" t="s">
        <v>1327</v>
      </c>
      <c r="B315" s="100" t="s">
        <v>750</v>
      </c>
      <c r="C315" s="100" t="s">
        <v>2766</v>
      </c>
      <c r="D315" s="94"/>
    </row>
    <row r="316" spans="1:4" x14ac:dyDescent="0.3">
      <c r="A316" s="21" t="s">
        <v>1328</v>
      </c>
      <c r="B316" s="100" t="s">
        <v>752</v>
      </c>
      <c r="C316" s="100" t="s">
        <v>2766</v>
      </c>
      <c r="D316" s="94"/>
    </row>
    <row r="317" spans="1:4" x14ac:dyDescent="0.3">
      <c r="A317" s="21" t="s">
        <v>1329</v>
      </c>
      <c r="B317" s="100" t="s">
        <v>754</v>
      </c>
      <c r="C317" s="100" t="s">
        <v>2766</v>
      </c>
      <c r="D317" s="94"/>
    </row>
    <row r="318" spans="1:4" x14ac:dyDescent="0.3">
      <c r="A318" s="21" t="s">
        <v>1330</v>
      </c>
      <c r="B318" s="100" t="s">
        <v>756</v>
      </c>
      <c r="C318" s="100" t="s">
        <v>2766</v>
      </c>
      <c r="D318" s="94"/>
    </row>
    <row r="319" spans="1:4" x14ac:dyDescent="0.3">
      <c r="A319" s="21" t="s">
        <v>1331</v>
      </c>
      <c r="B319" s="100" t="s">
        <v>758</v>
      </c>
      <c r="C319" s="100" t="s">
        <v>2766</v>
      </c>
      <c r="D319" s="94"/>
    </row>
    <row r="320" spans="1:4" x14ac:dyDescent="0.3">
      <c r="A320" s="21" t="s">
        <v>1332</v>
      </c>
      <c r="B320" s="100" t="s">
        <v>760</v>
      </c>
      <c r="C320" s="100" t="s">
        <v>2766</v>
      </c>
      <c r="D320" s="94"/>
    </row>
    <row r="321" spans="1:4" x14ac:dyDescent="0.3">
      <c r="A321" s="21" t="s">
        <v>1333</v>
      </c>
      <c r="B321" s="100" t="s">
        <v>762</v>
      </c>
      <c r="C321" s="100" t="s">
        <v>2766</v>
      </c>
      <c r="D321" s="94"/>
    </row>
    <row r="322" spans="1:4" x14ac:dyDescent="0.3">
      <c r="A322" s="21" t="s">
        <v>4844</v>
      </c>
      <c r="B322" s="100" t="s">
        <v>764</v>
      </c>
      <c r="C322" s="100" t="s">
        <v>2766</v>
      </c>
      <c r="D322" s="94"/>
    </row>
    <row r="323" spans="1:4" x14ac:dyDescent="0.3">
      <c r="A323" s="21" t="s">
        <v>4845</v>
      </c>
      <c r="B323" s="100" t="s">
        <v>766</v>
      </c>
      <c r="C323" s="100" t="s">
        <v>2766</v>
      </c>
      <c r="D323" s="94"/>
    </row>
    <row r="324" spans="1:4" x14ac:dyDescent="0.3">
      <c r="A324" s="21" t="s">
        <v>4846</v>
      </c>
      <c r="B324" s="100" t="s">
        <v>768</v>
      </c>
      <c r="C324" s="100" t="s">
        <v>2766</v>
      </c>
      <c r="D324" s="94"/>
    </row>
    <row r="325" spans="1:4" x14ac:dyDescent="0.3">
      <c r="A325" s="21" t="s">
        <v>4847</v>
      </c>
      <c r="B325" s="100" t="s">
        <v>770</v>
      </c>
      <c r="C325" s="100" t="s">
        <v>2766</v>
      </c>
      <c r="D325" s="94"/>
    </row>
    <row r="326" spans="1:4" x14ac:dyDescent="0.3">
      <c r="A326" s="21" t="s">
        <v>4848</v>
      </c>
      <c r="B326" s="100" t="s">
        <v>772</v>
      </c>
      <c r="C326" s="100" t="s">
        <v>2766</v>
      </c>
      <c r="D326" s="94"/>
    </row>
    <row r="327" spans="1:4" x14ac:dyDescent="0.3">
      <c r="A327" s="21" t="s">
        <v>4849</v>
      </c>
      <c r="B327" s="100" t="s">
        <v>774</v>
      </c>
      <c r="C327" s="100" t="s">
        <v>2766</v>
      </c>
      <c r="D327" s="94"/>
    </row>
    <row r="328" spans="1:4" x14ac:dyDescent="0.3">
      <c r="A328" s="21" t="s">
        <v>4850</v>
      </c>
      <c r="B328" s="100" t="s">
        <v>776</v>
      </c>
      <c r="C328" s="100" t="s">
        <v>2766</v>
      </c>
      <c r="D328" s="94"/>
    </row>
    <row r="329" spans="1:4" x14ac:dyDescent="0.3">
      <c r="A329" s="21" t="s">
        <v>4851</v>
      </c>
      <c r="B329" s="100" t="s">
        <v>778</v>
      </c>
      <c r="C329" s="100" t="s">
        <v>2766</v>
      </c>
      <c r="D329" s="94"/>
    </row>
    <row r="330" spans="1:4" x14ac:dyDescent="0.3">
      <c r="A330" s="21" t="s">
        <v>4852</v>
      </c>
      <c r="B330" s="100" t="s">
        <v>780</v>
      </c>
      <c r="C330" s="100" t="s">
        <v>2766</v>
      </c>
      <c r="D330" s="94"/>
    </row>
    <row r="331" spans="1:4" x14ac:dyDescent="0.3">
      <c r="A331" s="21" t="s">
        <v>4853</v>
      </c>
      <c r="B331" s="100" t="s">
        <v>782</v>
      </c>
      <c r="C331" s="100" t="s">
        <v>2766</v>
      </c>
      <c r="D331" s="94"/>
    </row>
    <row r="332" spans="1:4" x14ac:dyDescent="0.3">
      <c r="A332" s="21" t="s">
        <v>4700</v>
      </c>
      <c r="B332" s="100" t="s">
        <v>784</v>
      </c>
      <c r="C332" s="100" t="s">
        <v>4969</v>
      </c>
      <c r="D332" s="94"/>
    </row>
    <row r="333" spans="1:4" x14ac:dyDescent="0.3">
      <c r="A333" s="21" t="s">
        <v>4854</v>
      </c>
      <c r="B333" s="100" t="s">
        <v>786</v>
      </c>
      <c r="C333" s="100" t="s">
        <v>4969</v>
      </c>
      <c r="D333" s="94"/>
    </row>
    <row r="334" spans="1:4" x14ac:dyDescent="0.3">
      <c r="A334" s="21" t="s">
        <v>5110</v>
      </c>
      <c r="B334" s="100" t="s">
        <v>788</v>
      </c>
      <c r="C334" s="100" t="s">
        <v>4969</v>
      </c>
      <c r="D334" s="94"/>
    </row>
    <row r="335" spans="1:4" x14ac:dyDescent="0.3">
      <c r="A335" s="21" t="s">
        <v>4855</v>
      </c>
      <c r="B335" s="100" t="s">
        <v>790</v>
      </c>
      <c r="C335" s="100" t="s">
        <v>4969</v>
      </c>
      <c r="D335" s="94"/>
    </row>
    <row r="336" spans="1:4" x14ac:dyDescent="0.3">
      <c r="A336" s="21" t="s">
        <v>4856</v>
      </c>
      <c r="B336" s="100" t="s">
        <v>792</v>
      </c>
      <c r="C336" s="100" t="s">
        <v>4969</v>
      </c>
      <c r="D336" s="94"/>
    </row>
    <row r="337" spans="1:4" x14ac:dyDescent="0.3">
      <c r="A337" s="21" t="s">
        <v>4857</v>
      </c>
      <c r="B337" s="100" t="s">
        <v>794</v>
      </c>
      <c r="C337" s="100" t="s">
        <v>4969</v>
      </c>
      <c r="D337" s="94"/>
    </row>
    <row r="338" spans="1:4" x14ac:dyDescent="0.3">
      <c r="A338" s="21" t="s">
        <v>5030</v>
      </c>
      <c r="B338" s="100" t="s">
        <v>796</v>
      </c>
      <c r="C338" s="100" t="s">
        <v>4969</v>
      </c>
      <c r="D338" s="94"/>
    </row>
    <row r="339" spans="1:4" x14ac:dyDescent="0.3">
      <c r="A339" s="21" t="s">
        <v>4858</v>
      </c>
      <c r="B339" s="100" t="s">
        <v>798</v>
      </c>
      <c r="C339" s="100" t="s">
        <v>4969</v>
      </c>
      <c r="D339" s="94"/>
    </row>
    <row r="340" spans="1:4" x14ac:dyDescent="0.3">
      <c r="A340" s="21" t="s">
        <v>4859</v>
      </c>
      <c r="B340" s="100" t="s">
        <v>800</v>
      </c>
      <c r="C340" s="100" t="s">
        <v>4969</v>
      </c>
      <c r="D340" s="94"/>
    </row>
    <row r="341" spans="1:4" x14ac:dyDescent="0.3">
      <c r="A341" s="21" t="s">
        <v>4860</v>
      </c>
      <c r="B341" s="100" t="s">
        <v>802</v>
      </c>
      <c r="C341" s="100" t="s">
        <v>4969</v>
      </c>
      <c r="D341" s="94"/>
    </row>
    <row r="342" spans="1:4" x14ac:dyDescent="0.3">
      <c r="A342" s="21" t="s">
        <v>5031</v>
      </c>
      <c r="B342" s="100" t="s">
        <v>804</v>
      </c>
      <c r="C342" s="100" t="s">
        <v>4969</v>
      </c>
      <c r="D342" s="94"/>
    </row>
    <row r="343" spans="1:4" x14ac:dyDescent="0.3">
      <c r="A343" s="21" t="s">
        <v>4861</v>
      </c>
      <c r="B343" s="100" t="s">
        <v>806</v>
      </c>
      <c r="C343" s="100" t="s">
        <v>4969</v>
      </c>
      <c r="D343" s="94"/>
    </row>
    <row r="344" spans="1:4" x14ac:dyDescent="0.3">
      <c r="A344" s="21" t="s">
        <v>4862</v>
      </c>
      <c r="B344" s="100" t="s">
        <v>808</v>
      </c>
      <c r="C344" s="100" t="s">
        <v>4969</v>
      </c>
      <c r="D344" s="94"/>
    </row>
    <row r="345" spans="1:4" x14ac:dyDescent="0.3">
      <c r="A345" s="21" t="s">
        <v>4863</v>
      </c>
      <c r="B345" s="100" t="s">
        <v>810</v>
      </c>
      <c r="C345" s="100" t="s">
        <v>4969</v>
      </c>
      <c r="D345" s="94"/>
    </row>
    <row r="346" spans="1:4" x14ac:dyDescent="0.3">
      <c r="A346" s="21" t="s">
        <v>5032</v>
      </c>
      <c r="B346" s="100" t="s">
        <v>812</v>
      </c>
      <c r="C346" s="100" t="s">
        <v>4969</v>
      </c>
      <c r="D346" s="94"/>
    </row>
    <row r="347" spans="1:4" x14ac:dyDescent="0.3">
      <c r="A347" s="21" t="s">
        <v>4864</v>
      </c>
      <c r="B347" s="100" t="s">
        <v>814</v>
      </c>
      <c r="C347" s="100" t="s">
        <v>4969</v>
      </c>
      <c r="D347" s="94"/>
    </row>
    <row r="348" spans="1:4" x14ac:dyDescent="0.3">
      <c r="A348" s="21" t="s">
        <v>4865</v>
      </c>
      <c r="B348" s="100" t="s">
        <v>816</v>
      </c>
      <c r="C348" s="100" t="s">
        <v>4969</v>
      </c>
      <c r="D348" s="94"/>
    </row>
    <row r="349" spans="1:4" x14ac:dyDescent="0.3">
      <c r="A349" s="21" t="s">
        <v>4866</v>
      </c>
      <c r="B349" s="100" t="s">
        <v>818</v>
      </c>
      <c r="C349" s="100" t="s">
        <v>4969</v>
      </c>
      <c r="D349" s="94"/>
    </row>
    <row r="350" spans="1:4" x14ac:dyDescent="0.3">
      <c r="A350" s="21" t="s">
        <v>5033</v>
      </c>
      <c r="B350" s="100" t="s">
        <v>820</v>
      </c>
      <c r="C350" s="100" t="s">
        <v>4969</v>
      </c>
      <c r="D350" s="94"/>
    </row>
    <row r="351" spans="1:4" x14ac:dyDescent="0.3">
      <c r="A351" s="21" t="s">
        <v>4867</v>
      </c>
      <c r="B351" s="100" t="s">
        <v>822</v>
      </c>
      <c r="C351" s="100" t="s">
        <v>4969</v>
      </c>
      <c r="D351" s="94"/>
    </row>
    <row r="352" spans="1:4" x14ac:dyDescent="0.3">
      <c r="A352" s="21" t="s">
        <v>4868</v>
      </c>
      <c r="B352" s="100" t="s">
        <v>824</v>
      </c>
      <c r="C352" s="100" t="s">
        <v>4969</v>
      </c>
      <c r="D352" s="94"/>
    </row>
    <row r="353" spans="1:11" x14ac:dyDescent="0.3">
      <c r="A353" s="21" t="s">
        <v>4869</v>
      </c>
      <c r="B353" s="100" t="s">
        <v>826</v>
      </c>
      <c r="C353" s="100" t="s">
        <v>4969</v>
      </c>
      <c r="D353" s="94"/>
    </row>
    <row r="354" spans="1:11" x14ac:dyDescent="0.3">
      <c r="A354" s="21" t="s">
        <v>5034</v>
      </c>
      <c r="B354" s="100" t="s">
        <v>828</v>
      </c>
      <c r="C354" s="100" t="s">
        <v>4969</v>
      </c>
      <c r="D354" s="94"/>
    </row>
    <row r="355" spans="1:11" x14ac:dyDescent="0.3">
      <c r="A355" s="21" t="s">
        <v>1334</v>
      </c>
      <c r="B355" s="100" t="s">
        <v>830</v>
      </c>
      <c r="C355" s="100" t="s">
        <v>4698</v>
      </c>
      <c r="D355" s="94"/>
    </row>
    <row r="356" spans="1:11" x14ac:dyDescent="0.3">
      <c r="A356" s="21" t="s">
        <v>1335</v>
      </c>
      <c r="B356" s="100" t="s">
        <v>832</v>
      </c>
      <c r="C356" s="100" t="s">
        <v>2766</v>
      </c>
      <c r="D356" s="94"/>
    </row>
    <row r="357" spans="1:11" x14ac:dyDescent="0.3">
      <c r="A357" s="21" t="s">
        <v>1336</v>
      </c>
      <c r="B357" s="100" t="s">
        <v>834</v>
      </c>
      <c r="C357" s="100" t="s">
        <v>2766</v>
      </c>
      <c r="D357" s="94"/>
    </row>
    <row r="358" spans="1:11" x14ac:dyDescent="0.3">
      <c r="A358" s="21" t="s">
        <v>1337</v>
      </c>
      <c r="B358" s="100" t="s">
        <v>836</v>
      </c>
      <c r="C358" s="100" t="s">
        <v>2766</v>
      </c>
      <c r="D358" s="94"/>
    </row>
    <row r="359" spans="1:11" x14ac:dyDescent="0.3">
      <c r="A359" s="21" t="s">
        <v>1338</v>
      </c>
      <c r="B359" s="100" t="s">
        <v>838</v>
      </c>
      <c r="C359" s="100" t="s">
        <v>4971</v>
      </c>
      <c r="D359" s="94"/>
    </row>
    <row r="360" spans="1:11" x14ac:dyDescent="0.3">
      <c r="A360" s="21" t="s">
        <v>1339</v>
      </c>
      <c r="B360" s="100" t="s">
        <v>840</v>
      </c>
      <c r="C360" s="100" t="s">
        <v>4971</v>
      </c>
      <c r="D360" s="94"/>
    </row>
    <row r="361" spans="1:11" x14ac:dyDescent="0.3">
      <c r="A361" s="21" t="s">
        <v>1340</v>
      </c>
      <c r="B361" s="100" t="s">
        <v>842</v>
      </c>
      <c r="C361" s="100" t="s">
        <v>4971</v>
      </c>
      <c r="D361" s="94"/>
    </row>
    <row r="362" spans="1:11" x14ac:dyDescent="0.3">
      <c r="A362" s="21" t="s">
        <v>1341</v>
      </c>
      <c r="B362" s="100" t="s">
        <v>844</v>
      </c>
      <c r="C362" s="100" t="s">
        <v>4971</v>
      </c>
      <c r="D362" s="94"/>
    </row>
    <row r="363" spans="1:11" x14ac:dyDescent="0.3">
      <c r="A363" s="21" t="s">
        <v>1342</v>
      </c>
      <c r="B363" s="100" t="s">
        <v>846</v>
      </c>
      <c r="C363" s="100" t="s">
        <v>4642</v>
      </c>
      <c r="D363" s="94"/>
    </row>
    <row r="364" spans="1:11" x14ac:dyDescent="0.3">
      <c r="A364" s="21" t="s">
        <v>1343</v>
      </c>
      <c r="B364" s="100" t="s">
        <v>848</v>
      </c>
      <c r="C364" s="100" t="s">
        <v>4642</v>
      </c>
      <c r="D364" s="94"/>
    </row>
    <row r="365" spans="1:11" x14ac:dyDescent="0.3">
      <c r="A365" s="21" t="s">
        <v>1344</v>
      </c>
      <c r="B365" s="100" t="s">
        <v>850</v>
      </c>
      <c r="C365" s="100" t="s">
        <v>4642</v>
      </c>
      <c r="D365" s="94"/>
    </row>
    <row r="366" spans="1:11" x14ac:dyDescent="0.3">
      <c r="A366" s="21" t="s">
        <v>1345</v>
      </c>
      <c r="B366" s="100" t="s">
        <v>852</v>
      </c>
      <c r="C366" s="100" t="s">
        <v>4642</v>
      </c>
      <c r="D366" s="94"/>
    </row>
    <row r="367" spans="1:11" s="21" customFormat="1" x14ac:dyDescent="0.3">
      <c r="A367" s="21" t="s">
        <v>1346</v>
      </c>
      <c r="B367" s="100" t="s">
        <v>854</v>
      </c>
      <c r="C367" s="100" t="s">
        <v>4642</v>
      </c>
      <c r="D367" s="100"/>
      <c r="I367"/>
      <c r="J367"/>
      <c r="K367"/>
    </row>
    <row r="368" spans="1:11" s="21" customFormat="1" x14ac:dyDescent="0.3">
      <c r="A368" s="21" t="s">
        <v>1347</v>
      </c>
      <c r="B368" s="100" t="s">
        <v>856</v>
      </c>
      <c r="C368" s="100" t="s">
        <v>4642</v>
      </c>
      <c r="D368" s="100"/>
      <c r="I368"/>
      <c r="J368"/>
      <c r="K368"/>
    </row>
    <row r="369" spans="1:11" s="21" customFormat="1" x14ac:dyDescent="0.3">
      <c r="A369" s="21" t="s">
        <v>1348</v>
      </c>
      <c r="B369" s="100" t="s">
        <v>858</v>
      </c>
      <c r="C369" s="100" t="s">
        <v>4642</v>
      </c>
      <c r="D369" s="100"/>
      <c r="I369"/>
      <c r="J369"/>
      <c r="K369"/>
    </row>
    <row r="370" spans="1:11" s="21" customFormat="1" x14ac:dyDescent="0.3">
      <c r="A370" s="21" t="s">
        <v>1349</v>
      </c>
      <c r="B370" s="100" t="s">
        <v>860</v>
      </c>
      <c r="C370" s="100" t="s">
        <v>4642</v>
      </c>
      <c r="D370" s="100"/>
      <c r="I370"/>
      <c r="J370"/>
      <c r="K370"/>
    </row>
    <row r="371" spans="1:11" s="21" customFormat="1" x14ac:dyDescent="0.3">
      <c r="A371" s="21" t="s">
        <v>1350</v>
      </c>
      <c r="B371" s="100" t="s">
        <v>862</v>
      </c>
      <c r="C371" s="100" t="s">
        <v>4642</v>
      </c>
      <c r="D371" s="100"/>
      <c r="I371"/>
    </row>
    <row r="372" spans="1:11" s="21" customFormat="1" x14ac:dyDescent="0.3">
      <c r="A372" s="21" t="s">
        <v>1351</v>
      </c>
      <c r="B372" s="100" t="s">
        <v>864</v>
      </c>
      <c r="C372" s="100" t="s">
        <v>4641</v>
      </c>
      <c r="D372" s="100"/>
      <c r="I372"/>
    </row>
    <row r="373" spans="1:11" s="21" customFormat="1" x14ac:dyDescent="0.3">
      <c r="A373" s="21" t="s">
        <v>4870</v>
      </c>
      <c r="B373" s="100" t="s">
        <v>866</v>
      </c>
      <c r="C373" s="100" t="s">
        <v>4972</v>
      </c>
      <c r="D373" s="100"/>
      <c r="I373"/>
    </row>
    <row r="374" spans="1:11" s="21" customFormat="1" x14ac:dyDescent="0.3">
      <c r="A374" s="21" t="s">
        <v>4871</v>
      </c>
      <c r="B374" s="100" t="s">
        <v>868</v>
      </c>
      <c r="C374" s="100" t="s">
        <v>4972</v>
      </c>
      <c r="D374" s="100"/>
      <c r="I374"/>
    </row>
    <row r="375" spans="1:11" s="21" customFormat="1" x14ac:dyDescent="0.3">
      <c r="A375" s="21" t="s">
        <v>4872</v>
      </c>
      <c r="B375" s="100" t="s">
        <v>870</v>
      </c>
      <c r="C375" s="100" t="s">
        <v>4972</v>
      </c>
      <c r="D375" s="100"/>
      <c r="I375"/>
    </row>
    <row r="376" spans="1:11" s="21" customFormat="1" x14ac:dyDescent="0.3">
      <c r="A376" s="21" t="s">
        <v>4873</v>
      </c>
      <c r="B376" s="100" t="s">
        <v>872</v>
      </c>
      <c r="C376" s="100" t="s">
        <v>4972</v>
      </c>
      <c r="D376" s="100"/>
      <c r="I376"/>
    </row>
    <row r="377" spans="1:11" s="21" customFormat="1" x14ac:dyDescent="0.3">
      <c r="A377" s="21" t="s">
        <v>4874</v>
      </c>
      <c r="B377" s="100" t="s">
        <v>874</v>
      </c>
      <c r="C377" s="100" t="s">
        <v>4969</v>
      </c>
      <c r="D377" s="100"/>
      <c r="I377"/>
    </row>
    <row r="378" spans="1:11" x14ac:dyDescent="0.3">
      <c r="A378" s="21" t="s">
        <v>4875</v>
      </c>
      <c r="B378" s="100" t="s">
        <v>876</v>
      </c>
      <c r="C378" s="100" t="s">
        <v>4969</v>
      </c>
      <c r="D378" s="94"/>
      <c r="J378" s="21"/>
      <c r="K378" s="21"/>
    </row>
    <row r="379" spans="1:11" x14ac:dyDescent="0.3">
      <c r="A379" s="21" t="s">
        <v>4876</v>
      </c>
      <c r="B379" s="100" t="s">
        <v>878</v>
      </c>
      <c r="C379" s="100" t="s">
        <v>4969</v>
      </c>
      <c r="D379" s="94"/>
      <c r="J379" s="21"/>
      <c r="K379" s="21"/>
    </row>
    <row r="380" spans="1:11" x14ac:dyDescent="0.3">
      <c r="A380" s="21" t="s">
        <v>4877</v>
      </c>
      <c r="B380" s="100" t="s">
        <v>880</v>
      </c>
      <c r="C380" s="100" t="s">
        <v>2766</v>
      </c>
      <c r="D380" s="94"/>
      <c r="J380" s="21"/>
      <c r="K380" s="21"/>
    </row>
    <row r="381" spans="1:11" x14ac:dyDescent="0.3">
      <c r="A381" s="21" t="s">
        <v>4878</v>
      </c>
      <c r="B381" s="100" t="s">
        <v>882</v>
      </c>
      <c r="C381" s="100" t="s">
        <v>2766</v>
      </c>
      <c r="D381" s="94"/>
      <c r="J381" s="21"/>
      <c r="K381" s="21"/>
    </row>
    <row r="382" spans="1:11" x14ac:dyDescent="0.3">
      <c r="A382" s="21" t="s">
        <v>4879</v>
      </c>
      <c r="B382" s="100" t="s">
        <v>884</v>
      </c>
      <c r="C382" s="100" t="s">
        <v>2766</v>
      </c>
    </row>
    <row r="383" spans="1:11" x14ac:dyDescent="0.3">
      <c r="A383" s="21" t="s">
        <v>4880</v>
      </c>
      <c r="B383" s="100" t="s">
        <v>886</v>
      </c>
      <c r="C383" s="100" t="s">
        <v>2766</v>
      </c>
      <c r="I383" s="21"/>
    </row>
    <row r="384" spans="1:11" x14ac:dyDescent="0.3">
      <c r="A384" s="21" t="s">
        <v>4881</v>
      </c>
      <c r="B384" s="100" t="s">
        <v>888</v>
      </c>
      <c r="C384" s="100" t="s">
        <v>2766</v>
      </c>
      <c r="I384" s="21"/>
    </row>
    <row r="385" spans="1:9" x14ac:dyDescent="0.3">
      <c r="A385" s="21" t="s">
        <v>4882</v>
      </c>
      <c r="B385" s="100" t="s">
        <v>890</v>
      </c>
      <c r="C385" s="100" t="s">
        <v>2766</v>
      </c>
      <c r="I385" s="21"/>
    </row>
    <row r="386" spans="1:9" x14ac:dyDescent="0.3">
      <c r="A386" s="21" t="s">
        <v>4883</v>
      </c>
      <c r="B386" s="100" t="s">
        <v>892</v>
      </c>
      <c r="C386" s="100" t="s">
        <v>2766</v>
      </c>
      <c r="I386" s="21"/>
    </row>
    <row r="387" spans="1:9" x14ac:dyDescent="0.3">
      <c r="A387" s="21" t="s">
        <v>4884</v>
      </c>
      <c r="B387" s="100" t="s">
        <v>894</v>
      </c>
      <c r="C387" s="100" t="s">
        <v>2766</v>
      </c>
      <c r="I387" s="21"/>
    </row>
    <row r="388" spans="1:9" x14ac:dyDescent="0.3">
      <c r="A388" s="21" t="s">
        <v>4885</v>
      </c>
      <c r="B388" s="100" t="s">
        <v>896</v>
      </c>
      <c r="C388" s="100" t="s">
        <v>2766</v>
      </c>
      <c r="I388" s="21"/>
    </row>
    <row r="389" spans="1:9" x14ac:dyDescent="0.3">
      <c r="A389" s="21" t="s">
        <v>4886</v>
      </c>
      <c r="B389" s="100" t="s">
        <v>898</v>
      </c>
      <c r="C389" s="100" t="s">
        <v>2766</v>
      </c>
      <c r="I389" s="21"/>
    </row>
    <row r="390" spans="1:9" x14ac:dyDescent="0.3">
      <c r="A390" s="21" t="s">
        <v>4887</v>
      </c>
      <c r="B390" s="100" t="s">
        <v>900</v>
      </c>
      <c r="C390" s="100" t="s">
        <v>2766</v>
      </c>
      <c r="I390" s="21"/>
    </row>
    <row r="391" spans="1:9" x14ac:dyDescent="0.3">
      <c r="A391" s="21" t="s">
        <v>4888</v>
      </c>
      <c r="B391" s="100" t="s">
        <v>902</v>
      </c>
      <c r="C391" s="100" t="s">
        <v>2766</v>
      </c>
      <c r="I391" s="21"/>
    </row>
    <row r="392" spans="1:9" x14ac:dyDescent="0.3">
      <c r="A392" s="21" t="s">
        <v>4889</v>
      </c>
      <c r="B392" s="100" t="s">
        <v>904</v>
      </c>
      <c r="C392" s="100" t="s">
        <v>2766</v>
      </c>
      <c r="I392" s="21"/>
    </row>
    <row r="393" spans="1:9" x14ac:dyDescent="0.3">
      <c r="A393" s="21" t="s">
        <v>4890</v>
      </c>
      <c r="B393" s="100" t="s">
        <v>906</v>
      </c>
      <c r="C393" s="100" t="s">
        <v>2766</v>
      </c>
      <c r="I393" s="21"/>
    </row>
    <row r="394" spans="1:9" x14ac:dyDescent="0.3">
      <c r="A394" s="21" t="s">
        <v>4891</v>
      </c>
      <c r="B394" s="100" t="s">
        <v>908</v>
      </c>
      <c r="C394" s="100" t="s">
        <v>2766</v>
      </c>
    </row>
    <row r="395" spans="1:9" x14ac:dyDescent="0.3">
      <c r="A395" s="21" t="s">
        <v>4892</v>
      </c>
      <c r="B395" s="100" t="s">
        <v>910</v>
      </c>
      <c r="C395" s="100" t="s">
        <v>2766</v>
      </c>
    </row>
    <row r="396" spans="1:9" x14ac:dyDescent="0.3">
      <c r="A396" s="21" t="s">
        <v>4893</v>
      </c>
      <c r="B396" s="100" t="s">
        <v>912</v>
      </c>
      <c r="C396" s="100" t="s">
        <v>2766</v>
      </c>
    </row>
    <row r="397" spans="1:9" x14ac:dyDescent="0.3">
      <c r="A397" s="21" t="s">
        <v>4894</v>
      </c>
      <c r="B397" s="100" t="s">
        <v>914</v>
      </c>
      <c r="C397" s="100" t="s">
        <v>2766</v>
      </c>
    </row>
    <row r="398" spans="1:9" x14ac:dyDescent="0.3">
      <c r="A398" s="21" t="s">
        <v>4895</v>
      </c>
      <c r="B398" s="100" t="s">
        <v>916</v>
      </c>
      <c r="C398" s="100" t="s">
        <v>2766</v>
      </c>
    </row>
    <row r="399" spans="1:9" x14ac:dyDescent="0.3">
      <c r="A399" s="21" t="s">
        <v>4896</v>
      </c>
      <c r="B399" s="100" t="s">
        <v>918</v>
      </c>
      <c r="C399" s="100" t="s">
        <v>4972</v>
      </c>
    </row>
    <row r="400" spans="1:9" x14ac:dyDescent="0.3">
      <c r="A400" s="21" t="s">
        <v>4897</v>
      </c>
      <c r="B400" s="100" t="s">
        <v>920</v>
      </c>
      <c r="C400" s="100" t="s">
        <v>4971</v>
      </c>
    </row>
    <row r="401" spans="1:3" x14ac:dyDescent="0.3">
      <c r="A401" s="21" t="s">
        <v>4898</v>
      </c>
      <c r="B401" s="100" t="s">
        <v>922</v>
      </c>
      <c r="C401" s="100" t="s">
        <v>4971</v>
      </c>
    </row>
    <row r="402" spans="1:3" x14ac:dyDescent="0.3">
      <c r="A402" s="21" t="s">
        <v>4899</v>
      </c>
      <c r="B402" s="100" t="s">
        <v>924</v>
      </c>
      <c r="C402" s="100" t="s">
        <v>4971</v>
      </c>
    </row>
    <row r="403" spans="1:3" x14ac:dyDescent="0.3">
      <c r="A403" s="21" t="s">
        <v>4900</v>
      </c>
      <c r="B403" s="100" t="s">
        <v>926</v>
      </c>
      <c r="C403" s="100" t="s">
        <v>4972</v>
      </c>
    </row>
    <row r="404" spans="1:3" x14ac:dyDescent="0.3">
      <c r="A404" s="21" t="s">
        <v>4901</v>
      </c>
      <c r="B404" s="100" t="s">
        <v>928</v>
      </c>
      <c r="C404" s="100" t="s">
        <v>4971</v>
      </c>
    </row>
    <row r="405" spans="1:3" x14ac:dyDescent="0.3">
      <c r="A405" s="21" t="s">
        <v>4902</v>
      </c>
      <c r="B405" s="100" t="s">
        <v>930</v>
      </c>
      <c r="C405" s="100" t="s">
        <v>4971</v>
      </c>
    </row>
    <row r="406" spans="1:3" x14ac:dyDescent="0.3">
      <c r="A406" s="21" t="s">
        <v>4903</v>
      </c>
      <c r="B406" s="100" t="s">
        <v>932</v>
      </c>
      <c r="C406" s="100" t="s">
        <v>4971</v>
      </c>
    </row>
    <row r="407" spans="1:3" x14ac:dyDescent="0.3">
      <c r="A407" s="21" t="s">
        <v>4904</v>
      </c>
      <c r="B407" s="100" t="s">
        <v>934</v>
      </c>
      <c r="C407" s="100" t="s">
        <v>4972</v>
      </c>
    </row>
    <row r="408" spans="1:3" x14ac:dyDescent="0.3">
      <c r="A408" s="21" t="s">
        <v>4905</v>
      </c>
      <c r="B408" s="100" t="s">
        <v>936</v>
      </c>
      <c r="C408" s="100" t="s">
        <v>4971</v>
      </c>
    </row>
    <row r="409" spans="1:3" x14ac:dyDescent="0.3">
      <c r="A409" s="21" t="s">
        <v>4906</v>
      </c>
      <c r="B409" s="100" t="s">
        <v>938</v>
      </c>
      <c r="C409" s="100" t="s">
        <v>4971</v>
      </c>
    </row>
    <row r="410" spans="1:3" x14ac:dyDescent="0.3">
      <c r="A410" s="21" t="s">
        <v>4907</v>
      </c>
      <c r="B410" s="100" t="s">
        <v>940</v>
      </c>
      <c r="C410" s="100" t="s">
        <v>4971</v>
      </c>
    </row>
    <row r="411" spans="1:3" x14ac:dyDescent="0.3">
      <c r="A411" s="21" t="s">
        <v>4908</v>
      </c>
      <c r="B411" s="100" t="s">
        <v>942</v>
      </c>
      <c r="C411" s="100" t="s">
        <v>4972</v>
      </c>
    </row>
    <row r="412" spans="1:3" x14ac:dyDescent="0.3">
      <c r="A412" s="21" t="s">
        <v>4909</v>
      </c>
      <c r="B412" s="100" t="s">
        <v>944</v>
      </c>
      <c r="C412" s="100" t="s">
        <v>4971</v>
      </c>
    </row>
    <row r="413" spans="1:3" x14ac:dyDescent="0.3">
      <c r="A413" s="21" t="s">
        <v>4910</v>
      </c>
      <c r="B413" s="100" t="s">
        <v>946</v>
      </c>
      <c r="C413" s="100" t="s">
        <v>4971</v>
      </c>
    </row>
    <row r="414" spans="1:3" x14ac:dyDescent="0.3">
      <c r="A414" s="21" t="s">
        <v>4911</v>
      </c>
      <c r="B414" s="100" t="s">
        <v>948</v>
      </c>
      <c r="C414" s="100" t="s">
        <v>4971</v>
      </c>
    </row>
    <row r="415" spans="1:3" x14ac:dyDescent="0.3">
      <c r="A415" s="21" t="s">
        <v>1352</v>
      </c>
      <c r="B415" s="100" t="s">
        <v>950</v>
      </c>
      <c r="C415" s="100" t="s">
        <v>2766</v>
      </c>
    </row>
    <row r="416" spans="1:3" x14ac:dyDescent="0.3">
      <c r="A416" s="21" t="s">
        <v>4912</v>
      </c>
      <c r="B416" s="100" t="s">
        <v>952</v>
      </c>
      <c r="C416" s="100" t="s">
        <v>4972</v>
      </c>
    </row>
    <row r="417" spans="1:3" x14ac:dyDescent="0.3">
      <c r="A417" s="21" t="s">
        <v>4913</v>
      </c>
      <c r="B417" s="100" t="s">
        <v>954</v>
      </c>
      <c r="C417" s="100" t="s">
        <v>4969</v>
      </c>
    </row>
    <row r="418" spans="1:3" x14ac:dyDescent="0.3">
      <c r="A418" s="21" t="s">
        <v>4914</v>
      </c>
      <c r="B418" s="100" t="s">
        <v>956</v>
      </c>
      <c r="C418" s="100" t="s">
        <v>4969</v>
      </c>
    </row>
    <row r="419" spans="1:3" x14ac:dyDescent="0.3">
      <c r="A419" s="21" t="s">
        <v>4915</v>
      </c>
      <c r="B419" s="100" t="s">
        <v>958</v>
      </c>
      <c r="C419" s="100" t="s">
        <v>4969</v>
      </c>
    </row>
    <row r="420" spans="1:3" x14ac:dyDescent="0.3">
      <c r="A420" s="21" t="s">
        <v>5058</v>
      </c>
      <c r="B420" s="100" t="s">
        <v>960</v>
      </c>
      <c r="C420" s="100" t="s">
        <v>4969</v>
      </c>
    </row>
    <row r="421" spans="1:3" x14ac:dyDescent="0.3">
      <c r="A421" s="21" t="s">
        <v>4916</v>
      </c>
      <c r="B421" s="100" t="s">
        <v>962</v>
      </c>
      <c r="C421" s="100" t="s">
        <v>4969</v>
      </c>
    </row>
    <row r="422" spans="1:3" x14ac:dyDescent="0.3">
      <c r="A422" s="21" t="s">
        <v>4917</v>
      </c>
      <c r="B422" s="100" t="s">
        <v>964</v>
      </c>
      <c r="C422" s="100" t="s">
        <v>4969</v>
      </c>
    </row>
    <row r="423" spans="1:3" x14ac:dyDescent="0.3">
      <c r="A423" s="21" t="s">
        <v>4918</v>
      </c>
      <c r="B423" s="100" t="s">
        <v>966</v>
      </c>
      <c r="C423" s="100" t="s">
        <v>4969</v>
      </c>
    </row>
    <row r="424" spans="1:3" x14ac:dyDescent="0.3">
      <c r="A424" s="21" t="s">
        <v>4919</v>
      </c>
      <c r="B424" s="100" t="s">
        <v>968</v>
      </c>
      <c r="C424" s="100" t="s">
        <v>4969</v>
      </c>
    </row>
    <row r="425" spans="1:3" x14ac:dyDescent="0.3">
      <c r="A425" s="21" t="s">
        <v>4920</v>
      </c>
      <c r="B425" s="100" t="s">
        <v>970</v>
      </c>
      <c r="C425" s="100" t="s">
        <v>4969</v>
      </c>
    </row>
    <row r="426" spans="1:3" x14ac:dyDescent="0.3">
      <c r="A426" s="21" t="s">
        <v>4921</v>
      </c>
      <c r="B426" s="100" t="s">
        <v>972</v>
      </c>
      <c r="C426" s="100" t="s">
        <v>4972</v>
      </c>
    </row>
    <row r="427" spans="1:3" x14ac:dyDescent="0.3">
      <c r="A427" s="21" t="s">
        <v>4922</v>
      </c>
      <c r="B427" s="100" t="s">
        <v>974</v>
      </c>
      <c r="C427" s="100" t="s">
        <v>4969</v>
      </c>
    </row>
    <row r="428" spans="1:3" x14ac:dyDescent="0.3">
      <c r="A428" s="21" t="s">
        <v>4923</v>
      </c>
      <c r="B428" s="100" t="s">
        <v>976</v>
      </c>
      <c r="C428" s="100" t="s">
        <v>4969</v>
      </c>
    </row>
    <row r="429" spans="1:3" x14ac:dyDescent="0.3">
      <c r="A429" s="21" t="s">
        <v>4924</v>
      </c>
      <c r="B429" s="100" t="s">
        <v>978</v>
      </c>
      <c r="C429" s="100" t="s">
        <v>4969</v>
      </c>
    </row>
    <row r="430" spans="1:3" x14ac:dyDescent="0.3">
      <c r="A430" s="21" t="s">
        <v>4925</v>
      </c>
      <c r="B430" s="100" t="s">
        <v>980</v>
      </c>
      <c r="C430" s="100" t="s">
        <v>4969</v>
      </c>
    </row>
    <row r="431" spans="1:3" x14ac:dyDescent="0.3">
      <c r="A431" s="21" t="s">
        <v>4926</v>
      </c>
      <c r="B431" s="100" t="s">
        <v>982</v>
      </c>
      <c r="C431" s="21" t="s">
        <v>4969</v>
      </c>
    </row>
    <row r="432" spans="1:3" x14ac:dyDescent="0.3">
      <c r="A432" s="21" t="s">
        <v>4927</v>
      </c>
      <c r="B432" s="100" t="s">
        <v>984</v>
      </c>
      <c r="C432" s="21" t="s">
        <v>4969</v>
      </c>
    </row>
    <row r="433" spans="1:3" x14ac:dyDescent="0.3">
      <c r="A433" s="21" t="s">
        <v>4928</v>
      </c>
      <c r="B433" s="100" t="s">
        <v>986</v>
      </c>
      <c r="C433" s="21" t="s">
        <v>4969</v>
      </c>
    </row>
    <row r="434" spans="1:3" x14ac:dyDescent="0.3">
      <c r="A434" s="21" t="s">
        <v>4929</v>
      </c>
      <c r="B434" s="100" t="s">
        <v>988</v>
      </c>
      <c r="C434" s="21" t="s">
        <v>4966</v>
      </c>
    </row>
    <row r="435" spans="1:3" x14ac:dyDescent="0.3">
      <c r="A435" s="21" t="s">
        <v>4930</v>
      </c>
      <c r="B435" s="100" t="s">
        <v>990</v>
      </c>
      <c r="C435" s="21" t="s">
        <v>4966</v>
      </c>
    </row>
    <row r="436" spans="1:3" x14ac:dyDescent="0.3">
      <c r="A436" s="21" t="s">
        <v>4931</v>
      </c>
      <c r="B436" s="100" t="s">
        <v>992</v>
      </c>
      <c r="C436" s="21" t="s">
        <v>4966</v>
      </c>
    </row>
    <row r="437" spans="1:3" x14ac:dyDescent="0.3">
      <c r="A437" s="21" t="s">
        <v>4932</v>
      </c>
      <c r="B437" s="100" t="s">
        <v>994</v>
      </c>
      <c r="C437" s="21" t="s">
        <v>4966</v>
      </c>
    </row>
    <row r="438" spans="1:3" x14ac:dyDescent="0.3">
      <c r="A438" s="21" t="s">
        <v>4933</v>
      </c>
      <c r="B438" s="100" t="s">
        <v>996</v>
      </c>
      <c r="C438" s="21" t="s">
        <v>4969</v>
      </c>
    </row>
    <row r="439" spans="1:3" x14ac:dyDescent="0.3">
      <c r="A439" s="21" t="s">
        <v>4934</v>
      </c>
      <c r="B439" s="100" t="s">
        <v>998</v>
      </c>
      <c r="C439" s="21" t="s">
        <v>4969</v>
      </c>
    </row>
    <row r="440" spans="1:3" x14ac:dyDescent="0.3">
      <c r="A440" s="21" t="s">
        <v>4935</v>
      </c>
      <c r="B440" s="100" t="s">
        <v>1000</v>
      </c>
      <c r="C440" s="21" t="s">
        <v>2766</v>
      </c>
    </row>
    <row r="441" spans="1:3" x14ac:dyDescent="0.3">
      <c r="A441" s="21" t="s">
        <v>4936</v>
      </c>
      <c r="B441" s="100" t="s">
        <v>1002</v>
      </c>
      <c r="C441" s="21" t="s">
        <v>2766</v>
      </c>
    </row>
    <row r="442" spans="1:3" x14ac:dyDescent="0.3">
      <c r="A442" s="21" t="s">
        <v>4937</v>
      </c>
      <c r="B442" s="100" t="s">
        <v>1004</v>
      </c>
      <c r="C442" s="21" t="s">
        <v>4969</v>
      </c>
    </row>
    <row r="443" spans="1:3" x14ac:dyDescent="0.3">
      <c r="A443" s="21" t="s">
        <v>4938</v>
      </c>
      <c r="B443" s="100" t="s">
        <v>1006</v>
      </c>
      <c r="C443" s="21" t="s">
        <v>4969</v>
      </c>
    </row>
    <row r="444" spans="1:3" x14ac:dyDescent="0.3">
      <c r="A444" s="21" t="s">
        <v>4939</v>
      </c>
      <c r="B444" s="100" t="s">
        <v>1008</v>
      </c>
      <c r="C444" s="21" t="s">
        <v>4969</v>
      </c>
    </row>
    <row r="445" spans="1:3" x14ac:dyDescent="0.3">
      <c r="A445" s="21" t="s">
        <v>4940</v>
      </c>
      <c r="B445" s="100" t="s">
        <v>1010</v>
      </c>
      <c r="C445" s="21" t="s">
        <v>4969</v>
      </c>
    </row>
    <row r="446" spans="1:3" s="21" customFormat="1" x14ac:dyDescent="0.3">
      <c r="A446" s="21" t="s">
        <v>4941</v>
      </c>
      <c r="B446" s="100" t="s">
        <v>1012</v>
      </c>
      <c r="C446" s="21" t="s">
        <v>4969</v>
      </c>
    </row>
    <row r="447" spans="1:3" s="21" customFormat="1" x14ac:dyDescent="0.3">
      <c r="A447" s="21" t="s">
        <v>4942</v>
      </c>
      <c r="B447" s="100" t="s">
        <v>1014</v>
      </c>
      <c r="C447" s="21" t="s">
        <v>4969</v>
      </c>
    </row>
    <row r="448" spans="1:3" s="21" customFormat="1" x14ac:dyDescent="0.3">
      <c r="A448" s="21" t="s">
        <v>1353</v>
      </c>
      <c r="B448" s="100" t="s">
        <v>1016</v>
      </c>
      <c r="C448" s="21" t="s">
        <v>4969</v>
      </c>
    </row>
    <row r="449" spans="1:4" s="21" customFormat="1" x14ac:dyDescent="0.3">
      <c r="A449" s="21" t="s">
        <v>1354</v>
      </c>
      <c r="B449" s="100" t="s">
        <v>1018</v>
      </c>
      <c r="C449" s="21" t="s">
        <v>4969</v>
      </c>
    </row>
    <row r="450" spans="1:4" s="21" customFormat="1" x14ac:dyDescent="0.3">
      <c r="A450" s="21" t="s">
        <v>1355</v>
      </c>
      <c r="B450" s="100" t="s">
        <v>1020</v>
      </c>
      <c r="C450" s="21" t="s">
        <v>4785</v>
      </c>
    </row>
    <row r="451" spans="1:4" x14ac:dyDescent="0.3">
      <c r="A451" s="21" t="s">
        <v>1170</v>
      </c>
      <c r="B451" s="100" t="s">
        <v>1022</v>
      </c>
      <c r="C451" s="21" t="s">
        <v>4969</v>
      </c>
    </row>
    <row r="452" spans="1:4" x14ac:dyDescent="0.3">
      <c r="A452" s="21" t="s">
        <v>1171</v>
      </c>
      <c r="B452" s="100" t="s">
        <v>2964</v>
      </c>
      <c r="C452" s="21" t="s">
        <v>4969</v>
      </c>
    </row>
    <row r="453" spans="1:4" s="21" customFormat="1" x14ac:dyDescent="0.3">
      <c r="A453" s="21" t="s">
        <v>4983</v>
      </c>
      <c r="B453" s="100" t="s">
        <v>2966</v>
      </c>
      <c r="C453" s="100" t="s">
        <v>4966</v>
      </c>
      <c r="D453" s="100"/>
    </row>
    <row r="454" spans="1:4" s="21" customFormat="1" x14ac:dyDescent="0.3">
      <c r="A454" s="21" t="s">
        <v>4984</v>
      </c>
      <c r="B454" s="100" t="s">
        <v>2968</v>
      </c>
      <c r="C454" s="100" t="s">
        <v>4966</v>
      </c>
      <c r="D454" s="100"/>
    </row>
    <row r="455" spans="1:4" s="21" customFormat="1" x14ac:dyDescent="0.3">
      <c r="A455" s="21" t="s">
        <v>4985</v>
      </c>
      <c r="B455" s="100" t="s">
        <v>2970</v>
      </c>
      <c r="C455" s="100" t="s">
        <v>4966</v>
      </c>
      <c r="D455" s="100"/>
    </row>
    <row r="456" spans="1:4" s="21" customFormat="1" x14ac:dyDescent="0.3">
      <c r="A456" s="21" t="s">
        <v>4973</v>
      </c>
      <c r="B456" s="100" t="s">
        <v>4994</v>
      </c>
      <c r="C456" s="100" t="s">
        <v>4966</v>
      </c>
      <c r="D456" s="100"/>
    </row>
    <row r="457" spans="1:4" s="21" customFormat="1" x14ac:dyDescent="0.3">
      <c r="A457" s="21" t="s">
        <v>4986</v>
      </c>
      <c r="B457" s="100" t="s">
        <v>4995</v>
      </c>
      <c r="C457" s="100" t="s">
        <v>4966</v>
      </c>
      <c r="D457" s="100"/>
    </row>
    <row r="458" spans="1:4" s="21" customFormat="1" x14ac:dyDescent="0.3">
      <c r="A458" s="21" t="s">
        <v>4987</v>
      </c>
      <c r="B458" s="100" t="s">
        <v>4996</v>
      </c>
      <c r="C458" s="100" t="s">
        <v>4966</v>
      </c>
      <c r="D458" s="100"/>
    </row>
    <row r="459" spans="1:4" s="21" customFormat="1" x14ac:dyDescent="0.3">
      <c r="A459" s="21" t="s">
        <v>4988</v>
      </c>
      <c r="B459" s="100" t="s">
        <v>4997</v>
      </c>
      <c r="C459" s="100" t="s">
        <v>4966</v>
      </c>
    </row>
    <row r="460" spans="1:4" s="21" customFormat="1" x14ac:dyDescent="0.3">
      <c r="A460" s="21" t="s">
        <v>4989</v>
      </c>
      <c r="B460" s="100" t="s">
        <v>4998</v>
      </c>
      <c r="C460" s="100" t="s">
        <v>4966</v>
      </c>
    </row>
    <row r="461" spans="1:4" s="21" customFormat="1" x14ac:dyDescent="0.3">
      <c r="A461" s="21" t="s">
        <v>4990</v>
      </c>
      <c r="B461" s="100" t="s">
        <v>4999</v>
      </c>
      <c r="C461" s="100" t="s">
        <v>4966</v>
      </c>
    </row>
    <row r="462" spans="1:4" s="21" customFormat="1" x14ac:dyDescent="0.3">
      <c r="A462" s="21" t="s">
        <v>4991</v>
      </c>
      <c r="B462" s="100" t="s">
        <v>5000</v>
      </c>
      <c r="C462" s="100" t="s">
        <v>4966</v>
      </c>
    </row>
    <row r="463" spans="1:4" s="21" customFormat="1" x14ac:dyDescent="0.3">
      <c r="A463" s="21" t="s">
        <v>4992</v>
      </c>
      <c r="B463" s="100" t="s">
        <v>5001</v>
      </c>
      <c r="C463" s="100" t="s">
        <v>4966</v>
      </c>
    </row>
    <row r="464" spans="1:4" s="21" customFormat="1" x14ac:dyDescent="0.3">
      <c r="A464" s="21" t="s">
        <v>4993</v>
      </c>
      <c r="B464" s="100" t="s">
        <v>5002</v>
      </c>
      <c r="C464" s="100" t="s">
        <v>4966</v>
      </c>
    </row>
    <row r="465" spans="1:3" s="21" customFormat="1" x14ac:dyDescent="0.3">
      <c r="A465" s="21" t="s">
        <v>4977</v>
      </c>
      <c r="B465" s="100" t="s">
        <v>5003</v>
      </c>
      <c r="C465" s="100" t="s">
        <v>4966</v>
      </c>
    </row>
    <row r="466" spans="1:3" s="21" customFormat="1" x14ac:dyDescent="0.3">
      <c r="A466" s="21" t="s">
        <v>4978</v>
      </c>
      <c r="B466" s="100" t="s">
        <v>5004</v>
      </c>
      <c r="C466" s="100" t="s">
        <v>4966</v>
      </c>
    </row>
    <row r="467" spans="1:3" s="21" customFormat="1" x14ac:dyDescent="0.3">
      <c r="A467" s="21" t="s">
        <v>4979</v>
      </c>
      <c r="B467" s="100" t="s">
        <v>5005</v>
      </c>
      <c r="C467" s="100" t="s">
        <v>4966</v>
      </c>
    </row>
    <row r="468" spans="1:3" s="21" customFormat="1" x14ac:dyDescent="0.3">
      <c r="A468" s="21" t="s">
        <v>4980</v>
      </c>
      <c r="B468" s="100" t="s">
        <v>5006</v>
      </c>
      <c r="C468" s="100" t="s">
        <v>4966</v>
      </c>
    </row>
    <row r="469" spans="1:3" s="21" customFormat="1" x14ac:dyDescent="0.3">
      <c r="A469" s="21" t="s">
        <v>4981</v>
      </c>
      <c r="B469" s="100" t="s">
        <v>5007</v>
      </c>
      <c r="C469" s="100" t="s">
        <v>4966</v>
      </c>
    </row>
    <row r="470" spans="1:3" s="21" customFormat="1" x14ac:dyDescent="0.3">
      <c r="A470" s="21" t="s">
        <v>4982</v>
      </c>
      <c r="B470" s="100" t="s">
        <v>5008</v>
      </c>
      <c r="C470" s="100" t="s">
        <v>4966</v>
      </c>
    </row>
    <row r="471" spans="1:3" s="21" customFormat="1" x14ac:dyDescent="0.3">
      <c r="A471" s="21" t="s">
        <v>5010</v>
      </c>
      <c r="B471" s="100" t="s">
        <v>5016</v>
      </c>
      <c r="C471" s="100" t="s">
        <v>4966</v>
      </c>
    </row>
    <row r="472" spans="1:3" s="21" customFormat="1" x14ac:dyDescent="0.3">
      <c r="A472" s="21" t="s">
        <v>5011</v>
      </c>
      <c r="B472" s="100" t="s">
        <v>5017</v>
      </c>
      <c r="C472" s="100" t="s">
        <v>4966</v>
      </c>
    </row>
    <row r="473" spans="1:3" s="21" customFormat="1" x14ac:dyDescent="0.3">
      <c r="A473" s="21" t="s">
        <v>5012</v>
      </c>
      <c r="B473" s="100" t="s">
        <v>5018</v>
      </c>
      <c r="C473" s="100" t="s">
        <v>4966</v>
      </c>
    </row>
    <row r="474" spans="1:3" s="21" customFormat="1" x14ac:dyDescent="0.3">
      <c r="A474" s="21" t="s">
        <v>5009</v>
      </c>
      <c r="B474" s="100" t="s">
        <v>5019</v>
      </c>
      <c r="C474" s="100" t="s">
        <v>4966</v>
      </c>
    </row>
    <row r="475" spans="1:3" s="21" customFormat="1" x14ac:dyDescent="0.3">
      <c r="A475" s="21" t="s">
        <v>5013</v>
      </c>
      <c r="B475" s="100" t="s">
        <v>5020</v>
      </c>
      <c r="C475" s="100" t="s">
        <v>4966</v>
      </c>
    </row>
    <row r="476" spans="1:3" s="21" customFormat="1" x14ac:dyDescent="0.3">
      <c r="A476" s="21" t="s">
        <v>4974</v>
      </c>
      <c r="B476" s="100" t="s">
        <v>5021</v>
      </c>
      <c r="C476" s="100" t="s">
        <v>4966</v>
      </c>
    </row>
    <row r="477" spans="1:3" s="21" customFormat="1" x14ac:dyDescent="0.3">
      <c r="A477" s="21" t="s">
        <v>5014</v>
      </c>
      <c r="B477" s="100" t="s">
        <v>5022</v>
      </c>
      <c r="C477" s="100" t="s">
        <v>4966</v>
      </c>
    </row>
    <row r="478" spans="1:3" s="21" customFormat="1" x14ac:dyDescent="0.3">
      <c r="A478" s="21" t="s">
        <v>5015</v>
      </c>
      <c r="B478" s="100" t="s">
        <v>5023</v>
      </c>
      <c r="C478" s="100" t="s">
        <v>4966</v>
      </c>
    </row>
    <row r="479" spans="1:3" s="21" customFormat="1" x14ac:dyDescent="0.3">
      <c r="A479" s="21" t="s">
        <v>5014</v>
      </c>
      <c r="B479" s="100" t="s">
        <v>5024</v>
      </c>
      <c r="C479" s="100" t="s">
        <v>4966</v>
      </c>
    </row>
    <row r="480" spans="1:3" s="21" customFormat="1" x14ac:dyDescent="0.3">
      <c r="A480" s="21" t="s">
        <v>5015</v>
      </c>
      <c r="B480" s="100" t="s">
        <v>5025</v>
      </c>
      <c r="C480" s="100" t="s">
        <v>4966</v>
      </c>
    </row>
    <row r="481" spans="1:3" s="21" customFormat="1" x14ac:dyDescent="0.3">
      <c r="A481" s="21" t="s">
        <v>4975</v>
      </c>
      <c r="B481" s="100" t="s">
        <v>5026</v>
      </c>
      <c r="C481" s="100" t="s">
        <v>4698</v>
      </c>
    </row>
    <row r="482" spans="1:3" s="21" customFormat="1" x14ac:dyDescent="0.3">
      <c r="A482" s="21" t="s">
        <v>5027</v>
      </c>
      <c r="B482" s="100" t="s">
        <v>5028</v>
      </c>
      <c r="C482" s="100" t="s">
        <v>4698</v>
      </c>
    </row>
    <row r="483" spans="1:3" s="21" customFormat="1" x14ac:dyDescent="0.3">
      <c r="A483" s="21" t="s">
        <v>4976</v>
      </c>
      <c r="B483" s="100" t="s">
        <v>5029</v>
      </c>
      <c r="C483" s="100" t="s">
        <v>5131</v>
      </c>
    </row>
    <row r="484" spans="1:3" s="21" customFormat="1" x14ac:dyDescent="0.3">
      <c r="A484" s="21" t="s">
        <v>5035</v>
      </c>
      <c r="B484" s="100" t="s">
        <v>5046</v>
      </c>
      <c r="C484" s="100" t="s">
        <v>2951</v>
      </c>
    </row>
    <row r="485" spans="1:3" s="21" customFormat="1" x14ac:dyDescent="0.3">
      <c r="A485" s="21" t="s">
        <v>5036</v>
      </c>
      <c r="B485" s="100" t="s">
        <v>5047</v>
      </c>
      <c r="C485" s="100" t="s">
        <v>2952</v>
      </c>
    </row>
    <row r="486" spans="1:3" s="21" customFormat="1" x14ac:dyDescent="0.3">
      <c r="A486" s="21" t="s">
        <v>5037</v>
      </c>
      <c r="B486" s="100" t="s">
        <v>5048</v>
      </c>
      <c r="C486" s="100" t="s">
        <v>2939</v>
      </c>
    </row>
    <row r="487" spans="1:3" s="21" customFormat="1" x14ac:dyDescent="0.3">
      <c r="A487" s="21" t="s">
        <v>5038</v>
      </c>
      <c r="B487" s="100" t="s">
        <v>5049</v>
      </c>
      <c r="C487" s="100" t="s">
        <v>2939</v>
      </c>
    </row>
    <row r="488" spans="1:3" s="21" customFormat="1" x14ac:dyDescent="0.3">
      <c r="A488" s="21" t="s">
        <v>5039</v>
      </c>
      <c r="B488" s="100" t="s">
        <v>5050</v>
      </c>
      <c r="C488" s="100" t="s">
        <v>5132</v>
      </c>
    </row>
    <row r="489" spans="1:3" s="21" customFormat="1" x14ac:dyDescent="0.3">
      <c r="A489" s="21" t="s">
        <v>5040</v>
      </c>
      <c r="B489" s="100" t="s">
        <v>5051</v>
      </c>
      <c r="C489" s="100" t="s">
        <v>2939</v>
      </c>
    </row>
    <row r="490" spans="1:3" s="21" customFormat="1" x14ac:dyDescent="0.3">
      <c r="A490" s="21" t="s">
        <v>5041</v>
      </c>
      <c r="B490" s="100" t="s">
        <v>5052</v>
      </c>
      <c r="C490" s="100" t="s">
        <v>2939</v>
      </c>
    </row>
    <row r="491" spans="1:3" s="21" customFormat="1" x14ac:dyDescent="0.3">
      <c r="A491" s="21" t="s">
        <v>5042</v>
      </c>
      <c r="B491" s="100" t="s">
        <v>5053</v>
      </c>
      <c r="C491" s="100" t="s">
        <v>2939</v>
      </c>
    </row>
    <row r="492" spans="1:3" s="21" customFormat="1" x14ac:dyDescent="0.3">
      <c r="A492" s="21" t="s">
        <v>5043</v>
      </c>
      <c r="B492" s="100" t="s">
        <v>5054</v>
      </c>
      <c r="C492" s="100" t="s">
        <v>2939</v>
      </c>
    </row>
    <row r="493" spans="1:3" s="21" customFormat="1" x14ac:dyDescent="0.3">
      <c r="A493" s="21" t="s">
        <v>5044</v>
      </c>
      <c r="B493" s="100" t="s">
        <v>5055</v>
      </c>
      <c r="C493" s="100" t="s">
        <v>2939</v>
      </c>
    </row>
    <row r="494" spans="1:3" s="21" customFormat="1" x14ac:dyDescent="0.3">
      <c r="A494" s="21" t="s">
        <v>777</v>
      </c>
      <c r="B494" s="100" t="s">
        <v>5056</v>
      </c>
      <c r="C494" s="100" t="s">
        <v>2946</v>
      </c>
    </row>
    <row r="495" spans="1:3" s="21" customFormat="1" x14ac:dyDescent="0.3">
      <c r="A495" s="21" t="s">
        <v>5057</v>
      </c>
      <c r="B495" s="100" t="s">
        <v>5075</v>
      </c>
      <c r="C495" s="100" t="s">
        <v>2939</v>
      </c>
    </row>
    <row r="496" spans="1:3" s="21" customFormat="1" x14ac:dyDescent="0.3">
      <c r="A496" s="21" t="s">
        <v>5059</v>
      </c>
      <c r="B496" s="100" t="s">
        <v>5076</v>
      </c>
      <c r="C496" s="100" t="s">
        <v>2958</v>
      </c>
    </row>
    <row r="497" spans="1:3" s="21" customFormat="1" x14ac:dyDescent="0.3">
      <c r="A497" s="21" t="s">
        <v>5060</v>
      </c>
      <c r="B497" s="100" t="s">
        <v>5077</v>
      </c>
      <c r="C497" s="100" t="s">
        <v>2958</v>
      </c>
    </row>
    <row r="498" spans="1:3" s="21" customFormat="1" x14ac:dyDescent="0.3">
      <c r="A498" s="21" t="s">
        <v>5061</v>
      </c>
      <c r="B498" s="100" t="s">
        <v>5078</v>
      </c>
      <c r="C498" s="100" t="s">
        <v>2958</v>
      </c>
    </row>
    <row r="499" spans="1:3" s="21" customFormat="1" x14ac:dyDescent="0.3">
      <c r="A499" s="21" t="s">
        <v>5062</v>
      </c>
      <c r="B499" s="100" t="s">
        <v>5079</v>
      </c>
      <c r="C499" s="100" t="s">
        <v>2958</v>
      </c>
    </row>
    <row r="500" spans="1:3" s="21" customFormat="1" x14ac:dyDescent="0.3">
      <c r="A500" s="21" t="s">
        <v>5063</v>
      </c>
      <c r="B500" s="100" t="s">
        <v>5080</v>
      </c>
      <c r="C500" s="100" t="s">
        <v>2958</v>
      </c>
    </row>
    <row r="501" spans="1:3" s="21" customFormat="1" x14ac:dyDescent="0.3">
      <c r="A501" s="21" t="s">
        <v>5064</v>
      </c>
      <c r="B501" s="100" t="s">
        <v>5081</v>
      </c>
      <c r="C501" s="100" t="s">
        <v>5132</v>
      </c>
    </row>
    <row r="502" spans="1:3" s="21" customFormat="1" x14ac:dyDescent="0.3">
      <c r="A502" s="21" t="s">
        <v>5065</v>
      </c>
      <c r="B502" s="100" t="s">
        <v>5082</v>
      </c>
      <c r="C502" s="100" t="s">
        <v>2939</v>
      </c>
    </row>
    <row r="503" spans="1:3" s="21" customFormat="1" x14ac:dyDescent="0.3">
      <c r="A503" s="21" t="s">
        <v>5066</v>
      </c>
      <c r="B503" s="100" t="s">
        <v>5083</v>
      </c>
      <c r="C503" s="100" t="s">
        <v>2939</v>
      </c>
    </row>
    <row r="504" spans="1:3" s="21" customFormat="1" x14ac:dyDescent="0.3">
      <c r="A504" s="21" t="s">
        <v>5067</v>
      </c>
      <c r="B504" s="100" t="s">
        <v>5084</v>
      </c>
      <c r="C504" s="100" t="s">
        <v>2939</v>
      </c>
    </row>
    <row r="505" spans="1:3" s="21" customFormat="1" x14ac:dyDescent="0.3">
      <c r="A505" s="21" t="s">
        <v>5068</v>
      </c>
      <c r="B505" s="100" t="s">
        <v>5085</v>
      </c>
      <c r="C505" s="100" t="s">
        <v>2958</v>
      </c>
    </row>
    <row r="506" spans="1:3" s="21" customFormat="1" x14ac:dyDescent="0.3">
      <c r="A506" s="21" t="s">
        <v>5069</v>
      </c>
      <c r="B506" s="100" t="s">
        <v>5086</v>
      </c>
      <c r="C506" s="100" t="s">
        <v>5133</v>
      </c>
    </row>
    <row r="507" spans="1:3" s="21" customFormat="1" x14ac:dyDescent="0.3">
      <c r="A507" s="21" t="s">
        <v>5071</v>
      </c>
      <c r="B507" s="100" t="s">
        <v>5087</v>
      </c>
      <c r="C507" s="100" t="s">
        <v>2958</v>
      </c>
    </row>
    <row r="508" spans="1:3" s="21" customFormat="1" x14ac:dyDescent="0.3">
      <c r="A508" s="21" t="s">
        <v>5070</v>
      </c>
      <c r="B508" s="100" t="s">
        <v>5088</v>
      </c>
      <c r="C508" s="100" t="s">
        <v>2958</v>
      </c>
    </row>
    <row r="509" spans="1:3" s="21" customFormat="1" x14ac:dyDescent="0.3">
      <c r="A509" s="21" t="s">
        <v>5072</v>
      </c>
      <c r="B509" s="100" t="s">
        <v>5089</v>
      </c>
      <c r="C509" s="100" t="s">
        <v>2939</v>
      </c>
    </row>
    <row r="510" spans="1:3" s="21" customFormat="1" x14ac:dyDescent="0.3">
      <c r="A510" s="21" t="s">
        <v>5073</v>
      </c>
      <c r="B510" s="100" t="s">
        <v>5090</v>
      </c>
      <c r="C510" s="100" t="s">
        <v>2939</v>
      </c>
    </row>
    <row r="511" spans="1:3" s="21" customFormat="1" x14ac:dyDescent="0.3">
      <c r="A511" s="21" t="s">
        <v>5074</v>
      </c>
      <c r="B511" s="100" t="s">
        <v>5091</v>
      </c>
      <c r="C511" s="100" t="s">
        <v>2939</v>
      </c>
    </row>
    <row r="512" spans="1:3" s="21" customFormat="1" x14ac:dyDescent="0.3">
      <c r="A512" s="17" t="s">
        <v>5092</v>
      </c>
      <c r="B512" s="121" t="s">
        <v>5093</v>
      </c>
      <c r="C512" s="100" t="s">
        <v>2939</v>
      </c>
    </row>
    <row r="513" spans="1:3" s="21" customFormat="1" x14ac:dyDescent="0.3">
      <c r="A513" s="17" t="s">
        <v>5094</v>
      </c>
      <c r="B513" s="121" t="s">
        <v>5102</v>
      </c>
      <c r="C513" s="100" t="s">
        <v>2939</v>
      </c>
    </row>
    <row r="514" spans="1:3" s="21" customFormat="1" x14ac:dyDescent="0.3">
      <c r="A514" s="17" t="s">
        <v>5095</v>
      </c>
      <c r="B514" s="121" t="s">
        <v>5103</v>
      </c>
      <c r="C514" s="100" t="s">
        <v>2939</v>
      </c>
    </row>
    <row r="515" spans="1:3" s="21" customFormat="1" x14ac:dyDescent="0.3">
      <c r="A515" s="17" t="s">
        <v>5096</v>
      </c>
      <c r="B515" s="121" t="s">
        <v>5104</v>
      </c>
      <c r="C515" s="100" t="s">
        <v>2939</v>
      </c>
    </row>
    <row r="516" spans="1:3" s="21" customFormat="1" x14ac:dyDescent="0.3">
      <c r="A516" s="17" t="s">
        <v>5097</v>
      </c>
      <c r="B516" s="121" t="s">
        <v>5105</v>
      </c>
      <c r="C516" s="100" t="s">
        <v>2939</v>
      </c>
    </row>
    <row r="517" spans="1:3" s="21" customFormat="1" x14ac:dyDescent="0.3">
      <c r="A517" s="17" t="s">
        <v>5098</v>
      </c>
      <c r="B517" s="121" t="s">
        <v>5106</v>
      </c>
      <c r="C517" s="100" t="s">
        <v>2939</v>
      </c>
    </row>
    <row r="518" spans="1:3" s="21" customFormat="1" x14ac:dyDescent="0.3">
      <c r="A518" s="17" t="s">
        <v>5099</v>
      </c>
      <c r="B518" s="121" t="s">
        <v>5107</v>
      </c>
      <c r="C518" s="100" t="s">
        <v>2939</v>
      </c>
    </row>
    <row r="519" spans="1:3" s="21" customFormat="1" x14ac:dyDescent="0.3">
      <c r="A519" s="17" t="s">
        <v>5100</v>
      </c>
      <c r="B519" s="121" t="s">
        <v>5108</v>
      </c>
      <c r="C519" s="100" t="s">
        <v>2939</v>
      </c>
    </row>
    <row r="520" spans="1:3" s="21" customFormat="1" x14ac:dyDescent="0.3">
      <c r="A520" s="17" t="s">
        <v>5101</v>
      </c>
      <c r="B520" s="121" t="s">
        <v>5109</v>
      </c>
      <c r="C520" s="100" t="s">
        <v>2939</v>
      </c>
    </row>
    <row r="521" spans="1:3" s="21" customFormat="1" x14ac:dyDescent="0.3">
      <c r="A521" s="17" t="s">
        <v>5111</v>
      </c>
      <c r="B521" s="121" t="s">
        <v>5121</v>
      </c>
      <c r="C521" s="100" t="s">
        <v>2940</v>
      </c>
    </row>
    <row r="522" spans="1:3" s="21" customFormat="1" x14ac:dyDescent="0.3">
      <c r="A522" s="17" t="s">
        <v>5113</v>
      </c>
      <c r="B522" s="121" t="s">
        <v>5122</v>
      </c>
      <c r="C522" s="100" t="s">
        <v>4785</v>
      </c>
    </row>
    <row r="523" spans="1:3" s="21" customFormat="1" x14ac:dyDescent="0.3">
      <c r="A523" s="17" t="s">
        <v>5112</v>
      </c>
      <c r="B523" s="121" t="s">
        <v>5123</v>
      </c>
      <c r="C523" s="100" t="s">
        <v>2940</v>
      </c>
    </row>
    <row r="524" spans="1:3" s="21" customFormat="1" x14ac:dyDescent="0.3">
      <c r="A524" s="17" t="s">
        <v>5119</v>
      </c>
      <c r="B524" s="121" t="s">
        <v>5124</v>
      </c>
      <c r="C524" s="100" t="s">
        <v>2940</v>
      </c>
    </row>
    <row r="525" spans="1:3" s="21" customFormat="1" x14ac:dyDescent="0.3">
      <c r="A525" s="17" t="s">
        <v>5120</v>
      </c>
      <c r="B525" s="121" t="s">
        <v>5125</v>
      </c>
      <c r="C525" s="100" t="s">
        <v>2940</v>
      </c>
    </row>
    <row r="526" spans="1:3" s="21" customFormat="1" x14ac:dyDescent="0.3">
      <c r="A526" s="17" t="s">
        <v>5117</v>
      </c>
      <c r="B526" s="121" t="s">
        <v>5126</v>
      </c>
      <c r="C526" s="100" t="s">
        <v>2939</v>
      </c>
    </row>
    <row r="527" spans="1:3" s="21" customFormat="1" x14ac:dyDescent="0.3">
      <c r="A527" s="17" t="s">
        <v>5118</v>
      </c>
      <c r="B527" s="121" t="s">
        <v>5127</v>
      </c>
      <c r="C527" s="100" t="s">
        <v>2939</v>
      </c>
    </row>
    <row r="528" spans="1:3" s="21" customFormat="1" x14ac:dyDescent="0.3">
      <c r="A528" s="17" t="s">
        <v>5114</v>
      </c>
      <c r="B528" s="121" t="s">
        <v>5128</v>
      </c>
      <c r="C528" s="100" t="s">
        <v>2940</v>
      </c>
    </row>
    <row r="529" spans="1:3" s="21" customFormat="1" x14ac:dyDescent="0.3">
      <c r="A529" s="17" t="s">
        <v>5115</v>
      </c>
      <c r="B529" s="121" t="s">
        <v>5129</v>
      </c>
      <c r="C529" s="100" t="s">
        <v>4698</v>
      </c>
    </row>
    <row r="530" spans="1:3" s="21" customFormat="1" x14ac:dyDescent="0.3">
      <c r="A530" s="17" t="s">
        <v>5116</v>
      </c>
      <c r="B530" s="121" t="s">
        <v>5130</v>
      </c>
      <c r="C530" s="100" t="s">
        <v>2945</v>
      </c>
    </row>
    <row r="531" spans="1:3" s="21" customFormat="1" x14ac:dyDescent="0.3">
      <c r="A531" s="17"/>
    </row>
    <row r="532" spans="1:3" s="21" customFormat="1" x14ac:dyDescent="0.3"/>
    <row r="533" spans="1:3" s="21" customFormat="1" x14ac:dyDescent="0.3"/>
    <row r="534" spans="1:3" s="21" customFormat="1" x14ac:dyDescent="0.3"/>
    <row r="535" spans="1:3" s="21" customFormat="1" x14ac:dyDescent="0.3"/>
    <row r="536" spans="1:3" x14ac:dyDescent="0.3">
      <c r="A536" s="21"/>
      <c r="B536" s="21"/>
      <c r="C536" s="21"/>
    </row>
    <row r="537" spans="1:3" x14ac:dyDescent="0.3">
      <c r="A537" s="100"/>
      <c r="B537" s="100"/>
      <c r="C537" s="21"/>
    </row>
    <row r="538" spans="1:3" x14ac:dyDescent="0.3">
      <c r="A538" s="100"/>
      <c r="B538" s="100"/>
      <c r="C538" s="21"/>
    </row>
    <row r="539" spans="1:3" x14ac:dyDescent="0.3">
      <c r="A539" s="100"/>
      <c r="B539" s="100"/>
      <c r="C539" s="21"/>
    </row>
    <row r="540" spans="1:3" x14ac:dyDescent="0.3">
      <c r="A540" s="40" t="s">
        <v>1024</v>
      </c>
      <c r="B540" s="100"/>
      <c r="C540" s="21"/>
    </row>
    <row r="541" spans="1:3" x14ac:dyDescent="0.3">
      <c r="A541" s="40" t="s">
        <v>47</v>
      </c>
      <c r="B541" s="40" t="s">
        <v>46</v>
      </c>
      <c r="C541" s="21"/>
    </row>
    <row r="542" spans="1:3" x14ac:dyDescent="0.3">
      <c r="A542" s="100" t="s">
        <v>1025</v>
      </c>
      <c r="B542" s="100" t="s">
        <v>1026</v>
      </c>
      <c r="C542" s="21" t="s">
        <v>2958</v>
      </c>
    </row>
    <row r="543" spans="1:3" x14ac:dyDescent="0.3">
      <c r="A543" s="100" t="s">
        <v>1027</v>
      </c>
      <c r="B543" s="100" t="s">
        <v>1028</v>
      </c>
      <c r="C543" s="21" t="s">
        <v>2943</v>
      </c>
    </row>
    <row r="544" spans="1:3" x14ac:dyDescent="0.3">
      <c r="A544" s="100" t="s">
        <v>1029</v>
      </c>
      <c r="B544" s="100" t="s">
        <v>1030</v>
      </c>
      <c r="C544" s="21" t="s">
        <v>2943</v>
      </c>
    </row>
    <row r="545" spans="1:3" x14ac:dyDescent="0.3">
      <c r="A545" s="100" t="s">
        <v>1031</v>
      </c>
      <c r="B545" s="100" t="s">
        <v>1032</v>
      </c>
      <c r="C545" s="21" t="s">
        <v>2959</v>
      </c>
    </row>
    <row r="546" spans="1:3" x14ac:dyDescent="0.3">
      <c r="A546" s="100" t="s">
        <v>1033</v>
      </c>
      <c r="B546" s="100" t="s">
        <v>1034</v>
      </c>
      <c r="C546" s="21" t="s">
        <v>2959</v>
      </c>
    </row>
    <row r="547" spans="1:3" x14ac:dyDescent="0.3">
      <c r="A547" s="100" t="s">
        <v>1035</v>
      </c>
      <c r="B547" s="100" t="s">
        <v>1036</v>
      </c>
      <c r="C547" s="21" t="s">
        <v>2939</v>
      </c>
    </row>
    <row r="548" spans="1:3" x14ac:dyDescent="0.3">
      <c r="A548" s="100" t="s">
        <v>1037</v>
      </c>
      <c r="B548" s="100" t="s">
        <v>1038</v>
      </c>
      <c r="C548" s="21" t="s">
        <v>2941</v>
      </c>
    </row>
    <row r="549" spans="1:3" x14ac:dyDescent="0.3">
      <c r="A549" s="100" t="s">
        <v>1039</v>
      </c>
      <c r="B549" s="100" t="s">
        <v>1040</v>
      </c>
      <c r="C549" s="21" t="s">
        <v>2939</v>
      </c>
    </row>
    <row r="550" spans="1:3" x14ac:dyDescent="0.3">
      <c r="A550" s="100" t="s">
        <v>4947</v>
      </c>
      <c r="B550" s="100" t="s">
        <v>1042</v>
      </c>
      <c r="C550" s="21" t="s">
        <v>2939</v>
      </c>
    </row>
    <row r="551" spans="1:3" x14ac:dyDescent="0.3">
      <c r="A551" s="100" t="s">
        <v>1043</v>
      </c>
      <c r="B551" s="100" t="s">
        <v>1044</v>
      </c>
      <c r="C551" s="21" t="s">
        <v>2939</v>
      </c>
    </row>
    <row r="552" spans="1:3" x14ac:dyDescent="0.3">
      <c r="A552" s="100" t="s">
        <v>1045</v>
      </c>
      <c r="B552" s="100" t="s">
        <v>1046</v>
      </c>
      <c r="C552" s="21" t="s">
        <v>2939</v>
      </c>
    </row>
    <row r="553" spans="1:3" x14ac:dyDescent="0.3">
      <c r="A553" s="100" t="s">
        <v>1047</v>
      </c>
      <c r="B553" s="100" t="s">
        <v>1048</v>
      </c>
      <c r="C553" s="21" t="s">
        <v>2972</v>
      </c>
    </row>
    <row r="554" spans="1:3" x14ac:dyDescent="0.3">
      <c r="A554" s="100" t="s">
        <v>1049</v>
      </c>
      <c r="B554" s="100" t="s">
        <v>1050</v>
      </c>
      <c r="C554" s="21" t="s">
        <v>2939</v>
      </c>
    </row>
    <row r="555" spans="1:3" x14ac:dyDescent="0.3">
      <c r="A555" s="100" t="s">
        <v>1051</v>
      </c>
      <c r="B555" s="100" t="s">
        <v>1052</v>
      </c>
      <c r="C555" s="21" t="s">
        <v>2939</v>
      </c>
    </row>
    <row r="556" spans="1:3" x14ac:dyDescent="0.3">
      <c r="A556" s="100" t="s">
        <v>1053</v>
      </c>
      <c r="B556" s="100" t="s">
        <v>1054</v>
      </c>
      <c r="C556" s="21" t="s">
        <v>2939</v>
      </c>
    </row>
    <row r="557" spans="1:3" x14ac:dyDescent="0.3">
      <c r="A557" s="100" t="s">
        <v>1055</v>
      </c>
      <c r="B557" s="100" t="s">
        <v>1056</v>
      </c>
      <c r="C557" s="21" t="s">
        <v>2958</v>
      </c>
    </row>
    <row r="558" spans="1:3" x14ac:dyDescent="0.3">
      <c r="A558" s="100" t="s">
        <v>1057</v>
      </c>
      <c r="B558" s="100" t="s">
        <v>1058</v>
      </c>
      <c r="C558" s="21" t="s">
        <v>2939</v>
      </c>
    </row>
    <row r="559" spans="1:3" x14ac:dyDescent="0.3">
      <c r="A559" s="100" t="s">
        <v>1059</v>
      </c>
      <c r="B559" s="100" t="s">
        <v>1060</v>
      </c>
      <c r="C559" s="21" t="s">
        <v>2939</v>
      </c>
    </row>
    <row r="560" spans="1:3" x14ac:dyDescent="0.3">
      <c r="A560" s="100" t="s">
        <v>1061</v>
      </c>
      <c r="B560" s="100" t="s">
        <v>1062</v>
      </c>
      <c r="C560" s="21" t="s">
        <v>2939</v>
      </c>
    </row>
    <row r="561" spans="1:3" x14ac:dyDescent="0.3">
      <c r="A561" s="100" t="s">
        <v>1063</v>
      </c>
      <c r="B561" s="100" t="s">
        <v>1064</v>
      </c>
      <c r="C561" s="21" t="s">
        <v>2939</v>
      </c>
    </row>
    <row r="562" spans="1:3" x14ac:dyDescent="0.3">
      <c r="A562" s="100" t="s">
        <v>1065</v>
      </c>
      <c r="B562" s="100" t="s">
        <v>1066</v>
      </c>
      <c r="C562" s="21" t="s">
        <v>2972</v>
      </c>
    </row>
    <row r="563" spans="1:3" x14ac:dyDescent="0.3">
      <c r="A563" s="100" t="s">
        <v>1067</v>
      </c>
      <c r="B563" s="100" t="s">
        <v>1068</v>
      </c>
      <c r="C563" s="21" t="s">
        <v>2959</v>
      </c>
    </row>
    <row r="564" spans="1:3" x14ac:dyDescent="0.3">
      <c r="A564" s="100" t="s">
        <v>1069</v>
      </c>
      <c r="B564" s="100" t="s">
        <v>1070</v>
      </c>
      <c r="C564" s="21" t="s">
        <v>2939</v>
      </c>
    </row>
    <row r="565" spans="1:3" x14ac:dyDescent="0.3">
      <c r="A565" s="100" t="s">
        <v>4948</v>
      </c>
      <c r="B565" s="100" t="s">
        <v>1072</v>
      </c>
      <c r="C565" s="21" t="s">
        <v>2939</v>
      </c>
    </row>
    <row r="566" spans="1:3" x14ac:dyDescent="0.3">
      <c r="A566" s="100" t="s">
        <v>1073</v>
      </c>
      <c r="B566" s="100" t="s">
        <v>1074</v>
      </c>
      <c r="C566" s="21" t="s">
        <v>2939</v>
      </c>
    </row>
    <row r="567" spans="1:3" x14ac:dyDescent="0.3">
      <c r="A567" s="100" t="s">
        <v>1075</v>
      </c>
      <c r="B567" s="100" t="s">
        <v>1076</v>
      </c>
      <c r="C567" s="21" t="s">
        <v>2939</v>
      </c>
    </row>
    <row r="568" spans="1:3" x14ac:dyDescent="0.3">
      <c r="A568" s="100" t="s">
        <v>1077</v>
      </c>
      <c r="B568" s="100" t="s">
        <v>1078</v>
      </c>
      <c r="C568" s="21" t="s">
        <v>2939</v>
      </c>
    </row>
    <row r="569" spans="1:3" x14ac:dyDescent="0.3">
      <c r="A569" s="100" t="s">
        <v>1079</v>
      </c>
      <c r="B569" s="100" t="s">
        <v>1080</v>
      </c>
      <c r="C569" s="21" t="s">
        <v>2939</v>
      </c>
    </row>
    <row r="570" spans="1:3" x14ac:dyDescent="0.3">
      <c r="A570" s="100" t="s">
        <v>1081</v>
      </c>
      <c r="B570" s="100" t="s">
        <v>1082</v>
      </c>
      <c r="C570" s="21" t="s">
        <v>2939</v>
      </c>
    </row>
    <row r="571" spans="1:3" x14ac:dyDescent="0.3">
      <c r="A571" s="100" t="s">
        <v>1083</v>
      </c>
      <c r="B571" s="100" t="s">
        <v>1084</v>
      </c>
      <c r="C571" s="21" t="s">
        <v>2939</v>
      </c>
    </row>
    <row r="572" spans="1:3" x14ac:dyDescent="0.3">
      <c r="A572" s="100" t="s">
        <v>1085</v>
      </c>
      <c r="B572" s="100" t="s">
        <v>1086</v>
      </c>
      <c r="C572" s="21" t="s">
        <v>2939</v>
      </c>
    </row>
    <row r="573" spans="1:3" x14ac:dyDescent="0.3">
      <c r="A573" s="100" t="s">
        <v>1087</v>
      </c>
      <c r="B573" s="100" t="s">
        <v>1088</v>
      </c>
      <c r="C573" s="21" t="s">
        <v>2939</v>
      </c>
    </row>
    <row r="574" spans="1:3" x14ac:dyDescent="0.3">
      <c r="A574" s="100" t="s">
        <v>1089</v>
      </c>
      <c r="B574" s="100" t="s">
        <v>1090</v>
      </c>
      <c r="C574" s="21" t="s">
        <v>2939</v>
      </c>
    </row>
    <row r="575" spans="1:3" x14ac:dyDescent="0.3">
      <c r="A575" s="100" t="s">
        <v>1091</v>
      </c>
      <c r="B575" s="100" t="s">
        <v>1092</v>
      </c>
      <c r="C575" s="21" t="s">
        <v>2939</v>
      </c>
    </row>
    <row r="576" spans="1:3" x14ac:dyDescent="0.3">
      <c r="A576" s="100" t="s">
        <v>1093</v>
      </c>
      <c r="B576" s="100" t="s">
        <v>1094</v>
      </c>
      <c r="C576" s="21" t="s">
        <v>2939</v>
      </c>
    </row>
    <row r="577" spans="1:3" x14ac:dyDescent="0.3">
      <c r="A577" s="100" t="s">
        <v>1095</v>
      </c>
      <c r="B577" s="100" t="s">
        <v>1096</v>
      </c>
      <c r="C577" s="21" t="s">
        <v>2958</v>
      </c>
    </row>
    <row r="578" spans="1:3" x14ac:dyDescent="0.3">
      <c r="A578" s="100" t="s">
        <v>1097</v>
      </c>
      <c r="B578" s="100" t="s">
        <v>1098</v>
      </c>
      <c r="C578" s="21" t="s">
        <v>2943</v>
      </c>
    </row>
    <row r="579" spans="1:3" x14ac:dyDescent="0.3">
      <c r="A579" s="100" t="s">
        <v>1099</v>
      </c>
      <c r="B579" s="100" t="s">
        <v>1100</v>
      </c>
      <c r="C579" s="21" t="s">
        <v>2958</v>
      </c>
    </row>
    <row r="580" spans="1:3" x14ac:dyDescent="0.3">
      <c r="A580" s="100" t="s">
        <v>1101</v>
      </c>
      <c r="B580" s="100" t="s">
        <v>1102</v>
      </c>
      <c r="C580" s="21" t="s">
        <v>2958</v>
      </c>
    </row>
    <row r="581" spans="1:3" x14ac:dyDescent="0.3">
      <c r="A581" s="100" t="s">
        <v>1103</v>
      </c>
      <c r="B581" s="100" t="s">
        <v>1104</v>
      </c>
      <c r="C581" s="21" t="s">
        <v>2958</v>
      </c>
    </row>
    <row r="582" spans="1:3" x14ac:dyDescent="0.3">
      <c r="A582" s="100" t="s">
        <v>1105</v>
      </c>
      <c r="B582" s="100" t="s">
        <v>1106</v>
      </c>
      <c r="C582" s="21" t="s">
        <v>2939</v>
      </c>
    </row>
    <row r="583" spans="1:3" x14ac:dyDescent="0.3">
      <c r="A583" s="100" t="s">
        <v>1107</v>
      </c>
      <c r="B583" s="100" t="s">
        <v>1108</v>
      </c>
      <c r="C583" s="21" t="s">
        <v>2939</v>
      </c>
    </row>
    <row r="584" spans="1:3" x14ac:dyDescent="0.3">
      <c r="A584" s="100" t="s">
        <v>1109</v>
      </c>
      <c r="B584" s="100" t="s">
        <v>1110</v>
      </c>
      <c r="C584" s="21" t="s">
        <v>2939</v>
      </c>
    </row>
    <row r="585" spans="1:3" x14ac:dyDescent="0.3">
      <c r="A585" s="100" t="s">
        <v>1111</v>
      </c>
      <c r="B585" s="100" t="s">
        <v>1112</v>
      </c>
      <c r="C585" s="21" t="s">
        <v>2939</v>
      </c>
    </row>
    <row r="586" spans="1:3" x14ac:dyDescent="0.3">
      <c r="A586" s="100" t="s">
        <v>1113</v>
      </c>
      <c r="B586" s="100" t="s">
        <v>1114</v>
      </c>
      <c r="C586" s="21" t="s">
        <v>4949</v>
      </c>
    </row>
    <row r="587" spans="1:3" x14ac:dyDescent="0.3">
      <c r="A587" s="100" t="s">
        <v>1115</v>
      </c>
      <c r="B587" s="100" t="s">
        <v>1116</v>
      </c>
      <c r="C587" s="21" t="s">
        <v>2959</v>
      </c>
    </row>
    <row r="588" spans="1:3" x14ac:dyDescent="0.3">
      <c r="A588" s="100" t="s">
        <v>1117</v>
      </c>
      <c r="B588" s="100" t="s">
        <v>1118</v>
      </c>
      <c r="C588" s="21" t="s">
        <v>2941</v>
      </c>
    </row>
    <row r="589" spans="1:3" x14ac:dyDescent="0.3">
      <c r="A589" s="100" t="s">
        <v>1119</v>
      </c>
      <c r="B589" s="100" t="s">
        <v>1120</v>
      </c>
      <c r="C589" s="21" t="s">
        <v>2939</v>
      </c>
    </row>
    <row r="590" spans="1:3" x14ac:dyDescent="0.3">
      <c r="A590" s="100" t="s">
        <v>1121</v>
      </c>
      <c r="B590" s="100" t="s">
        <v>1122</v>
      </c>
      <c r="C590" s="21" t="s">
        <v>2939</v>
      </c>
    </row>
    <row r="591" spans="1:3" x14ac:dyDescent="0.3">
      <c r="A591" s="100" t="s">
        <v>1123</v>
      </c>
      <c r="B591" s="100" t="s">
        <v>1124</v>
      </c>
      <c r="C591" s="21" t="s">
        <v>2939</v>
      </c>
    </row>
    <row r="592" spans="1:3" x14ac:dyDescent="0.3">
      <c r="A592" s="100" t="s">
        <v>1125</v>
      </c>
      <c r="B592" s="100" t="s">
        <v>1126</v>
      </c>
      <c r="C592" s="21" t="s">
        <v>2954</v>
      </c>
    </row>
    <row r="593" spans="1:3" x14ac:dyDescent="0.3">
      <c r="A593" s="100" t="s">
        <v>1127</v>
      </c>
      <c r="B593" s="100" t="s">
        <v>1128</v>
      </c>
      <c r="C593" s="21" t="s">
        <v>2954</v>
      </c>
    </row>
    <row r="594" spans="1:3" x14ac:dyDescent="0.3">
      <c r="A594" s="100" t="s">
        <v>1129</v>
      </c>
      <c r="B594" s="100" t="s">
        <v>1130</v>
      </c>
      <c r="C594" s="21" t="s">
        <v>2954</v>
      </c>
    </row>
    <row r="595" spans="1:3" x14ac:dyDescent="0.3">
      <c r="A595" s="100" t="s">
        <v>1131</v>
      </c>
      <c r="B595" s="100" t="s">
        <v>1132</v>
      </c>
      <c r="C595" s="21" t="s">
        <v>4949</v>
      </c>
    </row>
    <row r="596" spans="1:3" x14ac:dyDescent="0.3">
      <c r="A596" s="100" t="s">
        <v>1133</v>
      </c>
      <c r="B596" s="100" t="s">
        <v>1134</v>
      </c>
      <c r="C596" s="21" t="s">
        <v>2939</v>
      </c>
    </row>
    <row r="597" spans="1:3" x14ac:dyDescent="0.3">
      <c r="A597" s="100" t="s">
        <v>1135</v>
      </c>
      <c r="B597" s="100" t="s">
        <v>1136</v>
      </c>
      <c r="C597" s="21" t="s">
        <v>2958</v>
      </c>
    </row>
    <row r="598" spans="1:3" x14ac:dyDescent="0.3">
      <c r="A598" s="100" t="s">
        <v>1137</v>
      </c>
      <c r="B598" s="100" t="s">
        <v>1138</v>
      </c>
      <c r="C598" s="21" t="s">
        <v>2958</v>
      </c>
    </row>
    <row r="599" spans="1:3" x14ac:dyDescent="0.3">
      <c r="A599" s="100" t="s">
        <v>1139</v>
      </c>
      <c r="B599" s="100" t="s">
        <v>1140</v>
      </c>
      <c r="C599" s="21" t="s">
        <v>4949</v>
      </c>
    </row>
    <row r="600" spans="1:3" x14ac:dyDescent="0.3">
      <c r="A600" s="100" t="s">
        <v>1141</v>
      </c>
      <c r="B600" s="100" t="s">
        <v>1142</v>
      </c>
      <c r="C600" s="21" t="s">
        <v>4949</v>
      </c>
    </row>
    <row r="601" spans="1:3" x14ac:dyDescent="0.3">
      <c r="A601" s="100" t="s">
        <v>1143</v>
      </c>
      <c r="B601" s="100" t="s">
        <v>1144</v>
      </c>
      <c r="C601" s="21" t="s">
        <v>2943</v>
      </c>
    </row>
    <row r="602" spans="1:3" x14ac:dyDescent="0.3">
      <c r="A602" s="100" t="s">
        <v>1145</v>
      </c>
      <c r="B602" s="100" t="s">
        <v>1146</v>
      </c>
      <c r="C602" s="21" t="s">
        <v>2941</v>
      </c>
    </row>
    <row r="603" spans="1:3" x14ac:dyDescent="0.3">
      <c r="A603" s="100" t="s">
        <v>1147</v>
      </c>
      <c r="B603" s="100" t="s">
        <v>1148</v>
      </c>
      <c r="C603" s="21" t="s">
        <v>2945</v>
      </c>
    </row>
    <row r="604" spans="1:3" x14ac:dyDescent="0.3">
      <c r="A604" s="100" t="s">
        <v>1149</v>
      </c>
      <c r="B604" s="100" t="s">
        <v>1150</v>
      </c>
      <c r="C604" s="21" t="s">
        <v>2939</v>
      </c>
    </row>
    <row r="605" spans="1:3" x14ac:dyDescent="0.3">
      <c r="A605" s="100" t="s">
        <v>1151</v>
      </c>
      <c r="B605" s="100" t="s">
        <v>1152</v>
      </c>
      <c r="C605" s="21" t="s">
        <v>2939</v>
      </c>
    </row>
    <row r="606" spans="1:3" x14ac:dyDescent="0.3">
      <c r="A606" s="100" t="s">
        <v>1153</v>
      </c>
      <c r="B606" s="100" t="s">
        <v>1154</v>
      </c>
      <c r="C606" s="21" t="s">
        <v>2954</v>
      </c>
    </row>
    <row r="607" spans="1:3" x14ac:dyDescent="0.3">
      <c r="A607" s="100" t="s">
        <v>1155</v>
      </c>
      <c r="B607" s="100" t="s">
        <v>1156</v>
      </c>
      <c r="C607" s="21" t="s">
        <v>2954</v>
      </c>
    </row>
    <row r="608" spans="1:3" x14ac:dyDescent="0.3">
      <c r="A608" s="100" t="s">
        <v>1157</v>
      </c>
      <c r="B608" s="100" t="s">
        <v>1158</v>
      </c>
      <c r="C608" s="21" t="s">
        <v>2939</v>
      </c>
    </row>
    <row r="609" spans="1:3" x14ac:dyDescent="0.3">
      <c r="A609" s="100" t="s">
        <v>1159</v>
      </c>
      <c r="B609" s="100" t="s">
        <v>1160</v>
      </c>
      <c r="C609" s="21" t="s">
        <v>2939</v>
      </c>
    </row>
    <row r="610" spans="1:3" x14ac:dyDescent="0.3">
      <c r="A610" s="100" t="s">
        <v>1161</v>
      </c>
      <c r="B610" s="100" t="s">
        <v>1162</v>
      </c>
      <c r="C610" s="21" t="s">
        <v>2939</v>
      </c>
    </row>
    <row r="611" spans="1:3" x14ac:dyDescent="0.3">
      <c r="A611" s="100" t="s">
        <v>1163</v>
      </c>
      <c r="B611" s="100" t="s">
        <v>1164</v>
      </c>
      <c r="C611" s="21" t="s">
        <v>2954</v>
      </c>
    </row>
    <row r="612" spans="1:3" x14ac:dyDescent="0.3">
      <c r="A612" s="100" t="s">
        <v>1356</v>
      </c>
      <c r="B612" s="100" t="s">
        <v>4943</v>
      </c>
      <c r="C612" s="21" t="s">
        <v>2972</v>
      </c>
    </row>
    <row r="613" spans="1:3" x14ac:dyDescent="0.3">
      <c r="A613" s="100" t="s">
        <v>1357</v>
      </c>
      <c r="B613" s="100" t="s">
        <v>4944</v>
      </c>
      <c r="C613" s="21" t="s">
        <v>2954</v>
      </c>
    </row>
    <row r="614" spans="1:3" x14ac:dyDescent="0.3">
      <c r="A614" s="100" t="s">
        <v>1358</v>
      </c>
      <c r="B614" s="100" t="s">
        <v>4945</v>
      </c>
      <c r="C614" s="21" t="s">
        <v>4698</v>
      </c>
    </row>
    <row r="615" spans="1:3" x14ac:dyDescent="0.3">
      <c r="A615" s="100" t="s">
        <v>1359</v>
      </c>
      <c r="B615" s="100" t="s">
        <v>4946</v>
      </c>
      <c r="C615" s="21" t="s">
        <v>2939</v>
      </c>
    </row>
    <row r="616" spans="1:3" ht="15.6" x14ac:dyDescent="0.3">
      <c r="A616" s="42" t="s">
        <v>1023</v>
      </c>
      <c r="B616" s="100"/>
      <c r="C616" s="21"/>
    </row>
    <row r="617" spans="1:3" x14ac:dyDescent="0.3">
      <c r="A617" s="100"/>
      <c r="B617" s="100"/>
      <c r="C617" s="21"/>
    </row>
    <row r="618" spans="1:3" x14ac:dyDescent="0.3">
      <c r="A618" s="100"/>
      <c r="B618" s="100"/>
      <c r="C618" s="21"/>
    </row>
    <row r="619" spans="1:3" x14ac:dyDescent="0.3">
      <c r="A619" s="100"/>
      <c r="B619" s="100"/>
      <c r="C619" s="21"/>
    </row>
    <row r="620" spans="1:3" x14ac:dyDescent="0.3">
      <c r="A620" s="100"/>
      <c r="B620" s="100"/>
      <c r="C620" s="21"/>
    </row>
    <row r="621" spans="1:3" x14ac:dyDescent="0.3">
      <c r="A621" s="100"/>
      <c r="B621" s="100"/>
      <c r="C621" s="21"/>
    </row>
    <row r="622" spans="1:3" x14ac:dyDescent="0.3">
      <c r="A622" s="100"/>
      <c r="B622" s="100"/>
      <c r="C622" s="21"/>
    </row>
    <row r="623" spans="1:3" x14ac:dyDescent="0.3">
      <c r="A623" s="100"/>
      <c r="B623" s="100"/>
      <c r="C623" s="21"/>
    </row>
    <row r="624" spans="1:3" x14ac:dyDescent="0.3">
      <c r="A624" s="100"/>
      <c r="B624" s="100"/>
      <c r="C624" s="21"/>
    </row>
    <row r="625" spans="1:3" x14ac:dyDescent="0.3">
      <c r="A625" s="100"/>
      <c r="B625" s="100"/>
      <c r="C625" s="21"/>
    </row>
    <row r="626" spans="1:3" x14ac:dyDescent="0.3">
      <c r="A626" s="100"/>
      <c r="B626" s="100"/>
      <c r="C626" s="21"/>
    </row>
    <row r="627" spans="1:3" x14ac:dyDescent="0.3">
      <c r="A627" s="100"/>
      <c r="B627" s="100"/>
      <c r="C627" s="21"/>
    </row>
    <row r="628" spans="1:3" x14ac:dyDescent="0.3">
      <c r="A628" s="100"/>
      <c r="B628" s="100"/>
      <c r="C628" s="21"/>
    </row>
    <row r="629" spans="1:3" x14ac:dyDescent="0.3">
      <c r="A629" s="100"/>
      <c r="B629" s="100"/>
      <c r="C629" s="21"/>
    </row>
    <row r="630" spans="1:3" x14ac:dyDescent="0.3">
      <c r="A630" s="100"/>
      <c r="B630" s="100"/>
      <c r="C630" s="21"/>
    </row>
    <row r="631" spans="1:3" x14ac:dyDescent="0.3">
      <c r="A631" s="100"/>
      <c r="B631" s="100"/>
      <c r="C631" s="21"/>
    </row>
    <row r="632" spans="1:3" x14ac:dyDescent="0.3">
      <c r="A632" s="100"/>
      <c r="B632" s="100"/>
      <c r="C632" s="21"/>
    </row>
    <row r="633" spans="1:3" x14ac:dyDescent="0.3">
      <c r="A633" s="100"/>
      <c r="B633" s="100"/>
      <c r="C633" s="21"/>
    </row>
    <row r="634" spans="1:3" x14ac:dyDescent="0.3">
      <c r="A634" s="100"/>
      <c r="B634" s="100"/>
      <c r="C634" s="21"/>
    </row>
    <row r="635" spans="1:3" x14ac:dyDescent="0.3">
      <c r="A635" s="100"/>
      <c r="B635" s="100"/>
      <c r="C635" s="21"/>
    </row>
    <row r="636" spans="1:3" x14ac:dyDescent="0.3">
      <c r="A636" s="100"/>
      <c r="B636" s="100"/>
      <c r="C636" s="21"/>
    </row>
    <row r="637" spans="1:3" x14ac:dyDescent="0.3">
      <c r="A637" s="100"/>
      <c r="B637" s="100"/>
      <c r="C637" s="21"/>
    </row>
    <row r="638" spans="1:3" x14ac:dyDescent="0.3">
      <c r="A638" s="100"/>
      <c r="B638" s="100"/>
      <c r="C638" s="21"/>
    </row>
    <row r="639" spans="1:3" x14ac:dyDescent="0.3">
      <c r="A639" s="100"/>
      <c r="B639" s="100"/>
      <c r="C639" s="21"/>
    </row>
    <row r="640" spans="1:3" x14ac:dyDescent="0.3">
      <c r="A640" s="100"/>
      <c r="B640" s="100"/>
      <c r="C640" s="21"/>
    </row>
    <row r="641" spans="1:3" x14ac:dyDescent="0.3">
      <c r="A641" s="100"/>
      <c r="B641" s="100"/>
      <c r="C641" s="21"/>
    </row>
    <row r="642" spans="1:3" x14ac:dyDescent="0.3">
      <c r="A642" s="100"/>
      <c r="B642" s="100"/>
      <c r="C642" s="21"/>
    </row>
    <row r="643" spans="1:3" x14ac:dyDescent="0.3">
      <c r="A643" s="100"/>
      <c r="B643" s="100"/>
      <c r="C643" s="21"/>
    </row>
    <row r="644" spans="1:3" x14ac:dyDescent="0.3">
      <c r="A644" s="100"/>
      <c r="B644" s="100"/>
      <c r="C644" s="21"/>
    </row>
    <row r="645" spans="1:3" x14ac:dyDescent="0.3">
      <c r="A645" s="100"/>
      <c r="B645" s="100"/>
      <c r="C645" s="21"/>
    </row>
    <row r="646" spans="1:3" x14ac:dyDescent="0.3">
      <c r="A646" s="100"/>
      <c r="B646" s="100"/>
      <c r="C646" s="21"/>
    </row>
    <row r="647" spans="1:3" x14ac:dyDescent="0.3">
      <c r="A647" s="100"/>
      <c r="B647" s="100"/>
      <c r="C647" s="21"/>
    </row>
    <row r="648" spans="1:3" x14ac:dyDescent="0.3">
      <c r="A648" s="100"/>
      <c r="B648" s="100"/>
      <c r="C648" s="21"/>
    </row>
    <row r="649" spans="1:3" x14ac:dyDescent="0.3">
      <c r="A649" s="100"/>
      <c r="B649" s="100"/>
      <c r="C649" s="21"/>
    </row>
    <row r="650" spans="1:3" x14ac:dyDescent="0.3">
      <c r="A650" s="100"/>
      <c r="B650" s="100"/>
      <c r="C650" s="21"/>
    </row>
    <row r="651" spans="1:3" x14ac:dyDescent="0.3">
      <c r="A651" s="100"/>
      <c r="B651" s="100"/>
      <c r="C651" s="21"/>
    </row>
    <row r="652" spans="1:3" x14ac:dyDescent="0.3">
      <c r="A652" s="100"/>
      <c r="B652" s="100"/>
      <c r="C652" s="21"/>
    </row>
    <row r="653" spans="1:3" x14ac:dyDescent="0.3">
      <c r="A653" s="100"/>
      <c r="B653" s="100"/>
      <c r="C653" s="21"/>
    </row>
    <row r="654" spans="1:3" x14ac:dyDescent="0.3">
      <c r="A654" s="100"/>
      <c r="B654" s="100"/>
      <c r="C654" s="21"/>
    </row>
    <row r="655" spans="1:3" x14ac:dyDescent="0.3">
      <c r="A655" s="100"/>
      <c r="B655" s="100"/>
      <c r="C655" s="21"/>
    </row>
    <row r="656" spans="1:3" x14ac:dyDescent="0.3">
      <c r="A656" s="100"/>
      <c r="B656" s="100"/>
      <c r="C656" s="21"/>
    </row>
    <row r="657" spans="1:3" x14ac:dyDescent="0.3">
      <c r="A657" s="100"/>
      <c r="B657" s="100"/>
      <c r="C657" s="21"/>
    </row>
    <row r="658" spans="1:3" x14ac:dyDescent="0.3">
      <c r="A658" s="100"/>
      <c r="B658" s="100"/>
      <c r="C658" s="21"/>
    </row>
    <row r="659" spans="1:3" x14ac:dyDescent="0.3">
      <c r="A659" s="100"/>
      <c r="B659" s="100"/>
      <c r="C659" s="21"/>
    </row>
    <row r="660" spans="1:3" x14ac:dyDescent="0.3">
      <c r="A660" s="100"/>
      <c r="B660" s="100"/>
      <c r="C660" s="21"/>
    </row>
    <row r="661" spans="1:3" x14ac:dyDescent="0.3">
      <c r="A661" s="100"/>
      <c r="B661" s="100"/>
      <c r="C661" s="21"/>
    </row>
    <row r="662" spans="1:3" x14ac:dyDescent="0.3">
      <c r="A662" s="100"/>
      <c r="B662" s="100"/>
      <c r="C662" s="21"/>
    </row>
    <row r="663" spans="1:3" x14ac:dyDescent="0.3">
      <c r="A663" s="100"/>
      <c r="B663" s="100"/>
      <c r="C663" s="21"/>
    </row>
    <row r="664" spans="1:3" x14ac:dyDescent="0.3">
      <c r="A664" s="100"/>
      <c r="B664" s="100"/>
      <c r="C664" s="21"/>
    </row>
    <row r="665" spans="1:3" x14ac:dyDescent="0.3">
      <c r="A665" s="100"/>
      <c r="B665" s="100"/>
      <c r="C665" s="21"/>
    </row>
    <row r="666" spans="1:3" x14ac:dyDescent="0.3">
      <c r="A666" s="100"/>
      <c r="B666" s="100"/>
      <c r="C666" s="21"/>
    </row>
    <row r="667" spans="1:3" x14ac:dyDescent="0.3">
      <c r="A667" s="100"/>
      <c r="B667" s="100"/>
      <c r="C667" s="21"/>
    </row>
    <row r="668" spans="1:3" x14ac:dyDescent="0.3">
      <c r="A668" s="100"/>
      <c r="B668" s="100"/>
      <c r="C668" s="21"/>
    </row>
    <row r="669" spans="1:3" x14ac:dyDescent="0.3">
      <c r="A669" s="100"/>
      <c r="B669" s="100"/>
      <c r="C669" s="21"/>
    </row>
    <row r="670" spans="1:3" x14ac:dyDescent="0.3">
      <c r="A670" s="100"/>
      <c r="B670" s="100"/>
      <c r="C670" s="21"/>
    </row>
    <row r="671" spans="1:3" x14ac:dyDescent="0.3">
      <c r="A671" s="100"/>
      <c r="B671" s="100"/>
      <c r="C671" s="21"/>
    </row>
    <row r="672" spans="1:3" x14ac:dyDescent="0.3">
      <c r="A672" s="100"/>
      <c r="B672" s="100"/>
      <c r="C672" s="21"/>
    </row>
    <row r="673" spans="1:3" x14ac:dyDescent="0.3">
      <c r="A673" s="100"/>
      <c r="B673" s="100"/>
      <c r="C673" s="21"/>
    </row>
    <row r="674" spans="1:3" x14ac:dyDescent="0.3">
      <c r="A674" s="100"/>
      <c r="B674" s="100"/>
      <c r="C674" s="21"/>
    </row>
    <row r="675" spans="1:3" x14ac:dyDescent="0.3">
      <c r="A675" s="100"/>
      <c r="B675" s="100"/>
      <c r="C675" s="21"/>
    </row>
    <row r="676" spans="1:3" x14ac:dyDescent="0.3">
      <c r="A676" s="100"/>
      <c r="B676" s="100"/>
      <c r="C676" s="21"/>
    </row>
    <row r="677" spans="1:3" x14ac:dyDescent="0.3">
      <c r="A677" s="100"/>
      <c r="B677" s="100"/>
      <c r="C677" s="21"/>
    </row>
    <row r="678" spans="1:3" x14ac:dyDescent="0.3">
      <c r="A678" s="100"/>
      <c r="B678" s="100"/>
      <c r="C678" s="21"/>
    </row>
    <row r="679" spans="1:3" x14ac:dyDescent="0.3">
      <c r="A679" s="100"/>
      <c r="B679" s="100"/>
      <c r="C679" s="21"/>
    </row>
    <row r="680" spans="1:3" x14ac:dyDescent="0.3">
      <c r="A680" s="100"/>
      <c r="B680" s="100"/>
      <c r="C680" s="21"/>
    </row>
    <row r="681" spans="1:3" x14ac:dyDescent="0.3">
      <c r="A681" s="100"/>
      <c r="B681" s="100"/>
      <c r="C681" s="21"/>
    </row>
    <row r="682" spans="1:3" x14ac:dyDescent="0.3">
      <c r="A682" s="100"/>
      <c r="B682" s="100"/>
      <c r="C682" s="21"/>
    </row>
    <row r="683" spans="1:3" x14ac:dyDescent="0.3">
      <c r="A683" s="100"/>
      <c r="B683" s="100"/>
      <c r="C683" s="21"/>
    </row>
    <row r="684" spans="1:3" x14ac:dyDescent="0.3">
      <c r="A684" s="100"/>
      <c r="B684" s="100"/>
      <c r="C684" s="21"/>
    </row>
    <row r="685" spans="1:3" x14ac:dyDescent="0.3">
      <c r="A685" s="100"/>
      <c r="B685" s="100"/>
      <c r="C685" s="21"/>
    </row>
    <row r="686" spans="1:3" x14ac:dyDescent="0.3">
      <c r="A686" s="100"/>
      <c r="B686" s="100"/>
      <c r="C686" s="21"/>
    </row>
    <row r="687" spans="1:3" x14ac:dyDescent="0.3">
      <c r="A687" s="100"/>
      <c r="B687" s="100"/>
      <c r="C687" s="21"/>
    </row>
    <row r="688" spans="1:3" x14ac:dyDescent="0.3">
      <c r="A688" s="100"/>
      <c r="B688" s="100"/>
      <c r="C688" s="21"/>
    </row>
    <row r="689" spans="1:3" x14ac:dyDescent="0.3">
      <c r="A689" s="100"/>
      <c r="B689" s="100"/>
      <c r="C689" s="21"/>
    </row>
    <row r="690" spans="1:3" x14ac:dyDescent="0.3">
      <c r="A690" s="100"/>
      <c r="B690" s="100"/>
      <c r="C690" s="21"/>
    </row>
    <row r="691" spans="1:3" x14ac:dyDescent="0.3">
      <c r="A691" s="100"/>
      <c r="B691" s="100"/>
      <c r="C691" s="21"/>
    </row>
    <row r="692" spans="1:3" x14ac:dyDescent="0.3">
      <c r="A692" s="100"/>
      <c r="B692" s="100"/>
      <c r="C692" s="21"/>
    </row>
    <row r="693" spans="1:3" x14ac:dyDescent="0.3">
      <c r="A693" s="100"/>
      <c r="B693" s="100"/>
      <c r="C693" s="21"/>
    </row>
    <row r="694" spans="1:3" x14ac:dyDescent="0.3">
      <c r="A694" s="100"/>
      <c r="B694" s="100"/>
      <c r="C694" s="21"/>
    </row>
    <row r="695" spans="1:3" x14ac:dyDescent="0.3">
      <c r="A695" s="100"/>
      <c r="B695" s="100"/>
      <c r="C695" s="21"/>
    </row>
    <row r="696" spans="1:3" x14ac:dyDescent="0.3">
      <c r="A696" s="100"/>
      <c r="B696" s="100"/>
      <c r="C696" s="21"/>
    </row>
    <row r="697" spans="1:3" x14ac:dyDescent="0.3">
      <c r="A697" s="100"/>
      <c r="B697" s="100"/>
      <c r="C697" s="21"/>
    </row>
    <row r="698" spans="1:3" x14ac:dyDescent="0.3">
      <c r="A698" s="100"/>
      <c r="B698" s="100"/>
      <c r="C698" s="21"/>
    </row>
    <row r="699" spans="1:3" x14ac:dyDescent="0.3">
      <c r="A699" s="100"/>
      <c r="B699" s="100"/>
      <c r="C699" s="21"/>
    </row>
    <row r="700" spans="1:3" x14ac:dyDescent="0.3">
      <c r="A700" s="100"/>
      <c r="B700" s="100"/>
      <c r="C700" s="21"/>
    </row>
    <row r="701" spans="1:3" x14ac:dyDescent="0.3">
      <c r="A701" s="100"/>
      <c r="B701" s="100"/>
      <c r="C701" s="21"/>
    </row>
    <row r="702" spans="1:3" x14ac:dyDescent="0.3">
      <c r="A702" s="100"/>
      <c r="B702" s="100"/>
      <c r="C702" s="21"/>
    </row>
    <row r="703" spans="1:3" x14ac:dyDescent="0.3">
      <c r="A703" s="100"/>
      <c r="B703" s="100"/>
      <c r="C703" s="21"/>
    </row>
    <row r="704" spans="1:3" x14ac:dyDescent="0.3">
      <c r="A704" s="100"/>
      <c r="B704" s="100"/>
      <c r="C704" s="21"/>
    </row>
    <row r="705" spans="1:3" x14ac:dyDescent="0.3">
      <c r="A705" s="100"/>
      <c r="B705" s="100"/>
      <c r="C705" s="21"/>
    </row>
    <row r="706" spans="1:3" x14ac:dyDescent="0.3">
      <c r="A706" s="100"/>
      <c r="B706" s="100"/>
      <c r="C706" s="21"/>
    </row>
    <row r="707" spans="1:3" x14ac:dyDescent="0.3">
      <c r="A707" s="100"/>
      <c r="B707" s="100"/>
      <c r="C707" s="21"/>
    </row>
    <row r="708" spans="1:3" x14ac:dyDescent="0.3">
      <c r="A708" s="100"/>
      <c r="B708" s="100"/>
      <c r="C708" s="21"/>
    </row>
    <row r="709" spans="1:3" x14ac:dyDescent="0.3">
      <c r="A709" s="100"/>
      <c r="B709" s="100"/>
      <c r="C709" s="21"/>
    </row>
    <row r="710" spans="1:3" x14ac:dyDescent="0.3">
      <c r="A710" s="100"/>
      <c r="B710" s="100"/>
      <c r="C710" s="21"/>
    </row>
    <row r="711" spans="1:3" x14ac:dyDescent="0.3">
      <c r="A711" s="100"/>
      <c r="B711" s="100"/>
      <c r="C711" s="21"/>
    </row>
    <row r="712" spans="1:3" x14ac:dyDescent="0.3">
      <c r="A712" s="100"/>
      <c r="B712" s="100"/>
      <c r="C712" s="21"/>
    </row>
    <row r="713" spans="1:3" x14ac:dyDescent="0.3">
      <c r="A713" s="100"/>
      <c r="B713" s="100"/>
      <c r="C713" s="21"/>
    </row>
    <row r="714" spans="1:3" x14ac:dyDescent="0.3">
      <c r="A714" s="100"/>
      <c r="B714" s="100"/>
      <c r="C714" s="21"/>
    </row>
    <row r="715" spans="1:3" x14ac:dyDescent="0.3">
      <c r="A715" s="100"/>
      <c r="B715" s="100"/>
      <c r="C715" s="21"/>
    </row>
    <row r="716" spans="1:3" x14ac:dyDescent="0.3">
      <c r="A716" s="100"/>
      <c r="B716" s="100"/>
      <c r="C716" s="21"/>
    </row>
    <row r="717" spans="1:3" x14ac:dyDescent="0.3">
      <c r="A717" s="100"/>
      <c r="B717" s="100"/>
      <c r="C717" s="21"/>
    </row>
    <row r="718" spans="1:3" x14ac:dyDescent="0.3">
      <c r="A718" s="100"/>
      <c r="B718" s="100"/>
      <c r="C718" s="21"/>
    </row>
    <row r="719" spans="1:3" x14ac:dyDescent="0.3">
      <c r="A719" s="100"/>
      <c r="B719" s="100"/>
      <c r="C719" s="21"/>
    </row>
    <row r="720" spans="1:3" x14ac:dyDescent="0.3">
      <c r="A720" s="100"/>
      <c r="B720" s="100"/>
      <c r="C720" s="21"/>
    </row>
    <row r="721" spans="1:3" x14ac:dyDescent="0.3">
      <c r="A721" s="100"/>
      <c r="B721" s="100"/>
      <c r="C721" s="21"/>
    </row>
    <row r="722" spans="1:3" x14ac:dyDescent="0.3">
      <c r="A722" s="100"/>
      <c r="B722" s="100"/>
      <c r="C722" s="21"/>
    </row>
    <row r="723" spans="1:3" x14ac:dyDescent="0.3">
      <c r="A723" s="100"/>
      <c r="B723" s="100"/>
      <c r="C723" s="21"/>
    </row>
    <row r="724" spans="1:3" x14ac:dyDescent="0.3">
      <c r="A724" s="100"/>
      <c r="B724" s="100"/>
      <c r="C724" s="21"/>
    </row>
    <row r="725" spans="1:3" x14ac:dyDescent="0.3">
      <c r="A725" s="100"/>
      <c r="B725" s="100"/>
      <c r="C725" s="21"/>
    </row>
    <row r="726" spans="1:3" x14ac:dyDescent="0.3">
      <c r="A726" s="100"/>
      <c r="B726" s="100"/>
      <c r="C726" s="21"/>
    </row>
    <row r="727" spans="1:3" x14ac:dyDescent="0.3">
      <c r="A727" s="100"/>
      <c r="B727" s="100"/>
      <c r="C727" s="21"/>
    </row>
    <row r="728" spans="1:3" x14ac:dyDescent="0.3">
      <c r="A728" s="100"/>
      <c r="B728" s="100"/>
      <c r="C728" s="21"/>
    </row>
    <row r="729" spans="1:3" x14ac:dyDescent="0.3">
      <c r="A729" s="100"/>
      <c r="B729" s="100"/>
      <c r="C729" s="21"/>
    </row>
    <row r="730" spans="1:3" x14ac:dyDescent="0.3">
      <c r="A730" s="100"/>
      <c r="B730" s="100"/>
      <c r="C730" s="21"/>
    </row>
    <row r="731" spans="1:3" x14ac:dyDescent="0.3">
      <c r="A731" s="100"/>
      <c r="B731" s="100"/>
      <c r="C731" s="21"/>
    </row>
    <row r="732" spans="1:3" x14ac:dyDescent="0.3">
      <c r="A732" s="100"/>
      <c r="B732" s="100"/>
      <c r="C732" s="21"/>
    </row>
    <row r="733" spans="1:3" x14ac:dyDescent="0.3">
      <c r="A733" s="100"/>
      <c r="B733" s="100"/>
      <c r="C733" s="21"/>
    </row>
    <row r="734" spans="1:3" x14ac:dyDescent="0.3">
      <c r="A734" s="100"/>
      <c r="B734" s="100"/>
      <c r="C734" s="21"/>
    </row>
    <row r="735" spans="1:3" x14ac:dyDescent="0.3">
      <c r="A735" s="100"/>
      <c r="B735" s="100"/>
      <c r="C735" s="21"/>
    </row>
    <row r="736" spans="1:3" x14ac:dyDescent="0.3">
      <c r="A736" s="100"/>
      <c r="B736" s="100"/>
      <c r="C736" s="21"/>
    </row>
    <row r="737" spans="1:3" x14ac:dyDescent="0.3">
      <c r="A737" s="100"/>
      <c r="B737" s="100"/>
      <c r="C737" s="21"/>
    </row>
    <row r="738" spans="1:3" x14ac:dyDescent="0.3">
      <c r="A738" s="100"/>
      <c r="B738" s="100"/>
      <c r="C738" s="21"/>
    </row>
    <row r="739" spans="1:3" x14ac:dyDescent="0.3">
      <c r="A739" s="100"/>
      <c r="B739" s="100"/>
      <c r="C739" s="21"/>
    </row>
    <row r="740" spans="1:3" x14ac:dyDescent="0.3">
      <c r="A740" s="100"/>
      <c r="B740" s="100"/>
      <c r="C740" s="21"/>
    </row>
    <row r="741" spans="1:3" x14ac:dyDescent="0.3">
      <c r="A741" s="100"/>
      <c r="B741" s="100"/>
      <c r="C741" s="21"/>
    </row>
    <row r="742" spans="1:3" x14ac:dyDescent="0.3">
      <c r="A742" s="100"/>
      <c r="B742" s="100"/>
      <c r="C742" s="21"/>
    </row>
    <row r="743" spans="1:3" x14ac:dyDescent="0.3">
      <c r="A743" s="100"/>
      <c r="B743" s="100"/>
      <c r="C743" s="21"/>
    </row>
    <row r="744" spans="1:3" x14ac:dyDescent="0.3">
      <c r="A744" s="100"/>
      <c r="B744" s="100"/>
      <c r="C744" s="21"/>
    </row>
    <row r="745" spans="1:3" x14ac:dyDescent="0.3">
      <c r="A745" s="100"/>
      <c r="B745" s="100"/>
      <c r="C745" s="21"/>
    </row>
    <row r="746" spans="1:3" x14ac:dyDescent="0.3">
      <c r="A746" s="100"/>
      <c r="B746" s="100"/>
      <c r="C746" s="21"/>
    </row>
    <row r="747" spans="1:3" x14ac:dyDescent="0.3">
      <c r="A747" s="100"/>
      <c r="B747" s="100"/>
      <c r="C747" s="21"/>
    </row>
    <row r="748" spans="1:3" x14ac:dyDescent="0.3">
      <c r="A748" s="100"/>
      <c r="B748" s="100"/>
      <c r="C748" s="21"/>
    </row>
    <row r="749" spans="1:3" x14ac:dyDescent="0.3">
      <c r="A749" s="100"/>
      <c r="B749" s="100"/>
      <c r="C749" s="21"/>
    </row>
    <row r="750" spans="1:3" x14ac:dyDescent="0.3">
      <c r="A750" s="100"/>
      <c r="B750" s="100"/>
      <c r="C750" s="21"/>
    </row>
    <row r="751" spans="1:3" x14ac:dyDescent="0.3">
      <c r="A751" s="100"/>
      <c r="B751" s="100"/>
      <c r="C751" s="21"/>
    </row>
    <row r="752" spans="1:3" x14ac:dyDescent="0.3">
      <c r="A752" s="100"/>
      <c r="B752" s="100"/>
      <c r="C752" s="21"/>
    </row>
    <row r="753" spans="1:3" x14ac:dyDescent="0.3">
      <c r="A753" s="100"/>
      <c r="B753" s="100"/>
      <c r="C753" s="21"/>
    </row>
    <row r="754" spans="1:3" x14ac:dyDescent="0.3">
      <c r="A754" s="100"/>
      <c r="B754" s="100"/>
      <c r="C754" s="21"/>
    </row>
    <row r="755" spans="1:3" x14ac:dyDescent="0.3">
      <c r="A755" s="100"/>
      <c r="B755" s="100"/>
      <c r="C755" s="21"/>
    </row>
    <row r="756" spans="1:3" x14ac:dyDescent="0.3">
      <c r="A756" s="100"/>
      <c r="B756" s="100"/>
      <c r="C756" s="21"/>
    </row>
    <row r="757" spans="1:3" x14ac:dyDescent="0.3">
      <c r="A757" s="100"/>
      <c r="B757" s="100"/>
      <c r="C757" s="21"/>
    </row>
    <row r="758" spans="1:3" x14ac:dyDescent="0.3">
      <c r="A758" s="100"/>
      <c r="B758" s="100"/>
      <c r="C758" s="21"/>
    </row>
    <row r="759" spans="1:3" x14ac:dyDescent="0.3">
      <c r="A759" s="100"/>
      <c r="B759" s="100"/>
      <c r="C759" s="21"/>
    </row>
    <row r="760" spans="1:3" x14ac:dyDescent="0.3">
      <c r="A760" s="100"/>
      <c r="B760" s="100"/>
      <c r="C760" s="21"/>
    </row>
    <row r="761" spans="1:3" x14ac:dyDescent="0.3">
      <c r="A761" s="100"/>
      <c r="B761" s="100"/>
      <c r="C761" s="21"/>
    </row>
    <row r="762" spans="1:3" x14ac:dyDescent="0.3">
      <c r="A762" s="100"/>
      <c r="B762" s="100"/>
      <c r="C762" s="21"/>
    </row>
    <row r="763" spans="1:3" x14ac:dyDescent="0.3">
      <c r="A763" s="100"/>
      <c r="B763" s="100"/>
      <c r="C763" s="21"/>
    </row>
    <row r="764" spans="1:3" x14ac:dyDescent="0.3">
      <c r="A764" s="100"/>
      <c r="B764" s="100"/>
      <c r="C764" s="21"/>
    </row>
    <row r="765" spans="1:3" x14ac:dyDescent="0.3">
      <c r="A765" s="100"/>
      <c r="B765" s="100"/>
      <c r="C765" s="21"/>
    </row>
    <row r="766" spans="1:3" x14ac:dyDescent="0.3">
      <c r="A766" s="100"/>
      <c r="B766" s="100"/>
      <c r="C766" s="21"/>
    </row>
    <row r="767" spans="1:3" x14ac:dyDescent="0.3">
      <c r="A767" s="100"/>
      <c r="B767" s="100"/>
      <c r="C767" s="21"/>
    </row>
    <row r="768" spans="1:3" x14ac:dyDescent="0.3">
      <c r="A768" s="100"/>
      <c r="B768" s="100"/>
      <c r="C768" s="21"/>
    </row>
    <row r="769" spans="1:3" x14ac:dyDescent="0.3">
      <c r="A769" s="100"/>
      <c r="B769" s="100"/>
      <c r="C769" s="21"/>
    </row>
    <row r="770" spans="1:3" x14ac:dyDescent="0.3">
      <c r="A770" s="100"/>
      <c r="B770" s="100"/>
      <c r="C770" s="21"/>
    </row>
    <row r="771" spans="1:3" x14ac:dyDescent="0.3">
      <c r="A771" s="100"/>
      <c r="B771" s="100"/>
      <c r="C771" s="21"/>
    </row>
    <row r="772" spans="1:3" x14ac:dyDescent="0.3">
      <c r="A772" s="100"/>
      <c r="B772" s="100"/>
      <c r="C772" s="21"/>
    </row>
    <row r="773" spans="1:3" x14ac:dyDescent="0.3">
      <c r="A773" s="100"/>
      <c r="B773" s="100"/>
      <c r="C773" s="21"/>
    </row>
    <row r="774" spans="1:3" x14ac:dyDescent="0.3">
      <c r="A774" s="100"/>
      <c r="B774" s="100"/>
      <c r="C774" s="21"/>
    </row>
    <row r="775" spans="1:3" x14ac:dyDescent="0.3">
      <c r="A775" s="100"/>
      <c r="B775" s="100"/>
      <c r="C775" s="21"/>
    </row>
    <row r="776" spans="1:3" x14ac:dyDescent="0.3">
      <c r="A776" s="100"/>
      <c r="B776" s="100"/>
      <c r="C776" s="21"/>
    </row>
    <row r="777" spans="1:3" x14ac:dyDescent="0.3">
      <c r="A777" s="100"/>
      <c r="B777" s="100"/>
      <c r="C777" s="21"/>
    </row>
    <row r="778" spans="1:3" x14ac:dyDescent="0.3">
      <c r="A778" s="100"/>
      <c r="B778" s="100"/>
      <c r="C778" s="21"/>
    </row>
    <row r="779" spans="1:3" x14ac:dyDescent="0.3">
      <c r="A779" s="100"/>
      <c r="B779" s="100"/>
      <c r="C779" s="21"/>
    </row>
    <row r="780" spans="1:3" x14ac:dyDescent="0.3">
      <c r="A780" s="100"/>
      <c r="B780" s="100"/>
      <c r="C780" s="21"/>
    </row>
    <row r="781" spans="1:3" x14ac:dyDescent="0.3">
      <c r="A781" s="100"/>
      <c r="B781" s="100"/>
      <c r="C781" s="21"/>
    </row>
    <row r="782" spans="1:3" x14ac:dyDescent="0.3">
      <c r="A782" s="100"/>
      <c r="B782" s="100"/>
      <c r="C782" s="21"/>
    </row>
    <row r="783" spans="1:3" x14ac:dyDescent="0.3">
      <c r="A783" s="100"/>
      <c r="B783" s="100"/>
      <c r="C783" s="21"/>
    </row>
    <row r="784" spans="1:3" x14ac:dyDescent="0.3">
      <c r="A784" s="100"/>
      <c r="B784" s="100"/>
      <c r="C784" s="21"/>
    </row>
    <row r="785" spans="1:3" x14ac:dyDescent="0.3">
      <c r="A785" s="100"/>
      <c r="B785" s="100"/>
      <c r="C785" s="21"/>
    </row>
    <row r="786" spans="1:3" x14ac:dyDescent="0.3">
      <c r="A786" s="100"/>
      <c r="B786" s="100"/>
      <c r="C786" s="21"/>
    </row>
    <row r="787" spans="1:3" x14ac:dyDescent="0.3">
      <c r="A787" s="100"/>
      <c r="B787" s="100"/>
      <c r="C787" s="21"/>
    </row>
    <row r="788" spans="1:3" x14ac:dyDescent="0.3">
      <c r="A788" s="100"/>
      <c r="B788" s="100"/>
      <c r="C788" s="21"/>
    </row>
    <row r="789" spans="1:3" x14ac:dyDescent="0.3">
      <c r="A789" s="100"/>
      <c r="B789" s="100"/>
      <c r="C789" s="21"/>
    </row>
    <row r="790" spans="1:3" x14ac:dyDescent="0.3">
      <c r="A790" s="100"/>
      <c r="B790" s="100"/>
      <c r="C790" s="21"/>
    </row>
    <row r="791" spans="1:3" x14ac:dyDescent="0.3">
      <c r="A791" s="100"/>
      <c r="B791" s="100"/>
      <c r="C791" s="21"/>
    </row>
    <row r="792" spans="1:3" x14ac:dyDescent="0.3">
      <c r="A792" s="100"/>
      <c r="B792" s="100"/>
      <c r="C792" s="21"/>
    </row>
    <row r="793" spans="1:3" x14ac:dyDescent="0.3">
      <c r="A793" s="100"/>
      <c r="B793" s="100"/>
      <c r="C793" s="21"/>
    </row>
    <row r="794" spans="1:3" x14ac:dyDescent="0.3">
      <c r="A794" s="100"/>
      <c r="B794" s="100"/>
      <c r="C794" s="21"/>
    </row>
    <row r="795" spans="1:3" x14ac:dyDescent="0.3">
      <c r="A795" s="100"/>
      <c r="B795" s="100"/>
      <c r="C795" s="21"/>
    </row>
    <row r="796" spans="1:3" x14ac:dyDescent="0.3">
      <c r="A796" s="100"/>
      <c r="B796" s="100"/>
      <c r="C796" s="21"/>
    </row>
    <row r="797" spans="1:3" x14ac:dyDescent="0.3">
      <c r="A797" s="100"/>
      <c r="B797" s="100"/>
      <c r="C797" s="21"/>
    </row>
    <row r="798" spans="1:3" x14ac:dyDescent="0.3">
      <c r="A798" s="100"/>
      <c r="B798" s="100"/>
      <c r="C798" s="21"/>
    </row>
    <row r="799" spans="1:3" x14ac:dyDescent="0.3">
      <c r="A799" s="100"/>
      <c r="B799" s="100"/>
      <c r="C799" s="21"/>
    </row>
    <row r="800" spans="1:3" x14ac:dyDescent="0.3">
      <c r="A800" s="100"/>
      <c r="B800" s="100"/>
      <c r="C800" s="21"/>
    </row>
    <row r="801" spans="1:3" x14ac:dyDescent="0.3">
      <c r="A801" s="100"/>
      <c r="B801" s="100"/>
      <c r="C801" s="21"/>
    </row>
    <row r="802" spans="1:3" x14ac:dyDescent="0.3">
      <c r="A802" s="100"/>
      <c r="B802" s="100"/>
      <c r="C802" s="21"/>
    </row>
    <row r="803" spans="1:3" x14ac:dyDescent="0.3">
      <c r="A803" s="100"/>
      <c r="B803" s="100"/>
      <c r="C803" s="21"/>
    </row>
  </sheetData>
  <autoFilter ref="A1:G381" xr:uid="{00000000-0009-0000-0000-000004000000}"/>
  <sortState xmlns:xlrd2="http://schemas.microsoft.com/office/spreadsheetml/2017/richdata2" ref="I2:J5">
    <sortCondition ref="J2:J5"/>
  </sortState>
  <phoneticPr fontId="25" type="noConversion"/>
  <conditionalFormatting sqref="M34:M37 I4:I88">
    <cfRule type="duplicateValues" dxfId="15" priority="18"/>
    <cfRule type="duplicateValues" dxfId="14" priority="19"/>
    <cfRule type="duplicateValues" dxfId="13" priority="20"/>
    <cfRule type="duplicateValues" dxfId="12" priority="21"/>
    <cfRule type="duplicateValues" dxfId="11" priority="22"/>
    <cfRule type="duplicateValues" dxfId="10" priority="23"/>
    <cfRule type="duplicateValues" dxfId="9" priority="24"/>
  </conditionalFormatting>
  <conditionalFormatting sqref="M34:M37 I4:I90">
    <cfRule type="duplicateValues" dxfId="8" priority="17"/>
  </conditionalFormatting>
  <conditionalFormatting sqref="M30:M32">
    <cfRule type="duplicateValues" dxfId="7" priority="10"/>
    <cfRule type="duplicateValues" dxfId="6" priority="11"/>
    <cfRule type="duplicateValues" dxfId="5" priority="12"/>
    <cfRule type="duplicateValues" dxfId="4" priority="13"/>
    <cfRule type="duplicateValues" dxfId="3" priority="14"/>
    <cfRule type="duplicateValues" dxfId="2" priority="15"/>
    <cfRule type="duplicateValues" dxfId="1" priority="16"/>
  </conditionalFormatting>
  <conditionalFormatting sqref="M30:M32">
    <cfRule type="duplicateValues" dxfId="0" priority="9"/>
  </conditionalFormatting>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88"/>
  <sheetViews>
    <sheetView topLeftCell="A48" zoomScaleNormal="100" workbookViewId="0">
      <selection activeCell="E70" sqref="E70"/>
    </sheetView>
  </sheetViews>
  <sheetFormatPr defaultColWidth="9.109375" defaultRowHeight="11.4" x14ac:dyDescent="0.2"/>
  <cols>
    <col min="1" max="1" width="9.109375" style="100"/>
    <col min="2" max="2" width="69.44140625" style="100" customWidth="1"/>
    <col min="3" max="3" width="9.109375" style="100"/>
    <col min="4" max="4" width="12.5546875" style="100" bestFit="1" customWidth="1"/>
    <col min="5" max="5" width="122" style="100" bestFit="1" customWidth="1"/>
    <col min="6" max="16384" width="9.109375" style="100"/>
  </cols>
  <sheetData>
    <row r="1" spans="1:6" x14ac:dyDescent="0.2">
      <c r="A1" s="100" t="s">
        <v>118</v>
      </c>
      <c r="B1" s="100" t="s">
        <v>119</v>
      </c>
      <c r="C1" s="100" t="s">
        <v>118</v>
      </c>
      <c r="D1" s="100" t="s">
        <v>120</v>
      </c>
      <c r="E1" s="100" t="s">
        <v>121</v>
      </c>
      <c r="F1" s="100" t="s">
        <v>122</v>
      </c>
    </row>
    <row r="2" spans="1:6" x14ac:dyDescent="0.2">
      <c r="A2" s="100" t="s">
        <v>48</v>
      </c>
      <c r="B2" s="100" t="s">
        <v>2756</v>
      </c>
      <c r="C2" s="100" t="s">
        <v>48</v>
      </c>
      <c r="D2" s="100" t="s">
        <v>2757</v>
      </c>
      <c r="E2" s="100" t="s">
        <v>2756</v>
      </c>
      <c r="F2" s="100" t="s">
        <v>123</v>
      </c>
    </row>
    <row r="3" spans="1:6" x14ac:dyDescent="0.2">
      <c r="A3" s="100" t="s">
        <v>49</v>
      </c>
      <c r="B3" s="100" t="s">
        <v>2758</v>
      </c>
      <c r="C3" s="100" t="s">
        <v>49</v>
      </c>
      <c r="D3" s="100" t="s">
        <v>2757</v>
      </c>
      <c r="E3" s="100" t="s">
        <v>2758</v>
      </c>
      <c r="F3" s="100" t="s">
        <v>123</v>
      </c>
    </row>
    <row r="4" spans="1:6" x14ac:dyDescent="0.2">
      <c r="A4" s="100" t="s">
        <v>32</v>
      </c>
      <c r="B4" s="100" t="s">
        <v>50</v>
      </c>
      <c r="C4" s="100" t="s">
        <v>32</v>
      </c>
      <c r="D4" s="100" t="s">
        <v>2757</v>
      </c>
      <c r="E4" s="100" t="s">
        <v>50</v>
      </c>
    </row>
    <row r="5" spans="1:6" x14ac:dyDescent="0.2">
      <c r="A5" s="100" t="s">
        <v>44</v>
      </c>
      <c r="B5" s="100" t="s">
        <v>51</v>
      </c>
      <c r="C5" s="100" t="s">
        <v>44</v>
      </c>
      <c r="D5" s="100" t="s">
        <v>2757</v>
      </c>
      <c r="E5" s="100" t="s">
        <v>51</v>
      </c>
    </row>
    <row r="6" spans="1:6" x14ac:dyDescent="0.2">
      <c r="A6" s="100" t="s">
        <v>52</v>
      </c>
      <c r="B6" s="100" t="s">
        <v>36</v>
      </c>
      <c r="C6" s="100" t="s">
        <v>52</v>
      </c>
      <c r="D6" s="100" t="s">
        <v>2757</v>
      </c>
      <c r="E6" s="100" t="s">
        <v>36</v>
      </c>
    </row>
    <row r="7" spans="1:6" x14ac:dyDescent="0.2">
      <c r="A7" s="100" t="s">
        <v>53</v>
      </c>
      <c r="B7" s="100" t="s">
        <v>2759</v>
      </c>
      <c r="C7" s="100" t="s">
        <v>53</v>
      </c>
      <c r="D7" s="100" t="s">
        <v>2757</v>
      </c>
      <c r="E7" s="100" t="s">
        <v>2759</v>
      </c>
    </row>
    <row r="8" spans="1:6" x14ac:dyDescent="0.2">
      <c r="A8" s="100" t="s">
        <v>55</v>
      </c>
      <c r="B8" s="100" t="s">
        <v>54</v>
      </c>
      <c r="C8" s="100" t="s">
        <v>55</v>
      </c>
      <c r="D8" s="100" t="s">
        <v>2757</v>
      </c>
      <c r="E8" s="100" t="s">
        <v>54</v>
      </c>
    </row>
    <row r="9" spans="1:6" x14ac:dyDescent="0.2">
      <c r="A9" s="100" t="s">
        <v>56</v>
      </c>
      <c r="B9" s="100" t="s">
        <v>2760</v>
      </c>
      <c r="C9" s="100" t="s">
        <v>56</v>
      </c>
      <c r="D9" s="100" t="s">
        <v>2757</v>
      </c>
      <c r="E9" s="100" t="s">
        <v>2760</v>
      </c>
    </row>
    <row r="10" spans="1:6" x14ac:dyDescent="0.2">
      <c r="A10" s="100" t="s">
        <v>57</v>
      </c>
      <c r="B10" s="100" t="s">
        <v>2761</v>
      </c>
      <c r="C10" s="100" t="s">
        <v>57</v>
      </c>
      <c r="D10" s="100" t="s">
        <v>2757</v>
      </c>
      <c r="E10" s="100" t="s">
        <v>2761</v>
      </c>
    </row>
    <row r="11" spans="1:6" x14ac:dyDescent="0.2">
      <c r="A11" s="100" t="s">
        <v>2762</v>
      </c>
      <c r="B11" s="100" t="s">
        <v>2763</v>
      </c>
      <c r="C11" s="100" t="s">
        <v>2762</v>
      </c>
      <c r="D11" s="100" t="s">
        <v>2757</v>
      </c>
      <c r="E11" s="100" t="s">
        <v>2763</v>
      </c>
    </row>
    <row r="12" spans="1:6" x14ac:dyDescent="0.2">
      <c r="A12" s="130" t="s">
        <v>58</v>
      </c>
      <c r="B12" s="100" t="s">
        <v>2888</v>
      </c>
      <c r="C12" s="130" t="s">
        <v>58</v>
      </c>
      <c r="D12" s="100" t="s">
        <v>2889</v>
      </c>
      <c r="E12" s="100" t="s">
        <v>2888</v>
      </c>
    </row>
    <row r="13" spans="1:6" x14ac:dyDescent="0.2">
      <c r="A13" s="130" t="s">
        <v>59</v>
      </c>
      <c r="B13" s="100" t="s">
        <v>62</v>
      </c>
      <c r="C13" s="130" t="s">
        <v>59</v>
      </c>
      <c r="D13" s="100" t="s">
        <v>2889</v>
      </c>
      <c r="E13" s="100" t="s">
        <v>62</v>
      </c>
    </row>
    <row r="14" spans="1:6" x14ac:dyDescent="0.2">
      <c r="A14" s="130" t="s">
        <v>60</v>
      </c>
      <c r="B14" s="100" t="s">
        <v>2890</v>
      </c>
      <c r="C14" s="130" t="s">
        <v>60</v>
      </c>
      <c r="D14" s="100" t="s">
        <v>2889</v>
      </c>
      <c r="E14" s="100" t="s">
        <v>2890</v>
      </c>
    </row>
    <row r="15" spans="1:6" x14ac:dyDescent="0.2">
      <c r="A15" s="130" t="s">
        <v>61</v>
      </c>
      <c r="B15" s="100" t="s">
        <v>2891</v>
      </c>
      <c r="C15" s="130" t="s">
        <v>61</v>
      </c>
      <c r="D15" s="100" t="s">
        <v>2889</v>
      </c>
      <c r="E15" s="100" t="s">
        <v>2891</v>
      </c>
    </row>
    <row r="16" spans="1:6" x14ac:dyDescent="0.2">
      <c r="A16" s="130" t="s">
        <v>63</v>
      </c>
      <c r="B16" s="100" t="s">
        <v>4645</v>
      </c>
      <c r="C16" s="130" t="s">
        <v>63</v>
      </c>
      <c r="D16" s="100" t="s">
        <v>2889</v>
      </c>
      <c r="E16" s="100" t="s">
        <v>4645</v>
      </c>
    </row>
    <row r="17" spans="1:5" x14ac:dyDescent="0.2">
      <c r="A17" s="130" t="s">
        <v>64</v>
      </c>
      <c r="B17" s="100" t="s">
        <v>4646</v>
      </c>
      <c r="C17" s="130" t="s">
        <v>64</v>
      </c>
      <c r="D17" s="100" t="s">
        <v>2889</v>
      </c>
      <c r="E17" s="100" t="s">
        <v>4646</v>
      </c>
    </row>
    <row r="18" spans="1:5" x14ac:dyDescent="0.2">
      <c r="A18" s="130" t="s">
        <v>65</v>
      </c>
      <c r="B18" s="100" t="s">
        <v>4647</v>
      </c>
      <c r="C18" s="130" t="s">
        <v>65</v>
      </c>
      <c r="D18" s="100" t="s">
        <v>2889</v>
      </c>
      <c r="E18" s="100" t="s">
        <v>4647</v>
      </c>
    </row>
    <row r="19" spans="1:5" x14ac:dyDescent="0.2">
      <c r="A19" s="130" t="s">
        <v>66</v>
      </c>
      <c r="B19" s="100" t="s">
        <v>5134</v>
      </c>
      <c r="C19" s="130" t="s">
        <v>66</v>
      </c>
      <c r="D19" s="100" t="s">
        <v>2889</v>
      </c>
      <c r="E19" s="100" t="s">
        <v>5134</v>
      </c>
    </row>
    <row r="20" spans="1:5" x14ac:dyDescent="0.2">
      <c r="A20" s="130" t="s">
        <v>67</v>
      </c>
      <c r="B20" s="100" t="s">
        <v>5135</v>
      </c>
      <c r="C20" s="130" t="s">
        <v>67</v>
      </c>
      <c r="D20" s="100" t="s">
        <v>2889</v>
      </c>
      <c r="E20" s="100" t="s">
        <v>5135</v>
      </c>
    </row>
    <row r="21" spans="1:5" x14ac:dyDescent="0.2">
      <c r="A21" s="130" t="s">
        <v>68</v>
      </c>
      <c r="B21" s="100" t="s">
        <v>5136</v>
      </c>
      <c r="C21" s="130" t="s">
        <v>68</v>
      </c>
      <c r="D21" s="100" t="s">
        <v>2889</v>
      </c>
      <c r="E21" s="100" t="s">
        <v>5136</v>
      </c>
    </row>
    <row r="22" spans="1:5" x14ac:dyDescent="0.2">
      <c r="A22" s="130" t="s">
        <v>4666</v>
      </c>
      <c r="B22" s="100" t="s">
        <v>5137</v>
      </c>
      <c r="C22" s="130" t="s">
        <v>4666</v>
      </c>
      <c r="D22" s="100" t="s">
        <v>2889</v>
      </c>
      <c r="E22" s="100" t="s">
        <v>5137</v>
      </c>
    </row>
    <row r="23" spans="1:5" x14ac:dyDescent="0.2">
      <c r="A23" s="130" t="s">
        <v>4667</v>
      </c>
      <c r="B23" s="100" t="s">
        <v>5138</v>
      </c>
      <c r="C23" s="130" t="s">
        <v>4667</v>
      </c>
      <c r="D23" s="100" t="s">
        <v>2889</v>
      </c>
      <c r="E23" s="100" t="s">
        <v>5138</v>
      </c>
    </row>
    <row r="24" spans="1:5" x14ac:dyDescent="0.2">
      <c r="A24" s="130" t="s">
        <v>4668</v>
      </c>
      <c r="B24" s="100" t="s">
        <v>5139</v>
      </c>
      <c r="C24" s="130" t="s">
        <v>4668</v>
      </c>
      <c r="D24" s="100" t="s">
        <v>2889</v>
      </c>
      <c r="E24" s="100" t="s">
        <v>5139</v>
      </c>
    </row>
    <row r="25" spans="1:5" x14ac:dyDescent="0.2">
      <c r="A25" s="130" t="s">
        <v>4669</v>
      </c>
      <c r="B25" s="100" t="s">
        <v>5140</v>
      </c>
      <c r="C25" s="130" t="s">
        <v>4669</v>
      </c>
      <c r="D25" s="100" t="s">
        <v>2889</v>
      </c>
      <c r="E25" s="100" t="s">
        <v>5140</v>
      </c>
    </row>
    <row r="26" spans="1:5" x14ac:dyDescent="0.2">
      <c r="A26" s="130" t="s">
        <v>4670</v>
      </c>
      <c r="B26" s="100" t="s">
        <v>4664</v>
      </c>
      <c r="C26" s="130" t="s">
        <v>4670</v>
      </c>
      <c r="D26" s="100" t="s">
        <v>2889</v>
      </c>
      <c r="E26" s="100" t="s">
        <v>4664</v>
      </c>
    </row>
    <row r="27" spans="1:5" x14ac:dyDescent="0.2">
      <c r="A27" s="130" t="s">
        <v>4671</v>
      </c>
      <c r="B27" s="100" t="s">
        <v>5141</v>
      </c>
      <c r="C27" s="130" t="s">
        <v>4671</v>
      </c>
      <c r="D27" s="100" t="s">
        <v>2889</v>
      </c>
      <c r="E27" s="100" t="s">
        <v>5141</v>
      </c>
    </row>
    <row r="28" spans="1:5" x14ac:dyDescent="0.2">
      <c r="A28" s="130" t="s">
        <v>4672</v>
      </c>
      <c r="B28" s="100" t="s">
        <v>5142</v>
      </c>
      <c r="C28" s="130" t="s">
        <v>4672</v>
      </c>
      <c r="D28" s="100" t="s">
        <v>2889</v>
      </c>
      <c r="E28" s="100" t="s">
        <v>5142</v>
      </c>
    </row>
    <row r="29" spans="1:5" x14ac:dyDescent="0.2">
      <c r="A29" s="130" t="s">
        <v>4673</v>
      </c>
      <c r="B29" s="100" t="s">
        <v>2897</v>
      </c>
      <c r="C29" s="130" t="s">
        <v>4673</v>
      </c>
      <c r="D29" s="100" t="s">
        <v>2889</v>
      </c>
      <c r="E29" s="100" t="s">
        <v>2897</v>
      </c>
    </row>
    <row r="30" spans="1:5" x14ac:dyDescent="0.2">
      <c r="A30" s="130" t="s">
        <v>4674</v>
      </c>
      <c r="B30" s="100" t="s">
        <v>5143</v>
      </c>
      <c r="C30" s="130" t="s">
        <v>4674</v>
      </c>
      <c r="D30" s="100" t="s">
        <v>2889</v>
      </c>
      <c r="E30" s="100" t="s">
        <v>5143</v>
      </c>
    </row>
    <row r="31" spans="1:5" x14ac:dyDescent="0.2">
      <c r="A31" s="130" t="s">
        <v>4675</v>
      </c>
      <c r="B31" s="100" t="s">
        <v>5144</v>
      </c>
      <c r="C31" s="130" t="s">
        <v>4675</v>
      </c>
      <c r="D31" s="100" t="s">
        <v>2889</v>
      </c>
      <c r="E31" s="100" t="s">
        <v>5144</v>
      </c>
    </row>
    <row r="32" spans="1:5" x14ac:dyDescent="0.2">
      <c r="A32" s="130" t="s">
        <v>4676</v>
      </c>
      <c r="B32" s="100" t="s">
        <v>4665</v>
      </c>
      <c r="C32" s="130" t="s">
        <v>4676</v>
      </c>
      <c r="D32" s="100" t="s">
        <v>2889</v>
      </c>
      <c r="E32" s="100" t="s">
        <v>4665</v>
      </c>
    </row>
    <row r="33" spans="1:5" x14ac:dyDescent="0.2">
      <c r="A33" s="130" t="s">
        <v>4677</v>
      </c>
      <c r="B33" s="100" t="s">
        <v>5145</v>
      </c>
      <c r="C33" s="130" t="s">
        <v>4677</v>
      </c>
      <c r="D33" s="100" t="s">
        <v>2889</v>
      </c>
      <c r="E33" s="100" t="s">
        <v>5145</v>
      </c>
    </row>
    <row r="34" spans="1:5" x14ac:dyDescent="0.2">
      <c r="A34" s="130" t="s">
        <v>4678</v>
      </c>
      <c r="B34" s="100" t="s">
        <v>5146</v>
      </c>
      <c r="C34" s="130" t="s">
        <v>4678</v>
      </c>
      <c r="D34" s="100" t="s">
        <v>2889</v>
      </c>
      <c r="E34" s="100" t="s">
        <v>5146</v>
      </c>
    </row>
    <row r="35" spans="1:5" x14ac:dyDescent="0.2">
      <c r="A35" s="130" t="s">
        <v>4679</v>
      </c>
      <c r="B35" s="100" t="s">
        <v>5147</v>
      </c>
      <c r="C35" s="130" t="s">
        <v>4679</v>
      </c>
      <c r="D35" s="100" t="s">
        <v>2889</v>
      </c>
      <c r="E35" s="100" t="s">
        <v>5147</v>
      </c>
    </row>
    <row r="36" spans="1:5" x14ac:dyDescent="0.2">
      <c r="A36" s="130" t="s">
        <v>4680</v>
      </c>
      <c r="B36" s="100" t="s">
        <v>5148</v>
      </c>
      <c r="C36" s="130" t="s">
        <v>4680</v>
      </c>
      <c r="D36" s="100" t="s">
        <v>2889</v>
      </c>
      <c r="E36" s="100" t="s">
        <v>5148</v>
      </c>
    </row>
    <row r="37" spans="1:5" x14ac:dyDescent="0.2">
      <c r="A37" s="130" t="s">
        <v>4681</v>
      </c>
      <c r="B37" s="100" t="s">
        <v>5149</v>
      </c>
      <c r="C37" s="130" t="s">
        <v>4681</v>
      </c>
      <c r="D37" s="100" t="s">
        <v>2889</v>
      </c>
      <c r="E37" s="100" t="s">
        <v>5149</v>
      </c>
    </row>
    <row r="38" spans="1:5" x14ac:dyDescent="0.2">
      <c r="A38" s="130" t="s">
        <v>4682</v>
      </c>
      <c r="B38" s="100" t="s">
        <v>5150</v>
      </c>
      <c r="C38" s="130" t="s">
        <v>4682</v>
      </c>
      <c r="D38" s="100" t="s">
        <v>2889</v>
      </c>
      <c r="E38" s="100" t="s">
        <v>5150</v>
      </c>
    </row>
    <row r="39" spans="1:5" x14ac:dyDescent="0.2">
      <c r="A39" s="130" t="s">
        <v>4683</v>
      </c>
      <c r="B39" s="100" t="s">
        <v>5151</v>
      </c>
      <c r="C39" s="130" t="s">
        <v>4683</v>
      </c>
      <c r="D39" s="100" t="s">
        <v>2889</v>
      </c>
      <c r="E39" s="100" t="s">
        <v>5151</v>
      </c>
    </row>
    <row r="40" spans="1:5" x14ac:dyDescent="0.2">
      <c r="A40" s="130" t="s">
        <v>4684</v>
      </c>
      <c r="B40" s="100" t="s">
        <v>4686</v>
      </c>
      <c r="C40" s="130" t="s">
        <v>4684</v>
      </c>
      <c r="D40" s="100" t="s">
        <v>2889</v>
      </c>
      <c r="E40" s="100" t="s">
        <v>4686</v>
      </c>
    </row>
    <row r="41" spans="1:5" x14ac:dyDescent="0.2">
      <c r="A41" s="130" t="s">
        <v>4685</v>
      </c>
      <c r="B41" s="100" t="s">
        <v>5152</v>
      </c>
      <c r="C41" s="130" t="s">
        <v>4685</v>
      </c>
      <c r="D41" s="100" t="s">
        <v>2889</v>
      </c>
      <c r="E41" s="100" t="s">
        <v>5152</v>
      </c>
    </row>
    <row r="42" spans="1:5" x14ac:dyDescent="0.2">
      <c r="A42" s="130" t="s">
        <v>69</v>
      </c>
      <c r="B42" s="100" t="s">
        <v>35</v>
      </c>
      <c r="C42" s="130" t="s">
        <v>69</v>
      </c>
      <c r="D42" s="100" t="s">
        <v>2889</v>
      </c>
      <c r="E42" s="100" t="s">
        <v>35</v>
      </c>
    </row>
    <row r="43" spans="1:5" x14ac:dyDescent="0.2">
      <c r="A43" s="130" t="s">
        <v>70</v>
      </c>
      <c r="B43" s="100" t="s">
        <v>4648</v>
      </c>
      <c r="C43" s="130" t="s">
        <v>70</v>
      </c>
      <c r="D43" s="100" t="s">
        <v>2889</v>
      </c>
      <c r="E43" s="100" t="s">
        <v>4648</v>
      </c>
    </row>
    <row r="44" spans="1:5" x14ac:dyDescent="0.2">
      <c r="A44" s="130" t="s">
        <v>71</v>
      </c>
      <c r="B44" s="100" t="s">
        <v>5153</v>
      </c>
      <c r="C44" s="130" t="s">
        <v>71</v>
      </c>
      <c r="D44" s="100" t="s">
        <v>2889</v>
      </c>
      <c r="E44" s="100" t="s">
        <v>5153</v>
      </c>
    </row>
    <row r="45" spans="1:5" x14ac:dyDescent="0.2">
      <c r="A45" s="130" t="s">
        <v>73</v>
      </c>
      <c r="B45" s="100" t="s">
        <v>5154</v>
      </c>
      <c r="C45" s="130" t="s">
        <v>73</v>
      </c>
      <c r="D45" s="100" t="s">
        <v>2889</v>
      </c>
      <c r="E45" s="100" t="s">
        <v>5154</v>
      </c>
    </row>
    <row r="46" spans="1:5" x14ac:dyDescent="0.2">
      <c r="A46" s="130" t="s">
        <v>4650</v>
      </c>
      <c r="B46" s="100" t="s">
        <v>5155</v>
      </c>
      <c r="C46" s="130" t="s">
        <v>4650</v>
      </c>
      <c r="D46" s="100" t="s">
        <v>2889</v>
      </c>
      <c r="E46" s="100" t="s">
        <v>5155</v>
      </c>
    </row>
    <row r="47" spans="1:5" x14ac:dyDescent="0.2">
      <c r="A47" s="130" t="s">
        <v>4651</v>
      </c>
      <c r="B47" s="100" t="s">
        <v>4657</v>
      </c>
      <c r="C47" s="130" t="s">
        <v>4651</v>
      </c>
      <c r="D47" s="100" t="s">
        <v>2889</v>
      </c>
      <c r="E47" s="100" t="s">
        <v>4657</v>
      </c>
    </row>
    <row r="48" spans="1:5" x14ac:dyDescent="0.2">
      <c r="A48" s="130" t="s">
        <v>4652</v>
      </c>
      <c r="B48" s="100" t="s">
        <v>5156</v>
      </c>
      <c r="C48" s="130" t="s">
        <v>4652</v>
      </c>
      <c r="D48" s="100" t="s">
        <v>2889</v>
      </c>
      <c r="E48" s="100" t="s">
        <v>5156</v>
      </c>
    </row>
    <row r="49" spans="1:5" x14ac:dyDescent="0.2">
      <c r="A49" s="130" t="s">
        <v>4653</v>
      </c>
      <c r="B49" s="100" t="s">
        <v>5157</v>
      </c>
      <c r="C49" s="130" t="s">
        <v>4653</v>
      </c>
      <c r="D49" s="100" t="s">
        <v>2889</v>
      </c>
      <c r="E49" s="100" t="s">
        <v>5157</v>
      </c>
    </row>
    <row r="50" spans="1:5" x14ac:dyDescent="0.2">
      <c r="A50" s="130" t="s">
        <v>4654</v>
      </c>
      <c r="B50" s="100" t="s">
        <v>5158</v>
      </c>
      <c r="C50" s="130" t="s">
        <v>4654</v>
      </c>
      <c r="D50" s="100" t="s">
        <v>2889</v>
      </c>
      <c r="E50" s="100" t="s">
        <v>5158</v>
      </c>
    </row>
    <row r="51" spans="1:5" x14ac:dyDescent="0.2">
      <c r="A51" s="130" t="s">
        <v>4655</v>
      </c>
      <c r="B51" s="100" t="s">
        <v>5159</v>
      </c>
      <c r="C51" s="130" t="s">
        <v>4655</v>
      </c>
      <c r="D51" s="100" t="s">
        <v>2889</v>
      </c>
      <c r="E51" s="100" t="s">
        <v>5159</v>
      </c>
    </row>
    <row r="52" spans="1:5" x14ac:dyDescent="0.2">
      <c r="A52" s="130" t="s">
        <v>4656</v>
      </c>
      <c r="B52" s="100" t="s">
        <v>5160</v>
      </c>
      <c r="C52" s="130" t="s">
        <v>4656</v>
      </c>
      <c r="D52" s="100" t="s">
        <v>2889</v>
      </c>
      <c r="E52" s="100" t="s">
        <v>5160</v>
      </c>
    </row>
    <row r="53" spans="1:5" x14ac:dyDescent="0.2">
      <c r="A53" s="130" t="s">
        <v>4688</v>
      </c>
      <c r="B53" s="100" t="s">
        <v>5177</v>
      </c>
      <c r="C53" s="130" t="s">
        <v>4688</v>
      </c>
      <c r="D53" s="100" t="s">
        <v>2889</v>
      </c>
      <c r="E53" s="100" t="s">
        <v>5177</v>
      </c>
    </row>
    <row r="54" spans="1:5" x14ac:dyDescent="0.2">
      <c r="A54" s="130" t="s">
        <v>4689</v>
      </c>
      <c r="B54" s="100" t="s">
        <v>5161</v>
      </c>
      <c r="C54" s="130" t="s">
        <v>4689</v>
      </c>
      <c r="D54" s="100" t="s">
        <v>2889</v>
      </c>
      <c r="E54" s="100" t="s">
        <v>5161</v>
      </c>
    </row>
    <row r="55" spans="1:5" x14ac:dyDescent="0.2">
      <c r="A55" s="130" t="s">
        <v>4692</v>
      </c>
      <c r="B55" s="100" t="s">
        <v>5162</v>
      </c>
      <c r="C55" s="130" t="s">
        <v>4692</v>
      </c>
      <c r="D55" s="100" t="s">
        <v>2889</v>
      </c>
      <c r="E55" s="100" t="s">
        <v>5162</v>
      </c>
    </row>
    <row r="56" spans="1:5" x14ac:dyDescent="0.2">
      <c r="A56" s="130" t="s">
        <v>4693</v>
      </c>
      <c r="B56" s="100" t="s">
        <v>5163</v>
      </c>
      <c r="C56" s="130" t="s">
        <v>4693</v>
      </c>
      <c r="D56" s="100" t="s">
        <v>2889</v>
      </c>
      <c r="E56" s="100" t="s">
        <v>5163</v>
      </c>
    </row>
    <row r="57" spans="1:5" x14ac:dyDescent="0.2">
      <c r="A57" s="130" t="s">
        <v>4694</v>
      </c>
      <c r="B57" s="100" t="s">
        <v>5164</v>
      </c>
      <c r="C57" s="130" t="s">
        <v>4694</v>
      </c>
      <c r="D57" s="100" t="s">
        <v>2889</v>
      </c>
      <c r="E57" s="100" t="s">
        <v>5164</v>
      </c>
    </row>
    <row r="58" spans="1:5" x14ac:dyDescent="0.2">
      <c r="A58" s="130" t="s">
        <v>4699</v>
      </c>
      <c r="B58" s="100" t="s">
        <v>5216</v>
      </c>
      <c r="C58" s="130" t="s">
        <v>4699</v>
      </c>
      <c r="D58" s="100" t="s">
        <v>2889</v>
      </c>
      <c r="E58" s="100" t="s">
        <v>5216</v>
      </c>
    </row>
    <row r="59" spans="1:5" x14ac:dyDescent="0.2">
      <c r="A59" s="130" t="s">
        <v>74</v>
      </c>
      <c r="B59" s="100" t="s">
        <v>4649</v>
      </c>
      <c r="C59" s="130" t="s">
        <v>74</v>
      </c>
      <c r="D59" s="100" t="s">
        <v>2889</v>
      </c>
      <c r="E59" s="100" t="s">
        <v>4649</v>
      </c>
    </row>
    <row r="60" spans="1:5" x14ac:dyDescent="0.2">
      <c r="A60" s="130" t="s">
        <v>33</v>
      </c>
      <c r="B60" s="100" t="s">
        <v>5166</v>
      </c>
      <c r="C60" s="130" t="s">
        <v>33</v>
      </c>
      <c r="D60" s="100" t="s">
        <v>2889</v>
      </c>
      <c r="E60" s="100" t="s">
        <v>5166</v>
      </c>
    </row>
    <row r="61" spans="1:5" x14ac:dyDescent="0.2">
      <c r="A61" s="130" t="s">
        <v>75</v>
      </c>
      <c r="B61" s="100" t="s">
        <v>5167</v>
      </c>
      <c r="C61" s="130" t="s">
        <v>75</v>
      </c>
      <c r="D61" s="100" t="s">
        <v>2889</v>
      </c>
      <c r="E61" s="100" t="s">
        <v>5167</v>
      </c>
    </row>
    <row r="62" spans="1:5" x14ac:dyDescent="0.2">
      <c r="A62" s="130" t="s">
        <v>76</v>
      </c>
      <c r="B62" s="100" t="s">
        <v>5168</v>
      </c>
      <c r="C62" s="130" t="s">
        <v>76</v>
      </c>
      <c r="D62" s="100" t="s">
        <v>2889</v>
      </c>
      <c r="E62" s="100" t="s">
        <v>5168</v>
      </c>
    </row>
    <row r="63" spans="1:5" x14ac:dyDescent="0.2">
      <c r="A63" s="130" t="s">
        <v>77</v>
      </c>
      <c r="B63" s="100" t="s">
        <v>5179</v>
      </c>
      <c r="C63" s="130" t="s">
        <v>77</v>
      </c>
      <c r="D63" s="100" t="s">
        <v>2889</v>
      </c>
      <c r="E63" s="100" t="s">
        <v>5179</v>
      </c>
    </row>
    <row r="64" spans="1:5" x14ac:dyDescent="0.2">
      <c r="A64" s="130" t="s">
        <v>78</v>
      </c>
      <c r="B64" s="100" t="s">
        <v>5169</v>
      </c>
      <c r="C64" s="130" t="s">
        <v>78</v>
      </c>
      <c r="D64" s="100" t="s">
        <v>2889</v>
      </c>
      <c r="E64" s="100" t="s">
        <v>5169</v>
      </c>
    </row>
    <row r="65" spans="1:5" x14ac:dyDescent="0.2">
      <c r="A65" s="130" t="s">
        <v>4658</v>
      </c>
      <c r="B65" s="100" t="s">
        <v>5170</v>
      </c>
      <c r="C65" s="130" t="s">
        <v>4658</v>
      </c>
      <c r="D65" s="100" t="s">
        <v>2889</v>
      </c>
      <c r="E65" s="100" t="s">
        <v>5170</v>
      </c>
    </row>
    <row r="66" spans="1:5" x14ac:dyDescent="0.2">
      <c r="A66" s="130" t="s">
        <v>4659</v>
      </c>
      <c r="B66" s="100" t="s">
        <v>37</v>
      </c>
      <c r="C66" s="130" t="s">
        <v>4659</v>
      </c>
      <c r="D66" s="100" t="s">
        <v>2889</v>
      </c>
      <c r="E66" s="100" t="s">
        <v>37</v>
      </c>
    </row>
    <row r="67" spans="1:5" x14ac:dyDescent="0.2">
      <c r="A67" s="130" t="s">
        <v>79</v>
      </c>
      <c r="B67" s="100" t="s">
        <v>5178</v>
      </c>
      <c r="C67" s="130" t="s">
        <v>79</v>
      </c>
      <c r="D67" s="100" t="s">
        <v>2889</v>
      </c>
      <c r="E67" s="100" t="s">
        <v>5178</v>
      </c>
    </row>
    <row r="68" spans="1:5" x14ac:dyDescent="0.2">
      <c r="A68" s="130" t="s">
        <v>80</v>
      </c>
      <c r="B68" s="100" t="s">
        <v>5171</v>
      </c>
      <c r="C68" s="130" t="s">
        <v>80</v>
      </c>
      <c r="D68" s="100" t="s">
        <v>2889</v>
      </c>
      <c r="E68" s="100" t="s">
        <v>5171</v>
      </c>
    </row>
    <row r="69" spans="1:5" x14ac:dyDescent="0.2">
      <c r="A69" s="130" t="s">
        <v>4661</v>
      </c>
      <c r="B69" s="100" t="s">
        <v>5172</v>
      </c>
      <c r="C69" s="130" t="s">
        <v>4661</v>
      </c>
      <c r="D69" s="100" t="s">
        <v>2889</v>
      </c>
      <c r="E69" s="100" t="s">
        <v>5172</v>
      </c>
    </row>
    <row r="70" spans="1:5" x14ac:dyDescent="0.2">
      <c r="A70" s="130" t="s">
        <v>81</v>
      </c>
      <c r="B70" s="100" t="s">
        <v>4663</v>
      </c>
      <c r="C70" s="130" t="s">
        <v>81</v>
      </c>
      <c r="D70" s="100" t="s">
        <v>2889</v>
      </c>
      <c r="E70" s="100" t="s">
        <v>4663</v>
      </c>
    </row>
    <row r="71" spans="1:5" x14ac:dyDescent="0.2">
      <c r="A71" s="130" t="s">
        <v>82</v>
      </c>
      <c r="B71" s="100" t="s">
        <v>5173</v>
      </c>
      <c r="C71" s="130" t="s">
        <v>82</v>
      </c>
      <c r="D71" s="100" t="s">
        <v>2889</v>
      </c>
      <c r="E71" s="100" t="s">
        <v>5173</v>
      </c>
    </row>
    <row r="72" spans="1:5" x14ac:dyDescent="0.2">
      <c r="A72" s="130" t="s">
        <v>83</v>
      </c>
      <c r="B72" s="100" t="s">
        <v>5174</v>
      </c>
      <c r="C72" s="130" t="s">
        <v>83</v>
      </c>
      <c r="D72" s="100" t="s">
        <v>2889</v>
      </c>
      <c r="E72" s="100" t="s">
        <v>5174</v>
      </c>
    </row>
    <row r="73" spans="1:5" x14ac:dyDescent="0.2">
      <c r="A73" s="130" t="s">
        <v>84</v>
      </c>
      <c r="B73" s="100" t="s">
        <v>5175</v>
      </c>
      <c r="C73" s="130" t="s">
        <v>84</v>
      </c>
      <c r="D73" s="100" t="s">
        <v>2889</v>
      </c>
      <c r="E73" s="100" t="s">
        <v>5175</v>
      </c>
    </row>
    <row r="74" spans="1:5" x14ac:dyDescent="0.2">
      <c r="A74" s="130" t="s">
        <v>85</v>
      </c>
      <c r="B74" s="100" t="s">
        <v>5176</v>
      </c>
      <c r="C74" s="130" t="s">
        <v>85</v>
      </c>
      <c r="D74" s="100" t="s">
        <v>2889</v>
      </c>
      <c r="E74" s="100" t="s">
        <v>5176</v>
      </c>
    </row>
    <row r="75" spans="1:5" x14ac:dyDescent="0.2">
      <c r="A75" s="130" t="s">
        <v>86</v>
      </c>
      <c r="B75" s="100" t="s">
        <v>5045</v>
      </c>
      <c r="C75" s="130" t="s">
        <v>86</v>
      </c>
      <c r="D75" s="100" t="s">
        <v>2889</v>
      </c>
      <c r="E75" s="100" t="s">
        <v>5045</v>
      </c>
    </row>
    <row r="76" spans="1:5" x14ac:dyDescent="0.2">
      <c r="A76" s="130" t="s">
        <v>87</v>
      </c>
      <c r="B76" s="100" t="s">
        <v>2913</v>
      </c>
      <c r="C76" s="130" t="s">
        <v>87</v>
      </c>
      <c r="D76" s="100" t="s">
        <v>2889</v>
      </c>
      <c r="E76" s="100" t="s">
        <v>2913</v>
      </c>
    </row>
    <row r="77" spans="1:5" x14ac:dyDescent="0.2">
      <c r="A77" s="130" t="s">
        <v>88</v>
      </c>
      <c r="B77" s="100" t="s">
        <v>2920</v>
      </c>
      <c r="C77" s="130" t="s">
        <v>88</v>
      </c>
      <c r="D77" s="100" t="s">
        <v>2889</v>
      </c>
      <c r="E77" s="100" t="s">
        <v>2920</v>
      </c>
    </row>
    <row r="78" spans="1:5" x14ac:dyDescent="0.2">
      <c r="A78" s="130" t="s">
        <v>89</v>
      </c>
      <c r="B78" s="100" t="s">
        <v>2921</v>
      </c>
      <c r="C78" s="130" t="s">
        <v>89</v>
      </c>
      <c r="D78" s="100" t="s">
        <v>2889</v>
      </c>
      <c r="E78" s="100" t="s">
        <v>2921</v>
      </c>
    </row>
    <row r="79" spans="1:5" x14ac:dyDescent="0.2">
      <c r="A79" s="130" t="s">
        <v>90</v>
      </c>
      <c r="B79" s="100" t="s">
        <v>2922</v>
      </c>
      <c r="C79" s="130" t="s">
        <v>90</v>
      </c>
      <c r="D79" s="100" t="s">
        <v>2889</v>
      </c>
      <c r="E79" s="100" t="s">
        <v>2922</v>
      </c>
    </row>
    <row r="80" spans="1:5" x14ac:dyDescent="0.2">
      <c r="A80" s="130" t="s">
        <v>91</v>
      </c>
      <c r="B80" s="100" t="s">
        <v>4695</v>
      </c>
      <c r="C80" s="130" t="s">
        <v>91</v>
      </c>
      <c r="D80" s="100" t="s">
        <v>2889</v>
      </c>
      <c r="E80" s="100" t="s">
        <v>4695</v>
      </c>
    </row>
    <row r="81" spans="1:5" x14ac:dyDescent="0.2">
      <c r="A81" s="130" t="s">
        <v>95</v>
      </c>
      <c r="B81" s="100" t="s">
        <v>2923</v>
      </c>
      <c r="C81" s="130" t="s">
        <v>95</v>
      </c>
      <c r="D81" s="100" t="s">
        <v>2889</v>
      </c>
      <c r="E81" s="100" t="s">
        <v>2923</v>
      </c>
    </row>
    <row r="82" spans="1:5" x14ac:dyDescent="0.2">
      <c r="A82" s="130" t="s">
        <v>96</v>
      </c>
      <c r="B82" s="100" t="s">
        <v>2924</v>
      </c>
      <c r="C82" s="130" t="s">
        <v>96</v>
      </c>
      <c r="D82" s="100" t="s">
        <v>2889</v>
      </c>
      <c r="E82" s="100" t="s">
        <v>2924</v>
      </c>
    </row>
    <row r="83" spans="1:5" x14ac:dyDescent="0.2">
      <c r="A83" s="130" t="s">
        <v>97</v>
      </c>
      <c r="B83" s="100" t="s">
        <v>2926</v>
      </c>
      <c r="C83" s="130" t="s">
        <v>97</v>
      </c>
      <c r="D83" s="100" t="s">
        <v>2889</v>
      </c>
      <c r="E83" s="100" t="s">
        <v>2926</v>
      </c>
    </row>
    <row r="84" spans="1:5" x14ac:dyDescent="0.2">
      <c r="A84" s="130" t="s">
        <v>98</v>
      </c>
      <c r="B84" s="100" t="s">
        <v>2927</v>
      </c>
      <c r="C84" s="130" t="s">
        <v>98</v>
      </c>
      <c r="D84" s="100" t="s">
        <v>2889</v>
      </c>
      <c r="E84" s="100" t="s">
        <v>2927</v>
      </c>
    </row>
    <row r="85" spans="1:5" x14ac:dyDescent="0.2">
      <c r="A85" s="130" t="s">
        <v>99</v>
      </c>
      <c r="B85" s="100" t="s">
        <v>2928</v>
      </c>
      <c r="C85" s="130" t="s">
        <v>99</v>
      </c>
      <c r="D85" s="100" t="s">
        <v>2889</v>
      </c>
      <c r="E85" s="100" t="s">
        <v>2928</v>
      </c>
    </row>
    <row r="86" spans="1:5" x14ac:dyDescent="0.2">
      <c r="A86" s="130" t="s">
        <v>100</v>
      </c>
      <c r="B86" s="100" t="s">
        <v>2929</v>
      </c>
      <c r="C86" s="130" t="s">
        <v>100</v>
      </c>
      <c r="D86" s="100" t="s">
        <v>2889</v>
      </c>
      <c r="E86" s="100" t="s">
        <v>2929</v>
      </c>
    </row>
    <row r="87" spans="1:5" x14ac:dyDescent="0.2">
      <c r="A87" s="130" t="s">
        <v>101</v>
      </c>
      <c r="B87" s="100" t="s">
        <v>2930</v>
      </c>
      <c r="C87" s="130" t="s">
        <v>101</v>
      </c>
      <c r="D87" s="100" t="s">
        <v>2889</v>
      </c>
      <c r="E87" s="100" t="s">
        <v>2930</v>
      </c>
    </row>
    <row r="88" spans="1:5" x14ac:dyDescent="0.2">
      <c r="A88" s="130" t="s">
        <v>4697</v>
      </c>
      <c r="B88" s="100" t="s">
        <v>4696</v>
      </c>
      <c r="C88" s="130" t="s">
        <v>4697</v>
      </c>
      <c r="D88" s="100" t="s">
        <v>2889</v>
      </c>
      <c r="E88" s="100" t="s">
        <v>4696</v>
      </c>
    </row>
    <row r="100" spans="1:5" x14ac:dyDescent="0.2">
      <c r="A100" s="100" t="s">
        <v>102</v>
      </c>
      <c r="B100" s="100" t="s">
        <v>2758</v>
      </c>
      <c r="C100" s="100" t="s">
        <v>102</v>
      </c>
      <c r="D100" s="100" t="s">
        <v>2886</v>
      </c>
      <c r="E100" s="100" t="s">
        <v>2758</v>
      </c>
    </row>
    <row r="101" spans="1:5" x14ac:dyDescent="0.2">
      <c r="A101" s="100" t="s">
        <v>104</v>
      </c>
      <c r="B101" s="100" t="s">
        <v>2887</v>
      </c>
      <c r="C101" s="100" t="s">
        <v>104</v>
      </c>
      <c r="D101" s="100" t="s">
        <v>2886</v>
      </c>
      <c r="E101" s="100" t="s">
        <v>2887</v>
      </c>
    </row>
    <row r="102" spans="1:5" x14ac:dyDescent="0.2">
      <c r="A102" s="100" t="s">
        <v>34</v>
      </c>
      <c r="B102" s="100" t="s">
        <v>103</v>
      </c>
      <c r="C102" s="100" t="s">
        <v>34</v>
      </c>
      <c r="D102" s="100" t="s">
        <v>2886</v>
      </c>
      <c r="E102" s="100" t="s">
        <v>103</v>
      </c>
    </row>
    <row r="103" spans="1:5" x14ac:dyDescent="0.2">
      <c r="A103" s="100" t="s">
        <v>45</v>
      </c>
      <c r="B103" s="100" t="s">
        <v>105</v>
      </c>
      <c r="C103" s="100" t="s">
        <v>45</v>
      </c>
      <c r="D103" s="100" t="s">
        <v>2886</v>
      </c>
      <c r="E103" s="100" t="s">
        <v>105</v>
      </c>
    </row>
    <row r="104" spans="1:5" x14ac:dyDescent="0.2">
      <c r="A104" s="100" t="s">
        <v>107</v>
      </c>
      <c r="B104" s="100" t="s">
        <v>106</v>
      </c>
      <c r="C104" s="100" t="s">
        <v>107</v>
      </c>
      <c r="D104" s="100" t="s">
        <v>2886</v>
      </c>
      <c r="E104" s="100" t="s">
        <v>106</v>
      </c>
    </row>
    <row r="105" spans="1:5" x14ac:dyDescent="0.2">
      <c r="A105" s="100" t="s">
        <v>2721</v>
      </c>
      <c r="B105" s="100" t="s">
        <v>108</v>
      </c>
      <c r="C105" s="100" t="s">
        <v>2721</v>
      </c>
      <c r="D105" s="100" t="s">
        <v>2722</v>
      </c>
      <c r="E105" s="100" t="s">
        <v>108</v>
      </c>
    </row>
    <row r="106" spans="1:5" x14ac:dyDescent="0.2">
      <c r="A106" s="100" t="s">
        <v>2723</v>
      </c>
      <c r="B106" s="100" t="s">
        <v>109</v>
      </c>
      <c r="C106" s="100" t="s">
        <v>2723</v>
      </c>
      <c r="D106" s="100" t="s">
        <v>2722</v>
      </c>
      <c r="E106" s="100" t="s">
        <v>109</v>
      </c>
    </row>
    <row r="107" spans="1:5" x14ac:dyDescent="0.2">
      <c r="A107" s="100" t="s">
        <v>2724</v>
      </c>
      <c r="B107" s="100" t="s">
        <v>110</v>
      </c>
      <c r="C107" s="100" t="s">
        <v>2724</v>
      </c>
      <c r="D107" s="100" t="s">
        <v>2722</v>
      </c>
      <c r="E107" s="100" t="s">
        <v>110</v>
      </c>
    </row>
    <row r="108" spans="1:5" x14ac:dyDescent="0.2">
      <c r="A108" s="100" t="s">
        <v>2725</v>
      </c>
      <c r="B108" s="100" t="s">
        <v>111</v>
      </c>
      <c r="C108" s="100" t="s">
        <v>2725</v>
      </c>
      <c r="D108" s="100" t="s">
        <v>2722</v>
      </c>
      <c r="E108" s="100" t="s">
        <v>111</v>
      </c>
    </row>
    <row r="109" spans="1:5" x14ac:dyDescent="0.2">
      <c r="A109" s="100" t="s">
        <v>2726</v>
      </c>
      <c r="B109" s="100" t="s">
        <v>112</v>
      </c>
      <c r="C109" s="100" t="s">
        <v>2726</v>
      </c>
      <c r="D109" s="100" t="s">
        <v>2722</v>
      </c>
      <c r="E109" s="100" t="s">
        <v>112</v>
      </c>
    </row>
    <row r="110" spans="1:5" x14ac:dyDescent="0.2">
      <c r="A110" s="100" t="s">
        <v>2727</v>
      </c>
      <c r="B110" s="100" t="s">
        <v>113</v>
      </c>
      <c r="C110" s="100" t="s">
        <v>2727</v>
      </c>
      <c r="D110" s="100" t="s">
        <v>2722</v>
      </c>
      <c r="E110" s="100" t="s">
        <v>113</v>
      </c>
    </row>
    <row r="111" spans="1:5" x14ac:dyDescent="0.2">
      <c r="A111" s="100" t="s">
        <v>2728</v>
      </c>
      <c r="B111" s="100" t="s">
        <v>114</v>
      </c>
      <c r="C111" s="100" t="s">
        <v>2728</v>
      </c>
      <c r="D111" s="100" t="s">
        <v>2722</v>
      </c>
      <c r="E111" s="100" t="s">
        <v>114</v>
      </c>
    </row>
    <row r="112" spans="1:5" x14ac:dyDescent="0.2">
      <c r="A112" s="100" t="s">
        <v>2729</v>
      </c>
      <c r="B112" s="100" t="s">
        <v>115</v>
      </c>
      <c r="C112" s="100" t="s">
        <v>2729</v>
      </c>
      <c r="D112" s="100" t="s">
        <v>2722</v>
      </c>
      <c r="E112" s="100" t="s">
        <v>115</v>
      </c>
    </row>
    <row r="113" spans="1:5" x14ac:dyDescent="0.2">
      <c r="A113" s="100" t="s">
        <v>2730</v>
      </c>
      <c r="B113" s="100" t="s">
        <v>116</v>
      </c>
      <c r="C113" s="100" t="s">
        <v>2730</v>
      </c>
      <c r="D113" s="100" t="s">
        <v>2722</v>
      </c>
      <c r="E113" s="100" t="s">
        <v>116</v>
      </c>
    </row>
    <row r="114" spans="1:5" x14ac:dyDescent="0.2">
      <c r="A114" s="100" t="s">
        <v>2731</v>
      </c>
      <c r="B114" s="100" t="s">
        <v>117</v>
      </c>
      <c r="C114" s="100" t="s">
        <v>2731</v>
      </c>
      <c r="D114" s="100" t="s">
        <v>2722</v>
      </c>
      <c r="E114" s="100" t="s">
        <v>117</v>
      </c>
    </row>
    <row r="115" spans="1:5" x14ac:dyDescent="0.2">
      <c r="A115" s="100" t="s">
        <v>2732</v>
      </c>
      <c r="B115" s="100" t="s">
        <v>2733</v>
      </c>
      <c r="C115" s="100" t="s">
        <v>2732</v>
      </c>
      <c r="D115" s="100" t="s">
        <v>2722</v>
      </c>
      <c r="E115" s="100" t="s">
        <v>2733</v>
      </c>
    </row>
    <row r="116" spans="1:5" x14ac:dyDescent="0.2">
      <c r="A116" s="100" t="s">
        <v>2734</v>
      </c>
      <c r="B116" s="100" t="s">
        <v>2735</v>
      </c>
      <c r="C116" s="100" t="s">
        <v>2734</v>
      </c>
      <c r="D116" s="100" t="s">
        <v>2722</v>
      </c>
      <c r="E116" s="100" t="s">
        <v>2735</v>
      </c>
    </row>
    <row r="117" spans="1:5" x14ac:dyDescent="0.2">
      <c r="A117" s="100" t="s">
        <v>2736</v>
      </c>
      <c r="B117" s="100" t="s">
        <v>2737</v>
      </c>
      <c r="C117" s="100" t="s">
        <v>2736</v>
      </c>
      <c r="D117" s="100" t="s">
        <v>2722</v>
      </c>
      <c r="E117" s="100" t="s">
        <v>2737</v>
      </c>
    </row>
    <row r="118" spans="1:5" x14ac:dyDescent="0.2">
      <c r="A118" s="100" t="s">
        <v>2738</v>
      </c>
      <c r="B118" s="100" t="s">
        <v>2739</v>
      </c>
      <c r="C118" s="100" t="s">
        <v>2738</v>
      </c>
      <c r="D118" s="100" t="s">
        <v>2722</v>
      </c>
      <c r="E118" s="100" t="s">
        <v>2739</v>
      </c>
    </row>
    <row r="119" spans="1:5" x14ac:dyDescent="0.2">
      <c r="A119" s="100" t="s">
        <v>2740</v>
      </c>
      <c r="B119" s="100" t="s">
        <v>2741</v>
      </c>
      <c r="C119" s="100" t="s">
        <v>2740</v>
      </c>
      <c r="D119" s="100" t="s">
        <v>2722</v>
      </c>
      <c r="E119" s="100" t="s">
        <v>2741</v>
      </c>
    </row>
    <row r="120" spans="1:5" x14ac:dyDescent="0.2">
      <c r="A120" s="100" t="s">
        <v>2742</v>
      </c>
      <c r="B120" s="100" t="s">
        <v>2743</v>
      </c>
      <c r="C120" s="100" t="s">
        <v>2742</v>
      </c>
      <c r="D120" s="100" t="s">
        <v>2722</v>
      </c>
      <c r="E120" s="100" t="s">
        <v>2743</v>
      </c>
    </row>
    <row r="121" spans="1:5" x14ac:dyDescent="0.2">
      <c r="A121" s="100" t="s">
        <v>2744</v>
      </c>
      <c r="B121" s="100" t="s">
        <v>2745</v>
      </c>
      <c r="C121" s="100" t="s">
        <v>2744</v>
      </c>
      <c r="D121" s="100" t="s">
        <v>2722</v>
      </c>
      <c r="E121" s="100" t="s">
        <v>2745</v>
      </c>
    </row>
    <row r="122" spans="1:5" x14ac:dyDescent="0.2">
      <c r="A122" s="100" t="s">
        <v>2746</v>
      </c>
      <c r="B122" s="100" t="s">
        <v>2747</v>
      </c>
      <c r="C122" s="100" t="s">
        <v>2746</v>
      </c>
      <c r="D122" s="100" t="s">
        <v>2722</v>
      </c>
      <c r="E122" s="100" t="s">
        <v>2747</v>
      </c>
    </row>
    <row r="123" spans="1:5" x14ac:dyDescent="0.2">
      <c r="A123" s="100" t="s">
        <v>2748</v>
      </c>
      <c r="B123" s="100" t="s">
        <v>2749</v>
      </c>
      <c r="C123" s="100" t="s">
        <v>2748</v>
      </c>
      <c r="D123" s="100" t="s">
        <v>2722</v>
      </c>
      <c r="E123" s="100" t="s">
        <v>2749</v>
      </c>
    </row>
    <row r="124" spans="1:5" x14ac:dyDescent="0.2">
      <c r="A124" s="100" t="s">
        <v>2750</v>
      </c>
      <c r="B124" s="100" t="s">
        <v>2751</v>
      </c>
      <c r="C124" s="100" t="s">
        <v>2750</v>
      </c>
      <c r="D124" s="100" t="s">
        <v>2722</v>
      </c>
      <c r="E124" s="100" t="s">
        <v>2751</v>
      </c>
    </row>
    <row r="125" spans="1:5" x14ac:dyDescent="0.2">
      <c r="A125" s="100" t="s">
        <v>2752</v>
      </c>
      <c r="B125" s="100" t="s">
        <v>2753</v>
      </c>
      <c r="C125" s="100" t="s">
        <v>2752</v>
      </c>
      <c r="D125" s="100" t="s">
        <v>2722</v>
      </c>
      <c r="E125" s="100" t="s">
        <v>2753</v>
      </c>
    </row>
    <row r="126" spans="1:5" x14ac:dyDescent="0.2">
      <c r="A126" s="100" t="s">
        <v>2754</v>
      </c>
      <c r="B126" s="100" t="s">
        <v>2755</v>
      </c>
      <c r="C126" s="100" t="s">
        <v>2754</v>
      </c>
      <c r="D126" s="100" t="s">
        <v>2722</v>
      </c>
      <c r="E126" s="100" t="s">
        <v>2755</v>
      </c>
    </row>
    <row r="127" spans="1:5" x14ac:dyDescent="0.2">
      <c r="A127" s="100" t="s">
        <v>2764</v>
      </c>
      <c r="B127" s="100" t="s">
        <v>2765</v>
      </c>
      <c r="C127" s="100" t="s">
        <v>2764</v>
      </c>
      <c r="D127" s="100" t="s">
        <v>2766</v>
      </c>
      <c r="E127" s="100" t="s">
        <v>2765</v>
      </c>
    </row>
    <row r="128" spans="1:5" x14ac:dyDescent="0.2">
      <c r="A128" s="100" t="s">
        <v>2767</v>
      </c>
      <c r="B128" s="100" t="s">
        <v>2768</v>
      </c>
      <c r="C128" s="100" t="s">
        <v>2767</v>
      </c>
      <c r="D128" s="100" t="s">
        <v>2766</v>
      </c>
      <c r="E128" s="100" t="s">
        <v>2768</v>
      </c>
    </row>
    <row r="129" spans="1:5" x14ac:dyDescent="0.2">
      <c r="A129" s="100" t="s">
        <v>2769</v>
      </c>
      <c r="B129" s="100" t="s">
        <v>2770</v>
      </c>
      <c r="C129" s="100" t="s">
        <v>2769</v>
      </c>
      <c r="D129" s="100" t="s">
        <v>2766</v>
      </c>
      <c r="E129" s="100" t="s">
        <v>2770</v>
      </c>
    </row>
    <row r="130" spans="1:5" x14ac:dyDescent="0.2">
      <c r="A130" s="100" t="s">
        <v>2771</v>
      </c>
      <c r="B130" s="100" t="s">
        <v>2772</v>
      </c>
      <c r="C130" s="100" t="s">
        <v>2771</v>
      </c>
      <c r="D130" s="100" t="s">
        <v>2766</v>
      </c>
      <c r="E130" s="100" t="s">
        <v>2772</v>
      </c>
    </row>
    <row r="131" spans="1:5" x14ac:dyDescent="0.2">
      <c r="A131" s="100" t="s">
        <v>2773</v>
      </c>
      <c r="B131" s="100" t="s">
        <v>2774</v>
      </c>
      <c r="C131" s="100" t="s">
        <v>2773</v>
      </c>
      <c r="D131" s="100" t="s">
        <v>2766</v>
      </c>
      <c r="E131" s="100" t="s">
        <v>2774</v>
      </c>
    </row>
    <row r="132" spans="1:5" x14ac:dyDescent="0.2">
      <c r="A132" s="100" t="s">
        <v>2775</v>
      </c>
      <c r="B132" s="100" t="s">
        <v>2776</v>
      </c>
      <c r="C132" s="100" t="s">
        <v>2775</v>
      </c>
      <c r="D132" s="100" t="s">
        <v>2766</v>
      </c>
      <c r="E132" s="100" t="s">
        <v>2776</v>
      </c>
    </row>
    <row r="133" spans="1:5" x14ac:dyDescent="0.2">
      <c r="A133" s="100" t="s">
        <v>2777</v>
      </c>
      <c r="B133" s="100" t="s">
        <v>2778</v>
      </c>
      <c r="C133" s="100" t="s">
        <v>2777</v>
      </c>
      <c r="D133" s="100" t="s">
        <v>2766</v>
      </c>
      <c r="E133" s="100" t="s">
        <v>2778</v>
      </c>
    </row>
    <row r="134" spans="1:5" x14ac:dyDescent="0.2">
      <c r="A134" s="100" t="s">
        <v>2779</v>
      </c>
      <c r="B134" s="100" t="s">
        <v>2780</v>
      </c>
      <c r="C134" s="100" t="s">
        <v>2779</v>
      </c>
      <c r="D134" s="100" t="s">
        <v>2766</v>
      </c>
      <c r="E134" s="100" t="s">
        <v>2780</v>
      </c>
    </row>
    <row r="135" spans="1:5" x14ac:dyDescent="0.2">
      <c r="A135" s="100" t="s">
        <v>2781</v>
      </c>
      <c r="B135" s="100" t="s">
        <v>2782</v>
      </c>
      <c r="C135" s="100" t="s">
        <v>2781</v>
      </c>
      <c r="D135" s="100" t="s">
        <v>2766</v>
      </c>
      <c r="E135" s="100" t="s">
        <v>2782</v>
      </c>
    </row>
    <row r="136" spans="1:5" x14ac:dyDescent="0.2">
      <c r="A136" s="100" t="s">
        <v>2783</v>
      </c>
      <c r="B136" s="100" t="s">
        <v>2784</v>
      </c>
      <c r="C136" s="100" t="s">
        <v>2783</v>
      </c>
      <c r="D136" s="100" t="s">
        <v>2766</v>
      </c>
      <c r="E136" s="100" t="s">
        <v>2784</v>
      </c>
    </row>
    <row r="137" spans="1:5" x14ac:dyDescent="0.2">
      <c r="A137" s="100" t="s">
        <v>2785</v>
      </c>
      <c r="B137" s="100" t="s">
        <v>2786</v>
      </c>
      <c r="C137" s="100" t="s">
        <v>2785</v>
      </c>
      <c r="D137" s="100" t="s">
        <v>2766</v>
      </c>
      <c r="E137" s="100" t="s">
        <v>2786</v>
      </c>
    </row>
    <row r="138" spans="1:5" x14ac:dyDescent="0.2">
      <c r="A138" s="100" t="s">
        <v>2787</v>
      </c>
      <c r="B138" s="100" t="s">
        <v>2765</v>
      </c>
      <c r="C138" s="100" t="s">
        <v>2787</v>
      </c>
      <c r="D138" s="100" t="s">
        <v>2766</v>
      </c>
      <c r="E138" s="100" t="s">
        <v>2765</v>
      </c>
    </row>
    <row r="139" spans="1:5" x14ac:dyDescent="0.2">
      <c r="A139" s="100" t="s">
        <v>2788</v>
      </c>
      <c r="B139" s="100" t="s">
        <v>2776</v>
      </c>
      <c r="C139" s="100" t="s">
        <v>2788</v>
      </c>
      <c r="D139" s="100" t="s">
        <v>2766</v>
      </c>
      <c r="E139" s="100" t="s">
        <v>2776</v>
      </c>
    </row>
    <row r="140" spans="1:5" x14ac:dyDescent="0.2">
      <c r="A140" s="100" t="s">
        <v>2789</v>
      </c>
      <c r="B140" s="100" t="s">
        <v>2790</v>
      </c>
      <c r="C140" s="100" t="s">
        <v>2789</v>
      </c>
      <c r="D140" s="100" t="s">
        <v>2766</v>
      </c>
      <c r="E140" s="100" t="s">
        <v>2790</v>
      </c>
    </row>
    <row r="141" spans="1:5" x14ac:dyDescent="0.2">
      <c r="A141" s="100" t="s">
        <v>2791</v>
      </c>
      <c r="B141" s="100" t="s">
        <v>94</v>
      </c>
      <c r="C141" s="100" t="s">
        <v>2791</v>
      </c>
      <c r="D141" s="100" t="s">
        <v>2766</v>
      </c>
      <c r="E141" s="100" t="s">
        <v>94</v>
      </c>
    </row>
    <row r="142" spans="1:5" x14ac:dyDescent="0.2">
      <c r="A142" s="100" t="s">
        <v>2792</v>
      </c>
      <c r="B142" s="100" t="s">
        <v>2793</v>
      </c>
      <c r="C142" s="100" t="s">
        <v>2792</v>
      </c>
      <c r="D142" s="100" t="s">
        <v>2766</v>
      </c>
      <c r="E142" s="100" t="s">
        <v>2793</v>
      </c>
    </row>
    <row r="143" spans="1:5" x14ac:dyDescent="0.2">
      <c r="A143" s="100" t="s">
        <v>2794</v>
      </c>
      <c r="B143" s="100" t="s">
        <v>2795</v>
      </c>
      <c r="C143" s="100" t="s">
        <v>2794</v>
      </c>
      <c r="D143" s="100" t="s">
        <v>2766</v>
      </c>
      <c r="E143" s="100" t="s">
        <v>2795</v>
      </c>
    </row>
    <row r="144" spans="1:5" x14ac:dyDescent="0.2">
      <c r="A144" s="100" t="s">
        <v>2796</v>
      </c>
      <c r="B144" s="100" t="s">
        <v>2797</v>
      </c>
      <c r="C144" s="100" t="s">
        <v>2796</v>
      </c>
      <c r="D144" s="100" t="s">
        <v>2766</v>
      </c>
      <c r="E144" s="100" t="s">
        <v>2797</v>
      </c>
    </row>
    <row r="145" spans="1:5" x14ac:dyDescent="0.2">
      <c r="A145" s="100" t="s">
        <v>2798</v>
      </c>
      <c r="B145" s="100" t="s">
        <v>2799</v>
      </c>
      <c r="C145" s="100" t="s">
        <v>2798</v>
      </c>
      <c r="D145" s="100" t="s">
        <v>2766</v>
      </c>
      <c r="E145" s="100" t="s">
        <v>2799</v>
      </c>
    </row>
    <row r="146" spans="1:5" x14ac:dyDescent="0.2">
      <c r="A146" s="100" t="s">
        <v>2800</v>
      </c>
      <c r="B146" s="100" t="s">
        <v>2801</v>
      </c>
      <c r="C146" s="100" t="s">
        <v>2800</v>
      </c>
      <c r="D146" s="100" t="s">
        <v>2766</v>
      </c>
      <c r="E146" s="100" t="s">
        <v>2801</v>
      </c>
    </row>
    <row r="147" spans="1:5" x14ac:dyDescent="0.2">
      <c r="A147" s="100" t="s">
        <v>2802</v>
      </c>
      <c r="B147" s="100" t="s">
        <v>2803</v>
      </c>
      <c r="C147" s="100" t="s">
        <v>2802</v>
      </c>
      <c r="D147" s="100" t="s">
        <v>2766</v>
      </c>
      <c r="E147" s="100" t="s">
        <v>2803</v>
      </c>
    </row>
    <row r="148" spans="1:5" x14ac:dyDescent="0.2">
      <c r="A148" s="100" t="s">
        <v>2804</v>
      </c>
      <c r="B148" s="100" t="s">
        <v>2805</v>
      </c>
      <c r="C148" s="100" t="s">
        <v>2804</v>
      </c>
      <c r="D148" s="100" t="s">
        <v>2766</v>
      </c>
      <c r="E148" s="100" t="s">
        <v>2805</v>
      </c>
    </row>
    <row r="149" spans="1:5" x14ac:dyDescent="0.2">
      <c r="A149" s="100" t="s">
        <v>2806</v>
      </c>
      <c r="B149" s="100" t="s">
        <v>2807</v>
      </c>
      <c r="C149" s="100" t="s">
        <v>2806</v>
      </c>
      <c r="D149" s="100" t="s">
        <v>2766</v>
      </c>
      <c r="E149" s="100" t="s">
        <v>2807</v>
      </c>
    </row>
    <row r="150" spans="1:5" x14ac:dyDescent="0.2">
      <c r="A150" s="100" t="s">
        <v>2808</v>
      </c>
      <c r="B150" s="100" t="s">
        <v>2809</v>
      </c>
      <c r="C150" s="100" t="s">
        <v>2808</v>
      </c>
      <c r="D150" s="100" t="s">
        <v>2766</v>
      </c>
      <c r="E150" s="100" t="s">
        <v>2809</v>
      </c>
    </row>
    <row r="151" spans="1:5" x14ac:dyDescent="0.2">
      <c r="A151" s="100" t="s">
        <v>2810</v>
      </c>
      <c r="B151" s="100" t="s">
        <v>2811</v>
      </c>
      <c r="C151" s="100" t="s">
        <v>2810</v>
      </c>
      <c r="D151" s="100" t="s">
        <v>2766</v>
      </c>
      <c r="E151" s="100" t="s">
        <v>2811</v>
      </c>
    </row>
    <row r="152" spans="1:5" x14ac:dyDescent="0.2">
      <c r="A152" s="100" t="s">
        <v>2812</v>
      </c>
      <c r="B152" s="100" t="s">
        <v>2813</v>
      </c>
      <c r="C152" s="100" t="s">
        <v>2812</v>
      </c>
      <c r="D152" s="100" t="s">
        <v>2766</v>
      </c>
      <c r="E152" s="100" t="s">
        <v>2813</v>
      </c>
    </row>
    <row r="153" spans="1:5" x14ac:dyDescent="0.2">
      <c r="A153" s="100" t="s">
        <v>2814</v>
      </c>
      <c r="B153" s="100" t="s">
        <v>2815</v>
      </c>
      <c r="C153" s="100" t="s">
        <v>2814</v>
      </c>
      <c r="D153" s="100" t="s">
        <v>2766</v>
      </c>
      <c r="E153" s="100" t="s">
        <v>2815</v>
      </c>
    </row>
    <row r="154" spans="1:5" x14ac:dyDescent="0.2">
      <c r="A154" s="100" t="s">
        <v>2816</v>
      </c>
      <c r="B154" s="100" t="s">
        <v>2817</v>
      </c>
      <c r="C154" s="100" t="s">
        <v>2816</v>
      </c>
      <c r="D154" s="100" t="s">
        <v>2766</v>
      </c>
      <c r="E154" s="100" t="s">
        <v>2817</v>
      </c>
    </row>
    <row r="155" spans="1:5" x14ac:dyDescent="0.2">
      <c r="A155" s="100" t="s">
        <v>2818</v>
      </c>
      <c r="B155" s="100" t="s">
        <v>2819</v>
      </c>
      <c r="C155" s="100" t="s">
        <v>2818</v>
      </c>
      <c r="D155" s="100" t="s">
        <v>2766</v>
      </c>
      <c r="E155" s="100" t="s">
        <v>2819</v>
      </c>
    </row>
    <row r="156" spans="1:5" x14ac:dyDescent="0.2">
      <c r="A156" s="100" t="s">
        <v>2820</v>
      </c>
      <c r="B156" s="100" t="s">
        <v>2821</v>
      </c>
      <c r="C156" s="100" t="s">
        <v>2820</v>
      </c>
      <c r="D156" s="100" t="s">
        <v>2766</v>
      </c>
      <c r="E156" s="100" t="s">
        <v>2821</v>
      </c>
    </row>
    <row r="157" spans="1:5" x14ac:dyDescent="0.2">
      <c r="A157" s="100" t="s">
        <v>2822</v>
      </c>
      <c r="B157" s="100" t="s">
        <v>2823</v>
      </c>
      <c r="C157" s="100" t="s">
        <v>2822</v>
      </c>
      <c r="D157" s="100" t="s">
        <v>2766</v>
      </c>
      <c r="E157" s="100" t="s">
        <v>2823</v>
      </c>
    </row>
    <row r="158" spans="1:5" x14ac:dyDescent="0.2">
      <c r="A158" s="100" t="s">
        <v>2824</v>
      </c>
      <c r="B158" s="100" t="s">
        <v>2825</v>
      </c>
      <c r="C158" s="100" t="s">
        <v>2824</v>
      </c>
      <c r="D158" s="100" t="s">
        <v>2766</v>
      </c>
      <c r="E158" s="100" t="s">
        <v>2825</v>
      </c>
    </row>
    <row r="159" spans="1:5" x14ac:dyDescent="0.2">
      <c r="A159" s="100" t="s">
        <v>2826</v>
      </c>
      <c r="B159" s="100" t="s">
        <v>2827</v>
      </c>
      <c r="C159" s="100" t="s">
        <v>2826</v>
      </c>
      <c r="D159" s="100" t="s">
        <v>2766</v>
      </c>
      <c r="E159" s="100" t="s">
        <v>2827</v>
      </c>
    </row>
    <row r="160" spans="1:5" x14ac:dyDescent="0.2">
      <c r="A160" s="100" t="s">
        <v>2828</v>
      </c>
      <c r="B160" s="100" t="s">
        <v>2829</v>
      </c>
      <c r="C160" s="100" t="s">
        <v>2828</v>
      </c>
      <c r="D160" s="100" t="s">
        <v>2766</v>
      </c>
      <c r="E160" s="100" t="s">
        <v>2829</v>
      </c>
    </row>
    <row r="161" spans="1:5" x14ac:dyDescent="0.2">
      <c r="A161" s="100" t="s">
        <v>2830</v>
      </c>
      <c r="B161" s="100" t="s">
        <v>2831</v>
      </c>
      <c r="C161" s="100" t="s">
        <v>2830</v>
      </c>
      <c r="D161" s="100" t="s">
        <v>2766</v>
      </c>
      <c r="E161" s="100" t="s">
        <v>2831</v>
      </c>
    </row>
    <row r="162" spans="1:5" x14ac:dyDescent="0.2">
      <c r="A162" s="100" t="s">
        <v>2832</v>
      </c>
      <c r="B162" s="100" t="s">
        <v>2833</v>
      </c>
      <c r="C162" s="100" t="s">
        <v>2832</v>
      </c>
      <c r="D162" s="100" t="s">
        <v>2766</v>
      </c>
      <c r="E162" s="100" t="s">
        <v>2833</v>
      </c>
    </row>
    <row r="163" spans="1:5" x14ac:dyDescent="0.2">
      <c r="A163" s="100" t="s">
        <v>2834</v>
      </c>
      <c r="B163" s="100" t="s">
        <v>2835</v>
      </c>
      <c r="C163" s="100" t="s">
        <v>2834</v>
      </c>
      <c r="D163" s="100" t="s">
        <v>2766</v>
      </c>
      <c r="E163" s="100" t="s">
        <v>2835</v>
      </c>
    </row>
    <row r="164" spans="1:5" x14ac:dyDescent="0.2">
      <c r="A164" s="100" t="s">
        <v>2836</v>
      </c>
      <c r="B164" s="100" t="s">
        <v>2837</v>
      </c>
      <c r="C164" s="100" t="s">
        <v>2836</v>
      </c>
      <c r="D164" s="100" t="s">
        <v>2766</v>
      </c>
      <c r="E164" s="100" t="s">
        <v>2837</v>
      </c>
    </row>
    <row r="165" spans="1:5" x14ac:dyDescent="0.2">
      <c r="A165" s="100" t="s">
        <v>2838</v>
      </c>
      <c r="B165" s="100" t="s">
        <v>2839</v>
      </c>
      <c r="C165" s="100" t="s">
        <v>2838</v>
      </c>
      <c r="D165" s="100" t="s">
        <v>2766</v>
      </c>
      <c r="E165" s="100" t="s">
        <v>2839</v>
      </c>
    </row>
    <row r="166" spans="1:5" x14ac:dyDescent="0.2">
      <c r="A166" s="100" t="s">
        <v>2840</v>
      </c>
      <c r="B166" s="100" t="s">
        <v>2841</v>
      </c>
      <c r="C166" s="100" t="s">
        <v>2840</v>
      </c>
      <c r="D166" s="100" t="s">
        <v>2766</v>
      </c>
      <c r="E166" s="100" t="s">
        <v>2841</v>
      </c>
    </row>
    <row r="167" spans="1:5" x14ac:dyDescent="0.2">
      <c r="A167" s="100" t="s">
        <v>2842</v>
      </c>
      <c r="B167" s="100" t="s">
        <v>2843</v>
      </c>
      <c r="C167" s="100" t="s">
        <v>2842</v>
      </c>
      <c r="D167" s="100" t="s">
        <v>2766</v>
      </c>
      <c r="E167" s="100" t="s">
        <v>2843</v>
      </c>
    </row>
    <row r="168" spans="1:5" x14ac:dyDescent="0.2">
      <c r="A168" s="100" t="s">
        <v>2844</v>
      </c>
      <c r="B168" s="100" t="s">
        <v>2845</v>
      </c>
      <c r="C168" s="100" t="s">
        <v>2844</v>
      </c>
      <c r="D168" s="100" t="s">
        <v>2766</v>
      </c>
      <c r="E168" s="100" t="s">
        <v>2845</v>
      </c>
    </row>
    <row r="169" spans="1:5" x14ac:dyDescent="0.2">
      <c r="A169" s="100" t="s">
        <v>2846</v>
      </c>
      <c r="B169" s="100" t="s">
        <v>2847</v>
      </c>
      <c r="C169" s="100" t="s">
        <v>2846</v>
      </c>
      <c r="D169" s="100" t="s">
        <v>2766</v>
      </c>
      <c r="E169" s="100" t="s">
        <v>2847</v>
      </c>
    </row>
    <row r="170" spans="1:5" x14ac:dyDescent="0.2">
      <c r="A170" s="100" t="s">
        <v>2848</v>
      </c>
      <c r="B170" s="100" t="s">
        <v>2849</v>
      </c>
      <c r="C170" s="100" t="s">
        <v>2848</v>
      </c>
      <c r="D170" s="100" t="s">
        <v>2766</v>
      </c>
      <c r="E170" s="100" t="s">
        <v>2849</v>
      </c>
    </row>
    <row r="171" spans="1:5" x14ac:dyDescent="0.2">
      <c r="A171" s="100" t="s">
        <v>2850</v>
      </c>
      <c r="B171" s="100" t="s">
        <v>2851</v>
      </c>
      <c r="C171" s="100" t="s">
        <v>2850</v>
      </c>
      <c r="D171" s="100" t="s">
        <v>2766</v>
      </c>
      <c r="E171" s="100" t="s">
        <v>2851</v>
      </c>
    </row>
    <row r="172" spans="1:5" x14ac:dyDescent="0.2">
      <c r="A172" s="100" t="s">
        <v>2852</v>
      </c>
      <c r="B172" s="100" t="s">
        <v>2853</v>
      </c>
      <c r="C172" s="100" t="s">
        <v>2852</v>
      </c>
      <c r="D172" s="100" t="s">
        <v>2766</v>
      </c>
      <c r="E172" s="100" t="s">
        <v>2853</v>
      </c>
    </row>
    <row r="173" spans="1:5" x14ac:dyDescent="0.2">
      <c r="A173" s="100" t="s">
        <v>2854</v>
      </c>
      <c r="B173" s="100" t="s">
        <v>2855</v>
      </c>
      <c r="C173" s="100" t="s">
        <v>2854</v>
      </c>
      <c r="D173" s="100" t="s">
        <v>2766</v>
      </c>
      <c r="E173" s="100" t="s">
        <v>2855</v>
      </c>
    </row>
    <row r="174" spans="1:5" x14ac:dyDescent="0.2">
      <c r="A174" s="100" t="s">
        <v>2856</v>
      </c>
      <c r="B174" s="100" t="s">
        <v>2857</v>
      </c>
      <c r="C174" s="100" t="s">
        <v>2856</v>
      </c>
      <c r="D174" s="100" t="s">
        <v>2766</v>
      </c>
      <c r="E174" s="100" t="s">
        <v>2857</v>
      </c>
    </row>
    <row r="175" spans="1:5" x14ac:dyDescent="0.2">
      <c r="A175" s="100" t="s">
        <v>2858</v>
      </c>
      <c r="B175" s="100" t="s">
        <v>2859</v>
      </c>
      <c r="C175" s="100" t="s">
        <v>2858</v>
      </c>
      <c r="D175" s="100" t="s">
        <v>2766</v>
      </c>
      <c r="E175" s="100" t="s">
        <v>2859</v>
      </c>
    </row>
    <row r="176" spans="1:5" x14ac:dyDescent="0.2">
      <c r="A176" s="100" t="s">
        <v>2860</v>
      </c>
      <c r="B176" s="100" t="s">
        <v>2861</v>
      </c>
      <c r="C176" s="100" t="s">
        <v>2860</v>
      </c>
      <c r="D176" s="100" t="s">
        <v>2766</v>
      </c>
      <c r="E176" s="100" t="s">
        <v>2861</v>
      </c>
    </row>
    <row r="177" spans="1:5" x14ac:dyDescent="0.2">
      <c r="A177" s="100" t="s">
        <v>2862</v>
      </c>
      <c r="B177" s="100" t="s">
        <v>2863</v>
      </c>
      <c r="C177" s="100" t="s">
        <v>2862</v>
      </c>
      <c r="D177" s="100" t="s">
        <v>2766</v>
      </c>
      <c r="E177" s="100" t="s">
        <v>2863</v>
      </c>
    </row>
    <row r="178" spans="1:5" x14ac:dyDescent="0.2">
      <c r="A178" s="100" t="s">
        <v>2864</v>
      </c>
      <c r="B178" s="100" t="s">
        <v>2865</v>
      </c>
      <c r="C178" s="100" t="s">
        <v>2864</v>
      </c>
      <c r="D178" s="100" t="s">
        <v>2766</v>
      </c>
      <c r="E178" s="100" t="s">
        <v>2865</v>
      </c>
    </row>
    <row r="179" spans="1:5" x14ac:dyDescent="0.2">
      <c r="A179" s="100" t="s">
        <v>2866</v>
      </c>
      <c r="B179" s="100" t="s">
        <v>2867</v>
      </c>
      <c r="C179" s="100" t="s">
        <v>2866</v>
      </c>
      <c r="D179" s="100" t="s">
        <v>2766</v>
      </c>
      <c r="E179" s="100" t="s">
        <v>2867</v>
      </c>
    </row>
    <row r="180" spans="1:5" x14ac:dyDescent="0.2">
      <c r="A180" s="100" t="s">
        <v>2868</v>
      </c>
      <c r="B180" s="100" t="s">
        <v>2869</v>
      </c>
      <c r="C180" s="100" t="s">
        <v>2868</v>
      </c>
      <c r="D180" s="100" t="s">
        <v>2766</v>
      </c>
      <c r="E180" s="100" t="s">
        <v>2869</v>
      </c>
    </row>
    <row r="181" spans="1:5" x14ac:dyDescent="0.2">
      <c r="A181" s="100" t="s">
        <v>2870</v>
      </c>
      <c r="B181" s="100" t="s">
        <v>2871</v>
      </c>
      <c r="C181" s="100" t="s">
        <v>2870</v>
      </c>
      <c r="D181" s="100" t="s">
        <v>2766</v>
      </c>
      <c r="E181" s="100" t="s">
        <v>2871</v>
      </c>
    </row>
    <row r="182" spans="1:5" x14ac:dyDescent="0.2">
      <c r="A182" s="100" t="s">
        <v>2872</v>
      </c>
      <c r="B182" s="100" t="s">
        <v>2873</v>
      </c>
      <c r="C182" s="100" t="s">
        <v>2872</v>
      </c>
      <c r="D182" s="100" t="s">
        <v>2766</v>
      </c>
      <c r="E182" s="100" t="s">
        <v>2873</v>
      </c>
    </row>
    <row r="183" spans="1:5" x14ac:dyDescent="0.2">
      <c r="A183" s="100" t="s">
        <v>2874</v>
      </c>
      <c r="B183" s="100" t="s">
        <v>2875</v>
      </c>
      <c r="C183" s="100" t="s">
        <v>2874</v>
      </c>
      <c r="D183" s="100" t="s">
        <v>2766</v>
      </c>
      <c r="E183" s="100" t="s">
        <v>2875</v>
      </c>
    </row>
    <row r="184" spans="1:5" x14ac:dyDescent="0.2">
      <c r="A184" s="100" t="s">
        <v>2876</v>
      </c>
      <c r="B184" s="100" t="s">
        <v>2877</v>
      </c>
      <c r="C184" s="100" t="s">
        <v>2876</v>
      </c>
      <c r="D184" s="100" t="s">
        <v>2766</v>
      </c>
      <c r="E184" s="100" t="s">
        <v>2877</v>
      </c>
    </row>
    <row r="185" spans="1:5" x14ac:dyDescent="0.2">
      <c r="A185" s="100" t="s">
        <v>2878</v>
      </c>
      <c r="B185" s="100" t="s">
        <v>2879</v>
      </c>
      <c r="C185" s="100" t="s">
        <v>2878</v>
      </c>
      <c r="D185" s="100" t="s">
        <v>2766</v>
      </c>
      <c r="E185" s="100" t="s">
        <v>2879</v>
      </c>
    </row>
    <row r="186" spans="1:5" x14ac:dyDescent="0.2">
      <c r="A186" s="100" t="s">
        <v>2880</v>
      </c>
      <c r="B186" s="100" t="s">
        <v>2881</v>
      </c>
      <c r="C186" s="100" t="s">
        <v>2880</v>
      </c>
      <c r="D186" s="100" t="s">
        <v>2766</v>
      </c>
      <c r="E186" s="100" t="s">
        <v>2881</v>
      </c>
    </row>
    <row r="187" spans="1:5" x14ac:dyDescent="0.2">
      <c r="A187" s="100" t="s">
        <v>2882</v>
      </c>
      <c r="B187" s="100" t="s">
        <v>2883</v>
      </c>
      <c r="C187" s="100" t="s">
        <v>2882</v>
      </c>
      <c r="D187" s="100" t="s">
        <v>2766</v>
      </c>
      <c r="E187" s="100" t="s">
        <v>2883</v>
      </c>
    </row>
    <row r="188" spans="1:5" x14ac:dyDescent="0.2">
      <c r="A188" s="100" t="s">
        <v>2884</v>
      </c>
      <c r="B188" s="100" t="s">
        <v>2885</v>
      </c>
      <c r="C188" s="100" t="s">
        <v>2884</v>
      </c>
      <c r="D188" s="100" t="s">
        <v>2766</v>
      </c>
      <c r="E188" s="100" t="s">
        <v>2885</v>
      </c>
    </row>
  </sheetData>
  <autoFilter ref="A1:G1" xr:uid="{00000000-0009-0000-0000-000006000000}">
    <sortState xmlns:xlrd2="http://schemas.microsoft.com/office/spreadsheetml/2017/richdata2" ref="A2:F3">
      <sortCondition ref="D1"/>
    </sortState>
  </autoFilter>
  <phoneticPr fontId="25"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69"/>
  <sheetViews>
    <sheetView workbookViewId="0">
      <selection activeCell="A2" sqref="A2"/>
    </sheetView>
  </sheetViews>
  <sheetFormatPr defaultColWidth="9.109375" defaultRowHeight="14.4" x14ac:dyDescent="0.3"/>
  <cols>
    <col min="1" max="1" width="9.5546875" style="21" bestFit="1" customWidth="1"/>
    <col min="2" max="2" width="71.6640625" style="21" bestFit="1" customWidth="1"/>
    <col min="3" max="3" width="9.109375" style="21"/>
    <col min="4" max="4" width="9.5546875" style="21" bestFit="1" customWidth="1"/>
    <col min="5" max="16384" width="9.109375" style="21"/>
  </cols>
  <sheetData>
    <row r="1" spans="1:9" x14ac:dyDescent="0.3">
      <c r="A1" s="21" t="s">
        <v>46</v>
      </c>
      <c r="B1" s="21" t="s">
        <v>47</v>
      </c>
      <c r="C1" s="21" t="s">
        <v>2944</v>
      </c>
      <c r="D1" s="21" t="s">
        <v>46</v>
      </c>
      <c r="E1" s="21" t="s">
        <v>2933</v>
      </c>
      <c r="G1" s="21" t="s">
        <v>2934</v>
      </c>
      <c r="H1" s="21" t="s">
        <v>2935</v>
      </c>
      <c r="I1" s="21" t="s">
        <v>2936</v>
      </c>
    </row>
    <row r="2" spans="1:9" x14ac:dyDescent="0.3">
      <c r="A2" s="21" t="s">
        <v>126</v>
      </c>
      <c r="B2" s="21" t="s">
        <v>125</v>
      </c>
      <c r="C2" s="21">
        <v>20</v>
      </c>
      <c r="D2" s="21" t="s">
        <v>126</v>
      </c>
      <c r="E2" s="21" t="s">
        <v>2940</v>
      </c>
      <c r="H2" s="21" t="s">
        <v>2937</v>
      </c>
    </row>
    <row r="3" spans="1:9" x14ac:dyDescent="0.3">
      <c r="A3" s="21" t="s">
        <v>128</v>
      </c>
      <c r="B3" s="21" t="s">
        <v>127</v>
      </c>
      <c r="C3" s="21">
        <v>16</v>
      </c>
      <c r="D3" s="21" t="s">
        <v>128</v>
      </c>
      <c r="E3" s="21" t="s">
        <v>2939</v>
      </c>
      <c r="H3" s="21" t="s">
        <v>2937</v>
      </c>
    </row>
    <row r="4" spans="1:9" x14ac:dyDescent="0.3">
      <c r="A4" s="21" t="s">
        <v>130</v>
      </c>
      <c r="B4" s="21" t="s">
        <v>129</v>
      </c>
      <c r="C4" s="21">
        <v>16</v>
      </c>
      <c r="D4" s="21" t="s">
        <v>130</v>
      </c>
      <c r="E4" s="21" t="s">
        <v>2939</v>
      </c>
      <c r="H4" s="21" t="s">
        <v>2937</v>
      </c>
    </row>
    <row r="5" spans="1:9" x14ac:dyDescent="0.3">
      <c r="A5" s="21" t="s">
        <v>132</v>
      </c>
      <c r="B5" s="21" t="s">
        <v>131</v>
      </c>
      <c r="C5" s="21">
        <v>12</v>
      </c>
      <c r="D5" s="21" t="s">
        <v>132</v>
      </c>
      <c r="E5" s="21" t="s">
        <v>2938</v>
      </c>
      <c r="H5" s="21" t="s">
        <v>2937</v>
      </c>
    </row>
    <row r="6" spans="1:9" x14ac:dyDescent="0.3">
      <c r="A6" s="21" t="s">
        <v>134</v>
      </c>
      <c r="B6" s="21" t="s">
        <v>133</v>
      </c>
      <c r="C6" s="21">
        <v>7</v>
      </c>
      <c r="D6" s="21" t="s">
        <v>134</v>
      </c>
      <c r="E6" s="21" t="s">
        <v>2945</v>
      </c>
      <c r="H6" s="21" t="s">
        <v>2937</v>
      </c>
    </row>
    <row r="7" spans="1:9" x14ac:dyDescent="0.3">
      <c r="A7" s="21" t="s">
        <v>136</v>
      </c>
      <c r="B7" s="21" t="s">
        <v>135</v>
      </c>
      <c r="C7" s="21">
        <v>7</v>
      </c>
      <c r="D7" s="21" t="s">
        <v>136</v>
      </c>
      <c r="E7" s="21" t="s">
        <v>2945</v>
      </c>
      <c r="H7" s="21" t="s">
        <v>2937</v>
      </c>
    </row>
    <row r="8" spans="1:9" x14ac:dyDescent="0.3">
      <c r="A8" s="21" t="s">
        <v>138</v>
      </c>
      <c r="B8" s="21" t="s">
        <v>137</v>
      </c>
      <c r="C8" s="21">
        <v>4</v>
      </c>
      <c r="D8" s="21" t="s">
        <v>138</v>
      </c>
      <c r="E8" s="21" t="s">
        <v>2946</v>
      </c>
      <c r="H8" s="21" t="s">
        <v>2937</v>
      </c>
    </row>
    <row r="9" spans="1:9" x14ac:dyDescent="0.3">
      <c r="A9" s="21" t="s">
        <v>140</v>
      </c>
      <c r="B9" s="21" t="s">
        <v>139</v>
      </c>
      <c r="C9" s="21">
        <v>16</v>
      </c>
      <c r="D9" s="21" t="s">
        <v>140</v>
      </c>
      <c r="E9" s="21" t="s">
        <v>2939</v>
      </c>
      <c r="H9" s="21" t="s">
        <v>2937</v>
      </c>
    </row>
    <row r="10" spans="1:9" x14ac:dyDescent="0.3">
      <c r="A10" s="21" t="s">
        <v>142</v>
      </c>
      <c r="B10" s="21" t="s">
        <v>141</v>
      </c>
      <c r="C10" s="21">
        <v>9</v>
      </c>
      <c r="D10" s="21" t="s">
        <v>142</v>
      </c>
      <c r="E10" s="21" t="s">
        <v>2947</v>
      </c>
      <c r="H10" s="21" t="s">
        <v>2937</v>
      </c>
    </row>
    <row r="11" spans="1:9" x14ac:dyDescent="0.3">
      <c r="A11" s="21" t="s">
        <v>144</v>
      </c>
      <c r="B11" s="21" t="s">
        <v>143</v>
      </c>
      <c r="C11" s="21">
        <v>6</v>
      </c>
      <c r="D11" s="21" t="s">
        <v>144</v>
      </c>
      <c r="E11" s="21" t="s">
        <v>2948</v>
      </c>
      <c r="H11" s="21" t="s">
        <v>2937</v>
      </c>
    </row>
    <row r="12" spans="1:9" x14ac:dyDescent="0.3">
      <c r="A12" s="21" t="s">
        <v>146</v>
      </c>
      <c r="B12" s="21" t="s">
        <v>145</v>
      </c>
      <c r="C12" s="21">
        <v>20</v>
      </c>
      <c r="D12" s="21" t="s">
        <v>146</v>
      </c>
      <c r="E12" s="21" t="s">
        <v>2940</v>
      </c>
      <c r="H12" s="21" t="s">
        <v>2937</v>
      </c>
    </row>
    <row r="13" spans="1:9" x14ac:dyDescent="0.3">
      <c r="A13" s="21" t="s">
        <v>148</v>
      </c>
      <c r="B13" s="21" t="s">
        <v>147</v>
      </c>
      <c r="C13" s="21">
        <v>20</v>
      </c>
      <c r="D13" s="21" t="s">
        <v>148</v>
      </c>
      <c r="E13" s="21" t="s">
        <v>2940</v>
      </c>
      <c r="H13" s="21" t="s">
        <v>2937</v>
      </c>
    </row>
    <row r="14" spans="1:9" x14ac:dyDescent="0.3">
      <c r="A14" s="21" t="s">
        <v>150</v>
      </c>
      <c r="B14" s="21" t="s">
        <v>149</v>
      </c>
      <c r="C14" s="21">
        <v>9</v>
      </c>
      <c r="D14" s="21" t="s">
        <v>150</v>
      </c>
      <c r="E14" s="21" t="s">
        <v>2947</v>
      </c>
      <c r="H14" s="21" t="s">
        <v>2937</v>
      </c>
    </row>
    <row r="15" spans="1:9" x14ac:dyDescent="0.3">
      <c r="A15" s="21" t="s">
        <v>152</v>
      </c>
      <c r="B15" s="21" t="s">
        <v>151</v>
      </c>
      <c r="C15" s="21">
        <v>9</v>
      </c>
      <c r="D15" s="21" t="s">
        <v>152</v>
      </c>
      <c r="E15" s="21" t="s">
        <v>2947</v>
      </c>
      <c r="H15" s="21" t="s">
        <v>2937</v>
      </c>
    </row>
    <row r="16" spans="1:9" x14ac:dyDescent="0.3">
      <c r="A16" s="21" t="s">
        <v>154</v>
      </c>
      <c r="B16" s="21" t="s">
        <v>153</v>
      </c>
      <c r="C16" s="21">
        <v>9</v>
      </c>
      <c r="D16" s="21" t="s">
        <v>154</v>
      </c>
      <c r="E16" s="21" t="s">
        <v>2947</v>
      </c>
      <c r="H16" s="21" t="s">
        <v>2937</v>
      </c>
    </row>
    <row r="17" spans="1:8" x14ac:dyDescent="0.3">
      <c r="A17" s="21" t="s">
        <v>156</v>
      </c>
      <c r="B17" s="21" t="s">
        <v>155</v>
      </c>
      <c r="C17" s="21">
        <v>16</v>
      </c>
      <c r="D17" s="21" t="s">
        <v>156</v>
      </c>
      <c r="E17" s="21" t="s">
        <v>2939</v>
      </c>
      <c r="H17" s="21" t="s">
        <v>2937</v>
      </c>
    </row>
    <row r="18" spans="1:8" x14ac:dyDescent="0.3">
      <c r="A18" s="21" t="s">
        <v>158</v>
      </c>
      <c r="B18" s="21" t="s">
        <v>157</v>
      </c>
      <c r="C18" s="21">
        <v>7</v>
      </c>
      <c r="D18" s="21" t="s">
        <v>158</v>
      </c>
      <c r="E18" s="21" t="s">
        <v>2945</v>
      </c>
      <c r="H18" s="21" t="s">
        <v>2937</v>
      </c>
    </row>
    <row r="19" spans="1:8" x14ac:dyDescent="0.3">
      <c r="A19" s="21" t="s">
        <v>160</v>
      </c>
      <c r="B19" s="21" t="s">
        <v>159</v>
      </c>
      <c r="C19" s="21">
        <v>2</v>
      </c>
      <c r="D19" s="21" t="s">
        <v>160</v>
      </c>
      <c r="E19" s="21" t="s">
        <v>2949</v>
      </c>
      <c r="H19" s="21" t="s">
        <v>2937</v>
      </c>
    </row>
    <row r="20" spans="1:8" x14ac:dyDescent="0.3">
      <c r="A20" s="21" t="s">
        <v>162</v>
      </c>
      <c r="B20" s="21" t="s">
        <v>161</v>
      </c>
      <c r="C20" s="21">
        <v>9</v>
      </c>
      <c r="D20" s="21" t="s">
        <v>162</v>
      </c>
      <c r="E20" s="21" t="s">
        <v>2947</v>
      </c>
      <c r="H20" s="21" t="s">
        <v>2937</v>
      </c>
    </row>
    <row r="21" spans="1:8" x14ac:dyDescent="0.3">
      <c r="A21" s="21" t="s">
        <v>164</v>
      </c>
      <c r="B21" s="21" t="s">
        <v>163</v>
      </c>
      <c r="C21" s="21">
        <v>16</v>
      </c>
      <c r="D21" s="21" t="s">
        <v>164</v>
      </c>
      <c r="E21" s="21" t="s">
        <v>2939</v>
      </c>
      <c r="H21" s="21" t="s">
        <v>2937</v>
      </c>
    </row>
    <row r="22" spans="1:8" x14ac:dyDescent="0.3">
      <c r="A22" s="21" t="s">
        <v>166</v>
      </c>
      <c r="B22" s="21" t="s">
        <v>165</v>
      </c>
      <c r="C22" s="21">
        <v>16</v>
      </c>
      <c r="D22" s="21" t="s">
        <v>166</v>
      </c>
      <c r="E22" s="21" t="s">
        <v>2939</v>
      </c>
      <c r="H22" s="21" t="s">
        <v>2937</v>
      </c>
    </row>
    <row r="23" spans="1:8" x14ac:dyDescent="0.3">
      <c r="A23" s="21" t="s">
        <v>168</v>
      </c>
      <c r="B23" s="21" t="s">
        <v>167</v>
      </c>
      <c r="C23" s="21">
        <v>16</v>
      </c>
      <c r="D23" s="21" t="s">
        <v>168</v>
      </c>
      <c r="E23" s="21" t="s">
        <v>2939</v>
      </c>
      <c r="H23" s="21" t="s">
        <v>2937</v>
      </c>
    </row>
    <row r="24" spans="1:8" x14ac:dyDescent="0.3">
      <c r="A24" s="21" t="s">
        <v>170</v>
      </c>
      <c r="B24" s="21" t="s">
        <v>169</v>
      </c>
      <c r="C24" s="21">
        <v>16</v>
      </c>
      <c r="D24" s="21" t="s">
        <v>170</v>
      </c>
      <c r="E24" s="21" t="s">
        <v>2939</v>
      </c>
    </row>
    <row r="25" spans="1:8" x14ac:dyDescent="0.3">
      <c r="A25" s="21" t="s">
        <v>172</v>
      </c>
      <c r="B25" s="21" t="s">
        <v>171</v>
      </c>
      <c r="C25" s="21">
        <v>9</v>
      </c>
      <c r="D25" s="21" t="s">
        <v>172</v>
      </c>
      <c r="E25" s="21" t="s">
        <v>2947</v>
      </c>
    </row>
    <row r="26" spans="1:8" x14ac:dyDescent="0.3">
      <c r="A26" s="21" t="s">
        <v>174</v>
      </c>
      <c r="B26" s="21" t="s">
        <v>173</v>
      </c>
      <c r="C26" s="21">
        <v>9</v>
      </c>
      <c r="D26" s="21" t="s">
        <v>174</v>
      </c>
      <c r="E26" s="21" t="s">
        <v>2947</v>
      </c>
    </row>
    <row r="27" spans="1:8" x14ac:dyDescent="0.3">
      <c r="A27" s="21" t="s">
        <v>176</v>
      </c>
      <c r="B27" s="21" t="s">
        <v>175</v>
      </c>
      <c r="C27" s="21">
        <v>9</v>
      </c>
      <c r="D27" s="21" t="s">
        <v>176</v>
      </c>
      <c r="E27" s="21" t="s">
        <v>2947</v>
      </c>
    </row>
    <row r="28" spans="1:8" x14ac:dyDescent="0.3">
      <c r="A28" s="21" t="s">
        <v>178</v>
      </c>
      <c r="B28" s="21" t="s">
        <v>177</v>
      </c>
      <c r="C28" s="21">
        <v>9</v>
      </c>
      <c r="D28" s="21" t="s">
        <v>178</v>
      </c>
      <c r="E28" s="21" t="s">
        <v>2947</v>
      </c>
    </row>
    <row r="29" spans="1:8" x14ac:dyDescent="0.3">
      <c r="A29" s="21" t="s">
        <v>180</v>
      </c>
      <c r="B29" s="21" t="s">
        <v>179</v>
      </c>
      <c r="C29" s="21">
        <v>9</v>
      </c>
      <c r="D29" s="21" t="s">
        <v>180</v>
      </c>
      <c r="E29" s="21" t="s">
        <v>2947</v>
      </c>
    </row>
    <row r="30" spans="1:8" x14ac:dyDescent="0.3">
      <c r="A30" s="21" t="s">
        <v>182</v>
      </c>
      <c r="B30" s="21" t="s">
        <v>181</v>
      </c>
      <c r="C30" s="21">
        <v>9</v>
      </c>
      <c r="D30" s="21" t="s">
        <v>182</v>
      </c>
      <c r="E30" s="21" t="s">
        <v>2947</v>
      </c>
    </row>
    <row r="31" spans="1:8" x14ac:dyDescent="0.3">
      <c r="A31" s="21" t="s">
        <v>184</v>
      </c>
      <c r="B31" s="21" t="s">
        <v>183</v>
      </c>
      <c r="C31" s="21">
        <v>16</v>
      </c>
      <c r="D31" s="21" t="s">
        <v>184</v>
      </c>
      <c r="E31" s="21" t="s">
        <v>2939</v>
      </c>
    </row>
    <row r="32" spans="1:8" x14ac:dyDescent="0.3">
      <c r="A32" s="21" t="s">
        <v>186</v>
      </c>
      <c r="B32" s="21" t="s">
        <v>185</v>
      </c>
      <c r="C32" s="21">
        <v>14</v>
      </c>
      <c r="D32" s="21" t="s">
        <v>186</v>
      </c>
      <c r="E32" s="21" t="s">
        <v>2950</v>
      </c>
    </row>
    <row r="33" spans="1:5" x14ac:dyDescent="0.3">
      <c r="A33" s="21" t="s">
        <v>188</v>
      </c>
      <c r="B33" s="21" t="s">
        <v>187</v>
      </c>
      <c r="C33" s="21">
        <v>16</v>
      </c>
      <c r="D33" s="21" t="s">
        <v>188</v>
      </c>
      <c r="E33" s="21" t="s">
        <v>2939</v>
      </c>
    </row>
    <row r="34" spans="1:5" x14ac:dyDescent="0.3">
      <c r="A34" s="21" t="s">
        <v>190</v>
      </c>
      <c r="B34" s="21" t="s">
        <v>189</v>
      </c>
      <c r="C34" s="21">
        <v>1</v>
      </c>
      <c r="D34" s="21" t="s">
        <v>190</v>
      </c>
      <c r="E34" s="21" t="s">
        <v>2951</v>
      </c>
    </row>
    <row r="35" spans="1:5" x14ac:dyDescent="0.3">
      <c r="A35" s="21" t="s">
        <v>192</v>
      </c>
      <c r="B35" s="21" t="s">
        <v>191</v>
      </c>
      <c r="C35" s="21">
        <v>16</v>
      </c>
      <c r="D35" s="21" t="s">
        <v>192</v>
      </c>
      <c r="E35" s="21" t="s">
        <v>2939</v>
      </c>
    </row>
    <row r="36" spans="1:5" x14ac:dyDescent="0.3">
      <c r="A36" s="21" t="s">
        <v>194</v>
      </c>
      <c r="B36" s="21" t="s">
        <v>193</v>
      </c>
      <c r="C36" s="21">
        <v>16</v>
      </c>
      <c r="D36" s="21" t="s">
        <v>194</v>
      </c>
      <c r="E36" s="21" t="s">
        <v>2939</v>
      </c>
    </row>
    <row r="37" spans="1:5" x14ac:dyDescent="0.3">
      <c r="A37" s="21" t="s">
        <v>196</v>
      </c>
      <c r="B37" s="21" t="s">
        <v>195</v>
      </c>
      <c r="C37" s="21">
        <v>16</v>
      </c>
      <c r="D37" s="21" t="s">
        <v>196</v>
      </c>
      <c r="E37" s="21" t="s">
        <v>2939</v>
      </c>
    </row>
    <row r="38" spans="1:5" x14ac:dyDescent="0.3">
      <c r="A38" s="21" t="s">
        <v>198</v>
      </c>
      <c r="B38" s="21" t="s">
        <v>197</v>
      </c>
      <c r="C38" s="21">
        <v>16</v>
      </c>
      <c r="D38" s="21" t="s">
        <v>198</v>
      </c>
      <c r="E38" s="21" t="s">
        <v>2939</v>
      </c>
    </row>
    <row r="39" spans="1:5" x14ac:dyDescent="0.3">
      <c r="A39" s="21" t="s">
        <v>200</v>
      </c>
      <c r="B39" s="21" t="s">
        <v>199</v>
      </c>
      <c r="C39" s="21">
        <v>19</v>
      </c>
      <c r="D39" s="21" t="s">
        <v>200</v>
      </c>
      <c r="E39" s="21" t="s">
        <v>2952</v>
      </c>
    </row>
    <row r="40" spans="1:5" x14ac:dyDescent="0.3">
      <c r="A40" s="21" t="s">
        <v>202</v>
      </c>
      <c r="B40" s="21" t="s">
        <v>201</v>
      </c>
      <c r="C40" s="21">
        <v>26</v>
      </c>
      <c r="D40" s="21" t="s">
        <v>202</v>
      </c>
      <c r="E40" s="21" t="s">
        <v>2953</v>
      </c>
    </row>
    <row r="41" spans="1:5" x14ac:dyDescent="0.3">
      <c r="A41" s="21" t="s">
        <v>204</v>
      </c>
      <c r="B41" s="21" t="s">
        <v>203</v>
      </c>
      <c r="C41" s="21">
        <v>16</v>
      </c>
      <c r="D41" s="21" t="s">
        <v>204</v>
      </c>
      <c r="E41" s="21" t="s">
        <v>2939</v>
      </c>
    </row>
    <row r="42" spans="1:5" x14ac:dyDescent="0.3">
      <c r="A42" s="21" t="s">
        <v>206</v>
      </c>
      <c r="B42" s="21" t="s">
        <v>205</v>
      </c>
      <c r="C42" s="21">
        <v>16</v>
      </c>
      <c r="D42" s="21" t="s">
        <v>206</v>
      </c>
      <c r="E42" s="21" t="s">
        <v>2939</v>
      </c>
    </row>
    <row r="43" spans="1:5" x14ac:dyDescent="0.3">
      <c r="A43" s="21" t="s">
        <v>208</v>
      </c>
      <c r="B43" s="21" t="s">
        <v>207</v>
      </c>
      <c r="C43" s="21">
        <v>16</v>
      </c>
      <c r="D43" s="21" t="s">
        <v>208</v>
      </c>
      <c r="E43" s="21" t="s">
        <v>2939</v>
      </c>
    </row>
    <row r="44" spans="1:5" x14ac:dyDescent="0.3">
      <c r="A44" s="21" t="s">
        <v>210</v>
      </c>
      <c r="B44" s="21" t="s">
        <v>209</v>
      </c>
      <c r="C44" s="21">
        <v>16</v>
      </c>
      <c r="D44" s="21" t="s">
        <v>210</v>
      </c>
      <c r="E44" s="21" t="s">
        <v>2939</v>
      </c>
    </row>
    <row r="45" spans="1:5" x14ac:dyDescent="0.3">
      <c r="A45" s="21" t="s">
        <v>212</v>
      </c>
      <c r="B45" s="21" t="s">
        <v>211</v>
      </c>
      <c r="C45" s="21">
        <v>16</v>
      </c>
      <c r="D45" s="21" t="s">
        <v>212</v>
      </c>
      <c r="E45" s="21" t="s">
        <v>2939</v>
      </c>
    </row>
    <row r="46" spans="1:5" x14ac:dyDescent="0.3">
      <c r="A46" s="21" t="s">
        <v>214</v>
      </c>
      <c r="B46" s="21" t="s">
        <v>213</v>
      </c>
      <c r="C46" s="21">
        <v>16</v>
      </c>
      <c r="D46" s="21" t="s">
        <v>214</v>
      </c>
      <c r="E46" s="21" t="s">
        <v>2939</v>
      </c>
    </row>
    <row r="47" spans="1:5" x14ac:dyDescent="0.3">
      <c r="A47" s="21" t="s">
        <v>216</v>
      </c>
      <c r="B47" s="21" t="s">
        <v>215</v>
      </c>
      <c r="C47" s="21">
        <v>16</v>
      </c>
      <c r="D47" s="21" t="s">
        <v>216</v>
      </c>
      <c r="E47" s="21" t="s">
        <v>2939</v>
      </c>
    </row>
    <row r="48" spans="1:5" x14ac:dyDescent="0.3">
      <c r="A48" s="21" t="s">
        <v>218</v>
      </c>
      <c r="B48" s="21" t="s">
        <v>217</v>
      </c>
      <c r="C48" s="21">
        <v>16</v>
      </c>
      <c r="D48" s="21" t="s">
        <v>218</v>
      </c>
      <c r="E48" s="21" t="s">
        <v>2939</v>
      </c>
    </row>
    <row r="49" spans="1:5" x14ac:dyDescent="0.3">
      <c r="A49" s="21" t="s">
        <v>220</v>
      </c>
      <c r="B49" s="21" t="s">
        <v>219</v>
      </c>
      <c r="C49" s="21">
        <v>16</v>
      </c>
      <c r="D49" s="21" t="s">
        <v>220</v>
      </c>
      <c r="E49" s="21" t="s">
        <v>2939</v>
      </c>
    </row>
    <row r="50" spans="1:5" x14ac:dyDescent="0.3">
      <c r="A50" s="21" t="s">
        <v>222</v>
      </c>
      <c r="B50" s="21" t="s">
        <v>221</v>
      </c>
      <c r="C50" s="21">
        <v>16</v>
      </c>
      <c r="D50" s="21" t="s">
        <v>222</v>
      </c>
      <c r="E50" s="21" t="s">
        <v>2939</v>
      </c>
    </row>
    <row r="51" spans="1:5" x14ac:dyDescent="0.3">
      <c r="A51" s="21" t="s">
        <v>224</v>
      </c>
      <c r="B51" s="21" t="s">
        <v>223</v>
      </c>
      <c r="C51" s="21">
        <v>16</v>
      </c>
      <c r="D51" s="21" t="s">
        <v>224</v>
      </c>
      <c r="E51" s="21" t="s">
        <v>2939</v>
      </c>
    </row>
    <row r="52" spans="1:5" x14ac:dyDescent="0.3">
      <c r="A52" s="21" t="s">
        <v>226</v>
      </c>
      <c r="B52" s="21" t="s">
        <v>225</v>
      </c>
      <c r="C52" s="21">
        <v>16</v>
      </c>
      <c r="D52" s="21" t="s">
        <v>226</v>
      </c>
      <c r="E52" s="21" t="s">
        <v>2939</v>
      </c>
    </row>
    <row r="53" spans="1:5" x14ac:dyDescent="0.3">
      <c r="A53" s="21" t="s">
        <v>228</v>
      </c>
      <c r="B53" s="21" t="s">
        <v>227</v>
      </c>
      <c r="C53" s="21">
        <v>16</v>
      </c>
      <c r="D53" s="21" t="s">
        <v>228</v>
      </c>
      <c r="E53" s="21" t="s">
        <v>2939</v>
      </c>
    </row>
    <row r="54" spans="1:5" x14ac:dyDescent="0.3">
      <c r="A54" s="21" t="s">
        <v>230</v>
      </c>
      <c r="B54" s="21" t="s">
        <v>229</v>
      </c>
      <c r="C54" s="21">
        <v>16</v>
      </c>
      <c r="D54" s="21" t="s">
        <v>230</v>
      </c>
      <c r="E54" s="21" t="s">
        <v>2939</v>
      </c>
    </row>
    <row r="55" spans="1:5" x14ac:dyDescent="0.3">
      <c r="A55" s="21" t="s">
        <v>232</v>
      </c>
      <c r="B55" s="21" t="s">
        <v>231</v>
      </c>
      <c r="C55" s="21">
        <v>16</v>
      </c>
      <c r="D55" s="21" t="s">
        <v>232</v>
      </c>
      <c r="E55" s="21" t="s">
        <v>2939</v>
      </c>
    </row>
    <row r="56" spans="1:5" x14ac:dyDescent="0.3">
      <c r="A56" s="21" t="s">
        <v>234</v>
      </c>
      <c r="B56" s="21" t="s">
        <v>233</v>
      </c>
      <c r="C56" s="21">
        <v>16</v>
      </c>
      <c r="D56" s="21" t="s">
        <v>234</v>
      </c>
      <c r="E56" s="21" t="s">
        <v>2939</v>
      </c>
    </row>
    <row r="57" spans="1:5" x14ac:dyDescent="0.3">
      <c r="A57" s="21" t="s">
        <v>236</v>
      </c>
      <c r="B57" s="21" t="s">
        <v>235</v>
      </c>
      <c r="C57" s="21">
        <v>7</v>
      </c>
      <c r="D57" s="21" t="s">
        <v>236</v>
      </c>
      <c r="E57" s="21" t="s">
        <v>2945</v>
      </c>
    </row>
    <row r="58" spans="1:5" x14ac:dyDescent="0.3">
      <c r="A58" s="21" t="s">
        <v>238</v>
      </c>
      <c r="B58" s="21" t="s">
        <v>237</v>
      </c>
      <c r="C58" s="21">
        <v>7</v>
      </c>
      <c r="D58" s="21" t="s">
        <v>238</v>
      </c>
      <c r="E58" s="21" t="s">
        <v>2945</v>
      </c>
    </row>
    <row r="59" spans="1:5" x14ac:dyDescent="0.3">
      <c r="A59" s="21" t="s">
        <v>240</v>
      </c>
      <c r="B59" s="21" t="s">
        <v>239</v>
      </c>
      <c r="C59" s="21">
        <v>7</v>
      </c>
      <c r="D59" s="21" t="s">
        <v>240</v>
      </c>
      <c r="E59" s="21" t="s">
        <v>2945</v>
      </c>
    </row>
    <row r="60" spans="1:5" x14ac:dyDescent="0.3">
      <c r="A60" s="21" t="s">
        <v>242</v>
      </c>
      <c r="B60" s="21" t="s">
        <v>241</v>
      </c>
      <c r="C60" s="21">
        <v>7</v>
      </c>
      <c r="D60" s="21" t="s">
        <v>242</v>
      </c>
      <c r="E60" s="21" t="s">
        <v>2945</v>
      </c>
    </row>
    <row r="61" spans="1:5" x14ac:dyDescent="0.3">
      <c r="A61" s="21" t="s">
        <v>244</v>
      </c>
      <c r="B61" s="21" t="s">
        <v>243</v>
      </c>
      <c r="C61" s="21">
        <v>7</v>
      </c>
      <c r="D61" s="21" t="s">
        <v>244</v>
      </c>
      <c r="E61" s="21" t="s">
        <v>2945</v>
      </c>
    </row>
    <row r="62" spans="1:5" x14ac:dyDescent="0.3">
      <c r="A62" s="21" t="s">
        <v>246</v>
      </c>
      <c r="B62" s="21" t="s">
        <v>245</v>
      </c>
      <c r="C62" s="21">
        <v>7</v>
      </c>
      <c r="D62" s="21" t="s">
        <v>246</v>
      </c>
      <c r="E62" s="21" t="s">
        <v>2945</v>
      </c>
    </row>
    <row r="63" spans="1:5" x14ac:dyDescent="0.3">
      <c r="A63" s="21" t="s">
        <v>248</v>
      </c>
      <c r="B63" s="21" t="s">
        <v>247</v>
      </c>
      <c r="C63" s="21">
        <v>7</v>
      </c>
      <c r="D63" s="21" t="s">
        <v>248</v>
      </c>
      <c r="E63" s="21" t="s">
        <v>2945</v>
      </c>
    </row>
    <row r="64" spans="1:5" x14ac:dyDescent="0.3">
      <c r="A64" s="21" t="s">
        <v>250</v>
      </c>
      <c r="B64" s="21" t="s">
        <v>249</v>
      </c>
      <c r="C64" s="21">
        <v>7</v>
      </c>
      <c r="D64" s="21" t="s">
        <v>250</v>
      </c>
      <c r="E64" s="21" t="s">
        <v>2945</v>
      </c>
    </row>
    <row r="65" spans="1:5" x14ac:dyDescent="0.3">
      <c r="A65" s="21" t="s">
        <v>252</v>
      </c>
      <c r="B65" s="21" t="s">
        <v>251</v>
      </c>
      <c r="C65" s="21">
        <v>7</v>
      </c>
      <c r="D65" s="21" t="s">
        <v>252</v>
      </c>
      <c r="E65" s="21" t="s">
        <v>2945</v>
      </c>
    </row>
    <row r="66" spans="1:5" x14ac:dyDescent="0.3">
      <c r="A66" s="21" t="s">
        <v>254</v>
      </c>
      <c r="B66" s="21" t="s">
        <v>253</v>
      </c>
      <c r="C66" s="21">
        <v>7</v>
      </c>
      <c r="D66" s="21" t="s">
        <v>254</v>
      </c>
      <c r="E66" s="21" t="s">
        <v>2945</v>
      </c>
    </row>
    <row r="67" spans="1:5" x14ac:dyDescent="0.3">
      <c r="A67" s="21" t="s">
        <v>256</v>
      </c>
      <c r="B67" s="21" t="s">
        <v>255</v>
      </c>
      <c r="C67" s="21">
        <v>14</v>
      </c>
      <c r="D67" s="21" t="s">
        <v>256</v>
      </c>
      <c r="E67" s="21" t="s">
        <v>2950</v>
      </c>
    </row>
    <row r="68" spans="1:5" x14ac:dyDescent="0.3">
      <c r="A68" s="21" t="s">
        <v>258</v>
      </c>
      <c r="B68" s="21" t="s">
        <v>257</v>
      </c>
      <c r="C68" s="21">
        <v>16</v>
      </c>
      <c r="D68" s="21" t="s">
        <v>258</v>
      </c>
      <c r="E68" s="21" t="s">
        <v>2939</v>
      </c>
    </row>
    <row r="69" spans="1:5" x14ac:dyDescent="0.3">
      <c r="A69" s="21" t="s">
        <v>260</v>
      </c>
      <c r="B69" s="21" t="s">
        <v>259</v>
      </c>
      <c r="C69" s="21">
        <v>2</v>
      </c>
      <c r="D69" s="21" t="s">
        <v>260</v>
      </c>
      <c r="E69" s="21" t="s">
        <v>2949</v>
      </c>
    </row>
    <row r="70" spans="1:5" x14ac:dyDescent="0.3">
      <c r="A70" s="21" t="s">
        <v>262</v>
      </c>
      <c r="B70" s="21" t="s">
        <v>261</v>
      </c>
      <c r="C70" s="21">
        <v>16</v>
      </c>
      <c r="D70" s="21" t="s">
        <v>262</v>
      </c>
      <c r="E70" s="21" t="s">
        <v>2939</v>
      </c>
    </row>
    <row r="71" spans="1:5" x14ac:dyDescent="0.3">
      <c r="A71" s="21" t="s">
        <v>264</v>
      </c>
      <c r="B71" s="21" t="s">
        <v>263</v>
      </c>
      <c r="C71" s="21">
        <v>16</v>
      </c>
      <c r="D71" s="21" t="s">
        <v>264</v>
      </c>
      <c r="E71" s="21" t="s">
        <v>2939</v>
      </c>
    </row>
    <row r="72" spans="1:5" x14ac:dyDescent="0.3">
      <c r="A72" s="21" t="s">
        <v>266</v>
      </c>
      <c r="B72" s="21" t="s">
        <v>265</v>
      </c>
      <c r="C72" s="21">
        <v>16</v>
      </c>
      <c r="D72" s="21" t="s">
        <v>266</v>
      </c>
      <c r="E72" s="21" t="s">
        <v>2939</v>
      </c>
    </row>
    <row r="73" spans="1:5" x14ac:dyDescent="0.3">
      <c r="A73" s="21" t="s">
        <v>268</v>
      </c>
      <c r="B73" s="21" t="s">
        <v>267</v>
      </c>
      <c r="C73" s="21">
        <v>16</v>
      </c>
      <c r="D73" s="21" t="s">
        <v>268</v>
      </c>
      <c r="E73" s="21" t="s">
        <v>2939</v>
      </c>
    </row>
    <row r="74" spans="1:5" x14ac:dyDescent="0.3">
      <c r="A74" s="21" t="s">
        <v>270</v>
      </c>
      <c r="B74" s="21" t="s">
        <v>269</v>
      </c>
      <c r="C74" s="21">
        <v>9</v>
      </c>
      <c r="D74" s="21" t="s">
        <v>270</v>
      </c>
      <c r="E74" s="21" t="s">
        <v>2947</v>
      </c>
    </row>
    <row r="75" spans="1:5" x14ac:dyDescent="0.3">
      <c r="A75" s="21" t="s">
        <v>272</v>
      </c>
      <c r="B75" s="21" t="s">
        <v>271</v>
      </c>
      <c r="C75" s="21">
        <v>16</v>
      </c>
      <c r="D75" s="21" t="s">
        <v>272</v>
      </c>
      <c r="E75" s="21" t="s">
        <v>2939</v>
      </c>
    </row>
    <row r="76" spans="1:5" x14ac:dyDescent="0.3">
      <c r="A76" s="21" t="s">
        <v>274</v>
      </c>
      <c r="B76" s="21" t="s">
        <v>273</v>
      </c>
      <c r="C76" s="21">
        <v>6</v>
      </c>
      <c r="D76" s="21" t="s">
        <v>274</v>
      </c>
      <c r="E76" s="21" t="s">
        <v>2948</v>
      </c>
    </row>
    <row r="77" spans="1:5" x14ac:dyDescent="0.3">
      <c r="A77" s="21" t="s">
        <v>276</v>
      </c>
      <c r="B77" s="21" t="s">
        <v>275</v>
      </c>
      <c r="C77" s="21">
        <v>16</v>
      </c>
      <c r="D77" s="21" t="s">
        <v>276</v>
      </c>
      <c r="E77" s="21" t="s">
        <v>2939</v>
      </c>
    </row>
    <row r="78" spans="1:5" x14ac:dyDescent="0.3">
      <c r="A78" s="21" t="s">
        <v>278</v>
      </c>
      <c r="B78" s="21" t="s">
        <v>277</v>
      </c>
      <c r="C78" s="21">
        <v>16</v>
      </c>
      <c r="D78" s="21" t="s">
        <v>278</v>
      </c>
      <c r="E78" s="21" t="s">
        <v>2939</v>
      </c>
    </row>
    <row r="79" spans="1:5" x14ac:dyDescent="0.3">
      <c r="A79" s="21" t="s">
        <v>280</v>
      </c>
      <c r="B79" s="21" t="s">
        <v>279</v>
      </c>
      <c r="C79" s="21">
        <v>16</v>
      </c>
      <c r="D79" s="21" t="s">
        <v>280</v>
      </c>
      <c r="E79" s="21" t="s">
        <v>2939</v>
      </c>
    </row>
    <row r="80" spans="1:5" x14ac:dyDescent="0.3">
      <c r="A80" s="21" t="s">
        <v>282</v>
      </c>
      <c r="B80" s="21" t="s">
        <v>281</v>
      </c>
      <c r="C80" s="21">
        <v>16</v>
      </c>
      <c r="D80" s="21" t="s">
        <v>282</v>
      </c>
      <c r="E80" s="21" t="s">
        <v>2939</v>
      </c>
    </row>
    <row r="81" spans="1:5" x14ac:dyDescent="0.3">
      <c r="A81" s="21" t="s">
        <v>284</v>
      </c>
      <c r="B81" s="21" t="s">
        <v>283</v>
      </c>
      <c r="C81" s="21">
        <v>16</v>
      </c>
      <c r="D81" s="21" t="s">
        <v>284</v>
      </c>
      <c r="E81" s="21" t="s">
        <v>2939</v>
      </c>
    </row>
    <row r="82" spans="1:5" x14ac:dyDescent="0.3">
      <c r="A82" s="21" t="s">
        <v>286</v>
      </c>
      <c r="B82" s="21" t="s">
        <v>285</v>
      </c>
      <c r="C82" s="21">
        <v>16</v>
      </c>
      <c r="D82" s="21" t="s">
        <v>286</v>
      </c>
      <c r="E82" s="21" t="s">
        <v>2939</v>
      </c>
    </row>
    <row r="83" spans="1:5" x14ac:dyDescent="0.3">
      <c r="A83" s="21" t="s">
        <v>288</v>
      </c>
      <c r="B83" s="21" t="s">
        <v>287</v>
      </c>
      <c r="C83" s="21">
        <v>15</v>
      </c>
      <c r="D83" s="21" t="s">
        <v>288</v>
      </c>
      <c r="E83" s="21" t="s">
        <v>2954</v>
      </c>
    </row>
    <row r="84" spans="1:5" x14ac:dyDescent="0.3">
      <c r="A84" s="21" t="s">
        <v>290</v>
      </c>
      <c r="B84" s="21" t="s">
        <v>289</v>
      </c>
      <c r="C84" s="21">
        <v>20</v>
      </c>
      <c r="D84" s="21" t="s">
        <v>290</v>
      </c>
      <c r="E84" s="21" t="s">
        <v>2940</v>
      </c>
    </row>
    <row r="85" spans="1:5" x14ac:dyDescent="0.3">
      <c r="A85" s="21" t="s">
        <v>292</v>
      </c>
      <c r="B85" s="21" t="s">
        <v>291</v>
      </c>
      <c r="C85" s="21">
        <v>8</v>
      </c>
      <c r="D85" s="21" t="s">
        <v>292</v>
      </c>
      <c r="E85" s="21" t="s">
        <v>2955</v>
      </c>
    </row>
    <row r="86" spans="1:5" x14ac:dyDescent="0.3">
      <c r="A86" s="21" t="s">
        <v>294</v>
      </c>
      <c r="B86" s="21" t="s">
        <v>293</v>
      </c>
      <c r="C86" s="21">
        <v>8</v>
      </c>
      <c r="D86" s="21" t="s">
        <v>294</v>
      </c>
      <c r="E86" s="21" t="s">
        <v>2955</v>
      </c>
    </row>
    <row r="87" spans="1:5" x14ac:dyDescent="0.3">
      <c r="A87" s="21" t="s">
        <v>296</v>
      </c>
      <c r="B87" s="21" t="s">
        <v>295</v>
      </c>
      <c r="C87" s="21">
        <v>3</v>
      </c>
      <c r="D87" s="21" t="s">
        <v>296</v>
      </c>
      <c r="E87" s="21" t="s">
        <v>2941</v>
      </c>
    </row>
    <row r="88" spans="1:5" x14ac:dyDescent="0.3">
      <c r="A88" s="21" t="s">
        <v>298</v>
      </c>
      <c r="B88" s="21" t="s">
        <v>297</v>
      </c>
      <c r="C88" s="21">
        <v>16</v>
      </c>
      <c r="D88" s="21" t="s">
        <v>298</v>
      </c>
      <c r="E88" s="21" t="s">
        <v>2939</v>
      </c>
    </row>
    <row r="89" spans="1:5" x14ac:dyDescent="0.3">
      <c r="A89" s="21" t="s">
        <v>300</v>
      </c>
      <c r="B89" s="21" t="s">
        <v>299</v>
      </c>
      <c r="C89" s="21">
        <v>8</v>
      </c>
      <c r="D89" s="21" t="s">
        <v>300</v>
      </c>
      <c r="E89" s="21" t="s">
        <v>2955</v>
      </c>
    </row>
    <row r="90" spans="1:5" x14ac:dyDescent="0.3">
      <c r="A90" s="21" t="s">
        <v>302</v>
      </c>
      <c r="B90" s="21" t="s">
        <v>301</v>
      </c>
      <c r="C90" s="21">
        <v>11</v>
      </c>
      <c r="D90" s="21" t="s">
        <v>302</v>
      </c>
      <c r="E90" s="21" t="s">
        <v>2956</v>
      </c>
    </row>
    <row r="91" spans="1:5" x14ac:dyDescent="0.3">
      <c r="A91" s="21" t="s">
        <v>304</v>
      </c>
      <c r="B91" s="21" t="s">
        <v>303</v>
      </c>
      <c r="C91" s="21">
        <v>9</v>
      </c>
      <c r="D91" s="21" t="s">
        <v>304</v>
      </c>
      <c r="E91" s="21" t="s">
        <v>2947</v>
      </c>
    </row>
    <row r="92" spans="1:5" x14ac:dyDescent="0.3">
      <c r="A92" s="21" t="s">
        <v>306</v>
      </c>
      <c r="B92" s="21" t="s">
        <v>305</v>
      </c>
      <c r="C92" s="21">
        <v>6</v>
      </c>
      <c r="D92" s="21" t="s">
        <v>306</v>
      </c>
      <c r="E92" s="21" t="s">
        <v>2948</v>
      </c>
    </row>
    <row r="93" spans="1:5" x14ac:dyDescent="0.3">
      <c r="A93" s="21" t="s">
        <v>308</v>
      </c>
      <c r="B93" s="21" t="s">
        <v>307</v>
      </c>
      <c r="C93" s="21">
        <v>6</v>
      </c>
      <c r="D93" s="21" t="s">
        <v>308</v>
      </c>
      <c r="E93" s="21" t="s">
        <v>2948</v>
      </c>
    </row>
    <row r="94" spans="1:5" x14ac:dyDescent="0.3">
      <c r="A94" s="21" t="s">
        <v>310</v>
      </c>
      <c r="B94" s="21" t="s">
        <v>309</v>
      </c>
      <c r="C94" s="21">
        <v>6</v>
      </c>
      <c r="D94" s="21" t="s">
        <v>310</v>
      </c>
      <c r="E94" s="21" t="s">
        <v>2948</v>
      </c>
    </row>
    <row r="95" spans="1:5" x14ac:dyDescent="0.3">
      <c r="A95" s="21" t="s">
        <v>312</v>
      </c>
      <c r="B95" s="21" t="s">
        <v>311</v>
      </c>
      <c r="C95" s="21">
        <v>16</v>
      </c>
      <c r="D95" s="21" t="s">
        <v>312</v>
      </c>
      <c r="E95" s="21" t="s">
        <v>2939</v>
      </c>
    </row>
    <row r="96" spans="1:5" x14ac:dyDescent="0.3">
      <c r="A96" s="21" t="s">
        <v>314</v>
      </c>
      <c r="B96" s="21" t="s">
        <v>313</v>
      </c>
      <c r="C96" s="21">
        <v>20</v>
      </c>
      <c r="D96" s="21" t="s">
        <v>314</v>
      </c>
      <c r="E96" s="21" t="s">
        <v>2940</v>
      </c>
    </row>
    <row r="97" spans="1:5" x14ac:dyDescent="0.3">
      <c r="A97" s="21" t="s">
        <v>316</v>
      </c>
      <c r="B97" s="21" t="s">
        <v>315</v>
      </c>
      <c r="C97" s="21">
        <v>16</v>
      </c>
      <c r="D97" s="21" t="s">
        <v>316</v>
      </c>
      <c r="E97" s="21" t="s">
        <v>2939</v>
      </c>
    </row>
    <row r="98" spans="1:5" x14ac:dyDescent="0.3">
      <c r="A98" s="21" t="s">
        <v>318</v>
      </c>
      <c r="B98" s="21" t="s">
        <v>317</v>
      </c>
      <c r="C98" s="21">
        <v>16</v>
      </c>
      <c r="D98" s="21" t="s">
        <v>318</v>
      </c>
      <c r="E98" s="21" t="s">
        <v>2939</v>
      </c>
    </row>
    <row r="99" spans="1:5" x14ac:dyDescent="0.3">
      <c r="A99" s="21" t="s">
        <v>320</v>
      </c>
      <c r="B99" s="21" t="s">
        <v>319</v>
      </c>
      <c r="C99" s="21">
        <v>9</v>
      </c>
      <c r="D99" s="21" t="s">
        <v>320</v>
      </c>
      <c r="E99" s="21" t="s">
        <v>2947</v>
      </c>
    </row>
    <row r="100" spans="1:5" x14ac:dyDescent="0.3">
      <c r="A100" s="21" t="s">
        <v>322</v>
      </c>
      <c r="B100" s="21" t="s">
        <v>321</v>
      </c>
      <c r="C100" s="21">
        <v>9</v>
      </c>
      <c r="D100" s="21" t="s">
        <v>322</v>
      </c>
      <c r="E100" s="21" t="s">
        <v>2947</v>
      </c>
    </row>
    <row r="101" spans="1:5" x14ac:dyDescent="0.3">
      <c r="A101" s="21" t="s">
        <v>324</v>
      </c>
      <c r="B101" s="21" t="s">
        <v>323</v>
      </c>
      <c r="C101" s="21">
        <v>9</v>
      </c>
      <c r="D101" s="21" t="s">
        <v>324</v>
      </c>
      <c r="E101" s="21" t="s">
        <v>2947</v>
      </c>
    </row>
    <row r="102" spans="1:5" x14ac:dyDescent="0.3">
      <c r="A102" s="21" t="s">
        <v>326</v>
      </c>
      <c r="B102" s="21" t="s">
        <v>325</v>
      </c>
      <c r="C102" s="21">
        <v>9</v>
      </c>
      <c r="D102" s="21" t="s">
        <v>326</v>
      </c>
      <c r="E102" s="21" t="s">
        <v>2947</v>
      </c>
    </row>
    <row r="103" spans="1:5" x14ac:dyDescent="0.3">
      <c r="A103" s="21" t="s">
        <v>328</v>
      </c>
      <c r="B103" s="21" t="s">
        <v>327</v>
      </c>
      <c r="C103" s="21">
        <v>9</v>
      </c>
      <c r="D103" s="21" t="s">
        <v>328</v>
      </c>
      <c r="E103" s="21" t="s">
        <v>2947</v>
      </c>
    </row>
    <row r="104" spans="1:5" x14ac:dyDescent="0.3">
      <c r="A104" s="21" t="s">
        <v>330</v>
      </c>
      <c r="B104" s="21" t="s">
        <v>329</v>
      </c>
      <c r="C104" s="21">
        <v>9</v>
      </c>
      <c r="D104" s="21" t="s">
        <v>330</v>
      </c>
      <c r="E104" s="21" t="s">
        <v>2947</v>
      </c>
    </row>
    <row r="105" spans="1:5" x14ac:dyDescent="0.3">
      <c r="A105" s="21" t="s">
        <v>332</v>
      </c>
      <c r="B105" s="21" t="s">
        <v>331</v>
      </c>
      <c r="C105" s="21">
        <v>9</v>
      </c>
      <c r="D105" s="21" t="s">
        <v>332</v>
      </c>
      <c r="E105" s="21" t="s">
        <v>2947</v>
      </c>
    </row>
    <row r="106" spans="1:5" x14ac:dyDescent="0.3">
      <c r="A106" s="21" t="s">
        <v>334</v>
      </c>
      <c r="B106" s="21" t="s">
        <v>333</v>
      </c>
      <c r="C106" s="21">
        <v>9</v>
      </c>
      <c r="D106" s="21" t="s">
        <v>334</v>
      </c>
      <c r="E106" s="21" t="s">
        <v>2947</v>
      </c>
    </row>
    <row r="107" spans="1:5" x14ac:dyDescent="0.3">
      <c r="A107" s="21" t="s">
        <v>336</v>
      </c>
      <c r="B107" s="21" t="s">
        <v>335</v>
      </c>
      <c r="C107" s="21">
        <v>9</v>
      </c>
      <c r="D107" s="21" t="s">
        <v>336</v>
      </c>
      <c r="E107" s="21" t="s">
        <v>2947</v>
      </c>
    </row>
    <row r="108" spans="1:5" x14ac:dyDescent="0.3">
      <c r="A108" s="21" t="s">
        <v>338</v>
      </c>
      <c r="B108" s="21" t="s">
        <v>337</v>
      </c>
      <c r="C108" s="21">
        <v>9</v>
      </c>
      <c r="D108" s="21" t="s">
        <v>338</v>
      </c>
      <c r="E108" s="21" t="s">
        <v>2947</v>
      </c>
    </row>
    <row r="109" spans="1:5" x14ac:dyDescent="0.3">
      <c r="A109" s="21" t="s">
        <v>340</v>
      </c>
      <c r="B109" s="21" t="s">
        <v>339</v>
      </c>
      <c r="C109" s="21">
        <v>9</v>
      </c>
      <c r="D109" s="21" t="s">
        <v>340</v>
      </c>
      <c r="E109" s="21" t="s">
        <v>2947</v>
      </c>
    </row>
    <row r="110" spans="1:5" x14ac:dyDescent="0.3">
      <c r="A110" s="21" t="s">
        <v>342</v>
      </c>
      <c r="B110" s="21" t="s">
        <v>341</v>
      </c>
      <c r="C110" s="21">
        <v>9</v>
      </c>
      <c r="D110" s="21" t="s">
        <v>342</v>
      </c>
      <c r="E110" s="21" t="s">
        <v>2947</v>
      </c>
    </row>
    <row r="111" spans="1:5" x14ac:dyDescent="0.3">
      <c r="A111" s="21" t="s">
        <v>344</v>
      </c>
      <c r="B111" s="21" t="s">
        <v>343</v>
      </c>
      <c r="C111" s="21">
        <v>9</v>
      </c>
      <c r="D111" s="21" t="s">
        <v>344</v>
      </c>
      <c r="E111" s="21" t="s">
        <v>2947</v>
      </c>
    </row>
    <row r="112" spans="1:5" x14ac:dyDescent="0.3">
      <c r="A112" s="21" t="s">
        <v>346</v>
      </c>
      <c r="B112" s="21" t="s">
        <v>345</v>
      </c>
      <c r="C112" s="21">
        <v>9</v>
      </c>
      <c r="D112" s="21" t="s">
        <v>346</v>
      </c>
      <c r="E112" s="21" t="s">
        <v>2947</v>
      </c>
    </row>
    <row r="113" spans="1:5" x14ac:dyDescent="0.3">
      <c r="A113" s="21" t="s">
        <v>348</v>
      </c>
      <c r="B113" s="21" t="s">
        <v>347</v>
      </c>
      <c r="C113" s="21">
        <v>9</v>
      </c>
      <c r="D113" s="21" t="s">
        <v>348</v>
      </c>
      <c r="E113" s="21" t="s">
        <v>2947</v>
      </c>
    </row>
    <row r="114" spans="1:5" x14ac:dyDescent="0.3">
      <c r="A114" s="21" t="s">
        <v>350</v>
      </c>
      <c r="B114" s="21" t="s">
        <v>349</v>
      </c>
      <c r="C114" s="21">
        <v>9</v>
      </c>
      <c r="D114" s="21" t="s">
        <v>350</v>
      </c>
      <c r="E114" s="21" t="s">
        <v>2947</v>
      </c>
    </row>
    <row r="115" spans="1:5" x14ac:dyDescent="0.3">
      <c r="A115" s="21" t="s">
        <v>352</v>
      </c>
      <c r="B115" s="21" t="s">
        <v>351</v>
      </c>
      <c r="C115" s="21">
        <v>9</v>
      </c>
      <c r="D115" s="21" t="s">
        <v>352</v>
      </c>
      <c r="E115" s="21" t="s">
        <v>2947</v>
      </c>
    </row>
    <row r="116" spans="1:5" x14ac:dyDescent="0.3">
      <c r="A116" s="21" t="s">
        <v>354</v>
      </c>
      <c r="B116" s="21" t="s">
        <v>353</v>
      </c>
      <c r="C116" s="21">
        <v>21</v>
      </c>
      <c r="D116" s="21" t="s">
        <v>354</v>
      </c>
      <c r="E116" s="21" t="s">
        <v>2957</v>
      </c>
    </row>
    <row r="117" spans="1:5" x14ac:dyDescent="0.3">
      <c r="A117" s="21" t="s">
        <v>356</v>
      </c>
      <c r="B117" s="21" t="s">
        <v>355</v>
      </c>
      <c r="C117" s="21">
        <v>9</v>
      </c>
      <c r="D117" s="21" t="s">
        <v>356</v>
      </c>
      <c r="E117" s="21" t="s">
        <v>2947</v>
      </c>
    </row>
    <row r="118" spans="1:5" x14ac:dyDescent="0.3">
      <c r="A118" s="21" t="s">
        <v>358</v>
      </c>
      <c r="B118" s="21" t="s">
        <v>357</v>
      </c>
      <c r="C118" s="21">
        <v>9</v>
      </c>
      <c r="D118" s="21" t="s">
        <v>358</v>
      </c>
      <c r="E118" s="21" t="s">
        <v>2947</v>
      </c>
    </row>
    <row r="119" spans="1:5" x14ac:dyDescent="0.3">
      <c r="A119" s="21" t="s">
        <v>360</v>
      </c>
      <c r="B119" s="21" t="s">
        <v>359</v>
      </c>
      <c r="C119" s="21">
        <v>9</v>
      </c>
      <c r="D119" s="21" t="s">
        <v>360</v>
      </c>
      <c r="E119" s="21" t="s">
        <v>2947</v>
      </c>
    </row>
    <row r="120" spans="1:5" x14ac:dyDescent="0.3">
      <c r="A120" s="21" t="s">
        <v>362</v>
      </c>
      <c r="B120" s="21" t="s">
        <v>361</v>
      </c>
      <c r="C120" s="21">
        <v>9</v>
      </c>
      <c r="D120" s="21" t="s">
        <v>362</v>
      </c>
      <c r="E120" s="21" t="s">
        <v>2947</v>
      </c>
    </row>
    <row r="121" spans="1:5" x14ac:dyDescent="0.3">
      <c r="A121" s="21" t="s">
        <v>364</v>
      </c>
      <c r="B121" s="21" t="s">
        <v>363</v>
      </c>
      <c r="C121" s="21">
        <v>9</v>
      </c>
      <c r="D121" s="21" t="s">
        <v>364</v>
      </c>
      <c r="E121" s="21" t="s">
        <v>2947</v>
      </c>
    </row>
    <row r="122" spans="1:5" x14ac:dyDescent="0.3">
      <c r="A122" s="21" t="s">
        <v>366</v>
      </c>
      <c r="B122" s="21" t="s">
        <v>365</v>
      </c>
      <c r="C122" s="21">
        <v>9</v>
      </c>
      <c r="D122" s="21" t="s">
        <v>366</v>
      </c>
      <c r="E122" s="21" t="s">
        <v>2947</v>
      </c>
    </row>
    <row r="123" spans="1:5" x14ac:dyDescent="0.3">
      <c r="A123" s="21" t="s">
        <v>368</v>
      </c>
      <c r="B123" s="21" t="s">
        <v>367</v>
      </c>
      <c r="C123" s="21">
        <v>21</v>
      </c>
      <c r="D123" s="21" t="s">
        <v>368</v>
      </c>
      <c r="E123" s="21" t="s">
        <v>2957</v>
      </c>
    </row>
    <row r="124" spans="1:5" x14ac:dyDescent="0.3">
      <c r="A124" s="21" t="s">
        <v>370</v>
      </c>
      <c r="B124" s="21" t="s">
        <v>369</v>
      </c>
      <c r="C124" s="21">
        <v>9</v>
      </c>
      <c r="D124" s="21" t="s">
        <v>370</v>
      </c>
      <c r="E124" s="21" t="s">
        <v>2947</v>
      </c>
    </row>
    <row r="125" spans="1:5" x14ac:dyDescent="0.3">
      <c r="A125" s="21" t="s">
        <v>372</v>
      </c>
      <c r="B125" s="21" t="s">
        <v>371</v>
      </c>
      <c r="C125" s="21">
        <v>9</v>
      </c>
      <c r="D125" s="21" t="s">
        <v>372</v>
      </c>
      <c r="E125" s="21" t="s">
        <v>2947</v>
      </c>
    </row>
    <row r="126" spans="1:5" x14ac:dyDescent="0.3">
      <c r="A126" s="21" t="s">
        <v>374</v>
      </c>
      <c r="B126" s="21" t="s">
        <v>373</v>
      </c>
      <c r="C126" s="21">
        <v>9</v>
      </c>
      <c r="D126" s="21" t="s">
        <v>374</v>
      </c>
      <c r="E126" s="21" t="s">
        <v>2947</v>
      </c>
    </row>
    <row r="127" spans="1:5" x14ac:dyDescent="0.3">
      <c r="A127" s="21" t="s">
        <v>376</v>
      </c>
      <c r="B127" s="21" t="s">
        <v>375</v>
      </c>
      <c r="C127" s="21">
        <v>9</v>
      </c>
      <c r="D127" s="21" t="s">
        <v>376</v>
      </c>
      <c r="E127" s="21" t="s">
        <v>2947</v>
      </c>
    </row>
    <row r="128" spans="1:5" x14ac:dyDescent="0.3">
      <c r="A128" s="21" t="s">
        <v>378</v>
      </c>
      <c r="B128" s="21" t="s">
        <v>377</v>
      </c>
      <c r="C128" s="21">
        <v>9</v>
      </c>
      <c r="D128" s="21" t="s">
        <v>378</v>
      </c>
      <c r="E128" s="21" t="s">
        <v>2947</v>
      </c>
    </row>
    <row r="129" spans="1:5" x14ac:dyDescent="0.3">
      <c r="A129" s="21" t="s">
        <v>380</v>
      </c>
      <c r="B129" s="21" t="s">
        <v>379</v>
      </c>
      <c r="C129" s="21">
        <v>26</v>
      </c>
      <c r="D129" s="21" t="s">
        <v>380</v>
      </c>
      <c r="E129" s="21" t="s">
        <v>2953</v>
      </c>
    </row>
    <row r="130" spans="1:5" x14ac:dyDescent="0.3">
      <c r="A130" s="21" t="s">
        <v>382</v>
      </c>
      <c r="B130" s="21" t="s">
        <v>381</v>
      </c>
      <c r="C130" s="21">
        <v>9</v>
      </c>
      <c r="D130" s="21" t="s">
        <v>382</v>
      </c>
      <c r="E130" s="21" t="s">
        <v>2947</v>
      </c>
    </row>
    <row r="131" spans="1:5" x14ac:dyDescent="0.3">
      <c r="A131" s="21" t="s">
        <v>384</v>
      </c>
      <c r="B131" s="21" t="s">
        <v>383</v>
      </c>
      <c r="C131" s="21">
        <v>9</v>
      </c>
      <c r="D131" s="21" t="s">
        <v>384</v>
      </c>
      <c r="E131" s="21" t="s">
        <v>2947</v>
      </c>
    </row>
    <row r="132" spans="1:5" x14ac:dyDescent="0.3">
      <c r="A132" s="21" t="s">
        <v>386</v>
      </c>
      <c r="B132" s="21" t="s">
        <v>385</v>
      </c>
      <c r="C132" s="21">
        <v>18</v>
      </c>
      <c r="D132" s="21" t="s">
        <v>386</v>
      </c>
      <c r="E132" s="21" t="s">
        <v>2958</v>
      </c>
    </row>
    <row r="133" spans="1:5" x14ac:dyDescent="0.3">
      <c r="A133" s="21" t="s">
        <v>388</v>
      </c>
      <c r="B133" s="21" t="s">
        <v>387</v>
      </c>
      <c r="C133" s="21">
        <v>16</v>
      </c>
      <c r="D133" s="21" t="s">
        <v>388</v>
      </c>
      <c r="E133" s="21" t="s">
        <v>2939</v>
      </c>
    </row>
    <row r="134" spans="1:5" x14ac:dyDescent="0.3">
      <c r="A134" s="21" t="s">
        <v>390</v>
      </c>
      <c r="B134" s="21" t="s">
        <v>389</v>
      </c>
      <c r="C134" s="21">
        <v>14</v>
      </c>
      <c r="D134" s="21" t="s">
        <v>390</v>
      </c>
      <c r="E134" s="21" t="s">
        <v>2950</v>
      </c>
    </row>
    <row r="135" spans="1:5" x14ac:dyDescent="0.3">
      <c r="A135" s="21" t="s">
        <v>392</v>
      </c>
      <c r="B135" s="21" t="s">
        <v>391</v>
      </c>
      <c r="C135" s="21">
        <v>12</v>
      </c>
      <c r="D135" s="21" t="s">
        <v>392</v>
      </c>
      <c r="E135" s="21" t="s">
        <v>2938</v>
      </c>
    </row>
    <row r="136" spans="1:5" x14ac:dyDescent="0.3">
      <c r="A136" s="21" t="s">
        <v>394</v>
      </c>
      <c r="B136" s="21" t="s">
        <v>393</v>
      </c>
      <c r="C136" s="21">
        <v>7</v>
      </c>
      <c r="D136" s="21" t="s">
        <v>394</v>
      </c>
      <c r="E136" s="21" t="s">
        <v>2945</v>
      </c>
    </row>
    <row r="137" spans="1:5" x14ac:dyDescent="0.3">
      <c r="A137" s="21" t="s">
        <v>396</v>
      </c>
      <c r="B137" s="21" t="s">
        <v>395</v>
      </c>
      <c r="C137" s="21">
        <v>6</v>
      </c>
      <c r="D137" s="21" t="s">
        <v>396</v>
      </c>
      <c r="E137" s="21" t="s">
        <v>2948</v>
      </c>
    </row>
    <row r="138" spans="1:5" x14ac:dyDescent="0.3">
      <c r="A138" s="21" t="s">
        <v>398</v>
      </c>
      <c r="B138" s="21" t="s">
        <v>397</v>
      </c>
      <c r="C138" s="21">
        <v>6</v>
      </c>
      <c r="D138" s="21" t="s">
        <v>398</v>
      </c>
      <c r="E138" s="21" t="s">
        <v>2948</v>
      </c>
    </row>
    <row r="139" spans="1:5" x14ac:dyDescent="0.3">
      <c r="A139" s="21" t="s">
        <v>400</v>
      </c>
      <c r="B139" s="21" t="s">
        <v>399</v>
      </c>
      <c r="C139" s="21">
        <v>16</v>
      </c>
      <c r="D139" s="21" t="s">
        <v>400</v>
      </c>
      <c r="E139" s="21" t="s">
        <v>2939</v>
      </c>
    </row>
    <row r="140" spans="1:5" x14ac:dyDescent="0.3">
      <c r="A140" s="21" t="s">
        <v>402</v>
      </c>
      <c r="B140" s="21" t="s">
        <v>401</v>
      </c>
      <c r="C140" s="21">
        <v>16</v>
      </c>
      <c r="D140" s="21" t="s">
        <v>402</v>
      </c>
      <c r="E140" s="21" t="s">
        <v>2939</v>
      </c>
    </row>
    <row r="141" spans="1:5" x14ac:dyDescent="0.3">
      <c r="A141" s="21" t="s">
        <v>404</v>
      </c>
      <c r="B141" s="21" t="s">
        <v>403</v>
      </c>
      <c r="C141" s="21">
        <v>16</v>
      </c>
      <c r="D141" s="21" t="s">
        <v>404</v>
      </c>
      <c r="E141" s="21" t="s">
        <v>2939</v>
      </c>
    </row>
    <row r="142" spans="1:5" x14ac:dyDescent="0.3">
      <c r="A142" s="21" t="s">
        <v>406</v>
      </c>
      <c r="B142" s="21" t="s">
        <v>405</v>
      </c>
      <c r="C142" s="21">
        <v>16</v>
      </c>
      <c r="D142" s="21" t="s">
        <v>406</v>
      </c>
      <c r="E142" s="21" t="s">
        <v>2939</v>
      </c>
    </row>
    <row r="143" spans="1:5" x14ac:dyDescent="0.3">
      <c r="A143" s="21" t="s">
        <v>408</v>
      </c>
      <c r="B143" s="21" t="s">
        <v>407</v>
      </c>
      <c r="C143" s="21">
        <v>16</v>
      </c>
      <c r="D143" s="21" t="s">
        <v>408</v>
      </c>
      <c r="E143" s="21" t="s">
        <v>2939</v>
      </c>
    </row>
    <row r="144" spans="1:5" x14ac:dyDescent="0.3">
      <c r="A144" s="21" t="s">
        <v>410</v>
      </c>
      <c r="B144" s="21" t="s">
        <v>409</v>
      </c>
      <c r="C144" s="21">
        <v>18</v>
      </c>
      <c r="D144" s="21" t="s">
        <v>410</v>
      </c>
      <c r="E144" s="21" t="s">
        <v>2958</v>
      </c>
    </row>
    <row r="145" spans="1:5" x14ac:dyDescent="0.3">
      <c r="A145" s="21" t="s">
        <v>412</v>
      </c>
      <c r="B145" s="21" t="s">
        <v>411</v>
      </c>
      <c r="C145" s="21">
        <v>16</v>
      </c>
      <c r="D145" s="21" t="s">
        <v>412</v>
      </c>
      <c r="E145" s="21" t="s">
        <v>2939</v>
      </c>
    </row>
    <row r="146" spans="1:5" x14ac:dyDescent="0.3">
      <c r="A146" s="21" t="s">
        <v>414</v>
      </c>
      <c r="B146" s="21" t="s">
        <v>413</v>
      </c>
      <c r="C146" s="21">
        <v>20</v>
      </c>
      <c r="D146" s="21" t="s">
        <v>414</v>
      </c>
      <c r="E146" s="21" t="s">
        <v>2940</v>
      </c>
    </row>
    <row r="147" spans="1:5" x14ac:dyDescent="0.3">
      <c r="A147" s="21" t="s">
        <v>416</v>
      </c>
      <c r="B147" s="21" t="s">
        <v>415</v>
      </c>
      <c r="C147" s="21">
        <v>16</v>
      </c>
      <c r="D147" s="21" t="s">
        <v>416</v>
      </c>
      <c r="E147" s="21" t="s">
        <v>2939</v>
      </c>
    </row>
    <row r="148" spans="1:5" x14ac:dyDescent="0.3">
      <c r="A148" s="21" t="s">
        <v>418</v>
      </c>
      <c r="B148" s="21" t="s">
        <v>417</v>
      </c>
      <c r="C148" s="21">
        <v>9</v>
      </c>
      <c r="D148" s="21" t="s">
        <v>418</v>
      </c>
      <c r="E148" s="21" t="s">
        <v>2947</v>
      </c>
    </row>
    <row r="149" spans="1:5" x14ac:dyDescent="0.3">
      <c r="A149" s="21" t="s">
        <v>420</v>
      </c>
      <c r="B149" s="21" t="s">
        <v>419</v>
      </c>
      <c r="C149" s="21">
        <v>9</v>
      </c>
      <c r="D149" s="21" t="s">
        <v>420</v>
      </c>
      <c r="E149" s="21" t="s">
        <v>2947</v>
      </c>
    </row>
    <row r="150" spans="1:5" x14ac:dyDescent="0.3">
      <c r="A150" s="21" t="s">
        <v>422</v>
      </c>
      <c r="B150" s="21" t="s">
        <v>421</v>
      </c>
      <c r="C150" s="21">
        <v>9</v>
      </c>
      <c r="D150" s="21" t="s">
        <v>422</v>
      </c>
      <c r="E150" s="21" t="s">
        <v>2947</v>
      </c>
    </row>
    <row r="151" spans="1:5" x14ac:dyDescent="0.3">
      <c r="A151" s="21" t="s">
        <v>424</v>
      </c>
      <c r="B151" s="21" t="s">
        <v>423</v>
      </c>
      <c r="C151" s="21">
        <v>9</v>
      </c>
      <c r="D151" s="21" t="s">
        <v>424</v>
      </c>
      <c r="E151" s="21" t="s">
        <v>2947</v>
      </c>
    </row>
    <row r="152" spans="1:5" x14ac:dyDescent="0.3">
      <c r="A152" s="21" t="s">
        <v>426</v>
      </c>
      <c r="B152" s="21" t="s">
        <v>425</v>
      </c>
      <c r="C152" s="21">
        <v>9</v>
      </c>
      <c r="D152" s="21" t="s">
        <v>426</v>
      </c>
      <c r="E152" s="21" t="s">
        <v>2947</v>
      </c>
    </row>
    <row r="153" spans="1:5" x14ac:dyDescent="0.3">
      <c r="A153" s="21" t="s">
        <v>428</v>
      </c>
      <c r="B153" s="21" t="s">
        <v>427</v>
      </c>
      <c r="C153" s="21">
        <v>9</v>
      </c>
      <c r="D153" s="21" t="s">
        <v>428</v>
      </c>
      <c r="E153" s="21" t="s">
        <v>2947</v>
      </c>
    </row>
    <row r="154" spans="1:5" x14ac:dyDescent="0.3">
      <c r="A154" s="21" t="s">
        <v>430</v>
      </c>
      <c r="B154" s="21" t="s">
        <v>429</v>
      </c>
      <c r="C154" s="21">
        <v>9</v>
      </c>
      <c r="D154" s="21" t="s">
        <v>430</v>
      </c>
      <c r="E154" s="21" t="s">
        <v>2947</v>
      </c>
    </row>
    <row r="155" spans="1:5" x14ac:dyDescent="0.3">
      <c r="A155" s="21" t="s">
        <v>432</v>
      </c>
      <c r="B155" s="21" t="s">
        <v>431</v>
      </c>
      <c r="C155" s="21">
        <v>9</v>
      </c>
      <c r="D155" s="21" t="s">
        <v>432</v>
      </c>
      <c r="E155" s="21" t="s">
        <v>2947</v>
      </c>
    </row>
    <row r="156" spans="1:5" x14ac:dyDescent="0.3">
      <c r="A156" s="21" t="s">
        <v>434</v>
      </c>
      <c r="B156" s="21" t="s">
        <v>433</v>
      </c>
      <c r="C156" s="21">
        <v>18</v>
      </c>
      <c r="D156" s="21" t="s">
        <v>434</v>
      </c>
      <c r="E156" s="21" t="s">
        <v>2958</v>
      </c>
    </row>
    <row r="157" spans="1:5" x14ac:dyDescent="0.3">
      <c r="A157" s="21" t="s">
        <v>436</v>
      </c>
      <c r="B157" s="21" t="s">
        <v>435</v>
      </c>
      <c r="C157" s="21">
        <v>18</v>
      </c>
      <c r="D157" s="21" t="s">
        <v>436</v>
      </c>
      <c r="E157" s="21" t="s">
        <v>2958</v>
      </c>
    </row>
    <row r="158" spans="1:5" x14ac:dyDescent="0.3">
      <c r="A158" s="21" t="s">
        <v>438</v>
      </c>
      <c r="B158" s="21" t="s">
        <v>437</v>
      </c>
      <c r="C158" s="21">
        <v>16</v>
      </c>
      <c r="D158" s="21" t="s">
        <v>438</v>
      </c>
      <c r="E158" s="21" t="s">
        <v>2939</v>
      </c>
    </row>
    <row r="159" spans="1:5" x14ac:dyDescent="0.3">
      <c r="A159" s="21" t="s">
        <v>440</v>
      </c>
      <c r="B159" s="21" t="s">
        <v>439</v>
      </c>
      <c r="C159" s="21">
        <v>16</v>
      </c>
      <c r="D159" s="21" t="s">
        <v>440</v>
      </c>
      <c r="E159" s="21" t="s">
        <v>2939</v>
      </c>
    </row>
    <row r="160" spans="1:5" x14ac:dyDescent="0.3">
      <c r="A160" s="21" t="s">
        <v>442</v>
      </c>
      <c r="B160" s="21" t="s">
        <v>441</v>
      </c>
      <c r="C160" s="21">
        <v>16</v>
      </c>
      <c r="D160" s="21" t="s">
        <v>442</v>
      </c>
      <c r="E160" s="21" t="s">
        <v>2939</v>
      </c>
    </row>
    <row r="161" spans="1:5" x14ac:dyDescent="0.3">
      <c r="A161" s="21" t="s">
        <v>444</v>
      </c>
      <c r="B161" s="21" t="s">
        <v>443</v>
      </c>
      <c r="C161" s="21">
        <v>16</v>
      </c>
      <c r="D161" s="21" t="s">
        <v>444</v>
      </c>
      <c r="E161" s="21" t="s">
        <v>2939</v>
      </c>
    </row>
    <row r="162" spans="1:5" x14ac:dyDescent="0.3">
      <c r="A162" s="21" t="s">
        <v>446</v>
      </c>
      <c r="B162" s="21" t="s">
        <v>445</v>
      </c>
      <c r="C162" s="21">
        <v>6</v>
      </c>
      <c r="D162" s="21" t="s">
        <v>446</v>
      </c>
      <c r="E162" s="21" t="s">
        <v>2948</v>
      </c>
    </row>
    <row r="163" spans="1:5" x14ac:dyDescent="0.3">
      <c r="A163" s="21" t="s">
        <v>448</v>
      </c>
      <c r="B163" s="21" t="s">
        <v>447</v>
      </c>
      <c r="C163" s="21">
        <v>6</v>
      </c>
      <c r="D163" s="21" t="s">
        <v>448</v>
      </c>
      <c r="E163" s="21" t="s">
        <v>2948</v>
      </c>
    </row>
    <row r="164" spans="1:5" x14ac:dyDescent="0.3">
      <c r="A164" s="21" t="s">
        <v>450</v>
      </c>
      <c r="B164" s="21" t="s">
        <v>449</v>
      </c>
      <c r="C164" s="21">
        <v>6</v>
      </c>
      <c r="D164" s="21" t="s">
        <v>450</v>
      </c>
      <c r="E164" s="21" t="s">
        <v>2948</v>
      </c>
    </row>
    <row r="165" spans="1:5" x14ac:dyDescent="0.3">
      <c r="A165" s="21" t="s">
        <v>452</v>
      </c>
      <c r="B165" s="21" t="s">
        <v>451</v>
      </c>
      <c r="C165" s="21">
        <v>6</v>
      </c>
      <c r="D165" s="21" t="s">
        <v>452</v>
      </c>
      <c r="E165" s="21" t="s">
        <v>2948</v>
      </c>
    </row>
    <row r="166" spans="1:5" x14ac:dyDescent="0.3">
      <c r="A166" s="21" t="s">
        <v>454</v>
      </c>
      <c r="B166" s="21" t="s">
        <v>453</v>
      </c>
      <c r="C166" s="21">
        <v>6</v>
      </c>
      <c r="D166" s="21" t="s">
        <v>454</v>
      </c>
      <c r="E166" s="21" t="s">
        <v>2948</v>
      </c>
    </row>
    <row r="167" spans="1:5" x14ac:dyDescent="0.3">
      <c r="A167" s="21" t="s">
        <v>456</v>
      </c>
      <c r="B167" s="21" t="s">
        <v>455</v>
      </c>
      <c r="C167" s="21">
        <v>9</v>
      </c>
      <c r="D167" s="21" t="s">
        <v>456</v>
      </c>
      <c r="E167" s="21" t="s">
        <v>2947</v>
      </c>
    </row>
    <row r="168" spans="1:5" x14ac:dyDescent="0.3">
      <c r="A168" s="21" t="s">
        <v>458</v>
      </c>
      <c r="B168" s="21" t="s">
        <v>457</v>
      </c>
      <c r="C168" s="21">
        <v>16</v>
      </c>
      <c r="D168" s="21" t="s">
        <v>458</v>
      </c>
      <c r="E168" s="21" t="s">
        <v>2939</v>
      </c>
    </row>
    <row r="169" spans="1:5" x14ac:dyDescent="0.3">
      <c r="A169" s="21" t="s">
        <v>460</v>
      </c>
      <c r="B169" s="21" t="s">
        <v>459</v>
      </c>
      <c r="C169" s="21">
        <v>16</v>
      </c>
      <c r="D169" s="21" t="s">
        <v>460</v>
      </c>
      <c r="E169" s="21" t="s">
        <v>2939</v>
      </c>
    </row>
    <row r="170" spans="1:5" x14ac:dyDescent="0.3">
      <c r="A170" s="21" t="s">
        <v>462</v>
      </c>
      <c r="B170" s="21" t="s">
        <v>461</v>
      </c>
      <c r="C170" s="21">
        <v>21</v>
      </c>
      <c r="D170" s="21" t="s">
        <v>462</v>
      </c>
      <c r="E170" s="21" t="s">
        <v>2957</v>
      </c>
    </row>
    <row r="171" spans="1:5" x14ac:dyDescent="0.3">
      <c r="A171" s="21" t="s">
        <v>464</v>
      </c>
      <c r="B171" s="21" t="s">
        <v>463</v>
      </c>
      <c r="C171" s="21">
        <v>21</v>
      </c>
      <c r="D171" s="21" t="s">
        <v>464</v>
      </c>
      <c r="E171" s="21" t="s">
        <v>2957</v>
      </c>
    </row>
    <row r="172" spans="1:5" x14ac:dyDescent="0.3">
      <c r="A172" s="21" t="s">
        <v>466</v>
      </c>
      <c r="B172" s="21" t="s">
        <v>465</v>
      </c>
      <c r="C172" s="21">
        <v>16</v>
      </c>
      <c r="D172" s="21" t="s">
        <v>466</v>
      </c>
      <c r="E172" s="21" t="s">
        <v>2939</v>
      </c>
    </row>
    <row r="173" spans="1:5" x14ac:dyDescent="0.3">
      <c r="A173" s="21" t="s">
        <v>468</v>
      </c>
      <c r="B173" s="21" t="s">
        <v>467</v>
      </c>
      <c r="C173" s="21">
        <v>16</v>
      </c>
      <c r="D173" s="21" t="s">
        <v>468</v>
      </c>
      <c r="E173" s="21" t="s">
        <v>2939</v>
      </c>
    </row>
    <row r="174" spans="1:5" x14ac:dyDescent="0.3">
      <c r="A174" s="21" t="s">
        <v>470</v>
      </c>
      <c r="B174" s="21" t="s">
        <v>469</v>
      </c>
      <c r="C174" s="21">
        <v>26</v>
      </c>
      <c r="D174" s="21" t="s">
        <v>470</v>
      </c>
      <c r="E174" s="21" t="s">
        <v>2953</v>
      </c>
    </row>
    <row r="175" spans="1:5" x14ac:dyDescent="0.3">
      <c r="A175" s="21" t="s">
        <v>472</v>
      </c>
      <c r="B175" s="21" t="s">
        <v>471</v>
      </c>
      <c r="C175" s="21">
        <v>16</v>
      </c>
      <c r="D175" s="21" t="s">
        <v>472</v>
      </c>
      <c r="E175" s="21" t="s">
        <v>2939</v>
      </c>
    </row>
    <row r="176" spans="1:5" x14ac:dyDescent="0.3">
      <c r="A176" s="21" t="s">
        <v>474</v>
      </c>
      <c r="B176" s="21" t="s">
        <v>473</v>
      </c>
      <c r="C176" s="21">
        <v>7</v>
      </c>
      <c r="D176" s="21" t="s">
        <v>474</v>
      </c>
      <c r="E176" s="21" t="s">
        <v>2945</v>
      </c>
    </row>
    <row r="177" spans="1:5" x14ac:dyDescent="0.3">
      <c r="A177" s="21" t="s">
        <v>476</v>
      </c>
      <c r="B177" s="21" t="s">
        <v>475</v>
      </c>
      <c r="C177" s="21">
        <v>7</v>
      </c>
      <c r="D177" s="21" t="s">
        <v>476</v>
      </c>
      <c r="E177" s="21" t="s">
        <v>2945</v>
      </c>
    </row>
    <row r="178" spans="1:5" x14ac:dyDescent="0.3">
      <c r="A178" s="21" t="s">
        <v>478</v>
      </c>
      <c r="B178" s="21" t="s">
        <v>477</v>
      </c>
      <c r="C178" s="21">
        <v>20</v>
      </c>
      <c r="D178" s="21" t="s">
        <v>478</v>
      </c>
      <c r="E178" s="21" t="s">
        <v>2940</v>
      </c>
    </row>
    <row r="179" spans="1:5" x14ac:dyDescent="0.3">
      <c r="A179" s="21" t="s">
        <v>480</v>
      </c>
      <c r="B179" s="21" t="s">
        <v>479</v>
      </c>
      <c r="C179" s="21">
        <v>20</v>
      </c>
      <c r="D179" s="21" t="s">
        <v>480</v>
      </c>
      <c r="E179" s="21" t="s">
        <v>2940</v>
      </c>
    </row>
    <row r="180" spans="1:5" x14ac:dyDescent="0.3">
      <c r="A180" s="21" t="s">
        <v>482</v>
      </c>
      <c r="B180" s="21" t="s">
        <v>481</v>
      </c>
      <c r="C180" s="21">
        <v>7</v>
      </c>
      <c r="D180" s="21" t="s">
        <v>482</v>
      </c>
      <c r="E180" s="21" t="s">
        <v>2945</v>
      </c>
    </row>
    <row r="181" spans="1:5" x14ac:dyDescent="0.3">
      <c r="A181" s="21" t="s">
        <v>484</v>
      </c>
      <c r="B181" s="21" t="s">
        <v>483</v>
      </c>
      <c r="C181" s="21">
        <v>7</v>
      </c>
      <c r="D181" s="21" t="s">
        <v>484</v>
      </c>
      <c r="E181" s="21" t="s">
        <v>2945</v>
      </c>
    </row>
    <row r="182" spans="1:5" x14ac:dyDescent="0.3">
      <c r="A182" s="21" t="s">
        <v>486</v>
      </c>
      <c r="B182" s="21" t="s">
        <v>485</v>
      </c>
      <c r="C182" s="21">
        <v>7</v>
      </c>
      <c r="D182" s="21" t="s">
        <v>486</v>
      </c>
      <c r="E182" s="21" t="s">
        <v>2945</v>
      </c>
    </row>
    <row r="183" spans="1:5" x14ac:dyDescent="0.3">
      <c r="A183" s="21" t="s">
        <v>488</v>
      </c>
      <c r="B183" s="21" t="s">
        <v>487</v>
      </c>
      <c r="C183" s="21">
        <v>7</v>
      </c>
      <c r="D183" s="21" t="s">
        <v>488</v>
      </c>
      <c r="E183" s="21" t="s">
        <v>2945</v>
      </c>
    </row>
    <row r="184" spans="1:5" x14ac:dyDescent="0.3">
      <c r="A184" s="21" t="s">
        <v>490</v>
      </c>
      <c r="B184" s="21" t="s">
        <v>489</v>
      </c>
      <c r="C184" s="21">
        <v>7</v>
      </c>
      <c r="D184" s="21" t="s">
        <v>490</v>
      </c>
      <c r="E184" s="21" t="s">
        <v>2945</v>
      </c>
    </row>
    <row r="185" spans="1:5" x14ac:dyDescent="0.3">
      <c r="A185" s="21" t="s">
        <v>492</v>
      </c>
      <c r="B185" s="21" t="s">
        <v>491</v>
      </c>
      <c r="C185" s="21">
        <v>3</v>
      </c>
      <c r="D185" s="21" t="s">
        <v>492</v>
      </c>
      <c r="E185" s="21" t="s">
        <v>2941</v>
      </c>
    </row>
    <row r="186" spans="1:5" x14ac:dyDescent="0.3">
      <c r="A186" s="21" t="s">
        <v>494</v>
      </c>
      <c r="B186" s="21" t="s">
        <v>493</v>
      </c>
      <c r="C186" s="21">
        <v>7</v>
      </c>
      <c r="D186" s="21" t="s">
        <v>494</v>
      </c>
      <c r="E186" s="21" t="s">
        <v>2945</v>
      </c>
    </row>
    <row r="187" spans="1:5" x14ac:dyDescent="0.3">
      <c r="A187" s="21" t="s">
        <v>496</v>
      </c>
      <c r="B187" s="21" t="s">
        <v>495</v>
      </c>
      <c r="C187" s="21">
        <v>7</v>
      </c>
      <c r="D187" s="21" t="s">
        <v>496</v>
      </c>
      <c r="E187" s="21" t="s">
        <v>2945</v>
      </c>
    </row>
    <row r="188" spans="1:5" x14ac:dyDescent="0.3">
      <c r="A188" s="21" t="s">
        <v>498</v>
      </c>
      <c r="B188" s="21" t="s">
        <v>497</v>
      </c>
      <c r="C188" s="21">
        <v>7</v>
      </c>
      <c r="D188" s="21" t="s">
        <v>498</v>
      </c>
      <c r="E188" s="21" t="s">
        <v>2945</v>
      </c>
    </row>
    <row r="189" spans="1:5" x14ac:dyDescent="0.3">
      <c r="A189" s="21" t="s">
        <v>500</v>
      </c>
      <c r="B189" s="21" t="s">
        <v>499</v>
      </c>
      <c r="C189" s="21">
        <v>1</v>
      </c>
      <c r="D189" s="21" t="s">
        <v>500</v>
      </c>
      <c r="E189" s="21" t="s">
        <v>2951</v>
      </c>
    </row>
    <row r="190" spans="1:5" x14ac:dyDescent="0.3">
      <c r="A190" s="21" t="s">
        <v>502</v>
      </c>
      <c r="B190" s="21" t="s">
        <v>501</v>
      </c>
      <c r="C190" s="21">
        <v>1</v>
      </c>
      <c r="D190" s="21" t="s">
        <v>502</v>
      </c>
      <c r="E190" s="21" t="s">
        <v>2951</v>
      </c>
    </row>
    <row r="191" spans="1:5" x14ac:dyDescent="0.3">
      <c r="A191" s="21" t="s">
        <v>504</v>
      </c>
      <c r="B191" s="21" t="s">
        <v>503</v>
      </c>
      <c r="C191" s="21">
        <v>16</v>
      </c>
      <c r="D191" s="21" t="s">
        <v>504</v>
      </c>
      <c r="E191" s="21" t="s">
        <v>2939</v>
      </c>
    </row>
    <row r="192" spans="1:5" x14ac:dyDescent="0.3">
      <c r="A192" s="21" t="s">
        <v>506</v>
      </c>
      <c r="B192" s="21" t="s">
        <v>505</v>
      </c>
      <c r="C192" s="21">
        <v>16</v>
      </c>
      <c r="D192" s="21" t="s">
        <v>506</v>
      </c>
      <c r="E192" s="21" t="s">
        <v>2939</v>
      </c>
    </row>
    <row r="193" spans="1:5" x14ac:dyDescent="0.3">
      <c r="A193" s="21" t="s">
        <v>508</v>
      </c>
      <c r="B193" s="21" t="s">
        <v>507</v>
      </c>
      <c r="C193" s="21">
        <v>16</v>
      </c>
      <c r="D193" s="21" t="s">
        <v>508</v>
      </c>
      <c r="E193" s="21" t="s">
        <v>2939</v>
      </c>
    </row>
    <row r="194" spans="1:5" x14ac:dyDescent="0.3">
      <c r="A194" s="21" t="s">
        <v>510</v>
      </c>
      <c r="B194" s="21" t="s">
        <v>509</v>
      </c>
      <c r="C194" s="21">
        <v>16</v>
      </c>
      <c r="D194" s="21" t="s">
        <v>510</v>
      </c>
      <c r="E194" s="21" t="s">
        <v>2939</v>
      </c>
    </row>
    <row r="195" spans="1:5" x14ac:dyDescent="0.3">
      <c r="A195" s="21" t="s">
        <v>512</v>
      </c>
      <c r="B195" s="21" t="s">
        <v>511</v>
      </c>
      <c r="C195" s="21">
        <v>16</v>
      </c>
      <c r="D195" s="21" t="s">
        <v>512</v>
      </c>
      <c r="E195" s="21" t="s">
        <v>2939</v>
      </c>
    </row>
    <row r="196" spans="1:5" x14ac:dyDescent="0.3">
      <c r="A196" s="21" t="s">
        <v>514</v>
      </c>
      <c r="B196" s="21" t="s">
        <v>513</v>
      </c>
      <c r="C196" s="21">
        <v>16</v>
      </c>
      <c r="D196" s="21" t="s">
        <v>514</v>
      </c>
      <c r="E196" s="21" t="s">
        <v>2939</v>
      </c>
    </row>
    <row r="197" spans="1:5" x14ac:dyDescent="0.3">
      <c r="A197" s="21" t="s">
        <v>516</v>
      </c>
      <c r="B197" s="21" t="s">
        <v>515</v>
      </c>
      <c r="C197" s="21">
        <v>20</v>
      </c>
      <c r="D197" s="21" t="s">
        <v>516</v>
      </c>
      <c r="E197" s="21" t="s">
        <v>2940</v>
      </c>
    </row>
    <row r="198" spans="1:5" x14ac:dyDescent="0.3">
      <c r="A198" s="21" t="s">
        <v>518</v>
      </c>
      <c r="B198" s="21" t="s">
        <v>517</v>
      </c>
      <c r="C198" s="21">
        <v>11</v>
      </c>
      <c r="D198" s="21" t="s">
        <v>518</v>
      </c>
      <c r="E198" s="21" t="s">
        <v>2956</v>
      </c>
    </row>
    <row r="199" spans="1:5" x14ac:dyDescent="0.3">
      <c r="A199" s="21" t="s">
        <v>520</v>
      </c>
      <c r="B199" s="21" t="s">
        <v>519</v>
      </c>
      <c r="C199" s="21">
        <v>11</v>
      </c>
      <c r="D199" s="21" t="s">
        <v>520</v>
      </c>
      <c r="E199" s="21" t="s">
        <v>2956</v>
      </c>
    </row>
    <row r="200" spans="1:5" x14ac:dyDescent="0.3">
      <c r="A200" s="21" t="s">
        <v>522</v>
      </c>
      <c r="B200" s="21" t="s">
        <v>521</v>
      </c>
      <c r="C200" s="21">
        <v>11</v>
      </c>
      <c r="D200" s="21" t="s">
        <v>522</v>
      </c>
      <c r="E200" s="21" t="s">
        <v>2956</v>
      </c>
    </row>
    <row r="201" spans="1:5" x14ac:dyDescent="0.3">
      <c r="A201" s="21" t="s">
        <v>524</v>
      </c>
      <c r="B201" s="21" t="s">
        <v>523</v>
      </c>
      <c r="C201" s="21">
        <v>16</v>
      </c>
      <c r="D201" s="21" t="s">
        <v>524</v>
      </c>
      <c r="E201" s="21" t="s">
        <v>2939</v>
      </c>
    </row>
    <row r="202" spans="1:5" x14ac:dyDescent="0.3">
      <c r="A202" s="21" t="s">
        <v>526</v>
      </c>
      <c r="B202" s="21" t="s">
        <v>525</v>
      </c>
      <c r="C202" s="21">
        <v>26</v>
      </c>
      <c r="D202" s="21" t="s">
        <v>526</v>
      </c>
      <c r="E202" s="21" t="s">
        <v>2953</v>
      </c>
    </row>
    <row r="203" spans="1:5" x14ac:dyDescent="0.3">
      <c r="A203" s="21" t="s">
        <v>528</v>
      </c>
      <c r="B203" s="21" t="s">
        <v>527</v>
      </c>
      <c r="C203" s="21">
        <v>26</v>
      </c>
      <c r="D203" s="21" t="s">
        <v>528</v>
      </c>
      <c r="E203" s="21" t="s">
        <v>2953</v>
      </c>
    </row>
    <row r="204" spans="1:5" x14ac:dyDescent="0.3">
      <c r="A204" s="21" t="s">
        <v>530</v>
      </c>
      <c r="B204" s="21" t="s">
        <v>529</v>
      </c>
      <c r="C204" s="21">
        <v>1</v>
      </c>
      <c r="D204" s="21" t="s">
        <v>530</v>
      </c>
      <c r="E204" s="21" t="s">
        <v>2951</v>
      </c>
    </row>
    <row r="205" spans="1:5" x14ac:dyDescent="0.3">
      <c r="A205" s="21" t="s">
        <v>532</v>
      </c>
      <c r="B205" s="21" t="s">
        <v>531</v>
      </c>
      <c r="C205" s="21">
        <v>7</v>
      </c>
      <c r="D205" s="21" t="s">
        <v>532</v>
      </c>
      <c r="E205" s="21" t="s">
        <v>2945</v>
      </c>
    </row>
    <row r="206" spans="1:5" x14ac:dyDescent="0.3">
      <c r="A206" s="21" t="s">
        <v>534</v>
      </c>
      <c r="B206" s="21" t="s">
        <v>533</v>
      </c>
      <c r="C206" s="21">
        <v>16</v>
      </c>
      <c r="D206" s="21" t="s">
        <v>534</v>
      </c>
      <c r="E206" s="21" t="s">
        <v>2939</v>
      </c>
    </row>
    <row r="207" spans="1:5" x14ac:dyDescent="0.3">
      <c r="A207" s="21" t="s">
        <v>536</v>
      </c>
      <c r="B207" s="21" t="s">
        <v>535</v>
      </c>
      <c r="C207" s="21">
        <v>16</v>
      </c>
      <c r="D207" s="21" t="s">
        <v>536</v>
      </c>
      <c r="E207" s="21" t="s">
        <v>2939</v>
      </c>
    </row>
    <row r="208" spans="1:5" x14ac:dyDescent="0.3">
      <c r="A208" s="21" t="s">
        <v>538</v>
      </c>
      <c r="B208" s="21" t="s">
        <v>537</v>
      </c>
      <c r="C208" s="21">
        <v>7</v>
      </c>
      <c r="D208" s="21" t="s">
        <v>538</v>
      </c>
      <c r="E208" s="21" t="s">
        <v>2945</v>
      </c>
    </row>
    <row r="209" spans="1:5" x14ac:dyDescent="0.3">
      <c r="A209" s="21" t="s">
        <v>540</v>
      </c>
      <c r="B209" s="21" t="s">
        <v>539</v>
      </c>
      <c r="C209" s="21">
        <v>18</v>
      </c>
      <c r="D209" s="21" t="s">
        <v>540</v>
      </c>
      <c r="E209" s="21" t="s">
        <v>2958</v>
      </c>
    </row>
    <row r="210" spans="1:5" x14ac:dyDescent="0.3">
      <c r="A210" s="21" t="s">
        <v>542</v>
      </c>
      <c r="B210" s="21" t="s">
        <v>541</v>
      </c>
      <c r="C210" s="21">
        <v>16</v>
      </c>
      <c r="D210" s="21" t="s">
        <v>542</v>
      </c>
      <c r="E210" s="21" t="s">
        <v>2939</v>
      </c>
    </row>
    <row r="211" spans="1:5" x14ac:dyDescent="0.3">
      <c r="A211" s="21" t="s">
        <v>544</v>
      </c>
      <c r="B211" s="21" t="s">
        <v>543</v>
      </c>
      <c r="C211" s="21">
        <v>16</v>
      </c>
      <c r="D211" s="21" t="s">
        <v>544</v>
      </c>
      <c r="E211" s="21" t="s">
        <v>2939</v>
      </c>
    </row>
    <row r="212" spans="1:5" x14ac:dyDescent="0.3">
      <c r="A212" s="21" t="s">
        <v>546</v>
      </c>
      <c r="B212" s="21" t="s">
        <v>545</v>
      </c>
      <c r="C212" s="21">
        <v>9</v>
      </c>
      <c r="D212" s="21" t="s">
        <v>546</v>
      </c>
      <c r="E212" s="21" t="s">
        <v>2947</v>
      </c>
    </row>
    <row r="213" spans="1:5" x14ac:dyDescent="0.3">
      <c r="A213" s="21" t="s">
        <v>548</v>
      </c>
      <c r="B213" s="21" t="s">
        <v>547</v>
      </c>
      <c r="C213" s="21">
        <v>21</v>
      </c>
      <c r="D213" s="21" t="s">
        <v>548</v>
      </c>
      <c r="E213" s="21" t="s">
        <v>2957</v>
      </c>
    </row>
    <row r="214" spans="1:5" x14ac:dyDescent="0.3">
      <c r="A214" s="21" t="s">
        <v>550</v>
      </c>
      <c r="B214" s="21" t="s">
        <v>549</v>
      </c>
      <c r="C214" s="21">
        <v>21</v>
      </c>
      <c r="D214" s="21" t="s">
        <v>550</v>
      </c>
      <c r="E214" s="21" t="s">
        <v>2957</v>
      </c>
    </row>
    <row r="215" spans="1:5" x14ac:dyDescent="0.3">
      <c r="A215" s="21" t="s">
        <v>552</v>
      </c>
      <c r="B215" s="21" t="s">
        <v>551</v>
      </c>
      <c r="C215" s="21">
        <v>16</v>
      </c>
      <c r="D215" s="21" t="s">
        <v>552</v>
      </c>
      <c r="E215" s="21" t="s">
        <v>2939</v>
      </c>
    </row>
    <row r="216" spans="1:5" x14ac:dyDescent="0.3">
      <c r="A216" s="21" t="s">
        <v>554</v>
      </c>
      <c r="B216" s="21" t="s">
        <v>553</v>
      </c>
      <c r="C216" s="21">
        <v>16</v>
      </c>
      <c r="D216" s="21" t="s">
        <v>554</v>
      </c>
      <c r="E216" s="21" t="s">
        <v>2939</v>
      </c>
    </row>
    <row r="217" spans="1:5" x14ac:dyDescent="0.3">
      <c r="A217" s="21" t="s">
        <v>556</v>
      </c>
      <c r="B217" s="21" t="s">
        <v>555</v>
      </c>
      <c r="C217" s="21">
        <v>16</v>
      </c>
      <c r="D217" s="21" t="s">
        <v>556</v>
      </c>
      <c r="E217" s="21" t="s">
        <v>2939</v>
      </c>
    </row>
    <row r="218" spans="1:5" x14ac:dyDescent="0.3">
      <c r="A218" s="21" t="s">
        <v>558</v>
      </c>
      <c r="B218" s="21" t="s">
        <v>557</v>
      </c>
      <c r="C218" s="21">
        <v>16</v>
      </c>
      <c r="D218" s="21" t="s">
        <v>558</v>
      </c>
      <c r="E218" s="21" t="s">
        <v>2939</v>
      </c>
    </row>
    <row r="219" spans="1:5" x14ac:dyDescent="0.3">
      <c r="A219" s="21" t="s">
        <v>560</v>
      </c>
      <c r="B219" s="21" t="s">
        <v>559</v>
      </c>
      <c r="C219" s="21">
        <v>16</v>
      </c>
      <c r="D219" s="21" t="s">
        <v>560</v>
      </c>
      <c r="E219" s="21" t="s">
        <v>2939</v>
      </c>
    </row>
    <row r="220" spans="1:5" x14ac:dyDescent="0.3">
      <c r="A220" s="21" t="s">
        <v>562</v>
      </c>
      <c r="B220" s="21" t="s">
        <v>561</v>
      </c>
      <c r="C220" s="21">
        <v>16</v>
      </c>
      <c r="D220" s="21" t="s">
        <v>562</v>
      </c>
      <c r="E220" s="21" t="s">
        <v>2939</v>
      </c>
    </row>
    <row r="221" spans="1:5" x14ac:dyDescent="0.3">
      <c r="A221" s="21" t="s">
        <v>564</v>
      </c>
      <c r="B221" s="21" t="s">
        <v>563</v>
      </c>
      <c r="C221" s="21">
        <v>16</v>
      </c>
      <c r="D221" s="21" t="s">
        <v>564</v>
      </c>
      <c r="E221" s="21" t="s">
        <v>2939</v>
      </c>
    </row>
    <row r="222" spans="1:5" x14ac:dyDescent="0.3">
      <c r="A222" s="21" t="s">
        <v>566</v>
      </c>
      <c r="B222" s="21" t="s">
        <v>565</v>
      </c>
      <c r="C222" s="21">
        <v>16</v>
      </c>
      <c r="D222" s="21" t="s">
        <v>566</v>
      </c>
      <c r="E222" s="21" t="s">
        <v>2939</v>
      </c>
    </row>
    <row r="223" spans="1:5" x14ac:dyDescent="0.3">
      <c r="A223" s="21" t="s">
        <v>568</v>
      </c>
      <c r="B223" s="21" t="s">
        <v>567</v>
      </c>
      <c r="C223" s="21">
        <v>16</v>
      </c>
      <c r="D223" s="21" t="s">
        <v>568</v>
      </c>
      <c r="E223" s="21" t="s">
        <v>2939</v>
      </c>
    </row>
    <row r="224" spans="1:5" x14ac:dyDescent="0.3">
      <c r="A224" s="21" t="s">
        <v>570</v>
      </c>
      <c r="B224" s="21" t="s">
        <v>569</v>
      </c>
      <c r="C224" s="21">
        <v>16</v>
      </c>
      <c r="D224" s="21" t="s">
        <v>570</v>
      </c>
      <c r="E224" s="21" t="s">
        <v>2939</v>
      </c>
    </row>
    <row r="225" spans="1:5" x14ac:dyDescent="0.3">
      <c r="A225" s="21" t="s">
        <v>572</v>
      </c>
      <c r="B225" s="21" t="s">
        <v>571</v>
      </c>
      <c r="C225" s="21">
        <v>16</v>
      </c>
      <c r="D225" s="21" t="s">
        <v>572</v>
      </c>
      <c r="E225" s="21" t="s">
        <v>2939</v>
      </c>
    </row>
    <row r="226" spans="1:5" x14ac:dyDescent="0.3">
      <c r="A226" s="21" t="s">
        <v>574</v>
      </c>
      <c r="B226" s="21" t="s">
        <v>573</v>
      </c>
      <c r="C226" s="21">
        <v>16</v>
      </c>
      <c r="D226" s="21" t="s">
        <v>574</v>
      </c>
      <c r="E226" s="21" t="s">
        <v>2939</v>
      </c>
    </row>
    <row r="227" spans="1:5" x14ac:dyDescent="0.3">
      <c r="A227" s="21" t="s">
        <v>576</v>
      </c>
      <c r="B227" s="21" t="s">
        <v>575</v>
      </c>
      <c r="C227" s="21">
        <v>16</v>
      </c>
      <c r="D227" s="21" t="s">
        <v>576</v>
      </c>
      <c r="E227" s="21" t="s">
        <v>2939</v>
      </c>
    </row>
    <row r="228" spans="1:5" x14ac:dyDescent="0.3">
      <c r="A228" s="21" t="s">
        <v>578</v>
      </c>
      <c r="B228" s="21" t="s">
        <v>577</v>
      </c>
      <c r="C228" s="21">
        <v>16</v>
      </c>
      <c r="D228" s="21" t="s">
        <v>578</v>
      </c>
      <c r="E228" s="21" t="s">
        <v>2939</v>
      </c>
    </row>
    <row r="229" spans="1:5" x14ac:dyDescent="0.3">
      <c r="A229" s="21" t="s">
        <v>580</v>
      </c>
      <c r="B229" s="21" t="s">
        <v>579</v>
      </c>
      <c r="C229" s="21">
        <v>16</v>
      </c>
      <c r="D229" s="21" t="s">
        <v>580</v>
      </c>
      <c r="E229" s="21" t="s">
        <v>2939</v>
      </c>
    </row>
    <row r="230" spans="1:5" x14ac:dyDescent="0.3">
      <c r="A230" s="21" t="s">
        <v>582</v>
      </c>
      <c r="B230" s="21" t="s">
        <v>581</v>
      </c>
      <c r="C230" s="21">
        <v>16</v>
      </c>
      <c r="D230" s="21" t="s">
        <v>582</v>
      </c>
      <c r="E230" s="21" t="s">
        <v>2939</v>
      </c>
    </row>
    <row r="231" spans="1:5" x14ac:dyDescent="0.3">
      <c r="A231" s="21" t="s">
        <v>584</v>
      </c>
      <c r="B231" s="21" t="s">
        <v>583</v>
      </c>
      <c r="C231" s="21">
        <v>9</v>
      </c>
      <c r="D231" s="21" t="s">
        <v>584</v>
      </c>
      <c r="E231" s="21" t="s">
        <v>2947</v>
      </c>
    </row>
    <row r="232" spans="1:5" x14ac:dyDescent="0.3">
      <c r="A232" s="21" t="s">
        <v>586</v>
      </c>
      <c r="B232" s="21" t="s">
        <v>585</v>
      </c>
      <c r="C232" s="21">
        <v>9</v>
      </c>
      <c r="D232" s="21" t="s">
        <v>586</v>
      </c>
      <c r="E232" s="21" t="s">
        <v>2947</v>
      </c>
    </row>
    <row r="233" spans="1:5" x14ac:dyDescent="0.3">
      <c r="A233" s="21" t="s">
        <v>588</v>
      </c>
      <c r="B233" s="21" t="s">
        <v>587</v>
      </c>
      <c r="C233" s="21">
        <v>9</v>
      </c>
      <c r="D233" s="21" t="s">
        <v>588</v>
      </c>
      <c r="E233" s="21" t="s">
        <v>2947</v>
      </c>
    </row>
    <row r="234" spans="1:5" x14ac:dyDescent="0.3">
      <c r="A234" s="21" t="s">
        <v>590</v>
      </c>
      <c r="B234" s="21" t="s">
        <v>589</v>
      </c>
      <c r="C234" s="21">
        <v>9</v>
      </c>
      <c r="D234" s="21" t="s">
        <v>590</v>
      </c>
      <c r="E234" s="21" t="s">
        <v>2947</v>
      </c>
    </row>
    <row r="235" spans="1:5" x14ac:dyDescent="0.3">
      <c r="A235" s="21" t="s">
        <v>592</v>
      </c>
      <c r="B235" s="21" t="s">
        <v>591</v>
      </c>
      <c r="C235" s="21">
        <v>9</v>
      </c>
      <c r="D235" s="21" t="s">
        <v>592</v>
      </c>
      <c r="E235" s="21" t="s">
        <v>2947</v>
      </c>
    </row>
    <row r="236" spans="1:5" x14ac:dyDescent="0.3">
      <c r="A236" s="21" t="s">
        <v>594</v>
      </c>
      <c r="B236" s="21" t="s">
        <v>593</v>
      </c>
      <c r="C236" s="21">
        <v>9</v>
      </c>
      <c r="D236" s="21" t="s">
        <v>594</v>
      </c>
      <c r="E236" s="21" t="s">
        <v>2947</v>
      </c>
    </row>
    <row r="237" spans="1:5" x14ac:dyDescent="0.3">
      <c r="A237" s="21" t="s">
        <v>596</v>
      </c>
      <c r="B237" s="21" t="s">
        <v>595</v>
      </c>
      <c r="C237" s="21">
        <v>9</v>
      </c>
      <c r="D237" s="21" t="s">
        <v>596</v>
      </c>
      <c r="E237" s="21" t="s">
        <v>2947</v>
      </c>
    </row>
    <row r="238" spans="1:5" x14ac:dyDescent="0.3">
      <c r="A238" s="21" t="s">
        <v>598</v>
      </c>
      <c r="B238" s="21" t="s">
        <v>597</v>
      </c>
      <c r="C238" s="21">
        <v>9</v>
      </c>
      <c r="D238" s="21" t="s">
        <v>598</v>
      </c>
      <c r="E238" s="21" t="s">
        <v>2947</v>
      </c>
    </row>
    <row r="239" spans="1:5" x14ac:dyDescent="0.3">
      <c r="A239" s="21" t="s">
        <v>600</v>
      </c>
      <c r="B239" s="21" t="s">
        <v>599</v>
      </c>
      <c r="C239" s="21">
        <v>16</v>
      </c>
      <c r="D239" s="21" t="s">
        <v>600</v>
      </c>
      <c r="E239" s="21" t="s">
        <v>2939</v>
      </c>
    </row>
    <row r="240" spans="1:5" x14ac:dyDescent="0.3">
      <c r="A240" s="21" t="s">
        <v>602</v>
      </c>
      <c r="B240" s="21" t="s">
        <v>601</v>
      </c>
      <c r="C240" s="21">
        <v>16</v>
      </c>
      <c r="D240" s="21" t="s">
        <v>602</v>
      </c>
      <c r="E240" s="21" t="s">
        <v>2939</v>
      </c>
    </row>
    <row r="241" spans="1:5" x14ac:dyDescent="0.3">
      <c r="A241" s="21" t="s">
        <v>604</v>
      </c>
      <c r="B241" s="21" t="s">
        <v>603</v>
      </c>
      <c r="C241" s="21">
        <v>16</v>
      </c>
      <c r="D241" s="21" t="s">
        <v>604</v>
      </c>
      <c r="E241" s="21" t="s">
        <v>2939</v>
      </c>
    </row>
    <row r="242" spans="1:5" x14ac:dyDescent="0.3">
      <c r="A242" s="21" t="s">
        <v>606</v>
      </c>
      <c r="B242" s="21" t="s">
        <v>605</v>
      </c>
      <c r="C242" s="21">
        <v>16</v>
      </c>
      <c r="D242" s="21" t="s">
        <v>606</v>
      </c>
      <c r="E242" s="21" t="s">
        <v>2939</v>
      </c>
    </row>
    <row r="243" spans="1:5" x14ac:dyDescent="0.3">
      <c r="A243" s="21" t="s">
        <v>608</v>
      </c>
      <c r="B243" s="21" t="s">
        <v>607</v>
      </c>
      <c r="C243" s="21">
        <v>16</v>
      </c>
      <c r="D243" s="21" t="s">
        <v>608</v>
      </c>
      <c r="E243" s="21" t="s">
        <v>2939</v>
      </c>
    </row>
    <row r="244" spans="1:5" x14ac:dyDescent="0.3">
      <c r="A244" s="21" t="s">
        <v>610</v>
      </c>
      <c r="B244" s="21" t="s">
        <v>609</v>
      </c>
      <c r="C244" s="21">
        <v>16</v>
      </c>
      <c r="D244" s="21" t="s">
        <v>610</v>
      </c>
      <c r="E244" s="21" t="s">
        <v>2939</v>
      </c>
    </row>
    <row r="245" spans="1:5" x14ac:dyDescent="0.3">
      <c r="A245" s="21" t="s">
        <v>612</v>
      </c>
      <c r="B245" s="21" t="s">
        <v>611</v>
      </c>
      <c r="C245" s="21">
        <v>4</v>
      </c>
      <c r="D245" s="21" t="s">
        <v>612</v>
      </c>
      <c r="E245" s="21" t="s">
        <v>2946</v>
      </c>
    </row>
    <row r="246" spans="1:5" x14ac:dyDescent="0.3">
      <c r="A246" s="21" t="s">
        <v>614</v>
      </c>
      <c r="B246" s="21" t="s">
        <v>613</v>
      </c>
      <c r="C246" s="21">
        <v>16</v>
      </c>
      <c r="D246" s="21" t="s">
        <v>614</v>
      </c>
      <c r="E246" s="21" t="s">
        <v>2939</v>
      </c>
    </row>
    <row r="247" spans="1:5" x14ac:dyDescent="0.3">
      <c r="A247" s="21" t="s">
        <v>616</v>
      </c>
      <c r="B247" s="21" t="s">
        <v>615</v>
      </c>
      <c r="C247" s="21">
        <v>16</v>
      </c>
      <c r="D247" s="21" t="s">
        <v>616</v>
      </c>
      <c r="E247" s="21" t="s">
        <v>2939</v>
      </c>
    </row>
    <row r="248" spans="1:5" x14ac:dyDescent="0.3">
      <c r="A248" s="21" t="s">
        <v>618</v>
      </c>
      <c r="B248" s="21" t="s">
        <v>617</v>
      </c>
      <c r="C248" s="21">
        <v>20</v>
      </c>
      <c r="D248" s="21" t="s">
        <v>618</v>
      </c>
      <c r="E248" s="21" t="s">
        <v>2940</v>
      </c>
    </row>
    <row r="249" spans="1:5" x14ac:dyDescent="0.3">
      <c r="A249" s="21" t="s">
        <v>620</v>
      </c>
      <c r="B249" s="21" t="s">
        <v>619</v>
      </c>
      <c r="C249" s="21">
        <v>16</v>
      </c>
      <c r="D249" s="21" t="s">
        <v>620</v>
      </c>
      <c r="E249" s="21" t="s">
        <v>2939</v>
      </c>
    </row>
    <row r="250" spans="1:5" x14ac:dyDescent="0.3">
      <c r="A250" s="21" t="s">
        <v>622</v>
      </c>
      <c r="B250" s="21" t="s">
        <v>621</v>
      </c>
      <c r="C250" s="21">
        <v>16</v>
      </c>
      <c r="D250" s="21" t="s">
        <v>622</v>
      </c>
      <c r="E250" s="21" t="s">
        <v>2939</v>
      </c>
    </row>
    <row r="251" spans="1:5" x14ac:dyDescent="0.3">
      <c r="A251" s="21" t="s">
        <v>624</v>
      </c>
      <c r="B251" s="21" t="s">
        <v>623</v>
      </c>
      <c r="C251" s="21">
        <v>16</v>
      </c>
      <c r="D251" s="21" t="s">
        <v>624</v>
      </c>
      <c r="E251" s="21" t="s">
        <v>2939</v>
      </c>
    </row>
    <row r="252" spans="1:5" x14ac:dyDescent="0.3">
      <c r="A252" s="21" t="s">
        <v>626</v>
      </c>
      <c r="B252" s="21" t="s">
        <v>625</v>
      </c>
      <c r="C252" s="21">
        <v>16</v>
      </c>
      <c r="D252" s="21" t="s">
        <v>626</v>
      </c>
      <c r="E252" s="21" t="s">
        <v>2939</v>
      </c>
    </row>
    <row r="253" spans="1:5" x14ac:dyDescent="0.3">
      <c r="A253" s="21" t="s">
        <v>628</v>
      </c>
      <c r="B253" s="21" t="s">
        <v>627</v>
      </c>
      <c r="C253" s="21">
        <v>16</v>
      </c>
      <c r="D253" s="21" t="s">
        <v>628</v>
      </c>
      <c r="E253" s="21" t="s">
        <v>2939</v>
      </c>
    </row>
    <row r="254" spans="1:5" x14ac:dyDescent="0.3">
      <c r="A254" s="21" t="s">
        <v>630</v>
      </c>
      <c r="B254" s="21" t="s">
        <v>629</v>
      </c>
      <c r="C254" s="21">
        <v>21</v>
      </c>
      <c r="D254" s="21" t="s">
        <v>630</v>
      </c>
      <c r="E254" s="21" t="s">
        <v>2957</v>
      </c>
    </row>
    <row r="255" spans="1:5" x14ac:dyDescent="0.3">
      <c r="A255" s="21" t="s">
        <v>632</v>
      </c>
      <c r="B255" s="21" t="s">
        <v>631</v>
      </c>
      <c r="C255" s="21">
        <v>21</v>
      </c>
      <c r="D255" s="21" t="s">
        <v>632</v>
      </c>
      <c r="E255" s="21" t="s">
        <v>2957</v>
      </c>
    </row>
    <row r="256" spans="1:5" x14ac:dyDescent="0.3">
      <c r="A256" s="21" t="s">
        <v>634</v>
      </c>
      <c r="B256" s="21" t="s">
        <v>633</v>
      </c>
      <c r="C256" s="21">
        <v>16</v>
      </c>
      <c r="D256" s="21" t="s">
        <v>634</v>
      </c>
      <c r="E256" s="21" t="s">
        <v>2939</v>
      </c>
    </row>
    <row r="257" spans="1:5" x14ac:dyDescent="0.3">
      <c r="A257" s="21" t="s">
        <v>636</v>
      </c>
      <c r="B257" s="21" t="s">
        <v>635</v>
      </c>
      <c r="C257" s="21">
        <v>24</v>
      </c>
      <c r="D257" s="21" t="s">
        <v>636</v>
      </c>
      <c r="E257" s="21" t="s">
        <v>2959</v>
      </c>
    </row>
    <row r="258" spans="1:5" x14ac:dyDescent="0.3">
      <c r="A258" s="21" t="s">
        <v>638</v>
      </c>
      <c r="B258" s="21" t="s">
        <v>637</v>
      </c>
      <c r="C258" s="21">
        <v>12</v>
      </c>
      <c r="D258" s="21" t="s">
        <v>638</v>
      </c>
      <c r="E258" s="21" t="s">
        <v>2938</v>
      </c>
    </row>
    <row r="259" spans="1:5" x14ac:dyDescent="0.3">
      <c r="A259" s="21" t="s">
        <v>640</v>
      </c>
      <c r="B259" s="21" t="s">
        <v>639</v>
      </c>
      <c r="C259" s="21">
        <v>16</v>
      </c>
      <c r="D259" s="21" t="s">
        <v>640</v>
      </c>
      <c r="E259" s="21" t="s">
        <v>2939</v>
      </c>
    </row>
    <row r="260" spans="1:5" x14ac:dyDescent="0.3">
      <c r="A260" s="21" t="s">
        <v>642</v>
      </c>
      <c r="B260" s="21" t="s">
        <v>641</v>
      </c>
      <c r="C260" s="21">
        <v>16</v>
      </c>
      <c r="D260" s="21" t="s">
        <v>642</v>
      </c>
      <c r="E260" s="21" t="s">
        <v>2939</v>
      </c>
    </row>
    <row r="261" spans="1:5" x14ac:dyDescent="0.3">
      <c r="A261" s="21" t="s">
        <v>644</v>
      </c>
      <c r="B261" s="21" t="s">
        <v>643</v>
      </c>
      <c r="C261" s="21">
        <v>16</v>
      </c>
      <c r="D261" s="21" t="s">
        <v>644</v>
      </c>
      <c r="E261" s="21" t="s">
        <v>2939</v>
      </c>
    </row>
    <row r="262" spans="1:5" x14ac:dyDescent="0.3">
      <c r="A262" s="21" t="s">
        <v>646</v>
      </c>
      <c r="B262" s="21" t="s">
        <v>645</v>
      </c>
      <c r="C262" s="21">
        <v>16</v>
      </c>
      <c r="D262" s="21" t="s">
        <v>646</v>
      </c>
      <c r="E262" s="21" t="s">
        <v>2939</v>
      </c>
    </row>
    <row r="263" spans="1:5" x14ac:dyDescent="0.3">
      <c r="A263" s="21" t="s">
        <v>648</v>
      </c>
      <c r="B263" s="21" t="s">
        <v>647</v>
      </c>
      <c r="C263" s="21">
        <v>16</v>
      </c>
      <c r="D263" s="21" t="s">
        <v>648</v>
      </c>
      <c r="E263" s="21" t="s">
        <v>2939</v>
      </c>
    </row>
    <row r="264" spans="1:5" x14ac:dyDescent="0.3">
      <c r="A264" s="21" t="s">
        <v>650</v>
      </c>
      <c r="B264" s="21" t="s">
        <v>649</v>
      </c>
      <c r="C264" s="21">
        <v>3</v>
      </c>
      <c r="D264" s="21" t="s">
        <v>650</v>
      </c>
      <c r="E264" s="21" t="s">
        <v>2941</v>
      </c>
    </row>
    <row r="265" spans="1:5" x14ac:dyDescent="0.3">
      <c r="A265" s="21" t="s">
        <v>652</v>
      </c>
      <c r="B265" s="21" t="s">
        <v>651</v>
      </c>
      <c r="C265" s="21">
        <v>7</v>
      </c>
      <c r="D265" s="21" t="s">
        <v>652</v>
      </c>
      <c r="E265" s="21" t="s">
        <v>2945</v>
      </c>
    </row>
    <row r="266" spans="1:5" x14ac:dyDescent="0.3">
      <c r="A266" s="21" t="s">
        <v>654</v>
      </c>
      <c r="B266" s="21" t="s">
        <v>653</v>
      </c>
      <c r="C266" s="21">
        <v>7</v>
      </c>
      <c r="D266" s="21" t="s">
        <v>654</v>
      </c>
      <c r="E266" s="21" t="s">
        <v>2945</v>
      </c>
    </row>
    <row r="267" spans="1:5" x14ac:dyDescent="0.3">
      <c r="A267" s="21" t="s">
        <v>656</v>
      </c>
      <c r="B267" s="21" t="s">
        <v>655</v>
      </c>
      <c r="C267" s="21">
        <v>16</v>
      </c>
      <c r="D267" s="21" t="s">
        <v>656</v>
      </c>
      <c r="E267" s="21" t="s">
        <v>2939</v>
      </c>
    </row>
    <row r="268" spans="1:5" x14ac:dyDescent="0.3">
      <c r="A268" s="21" t="s">
        <v>658</v>
      </c>
      <c r="B268" s="21" t="s">
        <v>657</v>
      </c>
      <c r="C268" s="21">
        <v>16</v>
      </c>
      <c r="D268" s="21" t="s">
        <v>658</v>
      </c>
      <c r="E268" s="21" t="s">
        <v>2939</v>
      </c>
    </row>
    <row r="269" spans="1:5" x14ac:dyDescent="0.3">
      <c r="A269" s="21" t="s">
        <v>660</v>
      </c>
      <c r="B269" s="21" t="s">
        <v>659</v>
      </c>
      <c r="C269" s="21">
        <v>9</v>
      </c>
      <c r="D269" s="21" t="s">
        <v>660</v>
      </c>
      <c r="E269" s="21" t="s">
        <v>2947</v>
      </c>
    </row>
    <row r="270" spans="1:5" x14ac:dyDescent="0.3">
      <c r="A270" s="21" t="s">
        <v>662</v>
      </c>
      <c r="B270" s="21" t="s">
        <v>661</v>
      </c>
      <c r="C270" s="21">
        <v>9</v>
      </c>
      <c r="D270" s="21" t="s">
        <v>662</v>
      </c>
      <c r="E270" s="21" t="s">
        <v>2947</v>
      </c>
    </row>
    <row r="271" spans="1:5" x14ac:dyDescent="0.3">
      <c r="A271" s="21" t="s">
        <v>664</v>
      </c>
      <c r="B271" s="21" t="s">
        <v>663</v>
      </c>
      <c r="C271" s="21">
        <v>19</v>
      </c>
      <c r="D271" s="21" t="s">
        <v>664</v>
      </c>
      <c r="E271" s="21" t="s">
        <v>2952</v>
      </c>
    </row>
    <row r="272" spans="1:5" x14ac:dyDescent="0.3">
      <c r="A272" s="21" t="s">
        <v>666</v>
      </c>
      <c r="B272" s="21" t="s">
        <v>665</v>
      </c>
      <c r="C272" s="21">
        <v>4</v>
      </c>
      <c r="D272" s="21" t="s">
        <v>666</v>
      </c>
      <c r="E272" s="21" t="s">
        <v>2946</v>
      </c>
    </row>
    <row r="273" spans="1:5" x14ac:dyDescent="0.3">
      <c r="A273" s="21" t="s">
        <v>668</v>
      </c>
      <c r="B273" s="21" t="s">
        <v>667</v>
      </c>
      <c r="C273" s="21">
        <v>21</v>
      </c>
      <c r="D273" s="21" t="s">
        <v>668</v>
      </c>
      <c r="E273" s="21" t="s">
        <v>2957</v>
      </c>
    </row>
    <row r="274" spans="1:5" x14ac:dyDescent="0.3">
      <c r="A274" s="21" t="s">
        <v>670</v>
      </c>
      <c r="B274" s="21" t="s">
        <v>669</v>
      </c>
      <c r="C274" s="21">
        <v>21</v>
      </c>
      <c r="D274" s="21" t="s">
        <v>670</v>
      </c>
      <c r="E274" s="21" t="s">
        <v>2957</v>
      </c>
    </row>
    <row r="275" spans="1:5" x14ac:dyDescent="0.3">
      <c r="A275" s="21" t="s">
        <v>672</v>
      </c>
      <c r="B275" s="21" t="s">
        <v>671</v>
      </c>
      <c r="C275" s="21">
        <v>9</v>
      </c>
      <c r="D275" s="21" t="s">
        <v>672</v>
      </c>
      <c r="E275" s="21" t="s">
        <v>2947</v>
      </c>
    </row>
    <row r="276" spans="1:5" x14ac:dyDescent="0.3">
      <c r="A276" s="21" t="s">
        <v>674</v>
      </c>
      <c r="B276" s="21" t="s">
        <v>673</v>
      </c>
      <c r="C276" s="21">
        <v>12</v>
      </c>
      <c r="D276" s="21" t="s">
        <v>674</v>
      </c>
      <c r="E276" s="21" t="s">
        <v>2938</v>
      </c>
    </row>
    <row r="277" spans="1:5" x14ac:dyDescent="0.3">
      <c r="A277" s="21" t="s">
        <v>676</v>
      </c>
      <c r="B277" s="21" t="s">
        <v>675</v>
      </c>
      <c r="C277" s="21">
        <v>20</v>
      </c>
      <c r="D277" s="21" t="s">
        <v>676</v>
      </c>
      <c r="E277" s="21" t="s">
        <v>2940</v>
      </c>
    </row>
    <row r="278" spans="1:5" x14ac:dyDescent="0.3">
      <c r="A278" s="21" t="s">
        <v>678</v>
      </c>
      <c r="B278" s="21" t="s">
        <v>677</v>
      </c>
      <c r="C278" s="21">
        <v>20</v>
      </c>
      <c r="D278" s="21" t="s">
        <v>678</v>
      </c>
      <c r="E278" s="21" t="s">
        <v>2940</v>
      </c>
    </row>
    <row r="279" spans="1:5" x14ac:dyDescent="0.3">
      <c r="A279" s="21" t="s">
        <v>680</v>
      </c>
      <c r="B279" s="21" t="s">
        <v>679</v>
      </c>
      <c r="C279" s="21">
        <v>16</v>
      </c>
      <c r="D279" s="21" t="s">
        <v>680</v>
      </c>
      <c r="E279" s="21" t="s">
        <v>2939</v>
      </c>
    </row>
    <row r="280" spans="1:5" x14ac:dyDescent="0.3">
      <c r="A280" s="21" t="s">
        <v>682</v>
      </c>
      <c r="B280" s="21" t="s">
        <v>681</v>
      </c>
      <c r="C280" s="21">
        <v>16</v>
      </c>
      <c r="D280" s="21" t="s">
        <v>682</v>
      </c>
      <c r="E280" s="21" t="s">
        <v>2939</v>
      </c>
    </row>
    <row r="281" spans="1:5" x14ac:dyDescent="0.3">
      <c r="A281" s="21" t="s">
        <v>684</v>
      </c>
      <c r="B281" s="21" t="s">
        <v>683</v>
      </c>
      <c r="C281" s="21">
        <v>21</v>
      </c>
      <c r="D281" s="21" t="s">
        <v>684</v>
      </c>
      <c r="E281" s="21" t="s">
        <v>2957</v>
      </c>
    </row>
    <row r="282" spans="1:5" x14ac:dyDescent="0.3">
      <c r="A282" s="21" t="s">
        <v>686</v>
      </c>
      <c r="B282" s="21" t="s">
        <v>685</v>
      </c>
      <c r="C282" s="21">
        <v>16</v>
      </c>
      <c r="D282" s="21" t="s">
        <v>686</v>
      </c>
      <c r="E282" s="21" t="s">
        <v>2939</v>
      </c>
    </row>
    <row r="283" spans="1:5" x14ac:dyDescent="0.3">
      <c r="A283" s="21" t="s">
        <v>688</v>
      </c>
      <c r="B283" s="21" t="s">
        <v>687</v>
      </c>
      <c r="C283" s="21">
        <v>16</v>
      </c>
      <c r="D283" s="21" t="s">
        <v>688</v>
      </c>
      <c r="E283" s="21" t="s">
        <v>2939</v>
      </c>
    </row>
    <row r="284" spans="1:5" x14ac:dyDescent="0.3">
      <c r="A284" s="21" t="s">
        <v>690</v>
      </c>
      <c r="B284" s="21" t="s">
        <v>689</v>
      </c>
      <c r="C284" s="21">
        <v>16</v>
      </c>
      <c r="D284" s="21" t="s">
        <v>690</v>
      </c>
      <c r="E284" s="21" t="s">
        <v>2939</v>
      </c>
    </row>
    <row r="285" spans="1:5" x14ac:dyDescent="0.3">
      <c r="A285" s="21" t="s">
        <v>692</v>
      </c>
      <c r="B285" s="21" t="s">
        <v>691</v>
      </c>
      <c r="C285" s="21">
        <v>16</v>
      </c>
      <c r="D285" s="21" t="s">
        <v>692</v>
      </c>
      <c r="E285" s="21" t="s">
        <v>2939</v>
      </c>
    </row>
    <row r="286" spans="1:5" x14ac:dyDescent="0.3">
      <c r="A286" s="21" t="s">
        <v>694</v>
      </c>
      <c r="B286" s="21" t="s">
        <v>693</v>
      </c>
      <c r="C286" s="21">
        <v>16</v>
      </c>
      <c r="D286" s="21" t="s">
        <v>694</v>
      </c>
      <c r="E286" s="21" t="s">
        <v>2939</v>
      </c>
    </row>
    <row r="287" spans="1:5" x14ac:dyDescent="0.3">
      <c r="A287" s="21" t="s">
        <v>696</v>
      </c>
      <c r="B287" s="21" t="s">
        <v>695</v>
      </c>
      <c r="C287" s="21">
        <v>16</v>
      </c>
      <c r="D287" s="21" t="s">
        <v>696</v>
      </c>
      <c r="E287" s="21" t="s">
        <v>2939</v>
      </c>
    </row>
    <row r="288" spans="1:5" x14ac:dyDescent="0.3">
      <c r="A288" s="21" t="s">
        <v>698</v>
      </c>
      <c r="B288" s="21" t="s">
        <v>697</v>
      </c>
      <c r="C288" s="21">
        <v>16</v>
      </c>
      <c r="D288" s="21" t="s">
        <v>698</v>
      </c>
      <c r="E288" s="21" t="s">
        <v>2939</v>
      </c>
    </row>
    <row r="289" spans="1:5" x14ac:dyDescent="0.3">
      <c r="A289" s="21" t="s">
        <v>700</v>
      </c>
      <c r="B289" s="21" t="s">
        <v>699</v>
      </c>
      <c r="C289" s="21">
        <v>16</v>
      </c>
      <c r="D289" s="21" t="s">
        <v>700</v>
      </c>
      <c r="E289" s="21" t="s">
        <v>2939</v>
      </c>
    </row>
    <row r="290" spans="1:5" x14ac:dyDescent="0.3">
      <c r="A290" s="21" t="s">
        <v>702</v>
      </c>
      <c r="B290" s="21" t="s">
        <v>701</v>
      </c>
      <c r="C290" s="21">
        <v>16</v>
      </c>
      <c r="D290" s="21" t="s">
        <v>702</v>
      </c>
      <c r="E290" s="21" t="s">
        <v>2939</v>
      </c>
    </row>
    <row r="291" spans="1:5" x14ac:dyDescent="0.3">
      <c r="A291" s="21" t="s">
        <v>704</v>
      </c>
      <c r="B291" s="21" t="s">
        <v>703</v>
      </c>
      <c r="C291" s="21">
        <v>16</v>
      </c>
      <c r="D291" s="21" t="s">
        <v>704</v>
      </c>
      <c r="E291" s="21" t="s">
        <v>2939</v>
      </c>
    </row>
    <row r="292" spans="1:5" x14ac:dyDescent="0.3">
      <c r="A292" s="21" t="s">
        <v>706</v>
      </c>
      <c r="B292" s="21" t="s">
        <v>705</v>
      </c>
      <c r="C292" s="21">
        <v>16</v>
      </c>
      <c r="D292" s="21" t="s">
        <v>706</v>
      </c>
      <c r="E292" s="21" t="s">
        <v>2939</v>
      </c>
    </row>
    <row r="293" spans="1:5" x14ac:dyDescent="0.3">
      <c r="A293" s="21" t="s">
        <v>708</v>
      </c>
      <c r="B293" s="21" t="s">
        <v>707</v>
      </c>
      <c r="C293" s="21">
        <v>16</v>
      </c>
      <c r="D293" s="21" t="s">
        <v>708</v>
      </c>
      <c r="E293" s="21" t="s">
        <v>2939</v>
      </c>
    </row>
    <row r="294" spans="1:5" x14ac:dyDescent="0.3">
      <c r="A294" s="21" t="s">
        <v>710</v>
      </c>
      <c r="B294" s="21" t="s">
        <v>709</v>
      </c>
      <c r="C294" s="21">
        <v>16</v>
      </c>
      <c r="D294" s="21" t="s">
        <v>710</v>
      </c>
      <c r="E294" s="21" t="s">
        <v>2939</v>
      </c>
    </row>
    <row r="295" spans="1:5" x14ac:dyDescent="0.3">
      <c r="A295" s="21" t="s">
        <v>712</v>
      </c>
      <c r="B295" s="21" t="s">
        <v>711</v>
      </c>
      <c r="C295" s="21">
        <v>16</v>
      </c>
      <c r="D295" s="21" t="s">
        <v>712</v>
      </c>
      <c r="E295" s="21" t="s">
        <v>2939</v>
      </c>
    </row>
    <row r="296" spans="1:5" x14ac:dyDescent="0.3">
      <c r="A296" s="21" t="s">
        <v>714</v>
      </c>
      <c r="B296" s="21" t="s">
        <v>713</v>
      </c>
      <c r="C296" s="21">
        <v>16</v>
      </c>
      <c r="D296" s="21" t="s">
        <v>714</v>
      </c>
      <c r="E296" s="21" t="s">
        <v>2939</v>
      </c>
    </row>
    <row r="297" spans="1:5" x14ac:dyDescent="0.3">
      <c r="A297" s="21" t="s">
        <v>716</v>
      </c>
      <c r="B297" s="21" t="s">
        <v>715</v>
      </c>
      <c r="C297" s="21">
        <v>16</v>
      </c>
      <c r="D297" s="21" t="s">
        <v>716</v>
      </c>
      <c r="E297" s="21" t="s">
        <v>2939</v>
      </c>
    </row>
    <row r="298" spans="1:5" x14ac:dyDescent="0.3">
      <c r="A298" s="21" t="s">
        <v>718</v>
      </c>
      <c r="B298" s="21" t="s">
        <v>717</v>
      </c>
      <c r="C298" s="21">
        <v>16</v>
      </c>
      <c r="D298" s="21" t="s">
        <v>718</v>
      </c>
      <c r="E298" s="21" t="s">
        <v>2939</v>
      </c>
    </row>
    <row r="299" spans="1:5" x14ac:dyDescent="0.3">
      <c r="A299" s="21" t="s">
        <v>720</v>
      </c>
      <c r="B299" s="21" t="s">
        <v>719</v>
      </c>
      <c r="C299" s="21">
        <v>16</v>
      </c>
      <c r="D299" s="21" t="s">
        <v>720</v>
      </c>
      <c r="E299" s="21" t="s">
        <v>2939</v>
      </c>
    </row>
    <row r="300" spans="1:5" x14ac:dyDescent="0.3">
      <c r="A300" s="21" t="s">
        <v>722</v>
      </c>
      <c r="B300" s="21" t="s">
        <v>721</v>
      </c>
      <c r="C300" s="21">
        <v>16</v>
      </c>
      <c r="D300" s="21" t="s">
        <v>722</v>
      </c>
      <c r="E300" s="21" t="s">
        <v>2939</v>
      </c>
    </row>
    <row r="301" spans="1:5" x14ac:dyDescent="0.3">
      <c r="A301" s="21" t="s">
        <v>724</v>
      </c>
      <c r="B301" s="21" t="s">
        <v>723</v>
      </c>
      <c r="C301" s="21">
        <v>16</v>
      </c>
      <c r="D301" s="21" t="s">
        <v>724</v>
      </c>
      <c r="E301" s="21" t="s">
        <v>2939</v>
      </c>
    </row>
    <row r="302" spans="1:5" x14ac:dyDescent="0.3">
      <c r="A302" s="21" t="s">
        <v>726</v>
      </c>
      <c r="B302" s="21" t="s">
        <v>725</v>
      </c>
      <c r="C302" s="21">
        <v>16</v>
      </c>
      <c r="D302" s="21" t="s">
        <v>726</v>
      </c>
      <c r="E302" s="21" t="s">
        <v>2939</v>
      </c>
    </row>
    <row r="303" spans="1:5" x14ac:dyDescent="0.3">
      <c r="A303" s="21" t="s">
        <v>728</v>
      </c>
      <c r="B303" s="21" t="s">
        <v>727</v>
      </c>
      <c r="C303" s="21">
        <v>16</v>
      </c>
      <c r="D303" s="21" t="s">
        <v>728</v>
      </c>
      <c r="E303" s="21" t="s">
        <v>2939</v>
      </c>
    </row>
    <row r="304" spans="1:5" x14ac:dyDescent="0.3">
      <c r="A304" s="21" t="s">
        <v>730</v>
      </c>
      <c r="B304" s="21" t="s">
        <v>729</v>
      </c>
      <c r="C304" s="21">
        <v>12</v>
      </c>
      <c r="D304" s="21" t="s">
        <v>730</v>
      </c>
      <c r="E304" s="21" t="s">
        <v>2938</v>
      </c>
    </row>
    <row r="305" spans="1:5" x14ac:dyDescent="0.3">
      <c r="A305" s="21" t="s">
        <v>732</v>
      </c>
      <c r="B305" s="21" t="s">
        <v>731</v>
      </c>
      <c r="C305" s="21">
        <v>16</v>
      </c>
      <c r="D305" s="21" t="s">
        <v>732</v>
      </c>
      <c r="E305" s="21" t="s">
        <v>2939</v>
      </c>
    </row>
    <row r="306" spans="1:5" x14ac:dyDescent="0.3">
      <c r="A306" s="21" t="s">
        <v>734</v>
      </c>
      <c r="B306" s="21" t="s">
        <v>733</v>
      </c>
      <c r="C306" s="21">
        <v>16</v>
      </c>
      <c r="D306" s="21" t="s">
        <v>734</v>
      </c>
      <c r="E306" s="21" t="s">
        <v>2939</v>
      </c>
    </row>
    <row r="307" spans="1:5" x14ac:dyDescent="0.3">
      <c r="A307" s="21" t="s">
        <v>736</v>
      </c>
      <c r="B307" s="21" t="s">
        <v>735</v>
      </c>
      <c r="C307" s="21">
        <v>16</v>
      </c>
      <c r="D307" s="21" t="s">
        <v>736</v>
      </c>
      <c r="E307" s="21" t="s">
        <v>2939</v>
      </c>
    </row>
    <row r="308" spans="1:5" x14ac:dyDescent="0.3">
      <c r="A308" s="21" t="s">
        <v>738</v>
      </c>
      <c r="B308" s="21" t="s">
        <v>737</v>
      </c>
      <c r="C308" s="21">
        <v>16</v>
      </c>
      <c r="D308" s="21" t="s">
        <v>738</v>
      </c>
      <c r="E308" s="21" t="s">
        <v>2939</v>
      </c>
    </row>
    <row r="309" spans="1:5" x14ac:dyDescent="0.3">
      <c r="A309" s="21" t="s">
        <v>740</v>
      </c>
      <c r="B309" s="21" t="s">
        <v>739</v>
      </c>
      <c r="C309" s="21">
        <v>16</v>
      </c>
      <c r="D309" s="21" t="s">
        <v>740</v>
      </c>
      <c r="E309" s="21" t="s">
        <v>2939</v>
      </c>
    </row>
    <row r="310" spans="1:5" x14ac:dyDescent="0.3">
      <c r="A310" s="21" t="s">
        <v>742</v>
      </c>
      <c r="B310" s="21" t="s">
        <v>741</v>
      </c>
      <c r="C310" s="21">
        <v>16</v>
      </c>
      <c r="D310" s="21" t="s">
        <v>742</v>
      </c>
      <c r="E310" s="21" t="s">
        <v>2939</v>
      </c>
    </row>
    <row r="311" spans="1:5" x14ac:dyDescent="0.3">
      <c r="A311" s="21" t="s">
        <v>744</v>
      </c>
      <c r="B311" s="21" t="s">
        <v>743</v>
      </c>
      <c r="C311" s="21">
        <v>16</v>
      </c>
      <c r="D311" s="21" t="s">
        <v>744</v>
      </c>
      <c r="E311" s="21" t="s">
        <v>2939</v>
      </c>
    </row>
    <row r="312" spans="1:5" x14ac:dyDescent="0.3">
      <c r="A312" s="21" t="s">
        <v>746</v>
      </c>
      <c r="B312" s="21" t="s">
        <v>745</v>
      </c>
      <c r="C312" s="21">
        <v>16</v>
      </c>
      <c r="D312" s="21" t="s">
        <v>746</v>
      </c>
      <c r="E312" s="21" t="s">
        <v>2939</v>
      </c>
    </row>
    <row r="313" spans="1:5" x14ac:dyDescent="0.3">
      <c r="A313" s="21" t="s">
        <v>748</v>
      </c>
      <c r="B313" s="21" t="s">
        <v>747</v>
      </c>
      <c r="C313" s="21">
        <v>16</v>
      </c>
      <c r="D313" s="21" t="s">
        <v>748</v>
      </c>
      <c r="E313" s="21" t="s">
        <v>2939</v>
      </c>
    </row>
    <row r="314" spans="1:5" x14ac:dyDescent="0.3">
      <c r="A314" s="21" t="s">
        <v>750</v>
      </c>
      <c r="B314" s="21" t="s">
        <v>749</v>
      </c>
      <c r="C314" s="21">
        <v>16</v>
      </c>
      <c r="D314" s="21" t="s">
        <v>750</v>
      </c>
      <c r="E314" s="21" t="s">
        <v>2939</v>
      </c>
    </row>
    <row r="315" spans="1:5" x14ac:dyDescent="0.3">
      <c r="A315" s="21" t="s">
        <v>752</v>
      </c>
      <c r="B315" s="21" t="s">
        <v>751</v>
      </c>
      <c r="C315" s="21">
        <v>16</v>
      </c>
      <c r="D315" s="21" t="s">
        <v>752</v>
      </c>
      <c r="E315" s="21" t="s">
        <v>2939</v>
      </c>
    </row>
    <row r="316" spans="1:5" x14ac:dyDescent="0.3">
      <c r="A316" s="21" t="s">
        <v>754</v>
      </c>
      <c r="B316" s="21" t="s">
        <v>753</v>
      </c>
      <c r="C316" s="21">
        <v>16</v>
      </c>
      <c r="D316" s="21" t="s">
        <v>754</v>
      </c>
      <c r="E316" s="21" t="s">
        <v>2939</v>
      </c>
    </row>
    <row r="317" spans="1:5" x14ac:dyDescent="0.3">
      <c r="A317" s="21" t="s">
        <v>756</v>
      </c>
      <c r="B317" s="21" t="s">
        <v>755</v>
      </c>
      <c r="C317" s="21">
        <v>16</v>
      </c>
      <c r="D317" s="21" t="s">
        <v>756</v>
      </c>
      <c r="E317" s="21" t="s">
        <v>2939</v>
      </c>
    </row>
    <row r="318" spans="1:5" x14ac:dyDescent="0.3">
      <c r="A318" s="21" t="s">
        <v>758</v>
      </c>
      <c r="B318" s="21" t="s">
        <v>757</v>
      </c>
      <c r="C318" s="21">
        <v>16</v>
      </c>
      <c r="D318" s="21" t="s">
        <v>758</v>
      </c>
      <c r="E318" s="21" t="s">
        <v>2939</v>
      </c>
    </row>
    <row r="319" spans="1:5" x14ac:dyDescent="0.3">
      <c r="A319" s="21" t="s">
        <v>760</v>
      </c>
      <c r="B319" s="21" t="s">
        <v>759</v>
      </c>
      <c r="C319" s="21">
        <v>16</v>
      </c>
      <c r="D319" s="21" t="s">
        <v>760</v>
      </c>
      <c r="E319" s="21" t="s">
        <v>2939</v>
      </c>
    </row>
    <row r="320" spans="1:5" x14ac:dyDescent="0.3">
      <c r="A320" s="21" t="s">
        <v>762</v>
      </c>
      <c r="B320" s="21" t="s">
        <v>761</v>
      </c>
      <c r="C320" s="21">
        <v>16</v>
      </c>
      <c r="D320" s="21" t="s">
        <v>762</v>
      </c>
      <c r="E320" s="21" t="s">
        <v>2939</v>
      </c>
    </row>
    <row r="321" spans="1:5" x14ac:dyDescent="0.3">
      <c r="A321" s="21" t="s">
        <v>764</v>
      </c>
      <c r="B321" s="21" t="s">
        <v>763</v>
      </c>
      <c r="C321" s="21">
        <v>16</v>
      </c>
      <c r="D321" s="21" t="s">
        <v>764</v>
      </c>
      <c r="E321" s="21" t="s">
        <v>2939</v>
      </c>
    </row>
    <row r="322" spans="1:5" x14ac:dyDescent="0.3">
      <c r="A322" s="21" t="s">
        <v>766</v>
      </c>
      <c r="B322" s="21" t="s">
        <v>765</v>
      </c>
      <c r="C322" s="21">
        <v>16</v>
      </c>
      <c r="D322" s="21" t="s">
        <v>766</v>
      </c>
      <c r="E322" s="21" t="s">
        <v>2939</v>
      </c>
    </row>
    <row r="323" spans="1:5" x14ac:dyDescent="0.3">
      <c r="A323" s="21" t="s">
        <v>768</v>
      </c>
      <c r="B323" s="21" t="s">
        <v>767</v>
      </c>
      <c r="C323" s="21">
        <v>16</v>
      </c>
      <c r="D323" s="21" t="s">
        <v>768</v>
      </c>
      <c r="E323" s="21" t="s">
        <v>2939</v>
      </c>
    </row>
    <row r="324" spans="1:5" x14ac:dyDescent="0.3">
      <c r="A324" s="21" t="s">
        <v>770</v>
      </c>
      <c r="B324" s="21" t="s">
        <v>769</v>
      </c>
      <c r="C324" s="21">
        <v>16</v>
      </c>
      <c r="D324" s="21" t="s">
        <v>770</v>
      </c>
      <c r="E324" s="21" t="s">
        <v>2939</v>
      </c>
    </row>
    <row r="325" spans="1:5" x14ac:dyDescent="0.3">
      <c r="A325" s="21" t="s">
        <v>772</v>
      </c>
      <c r="B325" s="21" t="s">
        <v>771</v>
      </c>
      <c r="C325" s="21">
        <v>16</v>
      </c>
      <c r="D325" s="21" t="s">
        <v>772</v>
      </c>
      <c r="E325" s="21" t="s">
        <v>2939</v>
      </c>
    </row>
    <row r="326" spans="1:5" x14ac:dyDescent="0.3">
      <c r="A326" s="21" t="s">
        <v>774</v>
      </c>
      <c r="B326" s="21" t="s">
        <v>773</v>
      </c>
      <c r="C326" s="21">
        <v>16</v>
      </c>
      <c r="D326" s="21" t="s">
        <v>774</v>
      </c>
      <c r="E326" s="21" t="s">
        <v>2939</v>
      </c>
    </row>
    <row r="327" spans="1:5" x14ac:dyDescent="0.3">
      <c r="A327" s="21" t="s">
        <v>776</v>
      </c>
      <c r="B327" s="21" t="s">
        <v>775</v>
      </c>
      <c r="C327" s="21">
        <v>16</v>
      </c>
      <c r="D327" s="21" t="s">
        <v>776</v>
      </c>
      <c r="E327" s="21" t="s">
        <v>2939</v>
      </c>
    </row>
    <row r="328" spans="1:5" x14ac:dyDescent="0.3">
      <c r="A328" s="21" t="s">
        <v>778</v>
      </c>
      <c r="B328" s="21" t="s">
        <v>777</v>
      </c>
      <c r="C328" s="21">
        <v>4</v>
      </c>
      <c r="D328" s="21" t="s">
        <v>778</v>
      </c>
      <c r="E328" s="21" t="s">
        <v>2946</v>
      </c>
    </row>
    <row r="329" spans="1:5" x14ac:dyDescent="0.3">
      <c r="A329" s="21" t="s">
        <v>780</v>
      </c>
      <c r="B329" s="21" t="s">
        <v>779</v>
      </c>
      <c r="C329" s="21">
        <v>1</v>
      </c>
      <c r="D329" s="21" t="s">
        <v>780</v>
      </c>
      <c r="E329" s="21" t="s">
        <v>2951</v>
      </c>
    </row>
    <row r="330" spans="1:5" x14ac:dyDescent="0.3">
      <c r="A330" s="21" t="s">
        <v>782</v>
      </c>
      <c r="B330" s="21" t="s">
        <v>781</v>
      </c>
      <c r="C330" s="21">
        <v>6</v>
      </c>
      <c r="D330" s="21" t="s">
        <v>782</v>
      </c>
      <c r="E330" s="21" t="s">
        <v>2948</v>
      </c>
    </row>
    <row r="331" spans="1:5" x14ac:dyDescent="0.3">
      <c r="A331" s="21" t="s">
        <v>784</v>
      </c>
      <c r="B331" s="21" t="s">
        <v>783</v>
      </c>
      <c r="C331" s="21">
        <v>6</v>
      </c>
      <c r="D331" s="21" t="s">
        <v>784</v>
      </c>
      <c r="E331" s="21" t="s">
        <v>2948</v>
      </c>
    </row>
    <row r="332" spans="1:5" x14ac:dyDescent="0.3">
      <c r="A332" s="21" t="s">
        <v>786</v>
      </c>
      <c r="B332" s="21" t="s">
        <v>785</v>
      </c>
      <c r="C332" s="21">
        <v>6</v>
      </c>
      <c r="D332" s="21" t="s">
        <v>786</v>
      </c>
      <c r="E332" s="21" t="s">
        <v>2948</v>
      </c>
    </row>
    <row r="333" spans="1:5" x14ac:dyDescent="0.3">
      <c r="A333" s="21" t="s">
        <v>788</v>
      </c>
      <c r="B333" s="21" t="s">
        <v>787</v>
      </c>
      <c r="C333" s="21">
        <v>6</v>
      </c>
      <c r="D333" s="21" t="s">
        <v>788</v>
      </c>
      <c r="E333" s="21" t="s">
        <v>2948</v>
      </c>
    </row>
    <row r="334" spans="1:5" x14ac:dyDescent="0.3">
      <c r="A334" s="21" t="s">
        <v>790</v>
      </c>
      <c r="B334" s="21" t="s">
        <v>789</v>
      </c>
      <c r="C334" s="21">
        <v>6</v>
      </c>
      <c r="D334" s="21" t="s">
        <v>790</v>
      </c>
      <c r="E334" s="21" t="s">
        <v>2948</v>
      </c>
    </row>
    <row r="335" spans="1:5" x14ac:dyDescent="0.3">
      <c r="A335" s="21" t="s">
        <v>792</v>
      </c>
      <c r="B335" s="21" t="s">
        <v>791</v>
      </c>
      <c r="C335" s="21">
        <v>6</v>
      </c>
      <c r="D335" s="21" t="s">
        <v>792</v>
      </c>
      <c r="E335" s="21" t="s">
        <v>2948</v>
      </c>
    </row>
    <row r="336" spans="1:5" x14ac:dyDescent="0.3">
      <c r="A336" s="21" t="s">
        <v>794</v>
      </c>
      <c r="B336" s="21" t="s">
        <v>793</v>
      </c>
      <c r="C336" s="21">
        <v>6</v>
      </c>
      <c r="D336" s="21" t="s">
        <v>794</v>
      </c>
      <c r="E336" s="21" t="s">
        <v>2948</v>
      </c>
    </row>
    <row r="337" spans="1:5" x14ac:dyDescent="0.3">
      <c r="A337" s="21" t="s">
        <v>796</v>
      </c>
      <c r="B337" s="21" t="s">
        <v>795</v>
      </c>
      <c r="C337" s="21">
        <v>6</v>
      </c>
      <c r="D337" s="21" t="s">
        <v>796</v>
      </c>
      <c r="E337" s="21" t="s">
        <v>2948</v>
      </c>
    </row>
    <row r="338" spans="1:5" x14ac:dyDescent="0.3">
      <c r="A338" s="21" t="s">
        <v>798</v>
      </c>
      <c r="B338" s="21" t="s">
        <v>797</v>
      </c>
      <c r="C338" s="21">
        <v>6</v>
      </c>
      <c r="D338" s="21" t="s">
        <v>798</v>
      </c>
      <c r="E338" s="21" t="s">
        <v>2948</v>
      </c>
    </row>
    <row r="339" spans="1:5" x14ac:dyDescent="0.3">
      <c r="A339" s="21" t="s">
        <v>800</v>
      </c>
      <c r="B339" s="21" t="s">
        <v>799</v>
      </c>
      <c r="C339" s="21">
        <v>6</v>
      </c>
      <c r="D339" s="21" t="s">
        <v>800</v>
      </c>
      <c r="E339" s="21" t="s">
        <v>2948</v>
      </c>
    </row>
    <row r="340" spans="1:5" x14ac:dyDescent="0.3">
      <c r="A340" s="21" t="s">
        <v>802</v>
      </c>
      <c r="B340" s="21" t="s">
        <v>801</v>
      </c>
      <c r="C340" s="21">
        <v>6</v>
      </c>
      <c r="D340" s="21" t="s">
        <v>802</v>
      </c>
      <c r="E340" s="21" t="s">
        <v>2948</v>
      </c>
    </row>
    <row r="341" spans="1:5" x14ac:dyDescent="0.3">
      <c r="A341" s="21" t="s">
        <v>804</v>
      </c>
      <c r="B341" s="21" t="s">
        <v>803</v>
      </c>
      <c r="C341" s="21">
        <v>6</v>
      </c>
      <c r="D341" s="21" t="s">
        <v>804</v>
      </c>
      <c r="E341" s="21" t="s">
        <v>2948</v>
      </c>
    </row>
    <row r="342" spans="1:5" x14ac:dyDescent="0.3">
      <c r="A342" s="21" t="s">
        <v>806</v>
      </c>
      <c r="B342" s="21" t="s">
        <v>805</v>
      </c>
      <c r="C342" s="21">
        <v>6</v>
      </c>
      <c r="D342" s="21" t="s">
        <v>806</v>
      </c>
      <c r="E342" s="21" t="s">
        <v>2948</v>
      </c>
    </row>
    <row r="343" spans="1:5" x14ac:dyDescent="0.3">
      <c r="A343" s="21" t="s">
        <v>808</v>
      </c>
      <c r="B343" s="21" t="s">
        <v>807</v>
      </c>
      <c r="C343" s="21">
        <v>6</v>
      </c>
      <c r="D343" s="21" t="s">
        <v>808</v>
      </c>
      <c r="E343" s="21" t="s">
        <v>2948</v>
      </c>
    </row>
    <row r="344" spans="1:5" x14ac:dyDescent="0.3">
      <c r="A344" s="21" t="s">
        <v>810</v>
      </c>
      <c r="B344" s="21" t="s">
        <v>809</v>
      </c>
      <c r="C344" s="21">
        <v>6</v>
      </c>
      <c r="D344" s="21" t="s">
        <v>810</v>
      </c>
      <c r="E344" s="21" t="s">
        <v>2948</v>
      </c>
    </row>
    <row r="345" spans="1:5" x14ac:dyDescent="0.3">
      <c r="A345" s="21" t="s">
        <v>812</v>
      </c>
      <c r="B345" s="21" t="s">
        <v>811</v>
      </c>
      <c r="C345" s="21">
        <v>6</v>
      </c>
      <c r="D345" s="21" t="s">
        <v>812</v>
      </c>
      <c r="E345" s="21" t="s">
        <v>2948</v>
      </c>
    </row>
    <row r="346" spans="1:5" x14ac:dyDescent="0.3">
      <c r="A346" s="21" t="s">
        <v>814</v>
      </c>
      <c r="B346" s="21" t="s">
        <v>813</v>
      </c>
      <c r="C346" s="21">
        <v>6</v>
      </c>
      <c r="D346" s="21" t="s">
        <v>814</v>
      </c>
      <c r="E346" s="21" t="s">
        <v>2948</v>
      </c>
    </row>
    <row r="347" spans="1:5" x14ac:dyDescent="0.3">
      <c r="A347" s="21" t="s">
        <v>816</v>
      </c>
      <c r="B347" s="21" t="s">
        <v>815</v>
      </c>
      <c r="C347" s="21">
        <v>6</v>
      </c>
      <c r="D347" s="21" t="s">
        <v>816</v>
      </c>
      <c r="E347" s="21" t="s">
        <v>2948</v>
      </c>
    </row>
    <row r="348" spans="1:5" x14ac:dyDescent="0.3">
      <c r="A348" s="21" t="s">
        <v>818</v>
      </c>
      <c r="B348" s="21" t="s">
        <v>817</v>
      </c>
      <c r="C348" s="21">
        <v>6</v>
      </c>
      <c r="D348" s="21" t="s">
        <v>818</v>
      </c>
      <c r="E348" s="21" t="s">
        <v>2948</v>
      </c>
    </row>
    <row r="349" spans="1:5" x14ac:dyDescent="0.3">
      <c r="A349" s="21" t="s">
        <v>820</v>
      </c>
      <c r="B349" s="21" t="s">
        <v>819</v>
      </c>
      <c r="C349" s="21">
        <v>6</v>
      </c>
      <c r="D349" s="21" t="s">
        <v>820</v>
      </c>
      <c r="E349" s="21" t="s">
        <v>2948</v>
      </c>
    </row>
    <row r="350" spans="1:5" x14ac:dyDescent="0.3">
      <c r="A350" s="21" t="s">
        <v>822</v>
      </c>
      <c r="B350" s="21" t="s">
        <v>821</v>
      </c>
      <c r="C350" s="21">
        <v>6</v>
      </c>
      <c r="D350" s="21" t="s">
        <v>822</v>
      </c>
      <c r="E350" s="21" t="s">
        <v>2948</v>
      </c>
    </row>
    <row r="351" spans="1:5" x14ac:dyDescent="0.3">
      <c r="A351" s="21" t="s">
        <v>824</v>
      </c>
      <c r="B351" s="21" t="s">
        <v>823</v>
      </c>
      <c r="C351" s="21">
        <v>6</v>
      </c>
      <c r="D351" s="21" t="s">
        <v>824</v>
      </c>
      <c r="E351" s="21" t="s">
        <v>2948</v>
      </c>
    </row>
    <row r="352" spans="1:5" x14ac:dyDescent="0.3">
      <c r="A352" s="21" t="s">
        <v>826</v>
      </c>
      <c r="B352" s="21" t="s">
        <v>825</v>
      </c>
      <c r="C352" s="21">
        <v>6</v>
      </c>
      <c r="D352" s="21" t="s">
        <v>826</v>
      </c>
      <c r="E352" s="21" t="s">
        <v>2948</v>
      </c>
    </row>
    <row r="353" spans="1:5" x14ac:dyDescent="0.3">
      <c r="A353" s="21" t="s">
        <v>828</v>
      </c>
      <c r="B353" s="21" t="s">
        <v>827</v>
      </c>
      <c r="C353" s="21">
        <v>6</v>
      </c>
      <c r="D353" s="21" t="s">
        <v>828</v>
      </c>
      <c r="E353" s="21" t="s">
        <v>2948</v>
      </c>
    </row>
    <row r="354" spans="1:5" x14ac:dyDescent="0.3">
      <c r="A354" s="21" t="s">
        <v>830</v>
      </c>
      <c r="B354" s="21" t="s">
        <v>829</v>
      </c>
      <c r="C354" s="21">
        <v>6</v>
      </c>
      <c r="D354" s="21" t="s">
        <v>830</v>
      </c>
      <c r="E354" s="21" t="s">
        <v>2948</v>
      </c>
    </row>
    <row r="355" spans="1:5" x14ac:dyDescent="0.3">
      <c r="A355" s="21" t="s">
        <v>832</v>
      </c>
      <c r="B355" s="21" t="s">
        <v>831</v>
      </c>
      <c r="C355" s="21">
        <v>16</v>
      </c>
      <c r="D355" s="21" t="s">
        <v>832</v>
      </c>
      <c r="E355" s="21" t="s">
        <v>2939</v>
      </c>
    </row>
    <row r="356" spans="1:5" x14ac:dyDescent="0.3">
      <c r="A356" s="21" t="s">
        <v>834</v>
      </c>
      <c r="B356" s="21" t="s">
        <v>833</v>
      </c>
      <c r="C356" s="21">
        <v>18</v>
      </c>
      <c r="D356" s="21" t="s">
        <v>834</v>
      </c>
      <c r="E356" s="21" t="s">
        <v>2958</v>
      </c>
    </row>
    <row r="357" spans="1:5" x14ac:dyDescent="0.3">
      <c r="A357" s="21" t="s">
        <v>836</v>
      </c>
      <c r="B357" s="21" t="s">
        <v>835</v>
      </c>
      <c r="C357" s="21">
        <v>16</v>
      </c>
      <c r="D357" s="21" t="s">
        <v>836</v>
      </c>
      <c r="E357" s="21" t="s">
        <v>2939</v>
      </c>
    </row>
    <row r="358" spans="1:5" x14ac:dyDescent="0.3">
      <c r="A358" s="21" t="s">
        <v>838</v>
      </c>
      <c r="B358" s="21" t="s">
        <v>837</v>
      </c>
      <c r="C358" s="21">
        <v>16</v>
      </c>
      <c r="D358" s="21" t="s">
        <v>838</v>
      </c>
      <c r="E358" s="21" t="s">
        <v>2939</v>
      </c>
    </row>
    <row r="359" spans="1:5" x14ac:dyDescent="0.3">
      <c r="A359" s="21" t="s">
        <v>840</v>
      </c>
      <c r="B359" s="21" t="s">
        <v>839</v>
      </c>
      <c r="C359" s="21">
        <v>7</v>
      </c>
      <c r="D359" s="21" t="s">
        <v>840</v>
      </c>
      <c r="E359" s="21" t="s">
        <v>2945</v>
      </c>
    </row>
    <row r="360" spans="1:5" x14ac:dyDescent="0.3">
      <c r="A360" s="21" t="s">
        <v>842</v>
      </c>
      <c r="B360" s="21" t="s">
        <v>841</v>
      </c>
      <c r="C360" s="21">
        <v>20</v>
      </c>
      <c r="D360" s="21" t="s">
        <v>842</v>
      </c>
      <c r="E360" s="21" t="s">
        <v>2940</v>
      </c>
    </row>
    <row r="361" spans="1:5" x14ac:dyDescent="0.3">
      <c r="A361" s="21" t="s">
        <v>844</v>
      </c>
      <c r="B361" s="21" t="s">
        <v>843</v>
      </c>
      <c r="C361" s="21">
        <v>12</v>
      </c>
      <c r="D361" s="21" t="s">
        <v>844</v>
      </c>
      <c r="E361" s="21" t="s">
        <v>2938</v>
      </c>
    </row>
    <row r="362" spans="1:5" x14ac:dyDescent="0.3">
      <c r="A362" s="21" t="s">
        <v>846</v>
      </c>
      <c r="B362" s="21" t="s">
        <v>845</v>
      </c>
      <c r="C362" s="21">
        <v>16</v>
      </c>
      <c r="D362" s="21" t="s">
        <v>846</v>
      </c>
      <c r="E362" s="21" t="s">
        <v>2939</v>
      </c>
    </row>
    <row r="363" spans="1:5" x14ac:dyDescent="0.3">
      <c r="A363" s="21" t="s">
        <v>848</v>
      </c>
      <c r="B363" s="21" t="s">
        <v>847</v>
      </c>
      <c r="C363" s="21">
        <v>1</v>
      </c>
      <c r="D363" s="21" t="s">
        <v>848</v>
      </c>
      <c r="E363" s="21" t="s">
        <v>2951</v>
      </c>
    </row>
    <row r="364" spans="1:5" x14ac:dyDescent="0.3">
      <c r="A364" s="21" t="s">
        <v>850</v>
      </c>
      <c r="B364" s="21" t="s">
        <v>849</v>
      </c>
      <c r="C364" s="21">
        <v>25</v>
      </c>
      <c r="D364" s="21" t="s">
        <v>850</v>
      </c>
      <c r="E364" s="21" t="s">
        <v>2960</v>
      </c>
    </row>
    <row r="365" spans="1:5" x14ac:dyDescent="0.3">
      <c r="A365" s="21" t="s">
        <v>852</v>
      </c>
      <c r="B365" s="21" t="s">
        <v>851</v>
      </c>
      <c r="C365" s="21">
        <v>25</v>
      </c>
      <c r="D365" s="21" t="s">
        <v>852</v>
      </c>
      <c r="E365" s="21" t="s">
        <v>2960</v>
      </c>
    </row>
    <row r="366" spans="1:5" x14ac:dyDescent="0.3">
      <c r="A366" s="21" t="s">
        <v>854</v>
      </c>
      <c r="B366" s="21" t="s">
        <v>853</v>
      </c>
      <c r="C366" s="21">
        <v>13</v>
      </c>
      <c r="D366" s="21" t="s">
        <v>854</v>
      </c>
      <c r="E366" s="21" t="s">
        <v>2942</v>
      </c>
    </row>
    <row r="367" spans="1:5" x14ac:dyDescent="0.3">
      <c r="A367" s="21" t="s">
        <v>856</v>
      </c>
      <c r="B367" s="21" t="s">
        <v>855</v>
      </c>
      <c r="C367" s="21">
        <v>26</v>
      </c>
      <c r="D367" s="21" t="s">
        <v>856</v>
      </c>
      <c r="E367" s="21" t="s">
        <v>2953</v>
      </c>
    </row>
    <row r="368" spans="1:5" x14ac:dyDescent="0.3">
      <c r="A368" s="21" t="s">
        <v>858</v>
      </c>
      <c r="B368" s="21" t="s">
        <v>857</v>
      </c>
      <c r="C368" s="21">
        <v>16</v>
      </c>
      <c r="D368" s="21" t="s">
        <v>858</v>
      </c>
      <c r="E368" s="21" t="s">
        <v>2939</v>
      </c>
    </row>
    <row r="369" spans="1:5" x14ac:dyDescent="0.3">
      <c r="A369" s="21" t="s">
        <v>860</v>
      </c>
      <c r="B369" s="21" t="s">
        <v>859</v>
      </c>
      <c r="C369" s="21">
        <v>16</v>
      </c>
      <c r="D369" s="21" t="s">
        <v>860</v>
      </c>
      <c r="E369" s="21" t="s">
        <v>2939</v>
      </c>
    </row>
    <row r="370" spans="1:5" x14ac:dyDescent="0.3">
      <c r="A370" s="21" t="s">
        <v>862</v>
      </c>
      <c r="B370" s="21" t="s">
        <v>861</v>
      </c>
      <c r="C370" s="21">
        <v>6</v>
      </c>
      <c r="D370" s="21" t="s">
        <v>862</v>
      </c>
      <c r="E370" s="21" t="s">
        <v>2948</v>
      </c>
    </row>
    <row r="371" spans="1:5" x14ac:dyDescent="0.3">
      <c r="A371" s="21" t="s">
        <v>864</v>
      </c>
      <c r="B371" s="21" t="s">
        <v>863</v>
      </c>
      <c r="C371" s="21">
        <v>6</v>
      </c>
      <c r="D371" s="21" t="s">
        <v>864</v>
      </c>
      <c r="E371" s="21" t="s">
        <v>2948</v>
      </c>
    </row>
    <row r="372" spans="1:5" x14ac:dyDescent="0.3">
      <c r="A372" s="21" t="s">
        <v>866</v>
      </c>
      <c r="B372" s="21" t="s">
        <v>865</v>
      </c>
      <c r="C372" s="21">
        <v>2</v>
      </c>
      <c r="D372" s="21" t="s">
        <v>866</v>
      </c>
      <c r="E372" s="21" t="s">
        <v>2949</v>
      </c>
    </row>
    <row r="373" spans="1:5" x14ac:dyDescent="0.3">
      <c r="A373" s="21" t="s">
        <v>868</v>
      </c>
      <c r="B373" s="21" t="s">
        <v>867</v>
      </c>
      <c r="C373" s="21">
        <v>22</v>
      </c>
      <c r="D373" s="21" t="s">
        <v>868</v>
      </c>
      <c r="E373" s="21" t="s">
        <v>2961</v>
      </c>
    </row>
    <row r="374" spans="1:5" x14ac:dyDescent="0.3">
      <c r="A374" s="21" t="s">
        <v>870</v>
      </c>
      <c r="B374" s="21" t="s">
        <v>869</v>
      </c>
      <c r="C374" s="21">
        <v>9</v>
      </c>
      <c r="D374" s="21" t="s">
        <v>870</v>
      </c>
      <c r="E374" s="21" t="s">
        <v>2947</v>
      </c>
    </row>
    <row r="375" spans="1:5" x14ac:dyDescent="0.3">
      <c r="A375" s="21" t="s">
        <v>872</v>
      </c>
      <c r="B375" s="21" t="s">
        <v>871</v>
      </c>
      <c r="C375" s="21">
        <v>9</v>
      </c>
      <c r="D375" s="21" t="s">
        <v>872</v>
      </c>
      <c r="E375" s="21" t="s">
        <v>2947</v>
      </c>
    </row>
    <row r="376" spans="1:5" x14ac:dyDescent="0.3">
      <c r="A376" s="21" t="s">
        <v>874</v>
      </c>
      <c r="B376" s="21" t="s">
        <v>873</v>
      </c>
      <c r="C376" s="21">
        <v>9</v>
      </c>
      <c r="D376" s="21" t="s">
        <v>874</v>
      </c>
      <c r="E376" s="21" t="s">
        <v>2947</v>
      </c>
    </row>
    <row r="377" spans="1:5" x14ac:dyDescent="0.3">
      <c r="A377" s="21" t="s">
        <v>876</v>
      </c>
      <c r="B377" s="21" t="s">
        <v>875</v>
      </c>
      <c r="C377" s="21">
        <v>9</v>
      </c>
      <c r="D377" s="21" t="s">
        <v>876</v>
      </c>
      <c r="E377" s="21" t="s">
        <v>2947</v>
      </c>
    </row>
    <row r="378" spans="1:5" x14ac:dyDescent="0.3">
      <c r="A378" s="21" t="s">
        <v>878</v>
      </c>
      <c r="B378" s="21" t="s">
        <v>877</v>
      </c>
      <c r="C378" s="21">
        <v>16</v>
      </c>
      <c r="D378" s="21" t="s">
        <v>878</v>
      </c>
      <c r="E378" s="21" t="s">
        <v>2939</v>
      </c>
    </row>
    <row r="379" spans="1:5" x14ac:dyDescent="0.3">
      <c r="A379" s="21" t="s">
        <v>880</v>
      </c>
      <c r="B379" s="21" t="s">
        <v>879</v>
      </c>
      <c r="C379" s="21">
        <v>16</v>
      </c>
      <c r="D379" s="21" t="s">
        <v>880</v>
      </c>
      <c r="E379" s="21" t="s">
        <v>2939</v>
      </c>
    </row>
    <row r="380" spans="1:5" x14ac:dyDescent="0.3">
      <c r="A380" s="21" t="s">
        <v>882</v>
      </c>
      <c r="B380" s="21" t="s">
        <v>881</v>
      </c>
      <c r="C380" s="21">
        <v>16</v>
      </c>
      <c r="D380" s="21" t="s">
        <v>882</v>
      </c>
      <c r="E380" s="21" t="s">
        <v>2939</v>
      </c>
    </row>
    <row r="381" spans="1:5" x14ac:dyDescent="0.3">
      <c r="A381" s="21" t="s">
        <v>884</v>
      </c>
      <c r="B381" s="21" t="s">
        <v>883</v>
      </c>
      <c r="C381" s="21">
        <v>16</v>
      </c>
      <c r="D381" s="21" t="s">
        <v>884</v>
      </c>
      <c r="E381" s="21" t="s">
        <v>2939</v>
      </c>
    </row>
    <row r="382" spans="1:5" x14ac:dyDescent="0.3">
      <c r="A382" s="21" t="s">
        <v>886</v>
      </c>
      <c r="B382" s="21" t="s">
        <v>885</v>
      </c>
      <c r="C382" s="21">
        <v>21</v>
      </c>
      <c r="D382" s="21" t="s">
        <v>886</v>
      </c>
      <c r="E382" s="21" t="s">
        <v>2957</v>
      </c>
    </row>
    <row r="383" spans="1:5" x14ac:dyDescent="0.3">
      <c r="A383" s="21" t="s">
        <v>888</v>
      </c>
      <c r="B383" s="21" t="s">
        <v>887</v>
      </c>
      <c r="C383" s="21">
        <v>21</v>
      </c>
      <c r="D383" s="21" t="s">
        <v>888</v>
      </c>
      <c r="E383" s="21" t="s">
        <v>2957</v>
      </c>
    </row>
    <row r="384" spans="1:5" x14ac:dyDescent="0.3">
      <c r="A384" s="21" t="s">
        <v>890</v>
      </c>
      <c r="B384" s="21" t="s">
        <v>889</v>
      </c>
      <c r="C384" s="21">
        <v>21</v>
      </c>
      <c r="D384" s="21" t="s">
        <v>890</v>
      </c>
      <c r="E384" s="21" t="s">
        <v>2957</v>
      </c>
    </row>
    <row r="385" spans="1:5" x14ac:dyDescent="0.3">
      <c r="A385" s="21" t="s">
        <v>892</v>
      </c>
      <c r="B385" s="21" t="s">
        <v>891</v>
      </c>
      <c r="C385" s="21">
        <v>16</v>
      </c>
      <c r="D385" s="21" t="s">
        <v>892</v>
      </c>
      <c r="E385" s="21" t="s">
        <v>2939</v>
      </c>
    </row>
    <row r="386" spans="1:5" x14ac:dyDescent="0.3">
      <c r="A386" s="21" t="s">
        <v>894</v>
      </c>
      <c r="B386" s="21" t="s">
        <v>893</v>
      </c>
      <c r="C386" s="21">
        <v>16</v>
      </c>
      <c r="D386" s="21" t="s">
        <v>894</v>
      </c>
      <c r="E386" s="21" t="s">
        <v>2939</v>
      </c>
    </row>
    <row r="387" spans="1:5" x14ac:dyDescent="0.3">
      <c r="A387" s="21" t="s">
        <v>896</v>
      </c>
      <c r="B387" s="21" t="s">
        <v>895</v>
      </c>
      <c r="C387" s="21">
        <v>16</v>
      </c>
      <c r="D387" s="21" t="s">
        <v>896</v>
      </c>
      <c r="E387" s="21" t="s">
        <v>2939</v>
      </c>
    </row>
    <row r="388" spans="1:5" x14ac:dyDescent="0.3">
      <c r="A388" s="21" t="s">
        <v>898</v>
      </c>
      <c r="B388" s="21" t="s">
        <v>897</v>
      </c>
      <c r="C388" s="21">
        <v>16</v>
      </c>
      <c r="D388" s="21" t="s">
        <v>898</v>
      </c>
      <c r="E388" s="21" t="s">
        <v>2939</v>
      </c>
    </row>
    <row r="389" spans="1:5" x14ac:dyDescent="0.3">
      <c r="A389" s="21" t="s">
        <v>900</v>
      </c>
      <c r="B389" s="21" t="s">
        <v>899</v>
      </c>
      <c r="C389" s="21">
        <v>9</v>
      </c>
      <c r="D389" s="21" t="s">
        <v>900</v>
      </c>
      <c r="E389" s="21" t="s">
        <v>2947</v>
      </c>
    </row>
    <row r="390" spans="1:5" x14ac:dyDescent="0.3">
      <c r="A390" s="21" t="s">
        <v>902</v>
      </c>
      <c r="B390" s="21" t="s">
        <v>901</v>
      </c>
      <c r="C390" s="21">
        <v>16</v>
      </c>
      <c r="D390" s="21" t="s">
        <v>902</v>
      </c>
      <c r="E390" s="21" t="s">
        <v>2939</v>
      </c>
    </row>
    <row r="391" spans="1:5" x14ac:dyDescent="0.3">
      <c r="A391" s="21" t="s">
        <v>904</v>
      </c>
      <c r="B391" s="21" t="s">
        <v>903</v>
      </c>
      <c r="C391" s="21">
        <v>16</v>
      </c>
      <c r="D391" s="21" t="s">
        <v>904</v>
      </c>
      <c r="E391" s="21" t="s">
        <v>2939</v>
      </c>
    </row>
    <row r="392" spans="1:5" x14ac:dyDescent="0.3">
      <c r="A392" s="21" t="s">
        <v>906</v>
      </c>
      <c r="B392" s="21" t="s">
        <v>905</v>
      </c>
      <c r="C392" s="21">
        <v>9</v>
      </c>
      <c r="D392" s="21" t="s">
        <v>906</v>
      </c>
      <c r="E392" s="21" t="s">
        <v>2947</v>
      </c>
    </row>
    <row r="393" spans="1:5" x14ac:dyDescent="0.3">
      <c r="A393" s="21" t="s">
        <v>908</v>
      </c>
      <c r="B393" s="21" t="s">
        <v>907</v>
      </c>
      <c r="C393" s="21">
        <v>16</v>
      </c>
      <c r="D393" s="21" t="s">
        <v>908</v>
      </c>
      <c r="E393" s="21" t="s">
        <v>2939</v>
      </c>
    </row>
    <row r="394" spans="1:5" x14ac:dyDescent="0.3">
      <c r="A394" s="21" t="s">
        <v>910</v>
      </c>
      <c r="B394" s="21" t="s">
        <v>909</v>
      </c>
      <c r="C394" s="21">
        <v>16</v>
      </c>
      <c r="D394" s="21" t="s">
        <v>910</v>
      </c>
      <c r="E394" s="21" t="s">
        <v>2939</v>
      </c>
    </row>
    <row r="395" spans="1:5" x14ac:dyDescent="0.3">
      <c r="A395" s="21" t="s">
        <v>912</v>
      </c>
      <c r="B395" s="21" t="s">
        <v>911</v>
      </c>
      <c r="C395" s="21">
        <v>16</v>
      </c>
      <c r="D395" s="21" t="s">
        <v>912</v>
      </c>
      <c r="E395" s="21" t="s">
        <v>2939</v>
      </c>
    </row>
    <row r="396" spans="1:5" x14ac:dyDescent="0.3">
      <c r="A396" s="21" t="s">
        <v>914</v>
      </c>
      <c r="B396" s="21" t="s">
        <v>913</v>
      </c>
      <c r="C396" s="21">
        <v>12</v>
      </c>
      <c r="D396" s="21" t="s">
        <v>914</v>
      </c>
      <c r="E396" s="21" t="s">
        <v>2938</v>
      </c>
    </row>
    <row r="397" spans="1:5" x14ac:dyDescent="0.3">
      <c r="A397" s="21" t="s">
        <v>916</v>
      </c>
      <c r="B397" s="21" t="s">
        <v>915</v>
      </c>
      <c r="C397" s="21">
        <v>12</v>
      </c>
      <c r="D397" s="21" t="s">
        <v>916</v>
      </c>
      <c r="E397" s="21" t="s">
        <v>2938</v>
      </c>
    </row>
    <row r="398" spans="1:5" x14ac:dyDescent="0.3">
      <c r="A398" s="21" t="s">
        <v>918</v>
      </c>
      <c r="B398" s="21" t="s">
        <v>917</v>
      </c>
      <c r="C398" s="21">
        <v>12</v>
      </c>
      <c r="D398" s="21" t="s">
        <v>918</v>
      </c>
      <c r="E398" s="21" t="s">
        <v>2938</v>
      </c>
    </row>
    <row r="399" spans="1:5" x14ac:dyDescent="0.3">
      <c r="A399" s="21" t="s">
        <v>920</v>
      </c>
      <c r="B399" s="21" t="s">
        <v>919</v>
      </c>
      <c r="C399" s="21">
        <v>12</v>
      </c>
      <c r="D399" s="21" t="s">
        <v>920</v>
      </c>
      <c r="E399" s="21" t="s">
        <v>2938</v>
      </c>
    </row>
    <row r="400" spans="1:5" x14ac:dyDescent="0.3">
      <c r="A400" s="21" t="s">
        <v>922</v>
      </c>
      <c r="B400" s="21" t="s">
        <v>921</v>
      </c>
      <c r="C400" s="21">
        <v>12</v>
      </c>
      <c r="D400" s="21" t="s">
        <v>922</v>
      </c>
      <c r="E400" s="21" t="s">
        <v>2938</v>
      </c>
    </row>
    <row r="401" spans="1:5" x14ac:dyDescent="0.3">
      <c r="A401" s="21" t="s">
        <v>924</v>
      </c>
      <c r="B401" s="21" t="s">
        <v>923</v>
      </c>
      <c r="C401" s="21">
        <v>12</v>
      </c>
      <c r="D401" s="21" t="s">
        <v>924</v>
      </c>
      <c r="E401" s="21" t="s">
        <v>2938</v>
      </c>
    </row>
    <row r="402" spans="1:5" x14ac:dyDescent="0.3">
      <c r="A402" s="21" t="s">
        <v>926</v>
      </c>
      <c r="B402" s="21" t="s">
        <v>925</v>
      </c>
      <c r="C402" s="21">
        <v>12</v>
      </c>
      <c r="D402" s="21" t="s">
        <v>926</v>
      </c>
      <c r="E402" s="21" t="s">
        <v>2938</v>
      </c>
    </row>
    <row r="403" spans="1:5" x14ac:dyDescent="0.3">
      <c r="A403" s="21" t="s">
        <v>928</v>
      </c>
      <c r="B403" s="21" t="s">
        <v>927</v>
      </c>
      <c r="C403" s="21">
        <v>12</v>
      </c>
      <c r="D403" s="21" t="s">
        <v>928</v>
      </c>
      <c r="E403" s="21" t="s">
        <v>2938</v>
      </c>
    </row>
    <row r="404" spans="1:5" x14ac:dyDescent="0.3">
      <c r="A404" s="21" t="s">
        <v>930</v>
      </c>
      <c r="B404" s="21" t="s">
        <v>929</v>
      </c>
      <c r="C404" s="21">
        <v>12</v>
      </c>
      <c r="D404" s="21" t="s">
        <v>930</v>
      </c>
      <c r="E404" s="21" t="s">
        <v>2938</v>
      </c>
    </row>
    <row r="405" spans="1:5" x14ac:dyDescent="0.3">
      <c r="A405" s="21" t="s">
        <v>932</v>
      </c>
      <c r="B405" s="21" t="s">
        <v>931</v>
      </c>
      <c r="C405" s="21">
        <v>12</v>
      </c>
      <c r="D405" s="21" t="s">
        <v>932</v>
      </c>
      <c r="E405" s="21" t="s">
        <v>2938</v>
      </c>
    </row>
    <row r="406" spans="1:5" x14ac:dyDescent="0.3">
      <c r="A406" s="21" t="s">
        <v>934</v>
      </c>
      <c r="B406" s="21" t="s">
        <v>933</v>
      </c>
      <c r="C406" s="21">
        <v>12</v>
      </c>
      <c r="D406" s="21" t="s">
        <v>934</v>
      </c>
      <c r="E406" s="21" t="s">
        <v>2938</v>
      </c>
    </row>
    <row r="407" spans="1:5" x14ac:dyDescent="0.3">
      <c r="A407" s="21" t="s">
        <v>936</v>
      </c>
      <c r="B407" s="21" t="s">
        <v>935</v>
      </c>
      <c r="C407" s="21">
        <v>12</v>
      </c>
      <c r="D407" s="21" t="s">
        <v>936</v>
      </c>
      <c r="E407" s="21" t="s">
        <v>2938</v>
      </c>
    </row>
    <row r="408" spans="1:5" x14ac:dyDescent="0.3">
      <c r="A408" s="21" t="s">
        <v>938</v>
      </c>
      <c r="B408" s="21" t="s">
        <v>937</v>
      </c>
      <c r="C408" s="21">
        <v>12</v>
      </c>
      <c r="D408" s="21" t="s">
        <v>938</v>
      </c>
      <c r="E408" s="21" t="s">
        <v>2938</v>
      </c>
    </row>
    <row r="409" spans="1:5" x14ac:dyDescent="0.3">
      <c r="A409" s="21" t="s">
        <v>940</v>
      </c>
      <c r="B409" s="21" t="s">
        <v>939</v>
      </c>
      <c r="C409" s="21">
        <v>12</v>
      </c>
      <c r="D409" s="21" t="s">
        <v>940</v>
      </c>
      <c r="E409" s="21" t="s">
        <v>2938</v>
      </c>
    </row>
    <row r="410" spans="1:5" x14ac:dyDescent="0.3">
      <c r="A410" s="21" t="s">
        <v>942</v>
      </c>
      <c r="B410" s="21" t="s">
        <v>941</v>
      </c>
      <c r="C410" s="21">
        <v>12</v>
      </c>
      <c r="D410" s="21" t="s">
        <v>942</v>
      </c>
      <c r="E410" s="21" t="s">
        <v>2938</v>
      </c>
    </row>
    <row r="411" spans="1:5" x14ac:dyDescent="0.3">
      <c r="A411" s="21" t="s">
        <v>944</v>
      </c>
      <c r="B411" s="21" t="s">
        <v>943</v>
      </c>
      <c r="C411" s="21">
        <v>12</v>
      </c>
      <c r="D411" s="21" t="s">
        <v>944</v>
      </c>
      <c r="E411" s="21" t="s">
        <v>2938</v>
      </c>
    </row>
    <row r="412" spans="1:5" x14ac:dyDescent="0.3">
      <c r="A412" s="21" t="s">
        <v>946</v>
      </c>
      <c r="B412" s="21" t="s">
        <v>945</v>
      </c>
      <c r="C412" s="21">
        <v>12</v>
      </c>
      <c r="D412" s="21" t="s">
        <v>946</v>
      </c>
      <c r="E412" s="21" t="s">
        <v>2938</v>
      </c>
    </row>
    <row r="413" spans="1:5" x14ac:dyDescent="0.3">
      <c r="A413" s="21" t="s">
        <v>948</v>
      </c>
      <c r="B413" s="21" t="s">
        <v>947</v>
      </c>
      <c r="C413" s="21">
        <v>12</v>
      </c>
      <c r="D413" s="21" t="s">
        <v>948</v>
      </c>
      <c r="E413" s="21" t="s">
        <v>2938</v>
      </c>
    </row>
    <row r="414" spans="1:5" x14ac:dyDescent="0.3">
      <c r="A414" s="21" t="s">
        <v>950</v>
      </c>
      <c r="B414" s="21" t="s">
        <v>949</v>
      </c>
      <c r="C414" s="21">
        <v>24</v>
      </c>
      <c r="D414" s="21" t="s">
        <v>950</v>
      </c>
      <c r="E414" s="21" t="s">
        <v>2959</v>
      </c>
    </row>
    <row r="415" spans="1:5" x14ac:dyDescent="0.3">
      <c r="A415" s="21" t="s">
        <v>952</v>
      </c>
      <c r="B415" s="21" t="s">
        <v>951</v>
      </c>
      <c r="C415" s="21">
        <v>16</v>
      </c>
      <c r="D415" s="21" t="s">
        <v>952</v>
      </c>
      <c r="E415" s="21" t="s">
        <v>2939</v>
      </c>
    </row>
    <row r="416" spans="1:5" x14ac:dyDescent="0.3">
      <c r="A416" s="21" t="s">
        <v>954</v>
      </c>
      <c r="B416" s="21" t="s">
        <v>953</v>
      </c>
      <c r="C416" s="21">
        <v>1</v>
      </c>
      <c r="D416" s="21" t="s">
        <v>954</v>
      </c>
      <c r="E416" s="21" t="s">
        <v>2951</v>
      </c>
    </row>
    <row r="417" spans="1:5" x14ac:dyDescent="0.3">
      <c r="A417" s="21" t="s">
        <v>956</v>
      </c>
      <c r="B417" s="21" t="s">
        <v>955</v>
      </c>
      <c r="C417" s="21">
        <v>16</v>
      </c>
      <c r="D417" s="21" t="s">
        <v>956</v>
      </c>
      <c r="E417" s="21" t="s">
        <v>2939</v>
      </c>
    </row>
    <row r="418" spans="1:5" x14ac:dyDescent="0.3">
      <c r="A418" s="21" t="s">
        <v>958</v>
      </c>
      <c r="B418" s="21" t="s">
        <v>957</v>
      </c>
      <c r="C418" s="21">
        <v>9</v>
      </c>
      <c r="D418" s="21" t="s">
        <v>958</v>
      </c>
      <c r="E418" s="21" t="s">
        <v>2947</v>
      </c>
    </row>
    <row r="419" spans="1:5" x14ac:dyDescent="0.3">
      <c r="A419" s="21" t="s">
        <v>960</v>
      </c>
      <c r="B419" s="21" t="s">
        <v>959</v>
      </c>
      <c r="C419" s="21">
        <v>16</v>
      </c>
      <c r="D419" s="21" t="s">
        <v>960</v>
      </c>
      <c r="E419" s="21" t="s">
        <v>2939</v>
      </c>
    </row>
    <row r="420" spans="1:5" x14ac:dyDescent="0.3">
      <c r="A420" s="21" t="s">
        <v>962</v>
      </c>
      <c r="B420" s="21" t="s">
        <v>961</v>
      </c>
      <c r="C420" s="21">
        <v>16</v>
      </c>
      <c r="D420" s="21" t="s">
        <v>962</v>
      </c>
      <c r="E420" s="21" t="s">
        <v>2939</v>
      </c>
    </row>
    <row r="421" spans="1:5" x14ac:dyDescent="0.3">
      <c r="A421" s="21" t="s">
        <v>964</v>
      </c>
      <c r="B421" s="21" t="s">
        <v>963</v>
      </c>
      <c r="C421" s="21">
        <v>16</v>
      </c>
      <c r="D421" s="21" t="s">
        <v>964</v>
      </c>
      <c r="E421" s="21" t="s">
        <v>2939</v>
      </c>
    </row>
    <row r="422" spans="1:5" x14ac:dyDescent="0.3">
      <c r="A422" s="21" t="s">
        <v>966</v>
      </c>
      <c r="B422" s="21" t="s">
        <v>965</v>
      </c>
      <c r="C422" s="21">
        <v>5</v>
      </c>
      <c r="D422" s="21" t="s">
        <v>966</v>
      </c>
      <c r="E422" s="21" t="s">
        <v>2962</v>
      </c>
    </row>
    <row r="423" spans="1:5" x14ac:dyDescent="0.3">
      <c r="A423" s="21" t="s">
        <v>968</v>
      </c>
      <c r="B423" s="21" t="s">
        <v>967</v>
      </c>
      <c r="C423" s="21">
        <v>3</v>
      </c>
      <c r="D423" s="21" t="s">
        <v>968</v>
      </c>
      <c r="E423" s="21" t="s">
        <v>2941</v>
      </c>
    </row>
    <row r="424" spans="1:5" x14ac:dyDescent="0.3">
      <c r="A424" s="21" t="s">
        <v>970</v>
      </c>
      <c r="B424" s="21" t="s">
        <v>969</v>
      </c>
      <c r="C424" s="21">
        <v>3</v>
      </c>
      <c r="D424" s="21" t="s">
        <v>970</v>
      </c>
      <c r="E424" s="21" t="s">
        <v>2941</v>
      </c>
    </row>
    <row r="425" spans="1:5" x14ac:dyDescent="0.3">
      <c r="A425" s="21" t="s">
        <v>972</v>
      </c>
      <c r="B425" s="21" t="s">
        <v>971</v>
      </c>
      <c r="C425" s="21">
        <v>3</v>
      </c>
      <c r="D425" s="21" t="s">
        <v>972</v>
      </c>
      <c r="E425" s="21" t="s">
        <v>2941</v>
      </c>
    </row>
    <row r="426" spans="1:5" x14ac:dyDescent="0.3">
      <c r="A426" s="21" t="s">
        <v>974</v>
      </c>
      <c r="B426" s="21" t="s">
        <v>973</v>
      </c>
      <c r="C426" s="21">
        <v>3</v>
      </c>
      <c r="D426" s="21" t="s">
        <v>974</v>
      </c>
      <c r="E426" s="21" t="s">
        <v>2941</v>
      </c>
    </row>
    <row r="427" spans="1:5" x14ac:dyDescent="0.3">
      <c r="A427" s="21" t="s">
        <v>976</v>
      </c>
      <c r="B427" s="21" t="s">
        <v>975</v>
      </c>
      <c r="C427" s="21">
        <v>20</v>
      </c>
      <c r="D427" s="21" t="s">
        <v>976</v>
      </c>
      <c r="E427" s="21" t="s">
        <v>2940</v>
      </c>
    </row>
    <row r="428" spans="1:5" x14ac:dyDescent="0.3">
      <c r="A428" s="21" t="s">
        <v>978</v>
      </c>
      <c r="B428" s="21" t="s">
        <v>977</v>
      </c>
      <c r="C428" s="21">
        <v>20</v>
      </c>
      <c r="D428" s="21" t="s">
        <v>978</v>
      </c>
      <c r="E428" s="21" t="s">
        <v>2940</v>
      </c>
    </row>
    <row r="429" spans="1:5" x14ac:dyDescent="0.3">
      <c r="A429" s="21" t="s">
        <v>980</v>
      </c>
      <c r="B429" s="21" t="s">
        <v>979</v>
      </c>
      <c r="C429" s="21">
        <v>9</v>
      </c>
      <c r="D429" s="21" t="s">
        <v>980</v>
      </c>
      <c r="E429" s="21" t="s">
        <v>2947</v>
      </c>
    </row>
    <row r="430" spans="1:5" x14ac:dyDescent="0.3">
      <c r="A430" s="21" t="s">
        <v>982</v>
      </c>
      <c r="B430" s="21" t="s">
        <v>981</v>
      </c>
      <c r="C430" s="21">
        <v>9</v>
      </c>
      <c r="D430" s="21" t="s">
        <v>982</v>
      </c>
      <c r="E430" s="21" t="s">
        <v>2947</v>
      </c>
    </row>
    <row r="431" spans="1:5" x14ac:dyDescent="0.3">
      <c r="A431" s="21" t="s">
        <v>984</v>
      </c>
      <c r="B431" s="21" t="s">
        <v>983</v>
      </c>
      <c r="C431" s="21">
        <v>26</v>
      </c>
      <c r="D431" s="21" t="s">
        <v>984</v>
      </c>
      <c r="E431" s="21" t="s">
        <v>2953</v>
      </c>
    </row>
    <row r="432" spans="1:5" x14ac:dyDescent="0.3">
      <c r="A432" s="21" t="s">
        <v>986</v>
      </c>
      <c r="B432" s="21" t="s">
        <v>985</v>
      </c>
      <c r="C432" s="21">
        <v>6</v>
      </c>
      <c r="D432" s="21" t="s">
        <v>986</v>
      </c>
      <c r="E432" s="21" t="s">
        <v>2948</v>
      </c>
    </row>
    <row r="433" spans="1:5" x14ac:dyDescent="0.3">
      <c r="A433" s="21" t="s">
        <v>988</v>
      </c>
      <c r="B433" s="21" t="s">
        <v>987</v>
      </c>
      <c r="C433" s="21">
        <v>1</v>
      </c>
      <c r="D433" s="21" t="s">
        <v>988</v>
      </c>
      <c r="E433" s="21" t="s">
        <v>2951</v>
      </c>
    </row>
    <row r="434" spans="1:5" x14ac:dyDescent="0.3">
      <c r="A434" s="21" t="s">
        <v>990</v>
      </c>
      <c r="B434" s="21" t="s">
        <v>989</v>
      </c>
      <c r="C434" s="21">
        <v>6</v>
      </c>
      <c r="D434" s="21" t="s">
        <v>990</v>
      </c>
      <c r="E434" s="21" t="s">
        <v>2948</v>
      </c>
    </row>
    <row r="435" spans="1:5" x14ac:dyDescent="0.3">
      <c r="A435" s="21" t="s">
        <v>992</v>
      </c>
      <c r="B435" s="21" t="s">
        <v>991</v>
      </c>
      <c r="C435" s="21">
        <v>6</v>
      </c>
      <c r="D435" s="21" t="s">
        <v>992</v>
      </c>
      <c r="E435" s="21" t="s">
        <v>2948</v>
      </c>
    </row>
    <row r="436" spans="1:5" x14ac:dyDescent="0.3">
      <c r="A436" s="21" t="s">
        <v>994</v>
      </c>
      <c r="B436" s="21" t="s">
        <v>993</v>
      </c>
      <c r="C436" s="21">
        <v>6</v>
      </c>
      <c r="D436" s="21" t="s">
        <v>994</v>
      </c>
      <c r="E436" s="21" t="s">
        <v>2948</v>
      </c>
    </row>
    <row r="437" spans="1:5" x14ac:dyDescent="0.3">
      <c r="A437" s="21" t="s">
        <v>996</v>
      </c>
      <c r="B437" s="21" t="s">
        <v>995</v>
      </c>
      <c r="C437" s="21">
        <v>6</v>
      </c>
      <c r="D437" s="21" t="s">
        <v>996</v>
      </c>
      <c r="E437" s="21" t="s">
        <v>2948</v>
      </c>
    </row>
    <row r="438" spans="1:5" x14ac:dyDescent="0.3">
      <c r="A438" s="21" t="s">
        <v>998</v>
      </c>
      <c r="B438" s="21" t="s">
        <v>997</v>
      </c>
      <c r="C438" s="21">
        <v>6</v>
      </c>
      <c r="D438" s="21" t="s">
        <v>998</v>
      </c>
      <c r="E438" s="21" t="s">
        <v>2948</v>
      </c>
    </row>
    <row r="439" spans="1:5" x14ac:dyDescent="0.3">
      <c r="A439" s="21" t="s">
        <v>1000</v>
      </c>
      <c r="B439" s="21" t="s">
        <v>999</v>
      </c>
      <c r="C439" s="21">
        <v>6</v>
      </c>
      <c r="D439" s="21" t="s">
        <v>1000</v>
      </c>
      <c r="E439" s="21" t="s">
        <v>2948</v>
      </c>
    </row>
    <row r="440" spans="1:5" x14ac:dyDescent="0.3">
      <c r="A440" s="21" t="s">
        <v>1002</v>
      </c>
      <c r="B440" s="21" t="s">
        <v>1001</v>
      </c>
      <c r="C440" s="21">
        <v>18</v>
      </c>
      <c r="D440" s="21" t="s">
        <v>1002</v>
      </c>
      <c r="E440" s="21" t="s">
        <v>2958</v>
      </c>
    </row>
    <row r="441" spans="1:5" x14ac:dyDescent="0.3">
      <c r="A441" s="21" t="s">
        <v>1004</v>
      </c>
      <c r="B441" s="21" t="s">
        <v>1003</v>
      </c>
      <c r="C441" s="21">
        <v>14</v>
      </c>
      <c r="D441" s="21" t="s">
        <v>1004</v>
      </c>
      <c r="E441" s="21" t="s">
        <v>2950</v>
      </c>
    </row>
    <row r="442" spans="1:5" x14ac:dyDescent="0.3">
      <c r="A442" s="21" t="s">
        <v>1006</v>
      </c>
      <c r="B442" s="21" t="s">
        <v>1005</v>
      </c>
      <c r="C442" s="21">
        <v>12</v>
      </c>
      <c r="D442" s="21" t="s">
        <v>1006</v>
      </c>
      <c r="E442" s="21" t="s">
        <v>2938</v>
      </c>
    </row>
    <row r="443" spans="1:5" x14ac:dyDescent="0.3">
      <c r="A443" s="21" t="s">
        <v>1008</v>
      </c>
      <c r="B443" s="21" t="s">
        <v>1007</v>
      </c>
      <c r="C443" s="21">
        <v>26</v>
      </c>
      <c r="D443" s="21" t="s">
        <v>1008</v>
      </c>
      <c r="E443" s="21" t="s">
        <v>2953</v>
      </c>
    </row>
    <row r="444" spans="1:5" x14ac:dyDescent="0.3">
      <c r="A444" s="21" t="s">
        <v>1010</v>
      </c>
      <c r="B444" s="21" t="s">
        <v>1009</v>
      </c>
      <c r="C444" s="21">
        <v>23</v>
      </c>
      <c r="D444" s="21" t="s">
        <v>1010</v>
      </c>
      <c r="E444" s="21" t="s">
        <v>2963</v>
      </c>
    </row>
    <row r="445" spans="1:5" x14ac:dyDescent="0.3">
      <c r="A445" s="21" t="s">
        <v>1012</v>
      </c>
      <c r="B445" s="21" t="s">
        <v>1011</v>
      </c>
      <c r="C445" s="21">
        <v>9</v>
      </c>
      <c r="D445" s="21" t="s">
        <v>1012</v>
      </c>
      <c r="E445" s="21" t="s">
        <v>2947</v>
      </c>
    </row>
    <row r="446" spans="1:5" x14ac:dyDescent="0.3">
      <c r="A446" s="21" t="s">
        <v>1014</v>
      </c>
      <c r="B446" s="21" t="s">
        <v>1013</v>
      </c>
      <c r="C446" s="21">
        <v>9</v>
      </c>
      <c r="D446" s="21" t="s">
        <v>1014</v>
      </c>
      <c r="E446" s="21" t="s">
        <v>2947</v>
      </c>
    </row>
    <row r="447" spans="1:5" x14ac:dyDescent="0.3">
      <c r="A447" s="21" t="s">
        <v>1016</v>
      </c>
      <c r="B447" s="21" t="s">
        <v>1015</v>
      </c>
      <c r="C447" s="21">
        <v>16</v>
      </c>
      <c r="D447" s="21" t="s">
        <v>1016</v>
      </c>
      <c r="E447" s="21" t="s">
        <v>2939</v>
      </c>
    </row>
    <row r="448" spans="1:5" x14ac:dyDescent="0.3">
      <c r="A448" s="21" t="s">
        <v>1018</v>
      </c>
      <c r="B448" s="21" t="s">
        <v>1017</v>
      </c>
      <c r="C448" s="21">
        <v>16</v>
      </c>
      <c r="D448" s="21" t="s">
        <v>1018</v>
      </c>
      <c r="E448" s="21" t="s">
        <v>2939</v>
      </c>
    </row>
    <row r="449" spans="1:5" x14ac:dyDescent="0.3">
      <c r="A449" s="21" t="s">
        <v>1020</v>
      </c>
      <c r="B449" s="21" t="s">
        <v>1019</v>
      </c>
      <c r="C449" s="21">
        <v>26</v>
      </c>
      <c r="D449" s="21" t="s">
        <v>1020</v>
      </c>
      <c r="E449" s="21" t="s">
        <v>2953</v>
      </c>
    </row>
    <row r="450" spans="1:5" x14ac:dyDescent="0.3">
      <c r="A450" s="21" t="s">
        <v>1022</v>
      </c>
      <c r="B450" s="21" t="s">
        <v>1021</v>
      </c>
      <c r="C450" s="21">
        <v>16</v>
      </c>
      <c r="D450" s="21" t="s">
        <v>1022</v>
      </c>
      <c r="E450" s="21" t="s">
        <v>2939</v>
      </c>
    </row>
    <row r="451" spans="1:5" x14ac:dyDescent="0.3">
      <c r="A451" s="21" t="s">
        <v>2964</v>
      </c>
      <c r="B451" s="21" t="s">
        <v>2965</v>
      </c>
      <c r="C451" s="21">
        <v>20</v>
      </c>
      <c r="D451" s="21" t="s">
        <v>2964</v>
      </c>
      <c r="E451" s="21" t="s">
        <v>2940</v>
      </c>
    </row>
    <row r="452" spans="1:5" x14ac:dyDescent="0.3">
      <c r="A452" s="21" t="s">
        <v>2966</v>
      </c>
      <c r="B452" s="21" t="s">
        <v>2967</v>
      </c>
      <c r="C452" s="21">
        <v>20</v>
      </c>
      <c r="D452" s="21" t="s">
        <v>2966</v>
      </c>
      <c r="E452" s="21" t="s">
        <v>2940</v>
      </c>
    </row>
    <row r="453" spans="1:5" x14ac:dyDescent="0.3">
      <c r="A453" s="21" t="s">
        <v>2968</v>
      </c>
      <c r="B453" s="21" t="s">
        <v>2969</v>
      </c>
      <c r="C453" s="21">
        <v>20</v>
      </c>
      <c r="D453" s="21" t="s">
        <v>2968</v>
      </c>
      <c r="E453" s="21" t="s">
        <v>2940</v>
      </c>
    </row>
    <row r="454" spans="1:5" x14ac:dyDescent="0.3">
      <c r="A454" s="21" t="s">
        <v>2970</v>
      </c>
      <c r="B454" s="21" t="s">
        <v>2971</v>
      </c>
      <c r="C454" s="21">
        <v>20</v>
      </c>
      <c r="D454" s="21" t="s">
        <v>2970</v>
      </c>
      <c r="E454" s="21" t="s">
        <v>2940</v>
      </c>
    </row>
    <row r="455" spans="1:5" x14ac:dyDescent="0.3">
      <c r="A455" s="21" t="s">
        <v>1026</v>
      </c>
      <c r="B455" s="21" t="s">
        <v>1025</v>
      </c>
      <c r="C455" s="21">
        <v>16</v>
      </c>
      <c r="D455" s="21" t="s">
        <v>1026</v>
      </c>
      <c r="E455" s="21" t="s">
        <v>2939</v>
      </c>
    </row>
    <row r="456" spans="1:5" x14ac:dyDescent="0.3">
      <c r="A456" s="21" t="s">
        <v>1028</v>
      </c>
      <c r="B456" s="21" t="s">
        <v>1027</v>
      </c>
      <c r="C456" s="21">
        <v>17</v>
      </c>
      <c r="D456" s="21" t="s">
        <v>1028</v>
      </c>
      <c r="E456" s="21" t="s">
        <v>2943</v>
      </c>
    </row>
    <row r="457" spans="1:5" x14ac:dyDescent="0.3">
      <c r="A457" s="21" t="s">
        <v>1030</v>
      </c>
      <c r="B457" s="21" t="s">
        <v>1029</v>
      </c>
      <c r="C457" s="21">
        <v>17</v>
      </c>
      <c r="D457" s="21" t="s">
        <v>1030</v>
      </c>
      <c r="E457" s="21" t="s">
        <v>2943</v>
      </c>
    </row>
    <row r="458" spans="1:5" x14ac:dyDescent="0.3">
      <c r="A458" s="21" t="s">
        <v>1032</v>
      </c>
      <c r="B458" s="21" t="s">
        <v>1031</v>
      </c>
      <c r="C458" s="21">
        <v>24</v>
      </c>
      <c r="D458" s="21" t="s">
        <v>1032</v>
      </c>
      <c r="E458" s="21" t="s">
        <v>2959</v>
      </c>
    </row>
    <row r="459" spans="1:5" x14ac:dyDescent="0.3">
      <c r="A459" s="21" t="s">
        <v>1034</v>
      </c>
      <c r="B459" s="21" t="s">
        <v>1033</v>
      </c>
      <c r="C459" s="21">
        <v>24</v>
      </c>
      <c r="D459" s="21" t="s">
        <v>1034</v>
      </c>
      <c r="E459" s="21" t="s">
        <v>2959</v>
      </c>
    </row>
    <row r="460" spans="1:5" x14ac:dyDescent="0.3">
      <c r="A460" s="21" t="s">
        <v>1036</v>
      </c>
      <c r="B460" s="21" t="s">
        <v>1035</v>
      </c>
      <c r="C460" s="21">
        <v>16</v>
      </c>
      <c r="D460" s="21" t="s">
        <v>1036</v>
      </c>
      <c r="E460" s="21" t="s">
        <v>2939</v>
      </c>
    </row>
    <row r="461" spans="1:5" x14ac:dyDescent="0.3">
      <c r="A461" s="21" t="s">
        <v>1038</v>
      </c>
      <c r="B461" s="21" t="s">
        <v>1037</v>
      </c>
      <c r="C461" s="21">
        <v>3</v>
      </c>
      <c r="D461" s="21" t="s">
        <v>1038</v>
      </c>
      <c r="E461" s="21" t="s">
        <v>2941</v>
      </c>
    </row>
    <row r="462" spans="1:5" x14ac:dyDescent="0.3">
      <c r="A462" s="21" t="s">
        <v>1040</v>
      </c>
      <c r="B462" s="21" t="s">
        <v>1039</v>
      </c>
      <c r="C462" s="21">
        <v>15</v>
      </c>
      <c r="D462" s="21" t="s">
        <v>1040</v>
      </c>
      <c r="E462" s="21" t="s">
        <v>2954</v>
      </c>
    </row>
    <row r="463" spans="1:5" x14ac:dyDescent="0.3">
      <c r="A463" s="21" t="s">
        <v>1042</v>
      </c>
      <c r="B463" s="21" t="s">
        <v>1041</v>
      </c>
      <c r="C463" s="21">
        <v>16</v>
      </c>
      <c r="D463" s="21" t="s">
        <v>1042</v>
      </c>
      <c r="E463" s="21" t="s">
        <v>2939</v>
      </c>
    </row>
    <row r="464" spans="1:5" x14ac:dyDescent="0.3">
      <c r="A464" s="21" t="s">
        <v>1044</v>
      </c>
      <c r="B464" s="21" t="s">
        <v>1043</v>
      </c>
      <c r="C464" s="21">
        <v>16</v>
      </c>
      <c r="D464" s="21" t="s">
        <v>1044</v>
      </c>
      <c r="E464" s="21" t="s">
        <v>2939</v>
      </c>
    </row>
    <row r="465" spans="1:5" x14ac:dyDescent="0.3">
      <c r="A465" s="21" t="s">
        <v>1046</v>
      </c>
      <c r="B465" s="21" t="s">
        <v>1045</v>
      </c>
      <c r="C465" s="21">
        <v>16</v>
      </c>
      <c r="D465" s="21" t="s">
        <v>1046</v>
      </c>
      <c r="E465" s="21" t="s">
        <v>2939</v>
      </c>
    </row>
    <row r="466" spans="1:5" x14ac:dyDescent="0.3">
      <c r="A466" s="21" t="s">
        <v>1048</v>
      </c>
      <c r="B466" s="21" t="s">
        <v>1047</v>
      </c>
      <c r="C466" s="21">
        <v>10</v>
      </c>
      <c r="D466" s="21" t="s">
        <v>1048</v>
      </c>
      <c r="E466" s="21" t="s">
        <v>2972</v>
      </c>
    </row>
    <row r="467" spans="1:5" x14ac:dyDescent="0.3">
      <c r="A467" s="21" t="s">
        <v>1050</v>
      </c>
      <c r="B467" s="21" t="s">
        <v>1049</v>
      </c>
      <c r="C467" s="21">
        <v>16</v>
      </c>
      <c r="D467" s="21" t="s">
        <v>1050</v>
      </c>
      <c r="E467" s="21" t="s">
        <v>2939</v>
      </c>
    </row>
    <row r="468" spans="1:5" x14ac:dyDescent="0.3">
      <c r="A468" s="21" t="s">
        <v>1052</v>
      </c>
      <c r="B468" s="21" t="s">
        <v>1051</v>
      </c>
      <c r="C468" s="21">
        <v>16</v>
      </c>
      <c r="D468" s="21" t="s">
        <v>1052</v>
      </c>
      <c r="E468" s="21" t="s">
        <v>2939</v>
      </c>
    </row>
    <row r="469" spans="1:5" x14ac:dyDescent="0.3">
      <c r="A469" s="21" t="s">
        <v>1054</v>
      </c>
      <c r="B469" s="21" t="s">
        <v>1053</v>
      </c>
      <c r="C469" s="21">
        <v>16</v>
      </c>
      <c r="D469" s="21" t="s">
        <v>1054</v>
      </c>
      <c r="E469" s="21" t="s">
        <v>2939</v>
      </c>
    </row>
    <row r="470" spans="1:5" x14ac:dyDescent="0.3">
      <c r="A470" s="21" t="s">
        <v>1056</v>
      </c>
      <c r="B470" s="21" t="s">
        <v>1055</v>
      </c>
      <c r="C470" s="21">
        <v>18</v>
      </c>
      <c r="D470" s="21" t="s">
        <v>1056</v>
      </c>
      <c r="E470" s="21" t="s">
        <v>2958</v>
      </c>
    </row>
    <row r="471" spans="1:5" x14ac:dyDescent="0.3">
      <c r="A471" s="21" t="s">
        <v>1058</v>
      </c>
      <c r="B471" s="21" t="s">
        <v>1057</v>
      </c>
      <c r="C471" s="21">
        <v>26</v>
      </c>
      <c r="D471" s="21" t="s">
        <v>1058</v>
      </c>
      <c r="E471" s="21" t="s">
        <v>2953</v>
      </c>
    </row>
    <row r="472" spans="1:5" x14ac:dyDescent="0.3">
      <c r="A472" s="21" t="s">
        <v>1060</v>
      </c>
      <c r="B472" s="21" t="s">
        <v>1059</v>
      </c>
      <c r="C472" s="21">
        <v>16</v>
      </c>
      <c r="D472" s="21" t="s">
        <v>1060</v>
      </c>
      <c r="E472" s="21" t="s">
        <v>2939</v>
      </c>
    </row>
    <row r="473" spans="1:5" x14ac:dyDescent="0.3">
      <c r="A473" s="21" t="s">
        <v>1062</v>
      </c>
      <c r="B473" s="21" t="s">
        <v>1061</v>
      </c>
      <c r="C473" s="21">
        <v>16</v>
      </c>
      <c r="D473" s="21" t="s">
        <v>1062</v>
      </c>
      <c r="E473" s="21" t="s">
        <v>2939</v>
      </c>
    </row>
    <row r="474" spans="1:5" x14ac:dyDescent="0.3">
      <c r="A474" s="21" t="s">
        <v>1064</v>
      </c>
      <c r="B474" s="21" t="s">
        <v>1063</v>
      </c>
      <c r="C474" s="21">
        <v>16</v>
      </c>
      <c r="D474" s="21" t="s">
        <v>1064</v>
      </c>
      <c r="E474" s="21" t="s">
        <v>2939</v>
      </c>
    </row>
    <row r="475" spans="1:5" x14ac:dyDescent="0.3">
      <c r="A475" s="21" t="s">
        <v>1066</v>
      </c>
      <c r="B475" s="21" t="s">
        <v>1065</v>
      </c>
      <c r="C475" s="21">
        <v>10</v>
      </c>
      <c r="D475" s="21" t="s">
        <v>1066</v>
      </c>
      <c r="E475" s="21" t="s">
        <v>2972</v>
      </c>
    </row>
    <row r="476" spans="1:5" x14ac:dyDescent="0.3">
      <c r="A476" s="21" t="s">
        <v>1068</v>
      </c>
      <c r="B476" s="21" t="s">
        <v>1067</v>
      </c>
      <c r="C476" s="21">
        <v>24</v>
      </c>
      <c r="D476" s="21" t="s">
        <v>1068</v>
      </c>
      <c r="E476" s="21" t="s">
        <v>2959</v>
      </c>
    </row>
    <row r="477" spans="1:5" x14ac:dyDescent="0.3">
      <c r="A477" s="21" t="s">
        <v>1070</v>
      </c>
      <c r="B477" s="21" t="s">
        <v>1069</v>
      </c>
      <c r="C477" s="21">
        <v>16</v>
      </c>
      <c r="D477" s="21" t="s">
        <v>1070</v>
      </c>
      <c r="E477" s="21" t="s">
        <v>2939</v>
      </c>
    </row>
    <row r="478" spans="1:5" x14ac:dyDescent="0.3">
      <c r="A478" s="21" t="s">
        <v>1072</v>
      </c>
      <c r="B478" s="21" t="s">
        <v>1071</v>
      </c>
      <c r="C478" s="21">
        <v>16</v>
      </c>
      <c r="D478" s="21" t="s">
        <v>1072</v>
      </c>
      <c r="E478" s="21" t="s">
        <v>2939</v>
      </c>
    </row>
    <row r="479" spans="1:5" x14ac:dyDescent="0.3">
      <c r="A479" s="21" t="s">
        <v>1074</v>
      </c>
      <c r="B479" s="21" t="s">
        <v>1073</v>
      </c>
      <c r="C479" s="21">
        <v>16</v>
      </c>
      <c r="D479" s="21" t="s">
        <v>1074</v>
      </c>
      <c r="E479" s="21" t="s">
        <v>2939</v>
      </c>
    </row>
    <row r="480" spans="1:5" x14ac:dyDescent="0.3">
      <c r="A480" s="21" t="s">
        <v>1076</v>
      </c>
      <c r="B480" s="21" t="s">
        <v>1075</v>
      </c>
      <c r="C480" s="21">
        <v>16</v>
      </c>
      <c r="D480" s="21" t="s">
        <v>1076</v>
      </c>
      <c r="E480" s="21" t="s">
        <v>2939</v>
      </c>
    </row>
    <row r="481" spans="1:5" x14ac:dyDescent="0.3">
      <c r="A481" s="21" t="s">
        <v>1078</v>
      </c>
      <c r="B481" s="21" t="s">
        <v>1077</v>
      </c>
      <c r="C481" s="21">
        <v>16</v>
      </c>
      <c r="D481" s="21" t="s">
        <v>1078</v>
      </c>
      <c r="E481" s="21" t="s">
        <v>2939</v>
      </c>
    </row>
    <row r="482" spans="1:5" x14ac:dyDescent="0.3">
      <c r="A482" s="21" t="s">
        <v>1080</v>
      </c>
      <c r="B482" s="21" t="s">
        <v>1079</v>
      </c>
      <c r="C482" s="21">
        <v>20</v>
      </c>
      <c r="D482" s="21" t="s">
        <v>1080</v>
      </c>
      <c r="E482" s="21" t="s">
        <v>2940</v>
      </c>
    </row>
    <row r="483" spans="1:5" x14ac:dyDescent="0.3">
      <c r="A483" s="21" t="s">
        <v>1082</v>
      </c>
      <c r="B483" s="21" t="s">
        <v>1081</v>
      </c>
      <c r="C483" s="21">
        <v>20</v>
      </c>
      <c r="D483" s="21" t="s">
        <v>1082</v>
      </c>
      <c r="E483" s="21" t="s">
        <v>2940</v>
      </c>
    </row>
    <row r="484" spans="1:5" x14ac:dyDescent="0.3">
      <c r="A484" s="21" t="s">
        <v>1084</v>
      </c>
      <c r="B484" s="21" t="s">
        <v>1083</v>
      </c>
      <c r="C484" s="21">
        <v>20</v>
      </c>
      <c r="D484" s="21" t="s">
        <v>1084</v>
      </c>
      <c r="E484" s="21" t="s">
        <v>2940</v>
      </c>
    </row>
    <row r="485" spans="1:5" x14ac:dyDescent="0.3">
      <c r="A485" s="21" t="s">
        <v>1086</v>
      </c>
      <c r="B485" s="21" t="s">
        <v>1085</v>
      </c>
      <c r="C485" s="21">
        <v>20</v>
      </c>
      <c r="D485" s="21" t="s">
        <v>1086</v>
      </c>
      <c r="E485" s="21" t="s">
        <v>2940</v>
      </c>
    </row>
    <row r="486" spans="1:5" x14ac:dyDescent="0.3">
      <c r="A486" s="21" t="s">
        <v>1088</v>
      </c>
      <c r="B486" s="21" t="s">
        <v>1087</v>
      </c>
      <c r="C486" s="21">
        <v>16</v>
      </c>
      <c r="D486" s="21" t="s">
        <v>1088</v>
      </c>
      <c r="E486" s="21" t="s">
        <v>2939</v>
      </c>
    </row>
    <row r="487" spans="1:5" x14ac:dyDescent="0.3">
      <c r="A487" s="21" t="s">
        <v>1090</v>
      </c>
      <c r="B487" s="21" t="s">
        <v>1089</v>
      </c>
      <c r="C487" s="21">
        <v>16</v>
      </c>
      <c r="D487" s="21" t="s">
        <v>1090</v>
      </c>
      <c r="E487" s="21" t="s">
        <v>2939</v>
      </c>
    </row>
    <row r="488" spans="1:5" x14ac:dyDescent="0.3">
      <c r="A488" s="21" t="s">
        <v>1092</v>
      </c>
      <c r="B488" s="21" t="s">
        <v>1091</v>
      </c>
      <c r="C488" s="21">
        <v>16</v>
      </c>
      <c r="D488" s="21" t="s">
        <v>1092</v>
      </c>
      <c r="E488" s="21" t="s">
        <v>2939</v>
      </c>
    </row>
    <row r="489" spans="1:5" x14ac:dyDescent="0.3">
      <c r="A489" s="21" t="s">
        <v>1094</v>
      </c>
      <c r="B489" s="21" t="s">
        <v>1093</v>
      </c>
      <c r="C489" s="21">
        <v>16</v>
      </c>
      <c r="D489" s="21" t="s">
        <v>1094</v>
      </c>
      <c r="E489" s="21" t="s">
        <v>2939</v>
      </c>
    </row>
    <row r="490" spans="1:5" x14ac:dyDescent="0.3">
      <c r="A490" s="21" t="s">
        <v>1096</v>
      </c>
      <c r="B490" s="21" t="s">
        <v>1095</v>
      </c>
      <c r="C490" s="21">
        <v>18</v>
      </c>
      <c r="D490" s="21" t="s">
        <v>1096</v>
      </c>
      <c r="E490" s="21" t="s">
        <v>2958</v>
      </c>
    </row>
    <row r="491" spans="1:5" x14ac:dyDescent="0.3">
      <c r="A491" s="21" t="s">
        <v>1098</v>
      </c>
      <c r="B491" s="21" t="s">
        <v>1097</v>
      </c>
      <c r="C491" s="21">
        <v>17</v>
      </c>
      <c r="D491" s="21" t="s">
        <v>1098</v>
      </c>
      <c r="E491" s="21" t="s">
        <v>2943</v>
      </c>
    </row>
    <row r="492" spans="1:5" x14ac:dyDescent="0.3">
      <c r="A492" s="21" t="s">
        <v>1100</v>
      </c>
      <c r="B492" s="21" t="s">
        <v>1099</v>
      </c>
      <c r="C492" s="21">
        <v>18</v>
      </c>
      <c r="D492" s="21" t="s">
        <v>1100</v>
      </c>
      <c r="E492" s="21" t="s">
        <v>2958</v>
      </c>
    </row>
    <row r="493" spans="1:5" x14ac:dyDescent="0.3">
      <c r="A493" s="21" t="s">
        <v>1102</v>
      </c>
      <c r="B493" s="21" t="s">
        <v>1101</v>
      </c>
      <c r="C493" s="21">
        <v>18</v>
      </c>
      <c r="D493" s="21" t="s">
        <v>1102</v>
      </c>
      <c r="E493" s="21" t="s">
        <v>2958</v>
      </c>
    </row>
    <row r="494" spans="1:5" x14ac:dyDescent="0.3">
      <c r="A494" s="21" t="s">
        <v>1104</v>
      </c>
      <c r="B494" s="21" t="s">
        <v>1103</v>
      </c>
      <c r="C494" s="21">
        <v>18</v>
      </c>
      <c r="D494" s="21" t="s">
        <v>1104</v>
      </c>
      <c r="E494" s="21" t="s">
        <v>2958</v>
      </c>
    </row>
    <row r="495" spans="1:5" x14ac:dyDescent="0.3">
      <c r="A495" s="21" t="s">
        <v>1106</v>
      </c>
      <c r="B495" s="21" t="s">
        <v>1105</v>
      </c>
      <c r="C495" s="21">
        <v>16</v>
      </c>
      <c r="D495" s="21" t="s">
        <v>1106</v>
      </c>
      <c r="E495" s="21" t="s">
        <v>2939</v>
      </c>
    </row>
    <row r="496" spans="1:5" x14ac:dyDescent="0.3">
      <c r="A496" s="21" t="s">
        <v>1108</v>
      </c>
      <c r="B496" s="21" t="s">
        <v>1107</v>
      </c>
      <c r="C496" s="21">
        <v>16</v>
      </c>
      <c r="D496" s="21" t="s">
        <v>1108</v>
      </c>
      <c r="E496" s="21" t="s">
        <v>2939</v>
      </c>
    </row>
    <row r="497" spans="1:5" x14ac:dyDescent="0.3">
      <c r="A497" s="21" t="s">
        <v>1110</v>
      </c>
      <c r="B497" s="21" t="s">
        <v>1109</v>
      </c>
      <c r="C497" s="21">
        <v>16</v>
      </c>
      <c r="D497" s="21" t="s">
        <v>1110</v>
      </c>
      <c r="E497" s="21" t="s">
        <v>2939</v>
      </c>
    </row>
    <row r="498" spans="1:5" x14ac:dyDescent="0.3">
      <c r="A498" s="21" t="s">
        <v>1112</v>
      </c>
      <c r="B498" s="21" t="s">
        <v>1111</v>
      </c>
      <c r="C498" s="21">
        <v>16</v>
      </c>
      <c r="D498" s="21" t="s">
        <v>1112</v>
      </c>
      <c r="E498" s="21" t="s">
        <v>2939</v>
      </c>
    </row>
    <row r="499" spans="1:5" x14ac:dyDescent="0.3">
      <c r="A499" s="21" t="s">
        <v>1114</v>
      </c>
      <c r="B499" s="21" t="s">
        <v>1113</v>
      </c>
      <c r="C499" s="21">
        <v>12</v>
      </c>
      <c r="D499" s="21" t="s">
        <v>1114</v>
      </c>
      <c r="E499" s="21" t="s">
        <v>2938</v>
      </c>
    </row>
    <row r="500" spans="1:5" x14ac:dyDescent="0.3">
      <c r="A500" s="21" t="s">
        <v>1116</v>
      </c>
      <c r="B500" s="21" t="s">
        <v>1115</v>
      </c>
      <c r="C500" s="21">
        <v>24</v>
      </c>
      <c r="D500" s="21" t="s">
        <v>1116</v>
      </c>
      <c r="E500" s="21" t="s">
        <v>2959</v>
      </c>
    </row>
    <row r="501" spans="1:5" x14ac:dyDescent="0.3">
      <c r="A501" s="21" t="s">
        <v>1118</v>
      </c>
      <c r="B501" s="21" t="s">
        <v>1117</v>
      </c>
      <c r="C501" s="21">
        <v>3</v>
      </c>
      <c r="D501" s="21" t="s">
        <v>1118</v>
      </c>
      <c r="E501" s="21" t="s">
        <v>2941</v>
      </c>
    </row>
    <row r="502" spans="1:5" x14ac:dyDescent="0.3">
      <c r="A502" s="21" t="s">
        <v>1120</v>
      </c>
      <c r="B502" s="21" t="s">
        <v>1119</v>
      </c>
      <c r="C502" s="21">
        <v>16</v>
      </c>
      <c r="D502" s="21" t="s">
        <v>1120</v>
      </c>
      <c r="E502" s="21" t="s">
        <v>2939</v>
      </c>
    </row>
    <row r="503" spans="1:5" x14ac:dyDescent="0.3">
      <c r="A503" s="21" t="s">
        <v>1122</v>
      </c>
      <c r="B503" s="21" t="s">
        <v>1121</v>
      </c>
      <c r="C503" s="21">
        <v>16</v>
      </c>
      <c r="D503" s="21" t="s">
        <v>1122</v>
      </c>
      <c r="E503" s="21" t="s">
        <v>2939</v>
      </c>
    </row>
    <row r="504" spans="1:5" x14ac:dyDescent="0.3">
      <c r="A504" s="21" t="s">
        <v>1124</v>
      </c>
      <c r="B504" s="21" t="s">
        <v>1123</v>
      </c>
      <c r="C504" s="21">
        <v>16</v>
      </c>
      <c r="D504" s="21" t="s">
        <v>1124</v>
      </c>
      <c r="E504" s="21" t="s">
        <v>2939</v>
      </c>
    </row>
    <row r="505" spans="1:5" x14ac:dyDescent="0.3">
      <c r="A505" s="21" t="s">
        <v>1126</v>
      </c>
      <c r="B505" s="21" t="s">
        <v>1125</v>
      </c>
      <c r="C505" s="21">
        <v>15</v>
      </c>
      <c r="D505" s="21" t="s">
        <v>1126</v>
      </c>
      <c r="E505" s="21" t="s">
        <v>2954</v>
      </c>
    </row>
    <row r="506" spans="1:5" x14ac:dyDescent="0.3">
      <c r="A506" s="21" t="s">
        <v>1128</v>
      </c>
      <c r="B506" s="21" t="s">
        <v>1127</v>
      </c>
      <c r="C506" s="21">
        <v>15</v>
      </c>
      <c r="D506" s="21" t="s">
        <v>1128</v>
      </c>
      <c r="E506" s="21" t="s">
        <v>2954</v>
      </c>
    </row>
    <row r="507" spans="1:5" x14ac:dyDescent="0.3">
      <c r="A507" s="21" t="s">
        <v>1130</v>
      </c>
      <c r="B507" s="21" t="s">
        <v>1129</v>
      </c>
      <c r="C507" s="21">
        <v>15</v>
      </c>
      <c r="D507" s="21" t="s">
        <v>1130</v>
      </c>
      <c r="E507" s="21" t="s">
        <v>2954</v>
      </c>
    </row>
    <row r="508" spans="1:5" x14ac:dyDescent="0.3">
      <c r="A508" s="21" t="s">
        <v>1132</v>
      </c>
      <c r="B508" s="21" t="s">
        <v>1131</v>
      </c>
      <c r="C508" s="21">
        <v>18</v>
      </c>
      <c r="D508" s="21" t="s">
        <v>1132</v>
      </c>
      <c r="E508" s="21" t="s">
        <v>2958</v>
      </c>
    </row>
    <row r="509" spans="1:5" x14ac:dyDescent="0.3">
      <c r="A509" s="21" t="s">
        <v>1134</v>
      </c>
      <c r="B509" s="21" t="s">
        <v>1133</v>
      </c>
      <c r="C509" s="21">
        <v>16</v>
      </c>
      <c r="D509" s="21" t="s">
        <v>1134</v>
      </c>
      <c r="E509" s="21" t="s">
        <v>2939</v>
      </c>
    </row>
    <row r="510" spans="1:5" x14ac:dyDescent="0.3">
      <c r="A510" s="21" t="s">
        <v>1136</v>
      </c>
      <c r="B510" s="21" t="s">
        <v>1135</v>
      </c>
      <c r="C510" s="21">
        <v>18</v>
      </c>
      <c r="D510" s="21" t="s">
        <v>1136</v>
      </c>
      <c r="E510" s="21" t="s">
        <v>2958</v>
      </c>
    </row>
    <row r="511" spans="1:5" x14ac:dyDescent="0.3">
      <c r="A511" s="21" t="s">
        <v>1138</v>
      </c>
      <c r="B511" s="21" t="s">
        <v>1137</v>
      </c>
      <c r="C511" s="21">
        <v>16</v>
      </c>
      <c r="D511" s="21" t="s">
        <v>1138</v>
      </c>
      <c r="E511" s="21" t="s">
        <v>2939</v>
      </c>
    </row>
    <row r="512" spans="1:5" x14ac:dyDescent="0.3">
      <c r="A512" s="21" t="s">
        <v>1140</v>
      </c>
      <c r="B512" s="21" t="s">
        <v>1139</v>
      </c>
      <c r="C512" s="21">
        <v>18</v>
      </c>
      <c r="D512" s="21" t="s">
        <v>1140</v>
      </c>
      <c r="E512" s="21" t="s">
        <v>2958</v>
      </c>
    </row>
    <row r="513" spans="1:5" x14ac:dyDescent="0.3">
      <c r="A513" s="21" t="s">
        <v>1142</v>
      </c>
      <c r="B513" s="21" t="s">
        <v>1141</v>
      </c>
      <c r="C513" s="21">
        <v>18</v>
      </c>
      <c r="D513" s="21" t="s">
        <v>1142</v>
      </c>
      <c r="E513" s="21" t="s">
        <v>2958</v>
      </c>
    </row>
    <row r="514" spans="1:5" x14ac:dyDescent="0.3">
      <c r="A514" s="21" t="s">
        <v>1144</v>
      </c>
      <c r="B514" s="21" t="s">
        <v>1143</v>
      </c>
      <c r="C514" s="21">
        <v>17</v>
      </c>
      <c r="D514" s="21" t="s">
        <v>1144</v>
      </c>
      <c r="E514" s="21" t="s">
        <v>2943</v>
      </c>
    </row>
    <row r="515" spans="1:5" x14ac:dyDescent="0.3">
      <c r="A515" s="21" t="s">
        <v>1146</v>
      </c>
      <c r="B515" s="21" t="s">
        <v>1145</v>
      </c>
      <c r="C515" s="21">
        <v>16</v>
      </c>
      <c r="D515" s="21" t="s">
        <v>1146</v>
      </c>
      <c r="E515" s="21" t="s">
        <v>2939</v>
      </c>
    </row>
    <row r="516" spans="1:5" x14ac:dyDescent="0.3">
      <c r="A516" s="21" t="s">
        <v>1148</v>
      </c>
      <c r="B516" s="21" t="s">
        <v>1147</v>
      </c>
      <c r="C516" s="21">
        <v>7</v>
      </c>
      <c r="D516" s="21" t="s">
        <v>1148</v>
      </c>
      <c r="E516" s="21" t="s">
        <v>2945</v>
      </c>
    </row>
    <row r="517" spans="1:5" x14ac:dyDescent="0.3">
      <c r="A517" s="21" t="s">
        <v>1150</v>
      </c>
      <c r="B517" s="21" t="s">
        <v>1149</v>
      </c>
      <c r="C517" s="21">
        <v>16</v>
      </c>
      <c r="D517" s="21" t="s">
        <v>1150</v>
      </c>
      <c r="E517" s="21" t="s">
        <v>2939</v>
      </c>
    </row>
    <row r="518" spans="1:5" x14ac:dyDescent="0.3">
      <c r="A518" s="21" t="s">
        <v>1152</v>
      </c>
      <c r="B518" s="21" t="s">
        <v>1151</v>
      </c>
      <c r="C518" s="21">
        <v>16</v>
      </c>
      <c r="D518" s="21" t="s">
        <v>1152</v>
      </c>
      <c r="E518" s="21" t="s">
        <v>2939</v>
      </c>
    </row>
    <row r="519" spans="1:5" x14ac:dyDescent="0.3">
      <c r="A519" s="21" t="s">
        <v>1154</v>
      </c>
      <c r="B519" s="21" t="s">
        <v>1153</v>
      </c>
      <c r="C519" s="21">
        <v>15</v>
      </c>
      <c r="D519" s="21" t="s">
        <v>1154</v>
      </c>
      <c r="E519" s="21" t="s">
        <v>2954</v>
      </c>
    </row>
    <row r="520" spans="1:5" x14ac:dyDescent="0.3">
      <c r="A520" s="21" t="s">
        <v>1156</v>
      </c>
      <c r="B520" s="21" t="s">
        <v>1155</v>
      </c>
      <c r="C520" s="21">
        <v>15</v>
      </c>
      <c r="D520" s="21" t="s">
        <v>1156</v>
      </c>
      <c r="E520" s="21" t="s">
        <v>2954</v>
      </c>
    </row>
    <row r="521" spans="1:5" x14ac:dyDescent="0.3">
      <c r="A521" s="21" t="s">
        <v>1158</v>
      </c>
      <c r="B521" s="21" t="s">
        <v>1157</v>
      </c>
      <c r="C521" s="21">
        <v>16</v>
      </c>
      <c r="D521" s="21" t="s">
        <v>1158</v>
      </c>
      <c r="E521" s="21" t="s">
        <v>2939</v>
      </c>
    </row>
    <row r="522" spans="1:5" x14ac:dyDescent="0.3">
      <c r="A522" s="21" t="s">
        <v>1160</v>
      </c>
      <c r="B522" s="21" t="s">
        <v>1159</v>
      </c>
      <c r="C522" s="21">
        <v>16</v>
      </c>
      <c r="D522" s="21" t="s">
        <v>1160</v>
      </c>
      <c r="E522" s="21" t="s">
        <v>2939</v>
      </c>
    </row>
    <row r="523" spans="1:5" x14ac:dyDescent="0.3">
      <c r="A523" s="21" t="s">
        <v>1162</v>
      </c>
      <c r="B523" s="21" t="s">
        <v>1161</v>
      </c>
      <c r="C523" s="21">
        <v>16</v>
      </c>
      <c r="D523" s="21" t="s">
        <v>1162</v>
      </c>
      <c r="E523" s="21" t="s">
        <v>2939</v>
      </c>
    </row>
    <row r="524" spans="1:5" x14ac:dyDescent="0.3">
      <c r="A524" s="21" t="s">
        <v>1164</v>
      </c>
      <c r="B524" s="21" t="s">
        <v>1163</v>
      </c>
      <c r="C524" s="21">
        <v>16</v>
      </c>
      <c r="D524" s="21" t="s">
        <v>1164</v>
      </c>
      <c r="E524" s="21" t="s">
        <v>2939</v>
      </c>
    </row>
    <row r="525" spans="1:5" x14ac:dyDescent="0.3">
      <c r="A525" s="21" t="s">
        <v>2973</v>
      </c>
      <c r="B525" s="21" t="s">
        <v>2974</v>
      </c>
      <c r="C525" s="21">
        <v>26</v>
      </c>
      <c r="D525" s="21" t="s">
        <v>2973</v>
      </c>
      <c r="E525" s="21" t="s">
        <v>2953</v>
      </c>
    </row>
    <row r="526" spans="1:5" x14ac:dyDescent="0.3">
      <c r="A526" s="21" t="s">
        <v>2975</v>
      </c>
      <c r="B526" s="21" t="s">
        <v>2976</v>
      </c>
      <c r="C526" s="21">
        <v>26</v>
      </c>
      <c r="D526" s="21" t="s">
        <v>2975</v>
      </c>
      <c r="E526" s="21" t="s">
        <v>2953</v>
      </c>
    </row>
    <row r="527" spans="1:5" x14ac:dyDescent="0.3">
      <c r="A527" s="21" t="s">
        <v>2977</v>
      </c>
      <c r="B527" s="21" t="s">
        <v>2978</v>
      </c>
      <c r="C527" s="21">
        <v>26</v>
      </c>
      <c r="D527" s="21" t="s">
        <v>2977</v>
      </c>
      <c r="E527" s="21" t="s">
        <v>2953</v>
      </c>
    </row>
    <row r="528" spans="1:5" x14ac:dyDescent="0.3">
      <c r="A528" s="21" t="s">
        <v>2979</v>
      </c>
      <c r="B528" s="21" t="s">
        <v>2980</v>
      </c>
      <c r="C528" s="21">
        <v>26</v>
      </c>
      <c r="D528" s="21" t="s">
        <v>2979</v>
      </c>
      <c r="E528" s="21" t="s">
        <v>2953</v>
      </c>
    </row>
    <row r="529" spans="1:5" x14ac:dyDescent="0.3">
      <c r="A529" s="21" t="s">
        <v>2981</v>
      </c>
      <c r="B529" s="21" t="s">
        <v>2982</v>
      </c>
      <c r="C529" s="21">
        <v>26</v>
      </c>
      <c r="D529" s="21" t="s">
        <v>2981</v>
      </c>
      <c r="E529" s="21" t="s">
        <v>2953</v>
      </c>
    </row>
    <row r="530" spans="1:5" x14ac:dyDescent="0.3">
      <c r="A530" s="21" t="s">
        <v>2983</v>
      </c>
      <c r="B530" s="21" t="s">
        <v>2984</v>
      </c>
      <c r="C530" s="21">
        <v>26</v>
      </c>
      <c r="D530" s="21" t="s">
        <v>2983</v>
      </c>
      <c r="E530" s="21" t="s">
        <v>2953</v>
      </c>
    </row>
    <row r="531" spans="1:5" x14ac:dyDescent="0.3">
      <c r="A531" s="21" t="s">
        <v>2985</v>
      </c>
      <c r="B531" s="21" t="s">
        <v>2986</v>
      </c>
      <c r="C531" s="21">
        <v>26</v>
      </c>
      <c r="D531" s="21" t="s">
        <v>2985</v>
      </c>
      <c r="E531" s="21" t="s">
        <v>2953</v>
      </c>
    </row>
    <row r="532" spans="1:5" x14ac:dyDescent="0.3">
      <c r="A532" s="21" t="s">
        <v>2987</v>
      </c>
      <c r="B532" s="21" t="s">
        <v>2988</v>
      </c>
      <c r="C532" s="21">
        <v>26</v>
      </c>
      <c r="D532" s="21" t="s">
        <v>2987</v>
      </c>
      <c r="E532" s="21" t="s">
        <v>2953</v>
      </c>
    </row>
    <row r="533" spans="1:5" x14ac:dyDescent="0.3">
      <c r="A533" s="21" t="s">
        <v>2989</v>
      </c>
      <c r="B533" s="21" t="s">
        <v>2990</v>
      </c>
      <c r="C533" s="21">
        <v>26</v>
      </c>
      <c r="D533" s="21" t="s">
        <v>2989</v>
      </c>
      <c r="E533" s="21" t="s">
        <v>2953</v>
      </c>
    </row>
    <row r="534" spans="1:5" x14ac:dyDescent="0.3">
      <c r="A534" s="21" t="s">
        <v>2991</v>
      </c>
      <c r="B534" s="21" t="s">
        <v>2992</v>
      </c>
      <c r="C534" s="21">
        <v>26</v>
      </c>
      <c r="D534" s="21" t="s">
        <v>2991</v>
      </c>
      <c r="E534" s="21" t="s">
        <v>2953</v>
      </c>
    </row>
    <row r="535" spans="1:5" x14ac:dyDescent="0.3">
      <c r="A535" s="21" t="s">
        <v>2993</v>
      </c>
      <c r="B535" s="21" t="s">
        <v>2994</v>
      </c>
      <c r="C535" s="21">
        <v>26</v>
      </c>
      <c r="D535" s="21" t="s">
        <v>2993</v>
      </c>
      <c r="E535" s="21" t="s">
        <v>2953</v>
      </c>
    </row>
    <row r="536" spans="1:5" x14ac:dyDescent="0.3">
      <c r="A536" s="21" t="s">
        <v>2995</v>
      </c>
      <c r="B536" s="21" t="s">
        <v>2996</v>
      </c>
      <c r="C536" s="21">
        <v>26</v>
      </c>
      <c r="D536" s="21" t="s">
        <v>2995</v>
      </c>
      <c r="E536" s="21" t="s">
        <v>2953</v>
      </c>
    </row>
    <row r="537" spans="1:5" x14ac:dyDescent="0.3">
      <c r="A537" s="21" t="s">
        <v>2997</v>
      </c>
      <c r="B537" s="21" t="s">
        <v>2998</v>
      </c>
      <c r="C537" s="21">
        <v>26</v>
      </c>
      <c r="D537" s="21" t="s">
        <v>2997</v>
      </c>
      <c r="E537" s="21" t="s">
        <v>2953</v>
      </c>
    </row>
    <row r="538" spans="1:5" x14ac:dyDescent="0.3">
      <c r="A538" s="21" t="s">
        <v>2999</v>
      </c>
      <c r="B538" s="21" t="s">
        <v>3000</v>
      </c>
      <c r="C538" s="21">
        <v>26</v>
      </c>
      <c r="D538" s="21" t="s">
        <v>2999</v>
      </c>
      <c r="E538" s="21" t="s">
        <v>2953</v>
      </c>
    </row>
    <row r="539" spans="1:5" x14ac:dyDescent="0.3">
      <c r="A539" s="21" t="s">
        <v>3001</v>
      </c>
      <c r="B539" s="21" t="s">
        <v>3002</v>
      </c>
      <c r="C539" s="21">
        <v>26</v>
      </c>
      <c r="D539" s="21" t="s">
        <v>3001</v>
      </c>
      <c r="E539" s="21" t="s">
        <v>2953</v>
      </c>
    </row>
    <row r="540" spans="1:5" x14ac:dyDescent="0.3">
      <c r="A540" s="21" t="s">
        <v>3003</v>
      </c>
      <c r="B540" s="21" t="s">
        <v>3004</v>
      </c>
      <c r="C540" s="21">
        <v>26</v>
      </c>
      <c r="D540" s="21" t="s">
        <v>3003</v>
      </c>
      <c r="E540" s="21" t="s">
        <v>2953</v>
      </c>
    </row>
    <row r="541" spans="1:5" x14ac:dyDescent="0.3">
      <c r="A541" s="21" t="s">
        <v>3005</v>
      </c>
      <c r="B541" s="21" t="s">
        <v>3006</v>
      </c>
      <c r="C541" s="21">
        <v>26</v>
      </c>
      <c r="D541" s="21" t="s">
        <v>3005</v>
      </c>
      <c r="E541" s="21" t="s">
        <v>2953</v>
      </c>
    </row>
    <row r="542" spans="1:5" x14ac:dyDescent="0.3">
      <c r="A542" s="21" t="s">
        <v>3007</v>
      </c>
      <c r="B542" s="21" t="s">
        <v>3008</v>
      </c>
      <c r="C542" s="21">
        <v>26</v>
      </c>
      <c r="D542" s="21" t="s">
        <v>3007</v>
      </c>
      <c r="E542" s="21" t="s">
        <v>2953</v>
      </c>
    </row>
    <row r="543" spans="1:5" x14ac:dyDescent="0.3">
      <c r="A543" s="21" t="s">
        <v>3009</v>
      </c>
      <c r="B543" s="21" t="s">
        <v>3010</v>
      </c>
      <c r="C543" s="21">
        <v>26</v>
      </c>
      <c r="D543" s="21" t="s">
        <v>3009</v>
      </c>
      <c r="E543" s="21" t="s">
        <v>2953</v>
      </c>
    </row>
    <row r="544" spans="1:5" x14ac:dyDescent="0.3">
      <c r="A544" s="21" t="s">
        <v>3011</v>
      </c>
      <c r="B544" s="21" t="s">
        <v>3012</v>
      </c>
      <c r="C544" s="21">
        <v>26</v>
      </c>
      <c r="D544" s="21" t="s">
        <v>3011</v>
      </c>
      <c r="E544" s="21" t="s">
        <v>2953</v>
      </c>
    </row>
    <row r="545" spans="1:5" x14ac:dyDescent="0.3">
      <c r="A545" s="21" t="s">
        <v>3013</v>
      </c>
      <c r="B545" s="21" t="s">
        <v>3014</v>
      </c>
      <c r="C545" s="21">
        <v>26</v>
      </c>
      <c r="D545" s="21" t="s">
        <v>3013</v>
      </c>
      <c r="E545" s="21" t="s">
        <v>2953</v>
      </c>
    </row>
    <row r="546" spans="1:5" x14ac:dyDescent="0.3">
      <c r="A546" s="21" t="s">
        <v>3015</v>
      </c>
      <c r="B546" s="21" t="s">
        <v>3016</v>
      </c>
      <c r="C546" s="21">
        <v>26</v>
      </c>
      <c r="D546" s="21" t="s">
        <v>3015</v>
      </c>
      <c r="E546" s="21" t="s">
        <v>2953</v>
      </c>
    </row>
    <row r="547" spans="1:5" x14ac:dyDescent="0.3">
      <c r="A547" s="21" t="s">
        <v>3017</v>
      </c>
      <c r="B547" s="21" t="s">
        <v>3018</v>
      </c>
      <c r="C547" s="21">
        <v>26</v>
      </c>
      <c r="D547" s="21" t="s">
        <v>3017</v>
      </c>
      <c r="E547" s="21" t="s">
        <v>2953</v>
      </c>
    </row>
    <row r="548" spans="1:5" x14ac:dyDescent="0.3">
      <c r="A548" s="21" t="s">
        <v>3019</v>
      </c>
      <c r="B548" s="21" t="s">
        <v>3020</v>
      </c>
      <c r="C548" s="21">
        <v>26</v>
      </c>
      <c r="D548" s="21" t="s">
        <v>3019</v>
      </c>
      <c r="E548" s="21" t="s">
        <v>2953</v>
      </c>
    </row>
    <row r="549" spans="1:5" x14ac:dyDescent="0.3">
      <c r="A549" s="21" t="s">
        <v>3021</v>
      </c>
      <c r="B549" s="21" t="s">
        <v>3022</v>
      </c>
      <c r="C549" s="21">
        <v>26</v>
      </c>
      <c r="D549" s="21" t="s">
        <v>3021</v>
      </c>
      <c r="E549" s="21" t="s">
        <v>2953</v>
      </c>
    </row>
    <row r="550" spans="1:5" x14ac:dyDescent="0.3">
      <c r="A550" s="21" t="s">
        <v>3023</v>
      </c>
      <c r="B550" s="21" t="s">
        <v>3024</v>
      </c>
      <c r="C550" s="21">
        <v>26</v>
      </c>
      <c r="D550" s="21" t="s">
        <v>3023</v>
      </c>
      <c r="E550" s="21" t="s">
        <v>2953</v>
      </c>
    </row>
    <row r="551" spans="1:5" x14ac:dyDescent="0.3">
      <c r="A551" s="21" t="s">
        <v>3025</v>
      </c>
      <c r="B551" s="21" t="s">
        <v>3026</v>
      </c>
      <c r="C551" s="21">
        <v>26</v>
      </c>
      <c r="D551" s="21" t="s">
        <v>3025</v>
      </c>
      <c r="E551" s="21" t="s">
        <v>2953</v>
      </c>
    </row>
    <row r="552" spans="1:5" x14ac:dyDescent="0.3">
      <c r="A552" s="21" t="s">
        <v>3027</v>
      </c>
      <c r="B552" s="21" t="s">
        <v>3028</v>
      </c>
      <c r="C552" s="21">
        <v>26</v>
      </c>
      <c r="D552" s="21" t="s">
        <v>3027</v>
      </c>
      <c r="E552" s="21" t="s">
        <v>2953</v>
      </c>
    </row>
    <row r="553" spans="1:5" x14ac:dyDescent="0.3">
      <c r="A553" s="21" t="s">
        <v>3029</v>
      </c>
      <c r="B553" s="21" t="s">
        <v>3030</v>
      </c>
      <c r="C553" s="21">
        <v>26</v>
      </c>
      <c r="D553" s="21" t="s">
        <v>3029</v>
      </c>
      <c r="E553" s="21" t="s">
        <v>2953</v>
      </c>
    </row>
    <row r="554" spans="1:5" x14ac:dyDescent="0.3">
      <c r="A554" s="21" t="s">
        <v>3031</v>
      </c>
      <c r="B554" s="21" t="s">
        <v>3032</v>
      </c>
      <c r="C554" s="21">
        <v>26</v>
      </c>
      <c r="D554" s="21" t="s">
        <v>3031</v>
      </c>
      <c r="E554" s="21" t="s">
        <v>2953</v>
      </c>
    </row>
    <row r="555" spans="1:5" x14ac:dyDescent="0.3">
      <c r="A555" s="21" t="s">
        <v>3033</v>
      </c>
      <c r="B555" s="21" t="s">
        <v>3034</v>
      </c>
      <c r="C555" s="21">
        <v>26</v>
      </c>
      <c r="D555" s="21" t="s">
        <v>3033</v>
      </c>
      <c r="E555" s="21" t="s">
        <v>2953</v>
      </c>
    </row>
    <row r="556" spans="1:5" x14ac:dyDescent="0.3">
      <c r="A556" s="21" t="s">
        <v>3035</v>
      </c>
      <c r="B556" s="21" t="s">
        <v>3036</v>
      </c>
      <c r="C556" s="21">
        <v>26</v>
      </c>
      <c r="D556" s="21" t="s">
        <v>3035</v>
      </c>
      <c r="E556" s="21" t="s">
        <v>2953</v>
      </c>
    </row>
    <row r="557" spans="1:5" x14ac:dyDescent="0.3">
      <c r="A557" s="21" t="s">
        <v>3037</v>
      </c>
      <c r="B557" s="21" t="s">
        <v>3038</v>
      </c>
      <c r="C557" s="21">
        <v>26</v>
      </c>
      <c r="D557" s="21" t="s">
        <v>3037</v>
      </c>
      <c r="E557" s="21" t="s">
        <v>2953</v>
      </c>
    </row>
    <row r="558" spans="1:5" x14ac:dyDescent="0.3">
      <c r="A558" s="21" t="s">
        <v>3039</v>
      </c>
      <c r="B558" s="21" t="s">
        <v>3040</v>
      </c>
      <c r="C558" s="21">
        <v>26</v>
      </c>
      <c r="D558" s="21" t="s">
        <v>3039</v>
      </c>
      <c r="E558" s="21" t="s">
        <v>2953</v>
      </c>
    </row>
    <row r="559" spans="1:5" x14ac:dyDescent="0.3">
      <c r="A559" s="21" t="s">
        <v>3041</v>
      </c>
      <c r="B559" s="21" t="s">
        <v>3042</v>
      </c>
      <c r="C559" s="21">
        <v>26</v>
      </c>
      <c r="D559" s="21" t="s">
        <v>3041</v>
      </c>
      <c r="E559" s="21" t="s">
        <v>2953</v>
      </c>
    </row>
    <row r="560" spans="1:5" x14ac:dyDescent="0.3">
      <c r="A560" s="21" t="s">
        <v>3043</v>
      </c>
      <c r="B560" s="21" t="s">
        <v>3044</v>
      </c>
      <c r="C560" s="21">
        <v>26</v>
      </c>
      <c r="D560" s="21" t="s">
        <v>3043</v>
      </c>
      <c r="E560" s="21" t="s">
        <v>2953</v>
      </c>
    </row>
    <row r="561" spans="1:5" x14ac:dyDescent="0.3">
      <c r="A561" s="21" t="s">
        <v>3045</v>
      </c>
      <c r="B561" s="21" t="s">
        <v>3046</v>
      </c>
      <c r="C561" s="21">
        <v>26</v>
      </c>
      <c r="D561" s="21" t="s">
        <v>3045</v>
      </c>
      <c r="E561" s="21" t="s">
        <v>2953</v>
      </c>
    </row>
    <row r="562" spans="1:5" x14ac:dyDescent="0.3">
      <c r="A562" s="21" t="s">
        <v>3047</v>
      </c>
      <c r="B562" s="21" t="s">
        <v>3048</v>
      </c>
      <c r="C562" s="21">
        <v>26</v>
      </c>
      <c r="D562" s="21" t="s">
        <v>3047</v>
      </c>
      <c r="E562" s="21" t="s">
        <v>2953</v>
      </c>
    </row>
    <row r="563" spans="1:5" x14ac:dyDescent="0.3">
      <c r="A563" s="21" t="s">
        <v>3049</v>
      </c>
      <c r="B563" s="21" t="s">
        <v>3050</v>
      </c>
      <c r="C563" s="21">
        <v>26</v>
      </c>
      <c r="D563" s="21" t="s">
        <v>3049</v>
      </c>
      <c r="E563" s="21" t="s">
        <v>2953</v>
      </c>
    </row>
    <row r="564" spans="1:5" x14ac:dyDescent="0.3">
      <c r="A564" s="21" t="s">
        <v>3051</v>
      </c>
      <c r="B564" s="21" t="s">
        <v>3052</v>
      </c>
      <c r="C564" s="21">
        <v>26</v>
      </c>
      <c r="D564" s="21" t="s">
        <v>3051</v>
      </c>
      <c r="E564" s="21" t="s">
        <v>2953</v>
      </c>
    </row>
    <row r="565" spans="1:5" x14ac:dyDescent="0.3">
      <c r="A565" s="21" t="s">
        <v>3053</v>
      </c>
      <c r="B565" s="21" t="s">
        <v>3054</v>
      </c>
      <c r="C565" s="21">
        <v>26</v>
      </c>
      <c r="D565" s="21" t="s">
        <v>3053</v>
      </c>
      <c r="E565" s="21" t="s">
        <v>2953</v>
      </c>
    </row>
    <row r="566" spans="1:5" x14ac:dyDescent="0.3">
      <c r="A566" s="21" t="s">
        <v>3055</v>
      </c>
      <c r="B566" s="21" t="s">
        <v>3056</v>
      </c>
      <c r="C566" s="21">
        <v>26</v>
      </c>
      <c r="D566" s="21" t="s">
        <v>3055</v>
      </c>
      <c r="E566" s="21" t="s">
        <v>2953</v>
      </c>
    </row>
    <row r="567" spans="1:5" x14ac:dyDescent="0.3">
      <c r="A567" s="21" t="s">
        <v>3057</v>
      </c>
      <c r="B567" s="21" t="s">
        <v>3058</v>
      </c>
      <c r="C567" s="21">
        <v>26</v>
      </c>
      <c r="D567" s="21" t="s">
        <v>3057</v>
      </c>
      <c r="E567" s="21" t="s">
        <v>2953</v>
      </c>
    </row>
    <row r="568" spans="1:5" x14ac:dyDescent="0.3">
      <c r="A568" s="21" t="s">
        <v>3059</v>
      </c>
      <c r="B568" s="21" t="s">
        <v>3060</v>
      </c>
      <c r="C568" s="21">
        <v>26</v>
      </c>
      <c r="D568" s="21" t="s">
        <v>3059</v>
      </c>
      <c r="E568" s="21" t="s">
        <v>2953</v>
      </c>
    </row>
    <row r="569" spans="1:5" x14ac:dyDescent="0.3">
      <c r="A569" s="21" t="s">
        <v>3061</v>
      </c>
      <c r="B569" s="21" t="s">
        <v>3062</v>
      </c>
      <c r="C569" s="21">
        <v>26</v>
      </c>
      <c r="D569" s="21" t="s">
        <v>3061</v>
      </c>
      <c r="E569" s="21" t="s">
        <v>2953</v>
      </c>
    </row>
    <row r="570" spans="1:5" x14ac:dyDescent="0.3">
      <c r="A570" s="21" t="s">
        <v>3063</v>
      </c>
      <c r="B570" s="21" t="s">
        <v>3064</v>
      </c>
      <c r="C570" s="21">
        <v>26</v>
      </c>
      <c r="D570" s="21" t="s">
        <v>3063</v>
      </c>
      <c r="E570" s="21" t="s">
        <v>2953</v>
      </c>
    </row>
    <row r="571" spans="1:5" x14ac:dyDescent="0.3">
      <c r="A571" s="21" t="s">
        <v>3065</v>
      </c>
      <c r="B571" s="21" t="s">
        <v>3066</v>
      </c>
      <c r="C571" s="21">
        <v>26</v>
      </c>
      <c r="D571" s="21" t="s">
        <v>3065</v>
      </c>
      <c r="E571" s="21" t="s">
        <v>2953</v>
      </c>
    </row>
    <row r="572" spans="1:5" x14ac:dyDescent="0.3">
      <c r="A572" s="21" t="s">
        <v>3067</v>
      </c>
      <c r="B572" s="21" t="s">
        <v>3068</v>
      </c>
      <c r="C572" s="21">
        <v>26</v>
      </c>
      <c r="D572" s="21" t="s">
        <v>3067</v>
      </c>
      <c r="E572" s="21" t="s">
        <v>2953</v>
      </c>
    </row>
    <row r="573" spans="1:5" x14ac:dyDescent="0.3">
      <c r="A573" s="21" t="s">
        <v>3069</v>
      </c>
      <c r="B573" s="21" t="s">
        <v>3070</v>
      </c>
      <c r="C573" s="21">
        <v>26</v>
      </c>
      <c r="D573" s="21" t="s">
        <v>3069</v>
      </c>
      <c r="E573" s="21" t="s">
        <v>2953</v>
      </c>
    </row>
    <row r="574" spans="1:5" x14ac:dyDescent="0.3">
      <c r="A574" s="21" t="s">
        <v>3071</v>
      </c>
      <c r="B574" s="21" t="s">
        <v>3072</v>
      </c>
      <c r="C574" s="21">
        <v>26</v>
      </c>
      <c r="D574" s="21" t="s">
        <v>3071</v>
      </c>
      <c r="E574" s="21" t="s">
        <v>2953</v>
      </c>
    </row>
    <row r="575" spans="1:5" x14ac:dyDescent="0.3">
      <c r="A575" s="21" t="s">
        <v>3073</v>
      </c>
      <c r="B575" s="21" t="s">
        <v>3074</v>
      </c>
      <c r="C575" s="21">
        <v>26</v>
      </c>
      <c r="D575" s="21" t="s">
        <v>3073</v>
      </c>
      <c r="E575" s="21" t="s">
        <v>2953</v>
      </c>
    </row>
    <row r="576" spans="1:5" x14ac:dyDescent="0.3">
      <c r="A576" s="21" t="s">
        <v>3075</v>
      </c>
      <c r="B576" s="21" t="s">
        <v>3076</v>
      </c>
      <c r="C576" s="21">
        <v>26</v>
      </c>
      <c r="D576" s="21" t="s">
        <v>3075</v>
      </c>
      <c r="E576" s="21" t="s">
        <v>2953</v>
      </c>
    </row>
    <row r="577" spans="1:5" x14ac:dyDescent="0.3">
      <c r="A577" s="21" t="s">
        <v>3077</v>
      </c>
      <c r="B577" s="21" t="s">
        <v>3078</v>
      </c>
      <c r="C577" s="21">
        <v>26</v>
      </c>
      <c r="D577" s="21" t="s">
        <v>3077</v>
      </c>
      <c r="E577" s="21" t="s">
        <v>2953</v>
      </c>
    </row>
    <row r="578" spans="1:5" x14ac:dyDescent="0.3">
      <c r="A578" s="21" t="s">
        <v>3079</v>
      </c>
      <c r="B578" s="21" t="s">
        <v>3080</v>
      </c>
      <c r="C578" s="21">
        <v>26</v>
      </c>
      <c r="D578" s="21" t="s">
        <v>3079</v>
      </c>
      <c r="E578" s="21" t="s">
        <v>2953</v>
      </c>
    </row>
    <row r="579" spans="1:5" x14ac:dyDescent="0.3">
      <c r="A579" s="21" t="s">
        <v>3081</v>
      </c>
      <c r="B579" s="21" t="s">
        <v>3082</v>
      </c>
      <c r="C579" s="21">
        <v>26</v>
      </c>
      <c r="D579" s="21" t="s">
        <v>3081</v>
      </c>
      <c r="E579" s="21" t="s">
        <v>2953</v>
      </c>
    </row>
    <row r="580" spans="1:5" x14ac:dyDescent="0.3">
      <c r="A580" s="21" t="s">
        <v>3083</v>
      </c>
      <c r="B580" s="21" t="s">
        <v>3084</v>
      </c>
      <c r="C580" s="21">
        <v>26</v>
      </c>
      <c r="D580" s="21" t="s">
        <v>3083</v>
      </c>
      <c r="E580" s="21" t="s">
        <v>2953</v>
      </c>
    </row>
    <row r="581" spans="1:5" x14ac:dyDescent="0.3">
      <c r="A581" s="21" t="s">
        <v>3085</v>
      </c>
      <c r="B581" s="21" t="s">
        <v>3086</v>
      </c>
      <c r="C581" s="21">
        <v>26</v>
      </c>
      <c r="D581" s="21" t="s">
        <v>3085</v>
      </c>
      <c r="E581" s="21" t="s">
        <v>2953</v>
      </c>
    </row>
    <row r="582" spans="1:5" x14ac:dyDescent="0.3">
      <c r="A582" s="21" t="s">
        <v>3087</v>
      </c>
      <c r="B582" s="21" t="s">
        <v>3088</v>
      </c>
      <c r="C582" s="21">
        <v>26</v>
      </c>
      <c r="D582" s="21" t="s">
        <v>3087</v>
      </c>
      <c r="E582" s="21" t="s">
        <v>2953</v>
      </c>
    </row>
    <row r="583" spans="1:5" x14ac:dyDescent="0.3">
      <c r="A583" s="21" t="s">
        <v>3089</v>
      </c>
      <c r="B583" s="21" t="s">
        <v>3090</v>
      </c>
      <c r="C583" s="21">
        <v>26</v>
      </c>
      <c r="D583" s="21" t="s">
        <v>3089</v>
      </c>
      <c r="E583" s="21" t="s">
        <v>2953</v>
      </c>
    </row>
    <row r="584" spans="1:5" x14ac:dyDescent="0.3">
      <c r="A584" s="21" t="s">
        <v>3091</v>
      </c>
      <c r="B584" s="21" t="s">
        <v>3092</v>
      </c>
      <c r="C584" s="21">
        <v>26</v>
      </c>
      <c r="D584" s="21" t="s">
        <v>3091</v>
      </c>
      <c r="E584" s="21" t="s">
        <v>2953</v>
      </c>
    </row>
    <row r="585" spans="1:5" x14ac:dyDescent="0.3">
      <c r="A585" s="21" t="s">
        <v>3093</v>
      </c>
      <c r="B585" s="21" t="s">
        <v>3094</v>
      </c>
      <c r="C585" s="21">
        <v>26</v>
      </c>
      <c r="D585" s="21" t="s">
        <v>3093</v>
      </c>
      <c r="E585" s="21" t="s">
        <v>2953</v>
      </c>
    </row>
    <row r="586" spans="1:5" x14ac:dyDescent="0.3">
      <c r="A586" s="21" t="s">
        <v>3095</v>
      </c>
      <c r="B586" s="21" t="s">
        <v>3096</v>
      </c>
      <c r="C586" s="21">
        <v>26</v>
      </c>
      <c r="D586" s="21" t="s">
        <v>3095</v>
      </c>
      <c r="E586" s="21" t="s">
        <v>2953</v>
      </c>
    </row>
    <row r="587" spans="1:5" x14ac:dyDescent="0.3">
      <c r="A587" s="21" t="s">
        <v>3097</v>
      </c>
      <c r="B587" s="21" t="s">
        <v>3098</v>
      </c>
      <c r="C587" s="21">
        <v>26</v>
      </c>
      <c r="D587" s="21" t="s">
        <v>3097</v>
      </c>
      <c r="E587" s="21" t="s">
        <v>2953</v>
      </c>
    </row>
    <row r="588" spans="1:5" x14ac:dyDescent="0.3">
      <c r="A588" s="21" t="s">
        <v>3099</v>
      </c>
      <c r="B588" s="21" t="s">
        <v>3100</v>
      </c>
      <c r="C588" s="21">
        <v>26</v>
      </c>
      <c r="D588" s="21" t="s">
        <v>3099</v>
      </c>
      <c r="E588" s="21" t="s">
        <v>2953</v>
      </c>
    </row>
    <row r="589" spans="1:5" x14ac:dyDescent="0.3">
      <c r="A589" s="21" t="s">
        <v>3101</v>
      </c>
      <c r="B589" s="21" t="s">
        <v>3102</v>
      </c>
      <c r="C589" s="21">
        <v>26</v>
      </c>
      <c r="D589" s="21" t="s">
        <v>3101</v>
      </c>
      <c r="E589" s="21" t="s">
        <v>2953</v>
      </c>
    </row>
    <row r="590" spans="1:5" x14ac:dyDescent="0.3">
      <c r="A590" s="21" t="s">
        <v>3103</v>
      </c>
      <c r="B590" s="21" t="s">
        <v>3104</v>
      </c>
      <c r="C590" s="21">
        <v>26</v>
      </c>
      <c r="D590" s="21" t="s">
        <v>3103</v>
      </c>
      <c r="E590" s="21" t="s">
        <v>2953</v>
      </c>
    </row>
    <row r="591" spans="1:5" x14ac:dyDescent="0.3">
      <c r="A591" s="21" t="s">
        <v>3105</v>
      </c>
      <c r="B591" s="21" t="s">
        <v>3106</v>
      </c>
      <c r="C591" s="21">
        <v>26</v>
      </c>
      <c r="D591" s="21" t="s">
        <v>3105</v>
      </c>
      <c r="E591" s="21" t="s">
        <v>2953</v>
      </c>
    </row>
    <row r="592" spans="1:5" x14ac:dyDescent="0.3">
      <c r="A592" s="21" t="s">
        <v>3107</v>
      </c>
      <c r="B592" s="21" t="s">
        <v>3108</v>
      </c>
      <c r="C592" s="21">
        <v>26</v>
      </c>
      <c r="D592" s="21" t="s">
        <v>3107</v>
      </c>
      <c r="E592" s="21" t="s">
        <v>2953</v>
      </c>
    </row>
    <row r="593" spans="1:5" x14ac:dyDescent="0.3">
      <c r="A593" s="21" t="s">
        <v>3109</v>
      </c>
      <c r="B593" s="21" t="s">
        <v>3110</v>
      </c>
      <c r="C593" s="21">
        <v>26</v>
      </c>
      <c r="D593" s="21" t="s">
        <v>3109</v>
      </c>
      <c r="E593" s="21" t="s">
        <v>2953</v>
      </c>
    </row>
    <row r="594" spans="1:5" x14ac:dyDescent="0.3">
      <c r="A594" s="21" t="s">
        <v>3111</v>
      </c>
      <c r="B594" s="21" t="s">
        <v>3112</v>
      </c>
      <c r="C594" s="21">
        <v>26</v>
      </c>
      <c r="D594" s="21" t="s">
        <v>3111</v>
      </c>
      <c r="E594" s="21" t="s">
        <v>2953</v>
      </c>
    </row>
    <row r="595" spans="1:5" x14ac:dyDescent="0.3">
      <c r="A595" s="21" t="s">
        <v>3113</v>
      </c>
      <c r="B595" s="21" t="s">
        <v>3114</v>
      </c>
      <c r="C595" s="21">
        <v>26</v>
      </c>
      <c r="D595" s="21" t="s">
        <v>3113</v>
      </c>
      <c r="E595" s="21" t="s">
        <v>2953</v>
      </c>
    </row>
    <row r="596" spans="1:5" x14ac:dyDescent="0.3">
      <c r="A596" s="21" t="s">
        <v>3115</v>
      </c>
      <c r="B596" s="21" t="s">
        <v>3116</v>
      </c>
      <c r="C596" s="21">
        <v>26</v>
      </c>
      <c r="D596" s="21" t="s">
        <v>3115</v>
      </c>
      <c r="E596" s="21" t="s">
        <v>2953</v>
      </c>
    </row>
    <row r="597" spans="1:5" x14ac:dyDescent="0.3">
      <c r="A597" s="21" t="s">
        <v>3117</v>
      </c>
      <c r="B597" s="21" t="s">
        <v>3118</v>
      </c>
      <c r="C597" s="21">
        <v>26</v>
      </c>
      <c r="D597" s="21" t="s">
        <v>3117</v>
      </c>
      <c r="E597" s="21" t="s">
        <v>2953</v>
      </c>
    </row>
    <row r="598" spans="1:5" x14ac:dyDescent="0.3">
      <c r="A598" s="21" t="s">
        <v>3119</v>
      </c>
      <c r="B598" s="21" t="s">
        <v>3120</v>
      </c>
      <c r="C598" s="21">
        <v>26</v>
      </c>
      <c r="D598" s="21" t="s">
        <v>3119</v>
      </c>
      <c r="E598" s="21" t="s">
        <v>2953</v>
      </c>
    </row>
    <row r="599" spans="1:5" x14ac:dyDescent="0.3">
      <c r="A599" s="21" t="s">
        <v>3121</v>
      </c>
      <c r="B599" s="21" t="s">
        <v>3122</v>
      </c>
      <c r="C599" s="21">
        <v>26</v>
      </c>
      <c r="D599" s="21" t="s">
        <v>3121</v>
      </c>
      <c r="E599" s="21" t="s">
        <v>2953</v>
      </c>
    </row>
    <row r="600" spans="1:5" x14ac:dyDescent="0.3">
      <c r="A600" s="21" t="s">
        <v>3123</v>
      </c>
      <c r="B600" s="21" t="s">
        <v>3124</v>
      </c>
      <c r="C600" s="21">
        <v>26</v>
      </c>
      <c r="D600" s="21" t="s">
        <v>3123</v>
      </c>
      <c r="E600" s="21" t="s">
        <v>2953</v>
      </c>
    </row>
    <row r="601" spans="1:5" x14ac:dyDescent="0.3">
      <c r="A601" s="21" t="s">
        <v>3125</v>
      </c>
      <c r="B601" s="21" t="s">
        <v>3126</v>
      </c>
      <c r="C601" s="21">
        <v>26</v>
      </c>
      <c r="D601" s="21" t="s">
        <v>3125</v>
      </c>
      <c r="E601" s="21" t="s">
        <v>2953</v>
      </c>
    </row>
    <row r="602" spans="1:5" x14ac:dyDescent="0.3">
      <c r="A602" s="21" t="s">
        <v>3127</v>
      </c>
      <c r="B602" s="21" t="s">
        <v>3128</v>
      </c>
      <c r="C602" s="21">
        <v>26</v>
      </c>
      <c r="D602" s="21" t="s">
        <v>3127</v>
      </c>
      <c r="E602" s="21" t="s">
        <v>2953</v>
      </c>
    </row>
    <row r="603" spans="1:5" x14ac:dyDescent="0.3">
      <c r="A603" s="21" t="s">
        <v>3129</v>
      </c>
      <c r="B603" s="21" t="s">
        <v>3130</v>
      </c>
      <c r="C603" s="21">
        <v>26</v>
      </c>
      <c r="D603" s="21" t="s">
        <v>3129</v>
      </c>
      <c r="E603" s="21" t="s">
        <v>2953</v>
      </c>
    </row>
    <row r="604" spans="1:5" x14ac:dyDescent="0.3">
      <c r="A604" s="21" t="s">
        <v>3131</v>
      </c>
      <c r="B604" s="21" t="s">
        <v>3132</v>
      </c>
      <c r="C604" s="21">
        <v>26</v>
      </c>
      <c r="D604" s="21" t="s">
        <v>3131</v>
      </c>
      <c r="E604" s="21" t="s">
        <v>2953</v>
      </c>
    </row>
    <row r="605" spans="1:5" x14ac:dyDescent="0.3">
      <c r="A605" s="21" t="s">
        <v>3133</v>
      </c>
      <c r="B605" s="21" t="s">
        <v>3134</v>
      </c>
      <c r="C605" s="21">
        <v>26</v>
      </c>
      <c r="D605" s="21" t="s">
        <v>3133</v>
      </c>
      <c r="E605" s="21" t="s">
        <v>2953</v>
      </c>
    </row>
    <row r="606" spans="1:5" x14ac:dyDescent="0.3">
      <c r="A606" s="21" t="s">
        <v>3135</v>
      </c>
      <c r="B606" s="21" t="s">
        <v>3136</v>
      </c>
      <c r="C606" s="21">
        <v>26</v>
      </c>
      <c r="D606" s="21" t="s">
        <v>3135</v>
      </c>
      <c r="E606" s="21" t="s">
        <v>2953</v>
      </c>
    </row>
    <row r="607" spans="1:5" x14ac:dyDescent="0.3">
      <c r="A607" s="21" t="s">
        <v>3137</v>
      </c>
      <c r="B607" s="21" t="s">
        <v>3138</v>
      </c>
      <c r="C607" s="21">
        <v>26</v>
      </c>
      <c r="D607" s="21" t="s">
        <v>3137</v>
      </c>
      <c r="E607" s="21" t="s">
        <v>2953</v>
      </c>
    </row>
    <row r="608" spans="1:5" x14ac:dyDescent="0.3">
      <c r="A608" s="21" t="s">
        <v>3139</v>
      </c>
      <c r="B608" s="21" t="s">
        <v>3140</v>
      </c>
      <c r="C608" s="21">
        <v>26</v>
      </c>
      <c r="D608" s="21" t="s">
        <v>3139</v>
      </c>
      <c r="E608" s="21" t="s">
        <v>2953</v>
      </c>
    </row>
    <row r="609" spans="1:5" x14ac:dyDescent="0.3">
      <c r="A609" s="21" t="s">
        <v>3141</v>
      </c>
      <c r="B609" s="21" t="s">
        <v>3142</v>
      </c>
      <c r="C609" s="21">
        <v>26</v>
      </c>
      <c r="D609" s="21" t="s">
        <v>3141</v>
      </c>
      <c r="E609" s="21" t="s">
        <v>2953</v>
      </c>
    </row>
    <row r="610" spans="1:5" x14ac:dyDescent="0.3">
      <c r="A610" s="21" t="s">
        <v>3143</v>
      </c>
      <c r="B610" s="21" t="s">
        <v>3144</v>
      </c>
      <c r="C610" s="21">
        <v>26</v>
      </c>
      <c r="D610" s="21" t="s">
        <v>3143</v>
      </c>
      <c r="E610" s="21" t="s">
        <v>2953</v>
      </c>
    </row>
    <row r="611" spans="1:5" x14ac:dyDescent="0.3">
      <c r="A611" s="21" t="s">
        <v>3145</v>
      </c>
      <c r="B611" s="21" t="s">
        <v>3146</v>
      </c>
      <c r="C611" s="21">
        <v>26</v>
      </c>
      <c r="D611" s="21" t="s">
        <v>3145</v>
      </c>
      <c r="E611" s="21" t="s">
        <v>2953</v>
      </c>
    </row>
    <row r="612" spans="1:5" x14ac:dyDescent="0.3">
      <c r="A612" s="21" t="s">
        <v>3147</v>
      </c>
      <c r="B612" s="21" t="s">
        <v>3148</v>
      </c>
      <c r="C612" s="21">
        <v>26</v>
      </c>
      <c r="D612" s="21" t="s">
        <v>3147</v>
      </c>
      <c r="E612" s="21" t="s">
        <v>2953</v>
      </c>
    </row>
    <row r="613" spans="1:5" x14ac:dyDescent="0.3">
      <c r="A613" s="21" t="s">
        <v>3149</v>
      </c>
      <c r="B613" s="21" t="s">
        <v>3150</v>
      </c>
      <c r="C613" s="21">
        <v>26</v>
      </c>
      <c r="D613" s="21" t="s">
        <v>3149</v>
      </c>
      <c r="E613" s="21" t="s">
        <v>2953</v>
      </c>
    </row>
    <row r="614" spans="1:5" x14ac:dyDescent="0.3">
      <c r="A614" s="21" t="s">
        <v>3151</v>
      </c>
      <c r="B614" s="21" t="s">
        <v>3152</v>
      </c>
      <c r="C614" s="21">
        <v>26</v>
      </c>
      <c r="D614" s="21" t="s">
        <v>3151</v>
      </c>
      <c r="E614" s="21" t="s">
        <v>2953</v>
      </c>
    </row>
    <row r="615" spans="1:5" x14ac:dyDescent="0.3">
      <c r="A615" s="21" t="s">
        <v>3153</v>
      </c>
      <c r="B615" s="21" t="s">
        <v>3154</v>
      </c>
      <c r="C615" s="21">
        <v>26</v>
      </c>
      <c r="D615" s="21" t="s">
        <v>3153</v>
      </c>
      <c r="E615" s="21" t="s">
        <v>2953</v>
      </c>
    </row>
    <row r="616" spans="1:5" x14ac:dyDescent="0.3">
      <c r="A616" s="21" t="s">
        <v>3155</v>
      </c>
      <c r="B616" s="21" t="s">
        <v>3156</v>
      </c>
      <c r="C616" s="21">
        <v>26</v>
      </c>
      <c r="D616" s="21" t="s">
        <v>3155</v>
      </c>
      <c r="E616" s="21" t="s">
        <v>2953</v>
      </c>
    </row>
    <row r="617" spans="1:5" x14ac:dyDescent="0.3">
      <c r="A617" s="21" t="s">
        <v>3157</v>
      </c>
      <c r="B617" s="21" t="s">
        <v>3158</v>
      </c>
      <c r="C617" s="21">
        <v>26</v>
      </c>
      <c r="D617" s="21" t="s">
        <v>3157</v>
      </c>
      <c r="E617" s="21" t="s">
        <v>2953</v>
      </c>
    </row>
    <row r="618" spans="1:5" x14ac:dyDescent="0.3">
      <c r="A618" s="21" t="s">
        <v>3159</v>
      </c>
      <c r="B618" s="21" t="s">
        <v>3160</v>
      </c>
      <c r="C618" s="21">
        <v>26</v>
      </c>
      <c r="D618" s="21" t="s">
        <v>3159</v>
      </c>
      <c r="E618" s="21" t="s">
        <v>2953</v>
      </c>
    </row>
    <row r="619" spans="1:5" x14ac:dyDescent="0.3">
      <c r="A619" s="21" t="s">
        <v>3161</v>
      </c>
      <c r="B619" s="21" t="s">
        <v>3162</v>
      </c>
      <c r="C619" s="21">
        <v>26</v>
      </c>
      <c r="D619" s="21" t="s">
        <v>3161</v>
      </c>
      <c r="E619" s="21" t="s">
        <v>2953</v>
      </c>
    </row>
    <row r="620" spans="1:5" x14ac:dyDescent="0.3">
      <c r="A620" s="21" t="s">
        <v>3163</v>
      </c>
      <c r="B620" s="21" t="s">
        <v>3164</v>
      </c>
      <c r="C620" s="21">
        <v>26</v>
      </c>
      <c r="D620" s="21" t="s">
        <v>3163</v>
      </c>
      <c r="E620" s="21" t="s">
        <v>2953</v>
      </c>
    </row>
    <row r="621" spans="1:5" x14ac:dyDescent="0.3">
      <c r="A621" s="21" t="s">
        <v>3165</v>
      </c>
      <c r="B621" s="21" t="s">
        <v>3166</v>
      </c>
      <c r="C621" s="21">
        <v>26</v>
      </c>
      <c r="D621" s="21" t="s">
        <v>3165</v>
      </c>
      <c r="E621" s="21" t="s">
        <v>2953</v>
      </c>
    </row>
    <row r="622" spans="1:5" x14ac:dyDescent="0.3">
      <c r="A622" s="21" t="s">
        <v>3167</v>
      </c>
      <c r="B622" s="21" t="s">
        <v>3168</v>
      </c>
      <c r="C622" s="21">
        <v>26</v>
      </c>
      <c r="D622" s="21" t="s">
        <v>3167</v>
      </c>
      <c r="E622" s="21" t="s">
        <v>2953</v>
      </c>
    </row>
    <row r="623" spans="1:5" x14ac:dyDescent="0.3">
      <c r="A623" s="21" t="s">
        <v>3169</v>
      </c>
      <c r="B623" s="21" t="s">
        <v>3170</v>
      </c>
      <c r="C623" s="21">
        <v>26</v>
      </c>
      <c r="D623" s="21" t="s">
        <v>3169</v>
      </c>
      <c r="E623" s="21" t="s">
        <v>2953</v>
      </c>
    </row>
    <row r="624" spans="1:5" x14ac:dyDescent="0.3">
      <c r="A624" s="21" t="s">
        <v>3171</v>
      </c>
      <c r="B624" s="21" t="s">
        <v>3172</v>
      </c>
      <c r="C624" s="21">
        <v>26</v>
      </c>
      <c r="D624" s="21" t="s">
        <v>3171</v>
      </c>
      <c r="E624" s="21" t="s">
        <v>2953</v>
      </c>
    </row>
    <row r="625" spans="1:5" x14ac:dyDescent="0.3">
      <c r="A625" s="21" t="s">
        <v>3173</v>
      </c>
      <c r="B625" s="21" t="s">
        <v>3174</v>
      </c>
      <c r="C625" s="21">
        <v>26</v>
      </c>
      <c r="D625" s="21" t="s">
        <v>3173</v>
      </c>
      <c r="E625" s="21" t="s">
        <v>2953</v>
      </c>
    </row>
    <row r="626" spans="1:5" x14ac:dyDescent="0.3">
      <c r="A626" s="21" t="s">
        <v>3175</v>
      </c>
      <c r="B626" s="21" t="s">
        <v>3176</v>
      </c>
      <c r="C626" s="21">
        <v>26</v>
      </c>
      <c r="D626" s="21" t="s">
        <v>3175</v>
      </c>
      <c r="E626" s="21" t="s">
        <v>2953</v>
      </c>
    </row>
    <row r="627" spans="1:5" x14ac:dyDescent="0.3">
      <c r="A627" s="21" t="s">
        <v>3177</v>
      </c>
      <c r="B627" s="21" t="s">
        <v>3178</v>
      </c>
      <c r="C627" s="21">
        <v>26</v>
      </c>
      <c r="D627" s="21" t="s">
        <v>3177</v>
      </c>
      <c r="E627" s="21" t="s">
        <v>2953</v>
      </c>
    </row>
    <row r="628" spans="1:5" x14ac:dyDescent="0.3">
      <c r="A628" s="21" t="s">
        <v>3179</v>
      </c>
      <c r="B628" s="21" t="s">
        <v>3180</v>
      </c>
      <c r="C628" s="21">
        <v>26</v>
      </c>
      <c r="D628" s="21" t="s">
        <v>3179</v>
      </c>
      <c r="E628" s="21" t="s">
        <v>2953</v>
      </c>
    </row>
    <row r="629" spans="1:5" x14ac:dyDescent="0.3">
      <c r="A629" s="21" t="s">
        <v>3181</v>
      </c>
      <c r="B629" s="21" t="s">
        <v>3182</v>
      </c>
      <c r="C629" s="21">
        <v>26</v>
      </c>
      <c r="D629" s="21" t="s">
        <v>3181</v>
      </c>
      <c r="E629" s="21" t="s">
        <v>2953</v>
      </c>
    </row>
    <row r="630" spans="1:5" x14ac:dyDescent="0.3">
      <c r="A630" s="21" t="s">
        <v>3183</v>
      </c>
      <c r="B630" s="21" t="s">
        <v>3184</v>
      </c>
      <c r="C630" s="21">
        <v>26</v>
      </c>
      <c r="D630" s="21" t="s">
        <v>3183</v>
      </c>
      <c r="E630" s="21" t="s">
        <v>2953</v>
      </c>
    </row>
    <row r="631" spans="1:5" x14ac:dyDescent="0.3">
      <c r="A631" s="21" t="s">
        <v>3185</v>
      </c>
      <c r="B631" s="21" t="s">
        <v>3186</v>
      </c>
      <c r="C631" s="21">
        <v>26</v>
      </c>
      <c r="D631" s="21" t="s">
        <v>3185</v>
      </c>
      <c r="E631" s="21" t="s">
        <v>2953</v>
      </c>
    </row>
    <row r="632" spans="1:5" x14ac:dyDescent="0.3">
      <c r="A632" s="21" t="s">
        <v>3187</v>
      </c>
      <c r="B632" s="21" t="s">
        <v>3188</v>
      </c>
      <c r="C632" s="21">
        <v>26</v>
      </c>
      <c r="D632" s="21" t="s">
        <v>3187</v>
      </c>
      <c r="E632" s="21" t="s">
        <v>2953</v>
      </c>
    </row>
    <row r="633" spans="1:5" x14ac:dyDescent="0.3">
      <c r="A633" s="21" t="s">
        <v>3189</v>
      </c>
      <c r="B633" s="21" t="s">
        <v>3190</v>
      </c>
      <c r="C633" s="21">
        <v>26</v>
      </c>
      <c r="D633" s="21" t="s">
        <v>3189</v>
      </c>
      <c r="E633" s="21" t="s">
        <v>2953</v>
      </c>
    </row>
    <row r="634" spans="1:5" x14ac:dyDescent="0.3">
      <c r="A634" s="21" t="s">
        <v>3191</v>
      </c>
      <c r="B634" s="21" t="s">
        <v>3192</v>
      </c>
      <c r="C634" s="21">
        <v>26</v>
      </c>
      <c r="D634" s="21" t="s">
        <v>3191</v>
      </c>
      <c r="E634" s="21" t="s">
        <v>2953</v>
      </c>
    </row>
    <row r="635" spans="1:5" x14ac:dyDescent="0.3">
      <c r="A635" s="21" t="s">
        <v>3193</v>
      </c>
      <c r="B635" s="21" t="s">
        <v>3194</v>
      </c>
      <c r="C635" s="21">
        <v>26</v>
      </c>
      <c r="D635" s="21" t="s">
        <v>3193</v>
      </c>
      <c r="E635" s="21" t="s">
        <v>2953</v>
      </c>
    </row>
    <row r="636" spans="1:5" x14ac:dyDescent="0.3">
      <c r="A636" s="21" t="s">
        <v>3195</v>
      </c>
      <c r="B636" s="21" t="s">
        <v>3196</v>
      </c>
      <c r="C636" s="21">
        <v>26</v>
      </c>
      <c r="D636" s="21" t="s">
        <v>3195</v>
      </c>
      <c r="E636" s="21" t="s">
        <v>2953</v>
      </c>
    </row>
    <row r="637" spans="1:5" x14ac:dyDescent="0.3">
      <c r="A637" s="21" t="s">
        <v>3197</v>
      </c>
      <c r="B637" s="21" t="s">
        <v>3198</v>
      </c>
      <c r="C637" s="21">
        <v>26</v>
      </c>
      <c r="D637" s="21" t="s">
        <v>3197</v>
      </c>
      <c r="E637" s="21" t="s">
        <v>2953</v>
      </c>
    </row>
    <row r="638" spans="1:5" x14ac:dyDescent="0.3">
      <c r="A638" s="21" t="s">
        <v>3199</v>
      </c>
      <c r="B638" s="21" t="s">
        <v>3200</v>
      </c>
      <c r="C638" s="21">
        <v>26</v>
      </c>
      <c r="D638" s="21" t="s">
        <v>3199</v>
      </c>
      <c r="E638" s="21" t="s">
        <v>2953</v>
      </c>
    </row>
    <row r="639" spans="1:5" x14ac:dyDescent="0.3">
      <c r="A639" s="21" t="s">
        <v>3201</v>
      </c>
      <c r="B639" s="21" t="s">
        <v>3202</v>
      </c>
      <c r="C639" s="21">
        <v>26</v>
      </c>
      <c r="D639" s="21" t="s">
        <v>3201</v>
      </c>
      <c r="E639" s="21" t="s">
        <v>2953</v>
      </c>
    </row>
    <row r="640" spans="1:5" x14ac:dyDescent="0.3">
      <c r="A640" s="21" t="s">
        <v>3203</v>
      </c>
      <c r="B640" s="21" t="s">
        <v>3204</v>
      </c>
      <c r="C640" s="21">
        <v>26</v>
      </c>
      <c r="D640" s="21" t="s">
        <v>3203</v>
      </c>
      <c r="E640" s="21" t="s">
        <v>2953</v>
      </c>
    </row>
    <row r="641" spans="1:5" x14ac:dyDescent="0.3">
      <c r="A641" s="21" t="s">
        <v>3205</v>
      </c>
      <c r="B641" s="21" t="s">
        <v>3206</v>
      </c>
      <c r="C641" s="21">
        <v>26</v>
      </c>
      <c r="D641" s="21" t="s">
        <v>3205</v>
      </c>
      <c r="E641" s="21" t="s">
        <v>2953</v>
      </c>
    </row>
    <row r="642" spans="1:5" x14ac:dyDescent="0.3">
      <c r="A642" s="21" t="s">
        <v>3207</v>
      </c>
      <c r="B642" s="21" t="s">
        <v>3208</v>
      </c>
      <c r="C642" s="21">
        <v>26</v>
      </c>
      <c r="D642" s="21" t="s">
        <v>3207</v>
      </c>
      <c r="E642" s="21" t="s">
        <v>2953</v>
      </c>
    </row>
    <row r="643" spans="1:5" x14ac:dyDescent="0.3">
      <c r="A643" s="21" t="s">
        <v>3209</v>
      </c>
      <c r="B643" s="21" t="s">
        <v>3210</v>
      </c>
      <c r="C643" s="21">
        <v>26</v>
      </c>
      <c r="D643" s="21" t="s">
        <v>3209</v>
      </c>
      <c r="E643" s="21" t="s">
        <v>2953</v>
      </c>
    </row>
    <row r="644" spans="1:5" x14ac:dyDescent="0.3">
      <c r="A644" s="21" t="s">
        <v>3211</v>
      </c>
      <c r="B644" s="21" t="s">
        <v>3212</v>
      </c>
      <c r="C644" s="21">
        <v>26</v>
      </c>
      <c r="D644" s="21" t="s">
        <v>3211</v>
      </c>
      <c r="E644" s="21" t="s">
        <v>2953</v>
      </c>
    </row>
    <row r="645" spans="1:5" x14ac:dyDescent="0.3">
      <c r="A645" s="21" t="s">
        <v>3213</v>
      </c>
      <c r="B645" s="21" t="s">
        <v>3214</v>
      </c>
      <c r="C645" s="21">
        <v>26</v>
      </c>
      <c r="D645" s="21" t="s">
        <v>3213</v>
      </c>
      <c r="E645" s="21" t="s">
        <v>2953</v>
      </c>
    </row>
    <row r="646" spans="1:5" x14ac:dyDescent="0.3">
      <c r="A646" s="21" t="s">
        <v>3215</v>
      </c>
      <c r="B646" s="21" t="s">
        <v>3216</v>
      </c>
      <c r="C646" s="21">
        <v>26</v>
      </c>
      <c r="D646" s="21" t="s">
        <v>3215</v>
      </c>
      <c r="E646" s="21" t="s">
        <v>2953</v>
      </c>
    </row>
    <row r="647" spans="1:5" x14ac:dyDescent="0.3">
      <c r="A647" s="21" t="s">
        <v>3217</v>
      </c>
      <c r="B647" s="21" t="s">
        <v>3218</v>
      </c>
      <c r="C647" s="21">
        <v>26</v>
      </c>
      <c r="D647" s="21" t="s">
        <v>3217</v>
      </c>
      <c r="E647" s="21" t="s">
        <v>2953</v>
      </c>
    </row>
    <row r="648" spans="1:5" x14ac:dyDescent="0.3">
      <c r="A648" s="21" t="s">
        <v>3219</v>
      </c>
      <c r="B648" s="21" t="s">
        <v>3220</v>
      </c>
      <c r="C648" s="21">
        <v>26</v>
      </c>
      <c r="D648" s="21" t="s">
        <v>3219</v>
      </c>
      <c r="E648" s="21" t="s">
        <v>2953</v>
      </c>
    </row>
    <row r="649" spans="1:5" x14ac:dyDescent="0.3">
      <c r="A649" s="21" t="s">
        <v>3221</v>
      </c>
      <c r="B649" s="21" t="s">
        <v>3222</v>
      </c>
      <c r="C649" s="21">
        <v>26</v>
      </c>
      <c r="D649" s="21" t="s">
        <v>3221</v>
      </c>
      <c r="E649" s="21" t="s">
        <v>2953</v>
      </c>
    </row>
    <row r="650" spans="1:5" x14ac:dyDescent="0.3">
      <c r="A650" s="21" t="s">
        <v>3223</v>
      </c>
      <c r="B650" s="21" t="s">
        <v>3224</v>
      </c>
      <c r="C650" s="21">
        <v>26</v>
      </c>
      <c r="D650" s="21" t="s">
        <v>3223</v>
      </c>
      <c r="E650" s="21" t="s">
        <v>2953</v>
      </c>
    </row>
    <row r="651" spans="1:5" x14ac:dyDescent="0.3">
      <c r="A651" s="21" t="s">
        <v>3225</v>
      </c>
      <c r="B651" s="21" t="s">
        <v>3226</v>
      </c>
      <c r="C651" s="21">
        <v>26</v>
      </c>
      <c r="D651" s="21" t="s">
        <v>3225</v>
      </c>
      <c r="E651" s="21" t="s">
        <v>2953</v>
      </c>
    </row>
    <row r="652" spans="1:5" x14ac:dyDescent="0.3">
      <c r="A652" s="21" t="s">
        <v>3227</v>
      </c>
      <c r="B652" s="21" t="s">
        <v>3228</v>
      </c>
      <c r="C652" s="21">
        <v>26</v>
      </c>
      <c r="D652" s="21" t="s">
        <v>3227</v>
      </c>
      <c r="E652" s="21" t="s">
        <v>2953</v>
      </c>
    </row>
    <row r="653" spans="1:5" x14ac:dyDescent="0.3">
      <c r="A653" s="21" t="s">
        <v>3229</v>
      </c>
      <c r="B653" s="21" t="s">
        <v>3230</v>
      </c>
      <c r="C653" s="21">
        <v>26</v>
      </c>
      <c r="D653" s="21" t="s">
        <v>3229</v>
      </c>
      <c r="E653" s="21" t="s">
        <v>2953</v>
      </c>
    </row>
    <row r="654" spans="1:5" x14ac:dyDescent="0.3">
      <c r="A654" s="21" t="s">
        <v>3231</v>
      </c>
      <c r="B654" s="21" t="s">
        <v>3232</v>
      </c>
      <c r="C654" s="21">
        <v>26</v>
      </c>
      <c r="D654" s="21" t="s">
        <v>3231</v>
      </c>
      <c r="E654" s="21" t="s">
        <v>2953</v>
      </c>
    </row>
    <row r="655" spans="1:5" x14ac:dyDescent="0.3">
      <c r="A655" s="21" t="s">
        <v>3233</v>
      </c>
      <c r="B655" s="21" t="s">
        <v>3234</v>
      </c>
      <c r="C655" s="21">
        <v>26</v>
      </c>
      <c r="D655" s="21" t="s">
        <v>3233</v>
      </c>
      <c r="E655" s="21" t="s">
        <v>2953</v>
      </c>
    </row>
    <row r="656" spans="1:5" x14ac:dyDescent="0.3">
      <c r="A656" s="21" t="s">
        <v>3235</v>
      </c>
      <c r="B656" s="21" t="s">
        <v>3236</v>
      </c>
      <c r="C656" s="21">
        <v>26</v>
      </c>
      <c r="D656" s="21" t="s">
        <v>3235</v>
      </c>
      <c r="E656" s="21" t="s">
        <v>2953</v>
      </c>
    </row>
    <row r="657" spans="1:5" x14ac:dyDescent="0.3">
      <c r="A657" s="21" t="s">
        <v>3237</v>
      </c>
      <c r="B657" s="21" t="s">
        <v>3238</v>
      </c>
      <c r="C657" s="21">
        <v>26</v>
      </c>
      <c r="D657" s="21" t="s">
        <v>3237</v>
      </c>
      <c r="E657" s="21" t="s">
        <v>2953</v>
      </c>
    </row>
    <row r="658" spans="1:5" x14ac:dyDescent="0.3">
      <c r="A658" s="21" t="s">
        <v>3239</v>
      </c>
      <c r="B658" s="21" t="s">
        <v>3240</v>
      </c>
      <c r="C658" s="21">
        <v>26</v>
      </c>
      <c r="D658" s="21" t="s">
        <v>3239</v>
      </c>
      <c r="E658" s="21" t="s">
        <v>2953</v>
      </c>
    </row>
    <row r="659" spans="1:5" x14ac:dyDescent="0.3">
      <c r="A659" s="21" t="s">
        <v>3241</v>
      </c>
      <c r="B659" s="21" t="s">
        <v>3242</v>
      </c>
      <c r="C659" s="21">
        <v>26</v>
      </c>
      <c r="D659" s="21" t="s">
        <v>3241</v>
      </c>
      <c r="E659" s="21" t="s">
        <v>2953</v>
      </c>
    </row>
    <row r="660" spans="1:5" x14ac:dyDescent="0.3">
      <c r="A660" s="21" t="s">
        <v>3243</v>
      </c>
      <c r="B660" s="21" t="s">
        <v>3244</v>
      </c>
      <c r="C660" s="21">
        <v>26</v>
      </c>
      <c r="D660" s="21" t="s">
        <v>3243</v>
      </c>
      <c r="E660" s="21" t="s">
        <v>2953</v>
      </c>
    </row>
    <row r="661" spans="1:5" x14ac:dyDescent="0.3">
      <c r="A661" s="21" t="s">
        <v>3245</v>
      </c>
      <c r="B661" s="21" t="s">
        <v>3246</v>
      </c>
      <c r="C661" s="21">
        <v>26</v>
      </c>
      <c r="D661" s="21" t="s">
        <v>3245</v>
      </c>
      <c r="E661" s="21" t="s">
        <v>2953</v>
      </c>
    </row>
    <row r="662" spans="1:5" x14ac:dyDescent="0.3">
      <c r="A662" s="21" t="s">
        <v>3247</v>
      </c>
      <c r="B662" s="21" t="s">
        <v>3248</v>
      </c>
      <c r="C662" s="21">
        <v>26</v>
      </c>
      <c r="D662" s="21" t="s">
        <v>3247</v>
      </c>
      <c r="E662" s="21" t="s">
        <v>2953</v>
      </c>
    </row>
    <row r="663" spans="1:5" x14ac:dyDescent="0.3">
      <c r="A663" s="21" t="s">
        <v>3249</v>
      </c>
      <c r="B663" s="21" t="s">
        <v>3250</v>
      </c>
      <c r="C663" s="21">
        <v>26</v>
      </c>
      <c r="D663" s="21" t="s">
        <v>3249</v>
      </c>
      <c r="E663" s="21" t="s">
        <v>2953</v>
      </c>
    </row>
    <row r="664" spans="1:5" x14ac:dyDescent="0.3">
      <c r="A664" s="21" t="s">
        <v>3251</v>
      </c>
      <c r="B664" s="21" t="s">
        <v>3252</v>
      </c>
      <c r="C664" s="21">
        <v>26</v>
      </c>
      <c r="D664" s="21" t="s">
        <v>3251</v>
      </c>
      <c r="E664" s="21" t="s">
        <v>2953</v>
      </c>
    </row>
    <row r="665" spans="1:5" x14ac:dyDescent="0.3">
      <c r="A665" s="21" t="s">
        <v>3253</v>
      </c>
      <c r="B665" s="21" t="s">
        <v>3254</v>
      </c>
      <c r="C665" s="21">
        <v>26</v>
      </c>
      <c r="D665" s="21" t="s">
        <v>3253</v>
      </c>
      <c r="E665" s="21" t="s">
        <v>2953</v>
      </c>
    </row>
    <row r="666" spans="1:5" x14ac:dyDescent="0.3">
      <c r="A666" s="21" t="s">
        <v>3255</v>
      </c>
      <c r="B666" s="21" t="s">
        <v>3256</v>
      </c>
      <c r="C666" s="21">
        <v>26</v>
      </c>
      <c r="D666" s="21" t="s">
        <v>3255</v>
      </c>
      <c r="E666" s="21" t="s">
        <v>2953</v>
      </c>
    </row>
    <row r="667" spans="1:5" x14ac:dyDescent="0.3">
      <c r="A667" s="21" t="s">
        <v>3257</v>
      </c>
      <c r="B667" s="21" t="s">
        <v>3258</v>
      </c>
      <c r="C667" s="21">
        <v>26</v>
      </c>
      <c r="D667" s="21" t="s">
        <v>3257</v>
      </c>
      <c r="E667" s="21" t="s">
        <v>2953</v>
      </c>
    </row>
    <row r="668" spans="1:5" x14ac:dyDescent="0.3">
      <c r="A668" s="21" t="s">
        <v>3259</v>
      </c>
      <c r="B668" s="21" t="s">
        <v>3260</v>
      </c>
      <c r="C668" s="21">
        <v>26</v>
      </c>
      <c r="D668" s="21" t="s">
        <v>3259</v>
      </c>
      <c r="E668" s="21" t="s">
        <v>2953</v>
      </c>
    </row>
    <row r="669" spans="1:5" x14ac:dyDescent="0.3">
      <c r="A669" s="21" t="s">
        <v>3261</v>
      </c>
      <c r="B669" s="21" t="s">
        <v>3262</v>
      </c>
      <c r="C669" s="21">
        <v>26</v>
      </c>
      <c r="D669" s="21" t="s">
        <v>3261</v>
      </c>
      <c r="E669" s="21" t="s">
        <v>2953</v>
      </c>
    </row>
    <row r="670" spans="1:5" x14ac:dyDescent="0.3">
      <c r="A670" s="21" t="s">
        <v>3263</v>
      </c>
      <c r="B670" s="21" t="s">
        <v>3264</v>
      </c>
      <c r="C670" s="21">
        <v>26</v>
      </c>
      <c r="D670" s="21" t="s">
        <v>3263</v>
      </c>
      <c r="E670" s="21" t="s">
        <v>2953</v>
      </c>
    </row>
    <row r="671" spans="1:5" x14ac:dyDescent="0.3">
      <c r="A671" s="21" t="s">
        <v>3265</v>
      </c>
      <c r="B671" s="21" t="s">
        <v>3266</v>
      </c>
      <c r="C671" s="21">
        <v>26</v>
      </c>
      <c r="D671" s="21" t="s">
        <v>3265</v>
      </c>
      <c r="E671" s="21" t="s">
        <v>2953</v>
      </c>
    </row>
    <row r="672" spans="1:5" x14ac:dyDescent="0.3">
      <c r="A672" s="21" t="s">
        <v>3267</v>
      </c>
      <c r="B672" s="21" t="s">
        <v>3268</v>
      </c>
      <c r="C672" s="21">
        <v>26</v>
      </c>
      <c r="D672" s="21" t="s">
        <v>3267</v>
      </c>
      <c r="E672" s="21" t="s">
        <v>2953</v>
      </c>
    </row>
    <row r="673" spans="1:5" x14ac:dyDescent="0.3">
      <c r="A673" s="21" t="s">
        <v>3269</v>
      </c>
      <c r="B673" s="21" t="s">
        <v>3270</v>
      </c>
      <c r="C673" s="21">
        <v>26</v>
      </c>
      <c r="D673" s="21" t="s">
        <v>3269</v>
      </c>
      <c r="E673" s="21" t="s">
        <v>2953</v>
      </c>
    </row>
    <row r="674" spans="1:5" x14ac:dyDescent="0.3">
      <c r="A674" s="21" t="s">
        <v>3271</v>
      </c>
      <c r="B674" s="21" t="s">
        <v>3272</v>
      </c>
      <c r="C674" s="21">
        <v>26</v>
      </c>
      <c r="D674" s="21" t="s">
        <v>3271</v>
      </c>
      <c r="E674" s="21" t="s">
        <v>2953</v>
      </c>
    </row>
    <row r="675" spans="1:5" x14ac:dyDescent="0.3">
      <c r="A675" s="21" t="s">
        <v>3273</v>
      </c>
      <c r="B675" s="21" t="s">
        <v>3274</v>
      </c>
      <c r="C675" s="21">
        <v>26</v>
      </c>
      <c r="D675" s="21" t="s">
        <v>3273</v>
      </c>
      <c r="E675" s="21" t="s">
        <v>2953</v>
      </c>
    </row>
    <row r="676" spans="1:5" x14ac:dyDescent="0.3">
      <c r="A676" s="21" t="s">
        <v>3275</v>
      </c>
      <c r="B676" s="21" t="s">
        <v>3276</v>
      </c>
      <c r="C676" s="21">
        <v>26</v>
      </c>
      <c r="D676" s="21" t="s">
        <v>3275</v>
      </c>
      <c r="E676" s="21" t="s">
        <v>2953</v>
      </c>
    </row>
    <row r="677" spans="1:5" x14ac:dyDescent="0.3">
      <c r="A677" s="21" t="s">
        <v>3277</v>
      </c>
      <c r="B677" s="21" t="s">
        <v>3278</v>
      </c>
      <c r="C677" s="21">
        <v>26</v>
      </c>
      <c r="D677" s="21" t="s">
        <v>3277</v>
      </c>
      <c r="E677" s="21" t="s">
        <v>2953</v>
      </c>
    </row>
    <row r="678" spans="1:5" x14ac:dyDescent="0.3">
      <c r="A678" s="21" t="s">
        <v>3279</v>
      </c>
      <c r="B678" s="21" t="s">
        <v>3280</v>
      </c>
      <c r="C678" s="21">
        <v>26</v>
      </c>
      <c r="D678" s="21" t="s">
        <v>3279</v>
      </c>
      <c r="E678" s="21" t="s">
        <v>2953</v>
      </c>
    </row>
    <row r="679" spans="1:5" x14ac:dyDescent="0.3">
      <c r="A679" s="21" t="s">
        <v>3281</v>
      </c>
      <c r="B679" s="21" t="s">
        <v>3282</v>
      </c>
      <c r="C679" s="21">
        <v>26</v>
      </c>
      <c r="D679" s="21" t="s">
        <v>3281</v>
      </c>
      <c r="E679" s="21" t="s">
        <v>2953</v>
      </c>
    </row>
    <row r="680" spans="1:5" x14ac:dyDescent="0.3">
      <c r="A680" s="21" t="s">
        <v>3283</v>
      </c>
      <c r="B680" s="21" t="s">
        <v>3284</v>
      </c>
      <c r="C680" s="21">
        <v>26</v>
      </c>
      <c r="D680" s="21" t="s">
        <v>3283</v>
      </c>
      <c r="E680" s="21" t="s">
        <v>2953</v>
      </c>
    </row>
    <row r="681" spans="1:5" x14ac:dyDescent="0.3">
      <c r="A681" s="21" t="s">
        <v>3285</v>
      </c>
      <c r="B681" s="21" t="s">
        <v>3286</v>
      </c>
      <c r="C681" s="21">
        <v>26</v>
      </c>
      <c r="D681" s="21" t="s">
        <v>3285</v>
      </c>
      <c r="E681" s="21" t="s">
        <v>2953</v>
      </c>
    </row>
    <row r="682" spans="1:5" x14ac:dyDescent="0.3">
      <c r="A682" s="21" t="s">
        <v>3287</v>
      </c>
      <c r="B682" s="21" t="s">
        <v>3288</v>
      </c>
      <c r="C682" s="21">
        <v>26</v>
      </c>
      <c r="D682" s="21" t="s">
        <v>3287</v>
      </c>
      <c r="E682" s="21" t="s">
        <v>2953</v>
      </c>
    </row>
    <row r="683" spans="1:5" x14ac:dyDescent="0.3">
      <c r="A683" s="21" t="s">
        <v>3289</v>
      </c>
      <c r="B683" s="21" t="s">
        <v>3290</v>
      </c>
      <c r="C683" s="21">
        <v>26</v>
      </c>
      <c r="D683" s="21" t="s">
        <v>3289</v>
      </c>
      <c r="E683" s="21" t="s">
        <v>2953</v>
      </c>
    </row>
    <row r="684" spans="1:5" x14ac:dyDescent="0.3">
      <c r="A684" s="21" t="s">
        <v>3291</v>
      </c>
      <c r="B684" s="21" t="s">
        <v>3292</v>
      </c>
      <c r="C684" s="21">
        <v>26</v>
      </c>
      <c r="D684" s="21" t="s">
        <v>3291</v>
      </c>
      <c r="E684" s="21" t="s">
        <v>2953</v>
      </c>
    </row>
    <row r="685" spans="1:5" x14ac:dyDescent="0.3">
      <c r="A685" s="21" t="s">
        <v>3293</v>
      </c>
      <c r="B685" s="21" t="s">
        <v>3294</v>
      </c>
      <c r="C685" s="21">
        <v>26</v>
      </c>
      <c r="D685" s="21" t="s">
        <v>3293</v>
      </c>
      <c r="E685" s="21" t="s">
        <v>2953</v>
      </c>
    </row>
    <row r="686" spans="1:5" x14ac:dyDescent="0.3">
      <c r="A686" s="21" t="s">
        <v>3295</v>
      </c>
      <c r="B686" s="21" t="s">
        <v>3296</v>
      </c>
      <c r="C686" s="21">
        <v>26</v>
      </c>
      <c r="D686" s="21" t="s">
        <v>3295</v>
      </c>
      <c r="E686" s="21" t="s">
        <v>2953</v>
      </c>
    </row>
    <row r="687" spans="1:5" x14ac:dyDescent="0.3">
      <c r="A687" s="21" t="s">
        <v>3297</v>
      </c>
      <c r="B687" s="21" t="s">
        <v>3298</v>
      </c>
      <c r="C687" s="21">
        <v>26</v>
      </c>
      <c r="D687" s="21" t="s">
        <v>3297</v>
      </c>
      <c r="E687" s="21" t="s">
        <v>2953</v>
      </c>
    </row>
    <row r="688" spans="1:5" x14ac:dyDescent="0.3">
      <c r="A688" s="21" t="s">
        <v>3299</v>
      </c>
      <c r="B688" s="21" t="s">
        <v>3300</v>
      </c>
      <c r="C688" s="21">
        <v>26</v>
      </c>
      <c r="D688" s="21" t="s">
        <v>3299</v>
      </c>
      <c r="E688" s="21" t="s">
        <v>2953</v>
      </c>
    </row>
    <row r="689" spans="1:5" x14ac:dyDescent="0.3">
      <c r="A689" s="21" t="s">
        <v>3301</v>
      </c>
      <c r="B689" s="21" t="s">
        <v>3302</v>
      </c>
      <c r="C689" s="21">
        <v>26</v>
      </c>
      <c r="D689" s="21" t="s">
        <v>3301</v>
      </c>
      <c r="E689" s="21" t="s">
        <v>2953</v>
      </c>
    </row>
    <row r="690" spans="1:5" x14ac:dyDescent="0.3">
      <c r="A690" s="21" t="s">
        <v>3303</v>
      </c>
      <c r="B690" s="21" t="s">
        <v>3304</v>
      </c>
      <c r="C690" s="21">
        <v>26</v>
      </c>
      <c r="D690" s="21" t="s">
        <v>3303</v>
      </c>
      <c r="E690" s="21" t="s">
        <v>2953</v>
      </c>
    </row>
    <row r="691" spans="1:5" x14ac:dyDescent="0.3">
      <c r="A691" s="21" t="s">
        <v>3305</v>
      </c>
      <c r="B691" s="21" t="s">
        <v>3306</v>
      </c>
      <c r="C691" s="21">
        <v>26</v>
      </c>
      <c r="D691" s="21" t="s">
        <v>3305</v>
      </c>
      <c r="E691" s="21" t="s">
        <v>2953</v>
      </c>
    </row>
    <row r="692" spans="1:5" x14ac:dyDescent="0.3">
      <c r="A692" s="21" t="s">
        <v>3307</v>
      </c>
      <c r="B692" s="21" t="s">
        <v>3308</v>
      </c>
      <c r="C692" s="21">
        <v>26</v>
      </c>
      <c r="D692" s="21" t="s">
        <v>3307</v>
      </c>
      <c r="E692" s="21" t="s">
        <v>2953</v>
      </c>
    </row>
    <row r="693" spans="1:5" x14ac:dyDescent="0.3">
      <c r="A693" s="21" t="s">
        <v>3309</v>
      </c>
      <c r="B693" s="21" t="s">
        <v>3310</v>
      </c>
      <c r="C693" s="21">
        <v>26</v>
      </c>
      <c r="D693" s="21" t="s">
        <v>3309</v>
      </c>
      <c r="E693" s="21" t="s">
        <v>2953</v>
      </c>
    </row>
    <row r="694" spans="1:5" x14ac:dyDescent="0.3">
      <c r="A694" s="21" t="s">
        <v>3311</v>
      </c>
      <c r="B694" s="21" t="s">
        <v>3312</v>
      </c>
      <c r="C694" s="21">
        <v>26</v>
      </c>
      <c r="D694" s="21" t="s">
        <v>3311</v>
      </c>
      <c r="E694" s="21" t="s">
        <v>2953</v>
      </c>
    </row>
    <row r="695" spans="1:5" x14ac:dyDescent="0.3">
      <c r="A695" s="21" t="s">
        <v>3313</v>
      </c>
      <c r="B695" s="21" t="s">
        <v>3314</v>
      </c>
      <c r="C695" s="21">
        <v>26</v>
      </c>
      <c r="D695" s="21" t="s">
        <v>3313</v>
      </c>
      <c r="E695" s="21" t="s">
        <v>2953</v>
      </c>
    </row>
    <row r="696" spans="1:5" x14ac:dyDescent="0.3">
      <c r="A696" s="21" t="s">
        <v>3315</v>
      </c>
      <c r="B696" s="21" t="s">
        <v>3316</v>
      </c>
      <c r="C696" s="21">
        <v>26</v>
      </c>
      <c r="D696" s="21" t="s">
        <v>3315</v>
      </c>
      <c r="E696" s="21" t="s">
        <v>2953</v>
      </c>
    </row>
    <row r="697" spans="1:5" x14ac:dyDescent="0.3">
      <c r="A697" s="21" t="s">
        <v>3317</v>
      </c>
      <c r="B697" s="21" t="s">
        <v>3318</v>
      </c>
      <c r="C697" s="21">
        <v>26</v>
      </c>
      <c r="D697" s="21" t="s">
        <v>3317</v>
      </c>
      <c r="E697" s="21" t="s">
        <v>2953</v>
      </c>
    </row>
    <row r="698" spans="1:5" x14ac:dyDescent="0.3">
      <c r="A698" s="21" t="s">
        <v>3319</v>
      </c>
      <c r="B698" s="21" t="s">
        <v>3320</v>
      </c>
      <c r="C698" s="21">
        <v>26</v>
      </c>
      <c r="D698" s="21" t="s">
        <v>3319</v>
      </c>
      <c r="E698" s="21" t="s">
        <v>2953</v>
      </c>
    </row>
    <row r="699" spans="1:5" x14ac:dyDescent="0.3">
      <c r="A699" s="21" t="s">
        <v>3321</v>
      </c>
      <c r="B699" s="21" t="s">
        <v>3322</v>
      </c>
      <c r="C699" s="21">
        <v>26</v>
      </c>
      <c r="D699" s="21" t="s">
        <v>3321</v>
      </c>
      <c r="E699" s="21" t="s">
        <v>2953</v>
      </c>
    </row>
    <row r="700" spans="1:5" x14ac:dyDescent="0.3">
      <c r="A700" s="21" t="s">
        <v>3323</v>
      </c>
      <c r="B700" s="21" t="s">
        <v>3324</v>
      </c>
      <c r="C700" s="21">
        <v>26</v>
      </c>
      <c r="D700" s="21" t="s">
        <v>3323</v>
      </c>
      <c r="E700" s="21" t="s">
        <v>2953</v>
      </c>
    </row>
    <row r="701" spans="1:5" x14ac:dyDescent="0.3">
      <c r="A701" s="21" t="s">
        <v>3325</v>
      </c>
      <c r="B701" s="21" t="s">
        <v>3326</v>
      </c>
      <c r="C701" s="21">
        <v>26</v>
      </c>
      <c r="D701" s="21" t="s">
        <v>3325</v>
      </c>
      <c r="E701" s="21" t="s">
        <v>2953</v>
      </c>
    </row>
    <row r="702" spans="1:5" x14ac:dyDescent="0.3">
      <c r="A702" s="21" t="s">
        <v>3327</v>
      </c>
      <c r="B702" s="21" t="s">
        <v>3328</v>
      </c>
      <c r="C702" s="21">
        <v>26</v>
      </c>
      <c r="D702" s="21" t="s">
        <v>3327</v>
      </c>
      <c r="E702" s="21" t="s">
        <v>2953</v>
      </c>
    </row>
    <row r="703" spans="1:5" x14ac:dyDescent="0.3">
      <c r="A703" s="21" t="s">
        <v>3329</v>
      </c>
      <c r="B703" s="21" t="s">
        <v>3330</v>
      </c>
      <c r="C703" s="21">
        <v>26</v>
      </c>
      <c r="D703" s="21" t="s">
        <v>3329</v>
      </c>
      <c r="E703" s="21" t="s">
        <v>2953</v>
      </c>
    </row>
    <row r="704" spans="1:5" x14ac:dyDescent="0.3">
      <c r="A704" s="21" t="s">
        <v>3331</v>
      </c>
      <c r="B704" s="21" t="s">
        <v>3332</v>
      </c>
      <c r="C704" s="21">
        <v>26</v>
      </c>
      <c r="D704" s="21" t="s">
        <v>3331</v>
      </c>
      <c r="E704" s="21" t="s">
        <v>2953</v>
      </c>
    </row>
    <row r="705" spans="1:5" x14ac:dyDescent="0.3">
      <c r="A705" s="21" t="s">
        <v>3333</v>
      </c>
      <c r="B705" s="21" t="s">
        <v>3334</v>
      </c>
      <c r="C705" s="21">
        <v>26</v>
      </c>
      <c r="D705" s="21" t="s">
        <v>3333</v>
      </c>
      <c r="E705" s="21" t="s">
        <v>2953</v>
      </c>
    </row>
    <row r="706" spans="1:5" x14ac:dyDescent="0.3">
      <c r="A706" s="21" t="s">
        <v>3335</v>
      </c>
      <c r="B706" s="21" t="s">
        <v>3336</v>
      </c>
      <c r="C706" s="21">
        <v>26</v>
      </c>
      <c r="D706" s="21" t="s">
        <v>3335</v>
      </c>
      <c r="E706" s="21" t="s">
        <v>2953</v>
      </c>
    </row>
    <row r="707" spans="1:5" x14ac:dyDescent="0.3">
      <c r="A707" s="21" t="s">
        <v>3337</v>
      </c>
      <c r="B707" s="21" t="s">
        <v>3338</v>
      </c>
      <c r="C707" s="21">
        <v>26</v>
      </c>
      <c r="D707" s="21" t="s">
        <v>3337</v>
      </c>
      <c r="E707" s="21" t="s">
        <v>2953</v>
      </c>
    </row>
    <row r="708" spans="1:5" x14ac:dyDescent="0.3">
      <c r="A708" s="21" t="s">
        <v>3339</v>
      </c>
      <c r="B708" s="21" t="s">
        <v>3340</v>
      </c>
      <c r="C708" s="21">
        <v>26</v>
      </c>
      <c r="D708" s="21" t="s">
        <v>3339</v>
      </c>
      <c r="E708" s="21" t="s">
        <v>2953</v>
      </c>
    </row>
    <row r="709" spans="1:5" x14ac:dyDescent="0.3">
      <c r="A709" s="21" t="s">
        <v>3341</v>
      </c>
      <c r="B709" s="21" t="s">
        <v>3342</v>
      </c>
      <c r="C709" s="21">
        <v>26</v>
      </c>
      <c r="D709" s="21" t="s">
        <v>3341</v>
      </c>
      <c r="E709" s="21" t="s">
        <v>2953</v>
      </c>
    </row>
    <row r="710" spans="1:5" x14ac:dyDescent="0.3">
      <c r="A710" s="21" t="s">
        <v>3343</v>
      </c>
      <c r="B710" s="21" t="s">
        <v>3344</v>
      </c>
      <c r="C710" s="21">
        <v>26</v>
      </c>
      <c r="D710" s="21" t="s">
        <v>3343</v>
      </c>
      <c r="E710" s="21" t="s">
        <v>2953</v>
      </c>
    </row>
    <row r="711" spans="1:5" x14ac:dyDescent="0.3">
      <c r="A711" s="21" t="s">
        <v>3345</v>
      </c>
      <c r="B711" s="21" t="s">
        <v>3346</v>
      </c>
      <c r="C711" s="21">
        <v>26</v>
      </c>
      <c r="D711" s="21" t="s">
        <v>3345</v>
      </c>
      <c r="E711" s="21" t="s">
        <v>2953</v>
      </c>
    </row>
    <row r="712" spans="1:5" x14ac:dyDescent="0.3">
      <c r="A712" s="21" t="s">
        <v>3347</v>
      </c>
      <c r="B712" s="21" t="s">
        <v>3348</v>
      </c>
      <c r="C712" s="21">
        <v>26</v>
      </c>
      <c r="D712" s="21" t="s">
        <v>3347</v>
      </c>
      <c r="E712" s="21" t="s">
        <v>2953</v>
      </c>
    </row>
    <row r="713" spans="1:5" x14ac:dyDescent="0.3">
      <c r="A713" s="21" t="s">
        <v>3349</v>
      </c>
      <c r="B713" s="21" t="s">
        <v>3350</v>
      </c>
      <c r="C713" s="21">
        <v>26</v>
      </c>
      <c r="D713" s="21" t="s">
        <v>3349</v>
      </c>
      <c r="E713" s="21" t="s">
        <v>2953</v>
      </c>
    </row>
    <row r="714" spans="1:5" x14ac:dyDescent="0.3">
      <c r="A714" s="21" t="s">
        <v>3351</v>
      </c>
      <c r="B714" s="21" t="s">
        <v>3352</v>
      </c>
      <c r="C714" s="21">
        <v>26</v>
      </c>
      <c r="D714" s="21" t="s">
        <v>3351</v>
      </c>
      <c r="E714" s="21" t="s">
        <v>2953</v>
      </c>
    </row>
    <row r="715" spans="1:5" x14ac:dyDescent="0.3">
      <c r="A715" s="21" t="s">
        <v>3353</v>
      </c>
      <c r="B715" s="21" t="s">
        <v>3354</v>
      </c>
      <c r="C715" s="21">
        <v>26</v>
      </c>
      <c r="D715" s="21" t="s">
        <v>3353</v>
      </c>
      <c r="E715" s="21" t="s">
        <v>2953</v>
      </c>
    </row>
    <row r="716" spans="1:5" x14ac:dyDescent="0.3">
      <c r="A716" s="21" t="s">
        <v>3355</v>
      </c>
      <c r="B716" s="21" t="s">
        <v>3356</v>
      </c>
      <c r="C716" s="21">
        <v>26</v>
      </c>
      <c r="D716" s="21" t="s">
        <v>3355</v>
      </c>
      <c r="E716" s="21" t="s">
        <v>2953</v>
      </c>
    </row>
    <row r="717" spans="1:5" x14ac:dyDescent="0.3">
      <c r="A717" s="21" t="s">
        <v>3357</v>
      </c>
      <c r="B717" s="21" t="s">
        <v>3358</v>
      </c>
      <c r="C717" s="21">
        <v>26</v>
      </c>
      <c r="D717" s="21" t="s">
        <v>3357</v>
      </c>
      <c r="E717" s="21" t="s">
        <v>2953</v>
      </c>
    </row>
    <row r="718" spans="1:5" x14ac:dyDescent="0.3">
      <c r="A718" s="21" t="s">
        <v>3359</v>
      </c>
      <c r="B718" s="21" t="s">
        <v>3360</v>
      </c>
      <c r="C718" s="21">
        <v>26</v>
      </c>
      <c r="D718" s="21" t="s">
        <v>3359</v>
      </c>
      <c r="E718" s="21" t="s">
        <v>2953</v>
      </c>
    </row>
    <row r="719" spans="1:5" x14ac:dyDescent="0.3">
      <c r="A719" s="21" t="s">
        <v>3361</v>
      </c>
      <c r="B719" s="21" t="s">
        <v>3360</v>
      </c>
      <c r="C719" s="21">
        <v>26</v>
      </c>
      <c r="D719" s="21" t="s">
        <v>3361</v>
      </c>
      <c r="E719" s="21" t="s">
        <v>2953</v>
      </c>
    </row>
    <row r="720" spans="1:5" x14ac:dyDescent="0.3">
      <c r="A720" s="21" t="s">
        <v>3362</v>
      </c>
      <c r="B720" s="21" t="s">
        <v>3363</v>
      </c>
      <c r="C720" s="21">
        <v>26</v>
      </c>
      <c r="D720" s="21" t="s">
        <v>3362</v>
      </c>
      <c r="E720" s="21" t="s">
        <v>2953</v>
      </c>
    </row>
    <row r="721" spans="1:5" x14ac:dyDescent="0.3">
      <c r="A721" s="21" t="s">
        <v>3364</v>
      </c>
      <c r="B721" s="21" t="s">
        <v>3365</v>
      </c>
      <c r="C721" s="21">
        <v>26</v>
      </c>
      <c r="D721" s="21" t="s">
        <v>3364</v>
      </c>
      <c r="E721" s="21" t="s">
        <v>2953</v>
      </c>
    </row>
    <row r="722" spans="1:5" x14ac:dyDescent="0.3">
      <c r="A722" s="21" t="s">
        <v>3366</v>
      </c>
      <c r="B722" s="21" t="s">
        <v>3367</v>
      </c>
      <c r="C722" s="21">
        <v>26</v>
      </c>
      <c r="D722" s="21" t="s">
        <v>3366</v>
      </c>
      <c r="E722" s="21" t="s">
        <v>2953</v>
      </c>
    </row>
    <row r="723" spans="1:5" x14ac:dyDescent="0.3">
      <c r="A723" s="21" t="s">
        <v>1372</v>
      </c>
      <c r="B723" s="21" t="s">
        <v>3368</v>
      </c>
      <c r="C723" s="21">
        <v>26</v>
      </c>
      <c r="D723" s="21" t="s">
        <v>1372</v>
      </c>
      <c r="E723" s="21" t="s">
        <v>2953</v>
      </c>
    </row>
    <row r="724" spans="1:5" x14ac:dyDescent="0.3">
      <c r="A724" s="21" t="s">
        <v>1374</v>
      </c>
      <c r="B724" s="21" t="s">
        <v>3369</v>
      </c>
      <c r="C724" s="21">
        <v>26</v>
      </c>
      <c r="D724" s="21" t="s">
        <v>1374</v>
      </c>
      <c r="E724" s="21" t="s">
        <v>2953</v>
      </c>
    </row>
    <row r="725" spans="1:5" x14ac:dyDescent="0.3">
      <c r="A725" s="21" t="s">
        <v>1375</v>
      </c>
      <c r="B725" s="21" t="s">
        <v>3370</v>
      </c>
      <c r="C725" s="21">
        <v>26</v>
      </c>
      <c r="D725" s="21" t="s">
        <v>1375</v>
      </c>
      <c r="E725" s="21" t="s">
        <v>2953</v>
      </c>
    </row>
    <row r="726" spans="1:5" x14ac:dyDescent="0.3">
      <c r="A726" s="21" t="s">
        <v>1376</v>
      </c>
      <c r="B726" s="21" t="s">
        <v>3371</v>
      </c>
      <c r="C726" s="21">
        <v>26</v>
      </c>
      <c r="D726" s="21" t="s">
        <v>1376</v>
      </c>
      <c r="E726" s="21" t="s">
        <v>2953</v>
      </c>
    </row>
    <row r="727" spans="1:5" x14ac:dyDescent="0.3">
      <c r="A727" s="21" t="s">
        <v>1377</v>
      </c>
      <c r="B727" s="21" t="s">
        <v>3372</v>
      </c>
      <c r="C727" s="21">
        <v>26</v>
      </c>
      <c r="D727" s="21" t="s">
        <v>1377</v>
      </c>
      <c r="E727" s="21" t="s">
        <v>2953</v>
      </c>
    </row>
    <row r="728" spans="1:5" x14ac:dyDescent="0.3">
      <c r="A728" s="21" t="s">
        <v>1378</v>
      </c>
      <c r="B728" s="21" t="s">
        <v>3373</v>
      </c>
      <c r="C728" s="21">
        <v>26</v>
      </c>
      <c r="D728" s="21" t="s">
        <v>1378</v>
      </c>
      <c r="E728" s="21" t="s">
        <v>2953</v>
      </c>
    </row>
    <row r="729" spans="1:5" x14ac:dyDescent="0.3">
      <c r="A729" s="21" t="s">
        <v>1379</v>
      </c>
      <c r="B729" s="21" t="s">
        <v>3374</v>
      </c>
      <c r="C729" s="21">
        <v>26</v>
      </c>
      <c r="D729" s="21" t="s">
        <v>1379</v>
      </c>
      <c r="E729" s="21" t="s">
        <v>2953</v>
      </c>
    </row>
    <row r="730" spans="1:5" x14ac:dyDescent="0.3">
      <c r="A730" s="21" t="s">
        <v>1380</v>
      </c>
      <c r="B730" s="21" t="s">
        <v>3375</v>
      </c>
      <c r="C730" s="21">
        <v>26</v>
      </c>
      <c r="D730" s="21" t="s">
        <v>1380</v>
      </c>
      <c r="E730" s="21" t="s">
        <v>2953</v>
      </c>
    </row>
    <row r="731" spans="1:5" x14ac:dyDescent="0.3">
      <c r="A731" s="21" t="s">
        <v>1381</v>
      </c>
      <c r="B731" s="21" t="s">
        <v>3376</v>
      </c>
      <c r="C731" s="21">
        <v>26</v>
      </c>
      <c r="D731" s="21" t="s">
        <v>1381</v>
      </c>
      <c r="E731" s="21" t="s">
        <v>2953</v>
      </c>
    </row>
    <row r="732" spans="1:5" x14ac:dyDescent="0.3">
      <c r="A732" s="21" t="s">
        <v>1382</v>
      </c>
      <c r="B732" s="21" t="s">
        <v>3377</v>
      </c>
      <c r="C732" s="21">
        <v>26</v>
      </c>
      <c r="D732" s="21" t="s">
        <v>1382</v>
      </c>
      <c r="E732" s="21" t="s">
        <v>2953</v>
      </c>
    </row>
    <row r="733" spans="1:5" x14ac:dyDescent="0.3">
      <c r="A733" s="21" t="s">
        <v>1383</v>
      </c>
      <c r="B733" s="21" t="s">
        <v>3378</v>
      </c>
      <c r="C733" s="21">
        <v>26</v>
      </c>
      <c r="D733" s="21" t="s">
        <v>1383</v>
      </c>
      <c r="E733" s="21" t="s">
        <v>2953</v>
      </c>
    </row>
    <row r="734" spans="1:5" x14ac:dyDescent="0.3">
      <c r="A734" s="21" t="s">
        <v>1384</v>
      </c>
      <c r="B734" s="21" t="s">
        <v>3379</v>
      </c>
      <c r="C734" s="21">
        <v>26</v>
      </c>
      <c r="D734" s="21" t="s">
        <v>1384</v>
      </c>
      <c r="E734" s="21" t="s">
        <v>2953</v>
      </c>
    </row>
    <row r="735" spans="1:5" x14ac:dyDescent="0.3">
      <c r="A735" s="21" t="s">
        <v>1386</v>
      </c>
      <c r="B735" s="21" t="s">
        <v>3380</v>
      </c>
      <c r="C735" s="21">
        <v>26</v>
      </c>
      <c r="D735" s="21" t="s">
        <v>1386</v>
      </c>
      <c r="E735" s="21" t="s">
        <v>2953</v>
      </c>
    </row>
    <row r="736" spans="1:5" x14ac:dyDescent="0.3">
      <c r="A736" s="21" t="s">
        <v>1387</v>
      </c>
      <c r="B736" s="21" t="s">
        <v>3381</v>
      </c>
      <c r="C736" s="21">
        <v>26</v>
      </c>
      <c r="D736" s="21" t="s">
        <v>1387</v>
      </c>
      <c r="E736" s="21" t="s">
        <v>2953</v>
      </c>
    </row>
    <row r="737" spans="1:5" x14ac:dyDescent="0.3">
      <c r="A737" s="21" t="s">
        <v>1388</v>
      </c>
      <c r="B737" s="21" t="s">
        <v>3382</v>
      </c>
      <c r="C737" s="21">
        <v>26</v>
      </c>
      <c r="D737" s="21" t="s">
        <v>1388</v>
      </c>
      <c r="E737" s="21" t="s">
        <v>2953</v>
      </c>
    </row>
    <row r="738" spans="1:5" x14ac:dyDescent="0.3">
      <c r="A738" s="21" t="s">
        <v>1389</v>
      </c>
      <c r="B738" s="21" t="s">
        <v>3383</v>
      </c>
      <c r="C738" s="21">
        <v>26</v>
      </c>
      <c r="D738" s="21" t="s">
        <v>1389</v>
      </c>
      <c r="E738" s="21" t="s">
        <v>2953</v>
      </c>
    </row>
    <row r="739" spans="1:5" x14ac:dyDescent="0.3">
      <c r="A739" s="21" t="s">
        <v>1390</v>
      </c>
      <c r="B739" s="21" t="s">
        <v>3384</v>
      </c>
      <c r="C739" s="21">
        <v>26</v>
      </c>
      <c r="D739" s="21" t="s">
        <v>1390</v>
      </c>
      <c r="E739" s="21" t="s">
        <v>2953</v>
      </c>
    </row>
    <row r="740" spans="1:5" x14ac:dyDescent="0.3">
      <c r="A740" s="21" t="s">
        <v>1391</v>
      </c>
      <c r="B740" s="21" t="s">
        <v>3385</v>
      </c>
      <c r="C740" s="21">
        <v>26</v>
      </c>
      <c r="D740" s="21" t="s">
        <v>1391</v>
      </c>
      <c r="E740" s="21" t="s">
        <v>2953</v>
      </c>
    </row>
    <row r="741" spans="1:5" x14ac:dyDescent="0.3">
      <c r="A741" s="21" t="s">
        <v>1392</v>
      </c>
      <c r="B741" s="21" t="s">
        <v>3386</v>
      </c>
      <c r="C741" s="21">
        <v>26</v>
      </c>
      <c r="D741" s="21" t="s">
        <v>1392</v>
      </c>
      <c r="E741" s="21" t="s">
        <v>2953</v>
      </c>
    </row>
    <row r="742" spans="1:5" x14ac:dyDescent="0.3">
      <c r="A742" s="21" t="s">
        <v>1393</v>
      </c>
      <c r="B742" s="21" t="s">
        <v>3387</v>
      </c>
      <c r="C742" s="21">
        <v>26</v>
      </c>
      <c r="D742" s="21" t="s">
        <v>1393</v>
      </c>
      <c r="E742" s="21" t="s">
        <v>2953</v>
      </c>
    </row>
    <row r="743" spans="1:5" x14ac:dyDescent="0.3">
      <c r="A743" s="21" t="s">
        <v>1394</v>
      </c>
      <c r="B743" s="21" t="s">
        <v>3388</v>
      </c>
      <c r="C743" s="21">
        <v>26</v>
      </c>
      <c r="D743" s="21" t="s">
        <v>1394</v>
      </c>
      <c r="E743" s="21" t="s">
        <v>2953</v>
      </c>
    </row>
    <row r="744" spans="1:5" x14ac:dyDescent="0.3">
      <c r="A744" s="21" t="s">
        <v>1395</v>
      </c>
      <c r="B744" s="21" t="s">
        <v>3389</v>
      </c>
      <c r="C744" s="21">
        <v>26</v>
      </c>
      <c r="D744" s="21" t="s">
        <v>1395</v>
      </c>
      <c r="E744" s="21" t="s">
        <v>2953</v>
      </c>
    </row>
    <row r="745" spans="1:5" x14ac:dyDescent="0.3">
      <c r="A745" s="21" t="s">
        <v>1396</v>
      </c>
      <c r="B745" s="21" t="s">
        <v>3390</v>
      </c>
      <c r="C745" s="21">
        <v>26</v>
      </c>
      <c r="D745" s="21" t="s">
        <v>1396</v>
      </c>
      <c r="E745" s="21" t="s">
        <v>2953</v>
      </c>
    </row>
    <row r="746" spans="1:5" x14ac:dyDescent="0.3">
      <c r="A746" s="21" t="s">
        <v>1397</v>
      </c>
      <c r="B746" s="21" t="s">
        <v>3391</v>
      </c>
      <c r="C746" s="21">
        <v>26</v>
      </c>
      <c r="D746" s="21" t="s">
        <v>1397</v>
      </c>
      <c r="E746" s="21" t="s">
        <v>2953</v>
      </c>
    </row>
    <row r="747" spans="1:5" x14ac:dyDescent="0.3">
      <c r="A747" s="21" t="s">
        <v>1398</v>
      </c>
      <c r="B747" s="21" t="s">
        <v>3392</v>
      </c>
      <c r="C747" s="21">
        <v>26</v>
      </c>
      <c r="D747" s="21" t="s">
        <v>1398</v>
      </c>
      <c r="E747" s="21" t="s">
        <v>2953</v>
      </c>
    </row>
    <row r="748" spans="1:5" x14ac:dyDescent="0.3">
      <c r="A748" s="21" t="s">
        <v>1399</v>
      </c>
      <c r="B748" s="21" t="s">
        <v>3393</v>
      </c>
      <c r="C748" s="21">
        <v>26</v>
      </c>
      <c r="D748" s="21" t="s">
        <v>1399</v>
      </c>
      <c r="E748" s="21" t="s">
        <v>2953</v>
      </c>
    </row>
    <row r="749" spans="1:5" x14ac:dyDescent="0.3">
      <c r="A749" s="21" t="s">
        <v>1400</v>
      </c>
      <c r="B749" s="21" t="s">
        <v>3394</v>
      </c>
      <c r="C749" s="21">
        <v>26</v>
      </c>
      <c r="D749" s="21" t="s">
        <v>1400</v>
      </c>
      <c r="E749" s="21" t="s">
        <v>2953</v>
      </c>
    </row>
    <row r="750" spans="1:5" x14ac:dyDescent="0.3">
      <c r="A750" s="21" t="s">
        <v>1401</v>
      </c>
      <c r="B750" s="21" t="s">
        <v>3395</v>
      </c>
      <c r="C750" s="21">
        <v>26</v>
      </c>
      <c r="D750" s="21" t="s">
        <v>1401</v>
      </c>
      <c r="E750" s="21" t="s">
        <v>2953</v>
      </c>
    </row>
    <row r="751" spans="1:5" x14ac:dyDescent="0.3">
      <c r="A751" s="21" t="s">
        <v>1402</v>
      </c>
      <c r="B751" s="21" t="s">
        <v>3396</v>
      </c>
      <c r="C751" s="21">
        <v>26</v>
      </c>
      <c r="D751" s="21" t="s">
        <v>1402</v>
      </c>
      <c r="E751" s="21" t="s">
        <v>2953</v>
      </c>
    </row>
    <row r="752" spans="1:5" x14ac:dyDescent="0.3">
      <c r="A752" s="21" t="s">
        <v>1403</v>
      </c>
      <c r="B752" s="21" t="s">
        <v>3397</v>
      </c>
      <c r="C752" s="21">
        <v>26</v>
      </c>
      <c r="D752" s="21" t="s">
        <v>1403</v>
      </c>
      <c r="E752" s="21" t="s">
        <v>2953</v>
      </c>
    </row>
    <row r="753" spans="1:5" x14ac:dyDescent="0.3">
      <c r="A753" s="21" t="s">
        <v>3398</v>
      </c>
      <c r="B753" s="21" t="s">
        <v>3399</v>
      </c>
      <c r="C753" s="21">
        <v>26</v>
      </c>
      <c r="D753" s="21" t="s">
        <v>3398</v>
      </c>
      <c r="E753" s="21" t="s">
        <v>2953</v>
      </c>
    </row>
    <row r="754" spans="1:5" x14ac:dyDescent="0.3">
      <c r="A754" s="21" t="s">
        <v>3400</v>
      </c>
      <c r="B754" s="21" t="s">
        <v>3401</v>
      </c>
      <c r="C754" s="21">
        <v>26</v>
      </c>
      <c r="D754" s="21" t="s">
        <v>3400</v>
      </c>
      <c r="E754" s="21" t="s">
        <v>2953</v>
      </c>
    </row>
    <row r="755" spans="1:5" x14ac:dyDescent="0.3">
      <c r="A755" s="21" t="s">
        <v>3402</v>
      </c>
      <c r="B755" s="21" t="s">
        <v>3403</v>
      </c>
      <c r="C755" s="21">
        <v>26</v>
      </c>
      <c r="D755" s="21" t="s">
        <v>3402</v>
      </c>
      <c r="E755" s="21" t="s">
        <v>2953</v>
      </c>
    </row>
    <row r="756" spans="1:5" x14ac:dyDescent="0.3">
      <c r="A756" s="21" t="s">
        <v>3404</v>
      </c>
      <c r="B756" s="21" t="s">
        <v>3405</v>
      </c>
      <c r="C756" s="21">
        <v>26</v>
      </c>
      <c r="D756" s="21" t="s">
        <v>3404</v>
      </c>
      <c r="E756" s="21" t="s">
        <v>2953</v>
      </c>
    </row>
    <row r="757" spans="1:5" x14ac:dyDescent="0.3">
      <c r="A757" s="21" t="s">
        <v>3406</v>
      </c>
      <c r="B757" s="21" t="s">
        <v>3407</v>
      </c>
      <c r="C757" s="21">
        <v>26</v>
      </c>
      <c r="D757" s="21" t="s">
        <v>3406</v>
      </c>
      <c r="E757" s="21" t="s">
        <v>2953</v>
      </c>
    </row>
    <row r="758" spans="1:5" x14ac:dyDescent="0.3">
      <c r="A758" s="21" t="s">
        <v>3408</v>
      </c>
      <c r="B758" s="21" t="s">
        <v>3409</v>
      </c>
      <c r="C758" s="21">
        <v>26</v>
      </c>
      <c r="D758" s="21" t="s">
        <v>3408</v>
      </c>
      <c r="E758" s="21" t="s">
        <v>2953</v>
      </c>
    </row>
    <row r="759" spans="1:5" x14ac:dyDescent="0.3">
      <c r="A759" s="21" t="s">
        <v>3410</v>
      </c>
      <c r="B759" s="21" t="s">
        <v>3411</v>
      </c>
      <c r="C759" s="21">
        <v>26</v>
      </c>
      <c r="D759" s="21" t="s">
        <v>3410</v>
      </c>
      <c r="E759" s="21" t="s">
        <v>2953</v>
      </c>
    </row>
    <row r="760" spans="1:5" x14ac:dyDescent="0.3">
      <c r="A760" s="21" t="s">
        <v>3412</v>
      </c>
      <c r="B760" s="21" t="s">
        <v>3413</v>
      </c>
      <c r="C760" s="21">
        <v>26</v>
      </c>
      <c r="D760" s="21" t="s">
        <v>3412</v>
      </c>
      <c r="E760" s="21" t="s">
        <v>2953</v>
      </c>
    </row>
    <row r="761" spans="1:5" x14ac:dyDescent="0.3">
      <c r="A761" s="21" t="s">
        <v>3414</v>
      </c>
      <c r="B761" s="21" t="s">
        <v>3415</v>
      </c>
      <c r="C761" s="21">
        <v>26</v>
      </c>
      <c r="D761" s="21" t="s">
        <v>3414</v>
      </c>
      <c r="E761" s="21" t="s">
        <v>2953</v>
      </c>
    </row>
    <row r="762" spans="1:5" x14ac:dyDescent="0.3">
      <c r="A762" s="21" t="s">
        <v>3416</v>
      </c>
      <c r="B762" s="21" t="s">
        <v>3417</v>
      </c>
      <c r="C762" s="21">
        <v>26</v>
      </c>
      <c r="D762" s="21" t="s">
        <v>3416</v>
      </c>
      <c r="E762" s="21" t="s">
        <v>2953</v>
      </c>
    </row>
    <row r="763" spans="1:5" x14ac:dyDescent="0.3">
      <c r="A763" s="21" t="s">
        <v>3418</v>
      </c>
      <c r="B763" s="21" t="s">
        <v>3419</v>
      </c>
      <c r="C763" s="21">
        <v>26</v>
      </c>
      <c r="D763" s="21" t="s">
        <v>3418</v>
      </c>
      <c r="E763" s="21" t="s">
        <v>2953</v>
      </c>
    </row>
    <row r="764" spans="1:5" x14ac:dyDescent="0.3">
      <c r="A764" s="21" t="s">
        <v>3420</v>
      </c>
      <c r="B764" s="21" t="s">
        <v>3421</v>
      </c>
      <c r="C764" s="21">
        <v>26</v>
      </c>
      <c r="D764" s="21" t="s">
        <v>3420</v>
      </c>
      <c r="E764" s="21" t="s">
        <v>2953</v>
      </c>
    </row>
    <row r="765" spans="1:5" x14ac:dyDescent="0.3">
      <c r="A765" s="21" t="s">
        <v>3422</v>
      </c>
      <c r="B765" s="21" t="s">
        <v>3423</v>
      </c>
      <c r="C765" s="21">
        <v>26</v>
      </c>
      <c r="D765" s="21" t="s">
        <v>3422</v>
      </c>
      <c r="E765" s="21" t="s">
        <v>2953</v>
      </c>
    </row>
    <row r="766" spans="1:5" x14ac:dyDescent="0.3">
      <c r="A766" s="21" t="s">
        <v>3424</v>
      </c>
      <c r="B766" s="21" t="s">
        <v>3425</v>
      </c>
      <c r="C766" s="21">
        <v>26</v>
      </c>
      <c r="D766" s="21" t="s">
        <v>3424</v>
      </c>
      <c r="E766" s="21" t="s">
        <v>2953</v>
      </c>
    </row>
    <row r="767" spans="1:5" x14ac:dyDescent="0.3">
      <c r="A767" s="21" t="s">
        <v>3426</v>
      </c>
      <c r="B767" s="21" t="s">
        <v>3427</v>
      </c>
      <c r="C767" s="21">
        <v>26</v>
      </c>
      <c r="D767" s="21" t="s">
        <v>3426</v>
      </c>
      <c r="E767" s="21" t="s">
        <v>2953</v>
      </c>
    </row>
    <row r="768" spans="1:5" x14ac:dyDescent="0.3">
      <c r="A768" s="21" t="s">
        <v>3428</v>
      </c>
      <c r="B768" s="21" t="s">
        <v>3429</v>
      </c>
      <c r="C768" s="21">
        <v>26</v>
      </c>
      <c r="D768" s="21" t="s">
        <v>3428</v>
      </c>
      <c r="E768" s="21" t="s">
        <v>2953</v>
      </c>
    </row>
    <row r="769" spans="1:5" x14ac:dyDescent="0.3">
      <c r="A769" s="21" t="s">
        <v>3430</v>
      </c>
      <c r="B769" s="21" t="s">
        <v>3431</v>
      </c>
      <c r="C769" s="21">
        <v>26</v>
      </c>
      <c r="D769" s="21" t="s">
        <v>3430</v>
      </c>
      <c r="E769" s="21" t="s">
        <v>2953</v>
      </c>
    </row>
    <row r="770" spans="1:5" x14ac:dyDescent="0.3">
      <c r="A770" s="21" t="s">
        <v>3432</v>
      </c>
      <c r="B770" s="21" t="s">
        <v>3433</v>
      </c>
      <c r="C770" s="21">
        <v>26</v>
      </c>
      <c r="D770" s="21" t="s">
        <v>3432</v>
      </c>
      <c r="E770" s="21" t="s">
        <v>2953</v>
      </c>
    </row>
    <row r="771" spans="1:5" x14ac:dyDescent="0.3">
      <c r="A771" s="21" t="s">
        <v>3434</v>
      </c>
      <c r="B771" s="21" t="s">
        <v>3435</v>
      </c>
      <c r="C771" s="21">
        <v>26</v>
      </c>
      <c r="D771" s="21" t="s">
        <v>3434</v>
      </c>
      <c r="E771" s="21" t="s">
        <v>2953</v>
      </c>
    </row>
    <row r="772" spans="1:5" x14ac:dyDescent="0.3">
      <c r="A772" s="21" t="s">
        <v>3436</v>
      </c>
      <c r="B772" s="21" t="s">
        <v>3437</v>
      </c>
      <c r="C772" s="21">
        <v>26</v>
      </c>
      <c r="D772" s="21" t="s">
        <v>3436</v>
      </c>
      <c r="E772" s="21" t="s">
        <v>2953</v>
      </c>
    </row>
    <row r="773" spans="1:5" x14ac:dyDescent="0.3">
      <c r="A773" s="21" t="s">
        <v>3438</v>
      </c>
      <c r="B773" s="21" t="s">
        <v>3439</v>
      </c>
      <c r="C773" s="21">
        <v>26</v>
      </c>
      <c r="D773" s="21" t="s">
        <v>3438</v>
      </c>
      <c r="E773" s="21" t="s">
        <v>2953</v>
      </c>
    </row>
    <row r="774" spans="1:5" x14ac:dyDescent="0.3">
      <c r="A774" s="21" t="s">
        <v>3440</v>
      </c>
      <c r="B774" s="21" t="s">
        <v>3441</v>
      </c>
      <c r="C774" s="21">
        <v>26</v>
      </c>
      <c r="D774" s="21" t="s">
        <v>3440</v>
      </c>
      <c r="E774" s="21" t="s">
        <v>2953</v>
      </c>
    </row>
    <row r="775" spans="1:5" x14ac:dyDescent="0.3">
      <c r="A775" s="21" t="s">
        <v>3442</v>
      </c>
      <c r="B775" s="21" t="s">
        <v>3443</v>
      </c>
      <c r="C775" s="21">
        <v>26</v>
      </c>
      <c r="D775" s="21" t="s">
        <v>3442</v>
      </c>
      <c r="E775" s="21" t="s">
        <v>2953</v>
      </c>
    </row>
    <row r="776" spans="1:5" x14ac:dyDescent="0.3">
      <c r="A776" s="21" t="s">
        <v>3444</v>
      </c>
      <c r="B776" s="21" t="s">
        <v>3445</v>
      </c>
      <c r="C776" s="21">
        <v>26</v>
      </c>
      <c r="D776" s="21" t="s">
        <v>3444</v>
      </c>
      <c r="E776" s="21" t="s">
        <v>2953</v>
      </c>
    </row>
    <row r="777" spans="1:5" x14ac:dyDescent="0.3">
      <c r="A777" s="21" t="s">
        <v>3446</v>
      </c>
      <c r="B777" s="21" t="s">
        <v>3447</v>
      </c>
      <c r="C777" s="21">
        <v>26</v>
      </c>
      <c r="D777" s="21" t="s">
        <v>3446</v>
      </c>
      <c r="E777" s="21" t="s">
        <v>2953</v>
      </c>
    </row>
    <row r="778" spans="1:5" x14ac:dyDescent="0.3">
      <c r="A778" s="21" t="s">
        <v>3448</v>
      </c>
      <c r="B778" s="21" t="s">
        <v>3449</v>
      </c>
      <c r="C778" s="21">
        <v>26</v>
      </c>
      <c r="D778" s="21" t="s">
        <v>3448</v>
      </c>
      <c r="E778" s="21" t="s">
        <v>2953</v>
      </c>
    </row>
    <row r="779" spans="1:5" x14ac:dyDescent="0.3">
      <c r="A779" s="21" t="s">
        <v>3450</v>
      </c>
      <c r="B779" s="21" t="s">
        <v>3451</v>
      </c>
      <c r="C779" s="21">
        <v>26</v>
      </c>
      <c r="D779" s="21" t="s">
        <v>3450</v>
      </c>
      <c r="E779" s="21" t="s">
        <v>2953</v>
      </c>
    </row>
    <row r="780" spans="1:5" x14ac:dyDescent="0.3">
      <c r="A780" s="21" t="s">
        <v>3452</v>
      </c>
      <c r="B780" s="21" t="s">
        <v>3453</v>
      </c>
      <c r="C780" s="21">
        <v>26</v>
      </c>
      <c r="D780" s="21" t="s">
        <v>3452</v>
      </c>
      <c r="E780" s="21" t="s">
        <v>2953</v>
      </c>
    </row>
    <row r="781" spans="1:5" x14ac:dyDescent="0.3">
      <c r="A781" s="21" t="s">
        <v>3454</v>
      </c>
      <c r="B781" s="21" t="s">
        <v>3455</v>
      </c>
      <c r="C781" s="21">
        <v>26</v>
      </c>
      <c r="D781" s="21" t="s">
        <v>3454</v>
      </c>
      <c r="E781" s="21" t="s">
        <v>2953</v>
      </c>
    </row>
    <row r="782" spans="1:5" x14ac:dyDescent="0.3">
      <c r="A782" s="21" t="s">
        <v>3456</v>
      </c>
      <c r="B782" s="21" t="s">
        <v>3457</v>
      </c>
      <c r="C782" s="21">
        <v>26</v>
      </c>
      <c r="D782" s="21" t="s">
        <v>3456</v>
      </c>
      <c r="E782" s="21" t="s">
        <v>2953</v>
      </c>
    </row>
    <row r="783" spans="1:5" x14ac:dyDescent="0.3">
      <c r="A783" s="21" t="s">
        <v>3458</v>
      </c>
      <c r="B783" s="21" t="s">
        <v>3459</v>
      </c>
      <c r="C783" s="21">
        <v>26</v>
      </c>
      <c r="D783" s="21" t="s">
        <v>3458</v>
      </c>
      <c r="E783" s="21" t="s">
        <v>2953</v>
      </c>
    </row>
    <row r="784" spans="1:5" x14ac:dyDescent="0.3">
      <c r="A784" s="21" t="s">
        <v>3460</v>
      </c>
      <c r="B784" s="21" t="s">
        <v>3461</v>
      </c>
      <c r="C784" s="21">
        <v>26</v>
      </c>
      <c r="D784" s="21" t="s">
        <v>3460</v>
      </c>
      <c r="E784" s="21" t="s">
        <v>2953</v>
      </c>
    </row>
    <row r="785" spans="1:5" x14ac:dyDescent="0.3">
      <c r="A785" s="21" t="s">
        <v>3462</v>
      </c>
      <c r="B785" s="21" t="s">
        <v>3463</v>
      </c>
      <c r="C785" s="21">
        <v>26</v>
      </c>
      <c r="D785" s="21" t="s">
        <v>3462</v>
      </c>
      <c r="E785" s="21" t="s">
        <v>2953</v>
      </c>
    </row>
    <row r="786" spans="1:5" x14ac:dyDescent="0.3">
      <c r="A786" s="21" t="s">
        <v>3464</v>
      </c>
      <c r="B786" s="21" t="s">
        <v>3465</v>
      </c>
      <c r="C786" s="21">
        <v>26</v>
      </c>
      <c r="D786" s="21" t="s">
        <v>3464</v>
      </c>
      <c r="E786" s="21" t="s">
        <v>2953</v>
      </c>
    </row>
    <row r="787" spans="1:5" x14ac:dyDescent="0.3">
      <c r="A787" s="21" t="s">
        <v>3466</v>
      </c>
      <c r="B787" s="21" t="s">
        <v>3467</v>
      </c>
      <c r="C787" s="21">
        <v>26</v>
      </c>
      <c r="D787" s="21" t="s">
        <v>3466</v>
      </c>
      <c r="E787" s="21" t="s">
        <v>2953</v>
      </c>
    </row>
    <row r="788" spans="1:5" x14ac:dyDescent="0.3">
      <c r="A788" s="21" t="s">
        <v>3468</v>
      </c>
      <c r="B788" s="21" t="s">
        <v>3469</v>
      </c>
      <c r="C788" s="21">
        <v>26</v>
      </c>
      <c r="D788" s="21" t="s">
        <v>3468</v>
      </c>
      <c r="E788" s="21" t="s">
        <v>2953</v>
      </c>
    </row>
    <row r="789" spans="1:5" x14ac:dyDescent="0.3">
      <c r="A789" s="21" t="s">
        <v>3470</v>
      </c>
      <c r="B789" s="21" t="s">
        <v>3471</v>
      </c>
      <c r="C789" s="21">
        <v>26</v>
      </c>
      <c r="D789" s="21" t="s">
        <v>3470</v>
      </c>
      <c r="E789" s="21" t="s">
        <v>2953</v>
      </c>
    </row>
    <row r="790" spans="1:5" x14ac:dyDescent="0.3">
      <c r="A790" s="21" t="s">
        <v>3472</v>
      </c>
      <c r="B790" s="21" t="s">
        <v>3473</v>
      </c>
      <c r="C790" s="21">
        <v>26</v>
      </c>
      <c r="D790" s="21" t="s">
        <v>3472</v>
      </c>
      <c r="E790" s="21" t="s">
        <v>2953</v>
      </c>
    </row>
    <row r="791" spans="1:5" x14ac:dyDescent="0.3">
      <c r="A791" s="21" t="s">
        <v>3474</v>
      </c>
      <c r="B791" s="21" t="s">
        <v>3475</v>
      </c>
      <c r="C791" s="21">
        <v>26</v>
      </c>
      <c r="D791" s="21" t="s">
        <v>3474</v>
      </c>
      <c r="E791" s="21" t="s">
        <v>2953</v>
      </c>
    </row>
    <row r="792" spans="1:5" x14ac:dyDescent="0.3">
      <c r="A792" s="21" t="s">
        <v>3476</v>
      </c>
      <c r="B792" s="21" t="s">
        <v>3477</v>
      </c>
      <c r="C792" s="21">
        <v>26</v>
      </c>
      <c r="D792" s="21" t="s">
        <v>3476</v>
      </c>
      <c r="E792" s="21" t="s">
        <v>2953</v>
      </c>
    </row>
    <row r="793" spans="1:5" x14ac:dyDescent="0.3">
      <c r="A793" s="21" t="s">
        <v>3478</v>
      </c>
      <c r="B793" s="21" t="s">
        <v>3479</v>
      </c>
      <c r="C793" s="21">
        <v>26</v>
      </c>
      <c r="D793" s="21" t="s">
        <v>3478</v>
      </c>
      <c r="E793" s="21" t="s">
        <v>2953</v>
      </c>
    </row>
    <row r="794" spans="1:5" x14ac:dyDescent="0.3">
      <c r="A794" s="21" t="s">
        <v>3480</v>
      </c>
      <c r="B794" s="21" t="s">
        <v>3481</v>
      </c>
      <c r="C794" s="21">
        <v>26</v>
      </c>
      <c r="D794" s="21" t="s">
        <v>3480</v>
      </c>
      <c r="E794" s="21" t="s">
        <v>2953</v>
      </c>
    </row>
    <row r="795" spans="1:5" x14ac:dyDescent="0.3">
      <c r="A795" s="21" t="s">
        <v>3482</v>
      </c>
      <c r="B795" s="21" t="s">
        <v>3483</v>
      </c>
      <c r="C795" s="21">
        <v>26</v>
      </c>
      <c r="D795" s="21" t="s">
        <v>3482</v>
      </c>
      <c r="E795" s="21" t="s">
        <v>2953</v>
      </c>
    </row>
    <row r="796" spans="1:5" x14ac:dyDescent="0.3">
      <c r="A796" s="21" t="s">
        <v>3484</v>
      </c>
      <c r="B796" s="21" t="s">
        <v>3485</v>
      </c>
      <c r="C796" s="21">
        <v>26</v>
      </c>
      <c r="D796" s="21" t="s">
        <v>3484</v>
      </c>
      <c r="E796" s="21" t="s">
        <v>2953</v>
      </c>
    </row>
    <row r="797" spans="1:5" x14ac:dyDescent="0.3">
      <c r="A797" s="21" t="s">
        <v>3486</v>
      </c>
      <c r="B797" s="21" t="s">
        <v>3487</v>
      </c>
      <c r="C797" s="21">
        <v>26</v>
      </c>
      <c r="D797" s="21" t="s">
        <v>3486</v>
      </c>
      <c r="E797" s="21" t="s">
        <v>2953</v>
      </c>
    </row>
    <row r="798" spans="1:5" x14ac:dyDescent="0.3">
      <c r="A798" s="21" t="s">
        <v>3488</v>
      </c>
      <c r="B798" s="21" t="s">
        <v>3489</v>
      </c>
      <c r="C798" s="21">
        <v>26</v>
      </c>
      <c r="D798" s="21" t="s">
        <v>3488</v>
      </c>
      <c r="E798" s="21" t="s">
        <v>2953</v>
      </c>
    </row>
    <row r="799" spans="1:5" x14ac:dyDescent="0.3">
      <c r="A799" s="21" t="s">
        <v>3490</v>
      </c>
      <c r="B799" s="21" t="s">
        <v>3491</v>
      </c>
      <c r="C799" s="21">
        <v>26</v>
      </c>
      <c r="D799" s="21" t="s">
        <v>3490</v>
      </c>
      <c r="E799" s="21" t="s">
        <v>2953</v>
      </c>
    </row>
    <row r="800" spans="1:5" x14ac:dyDescent="0.3">
      <c r="A800" s="21" t="s">
        <v>3492</v>
      </c>
      <c r="B800" s="21" t="s">
        <v>3493</v>
      </c>
      <c r="C800" s="21">
        <v>26</v>
      </c>
      <c r="D800" s="21" t="s">
        <v>3492</v>
      </c>
      <c r="E800" s="21" t="s">
        <v>2953</v>
      </c>
    </row>
    <row r="801" spans="1:5" x14ac:dyDescent="0.3">
      <c r="A801" s="21" t="s">
        <v>3494</v>
      </c>
      <c r="B801" s="21" t="s">
        <v>3495</v>
      </c>
      <c r="C801" s="21">
        <v>26</v>
      </c>
      <c r="D801" s="21" t="s">
        <v>3494</v>
      </c>
      <c r="E801" s="21" t="s">
        <v>2953</v>
      </c>
    </row>
    <row r="802" spans="1:5" x14ac:dyDescent="0.3">
      <c r="A802" s="21" t="s">
        <v>3496</v>
      </c>
      <c r="B802" s="21" t="s">
        <v>3497</v>
      </c>
      <c r="C802" s="21">
        <v>26</v>
      </c>
      <c r="D802" s="21" t="s">
        <v>3496</v>
      </c>
      <c r="E802" s="21" t="s">
        <v>2953</v>
      </c>
    </row>
    <row r="803" spans="1:5" x14ac:dyDescent="0.3">
      <c r="A803" s="21" t="s">
        <v>3498</v>
      </c>
      <c r="B803" s="21" t="s">
        <v>3499</v>
      </c>
      <c r="C803" s="21">
        <v>26</v>
      </c>
      <c r="D803" s="21" t="s">
        <v>3498</v>
      </c>
      <c r="E803" s="21" t="s">
        <v>2953</v>
      </c>
    </row>
    <row r="804" spans="1:5" x14ac:dyDescent="0.3">
      <c r="A804" s="21" t="s">
        <v>3500</v>
      </c>
      <c r="B804" s="21" t="s">
        <v>3501</v>
      </c>
      <c r="C804" s="21">
        <v>26</v>
      </c>
      <c r="D804" s="21" t="s">
        <v>3500</v>
      </c>
      <c r="E804" s="21" t="s">
        <v>2953</v>
      </c>
    </row>
    <row r="805" spans="1:5" x14ac:dyDescent="0.3">
      <c r="A805" s="21" t="s">
        <v>3502</v>
      </c>
      <c r="B805" s="21" t="s">
        <v>3503</v>
      </c>
      <c r="C805" s="21">
        <v>26</v>
      </c>
      <c r="D805" s="21" t="s">
        <v>3502</v>
      </c>
      <c r="E805" s="21" t="s">
        <v>2953</v>
      </c>
    </row>
    <row r="806" spans="1:5" x14ac:dyDescent="0.3">
      <c r="A806" s="21" t="s">
        <v>3504</v>
      </c>
      <c r="B806" s="21" t="s">
        <v>3505</v>
      </c>
      <c r="C806" s="21">
        <v>26</v>
      </c>
      <c r="D806" s="21" t="s">
        <v>3504</v>
      </c>
      <c r="E806" s="21" t="s">
        <v>2953</v>
      </c>
    </row>
    <row r="807" spans="1:5" x14ac:dyDescent="0.3">
      <c r="A807" s="21" t="s">
        <v>3506</v>
      </c>
      <c r="B807" s="21" t="s">
        <v>3507</v>
      </c>
      <c r="C807" s="21">
        <v>26</v>
      </c>
      <c r="D807" s="21" t="s">
        <v>3506</v>
      </c>
      <c r="E807" s="21" t="s">
        <v>2953</v>
      </c>
    </row>
    <row r="808" spans="1:5" x14ac:dyDescent="0.3">
      <c r="A808" s="21" t="s">
        <v>3508</v>
      </c>
      <c r="B808" s="21" t="s">
        <v>3509</v>
      </c>
      <c r="C808" s="21">
        <v>26</v>
      </c>
      <c r="D808" s="21" t="s">
        <v>3508</v>
      </c>
      <c r="E808" s="21" t="s">
        <v>2953</v>
      </c>
    </row>
    <row r="809" spans="1:5" x14ac:dyDescent="0.3">
      <c r="A809" s="21" t="s">
        <v>3510</v>
      </c>
      <c r="B809" s="21" t="s">
        <v>3511</v>
      </c>
      <c r="C809" s="21">
        <v>26</v>
      </c>
      <c r="D809" s="21" t="s">
        <v>3510</v>
      </c>
      <c r="E809" s="21" t="s">
        <v>2953</v>
      </c>
    </row>
    <row r="810" spans="1:5" x14ac:dyDescent="0.3">
      <c r="A810" s="21" t="s">
        <v>3512</v>
      </c>
      <c r="B810" s="21" t="s">
        <v>3513</v>
      </c>
      <c r="C810" s="21">
        <v>26</v>
      </c>
      <c r="D810" s="21" t="s">
        <v>3512</v>
      </c>
      <c r="E810" s="21" t="s">
        <v>2953</v>
      </c>
    </row>
    <row r="811" spans="1:5" x14ac:dyDescent="0.3">
      <c r="A811" s="21" t="s">
        <v>3514</v>
      </c>
      <c r="B811" s="21" t="s">
        <v>3515</v>
      </c>
      <c r="C811" s="21">
        <v>26</v>
      </c>
      <c r="D811" s="21" t="s">
        <v>3514</v>
      </c>
      <c r="E811" s="21" t="s">
        <v>2953</v>
      </c>
    </row>
    <row r="812" spans="1:5" x14ac:dyDescent="0.3">
      <c r="A812" s="21" t="s">
        <v>3516</v>
      </c>
      <c r="B812" s="21" t="s">
        <v>3517</v>
      </c>
      <c r="C812" s="21">
        <v>26</v>
      </c>
      <c r="D812" s="21" t="s">
        <v>3516</v>
      </c>
      <c r="E812" s="21" t="s">
        <v>2953</v>
      </c>
    </row>
    <row r="813" spans="1:5" x14ac:dyDescent="0.3">
      <c r="A813" s="21" t="s">
        <v>3518</v>
      </c>
      <c r="B813" s="21" t="s">
        <v>3519</v>
      </c>
      <c r="C813" s="21">
        <v>26</v>
      </c>
      <c r="D813" s="21" t="s">
        <v>3518</v>
      </c>
      <c r="E813" s="21" t="s">
        <v>2953</v>
      </c>
    </row>
    <row r="814" spans="1:5" x14ac:dyDescent="0.3">
      <c r="A814" s="21" t="s">
        <v>3520</v>
      </c>
      <c r="B814" s="21" t="s">
        <v>3521</v>
      </c>
      <c r="C814" s="21">
        <v>26</v>
      </c>
      <c r="D814" s="21" t="s">
        <v>3520</v>
      </c>
      <c r="E814" s="21" t="s">
        <v>2953</v>
      </c>
    </row>
    <row r="815" spans="1:5" x14ac:dyDescent="0.3">
      <c r="A815" s="21" t="s">
        <v>3522</v>
      </c>
      <c r="B815" s="21" t="s">
        <v>3523</v>
      </c>
      <c r="C815" s="21">
        <v>26</v>
      </c>
      <c r="D815" s="21" t="s">
        <v>3522</v>
      </c>
      <c r="E815" s="21" t="s">
        <v>2953</v>
      </c>
    </row>
    <row r="816" spans="1:5" x14ac:dyDescent="0.3">
      <c r="A816" s="21" t="s">
        <v>3524</v>
      </c>
      <c r="B816" s="21" t="s">
        <v>3525</v>
      </c>
      <c r="C816" s="21">
        <v>26</v>
      </c>
      <c r="D816" s="21" t="s">
        <v>3524</v>
      </c>
      <c r="E816" s="21" t="s">
        <v>2953</v>
      </c>
    </row>
    <row r="817" spans="1:5" x14ac:dyDescent="0.3">
      <c r="A817" s="21" t="s">
        <v>3526</v>
      </c>
      <c r="B817" s="21" t="s">
        <v>3527</v>
      </c>
      <c r="C817" s="21">
        <v>26</v>
      </c>
      <c r="D817" s="21" t="s">
        <v>3526</v>
      </c>
      <c r="E817" s="21" t="s">
        <v>2953</v>
      </c>
    </row>
    <row r="818" spans="1:5" x14ac:dyDescent="0.3">
      <c r="A818" s="21" t="s">
        <v>3528</v>
      </c>
      <c r="B818" s="21" t="s">
        <v>3529</v>
      </c>
      <c r="C818" s="21">
        <v>26</v>
      </c>
      <c r="D818" s="21" t="s">
        <v>3528</v>
      </c>
      <c r="E818" s="21" t="s">
        <v>2953</v>
      </c>
    </row>
    <row r="819" spans="1:5" x14ac:dyDescent="0.3">
      <c r="A819" s="21" t="s">
        <v>3530</v>
      </c>
      <c r="B819" s="21" t="s">
        <v>3531</v>
      </c>
      <c r="C819" s="21">
        <v>26</v>
      </c>
      <c r="D819" s="21" t="s">
        <v>3530</v>
      </c>
      <c r="E819" s="21" t="s">
        <v>2953</v>
      </c>
    </row>
    <row r="820" spans="1:5" x14ac:dyDescent="0.3">
      <c r="A820" s="21" t="s">
        <v>3532</v>
      </c>
      <c r="B820" s="21" t="s">
        <v>3533</v>
      </c>
      <c r="C820" s="21">
        <v>26</v>
      </c>
      <c r="D820" s="21" t="s">
        <v>3532</v>
      </c>
      <c r="E820" s="21" t="s">
        <v>2953</v>
      </c>
    </row>
    <row r="821" spans="1:5" x14ac:dyDescent="0.3">
      <c r="A821" s="21" t="s">
        <v>3534</v>
      </c>
      <c r="B821" s="21" t="s">
        <v>3535</v>
      </c>
      <c r="C821" s="21">
        <v>26</v>
      </c>
      <c r="D821" s="21" t="s">
        <v>3534</v>
      </c>
      <c r="E821" s="21" t="s">
        <v>2953</v>
      </c>
    </row>
    <row r="822" spans="1:5" x14ac:dyDescent="0.3">
      <c r="A822" s="21" t="s">
        <v>3536</v>
      </c>
      <c r="B822" s="21" t="s">
        <v>3537</v>
      </c>
      <c r="C822" s="21">
        <v>26</v>
      </c>
      <c r="D822" s="21" t="s">
        <v>3536</v>
      </c>
      <c r="E822" s="21" t="s">
        <v>2953</v>
      </c>
    </row>
    <row r="823" spans="1:5" x14ac:dyDescent="0.3">
      <c r="A823" s="21" t="s">
        <v>3538</v>
      </c>
      <c r="B823" s="21" t="s">
        <v>3539</v>
      </c>
      <c r="C823" s="21">
        <v>26</v>
      </c>
      <c r="D823" s="21" t="s">
        <v>3538</v>
      </c>
      <c r="E823" s="21" t="s">
        <v>2953</v>
      </c>
    </row>
    <row r="824" spans="1:5" x14ac:dyDescent="0.3">
      <c r="A824" s="21" t="s">
        <v>3540</v>
      </c>
      <c r="B824" s="21" t="s">
        <v>3541</v>
      </c>
      <c r="C824" s="21">
        <v>26</v>
      </c>
      <c r="D824" s="21" t="s">
        <v>3540</v>
      </c>
      <c r="E824" s="21" t="s">
        <v>2953</v>
      </c>
    </row>
    <row r="825" spans="1:5" x14ac:dyDescent="0.3">
      <c r="A825" s="21" t="s">
        <v>3542</v>
      </c>
      <c r="B825" s="21" t="s">
        <v>3543</v>
      </c>
      <c r="C825" s="21">
        <v>26</v>
      </c>
      <c r="D825" s="21" t="s">
        <v>3542</v>
      </c>
      <c r="E825" s="21" t="s">
        <v>2953</v>
      </c>
    </row>
    <row r="826" spans="1:5" x14ac:dyDescent="0.3">
      <c r="A826" s="21" t="s">
        <v>3544</v>
      </c>
      <c r="B826" s="21" t="s">
        <v>3545</v>
      </c>
      <c r="C826" s="21">
        <v>26</v>
      </c>
      <c r="D826" s="21" t="s">
        <v>3544</v>
      </c>
      <c r="E826" s="21" t="s">
        <v>2953</v>
      </c>
    </row>
    <row r="827" spans="1:5" x14ac:dyDescent="0.3">
      <c r="A827" s="21" t="s">
        <v>3546</v>
      </c>
      <c r="B827" s="21" t="s">
        <v>3547</v>
      </c>
      <c r="C827" s="21">
        <v>26</v>
      </c>
      <c r="D827" s="21" t="s">
        <v>3546</v>
      </c>
      <c r="E827" s="21" t="s">
        <v>2953</v>
      </c>
    </row>
    <row r="828" spans="1:5" x14ac:dyDescent="0.3">
      <c r="A828" s="21" t="s">
        <v>3548</v>
      </c>
      <c r="B828" s="21" t="s">
        <v>3549</v>
      </c>
      <c r="C828" s="21">
        <v>26</v>
      </c>
      <c r="D828" s="21" t="s">
        <v>3548</v>
      </c>
      <c r="E828" s="21" t="s">
        <v>2953</v>
      </c>
    </row>
    <row r="829" spans="1:5" x14ac:dyDescent="0.3">
      <c r="A829" s="21" t="s">
        <v>3550</v>
      </c>
      <c r="B829" s="21" t="s">
        <v>3551</v>
      </c>
      <c r="C829" s="21">
        <v>26</v>
      </c>
      <c r="D829" s="21" t="s">
        <v>3550</v>
      </c>
      <c r="E829" s="21" t="s">
        <v>2953</v>
      </c>
    </row>
    <row r="830" spans="1:5" x14ac:dyDescent="0.3">
      <c r="A830" s="21" t="s">
        <v>3552</v>
      </c>
      <c r="B830" s="21" t="s">
        <v>3553</v>
      </c>
      <c r="C830" s="21">
        <v>26</v>
      </c>
      <c r="D830" s="21" t="s">
        <v>3552</v>
      </c>
      <c r="E830" s="21" t="s">
        <v>2953</v>
      </c>
    </row>
    <row r="831" spans="1:5" x14ac:dyDescent="0.3">
      <c r="A831" s="21" t="s">
        <v>3554</v>
      </c>
      <c r="B831" s="21" t="s">
        <v>3555</v>
      </c>
      <c r="C831" s="21">
        <v>26</v>
      </c>
      <c r="D831" s="21" t="s">
        <v>3554</v>
      </c>
      <c r="E831" s="21" t="s">
        <v>2953</v>
      </c>
    </row>
    <row r="832" spans="1:5" x14ac:dyDescent="0.3">
      <c r="A832" s="21" t="s">
        <v>3556</v>
      </c>
      <c r="B832" s="21" t="s">
        <v>3557</v>
      </c>
      <c r="C832" s="21">
        <v>26</v>
      </c>
      <c r="D832" s="21" t="s">
        <v>3556</v>
      </c>
      <c r="E832" s="21" t="s">
        <v>2953</v>
      </c>
    </row>
    <row r="833" spans="1:5" x14ac:dyDescent="0.3">
      <c r="A833" s="21" t="s">
        <v>3558</v>
      </c>
      <c r="B833" s="21" t="s">
        <v>3559</v>
      </c>
      <c r="C833" s="21">
        <v>26</v>
      </c>
      <c r="D833" s="21" t="s">
        <v>3558</v>
      </c>
      <c r="E833" s="21" t="s">
        <v>2953</v>
      </c>
    </row>
    <row r="834" spans="1:5" x14ac:dyDescent="0.3">
      <c r="A834" s="21" t="s">
        <v>3560</v>
      </c>
      <c r="B834" s="21" t="s">
        <v>3561</v>
      </c>
      <c r="C834" s="21">
        <v>26</v>
      </c>
      <c r="D834" s="21" t="s">
        <v>3560</v>
      </c>
      <c r="E834" s="21" t="s">
        <v>2953</v>
      </c>
    </row>
    <row r="835" spans="1:5" x14ac:dyDescent="0.3">
      <c r="A835" s="21" t="s">
        <v>3562</v>
      </c>
      <c r="B835" s="21" t="s">
        <v>3563</v>
      </c>
      <c r="C835" s="21">
        <v>26</v>
      </c>
      <c r="D835" s="21" t="s">
        <v>3562</v>
      </c>
      <c r="E835" s="21" t="s">
        <v>2953</v>
      </c>
    </row>
    <row r="836" spans="1:5" x14ac:dyDescent="0.3">
      <c r="A836" s="21" t="s">
        <v>3564</v>
      </c>
      <c r="B836" s="21" t="s">
        <v>3565</v>
      </c>
      <c r="C836" s="21">
        <v>26</v>
      </c>
      <c r="D836" s="21" t="s">
        <v>3564</v>
      </c>
      <c r="E836" s="21" t="s">
        <v>2953</v>
      </c>
    </row>
    <row r="837" spans="1:5" x14ac:dyDescent="0.3">
      <c r="A837" s="21" t="s">
        <v>3566</v>
      </c>
      <c r="B837" s="21" t="s">
        <v>3567</v>
      </c>
      <c r="C837" s="21">
        <v>26</v>
      </c>
      <c r="D837" s="21" t="s">
        <v>3566</v>
      </c>
      <c r="E837" s="21" t="s">
        <v>2953</v>
      </c>
    </row>
    <row r="838" spans="1:5" x14ac:dyDescent="0.3">
      <c r="A838" s="21" t="s">
        <v>3568</v>
      </c>
      <c r="B838" s="21" t="s">
        <v>3569</v>
      </c>
      <c r="C838" s="21">
        <v>26</v>
      </c>
      <c r="D838" s="21" t="s">
        <v>3568</v>
      </c>
      <c r="E838" s="21" t="s">
        <v>2953</v>
      </c>
    </row>
    <row r="839" spans="1:5" x14ac:dyDescent="0.3">
      <c r="A839" s="21" t="s">
        <v>3570</v>
      </c>
      <c r="B839" s="21" t="s">
        <v>3571</v>
      </c>
      <c r="C839" s="21">
        <v>26</v>
      </c>
      <c r="D839" s="21" t="s">
        <v>3570</v>
      </c>
      <c r="E839" s="21" t="s">
        <v>2953</v>
      </c>
    </row>
    <row r="840" spans="1:5" x14ac:dyDescent="0.3">
      <c r="A840" s="21" t="s">
        <v>3572</v>
      </c>
      <c r="B840" s="21" t="s">
        <v>3573</v>
      </c>
      <c r="C840" s="21">
        <v>26</v>
      </c>
      <c r="D840" s="21" t="s">
        <v>3572</v>
      </c>
      <c r="E840" s="21" t="s">
        <v>2953</v>
      </c>
    </row>
    <row r="841" spans="1:5" x14ac:dyDescent="0.3">
      <c r="A841" s="21" t="s">
        <v>3574</v>
      </c>
      <c r="B841" s="21" t="s">
        <v>3575</v>
      </c>
      <c r="C841" s="21">
        <v>26</v>
      </c>
      <c r="D841" s="21" t="s">
        <v>3574</v>
      </c>
      <c r="E841" s="21" t="s">
        <v>2953</v>
      </c>
    </row>
    <row r="842" spans="1:5" x14ac:dyDescent="0.3">
      <c r="A842" s="21" t="s">
        <v>3576</v>
      </c>
      <c r="B842" s="21" t="s">
        <v>3577</v>
      </c>
      <c r="C842" s="21">
        <v>26</v>
      </c>
      <c r="D842" s="21" t="s">
        <v>3576</v>
      </c>
      <c r="E842" s="21" t="s">
        <v>2953</v>
      </c>
    </row>
    <row r="843" spans="1:5" x14ac:dyDescent="0.3">
      <c r="A843" s="21" t="s">
        <v>3578</v>
      </c>
      <c r="B843" s="21" t="s">
        <v>3579</v>
      </c>
      <c r="C843" s="21">
        <v>26</v>
      </c>
      <c r="D843" s="21" t="s">
        <v>3578</v>
      </c>
      <c r="E843" s="21" t="s">
        <v>2953</v>
      </c>
    </row>
    <row r="844" spans="1:5" x14ac:dyDescent="0.3">
      <c r="A844" s="21" t="s">
        <v>3580</v>
      </c>
      <c r="B844" s="21" t="s">
        <v>3581</v>
      </c>
      <c r="C844" s="21">
        <v>26</v>
      </c>
      <c r="D844" s="21" t="s">
        <v>3580</v>
      </c>
      <c r="E844" s="21" t="s">
        <v>2953</v>
      </c>
    </row>
    <row r="845" spans="1:5" x14ac:dyDescent="0.3">
      <c r="A845" s="21" t="s">
        <v>3582</v>
      </c>
      <c r="B845" s="21" t="s">
        <v>3583</v>
      </c>
      <c r="C845" s="21">
        <v>26</v>
      </c>
      <c r="D845" s="21" t="s">
        <v>3582</v>
      </c>
      <c r="E845" s="21" t="s">
        <v>2953</v>
      </c>
    </row>
    <row r="846" spans="1:5" x14ac:dyDescent="0.3">
      <c r="A846" s="21" t="s">
        <v>3584</v>
      </c>
      <c r="B846" s="21" t="s">
        <v>3585</v>
      </c>
      <c r="C846" s="21">
        <v>26</v>
      </c>
      <c r="D846" s="21" t="s">
        <v>3584</v>
      </c>
      <c r="E846" s="21" t="s">
        <v>2953</v>
      </c>
    </row>
    <row r="847" spans="1:5" x14ac:dyDescent="0.3">
      <c r="A847" s="21" t="s">
        <v>3586</v>
      </c>
      <c r="B847" s="21" t="s">
        <v>3587</v>
      </c>
      <c r="C847" s="21">
        <v>26</v>
      </c>
      <c r="D847" s="21" t="s">
        <v>3586</v>
      </c>
      <c r="E847" s="21" t="s">
        <v>2953</v>
      </c>
    </row>
    <row r="848" spans="1:5" x14ac:dyDescent="0.3">
      <c r="A848" s="21" t="s">
        <v>3588</v>
      </c>
      <c r="B848" s="21" t="s">
        <v>3589</v>
      </c>
      <c r="C848" s="21">
        <v>26</v>
      </c>
      <c r="D848" s="21" t="s">
        <v>3588</v>
      </c>
      <c r="E848" s="21" t="s">
        <v>2953</v>
      </c>
    </row>
    <row r="849" spans="1:5" x14ac:dyDescent="0.3">
      <c r="A849" s="21" t="s">
        <v>3590</v>
      </c>
      <c r="B849" s="21" t="s">
        <v>3591</v>
      </c>
      <c r="C849" s="21">
        <v>26</v>
      </c>
      <c r="D849" s="21" t="s">
        <v>3590</v>
      </c>
      <c r="E849" s="21" t="s">
        <v>2953</v>
      </c>
    </row>
    <row r="850" spans="1:5" x14ac:dyDescent="0.3">
      <c r="A850" s="21" t="s">
        <v>3592</v>
      </c>
      <c r="B850" s="21" t="s">
        <v>3593</v>
      </c>
      <c r="C850" s="21">
        <v>26</v>
      </c>
      <c r="D850" s="21" t="s">
        <v>3592</v>
      </c>
      <c r="E850" s="21" t="s">
        <v>2953</v>
      </c>
    </row>
    <row r="851" spans="1:5" x14ac:dyDescent="0.3">
      <c r="A851" s="21" t="s">
        <v>3594</v>
      </c>
      <c r="B851" s="21" t="s">
        <v>3595</v>
      </c>
      <c r="C851" s="21">
        <v>26</v>
      </c>
      <c r="D851" s="21" t="s">
        <v>3594</v>
      </c>
      <c r="E851" s="21" t="s">
        <v>2953</v>
      </c>
    </row>
    <row r="852" spans="1:5" x14ac:dyDescent="0.3">
      <c r="A852" s="21" t="s">
        <v>3596</v>
      </c>
      <c r="B852" s="21" t="s">
        <v>3597</v>
      </c>
      <c r="C852" s="21">
        <v>26</v>
      </c>
      <c r="D852" s="21" t="s">
        <v>3596</v>
      </c>
      <c r="E852" s="21" t="s">
        <v>2953</v>
      </c>
    </row>
    <row r="853" spans="1:5" x14ac:dyDescent="0.3">
      <c r="A853" s="21" t="s">
        <v>3598</v>
      </c>
      <c r="B853" s="21" t="s">
        <v>3599</v>
      </c>
      <c r="C853" s="21">
        <v>26</v>
      </c>
      <c r="D853" s="21" t="s">
        <v>3598</v>
      </c>
      <c r="E853" s="21" t="s">
        <v>2953</v>
      </c>
    </row>
    <row r="854" spans="1:5" x14ac:dyDescent="0.3">
      <c r="A854" s="21" t="s">
        <v>3600</v>
      </c>
      <c r="B854" s="21" t="s">
        <v>3601</v>
      </c>
      <c r="C854" s="21">
        <v>26</v>
      </c>
      <c r="D854" s="21" t="s">
        <v>3600</v>
      </c>
      <c r="E854" s="21" t="s">
        <v>2953</v>
      </c>
    </row>
    <row r="855" spans="1:5" x14ac:dyDescent="0.3">
      <c r="A855" s="21" t="s">
        <v>3602</v>
      </c>
      <c r="B855" s="21" t="s">
        <v>3603</v>
      </c>
      <c r="C855" s="21">
        <v>26</v>
      </c>
      <c r="D855" s="21" t="s">
        <v>3602</v>
      </c>
      <c r="E855" s="21" t="s">
        <v>2953</v>
      </c>
    </row>
    <row r="856" spans="1:5" x14ac:dyDescent="0.3">
      <c r="A856" s="21" t="s">
        <v>3604</v>
      </c>
      <c r="B856" s="21" t="s">
        <v>3605</v>
      </c>
      <c r="C856" s="21">
        <v>26</v>
      </c>
      <c r="D856" s="21" t="s">
        <v>3604</v>
      </c>
      <c r="E856" s="21" t="s">
        <v>2953</v>
      </c>
    </row>
    <row r="857" spans="1:5" x14ac:dyDescent="0.3">
      <c r="A857" s="21" t="s">
        <v>3606</v>
      </c>
      <c r="B857" s="21" t="s">
        <v>3607</v>
      </c>
      <c r="C857" s="21">
        <v>26</v>
      </c>
      <c r="D857" s="21" t="s">
        <v>3606</v>
      </c>
      <c r="E857" s="21" t="s">
        <v>2953</v>
      </c>
    </row>
    <row r="858" spans="1:5" x14ac:dyDescent="0.3">
      <c r="A858" s="21" t="s">
        <v>3608</v>
      </c>
      <c r="B858" s="21" t="s">
        <v>3609</v>
      </c>
      <c r="C858" s="21">
        <v>26</v>
      </c>
      <c r="D858" s="21" t="s">
        <v>3608</v>
      </c>
      <c r="E858" s="21" t="s">
        <v>2953</v>
      </c>
    </row>
    <row r="859" spans="1:5" x14ac:dyDescent="0.3">
      <c r="A859" s="21" t="s">
        <v>3610</v>
      </c>
      <c r="B859" s="21" t="s">
        <v>3611</v>
      </c>
      <c r="C859" s="21">
        <v>26</v>
      </c>
      <c r="D859" s="21" t="s">
        <v>3610</v>
      </c>
      <c r="E859" s="21" t="s">
        <v>2953</v>
      </c>
    </row>
    <row r="860" spans="1:5" x14ac:dyDescent="0.3">
      <c r="A860" s="21" t="s">
        <v>3612</v>
      </c>
      <c r="B860" s="21" t="s">
        <v>3613</v>
      </c>
      <c r="C860" s="21">
        <v>26</v>
      </c>
      <c r="D860" s="21" t="s">
        <v>3612</v>
      </c>
      <c r="E860" s="21" t="s">
        <v>2953</v>
      </c>
    </row>
    <row r="861" spans="1:5" x14ac:dyDescent="0.3">
      <c r="A861" s="21" t="s">
        <v>3614</v>
      </c>
      <c r="B861" s="21" t="s">
        <v>3615</v>
      </c>
      <c r="C861" s="21">
        <v>26</v>
      </c>
      <c r="D861" s="21" t="s">
        <v>3614</v>
      </c>
      <c r="E861" s="21" t="s">
        <v>2953</v>
      </c>
    </row>
    <row r="862" spans="1:5" x14ac:dyDescent="0.3">
      <c r="A862" s="21" t="s">
        <v>3616</v>
      </c>
      <c r="B862" s="21" t="s">
        <v>3617</v>
      </c>
      <c r="C862" s="21">
        <v>26</v>
      </c>
      <c r="D862" s="21" t="s">
        <v>3616</v>
      </c>
      <c r="E862" s="21" t="s">
        <v>2953</v>
      </c>
    </row>
    <row r="863" spans="1:5" x14ac:dyDescent="0.3">
      <c r="A863" s="21" t="s">
        <v>3618</v>
      </c>
      <c r="B863" s="21" t="s">
        <v>3619</v>
      </c>
      <c r="C863" s="21">
        <v>26</v>
      </c>
      <c r="D863" s="21" t="s">
        <v>3618</v>
      </c>
      <c r="E863" s="21" t="s">
        <v>2953</v>
      </c>
    </row>
    <row r="864" spans="1:5" x14ac:dyDescent="0.3">
      <c r="A864" s="21" t="s">
        <v>3620</v>
      </c>
      <c r="B864" s="21" t="s">
        <v>3621</v>
      </c>
      <c r="C864" s="21">
        <v>26</v>
      </c>
      <c r="D864" s="21" t="s">
        <v>3620</v>
      </c>
      <c r="E864" s="21" t="s">
        <v>2953</v>
      </c>
    </row>
    <row r="865" spans="1:5" x14ac:dyDescent="0.3">
      <c r="A865" s="21" t="s">
        <v>3622</v>
      </c>
      <c r="B865" s="21" t="s">
        <v>3623</v>
      </c>
      <c r="C865" s="21">
        <v>26</v>
      </c>
      <c r="D865" s="21" t="s">
        <v>3622</v>
      </c>
      <c r="E865" s="21" t="s">
        <v>2953</v>
      </c>
    </row>
    <row r="866" spans="1:5" x14ac:dyDescent="0.3">
      <c r="A866" s="21" t="s">
        <v>3624</v>
      </c>
      <c r="B866" s="21" t="s">
        <v>3625</v>
      </c>
      <c r="C866" s="21">
        <v>26</v>
      </c>
      <c r="D866" s="21" t="s">
        <v>3624</v>
      </c>
      <c r="E866" s="21" t="s">
        <v>2953</v>
      </c>
    </row>
    <row r="867" spans="1:5" x14ac:dyDescent="0.3">
      <c r="A867" s="21" t="s">
        <v>3626</v>
      </c>
      <c r="B867" s="21" t="s">
        <v>3627</v>
      </c>
      <c r="C867" s="21">
        <v>26</v>
      </c>
      <c r="D867" s="21" t="s">
        <v>3626</v>
      </c>
      <c r="E867" s="21" t="s">
        <v>2953</v>
      </c>
    </row>
    <row r="868" spans="1:5" x14ac:dyDescent="0.3">
      <c r="A868" s="21" t="s">
        <v>3628</v>
      </c>
      <c r="B868" s="21" t="s">
        <v>3629</v>
      </c>
      <c r="C868" s="21">
        <v>26</v>
      </c>
      <c r="D868" s="21" t="s">
        <v>3628</v>
      </c>
      <c r="E868" s="21" t="s">
        <v>2953</v>
      </c>
    </row>
    <row r="869" spans="1:5" x14ac:dyDescent="0.3">
      <c r="A869" s="21" t="s">
        <v>3630</v>
      </c>
      <c r="B869" s="21" t="s">
        <v>3631</v>
      </c>
      <c r="C869" s="21">
        <v>26</v>
      </c>
      <c r="D869" s="21" t="s">
        <v>3630</v>
      </c>
      <c r="E869" s="21" t="s">
        <v>2953</v>
      </c>
    </row>
    <row r="870" spans="1:5" x14ac:dyDescent="0.3">
      <c r="A870" s="21" t="s">
        <v>3632</v>
      </c>
      <c r="B870" s="21" t="s">
        <v>3633</v>
      </c>
      <c r="C870" s="21">
        <v>26</v>
      </c>
      <c r="D870" s="21" t="s">
        <v>3632</v>
      </c>
      <c r="E870" s="21" t="s">
        <v>2953</v>
      </c>
    </row>
    <row r="871" spans="1:5" x14ac:dyDescent="0.3">
      <c r="A871" s="21" t="s">
        <v>3634</v>
      </c>
      <c r="B871" s="21" t="s">
        <v>3635</v>
      </c>
      <c r="C871" s="21">
        <v>26</v>
      </c>
      <c r="D871" s="21" t="s">
        <v>3634</v>
      </c>
      <c r="E871" s="21" t="s">
        <v>2953</v>
      </c>
    </row>
    <row r="872" spans="1:5" x14ac:dyDescent="0.3">
      <c r="A872" s="21" t="s">
        <v>3636</v>
      </c>
      <c r="B872" s="21" t="s">
        <v>3637</v>
      </c>
      <c r="C872" s="21">
        <v>26</v>
      </c>
      <c r="D872" s="21" t="s">
        <v>3636</v>
      </c>
      <c r="E872" s="21" t="s">
        <v>2953</v>
      </c>
    </row>
    <row r="873" spans="1:5" x14ac:dyDescent="0.3">
      <c r="A873" s="21" t="s">
        <v>3638</v>
      </c>
      <c r="B873" s="21" t="s">
        <v>3639</v>
      </c>
      <c r="C873" s="21">
        <v>26</v>
      </c>
      <c r="D873" s="21" t="s">
        <v>3638</v>
      </c>
      <c r="E873" s="21" t="s">
        <v>2953</v>
      </c>
    </row>
    <row r="874" spans="1:5" x14ac:dyDescent="0.3">
      <c r="A874" s="21" t="s">
        <v>3640</v>
      </c>
      <c r="B874" s="21" t="s">
        <v>3641</v>
      </c>
      <c r="C874" s="21">
        <v>26</v>
      </c>
      <c r="D874" s="21" t="s">
        <v>3640</v>
      </c>
      <c r="E874" s="21" t="s">
        <v>2953</v>
      </c>
    </row>
    <row r="875" spans="1:5" x14ac:dyDescent="0.3">
      <c r="A875" s="21" t="s">
        <v>3642</v>
      </c>
      <c r="B875" s="21" t="s">
        <v>3643</v>
      </c>
      <c r="C875" s="21">
        <v>26</v>
      </c>
      <c r="D875" s="21" t="s">
        <v>3642</v>
      </c>
      <c r="E875" s="21" t="s">
        <v>2953</v>
      </c>
    </row>
    <row r="876" spans="1:5" x14ac:dyDescent="0.3">
      <c r="A876" s="21" t="s">
        <v>3644</v>
      </c>
      <c r="B876" s="21" t="s">
        <v>3645</v>
      </c>
      <c r="C876" s="21">
        <v>26</v>
      </c>
      <c r="D876" s="21" t="s">
        <v>3644</v>
      </c>
      <c r="E876" s="21" t="s">
        <v>2953</v>
      </c>
    </row>
    <row r="877" spans="1:5" x14ac:dyDescent="0.3">
      <c r="A877" s="21" t="s">
        <v>3646</v>
      </c>
      <c r="B877" s="21" t="s">
        <v>3647</v>
      </c>
      <c r="C877" s="21">
        <v>26</v>
      </c>
      <c r="D877" s="21" t="s">
        <v>3646</v>
      </c>
      <c r="E877" s="21" t="s">
        <v>2953</v>
      </c>
    </row>
    <row r="878" spans="1:5" x14ac:dyDescent="0.3">
      <c r="A878" s="21" t="s">
        <v>3648</v>
      </c>
      <c r="B878" s="21" t="s">
        <v>3649</v>
      </c>
      <c r="C878" s="21">
        <v>26</v>
      </c>
      <c r="D878" s="21" t="s">
        <v>3648</v>
      </c>
      <c r="E878" s="21" t="s">
        <v>2953</v>
      </c>
    </row>
    <row r="879" spans="1:5" x14ac:dyDescent="0.3">
      <c r="A879" s="21" t="s">
        <v>3650</v>
      </c>
      <c r="B879" s="21" t="s">
        <v>3651</v>
      </c>
      <c r="C879" s="21">
        <v>26</v>
      </c>
      <c r="D879" s="21" t="s">
        <v>3650</v>
      </c>
      <c r="E879" s="21" t="s">
        <v>2953</v>
      </c>
    </row>
    <row r="880" spans="1:5" x14ac:dyDescent="0.3">
      <c r="A880" s="21" t="s">
        <v>3652</v>
      </c>
      <c r="B880" s="21" t="s">
        <v>3653</v>
      </c>
      <c r="C880" s="21">
        <v>26</v>
      </c>
      <c r="D880" s="21" t="s">
        <v>3652</v>
      </c>
      <c r="E880" s="21" t="s">
        <v>2953</v>
      </c>
    </row>
    <row r="881" spans="1:5" x14ac:dyDescent="0.3">
      <c r="A881" s="21" t="s">
        <v>3654</v>
      </c>
      <c r="B881" s="21" t="s">
        <v>3655</v>
      </c>
      <c r="C881" s="21">
        <v>26</v>
      </c>
      <c r="D881" s="21" t="s">
        <v>3654</v>
      </c>
      <c r="E881" s="21" t="s">
        <v>2953</v>
      </c>
    </row>
    <row r="882" spans="1:5" x14ac:dyDescent="0.3">
      <c r="A882" s="21" t="s">
        <v>3656</v>
      </c>
      <c r="B882" s="21" t="s">
        <v>3657</v>
      </c>
      <c r="C882" s="21">
        <v>26</v>
      </c>
      <c r="D882" s="21" t="s">
        <v>3656</v>
      </c>
      <c r="E882" s="21" t="s">
        <v>2953</v>
      </c>
    </row>
    <row r="883" spans="1:5" x14ac:dyDescent="0.3">
      <c r="A883" s="21" t="s">
        <v>3658</v>
      </c>
      <c r="B883" s="21" t="s">
        <v>3659</v>
      </c>
      <c r="C883" s="21">
        <v>26</v>
      </c>
      <c r="D883" s="21" t="s">
        <v>3658</v>
      </c>
      <c r="E883" s="21" t="s">
        <v>2953</v>
      </c>
    </row>
    <row r="884" spans="1:5" x14ac:dyDescent="0.3">
      <c r="A884" s="21" t="s">
        <v>3660</v>
      </c>
      <c r="B884" s="21" t="s">
        <v>3661</v>
      </c>
      <c r="C884" s="21">
        <v>26</v>
      </c>
      <c r="D884" s="21" t="s">
        <v>3660</v>
      </c>
      <c r="E884" s="21" t="s">
        <v>2953</v>
      </c>
    </row>
    <row r="885" spans="1:5" x14ac:dyDescent="0.3">
      <c r="A885" s="21" t="s">
        <v>3662</v>
      </c>
      <c r="B885" s="21" t="s">
        <v>3663</v>
      </c>
      <c r="C885" s="21">
        <v>26</v>
      </c>
      <c r="D885" s="21" t="s">
        <v>3662</v>
      </c>
      <c r="E885" s="21" t="s">
        <v>2953</v>
      </c>
    </row>
    <row r="886" spans="1:5" x14ac:dyDescent="0.3">
      <c r="A886" s="21" t="s">
        <v>3664</v>
      </c>
      <c r="B886" s="21" t="s">
        <v>3665</v>
      </c>
      <c r="C886" s="21">
        <v>26</v>
      </c>
      <c r="D886" s="21" t="s">
        <v>3664</v>
      </c>
      <c r="E886" s="21" t="s">
        <v>2953</v>
      </c>
    </row>
    <row r="887" spans="1:5" x14ac:dyDescent="0.3">
      <c r="A887" s="21" t="s">
        <v>3666</v>
      </c>
      <c r="B887" s="21" t="s">
        <v>3667</v>
      </c>
      <c r="C887" s="21">
        <v>26</v>
      </c>
      <c r="D887" s="21" t="s">
        <v>3666</v>
      </c>
      <c r="E887" s="21" t="s">
        <v>2953</v>
      </c>
    </row>
    <row r="888" spans="1:5" x14ac:dyDescent="0.3">
      <c r="A888" s="21" t="s">
        <v>3668</v>
      </c>
      <c r="B888" s="21" t="s">
        <v>3669</v>
      </c>
      <c r="C888" s="21">
        <v>26</v>
      </c>
      <c r="D888" s="21" t="s">
        <v>3668</v>
      </c>
      <c r="E888" s="21" t="s">
        <v>2953</v>
      </c>
    </row>
    <row r="889" spans="1:5" x14ac:dyDescent="0.3">
      <c r="A889" s="21" t="s">
        <v>3670</v>
      </c>
      <c r="B889" s="21" t="s">
        <v>3671</v>
      </c>
      <c r="C889" s="21">
        <v>26</v>
      </c>
      <c r="D889" s="21" t="s">
        <v>3670</v>
      </c>
      <c r="E889" s="21" t="s">
        <v>2953</v>
      </c>
    </row>
    <row r="890" spans="1:5" x14ac:dyDescent="0.3">
      <c r="A890" s="21" t="s">
        <v>3672</v>
      </c>
      <c r="B890" s="21" t="s">
        <v>3673</v>
      </c>
      <c r="C890" s="21">
        <v>26</v>
      </c>
      <c r="D890" s="21" t="s">
        <v>3672</v>
      </c>
      <c r="E890" s="21" t="s">
        <v>2953</v>
      </c>
    </row>
    <row r="891" spans="1:5" x14ac:dyDescent="0.3">
      <c r="A891" s="21" t="s">
        <v>3674</v>
      </c>
      <c r="B891" s="21" t="s">
        <v>3675</v>
      </c>
      <c r="C891" s="21">
        <v>26</v>
      </c>
      <c r="D891" s="21" t="s">
        <v>3674</v>
      </c>
      <c r="E891" s="21" t="s">
        <v>2953</v>
      </c>
    </row>
    <row r="892" spans="1:5" x14ac:dyDescent="0.3">
      <c r="A892" s="21" t="s">
        <v>3676</v>
      </c>
      <c r="B892" s="21" t="s">
        <v>3677</v>
      </c>
      <c r="C892" s="21">
        <v>26</v>
      </c>
      <c r="D892" s="21" t="s">
        <v>3676</v>
      </c>
      <c r="E892" s="21" t="s">
        <v>2953</v>
      </c>
    </row>
    <row r="893" spans="1:5" x14ac:dyDescent="0.3">
      <c r="A893" s="21" t="s">
        <v>3678</v>
      </c>
      <c r="B893" s="21" t="s">
        <v>3679</v>
      </c>
      <c r="C893" s="21">
        <v>26</v>
      </c>
      <c r="D893" s="21" t="s">
        <v>3678</v>
      </c>
      <c r="E893" s="21" t="s">
        <v>2953</v>
      </c>
    </row>
    <row r="894" spans="1:5" x14ac:dyDescent="0.3">
      <c r="A894" s="21" t="s">
        <v>3680</v>
      </c>
      <c r="B894" s="21" t="s">
        <v>3681</v>
      </c>
      <c r="C894" s="21">
        <v>26</v>
      </c>
      <c r="D894" s="21" t="s">
        <v>3680</v>
      </c>
      <c r="E894" s="21" t="s">
        <v>2953</v>
      </c>
    </row>
    <row r="895" spans="1:5" x14ac:dyDescent="0.3">
      <c r="A895" s="21" t="s">
        <v>3682</v>
      </c>
      <c r="B895" s="21" t="s">
        <v>3683</v>
      </c>
      <c r="C895" s="21">
        <v>26</v>
      </c>
      <c r="D895" s="21" t="s">
        <v>3682</v>
      </c>
      <c r="E895" s="21" t="s">
        <v>2953</v>
      </c>
    </row>
    <row r="896" spans="1:5" x14ac:dyDescent="0.3">
      <c r="A896" s="21" t="s">
        <v>3684</v>
      </c>
      <c r="B896" s="21" t="s">
        <v>3685</v>
      </c>
      <c r="C896" s="21">
        <v>26</v>
      </c>
      <c r="D896" s="21" t="s">
        <v>3684</v>
      </c>
      <c r="E896" s="21" t="s">
        <v>2953</v>
      </c>
    </row>
    <row r="897" spans="1:5" x14ac:dyDescent="0.3">
      <c r="A897" s="21" t="s">
        <v>3686</v>
      </c>
      <c r="B897" s="21" t="s">
        <v>3687</v>
      </c>
      <c r="C897" s="21">
        <v>26</v>
      </c>
      <c r="D897" s="21" t="s">
        <v>3686</v>
      </c>
      <c r="E897" s="21" t="s">
        <v>2953</v>
      </c>
    </row>
    <row r="898" spans="1:5" x14ac:dyDescent="0.3">
      <c r="A898" s="21" t="s">
        <v>3688</v>
      </c>
      <c r="B898" s="21" t="s">
        <v>3689</v>
      </c>
      <c r="C898" s="21">
        <v>26</v>
      </c>
      <c r="D898" s="21" t="s">
        <v>3688</v>
      </c>
      <c r="E898" s="21" t="s">
        <v>2953</v>
      </c>
    </row>
    <row r="899" spans="1:5" x14ac:dyDescent="0.3">
      <c r="A899" s="21" t="s">
        <v>3690</v>
      </c>
      <c r="B899" s="21" t="s">
        <v>3691</v>
      </c>
      <c r="C899" s="21">
        <v>26</v>
      </c>
      <c r="D899" s="21" t="s">
        <v>3690</v>
      </c>
      <c r="E899" s="21" t="s">
        <v>2953</v>
      </c>
    </row>
    <row r="900" spans="1:5" x14ac:dyDescent="0.3">
      <c r="A900" s="21" t="s">
        <v>3692</v>
      </c>
      <c r="B900" s="21" t="s">
        <v>3693</v>
      </c>
      <c r="C900" s="21">
        <v>26</v>
      </c>
      <c r="D900" s="21" t="s">
        <v>3692</v>
      </c>
      <c r="E900" s="21" t="s">
        <v>2953</v>
      </c>
    </row>
    <row r="901" spans="1:5" x14ac:dyDescent="0.3">
      <c r="A901" s="21" t="s">
        <v>3694</v>
      </c>
      <c r="B901" s="21" t="s">
        <v>3695</v>
      </c>
      <c r="C901" s="21">
        <v>26</v>
      </c>
      <c r="D901" s="21" t="s">
        <v>3694</v>
      </c>
      <c r="E901" s="21" t="s">
        <v>2953</v>
      </c>
    </row>
    <row r="902" spans="1:5" x14ac:dyDescent="0.3">
      <c r="A902" s="21" t="s">
        <v>3696</v>
      </c>
      <c r="B902" s="21" t="s">
        <v>3697</v>
      </c>
      <c r="C902" s="21">
        <v>26</v>
      </c>
      <c r="D902" s="21" t="s">
        <v>3696</v>
      </c>
      <c r="E902" s="21" t="s">
        <v>2953</v>
      </c>
    </row>
    <row r="903" spans="1:5" x14ac:dyDescent="0.3">
      <c r="A903" s="21" t="s">
        <v>3698</v>
      </c>
      <c r="B903" s="21" t="s">
        <v>3699</v>
      </c>
      <c r="C903" s="21">
        <v>26</v>
      </c>
      <c r="D903" s="21" t="s">
        <v>3698</v>
      </c>
      <c r="E903" s="21" t="s">
        <v>2953</v>
      </c>
    </row>
    <row r="904" spans="1:5" x14ac:dyDescent="0.3">
      <c r="A904" s="21" t="s">
        <v>3700</v>
      </c>
      <c r="B904" s="21" t="s">
        <v>3701</v>
      </c>
      <c r="C904" s="21">
        <v>26</v>
      </c>
      <c r="D904" s="21" t="s">
        <v>3700</v>
      </c>
      <c r="E904" s="21" t="s">
        <v>2953</v>
      </c>
    </row>
    <row r="905" spans="1:5" x14ac:dyDescent="0.3">
      <c r="A905" s="21" t="s">
        <v>3702</v>
      </c>
      <c r="B905" s="21" t="s">
        <v>3703</v>
      </c>
      <c r="C905" s="21">
        <v>26</v>
      </c>
      <c r="D905" s="21" t="s">
        <v>3702</v>
      </c>
      <c r="E905" s="21" t="s">
        <v>2953</v>
      </c>
    </row>
    <row r="906" spans="1:5" x14ac:dyDescent="0.3">
      <c r="A906" s="21" t="s">
        <v>3704</v>
      </c>
      <c r="B906" s="21" t="s">
        <v>3705</v>
      </c>
      <c r="C906" s="21">
        <v>26</v>
      </c>
      <c r="D906" s="21" t="s">
        <v>3704</v>
      </c>
      <c r="E906" s="21" t="s">
        <v>2953</v>
      </c>
    </row>
    <row r="907" spans="1:5" x14ac:dyDescent="0.3">
      <c r="A907" s="21" t="s">
        <v>3706</v>
      </c>
      <c r="B907" s="21" t="s">
        <v>3707</v>
      </c>
      <c r="C907" s="21">
        <v>26</v>
      </c>
      <c r="D907" s="21" t="s">
        <v>3706</v>
      </c>
      <c r="E907" s="21" t="s">
        <v>2953</v>
      </c>
    </row>
    <row r="908" spans="1:5" x14ac:dyDescent="0.3">
      <c r="A908" s="21" t="s">
        <v>3708</v>
      </c>
      <c r="B908" s="21" t="s">
        <v>3709</v>
      </c>
      <c r="C908" s="21">
        <v>26</v>
      </c>
      <c r="D908" s="21" t="s">
        <v>3708</v>
      </c>
      <c r="E908" s="21" t="s">
        <v>2953</v>
      </c>
    </row>
    <row r="909" spans="1:5" x14ac:dyDescent="0.3">
      <c r="A909" s="21" t="s">
        <v>3710</v>
      </c>
      <c r="B909" s="21" t="s">
        <v>3711</v>
      </c>
      <c r="C909" s="21">
        <v>26</v>
      </c>
      <c r="D909" s="21" t="s">
        <v>3710</v>
      </c>
      <c r="E909" s="21" t="s">
        <v>2953</v>
      </c>
    </row>
    <row r="910" spans="1:5" x14ac:dyDescent="0.3">
      <c r="A910" s="21" t="s">
        <v>3712</v>
      </c>
      <c r="B910" s="21" t="s">
        <v>3713</v>
      </c>
      <c r="C910" s="21">
        <v>26</v>
      </c>
      <c r="D910" s="21" t="s">
        <v>3712</v>
      </c>
      <c r="E910" s="21" t="s">
        <v>2953</v>
      </c>
    </row>
    <row r="911" spans="1:5" x14ac:dyDescent="0.3">
      <c r="A911" s="21" t="s">
        <v>3714</v>
      </c>
      <c r="B911" s="21" t="s">
        <v>3715</v>
      </c>
      <c r="C911" s="21">
        <v>26</v>
      </c>
      <c r="D911" s="21" t="s">
        <v>3714</v>
      </c>
      <c r="E911" s="21" t="s">
        <v>2953</v>
      </c>
    </row>
    <row r="912" spans="1:5" x14ac:dyDescent="0.3">
      <c r="A912" s="21" t="s">
        <v>3716</v>
      </c>
      <c r="B912" s="21" t="s">
        <v>3717</v>
      </c>
      <c r="C912" s="21">
        <v>26</v>
      </c>
      <c r="D912" s="21" t="s">
        <v>3716</v>
      </c>
      <c r="E912" s="21" t="s">
        <v>2953</v>
      </c>
    </row>
    <row r="913" spans="1:5" x14ac:dyDescent="0.3">
      <c r="A913" s="21" t="s">
        <v>3718</v>
      </c>
      <c r="B913" s="21" t="s">
        <v>3719</v>
      </c>
      <c r="C913" s="21">
        <v>26</v>
      </c>
      <c r="D913" s="21" t="s">
        <v>3718</v>
      </c>
      <c r="E913" s="21" t="s">
        <v>2953</v>
      </c>
    </row>
    <row r="914" spans="1:5" x14ac:dyDescent="0.3">
      <c r="A914" s="21" t="s">
        <v>3720</v>
      </c>
      <c r="B914" s="21" t="s">
        <v>3721</v>
      </c>
      <c r="C914" s="21">
        <v>26</v>
      </c>
      <c r="D914" s="21" t="s">
        <v>3720</v>
      </c>
      <c r="E914" s="21" t="s">
        <v>2953</v>
      </c>
    </row>
    <row r="915" spans="1:5" x14ac:dyDescent="0.3">
      <c r="A915" s="21" t="s">
        <v>3722</v>
      </c>
      <c r="B915" s="21" t="s">
        <v>3723</v>
      </c>
      <c r="C915" s="21">
        <v>26</v>
      </c>
      <c r="D915" s="21" t="s">
        <v>3722</v>
      </c>
      <c r="E915" s="21" t="s">
        <v>2953</v>
      </c>
    </row>
    <row r="916" spans="1:5" x14ac:dyDescent="0.3">
      <c r="A916" s="21" t="s">
        <v>3724</v>
      </c>
      <c r="B916" s="21" t="s">
        <v>3725</v>
      </c>
      <c r="C916" s="21">
        <v>26</v>
      </c>
      <c r="D916" s="21" t="s">
        <v>3724</v>
      </c>
      <c r="E916" s="21" t="s">
        <v>2953</v>
      </c>
    </row>
    <row r="917" spans="1:5" x14ac:dyDescent="0.3">
      <c r="A917" s="21" t="s">
        <v>3726</v>
      </c>
      <c r="B917" s="21" t="s">
        <v>3727</v>
      </c>
      <c r="C917" s="21">
        <v>26</v>
      </c>
      <c r="D917" s="21" t="s">
        <v>3726</v>
      </c>
      <c r="E917" s="21" t="s">
        <v>2953</v>
      </c>
    </row>
    <row r="918" spans="1:5" x14ac:dyDescent="0.3">
      <c r="A918" s="21" t="s">
        <v>3728</v>
      </c>
      <c r="B918" s="21" t="s">
        <v>3729</v>
      </c>
      <c r="C918" s="21">
        <v>26</v>
      </c>
      <c r="D918" s="21" t="s">
        <v>3728</v>
      </c>
      <c r="E918" s="21" t="s">
        <v>2953</v>
      </c>
    </row>
    <row r="919" spans="1:5" x14ac:dyDescent="0.3">
      <c r="A919" s="21" t="s">
        <v>3730</v>
      </c>
      <c r="B919" s="21" t="s">
        <v>3731</v>
      </c>
      <c r="C919" s="21">
        <v>26</v>
      </c>
      <c r="D919" s="21" t="s">
        <v>3730</v>
      </c>
      <c r="E919" s="21" t="s">
        <v>2953</v>
      </c>
    </row>
    <row r="920" spans="1:5" x14ac:dyDescent="0.3">
      <c r="A920" s="21" t="s">
        <v>3732</v>
      </c>
      <c r="B920" s="21" t="s">
        <v>3733</v>
      </c>
      <c r="C920" s="21">
        <v>26</v>
      </c>
      <c r="D920" s="21" t="s">
        <v>3732</v>
      </c>
      <c r="E920" s="21" t="s">
        <v>2953</v>
      </c>
    </row>
    <row r="921" spans="1:5" x14ac:dyDescent="0.3">
      <c r="A921" s="21" t="s">
        <v>3734</v>
      </c>
      <c r="B921" s="21" t="s">
        <v>3735</v>
      </c>
      <c r="C921" s="21">
        <v>26</v>
      </c>
      <c r="D921" s="21" t="s">
        <v>3734</v>
      </c>
      <c r="E921" s="21" t="s">
        <v>2953</v>
      </c>
    </row>
    <row r="922" spans="1:5" x14ac:dyDescent="0.3">
      <c r="A922" s="21" t="s">
        <v>3736</v>
      </c>
      <c r="B922" s="21" t="s">
        <v>3737</v>
      </c>
      <c r="C922" s="21">
        <v>26</v>
      </c>
      <c r="D922" s="21" t="s">
        <v>3736</v>
      </c>
      <c r="E922" s="21" t="s">
        <v>2953</v>
      </c>
    </row>
    <row r="923" spans="1:5" x14ac:dyDescent="0.3">
      <c r="A923" s="21" t="s">
        <v>3738</v>
      </c>
      <c r="B923" s="21" t="s">
        <v>3739</v>
      </c>
      <c r="C923" s="21">
        <v>26</v>
      </c>
      <c r="D923" s="21" t="s">
        <v>3738</v>
      </c>
      <c r="E923" s="21" t="s">
        <v>2953</v>
      </c>
    </row>
    <row r="924" spans="1:5" x14ac:dyDescent="0.3">
      <c r="A924" s="21" t="s">
        <v>3740</v>
      </c>
      <c r="B924" s="21" t="s">
        <v>3741</v>
      </c>
      <c r="C924" s="21">
        <v>26</v>
      </c>
      <c r="D924" s="21" t="s">
        <v>3740</v>
      </c>
      <c r="E924" s="21" t="s">
        <v>2953</v>
      </c>
    </row>
    <row r="925" spans="1:5" x14ac:dyDescent="0.3">
      <c r="A925" s="21" t="s">
        <v>3742</v>
      </c>
      <c r="B925" s="21" t="s">
        <v>3743</v>
      </c>
      <c r="C925" s="21">
        <v>26</v>
      </c>
      <c r="D925" s="21" t="s">
        <v>3742</v>
      </c>
      <c r="E925" s="21" t="s">
        <v>2953</v>
      </c>
    </row>
    <row r="926" spans="1:5" x14ac:dyDescent="0.3">
      <c r="A926" s="21" t="s">
        <v>3744</v>
      </c>
      <c r="B926" s="21" t="s">
        <v>3745</v>
      </c>
      <c r="C926" s="21">
        <v>26</v>
      </c>
      <c r="D926" s="21" t="s">
        <v>3744</v>
      </c>
      <c r="E926" s="21" t="s">
        <v>2953</v>
      </c>
    </row>
    <row r="927" spans="1:5" x14ac:dyDescent="0.3">
      <c r="A927" s="21" t="s">
        <v>3746</v>
      </c>
      <c r="B927" s="21" t="s">
        <v>3747</v>
      </c>
      <c r="C927" s="21">
        <v>26</v>
      </c>
      <c r="D927" s="21" t="s">
        <v>3746</v>
      </c>
      <c r="E927" s="21" t="s">
        <v>2953</v>
      </c>
    </row>
    <row r="928" spans="1:5" x14ac:dyDescent="0.3">
      <c r="A928" s="21" t="s">
        <v>3748</v>
      </c>
      <c r="B928" s="21" t="s">
        <v>3749</v>
      </c>
      <c r="C928" s="21">
        <v>26</v>
      </c>
      <c r="D928" s="21" t="s">
        <v>3748</v>
      </c>
      <c r="E928" s="21" t="s">
        <v>2953</v>
      </c>
    </row>
    <row r="929" spans="1:5" x14ac:dyDescent="0.3">
      <c r="A929" s="21" t="s">
        <v>3750</v>
      </c>
      <c r="B929" s="21" t="s">
        <v>3751</v>
      </c>
      <c r="C929" s="21">
        <v>26</v>
      </c>
      <c r="D929" s="21" t="s">
        <v>3750</v>
      </c>
      <c r="E929" s="21" t="s">
        <v>2953</v>
      </c>
    </row>
    <row r="930" spans="1:5" x14ac:dyDescent="0.3">
      <c r="A930" s="21" t="s">
        <v>3752</v>
      </c>
      <c r="B930" s="21" t="s">
        <v>3753</v>
      </c>
      <c r="C930" s="21">
        <v>26</v>
      </c>
      <c r="D930" s="21" t="s">
        <v>3752</v>
      </c>
      <c r="E930" s="21" t="s">
        <v>2953</v>
      </c>
    </row>
    <row r="931" spans="1:5" x14ac:dyDescent="0.3">
      <c r="A931" s="21" t="s">
        <v>3754</v>
      </c>
      <c r="B931" s="21" t="s">
        <v>3755</v>
      </c>
      <c r="C931" s="21">
        <v>26</v>
      </c>
      <c r="D931" s="21" t="s">
        <v>3754</v>
      </c>
      <c r="E931" s="21" t="s">
        <v>2953</v>
      </c>
    </row>
    <row r="932" spans="1:5" x14ac:dyDescent="0.3">
      <c r="A932" s="21" t="s">
        <v>3756</v>
      </c>
      <c r="B932" s="21" t="s">
        <v>3757</v>
      </c>
      <c r="C932" s="21">
        <v>26</v>
      </c>
      <c r="D932" s="21" t="s">
        <v>3756</v>
      </c>
      <c r="E932" s="21" t="s">
        <v>2953</v>
      </c>
    </row>
    <row r="933" spans="1:5" x14ac:dyDescent="0.3">
      <c r="A933" s="21" t="s">
        <v>3758</v>
      </c>
      <c r="B933" s="21" t="s">
        <v>3759</v>
      </c>
      <c r="C933" s="21">
        <v>26</v>
      </c>
      <c r="D933" s="21" t="s">
        <v>3758</v>
      </c>
      <c r="E933" s="21" t="s">
        <v>2953</v>
      </c>
    </row>
    <row r="934" spans="1:5" x14ac:dyDescent="0.3">
      <c r="A934" s="21" t="s">
        <v>3760</v>
      </c>
      <c r="B934" s="21" t="s">
        <v>3761</v>
      </c>
      <c r="C934" s="21">
        <v>26</v>
      </c>
      <c r="D934" s="21" t="s">
        <v>3760</v>
      </c>
      <c r="E934" s="21" t="s">
        <v>2953</v>
      </c>
    </row>
    <row r="935" spans="1:5" x14ac:dyDescent="0.3">
      <c r="A935" s="21" t="s">
        <v>3762</v>
      </c>
      <c r="B935" s="21" t="s">
        <v>3763</v>
      </c>
      <c r="C935" s="21">
        <v>26</v>
      </c>
      <c r="D935" s="21" t="s">
        <v>3762</v>
      </c>
      <c r="E935" s="21" t="s">
        <v>2953</v>
      </c>
    </row>
    <row r="936" spans="1:5" x14ac:dyDescent="0.3">
      <c r="A936" s="21" t="s">
        <v>3764</v>
      </c>
      <c r="B936" s="21" t="s">
        <v>3765</v>
      </c>
      <c r="C936" s="21">
        <v>26</v>
      </c>
      <c r="D936" s="21" t="s">
        <v>3764</v>
      </c>
      <c r="E936" s="21" t="s">
        <v>2953</v>
      </c>
    </row>
    <row r="937" spans="1:5" x14ac:dyDescent="0.3">
      <c r="A937" s="21" t="s">
        <v>3766</v>
      </c>
      <c r="B937" s="21" t="s">
        <v>3767</v>
      </c>
      <c r="C937" s="21">
        <v>26</v>
      </c>
      <c r="D937" s="21" t="s">
        <v>3766</v>
      </c>
      <c r="E937" s="21" t="s">
        <v>2953</v>
      </c>
    </row>
    <row r="938" spans="1:5" x14ac:dyDescent="0.3">
      <c r="A938" s="21" t="s">
        <v>3768</v>
      </c>
      <c r="B938" s="21" t="s">
        <v>3769</v>
      </c>
      <c r="C938" s="21">
        <v>26</v>
      </c>
      <c r="D938" s="21" t="s">
        <v>3768</v>
      </c>
      <c r="E938" s="21" t="s">
        <v>2953</v>
      </c>
    </row>
    <row r="939" spans="1:5" x14ac:dyDescent="0.3">
      <c r="A939" s="21" t="s">
        <v>3770</v>
      </c>
      <c r="B939" s="21" t="s">
        <v>3771</v>
      </c>
      <c r="C939" s="21">
        <v>26</v>
      </c>
      <c r="D939" s="21" t="s">
        <v>3770</v>
      </c>
      <c r="E939" s="21" t="s">
        <v>2953</v>
      </c>
    </row>
    <row r="940" spans="1:5" x14ac:dyDescent="0.3">
      <c r="A940" s="21" t="s">
        <v>3772</v>
      </c>
      <c r="B940" s="21" t="s">
        <v>3773</v>
      </c>
      <c r="C940" s="21">
        <v>26</v>
      </c>
      <c r="D940" s="21" t="s">
        <v>3772</v>
      </c>
      <c r="E940" s="21" t="s">
        <v>2953</v>
      </c>
    </row>
    <row r="941" spans="1:5" x14ac:dyDescent="0.3">
      <c r="A941" s="21" t="s">
        <v>3774</v>
      </c>
      <c r="B941" s="21" t="s">
        <v>3775</v>
      </c>
      <c r="C941" s="21">
        <v>26</v>
      </c>
      <c r="D941" s="21" t="s">
        <v>3774</v>
      </c>
      <c r="E941" s="21" t="s">
        <v>2953</v>
      </c>
    </row>
    <row r="942" spans="1:5" x14ac:dyDescent="0.3">
      <c r="A942" s="21" t="s">
        <v>3776</v>
      </c>
      <c r="B942" s="21" t="s">
        <v>3777</v>
      </c>
      <c r="C942" s="21">
        <v>26</v>
      </c>
      <c r="D942" s="21" t="s">
        <v>3776</v>
      </c>
      <c r="E942" s="21" t="s">
        <v>2953</v>
      </c>
    </row>
    <row r="943" spans="1:5" x14ac:dyDescent="0.3">
      <c r="A943" s="21" t="s">
        <v>3778</v>
      </c>
      <c r="B943" s="21" t="s">
        <v>3779</v>
      </c>
      <c r="C943" s="21">
        <v>26</v>
      </c>
      <c r="D943" s="21" t="s">
        <v>3778</v>
      </c>
      <c r="E943" s="21" t="s">
        <v>2953</v>
      </c>
    </row>
    <row r="944" spans="1:5" x14ac:dyDescent="0.3">
      <c r="A944" s="21" t="s">
        <v>3780</v>
      </c>
      <c r="B944" s="21" t="s">
        <v>3781</v>
      </c>
      <c r="C944" s="21">
        <v>26</v>
      </c>
      <c r="D944" s="21" t="s">
        <v>3780</v>
      </c>
      <c r="E944" s="21" t="s">
        <v>2953</v>
      </c>
    </row>
    <row r="945" spans="1:5" x14ac:dyDescent="0.3">
      <c r="A945" s="21" t="s">
        <v>3782</v>
      </c>
      <c r="B945" s="21" t="s">
        <v>3783</v>
      </c>
      <c r="C945" s="21">
        <v>26</v>
      </c>
      <c r="D945" s="21" t="s">
        <v>3782</v>
      </c>
      <c r="E945" s="21" t="s">
        <v>2953</v>
      </c>
    </row>
    <row r="946" spans="1:5" x14ac:dyDescent="0.3">
      <c r="A946" s="21" t="s">
        <v>3784</v>
      </c>
      <c r="B946" s="21" t="s">
        <v>3785</v>
      </c>
      <c r="C946" s="21">
        <v>26</v>
      </c>
      <c r="D946" s="21" t="s">
        <v>3784</v>
      </c>
      <c r="E946" s="21" t="s">
        <v>2953</v>
      </c>
    </row>
    <row r="947" spans="1:5" x14ac:dyDescent="0.3">
      <c r="A947" s="21" t="s">
        <v>3786</v>
      </c>
      <c r="B947" s="21" t="s">
        <v>3787</v>
      </c>
      <c r="C947" s="21">
        <v>26</v>
      </c>
      <c r="D947" s="21" t="s">
        <v>3786</v>
      </c>
      <c r="E947" s="21" t="s">
        <v>2953</v>
      </c>
    </row>
    <row r="948" spans="1:5" x14ac:dyDescent="0.3">
      <c r="A948" s="21" t="s">
        <v>3788</v>
      </c>
      <c r="B948" s="21" t="s">
        <v>3789</v>
      </c>
      <c r="C948" s="21">
        <v>26</v>
      </c>
      <c r="D948" s="21" t="s">
        <v>3788</v>
      </c>
      <c r="E948" s="21" t="s">
        <v>2953</v>
      </c>
    </row>
    <row r="949" spans="1:5" x14ac:dyDescent="0.3">
      <c r="A949" s="21" t="s">
        <v>3790</v>
      </c>
      <c r="B949" s="21" t="s">
        <v>3791</v>
      </c>
      <c r="C949" s="21">
        <v>26</v>
      </c>
      <c r="D949" s="21" t="s">
        <v>3790</v>
      </c>
      <c r="E949" s="21" t="s">
        <v>2953</v>
      </c>
    </row>
    <row r="950" spans="1:5" x14ac:dyDescent="0.3">
      <c r="A950" s="21" t="s">
        <v>3792</v>
      </c>
      <c r="B950" s="21" t="s">
        <v>3793</v>
      </c>
      <c r="C950" s="21">
        <v>26</v>
      </c>
      <c r="D950" s="21" t="s">
        <v>3792</v>
      </c>
      <c r="E950" s="21" t="s">
        <v>2953</v>
      </c>
    </row>
    <row r="951" spans="1:5" x14ac:dyDescent="0.3">
      <c r="A951" s="21" t="s">
        <v>3794</v>
      </c>
      <c r="B951" s="21" t="s">
        <v>3795</v>
      </c>
      <c r="C951" s="21">
        <v>26</v>
      </c>
      <c r="D951" s="21" t="s">
        <v>3794</v>
      </c>
      <c r="E951" s="21" t="s">
        <v>2953</v>
      </c>
    </row>
    <row r="952" spans="1:5" x14ac:dyDescent="0.3">
      <c r="A952" s="21" t="s">
        <v>3796</v>
      </c>
      <c r="B952" s="21" t="s">
        <v>3797</v>
      </c>
      <c r="C952" s="21">
        <v>26</v>
      </c>
      <c r="D952" s="21" t="s">
        <v>3796</v>
      </c>
      <c r="E952" s="21" t="s">
        <v>2953</v>
      </c>
    </row>
    <row r="953" spans="1:5" x14ac:dyDescent="0.3">
      <c r="A953" s="21" t="s">
        <v>3798</v>
      </c>
      <c r="B953" s="21" t="s">
        <v>3799</v>
      </c>
      <c r="C953" s="21">
        <v>26</v>
      </c>
      <c r="D953" s="21" t="s">
        <v>3798</v>
      </c>
      <c r="E953" s="21" t="s">
        <v>2953</v>
      </c>
    </row>
    <row r="954" spans="1:5" x14ac:dyDescent="0.3">
      <c r="A954" s="21" t="s">
        <v>3800</v>
      </c>
      <c r="B954" s="21" t="s">
        <v>3801</v>
      </c>
      <c r="C954" s="21">
        <v>26</v>
      </c>
      <c r="D954" s="21" t="s">
        <v>3800</v>
      </c>
      <c r="E954" s="21" t="s">
        <v>2953</v>
      </c>
    </row>
    <row r="955" spans="1:5" x14ac:dyDescent="0.3">
      <c r="A955" s="21" t="s">
        <v>3802</v>
      </c>
      <c r="B955" s="21" t="s">
        <v>3803</v>
      </c>
      <c r="C955" s="21">
        <v>26</v>
      </c>
      <c r="D955" s="21" t="s">
        <v>3802</v>
      </c>
      <c r="E955" s="21" t="s">
        <v>2953</v>
      </c>
    </row>
    <row r="956" spans="1:5" x14ac:dyDescent="0.3">
      <c r="A956" s="21" t="s">
        <v>3804</v>
      </c>
      <c r="B956" s="21" t="s">
        <v>3805</v>
      </c>
      <c r="C956" s="21">
        <v>26</v>
      </c>
      <c r="D956" s="21" t="s">
        <v>3804</v>
      </c>
      <c r="E956" s="21" t="s">
        <v>2953</v>
      </c>
    </row>
    <row r="957" spans="1:5" x14ac:dyDescent="0.3">
      <c r="A957" s="21" t="s">
        <v>3806</v>
      </c>
      <c r="B957" s="21" t="s">
        <v>3807</v>
      </c>
      <c r="C957" s="21">
        <v>26</v>
      </c>
      <c r="D957" s="21" t="s">
        <v>3806</v>
      </c>
      <c r="E957" s="21" t="s">
        <v>2953</v>
      </c>
    </row>
    <row r="958" spans="1:5" x14ac:dyDescent="0.3">
      <c r="A958" s="21" t="s">
        <v>3808</v>
      </c>
      <c r="B958" s="21" t="s">
        <v>3809</v>
      </c>
      <c r="C958" s="21">
        <v>26</v>
      </c>
      <c r="D958" s="21" t="s">
        <v>3808</v>
      </c>
      <c r="E958" s="21" t="s">
        <v>2953</v>
      </c>
    </row>
    <row r="959" spans="1:5" x14ac:dyDescent="0.3">
      <c r="A959" s="21" t="s">
        <v>3810</v>
      </c>
      <c r="B959" s="21" t="s">
        <v>3811</v>
      </c>
      <c r="C959" s="21">
        <v>26</v>
      </c>
      <c r="D959" s="21" t="s">
        <v>3810</v>
      </c>
      <c r="E959" s="21" t="s">
        <v>2953</v>
      </c>
    </row>
    <row r="960" spans="1:5" x14ac:dyDescent="0.3">
      <c r="A960" s="21" t="s">
        <v>3812</v>
      </c>
      <c r="B960" s="21" t="s">
        <v>3813</v>
      </c>
      <c r="C960" s="21">
        <v>26</v>
      </c>
      <c r="D960" s="21" t="s">
        <v>3812</v>
      </c>
      <c r="E960" s="21" t="s">
        <v>2953</v>
      </c>
    </row>
    <row r="961" spans="1:5" x14ac:dyDescent="0.3">
      <c r="A961" s="21" t="s">
        <v>3814</v>
      </c>
      <c r="B961" s="21" t="s">
        <v>3815</v>
      </c>
      <c r="C961" s="21">
        <v>26</v>
      </c>
      <c r="D961" s="21" t="s">
        <v>3814</v>
      </c>
      <c r="E961" s="21" t="s">
        <v>2953</v>
      </c>
    </row>
    <row r="962" spans="1:5" x14ac:dyDescent="0.3">
      <c r="A962" s="21" t="s">
        <v>3816</v>
      </c>
      <c r="B962" s="21" t="s">
        <v>3817</v>
      </c>
      <c r="C962" s="21">
        <v>26</v>
      </c>
      <c r="D962" s="21" t="s">
        <v>3816</v>
      </c>
      <c r="E962" s="21" t="s">
        <v>2953</v>
      </c>
    </row>
    <row r="963" spans="1:5" x14ac:dyDescent="0.3">
      <c r="A963" s="21" t="s">
        <v>3818</v>
      </c>
      <c r="B963" s="21" t="s">
        <v>3819</v>
      </c>
      <c r="C963" s="21">
        <v>26</v>
      </c>
      <c r="D963" s="21" t="s">
        <v>3818</v>
      </c>
      <c r="E963" s="21" t="s">
        <v>2953</v>
      </c>
    </row>
    <row r="964" spans="1:5" x14ac:dyDescent="0.3">
      <c r="A964" s="21" t="s">
        <v>3820</v>
      </c>
      <c r="B964" s="21" t="s">
        <v>3821</v>
      </c>
      <c r="C964" s="21">
        <v>26</v>
      </c>
      <c r="D964" s="21" t="s">
        <v>3820</v>
      </c>
      <c r="E964" s="21" t="s">
        <v>2953</v>
      </c>
    </row>
    <row r="965" spans="1:5" x14ac:dyDescent="0.3">
      <c r="A965" s="21" t="s">
        <v>3822</v>
      </c>
      <c r="B965" s="21" t="s">
        <v>3823</v>
      </c>
      <c r="C965" s="21">
        <v>26</v>
      </c>
      <c r="D965" s="21" t="s">
        <v>3822</v>
      </c>
      <c r="E965" s="21" t="s">
        <v>2953</v>
      </c>
    </row>
    <row r="966" spans="1:5" x14ac:dyDescent="0.3">
      <c r="A966" s="21" t="s">
        <v>3824</v>
      </c>
      <c r="B966" s="21" t="s">
        <v>3825</v>
      </c>
      <c r="C966" s="21">
        <v>26</v>
      </c>
      <c r="D966" s="21" t="s">
        <v>3824</v>
      </c>
      <c r="E966" s="21" t="s">
        <v>2953</v>
      </c>
    </row>
    <row r="967" spans="1:5" x14ac:dyDescent="0.3">
      <c r="A967" s="21" t="s">
        <v>3826</v>
      </c>
      <c r="B967" s="21" t="s">
        <v>3827</v>
      </c>
      <c r="C967" s="21">
        <v>26</v>
      </c>
      <c r="D967" s="21" t="s">
        <v>3826</v>
      </c>
      <c r="E967" s="21" t="s">
        <v>2953</v>
      </c>
    </row>
    <row r="968" spans="1:5" x14ac:dyDescent="0.3">
      <c r="A968" s="21" t="s">
        <v>3828</v>
      </c>
      <c r="B968" s="21" t="s">
        <v>3829</v>
      </c>
      <c r="C968" s="21">
        <v>26</v>
      </c>
      <c r="D968" s="21" t="s">
        <v>3828</v>
      </c>
      <c r="E968" s="21" t="s">
        <v>2953</v>
      </c>
    </row>
    <row r="969" spans="1:5" x14ac:dyDescent="0.3">
      <c r="A969" s="21" t="s">
        <v>3830</v>
      </c>
      <c r="B969" s="21" t="s">
        <v>3831</v>
      </c>
      <c r="C969" s="21">
        <v>26</v>
      </c>
      <c r="D969" s="21" t="s">
        <v>3830</v>
      </c>
      <c r="E969" s="21" t="s">
        <v>2953</v>
      </c>
    </row>
    <row r="970" spans="1:5" x14ac:dyDescent="0.3">
      <c r="A970" s="21" t="s">
        <v>3832</v>
      </c>
      <c r="B970" s="21" t="s">
        <v>3833</v>
      </c>
      <c r="C970" s="21">
        <v>26</v>
      </c>
      <c r="D970" s="21" t="s">
        <v>3832</v>
      </c>
      <c r="E970" s="21" t="s">
        <v>2953</v>
      </c>
    </row>
    <row r="971" spans="1:5" x14ac:dyDescent="0.3">
      <c r="A971" s="21" t="s">
        <v>3834</v>
      </c>
      <c r="B971" s="21" t="s">
        <v>3835</v>
      </c>
      <c r="C971" s="21">
        <v>26</v>
      </c>
      <c r="D971" s="21" t="s">
        <v>3834</v>
      </c>
      <c r="E971" s="21" t="s">
        <v>2953</v>
      </c>
    </row>
    <row r="972" spans="1:5" x14ac:dyDescent="0.3">
      <c r="A972" s="21" t="s">
        <v>3836</v>
      </c>
      <c r="B972" s="21" t="s">
        <v>3837</v>
      </c>
      <c r="C972" s="21">
        <v>26</v>
      </c>
      <c r="D972" s="21" t="s">
        <v>3836</v>
      </c>
      <c r="E972" s="21" t="s">
        <v>2953</v>
      </c>
    </row>
    <row r="973" spans="1:5" x14ac:dyDescent="0.3">
      <c r="A973" s="21" t="s">
        <v>3838</v>
      </c>
      <c r="B973" s="21" t="s">
        <v>3839</v>
      </c>
      <c r="C973" s="21">
        <v>26</v>
      </c>
      <c r="D973" s="21" t="s">
        <v>3838</v>
      </c>
      <c r="E973" s="21" t="s">
        <v>2953</v>
      </c>
    </row>
    <row r="974" spans="1:5" x14ac:dyDescent="0.3">
      <c r="A974" s="21" t="s">
        <v>3840</v>
      </c>
      <c r="B974" s="21" t="s">
        <v>3841</v>
      </c>
      <c r="C974" s="21">
        <v>26</v>
      </c>
      <c r="D974" s="21" t="s">
        <v>3840</v>
      </c>
      <c r="E974" s="21" t="s">
        <v>2953</v>
      </c>
    </row>
    <row r="975" spans="1:5" x14ac:dyDescent="0.3">
      <c r="A975" s="21" t="s">
        <v>3842</v>
      </c>
      <c r="B975" s="21" t="s">
        <v>3843</v>
      </c>
      <c r="C975" s="21">
        <v>26</v>
      </c>
      <c r="D975" s="21" t="s">
        <v>3842</v>
      </c>
      <c r="E975" s="21" t="s">
        <v>2953</v>
      </c>
    </row>
    <row r="976" spans="1:5" x14ac:dyDescent="0.3">
      <c r="A976" s="21" t="s">
        <v>3844</v>
      </c>
      <c r="B976" s="21" t="s">
        <v>3845</v>
      </c>
      <c r="C976" s="21">
        <v>26</v>
      </c>
      <c r="D976" s="21" t="s">
        <v>3844</v>
      </c>
      <c r="E976" s="21" t="s">
        <v>2953</v>
      </c>
    </row>
    <row r="977" spans="1:5" x14ac:dyDescent="0.3">
      <c r="A977" s="21" t="s">
        <v>3846</v>
      </c>
      <c r="B977" s="21" t="s">
        <v>3847</v>
      </c>
      <c r="C977" s="21">
        <v>26</v>
      </c>
      <c r="D977" s="21" t="s">
        <v>3846</v>
      </c>
      <c r="E977" s="21" t="s">
        <v>2953</v>
      </c>
    </row>
    <row r="978" spans="1:5" x14ac:dyDescent="0.3">
      <c r="A978" s="21" t="s">
        <v>3848</v>
      </c>
      <c r="B978" s="21" t="s">
        <v>3849</v>
      </c>
      <c r="C978" s="21">
        <v>26</v>
      </c>
      <c r="D978" s="21" t="s">
        <v>3848</v>
      </c>
      <c r="E978" s="21" t="s">
        <v>2953</v>
      </c>
    </row>
    <row r="979" spans="1:5" x14ac:dyDescent="0.3">
      <c r="A979" s="21" t="s">
        <v>3850</v>
      </c>
      <c r="B979" s="21" t="s">
        <v>3851</v>
      </c>
      <c r="C979" s="21">
        <v>26</v>
      </c>
      <c r="D979" s="21" t="s">
        <v>3850</v>
      </c>
      <c r="E979" s="21" t="s">
        <v>2953</v>
      </c>
    </row>
    <row r="980" spans="1:5" x14ac:dyDescent="0.3">
      <c r="A980" s="21" t="s">
        <v>3852</v>
      </c>
      <c r="B980" s="21" t="s">
        <v>3853</v>
      </c>
      <c r="C980" s="21">
        <v>26</v>
      </c>
      <c r="D980" s="21" t="s">
        <v>3852</v>
      </c>
      <c r="E980" s="21" t="s">
        <v>2953</v>
      </c>
    </row>
    <row r="981" spans="1:5" x14ac:dyDescent="0.3">
      <c r="A981" s="21" t="s">
        <v>3854</v>
      </c>
      <c r="B981" s="21" t="s">
        <v>3855</v>
      </c>
      <c r="C981" s="21">
        <v>26</v>
      </c>
      <c r="D981" s="21" t="s">
        <v>3854</v>
      </c>
      <c r="E981" s="21" t="s">
        <v>2953</v>
      </c>
    </row>
    <row r="982" spans="1:5" x14ac:dyDescent="0.3">
      <c r="A982" s="21" t="s">
        <v>3856</v>
      </c>
      <c r="B982" s="21" t="s">
        <v>3857</v>
      </c>
      <c r="C982" s="21">
        <v>26</v>
      </c>
      <c r="D982" s="21" t="s">
        <v>3856</v>
      </c>
      <c r="E982" s="21" t="s">
        <v>2953</v>
      </c>
    </row>
    <row r="983" spans="1:5" x14ac:dyDescent="0.3">
      <c r="A983" s="21" t="s">
        <v>3858</v>
      </c>
      <c r="B983" s="21" t="s">
        <v>3859</v>
      </c>
      <c r="C983" s="21">
        <v>26</v>
      </c>
      <c r="D983" s="21" t="s">
        <v>3858</v>
      </c>
      <c r="E983" s="21" t="s">
        <v>2953</v>
      </c>
    </row>
    <row r="984" spans="1:5" x14ac:dyDescent="0.3">
      <c r="A984" s="21" t="s">
        <v>3860</v>
      </c>
      <c r="B984" s="21" t="s">
        <v>3861</v>
      </c>
      <c r="C984" s="21">
        <v>26</v>
      </c>
      <c r="D984" s="21" t="s">
        <v>3860</v>
      </c>
      <c r="E984" s="21" t="s">
        <v>2953</v>
      </c>
    </row>
    <row r="985" spans="1:5" x14ac:dyDescent="0.3">
      <c r="A985" s="21" t="s">
        <v>3862</v>
      </c>
      <c r="B985" s="21" t="s">
        <v>3863</v>
      </c>
      <c r="C985" s="21">
        <v>26</v>
      </c>
      <c r="D985" s="21" t="s">
        <v>3862</v>
      </c>
      <c r="E985" s="21" t="s">
        <v>2953</v>
      </c>
    </row>
    <row r="986" spans="1:5" x14ac:dyDescent="0.3">
      <c r="A986" s="21" t="s">
        <v>3864</v>
      </c>
      <c r="B986" s="21" t="s">
        <v>3865</v>
      </c>
      <c r="C986" s="21">
        <v>26</v>
      </c>
      <c r="D986" s="21" t="s">
        <v>3864</v>
      </c>
      <c r="E986" s="21" t="s">
        <v>2953</v>
      </c>
    </row>
    <row r="987" spans="1:5" x14ac:dyDescent="0.3">
      <c r="A987" s="21" t="s">
        <v>3866</v>
      </c>
      <c r="B987" s="21" t="s">
        <v>3867</v>
      </c>
      <c r="C987" s="21">
        <v>26</v>
      </c>
      <c r="D987" s="21" t="s">
        <v>3866</v>
      </c>
      <c r="E987" s="21" t="s">
        <v>2953</v>
      </c>
    </row>
    <row r="988" spans="1:5" x14ac:dyDescent="0.3">
      <c r="A988" s="21" t="s">
        <v>3868</v>
      </c>
      <c r="B988" s="21" t="s">
        <v>3869</v>
      </c>
      <c r="C988" s="21">
        <v>26</v>
      </c>
      <c r="D988" s="21" t="s">
        <v>3868</v>
      </c>
      <c r="E988" s="21" t="s">
        <v>2953</v>
      </c>
    </row>
    <row r="989" spans="1:5" x14ac:dyDescent="0.3">
      <c r="A989" s="21" t="s">
        <v>3870</v>
      </c>
      <c r="B989" s="21" t="s">
        <v>3871</v>
      </c>
      <c r="C989" s="21">
        <v>26</v>
      </c>
      <c r="D989" s="21" t="s">
        <v>3870</v>
      </c>
      <c r="E989" s="21" t="s">
        <v>2953</v>
      </c>
    </row>
    <row r="990" spans="1:5" x14ac:dyDescent="0.3">
      <c r="A990" s="21" t="s">
        <v>3872</v>
      </c>
      <c r="B990" s="21" t="s">
        <v>3873</v>
      </c>
      <c r="C990" s="21">
        <v>26</v>
      </c>
      <c r="D990" s="21" t="s">
        <v>3872</v>
      </c>
      <c r="E990" s="21" t="s">
        <v>2953</v>
      </c>
    </row>
    <row r="991" spans="1:5" x14ac:dyDescent="0.3">
      <c r="A991" s="21" t="s">
        <v>3874</v>
      </c>
      <c r="B991" s="21" t="s">
        <v>3875</v>
      </c>
      <c r="C991" s="21">
        <v>26</v>
      </c>
      <c r="D991" s="21" t="s">
        <v>3874</v>
      </c>
      <c r="E991" s="21" t="s">
        <v>2953</v>
      </c>
    </row>
    <row r="992" spans="1:5" x14ac:dyDescent="0.3">
      <c r="A992" s="21" t="s">
        <v>3876</v>
      </c>
      <c r="B992" s="21" t="s">
        <v>3877</v>
      </c>
      <c r="C992" s="21">
        <v>26</v>
      </c>
      <c r="D992" s="21" t="s">
        <v>3876</v>
      </c>
      <c r="E992" s="21" t="s">
        <v>2953</v>
      </c>
    </row>
    <row r="993" spans="1:5" x14ac:dyDescent="0.3">
      <c r="A993" s="21" t="s">
        <v>3878</v>
      </c>
      <c r="B993" s="21" t="s">
        <v>3879</v>
      </c>
      <c r="C993" s="21">
        <v>26</v>
      </c>
      <c r="D993" s="21" t="s">
        <v>3878</v>
      </c>
      <c r="E993" s="21" t="s">
        <v>2953</v>
      </c>
    </row>
    <row r="994" spans="1:5" x14ac:dyDescent="0.3">
      <c r="A994" s="21" t="s">
        <v>3880</v>
      </c>
      <c r="B994" s="21" t="s">
        <v>3881</v>
      </c>
      <c r="C994" s="21">
        <v>26</v>
      </c>
      <c r="D994" s="21" t="s">
        <v>3880</v>
      </c>
      <c r="E994" s="21" t="s">
        <v>2953</v>
      </c>
    </row>
    <row r="995" spans="1:5" x14ac:dyDescent="0.3">
      <c r="A995" s="21" t="s">
        <v>3882</v>
      </c>
      <c r="B995" s="21" t="s">
        <v>3883</v>
      </c>
      <c r="C995" s="21">
        <v>26</v>
      </c>
      <c r="D995" s="21" t="s">
        <v>3882</v>
      </c>
      <c r="E995" s="21" t="s">
        <v>2953</v>
      </c>
    </row>
    <row r="996" spans="1:5" x14ac:dyDescent="0.3">
      <c r="A996" s="21" t="s">
        <v>3884</v>
      </c>
      <c r="B996" s="21" t="s">
        <v>3885</v>
      </c>
      <c r="C996" s="21">
        <v>26</v>
      </c>
      <c r="D996" s="21" t="s">
        <v>3884</v>
      </c>
      <c r="E996" s="21" t="s">
        <v>2953</v>
      </c>
    </row>
    <row r="997" spans="1:5" x14ac:dyDescent="0.3">
      <c r="A997" s="21" t="s">
        <v>3886</v>
      </c>
      <c r="B997" s="21" t="s">
        <v>3887</v>
      </c>
      <c r="C997" s="21">
        <v>26</v>
      </c>
      <c r="D997" s="21" t="s">
        <v>3886</v>
      </c>
      <c r="E997" s="21" t="s">
        <v>2953</v>
      </c>
    </row>
    <row r="998" spans="1:5" x14ac:dyDescent="0.3">
      <c r="A998" s="21" t="s">
        <v>3888</v>
      </c>
      <c r="B998" s="21" t="s">
        <v>3889</v>
      </c>
      <c r="C998" s="21">
        <v>26</v>
      </c>
      <c r="D998" s="21" t="s">
        <v>3888</v>
      </c>
      <c r="E998" s="21" t="s">
        <v>2953</v>
      </c>
    </row>
    <row r="999" spans="1:5" x14ac:dyDescent="0.3">
      <c r="A999" s="21" t="s">
        <v>3890</v>
      </c>
      <c r="B999" s="21" t="s">
        <v>3891</v>
      </c>
      <c r="C999" s="21">
        <v>26</v>
      </c>
      <c r="D999" s="21" t="s">
        <v>3890</v>
      </c>
      <c r="E999" s="21" t="s">
        <v>2953</v>
      </c>
    </row>
    <row r="1000" spans="1:5" x14ac:dyDescent="0.3">
      <c r="A1000" s="21" t="s">
        <v>3892</v>
      </c>
      <c r="B1000" s="21" t="s">
        <v>3893</v>
      </c>
      <c r="C1000" s="21">
        <v>26</v>
      </c>
      <c r="D1000" s="21" t="s">
        <v>3892</v>
      </c>
      <c r="E1000" s="21" t="s">
        <v>2953</v>
      </c>
    </row>
    <row r="1001" spans="1:5" x14ac:dyDescent="0.3">
      <c r="A1001" s="21" t="s">
        <v>3894</v>
      </c>
      <c r="B1001" s="21" t="s">
        <v>3895</v>
      </c>
      <c r="C1001" s="21">
        <v>26</v>
      </c>
      <c r="D1001" s="21" t="s">
        <v>3894</v>
      </c>
      <c r="E1001" s="21" t="s">
        <v>2953</v>
      </c>
    </row>
    <row r="1002" spans="1:5" x14ac:dyDescent="0.3">
      <c r="A1002" s="21" t="s">
        <v>3896</v>
      </c>
      <c r="B1002" s="21" t="s">
        <v>3897</v>
      </c>
      <c r="C1002" s="21">
        <v>26</v>
      </c>
      <c r="D1002" s="21" t="s">
        <v>3896</v>
      </c>
      <c r="E1002" s="21" t="s">
        <v>2953</v>
      </c>
    </row>
    <row r="1003" spans="1:5" x14ac:dyDescent="0.3">
      <c r="A1003" s="21" t="s">
        <v>3898</v>
      </c>
      <c r="B1003" s="21" t="s">
        <v>3899</v>
      </c>
      <c r="C1003" s="21">
        <v>26</v>
      </c>
      <c r="D1003" s="21" t="s">
        <v>3898</v>
      </c>
      <c r="E1003" s="21" t="s">
        <v>2953</v>
      </c>
    </row>
    <row r="1004" spans="1:5" x14ac:dyDescent="0.3">
      <c r="A1004" s="21" t="s">
        <v>3900</v>
      </c>
      <c r="B1004" s="21" t="s">
        <v>3901</v>
      </c>
      <c r="C1004" s="21">
        <v>26</v>
      </c>
      <c r="D1004" s="21" t="s">
        <v>3900</v>
      </c>
      <c r="E1004" s="21" t="s">
        <v>2953</v>
      </c>
    </row>
    <row r="1005" spans="1:5" x14ac:dyDescent="0.3">
      <c r="A1005" s="21" t="s">
        <v>3902</v>
      </c>
      <c r="B1005" s="21" t="s">
        <v>3903</v>
      </c>
      <c r="C1005" s="21">
        <v>26</v>
      </c>
      <c r="D1005" s="21" t="s">
        <v>3902</v>
      </c>
      <c r="E1005" s="21" t="s">
        <v>2953</v>
      </c>
    </row>
    <row r="1006" spans="1:5" x14ac:dyDescent="0.3">
      <c r="A1006" s="21" t="s">
        <v>3904</v>
      </c>
      <c r="B1006" s="21" t="s">
        <v>3905</v>
      </c>
      <c r="C1006" s="21">
        <v>26</v>
      </c>
      <c r="D1006" s="21" t="s">
        <v>3904</v>
      </c>
      <c r="E1006" s="21" t="s">
        <v>2953</v>
      </c>
    </row>
    <row r="1007" spans="1:5" x14ac:dyDescent="0.3">
      <c r="A1007" s="21" t="s">
        <v>3906</v>
      </c>
      <c r="B1007" s="21" t="s">
        <v>3907</v>
      </c>
      <c r="C1007" s="21">
        <v>26</v>
      </c>
      <c r="D1007" s="21" t="s">
        <v>3906</v>
      </c>
      <c r="E1007" s="21" t="s">
        <v>2953</v>
      </c>
    </row>
    <row r="1008" spans="1:5" x14ac:dyDescent="0.3">
      <c r="A1008" s="21" t="s">
        <v>3908</v>
      </c>
      <c r="B1008" s="21" t="s">
        <v>3909</v>
      </c>
      <c r="C1008" s="21">
        <v>26</v>
      </c>
      <c r="D1008" s="21" t="s">
        <v>3908</v>
      </c>
      <c r="E1008" s="21" t="s">
        <v>2953</v>
      </c>
    </row>
    <row r="1009" spans="1:5" x14ac:dyDescent="0.3">
      <c r="A1009" s="21" t="s">
        <v>3910</v>
      </c>
      <c r="B1009" s="21" t="s">
        <v>3911</v>
      </c>
      <c r="C1009" s="21">
        <v>26</v>
      </c>
      <c r="D1009" s="21" t="s">
        <v>3910</v>
      </c>
      <c r="E1009" s="21" t="s">
        <v>2953</v>
      </c>
    </row>
    <row r="1010" spans="1:5" x14ac:dyDescent="0.3">
      <c r="A1010" s="21" t="s">
        <v>3912</v>
      </c>
      <c r="B1010" s="21" t="s">
        <v>3913</v>
      </c>
      <c r="C1010" s="21">
        <v>26</v>
      </c>
      <c r="D1010" s="21" t="s">
        <v>3912</v>
      </c>
      <c r="E1010" s="21" t="s">
        <v>2953</v>
      </c>
    </row>
    <row r="1011" spans="1:5" x14ac:dyDescent="0.3">
      <c r="A1011" s="21" t="s">
        <v>3914</v>
      </c>
      <c r="B1011" s="21" t="s">
        <v>3915</v>
      </c>
      <c r="C1011" s="21">
        <v>26</v>
      </c>
      <c r="D1011" s="21" t="s">
        <v>3914</v>
      </c>
      <c r="E1011" s="21" t="s">
        <v>2953</v>
      </c>
    </row>
    <row r="1012" spans="1:5" x14ac:dyDescent="0.3">
      <c r="A1012" s="21" t="s">
        <v>3916</v>
      </c>
      <c r="B1012" s="21" t="s">
        <v>3917</v>
      </c>
      <c r="C1012" s="21">
        <v>26</v>
      </c>
      <c r="D1012" s="21" t="s">
        <v>3916</v>
      </c>
      <c r="E1012" s="21" t="s">
        <v>2953</v>
      </c>
    </row>
    <row r="1013" spans="1:5" x14ac:dyDescent="0.3">
      <c r="A1013" s="21" t="s">
        <v>3918</v>
      </c>
      <c r="B1013" s="21" t="s">
        <v>3919</v>
      </c>
      <c r="C1013" s="21">
        <v>26</v>
      </c>
      <c r="D1013" s="21" t="s">
        <v>3918</v>
      </c>
      <c r="E1013" s="21" t="s">
        <v>2953</v>
      </c>
    </row>
    <row r="1014" spans="1:5" x14ac:dyDescent="0.3">
      <c r="A1014" s="21" t="s">
        <v>3920</v>
      </c>
      <c r="B1014" s="21" t="s">
        <v>3921</v>
      </c>
      <c r="C1014" s="21">
        <v>26</v>
      </c>
      <c r="D1014" s="21" t="s">
        <v>3920</v>
      </c>
      <c r="E1014" s="21" t="s">
        <v>2953</v>
      </c>
    </row>
    <row r="1015" spans="1:5" x14ac:dyDescent="0.3">
      <c r="A1015" s="21" t="s">
        <v>3922</v>
      </c>
      <c r="B1015" s="21" t="s">
        <v>3923</v>
      </c>
      <c r="C1015" s="21">
        <v>26</v>
      </c>
      <c r="D1015" s="21" t="s">
        <v>3922</v>
      </c>
      <c r="E1015" s="21" t="s">
        <v>2953</v>
      </c>
    </row>
    <row r="1016" spans="1:5" x14ac:dyDescent="0.3">
      <c r="A1016" s="21" t="s">
        <v>3924</v>
      </c>
      <c r="B1016" s="21" t="s">
        <v>3925</v>
      </c>
      <c r="C1016" s="21">
        <v>26</v>
      </c>
      <c r="D1016" s="21" t="s">
        <v>3924</v>
      </c>
      <c r="E1016" s="21" t="s">
        <v>2953</v>
      </c>
    </row>
    <row r="1017" spans="1:5" x14ac:dyDescent="0.3">
      <c r="A1017" s="21" t="s">
        <v>3926</v>
      </c>
      <c r="B1017" s="21" t="s">
        <v>3927</v>
      </c>
      <c r="C1017" s="21">
        <v>26</v>
      </c>
      <c r="D1017" s="21" t="s">
        <v>3926</v>
      </c>
      <c r="E1017" s="21" t="s">
        <v>2953</v>
      </c>
    </row>
    <row r="1018" spans="1:5" x14ac:dyDescent="0.3">
      <c r="A1018" s="21" t="s">
        <v>3928</v>
      </c>
      <c r="B1018" s="21" t="s">
        <v>3929</v>
      </c>
      <c r="C1018" s="21">
        <v>26</v>
      </c>
      <c r="D1018" s="21" t="s">
        <v>3928</v>
      </c>
      <c r="E1018" s="21" t="s">
        <v>2953</v>
      </c>
    </row>
    <row r="1019" spans="1:5" x14ac:dyDescent="0.3">
      <c r="A1019" s="21" t="s">
        <v>3930</v>
      </c>
      <c r="B1019" s="21" t="s">
        <v>3931</v>
      </c>
      <c r="C1019" s="21">
        <v>26</v>
      </c>
      <c r="D1019" s="21" t="s">
        <v>3930</v>
      </c>
      <c r="E1019" s="21" t="s">
        <v>2953</v>
      </c>
    </row>
    <row r="1020" spans="1:5" x14ac:dyDescent="0.3">
      <c r="A1020" s="21" t="s">
        <v>3932</v>
      </c>
      <c r="B1020" s="21" t="s">
        <v>3933</v>
      </c>
      <c r="C1020" s="21">
        <v>26</v>
      </c>
      <c r="D1020" s="21" t="s">
        <v>3932</v>
      </c>
      <c r="E1020" s="21" t="s">
        <v>2953</v>
      </c>
    </row>
    <row r="1021" spans="1:5" x14ac:dyDescent="0.3">
      <c r="A1021" s="21" t="s">
        <v>3934</v>
      </c>
      <c r="B1021" s="21" t="s">
        <v>3935</v>
      </c>
      <c r="C1021" s="21">
        <v>26</v>
      </c>
      <c r="D1021" s="21" t="s">
        <v>3934</v>
      </c>
      <c r="E1021" s="21" t="s">
        <v>2953</v>
      </c>
    </row>
    <row r="1022" spans="1:5" x14ac:dyDescent="0.3">
      <c r="A1022" s="21" t="s">
        <v>3936</v>
      </c>
      <c r="B1022" s="21" t="s">
        <v>3937</v>
      </c>
      <c r="C1022" s="21">
        <v>26</v>
      </c>
      <c r="D1022" s="21" t="s">
        <v>3936</v>
      </c>
      <c r="E1022" s="21" t="s">
        <v>2953</v>
      </c>
    </row>
    <row r="1023" spans="1:5" x14ac:dyDescent="0.3">
      <c r="A1023" s="21" t="s">
        <v>3938</v>
      </c>
      <c r="B1023" s="21" t="s">
        <v>3939</v>
      </c>
      <c r="C1023" s="21">
        <v>26</v>
      </c>
      <c r="D1023" s="21" t="s">
        <v>3938</v>
      </c>
      <c r="E1023" s="21" t="s">
        <v>2953</v>
      </c>
    </row>
    <row r="1024" spans="1:5" x14ac:dyDescent="0.3">
      <c r="A1024" s="21" t="s">
        <v>3940</v>
      </c>
      <c r="B1024" s="21" t="s">
        <v>3941</v>
      </c>
      <c r="C1024" s="21">
        <v>26</v>
      </c>
      <c r="D1024" s="21" t="s">
        <v>3940</v>
      </c>
      <c r="E1024" s="21" t="s">
        <v>2953</v>
      </c>
    </row>
    <row r="1025" spans="1:5" x14ac:dyDescent="0.3">
      <c r="A1025" s="21" t="s">
        <v>3942</v>
      </c>
      <c r="B1025" s="21" t="s">
        <v>3943</v>
      </c>
      <c r="C1025" s="21">
        <v>26</v>
      </c>
      <c r="D1025" s="21" t="s">
        <v>3942</v>
      </c>
      <c r="E1025" s="21" t="s">
        <v>2953</v>
      </c>
    </row>
    <row r="1026" spans="1:5" x14ac:dyDescent="0.3">
      <c r="A1026" s="21" t="s">
        <v>3944</v>
      </c>
      <c r="B1026" s="21" t="s">
        <v>3945</v>
      </c>
      <c r="C1026" s="21">
        <v>26</v>
      </c>
      <c r="D1026" s="21" t="s">
        <v>3944</v>
      </c>
      <c r="E1026" s="21" t="s">
        <v>2953</v>
      </c>
    </row>
    <row r="1027" spans="1:5" x14ac:dyDescent="0.3">
      <c r="A1027" s="21" t="s">
        <v>3946</v>
      </c>
      <c r="B1027" s="21" t="s">
        <v>3947</v>
      </c>
      <c r="C1027" s="21">
        <v>26</v>
      </c>
      <c r="D1027" s="21" t="s">
        <v>3946</v>
      </c>
      <c r="E1027" s="21" t="s">
        <v>2953</v>
      </c>
    </row>
    <row r="1028" spans="1:5" x14ac:dyDescent="0.3">
      <c r="A1028" s="21" t="s">
        <v>3948</v>
      </c>
      <c r="B1028" s="21" t="s">
        <v>3949</v>
      </c>
      <c r="C1028" s="21">
        <v>26</v>
      </c>
      <c r="D1028" s="21" t="s">
        <v>3948</v>
      </c>
      <c r="E1028" s="21" t="s">
        <v>2953</v>
      </c>
    </row>
    <row r="1029" spans="1:5" x14ac:dyDescent="0.3">
      <c r="A1029" s="21" t="s">
        <v>3950</v>
      </c>
      <c r="B1029" s="21" t="s">
        <v>3951</v>
      </c>
      <c r="C1029" s="21">
        <v>26</v>
      </c>
      <c r="D1029" s="21" t="s">
        <v>3950</v>
      </c>
      <c r="E1029" s="21" t="s">
        <v>2953</v>
      </c>
    </row>
    <row r="1030" spans="1:5" x14ac:dyDescent="0.3">
      <c r="A1030" s="21" t="s">
        <v>3952</v>
      </c>
      <c r="B1030" s="21" t="s">
        <v>3953</v>
      </c>
      <c r="C1030" s="21">
        <v>26</v>
      </c>
      <c r="D1030" s="21" t="s">
        <v>3952</v>
      </c>
      <c r="E1030" s="21" t="s">
        <v>2953</v>
      </c>
    </row>
    <row r="1031" spans="1:5" x14ac:dyDescent="0.3">
      <c r="A1031" s="21" t="s">
        <v>3954</v>
      </c>
      <c r="B1031" s="21" t="s">
        <v>3955</v>
      </c>
      <c r="C1031" s="21">
        <v>26</v>
      </c>
      <c r="D1031" s="21" t="s">
        <v>3954</v>
      </c>
      <c r="E1031" s="21" t="s">
        <v>2953</v>
      </c>
    </row>
    <row r="1032" spans="1:5" x14ac:dyDescent="0.3">
      <c r="A1032" s="21" t="s">
        <v>3956</v>
      </c>
      <c r="B1032" s="21" t="s">
        <v>3957</v>
      </c>
      <c r="C1032" s="21">
        <v>26</v>
      </c>
      <c r="D1032" s="21" t="s">
        <v>3956</v>
      </c>
      <c r="E1032" s="21" t="s">
        <v>2953</v>
      </c>
    </row>
    <row r="1033" spans="1:5" x14ac:dyDescent="0.3">
      <c r="A1033" s="21" t="s">
        <v>3958</v>
      </c>
      <c r="B1033" s="21" t="s">
        <v>3959</v>
      </c>
      <c r="C1033" s="21">
        <v>26</v>
      </c>
      <c r="D1033" s="21" t="s">
        <v>3958</v>
      </c>
      <c r="E1033" s="21" t="s">
        <v>2953</v>
      </c>
    </row>
    <row r="1034" spans="1:5" x14ac:dyDescent="0.3">
      <c r="A1034" s="21" t="s">
        <v>3960</v>
      </c>
      <c r="B1034" s="21" t="s">
        <v>3961</v>
      </c>
      <c r="C1034" s="21">
        <v>26</v>
      </c>
      <c r="D1034" s="21" t="s">
        <v>3960</v>
      </c>
      <c r="E1034" s="21" t="s">
        <v>2953</v>
      </c>
    </row>
    <row r="1035" spans="1:5" x14ac:dyDescent="0.3">
      <c r="A1035" s="21" t="s">
        <v>3962</v>
      </c>
      <c r="B1035" s="21" t="s">
        <v>3963</v>
      </c>
      <c r="C1035" s="21">
        <v>26</v>
      </c>
      <c r="D1035" s="21" t="s">
        <v>3962</v>
      </c>
      <c r="E1035" s="21" t="s">
        <v>2953</v>
      </c>
    </row>
    <row r="1036" spans="1:5" x14ac:dyDescent="0.3">
      <c r="A1036" s="21" t="s">
        <v>3964</v>
      </c>
      <c r="B1036" s="21" t="s">
        <v>3965</v>
      </c>
      <c r="C1036" s="21">
        <v>26</v>
      </c>
      <c r="D1036" s="21" t="s">
        <v>3964</v>
      </c>
      <c r="E1036" s="21" t="s">
        <v>2953</v>
      </c>
    </row>
    <row r="1037" spans="1:5" x14ac:dyDescent="0.3">
      <c r="A1037" s="21" t="s">
        <v>3966</v>
      </c>
      <c r="B1037" s="21" t="s">
        <v>3967</v>
      </c>
      <c r="C1037" s="21">
        <v>26</v>
      </c>
      <c r="D1037" s="21" t="s">
        <v>3966</v>
      </c>
      <c r="E1037" s="21" t="s">
        <v>2953</v>
      </c>
    </row>
    <row r="1038" spans="1:5" x14ac:dyDescent="0.3">
      <c r="A1038" s="21" t="s">
        <v>3968</v>
      </c>
      <c r="B1038" s="21" t="s">
        <v>3969</v>
      </c>
      <c r="C1038" s="21">
        <v>26</v>
      </c>
      <c r="D1038" s="21" t="s">
        <v>3968</v>
      </c>
      <c r="E1038" s="21" t="s">
        <v>2953</v>
      </c>
    </row>
    <row r="1039" spans="1:5" x14ac:dyDescent="0.3">
      <c r="A1039" s="21" t="s">
        <v>3970</v>
      </c>
      <c r="B1039" s="21" t="s">
        <v>3971</v>
      </c>
      <c r="C1039" s="21">
        <v>26</v>
      </c>
      <c r="D1039" s="21" t="s">
        <v>3970</v>
      </c>
      <c r="E1039" s="21" t="s">
        <v>2953</v>
      </c>
    </row>
    <row r="1040" spans="1:5" x14ac:dyDescent="0.3">
      <c r="A1040" s="21" t="s">
        <v>3972</v>
      </c>
      <c r="B1040" s="21" t="s">
        <v>3973</v>
      </c>
      <c r="C1040" s="21">
        <v>26</v>
      </c>
      <c r="D1040" s="21" t="s">
        <v>3972</v>
      </c>
      <c r="E1040" s="21" t="s">
        <v>2953</v>
      </c>
    </row>
    <row r="1041" spans="1:5" x14ac:dyDescent="0.3">
      <c r="A1041" s="21" t="s">
        <v>3974</v>
      </c>
      <c r="B1041" s="21" t="s">
        <v>3975</v>
      </c>
      <c r="C1041" s="21">
        <v>26</v>
      </c>
      <c r="D1041" s="21" t="s">
        <v>3974</v>
      </c>
      <c r="E1041" s="21" t="s">
        <v>2953</v>
      </c>
    </row>
    <row r="1042" spans="1:5" x14ac:dyDescent="0.3">
      <c r="A1042" s="21" t="s">
        <v>3976</v>
      </c>
      <c r="B1042" s="21" t="s">
        <v>3977</v>
      </c>
      <c r="C1042" s="21">
        <v>26</v>
      </c>
      <c r="D1042" s="21" t="s">
        <v>3976</v>
      </c>
      <c r="E1042" s="21" t="s">
        <v>2953</v>
      </c>
    </row>
    <row r="1043" spans="1:5" x14ac:dyDescent="0.3">
      <c r="A1043" s="21" t="s">
        <v>3978</v>
      </c>
      <c r="B1043" s="21" t="s">
        <v>3979</v>
      </c>
      <c r="C1043" s="21">
        <v>26</v>
      </c>
      <c r="D1043" s="21" t="s">
        <v>3978</v>
      </c>
      <c r="E1043" s="21" t="s">
        <v>2953</v>
      </c>
    </row>
    <row r="1044" spans="1:5" x14ac:dyDescent="0.3">
      <c r="A1044" s="21" t="s">
        <v>3980</v>
      </c>
      <c r="B1044" s="21" t="s">
        <v>3981</v>
      </c>
      <c r="C1044" s="21">
        <v>26</v>
      </c>
      <c r="D1044" s="21" t="s">
        <v>3980</v>
      </c>
      <c r="E1044" s="21" t="s">
        <v>2953</v>
      </c>
    </row>
    <row r="1045" spans="1:5" x14ac:dyDescent="0.3">
      <c r="A1045" s="21" t="s">
        <v>3982</v>
      </c>
      <c r="B1045" s="21" t="s">
        <v>3983</v>
      </c>
      <c r="C1045" s="21">
        <v>26</v>
      </c>
      <c r="D1045" s="21" t="s">
        <v>3982</v>
      </c>
      <c r="E1045" s="21" t="s">
        <v>2953</v>
      </c>
    </row>
    <row r="1046" spans="1:5" x14ac:dyDescent="0.3">
      <c r="A1046" s="21" t="s">
        <v>3984</v>
      </c>
      <c r="B1046" s="21" t="s">
        <v>3985</v>
      </c>
      <c r="C1046" s="21">
        <v>26</v>
      </c>
      <c r="D1046" s="21" t="s">
        <v>3984</v>
      </c>
      <c r="E1046" s="21" t="s">
        <v>2953</v>
      </c>
    </row>
    <row r="1047" spans="1:5" x14ac:dyDescent="0.3">
      <c r="A1047" s="21" t="s">
        <v>3986</v>
      </c>
      <c r="B1047" s="21" t="s">
        <v>3987</v>
      </c>
      <c r="C1047" s="21">
        <v>26</v>
      </c>
      <c r="D1047" s="21" t="s">
        <v>3986</v>
      </c>
      <c r="E1047" s="21" t="s">
        <v>2953</v>
      </c>
    </row>
    <row r="1048" spans="1:5" x14ac:dyDescent="0.3">
      <c r="A1048" s="21" t="s">
        <v>3988</v>
      </c>
      <c r="B1048" s="21" t="s">
        <v>3989</v>
      </c>
      <c r="C1048" s="21">
        <v>26</v>
      </c>
      <c r="D1048" s="21" t="s">
        <v>3988</v>
      </c>
      <c r="E1048" s="21" t="s">
        <v>2953</v>
      </c>
    </row>
    <row r="1049" spans="1:5" x14ac:dyDescent="0.3">
      <c r="A1049" s="21" t="s">
        <v>3990</v>
      </c>
      <c r="B1049" s="21" t="s">
        <v>3991</v>
      </c>
      <c r="C1049" s="21">
        <v>26</v>
      </c>
      <c r="D1049" s="21" t="s">
        <v>3990</v>
      </c>
      <c r="E1049" s="21" t="s">
        <v>2953</v>
      </c>
    </row>
    <row r="1050" spans="1:5" x14ac:dyDescent="0.3">
      <c r="A1050" s="21" t="s">
        <v>3992</v>
      </c>
      <c r="B1050" s="21" t="s">
        <v>3993</v>
      </c>
      <c r="C1050" s="21">
        <v>26</v>
      </c>
      <c r="D1050" s="21" t="s">
        <v>3992</v>
      </c>
      <c r="E1050" s="21" t="s">
        <v>2953</v>
      </c>
    </row>
    <row r="1051" spans="1:5" x14ac:dyDescent="0.3">
      <c r="A1051" s="21" t="s">
        <v>3994</v>
      </c>
      <c r="B1051" s="21" t="s">
        <v>3995</v>
      </c>
      <c r="C1051" s="21">
        <v>26</v>
      </c>
      <c r="D1051" s="21" t="s">
        <v>3994</v>
      </c>
      <c r="E1051" s="21" t="s">
        <v>2953</v>
      </c>
    </row>
    <row r="1052" spans="1:5" x14ac:dyDescent="0.3">
      <c r="A1052" s="21" t="s">
        <v>3996</v>
      </c>
      <c r="B1052" s="21" t="s">
        <v>3997</v>
      </c>
      <c r="C1052" s="21">
        <v>26</v>
      </c>
      <c r="D1052" s="21" t="s">
        <v>3996</v>
      </c>
      <c r="E1052" s="21" t="s">
        <v>2953</v>
      </c>
    </row>
    <row r="1053" spans="1:5" x14ac:dyDescent="0.3">
      <c r="A1053" s="21" t="s">
        <v>3998</v>
      </c>
      <c r="B1053" s="21" t="s">
        <v>3999</v>
      </c>
      <c r="C1053" s="21">
        <v>26</v>
      </c>
      <c r="D1053" s="21" t="s">
        <v>3998</v>
      </c>
      <c r="E1053" s="21" t="s">
        <v>2953</v>
      </c>
    </row>
    <row r="1054" spans="1:5" x14ac:dyDescent="0.3">
      <c r="A1054" s="21" t="s">
        <v>4000</v>
      </c>
      <c r="B1054" s="21" t="s">
        <v>4001</v>
      </c>
      <c r="C1054" s="21">
        <v>26</v>
      </c>
      <c r="D1054" s="21" t="s">
        <v>4000</v>
      </c>
      <c r="E1054" s="21" t="s">
        <v>2953</v>
      </c>
    </row>
    <row r="1055" spans="1:5" x14ac:dyDescent="0.3">
      <c r="A1055" s="21" t="s">
        <v>4002</v>
      </c>
      <c r="B1055" s="21" t="s">
        <v>4003</v>
      </c>
      <c r="C1055" s="21">
        <v>26</v>
      </c>
      <c r="D1055" s="21" t="s">
        <v>4002</v>
      </c>
      <c r="E1055" s="21" t="s">
        <v>2953</v>
      </c>
    </row>
    <row r="1056" spans="1:5" x14ac:dyDescent="0.3">
      <c r="A1056" s="21" t="s">
        <v>4004</v>
      </c>
      <c r="B1056" s="21" t="s">
        <v>4005</v>
      </c>
      <c r="C1056" s="21">
        <v>26</v>
      </c>
      <c r="D1056" s="21" t="s">
        <v>4004</v>
      </c>
      <c r="E1056" s="21" t="s">
        <v>2953</v>
      </c>
    </row>
    <row r="1057" spans="1:5" x14ac:dyDescent="0.3">
      <c r="A1057" s="21" t="s">
        <v>4006</v>
      </c>
      <c r="B1057" s="21" t="s">
        <v>4007</v>
      </c>
      <c r="C1057" s="21">
        <v>26</v>
      </c>
      <c r="D1057" s="21" t="s">
        <v>4006</v>
      </c>
      <c r="E1057" s="21" t="s">
        <v>2953</v>
      </c>
    </row>
    <row r="1058" spans="1:5" x14ac:dyDescent="0.3">
      <c r="A1058" s="21" t="s">
        <v>4008</v>
      </c>
      <c r="B1058" s="21" t="s">
        <v>4009</v>
      </c>
      <c r="C1058" s="21">
        <v>26</v>
      </c>
      <c r="D1058" s="21" t="s">
        <v>4008</v>
      </c>
      <c r="E1058" s="21" t="s">
        <v>2953</v>
      </c>
    </row>
    <row r="1059" spans="1:5" x14ac:dyDescent="0.3">
      <c r="A1059" s="21" t="s">
        <v>4010</v>
      </c>
      <c r="B1059" s="21" t="s">
        <v>4011</v>
      </c>
      <c r="C1059" s="21">
        <v>26</v>
      </c>
      <c r="D1059" s="21" t="s">
        <v>4010</v>
      </c>
      <c r="E1059" s="21" t="s">
        <v>2953</v>
      </c>
    </row>
    <row r="1060" spans="1:5" x14ac:dyDescent="0.3">
      <c r="A1060" s="21" t="s">
        <v>4012</v>
      </c>
      <c r="B1060" s="21" t="s">
        <v>4013</v>
      </c>
      <c r="C1060" s="21">
        <v>26</v>
      </c>
      <c r="D1060" s="21" t="s">
        <v>4012</v>
      </c>
      <c r="E1060" s="21" t="s">
        <v>2953</v>
      </c>
    </row>
    <row r="1061" spans="1:5" x14ac:dyDescent="0.3">
      <c r="A1061" s="21" t="s">
        <v>4014</v>
      </c>
      <c r="B1061" s="21" t="s">
        <v>4015</v>
      </c>
      <c r="C1061" s="21">
        <v>26</v>
      </c>
      <c r="D1061" s="21" t="s">
        <v>4014</v>
      </c>
      <c r="E1061" s="21" t="s">
        <v>2953</v>
      </c>
    </row>
    <row r="1062" spans="1:5" x14ac:dyDescent="0.3">
      <c r="A1062" s="21" t="s">
        <v>4016</v>
      </c>
      <c r="B1062" s="21" t="s">
        <v>4017</v>
      </c>
      <c r="C1062" s="21">
        <v>26</v>
      </c>
      <c r="D1062" s="21" t="s">
        <v>4016</v>
      </c>
      <c r="E1062" s="21" t="s">
        <v>2953</v>
      </c>
    </row>
    <row r="1063" spans="1:5" x14ac:dyDescent="0.3">
      <c r="A1063" s="21" t="s">
        <v>4018</v>
      </c>
      <c r="B1063" s="21" t="s">
        <v>4019</v>
      </c>
      <c r="C1063" s="21">
        <v>26</v>
      </c>
      <c r="D1063" s="21" t="s">
        <v>4018</v>
      </c>
      <c r="E1063" s="21" t="s">
        <v>2953</v>
      </c>
    </row>
    <row r="1064" spans="1:5" x14ac:dyDescent="0.3">
      <c r="A1064" s="21" t="s">
        <v>4020</v>
      </c>
      <c r="B1064" s="21" t="s">
        <v>4021</v>
      </c>
      <c r="C1064" s="21">
        <v>26</v>
      </c>
      <c r="D1064" s="21" t="s">
        <v>4020</v>
      </c>
      <c r="E1064" s="21" t="s">
        <v>2953</v>
      </c>
    </row>
    <row r="1065" spans="1:5" x14ac:dyDescent="0.3">
      <c r="A1065" s="21" t="s">
        <v>4022</v>
      </c>
      <c r="B1065" s="21" t="s">
        <v>4023</v>
      </c>
      <c r="C1065" s="21">
        <v>26</v>
      </c>
      <c r="D1065" s="21" t="s">
        <v>4022</v>
      </c>
      <c r="E1065" s="21" t="s">
        <v>2953</v>
      </c>
    </row>
    <row r="1066" spans="1:5" x14ac:dyDescent="0.3">
      <c r="A1066" s="21" t="s">
        <v>4024</v>
      </c>
      <c r="B1066" s="21" t="s">
        <v>4025</v>
      </c>
      <c r="C1066" s="21">
        <v>26</v>
      </c>
      <c r="D1066" s="21" t="s">
        <v>4024</v>
      </c>
      <c r="E1066" s="21" t="s">
        <v>2953</v>
      </c>
    </row>
    <row r="1067" spans="1:5" x14ac:dyDescent="0.3">
      <c r="A1067" s="21" t="s">
        <v>4026</v>
      </c>
      <c r="B1067" s="21" t="s">
        <v>4027</v>
      </c>
      <c r="C1067" s="21">
        <v>26</v>
      </c>
      <c r="D1067" s="21" t="s">
        <v>4026</v>
      </c>
      <c r="E1067" s="21" t="s">
        <v>2953</v>
      </c>
    </row>
    <row r="1068" spans="1:5" x14ac:dyDescent="0.3">
      <c r="A1068" s="21" t="s">
        <v>4028</v>
      </c>
      <c r="B1068" s="21" t="s">
        <v>4029</v>
      </c>
      <c r="C1068" s="21">
        <v>26</v>
      </c>
      <c r="D1068" s="21" t="s">
        <v>4028</v>
      </c>
      <c r="E1068" s="21" t="s">
        <v>2953</v>
      </c>
    </row>
    <row r="1069" spans="1:5" x14ac:dyDescent="0.3">
      <c r="A1069" s="21" t="s">
        <v>4030</v>
      </c>
      <c r="B1069" s="21" t="s">
        <v>4031</v>
      </c>
      <c r="C1069" s="21">
        <v>26</v>
      </c>
      <c r="D1069" s="21" t="s">
        <v>4030</v>
      </c>
      <c r="E1069" s="21" t="s">
        <v>2953</v>
      </c>
    </row>
    <row r="1070" spans="1:5" x14ac:dyDescent="0.3">
      <c r="A1070" s="21" t="s">
        <v>4032</v>
      </c>
      <c r="B1070" s="21" t="s">
        <v>4033</v>
      </c>
      <c r="C1070" s="21">
        <v>26</v>
      </c>
      <c r="D1070" s="21" t="s">
        <v>4032</v>
      </c>
      <c r="E1070" s="21" t="s">
        <v>2953</v>
      </c>
    </row>
    <row r="1071" spans="1:5" x14ac:dyDescent="0.3">
      <c r="A1071" s="21" t="s">
        <v>4034</v>
      </c>
      <c r="B1071" s="21" t="s">
        <v>4035</v>
      </c>
      <c r="C1071" s="21">
        <v>26</v>
      </c>
      <c r="D1071" s="21" t="s">
        <v>4034</v>
      </c>
      <c r="E1071" s="21" t="s">
        <v>2953</v>
      </c>
    </row>
    <row r="1072" spans="1:5" x14ac:dyDescent="0.3">
      <c r="A1072" s="21" t="s">
        <v>4036</v>
      </c>
      <c r="B1072" s="21" t="s">
        <v>4037</v>
      </c>
      <c r="C1072" s="21">
        <v>26</v>
      </c>
      <c r="D1072" s="21" t="s">
        <v>4036</v>
      </c>
      <c r="E1072" s="21" t="s">
        <v>2953</v>
      </c>
    </row>
    <row r="1073" spans="1:5" x14ac:dyDescent="0.3">
      <c r="A1073" s="21" t="s">
        <v>4038</v>
      </c>
      <c r="B1073" s="21" t="s">
        <v>4039</v>
      </c>
      <c r="C1073" s="21">
        <v>26</v>
      </c>
      <c r="D1073" s="21" t="s">
        <v>4038</v>
      </c>
      <c r="E1073" s="21" t="s">
        <v>2953</v>
      </c>
    </row>
    <row r="1074" spans="1:5" x14ac:dyDescent="0.3">
      <c r="A1074" s="21" t="s">
        <v>4040</v>
      </c>
      <c r="B1074" s="21" t="s">
        <v>4041</v>
      </c>
      <c r="C1074" s="21">
        <v>26</v>
      </c>
      <c r="D1074" s="21" t="s">
        <v>4040</v>
      </c>
      <c r="E1074" s="21" t="s">
        <v>2953</v>
      </c>
    </row>
    <row r="1075" spans="1:5" x14ac:dyDescent="0.3">
      <c r="A1075" s="21" t="s">
        <v>4042</v>
      </c>
      <c r="B1075" s="21" t="s">
        <v>4043</v>
      </c>
      <c r="C1075" s="21">
        <v>26</v>
      </c>
      <c r="D1075" s="21" t="s">
        <v>4042</v>
      </c>
      <c r="E1075" s="21" t="s">
        <v>2953</v>
      </c>
    </row>
    <row r="1076" spans="1:5" x14ac:dyDescent="0.3">
      <c r="A1076" s="21" t="s">
        <v>4044</v>
      </c>
      <c r="B1076" s="21" t="s">
        <v>4045</v>
      </c>
      <c r="C1076" s="21">
        <v>26</v>
      </c>
      <c r="D1076" s="21" t="s">
        <v>4044</v>
      </c>
      <c r="E1076" s="21" t="s">
        <v>2953</v>
      </c>
    </row>
    <row r="1077" spans="1:5" x14ac:dyDescent="0.3">
      <c r="A1077" s="21" t="s">
        <v>4046</v>
      </c>
      <c r="B1077" s="21" t="s">
        <v>4047</v>
      </c>
      <c r="C1077" s="21">
        <v>26</v>
      </c>
      <c r="D1077" s="21" t="s">
        <v>4046</v>
      </c>
      <c r="E1077" s="21" t="s">
        <v>2953</v>
      </c>
    </row>
    <row r="1078" spans="1:5" x14ac:dyDescent="0.3">
      <c r="A1078" s="21" t="s">
        <v>4048</v>
      </c>
      <c r="B1078" s="21" t="s">
        <v>4049</v>
      </c>
      <c r="C1078" s="21">
        <v>26</v>
      </c>
      <c r="D1078" s="21" t="s">
        <v>4048</v>
      </c>
      <c r="E1078" s="21" t="s">
        <v>2953</v>
      </c>
    </row>
    <row r="1079" spans="1:5" x14ac:dyDescent="0.3">
      <c r="A1079" s="21" t="s">
        <v>4050</v>
      </c>
      <c r="B1079" s="21" t="s">
        <v>4051</v>
      </c>
      <c r="C1079" s="21">
        <v>26</v>
      </c>
      <c r="D1079" s="21" t="s">
        <v>4050</v>
      </c>
      <c r="E1079" s="21" t="s">
        <v>2953</v>
      </c>
    </row>
    <row r="1080" spans="1:5" x14ac:dyDescent="0.3">
      <c r="A1080" s="21" t="s">
        <v>4052</v>
      </c>
      <c r="B1080" s="21" t="s">
        <v>4053</v>
      </c>
      <c r="C1080" s="21">
        <v>26</v>
      </c>
      <c r="D1080" s="21" t="s">
        <v>4052</v>
      </c>
      <c r="E1080" s="21" t="s">
        <v>2953</v>
      </c>
    </row>
    <row r="1081" spans="1:5" x14ac:dyDescent="0.3">
      <c r="A1081" s="21" t="s">
        <v>4054</v>
      </c>
      <c r="B1081" s="21" t="s">
        <v>4055</v>
      </c>
      <c r="C1081" s="21">
        <v>26</v>
      </c>
      <c r="D1081" s="21" t="s">
        <v>4054</v>
      </c>
      <c r="E1081" s="21" t="s">
        <v>2953</v>
      </c>
    </row>
    <row r="1082" spans="1:5" x14ac:dyDescent="0.3">
      <c r="A1082" s="21" t="s">
        <v>4056</v>
      </c>
      <c r="B1082" s="21" t="s">
        <v>4057</v>
      </c>
      <c r="C1082" s="21">
        <v>26</v>
      </c>
      <c r="D1082" s="21" t="s">
        <v>4056</v>
      </c>
      <c r="E1082" s="21" t="s">
        <v>2953</v>
      </c>
    </row>
    <row r="1083" spans="1:5" x14ac:dyDescent="0.3">
      <c r="A1083" s="21" t="s">
        <v>4058</v>
      </c>
      <c r="B1083" s="21" t="s">
        <v>4059</v>
      </c>
      <c r="C1083" s="21">
        <v>26</v>
      </c>
      <c r="D1083" s="21" t="s">
        <v>4058</v>
      </c>
      <c r="E1083" s="21" t="s">
        <v>2953</v>
      </c>
    </row>
    <row r="1084" spans="1:5" x14ac:dyDescent="0.3">
      <c r="A1084" s="21" t="s">
        <v>4060</v>
      </c>
      <c r="B1084" s="21" t="s">
        <v>4061</v>
      </c>
      <c r="C1084" s="21">
        <v>26</v>
      </c>
      <c r="D1084" s="21" t="s">
        <v>4060</v>
      </c>
      <c r="E1084" s="21" t="s">
        <v>2953</v>
      </c>
    </row>
    <row r="1085" spans="1:5" x14ac:dyDescent="0.3">
      <c r="A1085" s="21" t="s">
        <v>4062</v>
      </c>
      <c r="B1085" s="21" t="s">
        <v>4063</v>
      </c>
      <c r="C1085" s="21">
        <v>26</v>
      </c>
      <c r="D1085" s="21" t="s">
        <v>4062</v>
      </c>
      <c r="E1085" s="21" t="s">
        <v>2953</v>
      </c>
    </row>
    <row r="1086" spans="1:5" x14ac:dyDescent="0.3">
      <c r="A1086" s="21" t="s">
        <v>4064</v>
      </c>
      <c r="B1086" s="21" t="s">
        <v>4065</v>
      </c>
      <c r="C1086" s="21">
        <v>26</v>
      </c>
      <c r="D1086" s="21" t="s">
        <v>4064</v>
      </c>
      <c r="E1086" s="21" t="s">
        <v>2953</v>
      </c>
    </row>
    <row r="1087" spans="1:5" x14ac:dyDescent="0.3">
      <c r="A1087" s="21" t="s">
        <v>4066</v>
      </c>
      <c r="B1087" s="21" t="s">
        <v>4067</v>
      </c>
      <c r="C1087" s="21">
        <v>26</v>
      </c>
      <c r="D1087" s="21" t="s">
        <v>4066</v>
      </c>
      <c r="E1087" s="21" t="s">
        <v>2953</v>
      </c>
    </row>
    <row r="1088" spans="1:5" x14ac:dyDescent="0.3">
      <c r="A1088" s="21" t="s">
        <v>4068</v>
      </c>
      <c r="B1088" s="21" t="s">
        <v>4069</v>
      </c>
      <c r="C1088" s="21">
        <v>26</v>
      </c>
      <c r="D1088" s="21" t="s">
        <v>4068</v>
      </c>
      <c r="E1088" s="21" t="s">
        <v>2953</v>
      </c>
    </row>
    <row r="1089" spans="1:5" x14ac:dyDescent="0.3">
      <c r="A1089" s="21" t="s">
        <v>4070</v>
      </c>
      <c r="B1089" s="21" t="s">
        <v>4071</v>
      </c>
      <c r="C1089" s="21">
        <v>26</v>
      </c>
      <c r="D1089" s="21" t="s">
        <v>4070</v>
      </c>
      <c r="E1089" s="21" t="s">
        <v>2953</v>
      </c>
    </row>
    <row r="1090" spans="1:5" x14ac:dyDescent="0.3">
      <c r="A1090" s="21" t="s">
        <v>4072</v>
      </c>
      <c r="B1090" s="21" t="s">
        <v>4073</v>
      </c>
      <c r="C1090" s="21">
        <v>26</v>
      </c>
      <c r="D1090" s="21" t="s">
        <v>4072</v>
      </c>
      <c r="E1090" s="21" t="s">
        <v>2953</v>
      </c>
    </row>
    <row r="1091" spans="1:5" x14ac:dyDescent="0.3">
      <c r="A1091" s="21" t="s">
        <v>4074</v>
      </c>
      <c r="B1091" s="21" t="s">
        <v>4075</v>
      </c>
      <c r="C1091" s="21">
        <v>26</v>
      </c>
      <c r="D1091" s="21" t="s">
        <v>4074</v>
      </c>
      <c r="E1091" s="21" t="s">
        <v>2953</v>
      </c>
    </row>
    <row r="1092" spans="1:5" x14ac:dyDescent="0.3">
      <c r="A1092" s="21" t="s">
        <v>4076</v>
      </c>
      <c r="B1092" s="21" t="s">
        <v>4077</v>
      </c>
      <c r="C1092" s="21">
        <v>26</v>
      </c>
      <c r="D1092" s="21" t="s">
        <v>4076</v>
      </c>
      <c r="E1092" s="21" t="s">
        <v>2953</v>
      </c>
    </row>
    <row r="1093" spans="1:5" x14ac:dyDescent="0.3">
      <c r="A1093" s="21" t="s">
        <v>4078</v>
      </c>
      <c r="B1093" s="21" t="s">
        <v>4079</v>
      </c>
      <c r="C1093" s="21">
        <v>26</v>
      </c>
      <c r="D1093" s="21" t="s">
        <v>4078</v>
      </c>
      <c r="E1093" s="21" t="s">
        <v>2953</v>
      </c>
    </row>
    <row r="1094" spans="1:5" x14ac:dyDescent="0.3">
      <c r="A1094" s="21" t="s">
        <v>4080</v>
      </c>
      <c r="B1094" s="21" t="s">
        <v>4081</v>
      </c>
      <c r="C1094" s="21">
        <v>26</v>
      </c>
      <c r="D1094" s="21" t="s">
        <v>4080</v>
      </c>
      <c r="E1094" s="21" t="s">
        <v>2953</v>
      </c>
    </row>
    <row r="1095" spans="1:5" x14ac:dyDescent="0.3">
      <c r="A1095" s="21" t="s">
        <v>4082</v>
      </c>
      <c r="B1095" s="21" t="s">
        <v>4083</v>
      </c>
      <c r="C1095" s="21">
        <v>26</v>
      </c>
      <c r="D1095" s="21" t="s">
        <v>4082</v>
      </c>
      <c r="E1095" s="21" t="s">
        <v>2953</v>
      </c>
    </row>
    <row r="1096" spans="1:5" x14ac:dyDescent="0.3">
      <c r="A1096" s="21" t="s">
        <v>4084</v>
      </c>
      <c r="B1096" s="21" t="s">
        <v>4085</v>
      </c>
      <c r="C1096" s="21">
        <v>26</v>
      </c>
      <c r="D1096" s="21" t="s">
        <v>4084</v>
      </c>
      <c r="E1096" s="21" t="s">
        <v>2953</v>
      </c>
    </row>
    <row r="1097" spans="1:5" x14ac:dyDescent="0.3">
      <c r="A1097" s="21" t="s">
        <v>4086</v>
      </c>
      <c r="B1097" s="21" t="s">
        <v>4087</v>
      </c>
      <c r="C1097" s="21">
        <v>26</v>
      </c>
      <c r="D1097" s="21" t="s">
        <v>4086</v>
      </c>
      <c r="E1097" s="21" t="s">
        <v>2953</v>
      </c>
    </row>
    <row r="1098" spans="1:5" x14ac:dyDescent="0.3">
      <c r="A1098" s="21" t="s">
        <v>4088</v>
      </c>
      <c r="B1098" s="21" t="s">
        <v>4089</v>
      </c>
      <c r="C1098" s="21">
        <v>26</v>
      </c>
      <c r="D1098" s="21" t="s">
        <v>4088</v>
      </c>
      <c r="E1098" s="21" t="s">
        <v>2953</v>
      </c>
    </row>
    <row r="1099" spans="1:5" x14ac:dyDescent="0.3">
      <c r="A1099" s="21" t="s">
        <v>4090</v>
      </c>
      <c r="B1099" s="21" t="s">
        <v>4091</v>
      </c>
      <c r="C1099" s="21">
        <v>26</v>
      </c>
      <c r="D1099" s="21" t="s">
        <v>4090</v>
      </c>
      <c r="E1099" s="21" t="s">
        <v>2953</v>
      </c>
    </row>
    <row r="1100" spans="1:5" x14ac:dyDescent="0.3">
      <c r="A1100" s="21" t="s">
        <v>4092</v>
      </c>
      <c r="B1100" s="21" t="s">
        <v>4093</v>
      </c>
      <c r="C1100" s="21">
        <v>26</v>
      </c>
      <c r="D1100" s="21" t="s">
        <v>4092</v>
      </c>
      <c r="E1100" s="21" t="s">
        <v>2953</v>
      </c>
    </row>
    <row r="1101" spans="1:5" x14ac:dyDescent="0.3">
      <c r="A1101" s="21" t="s">
        <v>4094</v>
      </c>
      <c r="B1101" s="21" t="s">
        <v>4095</v>
      </c>
      <c r="C1101" s="21">
        <v>26</v>
      </c>
      <c r="D1101" s="21" t="s">
        <v>4094</v>
      </c>
      <c r="E1101" s="21" t="s">
        <v>2953</v>
      </c>
    </row>
    <row r="1102" spans="1:5" x14ac:dyDescent="0.3">
      <c r="A1102" s="21" t="s">
        <v>4096</v>
      </c>
      <c r="B1102" s="21" t="s">
        <v>4097</v>
      </c>
      <c r="C1102" s="21">
        <v>26</v>
      </c>
      <c r="D1102" s="21" t="s">
        <v>4096</v>
      </c>
      <c r="E1102" s="21" t="s">
        <v>2953</v>
      </c>
    </row>
    <row r="1103" spans="1:5" x14ac:dyDescent="0.3">
      <c r="A1103" s="21" t="s">
        <v>4098</v>
      </c>
      <c r="B1103" s="21" t="s">
        <v>4099</v>
      </c>
      <c r="C1103" s="21">
        <v>26</v>
      </c>
      <c r="D1103" s="21" t="s">
        <v>4098</v>
      </c>
      <c r="E1103" s="21" t="s">
        <v>2953</v>
      </c>
    </row>
    <row r="1104" spans="1:5" x14ac:dyDescent="0.3">
      <c r="A1104" s="21" t="s">
        <v>4100</v>
      </c>
      <c r="B1104" s="21" t="s">
        <v>4101</v>
      </c>
      <c r="C1104" s="21">
        <v>26</v>
      </c>
      <c r="D1104" s="21" t="s">
        <v>4100</v>
      </c>
      <c r="E1104" s="21" t="s">
        <v>2953</v>
      </c>
    </row>
    <row r="1105" spans="1:5" x14ac:dyDescent="0.3">
      <c r="A1105" s="21" t="s">
        <v>4102</v>
      </c>
      <c r="B1105" s="21" t="s">
        <v>4103</v>
      </c>
      <c r="C1105" s="21">
        <v>26</v>
      </c>
      <c r="D1105" s="21" t="s">
        <v>4102</v>
      </c>
      <c r="E1105" s="21" t="s">
        <v>2953</v>
      </c>
    </row>
    <row r="1106" spans="1:5" x14ac:dyDescent="0.3">
      <c r="A1106" s="21" t="s">
        <v>4104</v>
      </c>
      <c r="B1106" s="21" t="s">
        <v>4105</v>
      </c>
      <c r="C1106" s="21">
        <v>26</v>
      </c>
      <c r="D1106" s="21" t="s">
        <v>4104</v>
      </c>
      <c r="E1106" s="21" t="s">
        <v>2953</v>
      </c>
    </row>
    <row r="1107" spans="1:5" x14ac:dyDescent="0.3">
      <c r="A1107" s="21" t="s">
        <v>4106</v>
      </c>
      <c r="B1107" s="21" t="s">
        <v>4107</v>
      </c>
      <c r="C1107" s="21">
        <v>26</v>
      </c>
      <c r="D1107" s="21" t="s">
        <v>4106</v>
      </c>
      <c r="E1107" s="21" t="s">
        <v>2953</v>
      </c>
    </row>
    <row r="1108" spans="1:5" x14ac:dyDescent="0.3">
      <c r="A1108" s="21" t="s">
        <v>4108</v>
      </c>
      <c r="B1108" s="21" t="s">
        <v>4109</v>
      </c>
      <c r="C1108" s="21">
        <v>26</v>
      </c>
      <c r="D1108" s="21" t="s">
        <v>4108</v>
      </c>
      <c r="E1108" s="21" t="s">
        <v>2953</v>
      </c>
    </row>
    <row r="1109" spans="1:5" x14ac:dyDescent="0.3">
      <c r="A1109" s="21" t="s">
        <v>4110</v>
      </c>
      <c r="B1109" s="21" t="s">
        <v>4111</v>
      </c>
      <c r="C1109" s="21">
        <v>26</v>
      </c>
      <c r="D1109" s="21" t="s">
        <v>4110</v>
      </c>
      <c r="E1109" s="21" t="s">
        <v>2953</v>
      </c>
    </row>
    <row r="1110" spans="1:5" x14ac:dyDescent="0.3">
      <c r="A1110" s="21" t="s">
        <v>4112</v>
      </c>
      <c r="B1110" s="21" t="s">
        <v>4113</v>
      </c>
      <c r="C1110" s="21">
        <v>26</v>
      </c>
      <c r="D1110" s="21" t="s">
        <v>4112</v>
      </c>
      <c r="E1110" s="21" t="s">
        <v>2953</v>
      </c>
    </row>
    <row r="1111" spans="1:5" x14ac:dyDescent="0.3">
      <c r="A1111" s="21" t="s">
        <v>4114</v>
      </c>
      <c r="B1111" s="21" t="s">
        <v>4115</v>
      </c>
      <c r="C1111" s="21">
        <v>26</v>
      </c>
      <c r="D1111" s="21" t="s">
        <v>4114</v>
      </c>
      <c r="E1111" s="21" t="s">
        <v>2953</v>
      </c>
    </row>
    <row r="1112" spans="1:5" x14ac:dyDescent="0.3">
      <c r="A1112" s="21" t="s">
        <v>4116</v>
      </c>
      <c r="B1112" s="21" t="s">
        <v>4117</v>
      </c>
      <c r="C1112" s="21">
        <v>26</v>
      </c>
      <c r="D1112" s="21" t="s">
        <v>4116</v>
      </c>
      <c r="E1112" s="21" t="s">
        <v>2953</v>
      </c>
    </row>
    <row r="1113" spans="1:5" x14ac:dyDescent="0.3">
      <c r="A1113" s="21" t="s">
        <v>4118</v>
      </c>
      <c r="B1113" s="21" t="s">
        <v>4119</v>
      </c>
      <c r="C1113" s="21">
        <v>26</v>
      </c>
      <c r="D1113" s="21" t="s">
        <v>4118</v>
      </c>
      <c r="E1113" s="21" t="s">
        <v>2953</v>
      </c>
    </row>
    <row r="1114" spans="1:5" x14ac:dyDescent="0.3">
      <c r="A1114" s="21" t="s">
        <v>4120</v>
      </c>
      <c r="B1114" s="21" t="s">
        <v>4121</v>
      </c>
      <c r="C1114" s="21">
        <v>26</v>
      </c>
      <c r="D1114" s="21" t="s">
        <v>4120</v>
      </c>
      <c r="E1114" s="21" t="s">
        <v>2953</v>
      </c>
    </row>
    <row r="1115" spans="1:5" x14ac:dyDescent="0.3">
      <c r="A1115" s="21" t="s">
        <v>4122</v>
      </c>
      <c r="B1115" s="21" t="s">
        <v>4123</v>
      </c>
      <c r="C1115" s="21">
        <v>26</v>
      </c>
      <c r="D1115" s="21" t="s">
        <v>4122</v>
      </c>
      <c r="E1115" s="21" t="s">
        <v>2953</v>
      </c>
    </row>
    <row r="1116" spans="1:5" x14ac:dyDescent="0.3">
      <c r="A1116" s="21" t="s">
        <v>4124</v>
      </c>
      <c r="B1116" s="21" t="s">
        <v>4125</v>
      </c>
      <c r="C1116" s="21">
        <v>26</v>
      </c>
      <c r="D1116" s="21" t="s">
        <v>4124</v>
      </c>
      <c r="E1116" s="21" t="s">
        <v>2953</v>
      </c>
    </row>
    <row r="1117" spans="1:5" x14ac:dyDescent="0.3">
      <c r="A1117" s="21" t="s">
        <v>4126</v>
      </c>
      <c r="B1117" s="21" t="s">
        <v>4127</v>
      </c>
      <c r="C1117" s="21">
        <v>26</v>
      </c>
      <c r="D1117" s="21" t="s">
        <v>4126</v>
      </c>
      <c r="E1117" s="21" t="s">
        <v>2953</v>
      </c>
    </row>
    <row r="1118" spans="1:5" x14ac:dyDescent="0.3">
      <c r="A1118" s="21" t="s">
        <v>4128</v>
      </c>
      <c r="B1118" s="21" t="s">
        <v>4129</v>
      </c>
      <c r="C1118" s="21">
        <v>26</v>
      </c>
      <c r="D1118" s="21" t="s">
        <v>4128</v>
      </c>
      <c r="E1118" s="21" t="s">
        <v>2953</v>
      </c>
    </row>
    <row r="1119" spans="1:5" x14ac:dyDescent="0.3">
      <c r="A1119" s="21" t="s">
        <v>4130</v>
      </c>
      <c r="B1119" s="21" t="s">
        <v>4131</v>
      </c>
      <c r="C1119" s="21">
        <v>26</v>
      </c>
      <c r="D1119" s="21" t="s">
        <v>4130</v>
      </c>
      <c r="E1119" s="21" t="s">
        <v>2953</v>
      </c>
    </row>
    <row r="1120" spans="1:5" x14ac:dyDescent="0.3">
      <c r="A1120" s="21" t="s">
        <v>4132</v>
      </c>
      <c r="B1120" s="21" t="s">
        <v>4133</v>
      </c>
      <c r="C1120" s="21">
        <v>26</v>
      </c>
      <c r="D1120" s="21" t="s">
        <v>4132</v>
      </c>
      <c r="E1120" s="21" t="s">
        <v>2953</v>
      </c>
    </row>
    <row r="1121" spans="1:5" x14ac:dyDescent="0.3">
      <c r="A1121" s="21" t="s">
        <v>4134</v>
      </c>
      <c r="B1121" s="21" t="s">
        <v>4135</v>
      </c>
      <c r="C1121" s="21">
        <v>26</v>
      </c>
      <c r="D1121" s="21" t="s">
        <v>4134</v>
      </c>
      <c r="E1121" s="21" t="s">
        <v>2953</v>
      </c>
    </row>
    <row r="1122" spans="1:5" x14ac:dyDescent="0.3">
      <c r="A1122" s="21" t="s">
        <v>4136</v>
      </c>
      <c r="B1122" s="21" t="s">
        <v>4137</v>
      </c>
      <c r="C1122" s="21">
        <v>26</v>
      </c>
      <c r="D1122" s="21" t="s">
        <v>4136</v>
      </c>
      <c r="E1122" s="21" t="s">
        <v>2953</v>
      </c>
    </row>
    <row r="1123" spans="1:5" x14ac:dyDescent="0.3">
      <c r="A1123" s="21" t="s">
        <v>4138</v>
      </c>
      <c r="B1123" s="21" t="s">
        <v>4139</v>
      </c>
      <c r="C1123" s="21">
        <v>26</v>
      </c>
      <c r="D1123" s="21" t="s">
        <v>4138</v>
      </c>
      <c r="E1123" s="21" t="s">
        <v>2953</v>
      </c>
    </row>
    <row r="1124" spans="1:5" x14ac:dyDescent="0.3">
      <c r="A1124" s="21" t="s">
        <v>4140</v>
      </c>
      <c r="B1124" s="21" t="s">
        <v>4141</v>
      </c>
      <c r="C1124" s="21">
        <v>26</v>
      </c>
      <c r="D1124" s="21" t="s">
        <v>4140</v>
      </c>
      <c r="E1124" s="21" t="s">
        <v>2953</v>
      </c>
    </row>
    <row r="1125" spans="1:5" x14ac:dyDescent="0.3">
      <c r="A1125" s="21" t="s">
        <v>4142</v>
      </c>
      <c r="B1125" s="21" t="s">
        <v>4143</v>
      </c>
      <c r="C1125" s="21">
        <v>26</v>
      </c>
      <c r="D1125" s="21" t="s">
        <v>4142</v>
      </c>
      <c r="E1125" s="21" t="s">
        <v>2953</v>
      </c>
    </row>
    <row r="1126" spans="1:5" x14ac:dyDescent="0.3">
      <c r="A1126" s="21" t="s">
        <v>4144</v>
      </c>
      <c r="B1126" s="21" t="s">
        <v>4145</v>
      </c>
      <c r="C1126" s="21">
        <v>26</v>
      </c>
      <c r="D1126" s="21" t="s">
        <v>4144</v>
      </c>
      <c r="E1126" s="21" t="s">
        <v>2953</v>
      </c>
    </row>
    <row r="1127" spans="1:5" x14ac:dyDescent="0.3">
      <c r="A1127" s="21" t="s">
        <v>4146</v>
      </c>
      <c r="B1127" s="21" t="s">
        <v>4147</v>
      </c>
      <c r="C1127" s="21">
        <v>26</v>
      </c>
      <c r="D1127" s="21" t="s">
        <v>4146</v>
      </c>
      <c r="E1127" s="21" t="s">
        <v>2953</v>
      </c>
    </row>
    <row r="1128" spans="1:5" x14ac:dyDescent="0.3">
      <c r="A1128" s="21" t="s">
        <v>4148</v>
      </c>
      <c r="B1128" s="21" t="s">
        <v>4149</v>
      </c>
      <c r="C1128" s="21">
        <v>26</v>
      </c>
      <c r="D1128" s="21" t="s">
        <v>4148</v>
      </c>
      <c r="E1128" s="21" t="s">
        <v>2953</v>
      </c>
    </row>
    <row r="1129" spans="1:5" x14ac:dyDescent="0.3">
      <c r="A1129" s="21" t="s">
        <v>4150</v>
      </c>
      <c r="B1129" s="21" t="s">
        <v>4151</v>
      </c>
      <c r="C1129" s="21">
        <v>26</v>
      </c>
      <c r="D1129" s="21" t="s">
        <v>4150</v>
      </c>
      <c r="E1129" s="21" t="s">
        <v>2953</v>
      </c>
    </row>
    <row r="1130" spans="1:5" x14ac:dyDescent="0.3">
      <c r="A1130" s="21" t="s">
        <v>4152</v>
      </c>
      <c r="B1130" s="21" t="s">
        <v>4153</v>
      </c>
      <c r="C1130" s="21">
        <v>26</v>
      </c>
      <c r="D1130" s="21" t="s">
        <v>4152</v>
      </c>
      <c r="E1130" s="21" t="s">
        <v>2953</v>
      </c>
    </row>
    <row r="1131" spans="1:5" x14ac:dyDescent="0.3">
      <c r="A1131" s="21" t="s">
        <v>4154</v>
      </c>
      <c r="B1131" s="21" t="s">
        <v>4155</v>
      </c>
      <c r="C1131" s="21">
        <v>26</v>
      </c>
      <c r="D1131" s="21" t="s">
        <v>4154</v>
      </c>
      <c r="E1131" s="21" t="s">
        <v>2953</v>
      </c>
    </row>
    <row r="1132" spans="1:5" x14ac:dyDescent="0.3">
      <c r="A1132" s="21" t="s">
        <v>4156</v>
      </c>
      <c r="B1132" s="21" t="s">
        <v>4157</v>
      </c>
      <c r="C1132" s="21">
        <v>26</v>
      </c>
      <c r="D1132" s="21" t="s">
        <v>4156</v>
      </c>
      <c r="E1132" s="21" t="s">
        <v>2953</v>
      </c>
    </row>
    <row r="1133" spans="1:5" x14ac:dyDescent="0.3">
      <c r="A1133" s="21" t="s">
        <v>4158</v>
      </c>
      <c r="B1133" s="21" t="s">
        <v>4159</v>
      </c>
      <c r="C1133" s="21">
        <v>26</v>
      </c>
      <c r="D1133" s="21" t="s">
        <v>4158</v>
      </c>
      <c r="E1133" s="21" t="s">
        <v>2953</v>
      </c>
    </row>
    <row r="1134" spans="1:5" x14ac:dyDescent="0.3">
      <c r="A1134" s="21" t="s">
        <v>4160</v>
      </c>
      <c r="B1134" s="21" t="s">
        <v>4161</v>
      </c>
      <c r="C1134" s="21">
        <v>26</v>
      </c>
      <c r="D1134" s="21" t="s">
        <v>4160</v>
      </c>
      <c r="E1134" s="21" t="s">
        <v>2953</v>
      </c>
    </row>
    <row r="1135" spans="1:5" x14ac:dyDescent="0.3">
      <c r="A1135" s="21" t="s">
        <v>4162</v>
      </c>
      <c r="B1135" s="21" t="s">
        <v>4163</v>
      </c>
      <c r="C1135" s="21">
        <v>26</v>
      </c>
      <c r="D1135" s="21" t="s">
        <v>4162</v>
      </c>
      <c r="E1135" s="21" t="s">
        <v>2953</v>
      </c>
    </row>
    <row r="1136" spans="1:5" x14ac:dyDescent="0.3">
      <c r="A1136" s="21" t="s">
        <v>4164</v>
      </c>
      <c r="B1136" s="21" t="s">
        <v>4165</v>
      </c>
      <c r="C1136" s="21">
        <v>26</v>
      </c>
      <c r="D1136" s="21" t="s">
        <v>4164</v>
      </c>
      <c r="E1136" s="21" t="s">
        <v>2953</v>
      </c>
    </row>
    <row r="1137" spans="1:5" x14ac:dyDescent="0.3">
      <c r="A1137" s="21" t="s">
        <v>4166</v>
      </c>
      <c r="B1137" s="21" t="s">
        <v>4167</v>
      </c>
      <c r="C1137" s="21">
        <v>26</v>
      </c>
      <c r="D1137" s="21" t="s">
        <v>4166</v>
      </c>
      <c r="E1137" s="21" t="s">
        <v>2953</v>
      </c>
    </row>
    <row r="1138" spans="1:5" x14ac:dyDescent="0.3">
      <c r="A1138" s="21" t="s">
        <v>4168</v>
      </c>
      <c r="B1138" s="21" t="s">
        <v>4169</v>
      </c>
      <c r="C1138" s="21">
        <v>26</v>
      </c>
      <c r="D1138" s="21" t="s">
        <v>4168</v>
      </c>
      <c r="E1138" s="21" t="s">
        <v>2953</v>
      </c>
    </row>
    <row r="1139" spans="1:5" x14ac:dyDescent="0.3">
      <c r="A1139" s="21" t="s">
        <v>4170</v>
      </c>
      <c r="B1139" s="21" t="s">
        <v>4171</v>
      </c>
      <c r="C1139" s="21">
        <v>26</v>
      </c>
      <c r="D1139" s="21" t="s">
        <v>4170</v>
      </c>
      <c r="E1139" s="21" t="s">
        <v>2953</v>
      </c>
    </row>
    <row r="1140" spans="1:5" x14ac:dyDescent="0.3">
      <c r="A1140" s="21" t="s">
        <v>4172</v>
      </c>
      <c r="B1140" s="21" t="s">
        <v>4173</v>
      </c>
      <c r="C1140" s="21">
        <v>26</v>
      </c>
      <c r="D1140" s="21" t="s">
        <v>4172</v>
      </c>
      <c r="E1140" s="21" t="s">
        <v>2953</v>
      </c>
    </row>
    <row r="1141" spans="1:5" x14ac:dyDescent="0.3">
      <c r="A1141" s="21" t="s">
        <v>4174</v>
      </c>
      <c r="B1141" s="21" t="s">
        <v>4175</v>
      </c>
      <c r="C1141" s="21">
        <v>26</v>
      </c>
      <c r="D1141" s="21" t="s">
        <v>4174</v>
      </c>
      <c r="E1141" s="21" t="s">
        <v>2953</v>
      </c>
    </row>
    <row r="1142" spans="1:5" x14ac:dyDescent="0.3">
      <c r="A1142" s="21" t="s">
        <v>4176</v>
      </c>
      <c r="B1142" s="21" t="s">
        <v>4177</v>
      </c>
      <c r="C1142" s="21">
        <v>26</v>
      </c>
      <c r="D1142" s="21" t="s">
        <v>4176</v>
      </c>
      <c r="E1142" s="21" t="s">
        <v>2953</v>
      </c>
    </row>
    <row r="1143" spans="1:5" x14ac:dyDescent="0.3">
      <c r="A1143" s="21" t="s">
        <v>4178</v>
      </c>
      <c r="B1143" s="21" t="s">
        <v>4179</v>
      </c>
      <c r="C1143" s="21">
        <v>26</v>
      </c>
      <c r="D1143" s="21" t="s">
        <v>4178</v>
      </c>
      <c r="E1143" s="21" t="s">
        <v>2953</v>
      </c>
    </row>
    <row r="1144" spans="1:5" x14ac:dyDescent="0.3">
      <c r="A1144" s="21" t="s">
        <v>4180</v>
      </c>
      <c r="B1144" s="21" t="s">
        <v>4181</v>
      </c>
      <c r="C1144" s="21">
        <v>26</v>
      </c>
      <c r="D1144" s="21" t="s">
        <v>4180</v>
      </c>
      <c r="E1144" s="21" t="s">
        <v>2953</v>
      </c>
    </row>
    <row r="1145" spans="1:5" x14ac:dyDescent="0.3">
      <c r="A1145" s="21" t="s">
        <v>4182</v>
      </c>
      <c r="B1145" s="21" t="s">
        <v>4183</v>
      </c>
      <c r="C1145" s="21">
        <v>26</v>
      </c>
      <c r="D1145" s="21" t="s">
        <v>4182</v>
      </c>
      <c r="E1145" s="21" t="s">
        <v>2953</v>
      </c>
    </row>
    <row r="1146" spans="1:5" x14ac:dyDescent="0.3">
      <c r="A1146" s="21" t="s">
        <v>4184</v>
      </c>
      <c r="B1146" s="21" t="s">
        <v>4185</v>
      </c>
      <c r="C1146" s="21">
        <v>26</v>
      </c>
      <c r="D1146" s="21" t="s">
        <v>4184</v>
      </c>
      <c r="E1146" s="21" t="s">
        <v>2953</v>
      </c>
    </row>
    <row r="1147" spans="1:5" x14ac:dyDescent="0.3">
      <c r="A1147" s="21" t="s">
        <v>4186</v>
      </c>
      <c r="B1147" s="21" t="s">
        <v>4187</v>
      </c>
      <c r="C1147" s="21">
        <v>26</v>
      </c>
      <c r="D1147" s="21" t="s">
        <v>4186</v>
      </c>
      <c r="E1147" s="21" t="s">
        <v>2953</v>
      </c>
    </row>
    <row r="1148" spans="1:5" x14ac:dyDescent="0.3">
      <c r="A1148" s="21" t="s">
        <v>4188</v>
      </c>
      <c r="B1148" s="21" t="s">
        <v>4189</v>
      </c>
      <c r="C1148" s="21">
        <v>26</v>
      </c>
      <c r="D1148" s="21" t="s">
        <v>4188</v>
      </c>
      <c r="E1148" s="21" t="s">
        <v>2953</v>
      </c>
    </row>
    <row r="1149" spans="1:5" x14ac:dyDescent="0.3">
      <c r="A1149" s="21" t="s">
        <v>4190</v>
      </c>
      <c r="B1149" s="21" t="s">
        <v>4191</v>
      </c>
      <c r="C1149" s="21">
        <v>26</v>
      </c>
      <c r="D1149" s="21" t="s">
        <v>4190</v>
      </c>
      <c r="E1149" s="21" t="s">
        <v>2953</v>
      </c>
    </row>
    <row r="1150" spans="1:5" x14ac:dyDescent="0.3">
      <c r="A1150" s="21" t="s">
        <v>4192</v>
      </c>
      <c r="B1150" s="21" t="s">
        <v>4193</v>
      </c>
      <c r="C1150" s="21">
        <v>26</v>
      </c>
      <c r="D1150" s="21" t="s">
        <v>4192</v>
      </c>
      <c r="E1150" s="21" t="s">
        <v>2953</v>
      </c>
    </row>
    <row r="1151" spans="1:5" x14ac:dyDescent="0.3">
      <c r="A1151" s="21" t="s">
        <v>4194</v>
      </c>
      <c r="B1151" s="21" t="s">
        <v>4195</v>
      </c>
      <c r="C1151" s="21">
        <v>26</v>
      </c>
      <c r="D1151" s="21" t="s">
        <v>4194</v>
      </c>
      <c r="E1151" s="21" t="s">
        <v>2953</v>
      </c>
    </row>
    <row r="1152" spans="1:5" x14ac:dyDescent="0.3">
      <c r="A1152" s="21" t="s">
        <v>4196</v>
      </c>
      <c r="B1152" s="21" t="s">
        <v>4197</v>
      </c>
      <c r="C1152" s="21">
        <v>26</v>
      </c>
      <c r="D1152" s="21" t="s">
        <v>4196</v>
      </c>
      <c r="E1152" s="21" t="s">
        <v>2953</v>
      </c>
    </row>
    <row r="1153" spans="1:5" x14ac:dyDescent="0.3">
      <c r="A1153" s="21" t="s">
        <v>4198</v>
      </c>
      <c r="B1153" s="21" t="s">
        <v>4199</v>
      </c>
      <c r="C1153" s="21">
        <v>26</v>
      </c>
      <c r="D1153" s="21" t="s">
        <v>4198</v>
      </c>
      <c r="E1153" s="21" t="s">
        <v>2953</v>
      </c>
    </row>
    <row r="1154" spans="1:5" x14ac:dyDescent="0.3">
      <c r="A1154" s="21" t="s">
        <v>4200</v>
      </c>
      <c r="B1154" s="21" t="s">
        <v>4201</v>
      </c>
      <c r="C1154" s="21">
        <v>26</v>
      </c>
      <c r="D1154" s="21" t="s">
        <v>4200</v>
      </c>
      <c r="E1154" s="21" t="s">
        <v>2953</v>
      </c>
    </row>
    <row r="1155" spans="1:5" x14ac:dyDescent="0.3">
      <c r="A1155" s="21" t="s">
        <v>4202</v>
      </c>
      <c r="B1155" s="21" t="s">
        <v>4203</v>
      </c>
      <c r="C1155" s="21">
        <v>26</v>
      </c>
      <c r="D1155" s="21" t="s">
        <v>4202</v>
      </c>
      <c r="E1155" s="21" t="s">
        <v>2953</v>
      </c>
    </row>
    <row r="1156" spans="1:5" x14ac:dyDescent="0.3">
      <c r="A1156" s="21" t="s">
        <v>4204</v>
      </c>
      <c r="B1156" s="21" t="s">
        <v>4205</v>
      </c>
      <c r="C1156" s="21">
        <v>26</v>
      </c>
      <c r="D1156" s="21" t="s">
        <v>4204</v>
      </c>
      <c r="E1156" s="21" t="s">
        <v>2953</v>
      </c>
    </row>
    <row r="1157" spans="1:5" x14ac:dyDescent="0.3">
      <c r="A1157" s="21" t="s">
        <v>4206</v>
      </c>
      <c r="B1157" s="21" t="s">
        <v>4207</v>
      </c>
      <c r="C1157" s="21">
        <v>26</v>
      </c>
      <c r="D1157" s="21" t="s">
        <v>4206</v>
      </c>
      <c r="E1157" s="21" t="s">
        <v>2953</v>
      </c>
    </row>
    <row r="1158" spans="1:5" x14ac:dyDescent="0.3">
      <c r="A1158" s="21" t="s">
        <v>4208</v>
      </c>
      <c r="B1158" s="21" t="s">
        <v>4209</v>
      </c>
      <c r="C1158" s="21">
        <v>26</v>
      </c>
      <c r="D1158" s="21" t="s">
        <v>4208</v>
      </c>
      <c r="E1158" s="21" t="s">
        <v>2953</v>
      </c>
    </row>
    <row r="1159" spans="1:5" x14ac:dyDescent="0.3">
      <c r="A1159" s="21" t="s">
        <v>4210</v>
      </c>
      <c r="B1159" s="21" t="s">
        <v>4211</v>
      </c>
      <c r="C1159" s="21">
        <v>26</v>
      </c>
      <c r="D1159" s="21" t="s">
        <v>4210</v>
      </c>
      <c r="E1159" s="21" t="s">
        <v>2953</v>
      </c>
    </row>
    <row r="1160" spans="1:5" x14ac:dyDescent="0.3">
      <c r="A1160" s="21" t="s">
        <v>4212</v>
      </c>
      <c r="B1160" s="21" t="s">
        <v>4213</v>
      </c>
      <c r="C1160" s="21">
        <v>26</v>
      </c>
      <c r="D1160" s="21" t="s">
        <v>4212</v>
      </c>
      <c r="E1160" s="21" t="s">
        <v>2953</v>
      </c>
    </row>
    <row r="1161" spans="1:5" x14ac:dyDescent="0.3">
      <c r="A1161" s="21" t="s">
        <v>4214</v>
      </c>
      <c r="B1161" s="21" t="s">
        <v>4215</v>
      </c>
      <c r="C1161" s="21">
        <v>26</v>
      </c>
      <c r="D1161" s="21" t="s">
        <v>4214</v>
      </c>
      <c r="E1161" s="21" t="s">
        <v>2953</v>
      </c>
    </row>
    <row r="1162" spans="1:5" x14ac:dyDescent="0.3">
      <c r="A1162" s="21" t="s">
        <v>4216</v>
      </c>
      <c r="B1162" s="21" t="s">
        <v>4217</v>
      </c>
      <c r="C1162" s="21">
        <v>26</v>
      </c>
      <c r="D1162" s="21" t="s">
        <v>4216</v>
      </c>
      <c r="E1162" s="21" t="s">
        <v>2953</v>
      </c>
    </row>
    <row r="1163" spans="1:5" x14ac:dyDescent="0.3">
      <c r="A1163" s="21" t="s">
        <v>4218</v>
      </c>
      <c r="B1163" s="21" t="s">
        <v>4219</v>
      </c>
      <c r="C1163" s="21">
        <v>26</v>
      </c>
      <c r="D1163" s="21" t="s">
        <v>4218</v>
      </c>
      <c r="E1163" s="21" t="s">
        <v>2953</v>
      </c>
    </row>
    <row r="1164" spans="1:5" x14ac:dyDescent="0.3">
      <c r="A1164" s="21" t="s">
        <v>4220</v>
      </c>
      <c r="B1164" s="21" t="s">
        <v>4221</v>
      </c>
      <c r="C1164" s="21">
        <v>26</v>
      </c>
      <c r="D1164" s="21" t="s">
        <v>4220</v>
      </c>
      <c r="E1164" s="21" t="s">
        <v>2953</v>
      </c>
    </row>
    <row r="1165" spans="1:5" x14ac:dyDescent="0.3">
      <c r="A1165" s="21" t="s">
        <v>4222</v>
      </c>
      <c r="B1165" s="21" t="s">
        <v>4223</v>
      </c>
      <c r="C1165" s="21">
        <v>26</v>
      </c>
      <c r="D1165" s="21" t="s">
        <v>4222</v>
      </c>
      <c r="E1165" s="21" t="s">
        <v>2953</v>
      </c>
    </row>
    <row r="1166" spans="1:5" x14ac:dyDescent="0.3">
      <c r="A1166" s="21" t="s">
        <v>4224</v>
      </c>
      <c r="B1166" s="21" t="s">
        <v>4225</v>
      </c>
      <c r="C1166" s="21">
        <v>26</v>
      </c>
      <c r="D1166" s="21" t="s">
        <v>4224</v>
      </c>
      <c r="E1166" s="21" t="s">
        <v>2953</v>
      </c>
    </row>
    <row r="1167" spans="1:5" x14ac:dyDescent="0.3">
      <c r="A1167" s="21" t="s">
        <v>4226</v>
      </c>
      <c r="B1167" s="21" t="s">
        <v>4227</v>
      </c>
      <c r="C1167" s="21">
        <v>26</v>
      </c>
      <c r="D1167" s="21" t="s">
        <v>4226</v>
      </c>
      <c r="E1167" s="21" t="s">
        <v>2953</v>
      </c>
    </row>
    <row r="1168" spans="1:5" x14ac:dyDescent="0.3">
      <c r="A1168" s="21" t="s">
        <v>4228</v>
      </c>
      <c r="B1168" s="21" t="s">
        <v>4229</v>
      </c>
      <c r="C1168" s="21">
        <v>26</v>
      </c>
      <c r="D1168" s="21" t="s">
        <v>4228</v>
      </c>
      <c r="E1168" s="21" t="s">
        <v>2953</v>
      </c>
    </row>
    <row r="1169" spans="1:5" x14ac:dyDescent="0.3">
      <c r="A1169" s="21" t="s">
        <v>4230</v>
      </c>
      <c r="B1169" s="21" t="s">
        <v>4231</v>
      </c>
      <c r="C1169" s="21">
        <v>26</v>
      </c>
      <c r="D1169" s="21" t="s">
        <v>4230</v>
      </c>
      <c r="E1169" s="21" t="s">
        <v>2953</v>
      </c>
    </row>
    <row r="1170" spans="1:5" x14ac:dyDescent="0.3">
      <c r="A1170" s="21" t="s">
        <v>4232</v>
      </c>
      <c r="B1170" s="21" t="s">
        <v>4233</v>
      </c>
      <c r="C1170" s="21">
        <v>26</v>
      </c>
      <c r="D1170" s="21" t="s">
        <v>4232</v>
      </c>
      <c r="E1170" s="21" t="s">
        <v>2953</v>
      </c>
    </row>
    <row r="1171" spans="1:5" x14ac:dyDescent="0.3">
      <c r="A1171" s="21" t="s">
        <v>4234</v>
      </c>
      <c r="B1171" s="21" t="s">
        <v>4235</v>
      </c>
      <c r="C1171" s="21">
        <v>26</v>
      </c>
      <c r="D1171" s="21" t="s">
        <v>4234</v>
      </c>
      <c r="E1171" s="21" t="s">
        <v>2953</v>
      </c>
    </row>
    <row r="1172" spans="1:5" x14ac:dyDescent="0.3">
      <c r="A1172" s="21" t="s">
        <v>4236</v>
      </c>
      <c r="B1172" s="21" t="s">
        <v>4237</v>
      </c>
      <c r="C1172" s="21">
        <v>26</v>
      </c>
      <c r="D1172" s="21" t="s">
        <v>4236</v>
      </c>
      <c r="E1172" s="21" t="s">
        <v>2953</v>
      </c>
    </row>
    <row r="1173" spans="1:5" x14ac:dyDescent="0.3">
      <c r="A1173" s="21" t="s">
        <v>4238</v>
      </c>
      <c r="B1173" s="21" t="s">
        <v>4239</v>
      </c>
      <c r="C1173" s="21">
        <v>26</v>
      </c>
      <c r="D1173" s="21" t="s">
        <v>4238</v>
      </c>
      <c r="E1173" s="21" t="s">
        <v>2953</v>
      </c>
    </row>
    <row r="1174" spans="1:5" x14ac:dyDescent="0.3">
      <c r="A1174" s="21" t="s">
        <v>4240</v>
      </c>
      <c r="B1174" s="21" t="s">
        <v>4241</v>
      </c>
      <c r="C1174" s="21">
        <v>26</v>
      </c>
      <c r="D1174" s="21" t="s">
        <v>4240</v>
      </c>
      <c r="E1174" s="21" t="s">
        <v>2953</v>
      </c>
    </row>
    <row r="1175" spans="1:5" x14ac:dyDescent="0.3">
      <c r="A1175" s="21" t="s">
        <v>4242</v>
      </c>
      <c r="B1175" s="21" t="s">
        <v>4243</v>
      </c>
      <c r="C1175" s="21">
        <v>26</v>
      </c>
      <c r="D1175" s="21" t="s">
        <v>4242</v>
      </c>
      <c r="E1175" s="21" t="s">
        <v>2953</v>
      </c>
    </row>
    <row r="1176" spans="1:5" x14ac:dyDescent="0.3">
      <c r="A1176" s="21" t="s">
        <v>4244</v>
      </c>
      <c r="B1176" s="21" t="s">
        <v>4245</v>
      </c>
      <c r="C1176" s="21">
        <v>26</v>
      </c>
      <c r="D1176" s="21" t="s">
        <v>4244</v>
      </c>
      <c r="E1176" s="21" t="s">
        <v>2953</v>
      </c>
    </row>
    <row r="1177" spans="1:5" x14ac:dyDescent="0.3">
      <c r="A1177" s="21" t="s">
        <v>4246</v>
      </c>
      <c r="B1177" s="21" t="s">
        <v>4247</v>
      </c>
      <c r="C1177" s="21">
        <v>26</v>
      </c>
      <c r="D1177" s="21" t="s">
        <v>4246</v>
      </c>
      <c r="E1177" s="21" t="s">
        <v>2953</v>
      </c>
    </row>
    <row r="1178" spans="1:5" x14ac:dyDescent="0.3">
      <c r="A1178" s="21" t="s">
        <v>4248</v>
      </c>
      <c r="B1178" s="21" t="s">
        <v>4249</v>
      </c>
      <c r="C1178" s="21">
        <v>26</v>
      </c>
      <c r="D1178" s="21" t="s">
        <v>4248</v>
      </c>
      <c r="E1178" s="21" t="s">
        <v>2953</v>
      </c>
    </row>
    <row r="1179" spans="1:5" x14ac:dyDescent="0.3">
      <c r="A1179" s="21" t="s">
        <v>4250</v>
      </c>
      <c r="B1179" s="21" t="s">
        <v>4251</v>
      </c>
      <c r="C1179" s="21">
        <v>26</v>
      </c>
      <c r="D1179" s="21" t="s">
        <v>4250</v>
      </c>
      <c r="E1179" s="21" t="s">
        <v>2953</v>
      </c>
    </row>
    <row r="1180" spans="1:5" x14ac:dyDescent="0.3">
      <c r="A1180" s="21" t="s">
        <v>4252</v>
      </c>
      <c r="B1180" s="21" t="s">
        <v>4253</v>
      </c>
      <c r="C1180" s="21">
        <v>26</v>
      </c>
      <c r="D1180" s="21" t="s">
        <v>4252</v>
      </c>
      <c r="E1180" s="21" t="s">
        <v>2953</v>
      </c>
    </row>
    <row r="1181" spans="1:5" x14ac:dyDescent="0.3">
      <c r="A1181" s="21" t="s">
        <v>4254</v>
      </c>
      <c r="B1181" s="21" t="s">
        <v>4255</v>
      </c>
      <c r="C1181" s="21">
        <v>26</v>
      </c>
      <c r="D1181" s="21" t="s">
        <v>4254</v>
      </c>
      <c r="E1181" s="21" t="s">
        <v>2953</v>
      </c>
    </row>
    <row r="1182" spans="1:5" x14ac:dyDescent="0.3">
      <c r="A1182" s="21" t="s">
        <v>4256</v>
      </c>
      <c r="B1182" s="21" t="s">
        <v>4257</v>
      </c>
      <c r="C1182" s="21">
        <v>26</v>
      </c>
      <c r="D1182" s="21" t="s">
        <v>4256</v>
      </c>
      <c r="E1182" s="21" t="s">
        <v>2953</v>
      </c>
    </row>
    <row r="1183" spans="1:5" x14ac:dyDescent="0.3">
      <c r="A1183" s="21" t="s">
        <v>4258</v>
      </c>
      <c r="B1183" s="21" t="s">
        <v>4259</v>
      </c>
      <c r="C1183" s="21">
        <v>26</v>
      </c>
      <c r="D1183" s="21" t="s">
        <v>4258</v>
      </c>
      <c r="E1183" s="21" t="s">
        <v>2953</v>
      </c>
    </row>
    <row r="1184" spans="1:5" x14ac:dyDescent="0.3">
      <c r="A1184" s="21" t="s">
        <v>4260</v>
      </c>
      <c r="B1184" s="21" t="s">
        <v>4261</v>
      </c>
      <c r="C1184" s="21">
        <v>26</v>
      </c>
      <c r="D1184" s="21" t="s">
        <v>4260</v>
      </c>
      <c r="E1184" s="21" t="s">
        <v>2953</v>
      </c>
    </row>
    <row r="1185" spans="1:5" x14ac:dyDescent="0.3">
      <c r="A1185" s="21" t="s">
        <v>4262</v>
      </c>
      <c r="B1185" s="21" t="s">
        <v>4263</v>
      </c>
      <c r="C1185" s="21">
        <v>26</v>
      </c>
      <c r="D1185" s="21" t="s">
        <v>4262</v>
      </c>
      <c r="E1185" s="21" t="s">
        <v>2953</v>
      </c>
    </row>
    <row r="1186" spans="1:5" x14ac:dyDescent="0.3">
      <c r="A1186" s="21" t="s">
        <v>4264</v>
      </c>
      <c r="B1186" s="21" t="s">
        <v>4265</v>
      </c>
      <c r="C1186" s="21">
        <v>26</v>
      </c>
      <c r="D1186" s="21" t="s">
        <v>4264</v>
      </c>
      <c r="E1186" s="21" t="s">
        <v>2953</v>
      </c>
    </row>
    <row r="1187" spans="1:5" x14ac:dyDescent="0.3">
      <c r="A1187" s="21" t="s">
        <v>4266</v>
      </c>
      <c r="B1187" s="21" t="s">
        <v>4267</v>
      </c>
      <c r="C1187" s="21">
        <v>26</v>
      </c>
      <c r="D1187" s="21" t="s">
        <v>4266</v>
      </c>
      <c r="E1187" s="21" t="s">
        <v>2953</v>
      </c>
    </row>
    <row r="1188" spans="1:5" x14ac:dyDescent="0.3">
      <c r="A1188" s="21" t="s">
        <v>4268</v>
      </c>
      <c r="B1188" s="21" t="s">
        <v>4269</v>
      </c>
      <c r="C1188" s="21">
        <v>26</v>
      </c>
      <c r="D1188" s="21" t="s">
        <v>4268</v>
      </c>
      <c r="E1188" s="21" t="s">
        <v>2953</v>
      </c>
    </row>
    <row r="1189" spans="1:5" x14ac:dyDescent="0.3">
      <c r="A1189" s="21" t="s">
        <v>4270</v>
      </c>
      <c r="B1189" s="21" t="s">
        <v>4271</v>
      </c>
      <c r="C1189" s="21">
        <v>26</v>
      </c>
      <c r="D1189" s="21" t="s">
        <v>4270</v>
      </c>
      <c r="E1189" s="21" t="s">
        <v>2953</v>
      </c>
    </row>
    <row r="1190" spans="1:5" x14ac:dyDescent="0.3">
      <c r="A1190" s="21" t="s">
        <v>4272</v>
      </c>
      <c r="B1190" s="21" t="s">
        <v>4273</v>
      </c>
      <c r="C1190" s="21">
        <v>26</v>
      </c>
      <c r="D1190" s="21" t="s">
        <v>4272</v>
      </c>
      <c r="E1190" s="21" t="s">
        <v>2953</v>
      </c>
    </row>
    <row r="1191" spans="1:5" x14ac:dyDescent="0.3">
      <c r="A1191" s="21" t="s">
        <v>4274</v>
      </c>
      <c r="B1191" s="21" t="s">
        <v>4275</v>
      </c>
      <c r="C1191" s="21">
        <v>26</v>
      </c>
      <c r="D1191" s="21" t="s">
        <v>4274</v>
      </c>
      <c r="E1191" s="21" t="s">
        <v>2953</v>
      </c>
    </row>
    <row r="1192" spans="1:5" x14ac:dyDescent="0.3">
      <c r="A1192" s="21" t="s">
        <v>4276</v>
      </c>
      <c r="B1192" s="21" t="s">
        <v>4277</v>
      </c>
      <c r="C1192" s="21">
        <v>26</v>
      </c>
      <c r="D1192" s="21" t="s">
        <v>4276</v>
      </c>
      <c r="E1192" s="21" t="s">
        <v>2953</v>
      </c>
    </row>
    <row r="1193" spans="1:5" x14ac:dyDescent="0.3">
      <c r="A1193" s="21" t="s">
        <v>4278</v>
      </c>
      <c r="B1193" s="21" t="s">
        <v>4279</v>
      </c>
      <c r="C1193" s="21">
        <v>26</v>
      </c>
      <c r="D1193" s="21" t="s">
        <v>4278</v>
      </c>
      <c r="E1193" s="21" t="s">
        <v>2953</v>
      </c>
    </row>
    <row r="1194" spans="1:5" x14ac:dyDescent="0.3">
      <c r="A1194" s="21" t="s">
        <v>4280</v>
      </c>
      <c r="B1194" s="21" t="s">
        <v>4281</v>
      </c>
      <c r="C1194" s="21">
        <v>26</v>
      </c>
      <c r="D1194" s="21" t="s">
        <v>4280</v>
      </c>
      <c r="E1194" s="21" t="s">
        <v>2953</v>
      </c>
    </row>
    <row r="1195" spans="1:5" x14ac:dyDescent="0.3">
      <c r="A1195" s="21" t="s">
        <v>4282</v>
      </c>
      <c r="B1195" s="21" t="s">
        <v>4283</v>
      </c>
      <c r="C1195" s="21">
        <v>26</v>
      </c>
      <c r="D1195" s="21" t="s">
        <v>4282</v>
      </c>
      <c r="E1195" s="21" t="s">
        <v>2953</v>
      </c>
    </row>
    <row r="1196" spans="1:5" x14ac:dyDescent="0.3">
      <c r="A1196" s="21" t="s">
        <v>4284</v>
      </c>
      <c r="B1196" s="21" t="s">
        <v>4285</v>
      </c>
      <c r="C1196" s="21">
        <v>26</v>
      </c>
      <c r="D1196" s="21" t="s">
        <v>4284</v>
      </c>
      <c r="E1196" s="21" t="s">
        <v>2953</v>
      </c>
    </row>
    <row r="1197" spans="1:5" x14ac:dyDescent="0.3">
      <c r="A1197" s="21" t="s">
        <v>4286</v>
      </c>
      <c r="B1197" s="21" t="s">
        <v>4287</v>
      </c>
      <c r="C1197" s="21">
        <v>26</v>
      </c>
      <c r="D1197" s="21" t="s">
        <v>4286</v>
      </c>
      <c r="E1197" s="21" t="s">
        <v>2953</v>
      </c>
    </row>
    <row r="1198" spans="1:5" x14ac:dyDescent="0.3">
      <c r="A1198" s="21" t="s">
        <v>4288</v>
      </c>
      <c r="B1198" s="21" t="s">
        <v>4289</v>
      </c>
      <c r="C1198" s="21">
        <v>26</v>
      </c>
      <c r="D1198" s="21" t="s">
        <v>4288</v>
      </c>
      <c r="E1198" s="21" t="s">
        <v>2953</v>
      </c>
    </row>
    <row r="1199" spans="1:5" x14ac:dyDescent="0.3">
      <c r="A1199" s="21" t="s">
        <v>4290</v>
      </c>
      <c r="B1199" s="21" t="s">
        <v>4291</v>
      </c>
      <c r="C1199" s="21">
        <v>26</v>
      </c>
      <c r="D1199" s="21" t="s">
        <v>4290</v>
      </c>
      <c r="E1199" s="21" t="s">
        <v>2953</v>
      </c>
    </row>
    <row r="1200" spans="1:5" x14ac:dyDescent="0.3">
      <c r="A1200" s="21" t="s">
        <v>4292</v>
      </c>
      <c r="B1200" s="21" t="s">
        <v>4293</v>
      </c>
      <c r="C1200" s="21">
        <v>26</v>
      </c>
      <c r="D1200" s="21" t="s">
        <v>4292</v>
      </c>
      <c r="E1200" s="21" t="s">
        <v>2953</v>
      </c>
    </row>
    <row r="1201" spans="1:5" x14ac:dyDescent="0.3">
      <c r="A1201" s="21" t="s">
        <v>4294</v>
      </c>
      <c r="B1201" s="21" t="s">
        <v>4295</v>
      </c>
      <c r="C1201" s="21">
        <v>26</v>
      </c>
      <c r="D1201" s="21" t="s">
        <v>4294</v>
      </c>
      <c r="E1201" s="21" t="s">
        <v>2953</v>
      </c>
    </row>
    <row r="1202" spans="1:5" x14ac:dyDescent="0.3">
      <c r="A1202" s="21" t="s">
        <v>4296</v>
      </c>
      <c r="B1202" s="21" t="s">
        <v>4297</v>
      </c>
      <c r="C1202" s="21">
        <v>26</v>
      </c>
      <c r="D1202" s="21" t="s">
        <v>4296</v>
      </c>
      <c r="E1202" s="21" t="s">
        <v>2953</v>
      </c>
    </row>
    <row r="1203" spans="1:5" x14ac:dyDescent="0.3">
      <c r="A1203" s="21" t="s">
        <v>4298</v>
      </c>
      <c r="B1203" s="21" t="s">
        <v>4299</v>
      </c>
      <c r="C1203" s="21">
        <v>26</v>
      </c>
      <c r="D1203" s="21" t="s">
        <v>4298</v>
      </c>
      <c r="E1203" s="21" t="s">
        <v>2953</v>
      </c>
    </row>
    <row r="1204" spans="1:5" x14ac:dyDescent="0.3">
      <c r="A1204" s="21" t="s">
        <v>4300</v>
      </c>
      <c r="B1204" s="21" t="s">
        <v>4301</v>
      </c>
      <c r="C1204" s="21">
        <v>26</v>
      </c>
      <c r="D1204" s="21" t="s">
        <v>4300</v>
      </c>
      <c r="E1204" s="21" t="s">
        <v>2953</v>
      </c>
    </row>
    <row r="1205" spans="1:5" x14ac:dyDescent="0.3">
      <c r="A1205" s="21" t="s">
        <v>4302</v>
      </c>
      <c r="B1205" s="21" t="s">
        <v>4303</v>
      </c>
      <c r="C1205" s="21">
        <v>26</v>
      </c>
      <c r="D1205" s="21" t="s">
        <v>4302</v>
      </c>
      <c r="E1205" s="21" t="s">
        <v>2953</v>
      </c>
    </row>
    <row r="1206" spans="1:5" x14ac:dyDescent="0.3">
      <c r="A1206" s="21" t="s">
        <v>4304</v>
      </c>
      <c r="B1206" s="21" t="s">
        <v>4305</v>
      </c>
      <c r="C1206" s="21">
        <v>26</v>
      </c>
      <c r="D1206" s="21" t="s">
        <v>4304</v>
      </c>
      <c r="E1206" s="21" t="s">
        <v>2953</v>
      </c>
    </row>
    <row r="1207" spans="1:5" x14ac:dyDescent="0.3">
      <c r="A1207" s="21" t="s">
        <v>4306</v>
      </c>
      <c r="B1207" s="21" t="s">
        <v>4307</v>
      </c>
      <c r="C1207" s="21">
        <v>26</v>
      </c>
      <c r="D1207" s="21" t="s">
        <v>4306</v>
      </c>
      <c r="E1207" s="21" t="s">
        <v>2953</v>
      </c>
    </row>
    <row r="1208" spans="1:5" x14ac:dyDescent="0.3">
      <c r="A1208" s="21" t="s">
        <v>4308</v>
      </c>
      <c r="B1208" s="21" t="s">
        <v>4309</v>
      </c>
      <c r="C1208" s="21">
        <v>26</v>
      </c>
      <c r="D1208" s="21" t="s">
        <v>4308</v>
      </c>
      <c r="E1208" s="21" t="s">
        <v>2953</v>
      </c>
    </row>
    <row r="1209" spans="1:5" x14ac:dyDescent="0.3">
      <c r="A1209" s="21" t="s">
        <v>4310</v>
      </c>
      <c r="B1209" s="21" t="s">
        <v>4311</v>
      </c>
      <c r="C1209" s="21">
        <v>26</v>
      </c>
      <c r="D1209" s="21" t="s">
        <v>4310</v>
      </c>
      <c r="E1209" s="21" t="s">
        <v>2953</v>
      </c>
    </row>
    <row r="1210" spans="1:5" x14ac:dyDescent="0.3">
      <c r="A1210" s="21" t="s">
        <v>4312</v>
      </c>
      <c r="B1210" s="21" t="s">
        <v>4313</v>
      </c>
      <c r="C1210" s="21">
        <v>26</v>
      </c>
      <c r="D1210" s="21" t="s">
        <v>4312</v>
      </c>
      <c r="E1210" s="21" t="s">
        <v>2953</v>
      </c>
    </row>
    <row r="1211" spans="1:5" x14ac:dyDescent="0.3">
      <c r="A1211" s="21" t="s">
        <v>4314</v>
      </c>
      <c r="B1211" s="21" t="s">
        <v>4315</v>
      </c>
      <c r="C1211" s="21">
        <v>26</v>
      </c>
      <c r="D1211" s="21" t="s">
        <v>4314</v>
      </c>
      <c r="E1211" s="21" t="s">
        <v>2953</v>
      </c>
    </row>
    <row r="1212" spans="1:5" x14ac:dyDescent="0.3">
      <c r="A1212" s="21" t="s">
        <v>4316</v>
      </c>
      <c r="B1212" s="21" t="s">
        <v>4317</v>
      </c>
      <c r="C1212" s="21">
        <v>26</v>
      </c>
      <c r="D1212" s="21" t="s">
        <v>4316</v>
      </c>
      <c r="E1212" s="21" t="s">
        <v>2953</v>
      </c>
    </row>
    <row r="1213" spans="1:5" x14ac:dyDescent="0.3">
      <c r="A1213" s="21" t="s">
        <v>4318</v>
      </c>
      <c r="B1213" s="21" t="s">
        <v>4319</v>
      </c>
      <c r="C1213" s="21">
        <v>26</v>
      </c>
      <c r="D1213" s="21" t="s">
        <v>4318</v>
      </c>
      <c r="E1213" s="21" t="s">
        <v>2953</v>
      </c>
    </row>
    <row r="1214" spans="1:5" x14ac:dyDescent="0.3">
      <c r="A1214" s="21" t="s">
        <v>4320</v>
      </c>
      <c r="B1214" s="21" t="s">
        <v>4321</v>
      </c>
      <c r="C1214" s="21">
        <v>26</v>
      </c>
      <c r="D1214" s="21" t="s">
        <v>4320</v>
      </c>
      <c r="E1214" s="21" t="s">
        <v>2953</v>
      </c>
    </row>
    <row r="1215" spans="1:5" x14ac:dyDescent="0.3">
      <c r="A1215" s="21" t="s">
        <v>4322</v>
      </c>
      <c r="B1215" s="21" t="s">
        <v>4323</v>
      </c>
      <c r="C1215" s="21">
        <v>26</v>
      </c>
      <c r="D1215" s="21" t="s">
        <v>4322</v>
      </c>
      <c r="E1215" s="21" t="s">
        <v>2953</v>
      </c>
    </row>
    <row r="1216" spans="1:5" x14ac:dyDescent="0.3">
      <c r="A1216" s="21" t="s">
        <v>4324</v>
      </c>
      <c r="B1216" s="21" t="s">
        <v>4325</v>
      </c>
      <c r="C1216" s="21">
        <v>26</v>
      </c>
      <c r="D1216" s="21" t="s">
        <v>4324</v>
      </c>
      <c r="E1216" s="21" t="s">
        <v>2953</v>
      </c>
    </row>
    <row r="1217" spans="1:5" x14ac:dyDescent="0.3">
      <c r="A1217" s="21" t="s">
        <v>4326</v>
      </c>
      <c r="B1217" s="21" t="s">
        <v>4327</v>
      </c>
      <c r="C1217" s="21">
        <v>26</v>
      </c>
      <c r="D1217" s="21" t="s">
        <v>4326</v>
      </c>
      <c r="E1217" s="21" t="s">
        <v>2953</v>
      </c>
    </row>
    <row r="1218" spans="1:5" x14ac:dyDescent="0.3">
      <c r="A1218" s="21" t="s">
        <v>4328</v>
      </c>
      <c r="B1218" s="21" t="s">
        <v>4329</v>
      </c>
      <c r="C1218" s="21">
        <v>26</v>
      </c>
      <c r="D1218" s="21" t="s">
        <v>4328</v>
      </c>
      <c r="E1218" s="21" t="s">
        <v>2953</v>
      </c>
    </row>
    <row r="1219" spans="1:5" x14ac:dyDescent="0.3">
      <c r="A1219" s="21" t="s">
        <v>4330</v>
      </c>
      <c r="B1219" s="21" t="s">
        <v>4331</v>
      </c>
      <c r="C1219" s="21">
        <v>26</v>
      </c>
      <c r="D1219" s="21" t="s">
        <v>4330</v>
      </c>
      <c r="E1219" s="21" t="s">
        <v>2953</v>
      </c>
    </row>
    <row r="1220" spans="1:5" x14ac:dyDescent="0.3">
      <c r="A1220" s="21" t="s">
        <v>4332</v>
      </c>
      <c r="B1220" s="21" t="s">
        <v>4333</v>
      </c>
      <c r="C1220" s="21">
        <v>26</v>
      </c>
      <c r="D1220" s="21" t="s">
        <v>4332</v>
      </c>
      <c r="E1220" s="21" t="s">
        <v>2953</v>
      </c>
    </row>
    <row r="1221" spans="1:5" x14ac:dyDescent="0.3">
      <c r="A1221" s="21" t="s">
        <v>4334</v>
      </c>
      <c r="B1221" s="21" t="s">
        <v>4335</v>
      </c>
      <c r="C1221" s="21">
        <v>26</v>
      </c>
      <c r="D1221" s="21" t="s">
        <v>4334</v>
      </c>
      <c r="E1221" s="21" t="s">
        <v>2953</v>
      </c>
    </row>
    <row r="1222" spans="1:5" x14ac:dyDescent="0.3">
      <c r="A1222" s="21" t="s">
        <v>4336</v>
      </c>
      <c r="B1222" s="21" t="s">
        <v>4337</v>
      </c>
      <c r="C1222" s="21">
        <v>26</v>
      </c>
      <c r="D1222" s="21" t="s">
        <v>4336</v>
      </c>
      <c r="E1222" s="21" t="s">
        <v>2953</v>
      </c>
    </row>
    <row r="1223" spans="1:5" x14ac:dyDescent="0.3">
      <c r="A1223" s="21" t="s">
        <v>4338</v>
      </c>
      <c r="B1223" s="21" t="s">
        <v>4339</v>
      </c>
      <c r="C1223" s="21">
        <v>26</v>
      </c>
      <c r="D1223" s="21" t="s">
        <v>4338</v>
      </c>
      <c r="E1223" s="21" t="s">
        <v>2953</v>
      </c>
    </row>
    <row r="1224" spans="1:5" x14ac:dyDescent="0.3">
      <c r="A1224" s="21" t="s">
        <v>4340</v>
      </c>
      <c r="B1224" s="21" t="s">
        <v>4341</v>
      </c>
      <c r="C1224" s="21">
        <v>26</v>
      </c>
      <c r="D1224" s="21" t="s">
        <v>4340</v>
      </c>
      <c r="E1224" s="21" t="s">
        <v>2953</v>
      </c>
    </row>
    <row r="1225" spans="1:5" x14ac:dyDescent="0.3">
      <c r="A1225" s="21" t="s">
        <v>4342</v>
      </c>
      <c r="B1225" s="21" t="s">
        <v>4343</v>
      </c>
      <c r="C1225" s="21">
        <v>26</v>
      </c>
      <c r="D1225" s="21" t="s">
        <v>4342</v>
      </c>
      <c r="E1225" s="21" t="s">
        <v>2953</v>
      </c>
    </row>
    <row r="1226" spans="1:5" x14ac:dyDescent="0.3">
      <c r="A1226" s="21" t="s">
        <v>4344</v>
      </c>
      <c r="B1226" s="21" t="s">
        <v>4345</v>
      </c>
      <c r="C1226" s="21">
        <v>26</v>
      </c>
      <c r="D1226" s="21" t="s">
        <v>4344</v>
      </c>
      <c r="E1226" s="21" t="s">
        <v>2953</v>
      </c>
    </row>
    <row r="1227" spans="1:5" x14ac:dyDescent="0.3">
      <c r="A1227" s="21" t="s">
        <v>4346</v>
      </c>
      <c r="B1227" s="21" t="s">
        <v>4347</v>
      </c>
      <c r="C1227" s="21">
        <v>26</v>
      </c>
      <c r="D1227" s="21" t="s">
        <v>4346</v>
      </c>
      <c r="E1227" s="21" t="s">
        <v>2953</v>
      </c>
    </row>
    <row r="1228" spans="1:5" x14ac:dyDescent="0.3">
      <c r="A1228" s="21" t="s">
        <v>4348</v>
      </c>
      <c r="B1228" s="21" t="s">
        <v>4349</v>
      </c>
      <c r="C1228" s="21">
        <v>26</v>
      </c>
      <c r="D1228" s="21" t="s">
        <v>4348</v>
      </c>
      <c r="E1228" s="21" t="s">
        <v>2953</v>
      </c>
    </row>
    <row r="1229" spans="1:5" x14ac:dyDescent="0.3">
      <c r="A1229" s="21" t="s">
        <v>4350</v>
      </c>
      <c r="B1229" s="21" t="s">
        <v>4351</v>
      </c>
      <c r="C1229" s="21">
        <v>26</v>
      </c>
      <c r="D1229" s="21" t="s">
        <v>4350</v>
      </c>
      <c r="E1229" s="21" t="s">
        <v>2953</v>
      </c>
    </row>
    <row r="1230" spans="1:5" x14ac:dyDescent="0.3">
      <c r="A1230" s="21" t="s">
        <v>4352</v>
      </c>
      <c r="B1230" s="21" t="s">
        <v>4353</v>
      </c>
      <c r="C1230" s="21">
        <v>26</v>
      </c>
      <c r="D1230" s="21" t="s">
        <v>4352</v>
      </c>
      <c r="E1230" s="21" t="s">
        <v>2953</v>
      </c>
    </row>
    <row r="1231" spans="1:5" x14ac:dyDescent="0.3">
      <c r="A1231" s="21" t="s">
        <v>4354</v>
      </c>
      <c r="B1231" s="21" t="s">
        <v>4355</v>
      </c>
      <c r="C1231" s="21">
        <v>26</v>
      </c>
      <c r="D1231" s="21" t="s">
        <v>4354</v>
      </c>
      <c r="E1231" s="21" t="s">
        <v>2953</v>
      </c>
    </row>
    <row r="1232" spans="1:5" x14ac:dyDescent="0.3">
      <c r="A1232" s="21" t="s">
        <v>4356</v>
      </c>
      <c r="B1232" s="21" t="s">
        <v>4357</v>
      </c>
      <c r="C1232" s="21">
        <v>26</v>
      </c>
      <c r="D1232" s="21" t="s">
        <v>4356</v>
      </c>
      <c r="E1232" s="21" t="s">
        <v>2953</v>
      </c>
    </row>
    <row r="1233" spans="1:5" x14ac:dyDescent="0.3">
      <c r="A1233" s="21" t="s">
        <v>4358</v>
      </c>
      <c r="B1233" s="21" t="s">
        <v>4359</v>
      </c>
      <c r="C1233" s="21">
        <v>26</v>
      </c>
      <c r="D1233" s="21" t="s">
        <v>4358</v>
      </c>
      <c r="E1233" s="21" t="s">
        <v>2953</v>
      </c>
    </row>
    <row r="1234" spans="1:5" x14ac:dyDescent="0.3">
      <c r="A1234" s="21" t="s">
        <v>4360</v>
      </c>
      <c r="B1234" s="21" t="s">
        <v>4361</v>
      </c>
      <c r="C1234" s="21">
        <v>26</v>
      </c>
      <c r="D1234" s="21" t="s">
        <v>4360</v>
      </c>
      <c r="E1234" s="21" t="s">
        <v>2953</v>
      </c>
    </row>
    <row r="1235" spans="1:5" x14ac:dyDescent="0.3">
      <c r="A1235" s="21" t="s">
        <v>4362</v>
      </c>
      <c r="B1235" s="21" t="s">
        <v>4363</v>
      </c>
      <c r="C1235" s="21">
        <v>26</v>
      </c>
      <c r="D1235" s="21" t="s">
        <v>4362</v>
      </c>
      <c r="E1235" s="21" t="s">
        <v>2953</v>
      </c>
    </row>
    <row r="1236" spans="1:5" x14ac:dyDescent="0.3">
      <c r="A1236" s="21" t="s">
        <v>4364</v>
      </c>
      <c r="B1236" s="21" t="s">
        <v>4365</v>
      </c>
      <c r="C1236" s="21">
        <v>26</v>
      </c>
      <c r="D1236" s="21" t="s">
        <v>4364</v>
      </c>
      <c r="E1236" s="21" t="s">
        <v>2953</v>
      </c>
    </row>
    <row r="1237" spans="1:5" x14ac:dyDescent="0.3">
      <c r="A1237" s="21" t="s">
        <v>4366</v>
      </c>
      <c r="B1237" s="21" t="s">
        <v>4367</v>
      </c>
      <c r="C1237" s="21">
        <v>26</v>
      </c>
      <c r="D1237" s="21" t="s">
        <v>4366</v>
      </c>
      <c r="E1237" s="21" t="s">
        <v>2953</v>
      </c>
    </row>
    <row r="1238" spans="1:5" x14ac:dyDescent="0.3">
      <c r="A1238" s="21" t="s">
        <v>4368</v>
      </c>
      <c r="B1238" s="21" t="s">
        <v>4369</v>
      </c>
      <c r="C1238" s="21">
        <v>26</v>
      </c>
      <c r="D1238" s="21" t="s">
        <v>4368</v>
      </c>
      <c r="E1238" s="21" t="s">
        <v>2953</v>
      </c>
    </row>
    <row r="1239" spans="1:5" x14ac:dyDescent="0.3">
      <c r="A1239" s="21" t="s">
        <v>4370</v>
      </c>
      <c r="B1239" s="21" t="s">
        <v>4371</v>
      </c>
      <c r="C1239" s="21">
        <v>26</v>
      </c>
      <c r="D1239" s="21" t="s">
        <v>4370</v>
      </c>
      <c r="E1239" s="21" t="s">
        <v>2953</v>
      </c>
    </row>
    <row r="1240" spans="1:5" x14ac:dyDescent="0.3">
      <c r="A1240" s="21" t="s">
        <v>4372</v>
      </c>
      <c r="B1240" s="21" t="s">
        <v>4373</v>
      </c>
      <c r="C1240" s="21">
        <v>26</v>
      </c>
      <c r="D1240" s="21" t="s">
        <v>4372</v>
      </c>
      <c r="E1240" s="21" t="s">
        <v>2953</v>
      </c>
    </row>
    <row r="1241" spans="1:5" x14ac:dyDescent="0.3">
      <c r="A1241" s="21" t="s">
        <v>4374</v>
      </c>
      <c r="B1241" s="21" t="s">
        <v>4375</v>
      </c>
      <c r="C1241" s="21">
        <v>26</v>
      </c>
      <c r="D1241" s="21" t="s">
        <v>4374</v>
      </c>
      <c r="E1241" s="21" t="s">
        <v>2953</v>
      </c>
    </row>
    <row r="1242" spans="1:5" x14ac:dyDescent="0.3">
      <c r="A1242" s="21" t="s">
        <v>4376</v>
      </c>
      <c r="B1242" s="21" t="s">
        <v>4377</v>
      </c>
      <c r="C1242" s="21">
        <v>26</v>
      </c>
      <c r="D1242" s="21" t="s">
        <v>4376</v>
      </c>
      <c r="E1242" s="21" t="s">
        <v>2953</v>
      </c>
    </row>
    <row r="1243" spans="1:5" x14ac:dyDescent="0.3">
      <c r="A1243" s="21" t="s">
        <v>4378</v>
      </c>
      <c r="B1243" s="21" t="s">
        <v>4379</v>
      </c>
      <c r="C1243" s="21">
        <v>26</v>
      </c>
      <c r="D1243" s="21" t="s">
        <v>4378</v>
      </c>
      <c r="E1243" s="21" t="s">
        <v>2953</v>
      </c>
    </row>
    <row r="1244" spans="1:5" x14ac:dyDescent="0.3">
      <c r="A1244" s="21" t="s">
        <v>4380</v>
      </c>
      <c r="B1244" s="21" t="s">
        <v>4381</v>
      </c>
      <c r="C1244" s="21">
        <v>26</v>
      </c>
      <c r="D1244" s="21" t="s">
        <v>4380</v>
      </c>
      <c r="E1244" s="21" t="s">
        <v>2953</v>
      </c>
    </row>
    <row r="1245" spans="1:5" x14ac:dyDescent="0.3">
      <c r="A1245" s="21" t="s">
        <v>4382</v>
      </c>
      <c r="B1245" s="21" t="s">
        <v>4383</v>
      </c>
      <c r="C1245" s="21">
        <v>26</v>
      </c>
      <c r="D1245" s="21" t="s">
        <v>4382</v>
      </c>
      <c r="E1245" s="21" t="s">
        <v>2953</v>
      </c>
    </row>
    <row r="1246" spans="1:5" x14ac:dyDescent="0.3">
      <c r="A1246" s="21" t="s">
        <v>4384</v>
      </c>
      <c r="B1246" s="21" t="s">
        <v>4385</v>
      </c>
      <c r="C1246" s="21">
        <v>26</v>
      </c>
      <c r="D1246" s="21" t="s">
        <v>4384</v>
      </c>
      <c r="E1246" s="21" t="s">
        <v>2953</v>
      </c>
    </row>
    <row r="1247" spans="1:5" x14ac:dyDescent="0.3">
      <c r="A1247" s="21" t="s">
        <v>4386</v>
      </c>
      <c r="B1247" s="21" t="s">
        <v>4387</v>
      </c>
      <c r="C1247" s="21">
        <v>26</v>
      </c>
      <c r="D1247" s="21" t="s">
        <v>4386</v>
      </c>
      <c r="E1247" s="21" t="s">
        <v>2953</v>
      </c>
    </row>
    <row r="1248" spans="1:5" x14ac:dyDescent="0.3">
      <c r="A1248" s="21" t="s">
        <v>4388</v>
      </c>
      <c r="B1248" s="21" t="s">
        <v>4389</v>
      </c>
      <c r="C1248" s="21">
        <v>26</v>
      </c>
      <c r="D1248" s="21" t="s">
        <v>4388</v>
      </c>
      <c r="E1248" s="21" t="s">
        <v>2953</v>
      </c>
    </row>
    <row r="1249" spans="1:5" x14ac:dyDescent="0.3">
      <c r="A1249" s="21" t="s">
        <v>4390</v>
      </c>
      <c r="B1249" s="21" t="s">
        <v>4391</v>
      </c>
      <c r="C1249" s="21">
        <v>26</v>
      </c>
      <c r="D1249" s="21" t="s">
        <v>4390</v>
      </c>
      <c r="E1249" s="21" t="s">
        <v>2953</v>
      </c>
    </row>
    <row r="1250" spans="1:5" x14ac:dyDescent="0.3">
      <c r="A1250" s="21" t="s">
        <v>4392</v>
      </c>
      <c r="B1250" s="21" t="s">
        <v>4393</v>
      </c>
      <c r="C1250" s="21">
        <v>26</v>
      </c>
      <c r="D1250" s="21" t="s">
        <v>4392</v>
      </c>
      <c r="E1250" s="21" t="s">
        <v>2953</v>
      </c>
    </row>
    <row r="1251" spans="1:5" x14ac:dyDescent="0.3">
      <c r="A1251" s="21" t="s">
        <v>4394</v>
      </c>
      <c r="B1251" s="21" t="s">
        <v>4395</v>
      </c>
      <c r="C1251" s="21">
        <v>26</v>
      </c>
      <c r="D1251" s="21" t="s">
        <v>4394</v>
      </c>
      <c r="E1251" s="21" t="s">
        <v>2953</v>
      </c>
    </row>
    <row r="1252" spans="1:5" x14ac:dyDescent="0.3">
      <c r="A1252" s="21" t="s">
        <v>4396</v>
      </c>
      <c r="B1252" s="21" t="s">
        <v>4397</v>
      </c>
      <c r="C1252" s="21">
        <v>26</v>
      </c>
      <c r="D1252" s="21" t="s">
        <v>4396</v>
      </c>
      <c r="E1252" s="21" t="s">
        <v>2953</v>
      </c>
    </row>
    <row r="1253" spans="1:5" x14ac:dyDescent="0.3">
      <c r="A1253" s="21" t="s">
        <v>4398</v>
      </c>
      <c r="B1253" s="21" t="s">
        <v>4399</v>
      </c>
      <c r="C1253" s="21">
        <v>26</v>
      </c>
      <c r="D1253" s="21" t="s">
        <v>4398</v>
      </c>
      <c r="E1253" s="21" t="s">
        <v>2953</v>
      </c>
    </row>
    <row r="1254" spans="1:5" x14ac:dyDescent="0.3">
      <c r="A1254" s="21" t="s">
        <v>4400</v>
      </c>
      <c r="B1254" s="21" t="s">
        <v>4401</v>
      </c>
      <c r="C1254" s="21">
        <v>26</v>
      </c>
      <c r="D1254" s="21" t="s">
        <v>4400</v>
      </c>
      <c r="E1254" s="21" t="s">
        <v>2953</v>
      </c>
    </row>
    <row r="1255" spans="1:5" x14ac:dyDescent="0.3">
      <c r="A1255" s="21" t="s">
        <v>4402</v>
      </c>
      <c r="B1255" s="21" t="s">
        <v>4403</v>
      </c>
      <c r="C1255" s="21">
        <v>26</v>
      </c>
      <c r="D1255" s="21" t="s">
        <v>4402</v>
      </c>
      <c r="E1255" s="21" t="s">
        <v>2953</v>
      </c>
    </row>
    <row r="1256" spans="1:5" x14ac:dyDescent="0.3">
      <c r="A1256" s="21" t="s">
        <v>4404</v>
      </c>
      <c r="B1256" s="21" t="s">
        <v>4405</v>
      </c>
      <c r="C1256" s="21">
        <v>26</v>
      </c>
      <c r="D1256" s="21" t="s">
        <v>4404</v>
      </c>
      <c r="E1256" s="21" t="s">
        <v>2953</v>
      </c>
    </row>
    <row r="1257" spans="1:5" x14ac:dyDescent="0.3">
      <c r="A1257" s="21" t="s">
        <v>4406</v>
      </c>
      <c r="B1257" s="21" t="s">
        <v>4407</v>
      </c>
      <c r="C1257" s="21">
        <v>26</v>
      </c>
      <c r="D1257" s="21" t="s">
        <v>4406</v>
      </c>
      <c r="E1257" s="21" t="s">
        <v>2953</v>
      </c>
    </row>
    <row r="1258" spans="1:5" x14ac:dyDescent="0.3">
      <c r="A1258" s="21" t="s">
        <v>4408</v>
      </c>
      <c r="B1258" s="21" t="s">
        <v>4409</v>
      </c>
      <c r="C1258" s="21">
        <v>26</v>
      </c>
      <c r="D1258" s="21" t="s">
        <v>4408</v>
      </c>
      <c r="E1258" s="21" t="s">
        <v>2953</v>
      </c>
    </row>
    <row r="1259" spans="1:5" x14ac:dyDescent="0.3">
      <c r="A1259" s="21" t="s">
        <v>4410</v>
      </c>
      <c r="B1259" s="21" t="s">
        <v>4411</v>
      </c>
      <c r="C1259" s="21">
        <v>26</v>
      </c>
      <c r="D1259" s="21" t="s">
        <v>4410</v>
      </c>
      <c r="E1259" s="21" t="s">
        <v>2953</v>
      </c>
    </row>
    <row r="1260" spans="1:5" x14ac:dyDescent="0.3">
      <c r="A1260" s="21" t="s">
        <v>4412</v>
      </c>
      <c r="B1260" s="21" t="s">
        <v>4413</v>
      </c>
      <c r="C1260" s="21">
        <v>26</v>
      </c>
      <c r="D1260" s="21" t="s">
        <v>4412</v>
      </c>
      <c r="E1260" s="21" t="s">
        <v>2953</v>
      </c>
    </row>
    <row r="1261" spans="1:5" x14ac:dyDescent="0.3">
      <c r="A1261" s="21" t="s">
        <v>4414</v>
      </c>
      <c r="B1261" s="21" t="s">
        <v>4415</v>
      </c>
      <c r="C1261" s="21">
        <v>26</v>
      </c>
      <c r="D1261" s="21" t="s">
        <v>4414</v>
      </c>
      <c r="E1261" s="21" t="s">
        <v>2953</v>
      </c>
    </row>
    <row r="1262" spans="1:5" x14ac:dyDescent="0.3">
      <c r="A1262" s="21" t="s">
        <v>4416</v>
      </c>
      <c r="B1262" s="21" t="s">
        <v>4417</v>
      </c>
      <c r="C1262" s="21">
        <v>26</v>
      </c>
      <c r="D1262" s="21" t="s">
        <v>4416</v>
      </c>
      <c r="E1262" s="21" t="s">
        <v>2953</v>
      </c>
    </row>
    <row r="1263" spans="1:5" x14ac:dyDescent="0.3">
      <c r="A1263" s="21" t="s">
        <v>4418</v>
      </c>
      <c r="B1263" s="21" t="s">
        <v>4419</v>
      </c>
      <c r="C1263" s="21">
        <v>26</v>
      </c>
      <c r="D1263" s="21" t="s">
        <v>4418</v>
      </c>
      <c r="E1263" s="21" t="s">
        <v>2953</v>
      </c>
    </row>
    <row r="1264" spans="1:5" x14ac:dyDescent="0.3">
      <c r="A1264" s="21" t="s">
        <v>4420</v>
      </c>
      <c r="B1264" s="21" t="s">
        <v>4421</v>
      </c>
      <c r="C1264" s="21">
        <v>26</v>
      </c>
      <c r="D1264" s="21" t="s">
        <v>4420</v>
      </c>
      <c r="E1264" s="21" t="s">
        <v>2953</v>
      </c>
    </row>
    <row r="1265" spans="1:5" x14ac:dyDescent="0.3">
      <c r="A1265" s="21" t="s">
        <v>4422</v>
      </c>
      <c r="B1265" s="21" t="s">
        <v>4423</v>
      </c>
      <c r="C1265" s="21">
        <v>26</v>
      </c>
      <c r="D1265" s="21" t="s">
        <v>4422</v>
      </c>
      <c r="E1265" s="21" t="s">
        <v>2953</v>
      </c>
    </row>
    <row r="1266" spans="1:5" x14ac:dyDescent="0.3">
      <c r="A1266" s="21" t="s">
        <v>4424</v>
      </c>
      <c r="B1266" s="21" t="s">
        <v>4425</v>
      </c>
      <c r="C1266" s="21">
        <v>26</v>
      </c>
      <c r="D1266" s="21" t="s">
        <v>4424</v>
      </c>
      <c r="E1266" s="21" t="s">
        <v>2953</v>
      </c>
    </row>
    <row r="1267" spans="1:5" x14ac:dyDescent="0.3">
      <c r="A1267" s="21" t="s">
        <v>4426</v>
      </c>
      <c r="B1267" s="21" t="s">
        <v>4427</v>
      </c>
      <c r="C1267" s="21">
        <v>26</v>
      </c>
      <c r="D1267" s="21" t="s">
        <v>4426</v>
      </c>
      <c r="E1267" s="21" t="s">
        <v>2953</v>
      </c>
    </row>
    <row r="1268" spans="1:5" x14ac:dyDescent="0.3">
      <c r="A1268" s="21" t="s">
        <v>4428</v>
      </c>
      <c r="B1268" s="21" t="s">
        <v>4429</v>
      </c>
      <c r="C1268" s="21">
        <v>26</v>
      </c>
      <c r="D1268" s="21" t="s">
        <v>4428</v>
      </c>
      <c r="E1268" s="21" t="s">
        <v>2953</v>
      </c>
    </row>
    <row r="1269" spans="1:5" x14ac:dyDescent="0.3">
      <c r="A1269" s="21" t="s">
        <v>4430</v>
      </c>
      <c r="B1269" s="21" t="s">
        <v>4431</v>
      </c>
      <c r="C1269" s="21">
        <v>26</v>
      </c>
      <c r="D1269" s="21" t="s">
        <v>4430</v>
      </c>
      <c r="E1269" s="21" t="s">
        <v>2953</v>
      </c>
    </row>
    <row r="1270" spans="1:5" x14ac:dyDescent="0.3">
      <c r="A1270" s="21" t="s">
        <v>4432</v>
      </c>
      <c r="B1270" s="21" t="s">
        <v>4433</v>
      </c>
      <c r="C1270" s="21">
        <v>26</v>
      </c>
      <c r="D1270" s="21" t="s">
        <v>4432</v>
      </c>
      <c r="E1270" s="21" t="s">
        <v>2953</v>
      </c>
    </row>
    <row r="1271" spans="1:5" x14ac:dyDescent="0.3">
      <c r="A1271" s="21" t="s">
        <v>4434</v>
      </c>
      <c r="B1271" s="21" t="s">
        <v>4435</v>
      </c>
      <c r="C1271" s="21">
        <v>26</v>
      </c>
      <c r="D1271" s="21" t="s">
        <v>4434</v>
      </c>
      <c r="E1271" s="21" t="s">
        <v>2953</v>
      </c>
    </row>
    <row r="1272" spans="1:5" x14ac:dyDescent="0.3">
      <c r="A1272" s="21" t="s">
        <v>4436</v>
      </c>
      <c r="B1272" s="21" t="s">
        <v>4437</v>
      </c>
      <c r="C1272" s="21">
        <v>26</v>
      </c>
      <c r="D1272" s="21" t="s">
        <v>4436</v>
      </c>
      <c r="E1272" s="21" t="s">
        <v>2953</v>
      </c>
    </row>
    <row r="1273" spans="1:5" x14ac:dyDescent="0.3">
      <c r="A1273" s="21" t="s">
        <v>4438</v>
      </c>
      <c r="B1273" s="21" t="s">
        <v>4439</v>
      </c>
      <c r="C1273" s="21">
        <v>26</v>
      </c>
      <c r="D1273" s="21" t="s">
        <v>4438</v>
      </c>
      <c r="E1273" s="21" t="s">
        <v>2953</v>
      </c>
    </row>
    <row r="1274" spans="1:5" x14ac:dyDescent="0.3">
      <c r="A1274" s="21" t="s">
        <v>4440</v>
      </c>
      <c r="B1274" s="21" t="s">
        <v>4441</v>
      </c>
      <c r="C1274" s="21">
        <v>26</v>
      </c>
      <c r="D1274" s="21" t="s">
        <v>4440</v>
      </c>
      <c r="E1274" s="21" t="s">
        <v>2953</v>
      </c>
    </row>
    <row r="1275" spans="1:5" x14ac:dyDescent="0.3">
      <c r="A1275" s="21" t="s">
        <v>4442</v>
      </c>
      <c r="B1275" s="21" t="s">
        <v>4443</v>
      </c>
      <c r="C1275" s="21">
        <v>26</v>
      </c>
      <c r="D1275" s="21" t="s">
        <v>4442</v>
      </c>
      <c r="E1275" s="21" t="s">
        <v>2953</v>
      </c>
    </row>
    <row r="1276" spans="1:5" x14ac:dyDescent="0.3">
      <c r="A1276" s="21" t="s">
        <v>4444</v>
      </c>
      <c r="B1276" s="21" t="s">
        <v>4445</v>
      </c>
      <c r="C1276" s="21">
        <v>26</v>
      </c>
      <c r="D1276" s="21" t="s">
        <v>4444</v>
      </c>
      <c r="E1276" s="21" t="s">
        <v>2953</v>
      </c>
    </row>
    <row r="1277" spans="1:5" x14ac:dyDescent="0.3">
      <c r="A1277" s="21" t="s">
        <v>4446</v>
      </c>
      <c r="B1277" s="21" t="s">
        <v>4447</v>
      </c>
      <c r="C1277" s="21">
        <v>26</v>
      </c>
      <c r="D1277" s="21" t="s">
        <v>4446</v>
      </c>
      <c r="E1277" s="21" t="s">
        <v>2953</v>
      </c>
    </row>
    <row r="1278" spans="1:5" x14ac:dyDescent="0.3">
      <c r="A1278" s="21" t="s">
        <v>4448</v>
      </c>
      <c r="B1278" s="21" t="s">
        <v>4449</v>
      </c>
      <c r="C1278" s="21">
        <v>26</v>
      </c>
      <c r="D1278" s="21" t="s">
        <v>4448</v>
      </c>
      <c r="E1278" s="21" t="s">
        <v>2953</v>
      </c>
    </row>
    <row r="1279" spans="1:5" x14ac:dyDescent="0.3">
      <c r="A1279" s="21" t="s">
        <v>4450</v>
      </c>
      <c r="B1279" s="21" t="s">
        <v>4451</v>
      </c>
      <c r="C1279" s="21">
        <v>26</v>
      </c>
      <c r="D1279" s="21" t="s">
        <v>4450</v>
      </c>
      <c r="E1279" s="21" t="s">
        <v>2953</v>
      </c>
    </row>
    <row r="1280" spans="1:5" x14ac:dyDescent="0.3">
      <c r="A1280" s="21" t="s">
        <v>4452</v>
      </c>
      <c r="B1280" s="21" t="s">
        <v>4453</v>
      </c>
      <c r="C1280" s="21">
        <v>26</v>
      </c>
      <c r="D1280" s="21" t="s">
        <v>4452</v>
      </c>
      <c r="E1280" s="21" t="s">
        <v>2953</v>
      </c>
    </row>
    <row r="1281" spans="1:5" x14ac:dyDescent="0.3">
      <c r="A1281" s="21" t="s">
        <v>4454</v>
      </c>
      <c r="B1281" s="21" t="s">
        <v>4455</v>
      </c>
      <c r="C1281" s="21">
        <v>26</v>
      </c>
      <c r="D1281" s="21" t="s">
        <v>4454</v>
      </c>
      <c r="E1281" s="21" t="s">
        <v>2953</v>
      </c>
    </row>
    <row r="1282" spans="1:5" x14ac:dyDescent="0.3">
      <c r="A1282" s="21" t="s">
        <v>4456</v>
      </c>
      <c r="B1282" s="21" t="s">
        <v>4457</v>
      </c>
      <c r="C1282" s="21">
        <v>26</v>
      </c>
      <c r="D1282" s="21" t="s">
        <v>4456</v>
      </c>
      <c r="E1282" s="21" t="s">
        <v>2953</v>
      </c>
    </row>
    <row r="1283" spans="1:5" x14ac:dyDescent="0.3">
      <c r="A1283" s="21" t="s">
        <v>4458</v>
      </c>
      <c r="B1283" s="21" t="s">
        <v>4459</v>
      </c>
      <c r="C1283" s="21">
        <v>26</v>
      </c>
      <c r="D1283" s="21" t="s">
        <v>4458</v>
      </c>
      <c r="E1283" s="21" t="s">
        <v>2953</v>
      </c>
    </row>
    <row r="1284" spans="1:5" x14ac:dyDescent="0.3">
      <c r="A1284" s="21" t="s">
        <v>4460</v>
      </c>
      <c r="B1284" s="21" t="s">
        <v>4461</v>
      </c>
      <c r="C1284" s="21">
        <v>26</v>
      </c>
      <c r="D1284" s="21" t="s">
        <v>4460</v>
      </c>
      <c r="E1284" s="21" t="s">
        <v>2953</v>
      </c>
    </row>
    <row r="1285" spans="1:5" x14ac:dyDescent="0.3">
      <c r="A1285" s="21" t="s">
        <v>4462</v>
      </c>
      <c r="B1285" s="21" t="s">
        <v>4463</v>
      </c>
      <c r="C1285" s="21">
        <v>26</v>
      </c>
      <c r="D1285" s="21" t="s">
        <v>4462</v>
      </c>
      <c r="E1285" s="21" t="s">
        <v>2953</v>
      </c>
    </row>
    <row r="1286" spans="1:5" x14ac:dyDescent="0.3">
      <c r="A1286" s="21" t="s">
        <v>4464</v>
      </c>
      <c r="B1286" s="21" t="s">
        <v>4465</v>
      </c>
      <c r="C1286" s="21">
        <v>26</v>
      </c>
      <c r="D1286" s="21" t="s">
        <v>4464</v>
      </c>
      <c r="E1286" s="21" t="s">
        <v>2953</v>
      </c>
    </row>
    <row r="1287" spans="1:5" x14ac:dyDescent="0.3">
      <c r="A1287" s="21" t="s">
        <v>4466</v>
      </c>
      <c r="B1287" s="21" t="s">
        <v>4467</v>
      </c>
      <c r="C1287" s="21">
        <v>26</v>
      </c>
      <c r="D1287" s="21" t="s">
        <v>4466</v>
      </c>
      <c r="E1287" s="21" t="s">
        <v>2953</v>
      </c>
    </row>
    <row r="1288" spans="1:5" x14ac:dyDescent="0.3">
      <c r="A1288" s="21" t="s">
        <v>4468</v>
      </c>
      <c r="B1288" s="21" t="s">
        <v>4469</v>
      </c>
      <c r="C1288" s="21">
        <v>26</v>
      </c>
      <c r="D1288" s="21" t="s">
        <v>4468</v>
      </c>
      <c r="E1288" s="21" t="s">
        <v>2953</v>
      </c>
    </row>
    <row r="1289" spans="1:5" x14ac:dyDescent="0.3">
      <c r="A1289" s="21" t="s">
        <v>4470</v>
      </c>
      <c r="B1289" s="21" t="s">
        <v>4471</v>
      </c>
      <c r="C1289" s="21">
        <v>26</v>
      </c>
      <c r="D1289" s="21" t="s">
        <v>4470</v>
      </c>
      <c r="E1289" s="21" t="s">
        <v>2953</v>
      </c>
    </row>
    <row r="1290" spans="1:5" x14ac:dyDescent="0.3">
      <c r="A1290" s="21" t="s">
        <v>4472</v>
      </c>
      <c r="B1290" s="21" t="s">
        <v>4473</v>
      </c>
      <c r="C1290" s="21">
        <v>26</v>
      </c>
      <c r="D1290" s="21" t="s">
        <v>4472</v>
      </c>
      <c r="E1290" s="21" t="s">
        <v>2953</v>
      </c>
    </row>
    <row r="1291" spans="1:5" x14ac:dyDescent="0.3">
      <c r="A1291" s="21" t="s">
        <v>4474</v>
      </c>
      <c r="B1291" s="21" t="s">
        <v>4475</v>
      </c>
      <c r="C1291" s="21">
        <v>26</v>
      </c>
      <c r="D1291" s="21" t="s">
        <v>4474</v>
      </c>
      <c r="E1291" s="21" t="s">
        <v>2953</v>
      </c>
    </row>
    <row r="1292" spans="1:5" x14ac:dyDescent="0.3">
      <c r="A1292" s="21" t="s">
        <v>4476</v>
      </c>
      <c r="B1292" s="21" t="s">
        <v>4477</v>
      </c>
      <c r="C1292" s="21">
        <v>26</v>
      </c>
      <c r="D1292" s="21" t="s">
        <v>4476</v>
      </c>
      <c r="E1292" s="21" t="s">
        <v>2953</v>
      </c>
    </row>
    <row r="1293" spans="1:5" x14ac:dyDescent="0.3">
      <c r="A1293" s="21" t="s">
        <v>4478</v>
      </c>
      <c r="B1293" s="21" t="s">
        <v>4479</v>
      </c>
      <c r="C1293" s="21">
        <v>26</v>
      </c>
      <c r="D1293" s="21" t="s">
        <v>4478</v>
      </c>
      <c r="E1293" s="21" t="s">
        <v>2953</v>
      </c>
    </row>
    <row r="1294" spans="1:5" x14ac:dyDescent="0.3">
      <c r="A1294" s="21" t="s">
        <v>4480</v>
      </c>
      <c r="B1294" s="21" t="s">
        <v>4481</v>
      </c>
      <c r="C1294" s="21">
        <v>26</v>
      </c>
      <c r="D1294" s="21" t="s">
        <v>4480</v>
      </c>
      <c r="E1294" s="21" t="s">
        <v>2953</v>
      </c>
    </row>
    <row r="1295" spans="1:5" x14ac:dyDescent="0.3">
      <c r="A1295" s="21" t="s">
        <v>4482</v>
      </c>
      <c r="B1295" s="21" t="s">
        <v>4483</v>
      </c>
      <c r="C1295" s="21">
        <v>26</v>
      </c>
      <c r="D1295" s="21" t="s">
        <v>4482</v>
      </c>
      <c r="E1295" s="21" t="s">
        <v>2953</v>
      </c>
    </row>
    <row r="1296" spans="1:5" x14ac:dyDescent="0.3">
      <c r="A1296" s="21" t="s">
        <v>4484</v>
      </c>
      <c r="B1296" s="21" t="s">
        <v>4485</v>
      </c>
      <c r="C1296" s="21">
        <v>26</v>
      </c>
      <c r="D1296" s="21" t="s">
        <v>4484</v>
      </c>
      <c r="E1296" s="21" t="s">
        <v>2953</v>
      </c>
    </row>
    <row r="1297" spans="1:5" x14ac:dyDescent="0.3">
      <c r="A1297" s="21" t="s">
        <v>4486</v>
      </c>
      <c r="B1297" s="21" t="s">
        <v>4487</v>
      </c>
      <c r="C1297" s="21">
        <v>26</v>
      </c>
      <c r="D1297" s="21" t="s">
        <v>4486</v>
      </c>
      <c r="E1297" s="21" t="s">
        <v>2953</v>
      </c>
    </row>
    <row r="1298" spans="1:5" x14ac:dyDescent="0.3">
      <c r="A1298" s="21" t="s">
        <v>4488</v>
      </c>
      <c r="B1298" s="21" t="s">
        <v>4489</v>
      </c>
      <c r="C1298" s="21">
        <v>26</v>
      </c>
      <c r="D1298" s="21" t="s">
        <v>4488</v>
      </c>
      <c r="E1298" s="21" t="s">
        <v>2953</v>
      </c>
    </row>
    <row r="1299" spans="1:5" x14ac:dyDescent="0.3">
      <c r="A1299" s="21" t="s">
        <v>4490</v>
      </c>
      <c r="B1299" s="21" t="s">
        <v>4491</v>
      </c>
      <c r="C1299" s="21">
        <v>26</v>
      </c>
      <c r="D1299" s="21" t="s">
        <v>4490</v>
      </c>
      <c r="E1299" s="21" t="s">
        <v>2953</v>
      </c>
    </row>
    <row r="1300" spans="1:5" x14ac:dyDescent="0.3">
      <c r="A1300" s="21" t="s">
        <v>4492</v>
      </c>
      <c r="B1300" s="21" t="s">
        <v>4493</v>
      </c>
      <c r="C1300" s="21">
        <v>26</v>
      </c>
      <c r="D1300" s="21" t="s">
        <v>4492</v>
      </c>
      <c r="E1300" s="21" t="s">
        <v>2953</v>
      </c>
    </row>
    <row r="1301" spans="1:5" x14ac:dyDescent="0.3">
      <c r="A1301" s="21" t="s">
        <v>4494</v>
      </c>
      <c r="B1301" s="21" t="s">
        <v>4495</v>
      </c>
      <c r="C1301" s="21">
        <v>26</v>
      </c>
      <c r="D1301" s="21" t="s">
        <v>4494</v>
      </c>
      <c r="E1301" s="21" t="s">
        <v>2953</v>
      </c>
    </row>
    <row r="1302" spans="1:5" x14ac:dyDescent="0.3">
      <c r="A1302" s="21" t="s">
        <v>4496</v>
      </c>
      <c r="B1302" s="21" t="s">
        <v>4497</v>
      </c>
      <c r="C1302" s="21">
        <v>26</v>
      </c>
      <c r="D1302" s="21" t="s">
        <v>4496</v>
      </c>
      <c r="E1302" s="21" t="s">
        <v>2953</v>
      </c>
    </row>
    <row r="1303" spans="1:5" x14ac:dyDescent="0.3">
      <c r="A1303" s="21" t="s">
        <v>4498</v>
      </c>
      <c r="B1303" s="21" t="s">
        <v>4499</v>
      </c>
      <c r="C1303" s="21">
        <v>26</v>
      </c>
      <c r="D1303" s="21" t="s">
        <v>4498</v>
      </c>
      <c r="E1303" s="21" t="s">
        <v>2953</v>
      </c>
    </row>
    <row r="1304" spans="1:5" x14ac:dyDescent="0.3">
      <c r="A1304" s="21" t="s">
        <v>4500</v>
      </c>
      <c r="B1304" s="21" t="s">
        <v>4501</v>
      </c>
      <c r="C1304" s="21">
        <v>26</v>
      </c>
      <c r="D1304" s="21" t="s">
        <v>4500</v>
      </c>
      <c r="E1304" s="21" t="s">
        <v>2953</v>
      </c>
    </row>
    <row r="1305" spans="1:5" x14ac:dyDescent="0.3">
      <c r="A1305" s="21" t="s">
        <v>4502</v>
      </c>
      <c r="B1305" s="21" t="s">
        <v>4503</v>
      </c>
      <c r="C1305" s="21">
        <v>26</v>
      </c>
      <c r="D1305" s="21" t="s">
        <v>4502</v>
      </c>
      <c r="E1305" s="21" t="s">
        <v>2953</v>
      </c>
    </row>
    <row r="1306" spans="1:5" x14ac:dyDescent="0.3">
      <c r="A1306" s="21" t="s">
        <v>4504</v>
      </c>
      <c r="B1306" s="21" t="s">
        <v>4505</v>
      </c>
      <c r="C1306" s="21">
        <v>26</v>
      </c>
      <c r="D1306" s="21" t="s">
        <v>4504</v>
      </c>
      <c r="E1306" s="21" t="s">
        <v>2953</v>
      </c>
    </row>
    <row r="1307" spans="1:5" x14ac:dyDescent="0.3">
      <c r="A1307" s="21" t="s">
        <v>4506</v>
      </c>
      <c r="B1307" s="21" t="s">
        <v>4507</v>
      </c>
      <c r="C1307" s="21">
        <v>26</v>
      </c>
      <c r="D1307" s="21" t="s">
        <v>4506</v>
      </c>
      <c r="E1307" s="21" t="s">
        <v>2953</v>
      </c>
    </row>
    <row r="1308" spans="1:5" x14ac:dyDescent="0.3">
      <c r="A1308" s="21" t="s">
        <v>4508</v>
      </c>
      <c r="B1308" s="21" t="s">
        <v>4509</v>
      </c>
      <c r="C1308" s="21">
        <v>26</v>
      </c>
      <c r="D1308" s="21" t="s">
        <v>4508</v>
      </c>
      <c r="E1308" s="21" t="s">
        <v>2953</v>
      </c>
    </row>
    <row r="1309" spans="1:5" x14ac:dyDescent="0.3">
      <c r="A1309" s="21" t="s">
        <v>4510</v>
      </c>
      <c r="B1309" s="21" t="s">
        <v>4511</v>
      </c>
      <c r="C1309" s="21">
        <v>26</v>
      </c>
      <c r="D1309" s="21" t="s">
        <v>4510</v>
      </c>
      <c r="E1309" s="21" t="s">
        <v>2953</v>
      </c>
    </row>
    <row r="1310" spans="1:5" x14ac:dyDescent="0.3">
      <c r="A1310" s="21" t="s">
        <v>4512</v>
      </c>
      <c r="B1310" s="21" t="s">
        <v>4513</v>
      </c>
      <c r="C1310" s="21">
        <v>26</v>
      </c>
      <c r="D1310" s="21" t="s">
        <v>4512</v>
      </c>
      <c r="E1310" s="21" t="s">
        <v>2953</v>
      </c>
    </row>
    <row r="1311" spans="1:5" x14ac:dyDescent="0.3">
      <c r="A1311" s="21" t="s">
        <v>4514</v>
      </c>
      <c r="B1311" s="21" t="s">
        <v>4515</v>
      </c>
      <c r="C1311" s="21">
        <v>26</v>
      </c>
      <c r="D1311" s="21" t="s">
        <v>4514</v>
      </c>
      <c r="E1311" s="21" t="s">
        <v>2953</v>
      </c>
    </row>
    <row r="1312" spans="1:5" x14ac:dyDescent="0.3">
      <c r="A1312" s="21" t="s">
        <v>4516</v>
      </c>
      <c r="B1312" s="21" t="s">
        <v>4517</v>
      </c>
      <c r="C1312" s="21">
        <v>26</v>
      </c>
      <c r="D1312" s="21" t="s">
        <v>4516</v>
      </c>
      <c r="E1312" s="21" t="s">
        <v>2953</v>
      </c>
    </row>
    <row r="1313" spans="1:5" x14ac:dyDescent="0.3">
      <c r="A1313" s="21" t="s">
        <v>4518</v>
      </c>
      <c r="B1313" s="21" t="s">
        <v>4519</v>
      </c>
      <c r="C1313" s="21">
        <v>26</v>
      </c>
      <c r="D1313" s="21" t="s">
        <v>4518</v>
      </c>
      <c r="E1313" s="21" t="s">
        <v>2953</v>
      </c>
    </row>
    <row r="1314" spans="1:5" x14ac:dyDescent="0.3">
      <c r="A1314" s="21" t="s">
        <v>4520</v>
      </c>
      <c r="B1314" s="21" t="s">
        <v>4521</v>
      </c>
      <c r="C1314" s="21">
        <v>26</v>
      </c>
      <c r="D1314" s="21" t="s">
        <v>4520</v>
      </c>
      <c r="E1314" s="21" t="s">
        <v>2953</v>
      </c>
    </row>
    <row r="1315" spans="1:5" x14ac:dyDescent="0.3">
      <c r="A1315" s="21" t="s">
        <v>4522</v>
      </c>
      <c r="B1315" s="21" t="s">
        <v>4523</v>
      </c>
      <c r="C1315" s="21">
        <v>26</v>
      </c>
      <c r="D1315" s="21" t="s">
        <v>4522</v>
      </c>
      <c r="E1315" s="21" t="s">
        <v>2953</v>
      </c>
    </row>
    <row r="1316" spans="1:5" x14ac:dyDescent="0.3">
      <c r="A1316" s="21" t="s">
        <v>4524</v>
      </c>
      <c r="B1316" s="21" t="s">
        <v>4525</v>
      </c>
      <c r="C1316" s="21">
        <v>26</v>
      </c>
      <c r="D1316" s="21" t="s">
        <v>4524</v>
      </c>
      <c r="E1316" s="21" t="s">
        <v>2953</v>
      </c>
    </row>
    <row r="1317" spans="1:5" x14ac:dyDescent="0.3">
      <c r="A1317" s="21" t="s">
        <v>4526</v>
      </c>
      <c r="B1317" s="21" t="s">
        <v>4527</v>
      </c>
      <c r="C1317" s="21">
        <v>26</v>
      </c>
      <c r="D1317" s="21" t="s">
        <v>4526</v>
      </c>
      <c r="E1317" s="21" t="s">
        <v>2953</v>
      </c>
    </row>
    <row r="1318" spans="1:5" x14ac:dyDescent="0.3">
      <c r="A1318" s="21" t="s">
        <v>4528</v>
      </c>
      <c r="B1318" s="21" t="s">
        <v>4529</v>
      </c>
      <c r="C1318" s="21">
        <v>26</v>
      </c>
      <c r="D1318" s="21" t="s">
        <v>4528</v>
      </c>
      <c r="E1318" s="21" t="s">
        <v>2953</v>
      </c>
    </row>
    <row r="1319" spans="1:5" x14ac:dyDescent="0.3">
      <c r="A1319" s="21" t="s">
        <v>4530</v>
      </c>
      <c r="B1319" s="21" t="s">
        <v>4531</v>
      </c>
      <c r="C1319" s="21">
        <v>26</v>
      </c>
      <c r="D1319" s="21" t="s">
        <v>4530</v>
      </c>
      <c r="E1319" s="21" t="s">
        <v>2953</v>
      </c>
    </row>
    <row r="1320" spans="1:5" x14ac:dyDescent="0.3">
      <c r="A1320" s="21" t="s">
        <v>4532</v>
      </c>
      <c r="B1320" s="21" t="s">
        <v>4533</v>
      </c>
      <c r="C1320" s="21">
        <v>26</v>
      </c>
      <c r="D1320" s="21" t="s">
        <v>4532</v>
      </c>
      <c r="E1320" s="21" t="s">
        <v>2953</v>
      </c>
    </row>
    <row r="1321" spans="1:5" x14ac:dyDescent="0.3">
      <c r="A1321" s="21" t="s">
        <v>4534</v>
      </c>
      <c r="B1321" s="21" t="s">
        <v>4535</v>
      </c>
      <c r="C1321" s="21">
        <v>26</v>
      </c>
      <c r="D1321" s="21" t="s">
        <v>4534</v>
      </c>
      <c r="E1321" s="21" t="s">
        <v>2953</v>
      </c>
    </row>
    <row r="1322" spans="1:5" x14ac:dyDescent="0.3">
      <c r="A1322" s="21" t="s">
        <v>4536</v>
      </c>
      <c r="B1322" s="21" t="s">
        <v>4537</v>
      </c>
      <c r="C1322" s="21">
        <v>26</v>
      </c>
      <c r="D1322" s="21" t="s">
        <v>4536</v>
      </c>
      <c r="E1322" s="21" t="s">
        <v>2953</v>
      </c>
    </row>
    <row r="1323" spans="1:5" x14ac:dyDescent="0.3">
      <c r="A1323" s="21" t="s">
        <v>4538</v>
      </c>
      <c r="B1323" s="21" t="s">
        <v>4539</v>
      </c>
      <c r="C1323" s="21">
        <v>26</v>
      </c>
      <c r="D1323" s="21" t="s">
        <v>4538</v>
      </c>
      <c r="E1323" s="21" t="s">
        <v>2953</v>
      </c>
    </row>
    <row r="1324" spans="1:5" x14ac:dyDescent="0.3">
      <c r="A1324" s="21" t="s">
        <v>4540</v>
      </c>
      <c r="B1324" s="21" t="s">
        <v>4541</v>
      </c>
      <c r="C1324" s="21">
        <v>26</v>
      </c>
      <c r="D1324" s="21" t="s">
        <v>4540</v>
      </c>
      <c r="E1324" s="21" t="s">
        <v>2953</v>
      </c>
    </row>
    <row r="1325" spans="1:5" x14ac:dyDescent="0.3">
      <c r="A1325" s="21" t="s">
        <v>4542</v>
      </c>
      <c r="B1325" s="21" t="s">
        <v>4543</v>
      </c>
      <c r="C1325" s="21">
        <v>26</v>
      </c>
      <c r="D1325" s="21" t="s">
        <v>4542</v>
      </c>
      <c r="E1325" s="21" t="s">
        <v>2953</v>
      </c>
    </row>
    <row r="1326" spans="1:5" x14ac:dyDescent="0.3">
      <c r="A1326" s="21" t="s">
        <v>4544</v>
      </c>
      <c r="B1326" s="21" t="s">
        <v>4545</v>
      </c>
      <c r="C1326" s="21">
        <v>26</v>
      </c>
      <c r="D1326" s="21" t="s">
        <v>4544</v>
      </c>
      <c r="E1326" s="21" t="s">
        <v>2953</v>
      </c>
    </row>
    <row r="1327" spans="1:5" x14ac:dyDescent="0.3">
      <c r="A1327" s="21" t="s">
        <v>4546</v>
      </c>
      <c r="B1327" s="21" t="s">
        <v>4547</v>
      </c>
      <c r="C1327" s="21">
        <v>26</v>
      </c>
      <c r="D1327" s="21" t="s">
        <v>4546</v>
      </c>
      <c r="E1327" s="21" t="s">
        <v>2953</v>
      </c>
    </row>
    <row r="1328" spans="1:5" x14ac:dyDescent="0.3">
      <c r="A1328" s="21" t="s">
        <v>4548</v>
      </c>
      <c r="B1328" s="21" t="s">
        <v>4549</v>
      </c>
      <c r="C1328" s="21">
        <v>26</v>
      </c>
      <c r="D1328" s="21" t="s">
        <v>4548</v>
      </c>
      <c r="E1328" s="21" t="s">
        <v>2953</v>
      </c>
    </row>
    <row r="1329" spans="1:5" x14ac:dyDescent="0.3">
      <c r="A1329" s="21" t="s">
        <v>4550</v>
      </c>
      <c r="B1329" s="21" t="s">
        <v>4551</v>
      </c>
      <c r="C1329" s="21">
        <v>26</v>
      </c>
      <c r="D1329" s="21" t="s">
        <v>4550</v>
      </c>
      <c r="E1329" s="21" t="s">
        <v>2953</v>
      </c>
    </row>
    <row r="1330" spans="1:5" x14ac:dyDescent="0.3">
      <c r="A1330" s="21" t="s">
        <v>4552</v>
      </c>
      <c r="B1330" s="21" t="s">
        <v>4553</v>
      </c>
      <c r="C1330" s="21">
        <v>26</v>
      </c>
      <c r="D1330" s="21" t="s">
        <v>4552</v>
      </c>
      <c r="E1330" s="21" t="s">
        <v>2953</v>
      </c>
    </row>
    <row r="1331" spans="1:5" x14ac:dyDescent="0.3">
      <c r="A1331" s="21" t="s">
        <v>4554</v>
      </c>
      <c r="B1331" s="21" t="s">
        <v>4555</v>
      </c>
      <c r="C1331" s="21">
        <v>26</v>
      </c>
      <c r="D1331" s="21" t="s">
        <v>4554</v>
      </c>
      <c r="E1331" s="21" t="s">
        <v>2953</v>
      </c>
    </row>
    <row r="1332" spans="1:5" x14ac:dyDescent="0.3">
      <c r="A1332" s="21" t="s">
        <v>4556</v>
      </c>
      <c r="B1332" s="21" t="s">
        <v>4557</v>
      </c>
      <c r="C1332" s="21">
        <v>26</v>
      </c>
      <c r="D1332" s="21" t="s">
        <v>4556</v>
      </c>
      <c r="E1332" s="21" t="s">
        <v>2953</v>
      </c>
    </row>
    <row r="1333" spans="1:5" x14ac:dyDescent="0.3">
      <c r="A1333" s="21" t="s">
        <v>4558</v>
      </c>
      <c r="B1333" s="21" t="s">
        <v>4559</v>
      </c>
      <c r="C1333" s="21">
        <v>26</v>
      </c>
      <c r="D1333" s="21" t="s">
        <v>4558</v>
      </c>
      <c r="E1333" s="21" t="s">
        <v>2953</v>
      </c>
    </row>
    <row r="1334" spans="1:5" x14ac:dyDescent="0.3">
      <c r="A1334" s="21" t="s">
        <v>4560</v>
      </c>
      <c r="B1334" s="21" t="s">
        <v>4561</v>
      </c>
      <c r="C1334" s="21">
        <v>26</v>
      </c>
      <c r="D1334" s="21" t="s">
        <v>4560</v>
      </c>
      <c r="E1334" s="21" t="s">
        <v>2953</v>
      </c>
    </row>
    <row r="1335" spans="1:5" x14ac:dyDescent="0.3">
      <c r="A1335" s="21" t="s">
        <v>4562</v>
      </c>
      <c r="B1335" s="21" t="s">
        <v>4563</v>
      </c>
      <c r="C1335" s="21">
        <v>26</v>
      </c>
      <c r="D1335" s="21" t="s">
        <v>4562</v>
      </c>
      <c r="E1335" s="21" t="s">
        <v>2953</v>
      </c>
    </row>
    <row r="1336" spans="1:5" x14ac:dyDescent="0.3">
      <c r="A1336" s="21" t="s">
        <v>4564</v>
      </c>
      <c r="B1336" s="21" t="s">
        <v>4565</v>
      </c>
      <c r="C1336" s="21">
        <v>26</v>
      </c>
      <c r="D1336" s="21" t="s">
        <v>4564</v>
      </c>
      <c r="E1336" s="21" t="s">
        <v>2953</v>
      </c>
    </row>
    <row r="1337" spans="1:5" x14ac:dyDescent="0.3">
      <c r="A1337" s="21" t="s">
        <v>4566</v>
      </c>
      <c r="B1337" s="21" t="s">
        <v>4567</v>
      </c>
      <c r="C1337" s="21">
        <v>26</v>
      </c>
      <c r="D1337" s="21" t="s">
        <v>4566</v>
      </c>
      <c r="E1337" s="21" t="s">
        <v>2953</v>
      </c>
    </row>
    <row r="1338" spans="1:5" x14ac:dyDescent="0.3">
      <c r="A1338" s="21" t="s">
        <v>4568</v>
      </c>
      <c r="B1338" s="21" t="s">
        <v>4569</v>
      </c>
      <c r="C1338" s="21">
        <v>26</v>
      </c>
      <c r="D1338" s="21" t="s">
        <v>4568</v>
      </c>
      <c r="E1338" s="21" t="s">
        <v>2953</v>
      </c>
    </row>
    <row r="1339" spans="1:5" x14ac:dyDescent="0.3">
      <c r="A1339" s="21" t="s">
        <v>4570</v>
      </c>
      <c r="B1339" s="21" t="s">
        <v>4571</v>
      </c>
      <c r="C1339" s="21">
        <v>26</v>
      </c>
      <c r="D1339" s="21" t="s">
        <v>4570</v>
      </c>
      <c r="E1339" s="21" t="s">
        <v>2953</v>
      </c>
    </row>
    <row r="1340" spans="1:5" x14ac:dyDescent="0.3">
      <c r="A1340" s="21" t="s">
        <v>4572</v>
      </c>
      <c r="B1340" s="21" t="s">
        <v>4573</v>
      </c>
      <c r="C1340" s="21">
        <v>26</v>
      </c>
      <c r="D1340" s="21" t="s">
        <v>4572</v>
      </c>
      <c r="E1340" s="21" t="s">
        <v>2953</v>
      </c>
    </row>
    <row r="1341" spans="1:5" x14ac:dyDescent="0.3">
      <c r="A1341" s="21" t="s">
        <v>4574</v>
      </c>
      <c r="B1341" s="21" t="s">
        <v>4575</v>
      </c>
      <c r="C1341" s="21">
        <v>26</v>
      </c>
      <c r="D1341" s="21" t="s">
        <v>4574</v>
      </c>
      <c r="E1341" s="21" t="s">
        <v>2953</v>
      </c>
    </row>
    <row r="1342" spans="1:5" x14ac:dyDescent="0.3">
      <c r="A1342" s="21" t="s">
        <v>4576</v>
      </c>
      <c r="B1342" s="21" t="s">
        <v>4577</v>
      </c>
      <c r="C1342" s="21">
        <v>26</v>
      </c>
      <c r="D1342" s="21" t="s">
        <v>4576</v>
      </c>
      <c r="E1342" s="21" t="s">
        <v>2953</v>
      </c>
    </row>
    <row r="1343" spans="1:5" x14ac:dyDescent="0.3">
      <c r="A1343" s="21" t="s">
        <v>4578</v>
      </c>
      <c r="B1343" s="21" t="s">
        <v>4579</v>
      </c>
      <c r="C1343" s="21">
        <v>26</v>
      </c>
      <c r="D1343" s="21" t="s">
        <v>4578</v>
      </c>
      <c r="E1343" s="21" t="s">
        <v>2953</v>
      </c>
    </row>
    <row r="1344" spans="1:5" x14ac:dyDescent="0.3">
      <c r="A1344" s="21" t="s">
        <v>4580</v>
      </c>
      <c r="B1344" s="21" t="s">
        <v>4581</v>
      </c>
      <c r="C1344" s="21">
        <v>26</v>
      </c>
      <c r="D1344" s="21" t="s">
        <v>4580</v>
      </c>
      <c r="E1344" s="21" t="s">
        <v>2953</v>
      </c>
    </row>
    <row r="1345" spans="1:5" x14ac:dyDescent="0.3">
      <c r="A1345" s="21" t="s">
        <v>4582</v>
      </c>
      <c r="B1345" s="21" t="s">
        <v>4583</v>
      </c>
      <c r="C1345" s="21">
        <v>26</v>
      </c>
      <c r="D1345" s="21" t="s">
        <v>4582</v>
      </c>
      <c r="E1345" s="21" t="s">
        <v>2953</v>
      </c>
    </row>
    <row r="1346" spans="1:5" x14ac:dyDescent="0.3">
      <c r="A1346" s="21" t="s">
        <v>4584</v>
      </c>
      <c r="B1346" s="21" t="s">
        <v>4585</v>
      </c>
      <c r="C1346" s="21">
        <v>26</v>
      </c>
      <c r="D1346" s="21" t="s">
        <v>4584</v>
      </c>
      <c r="E1346" s="21" t="s">
        <v>2953</v>
      </c>
    </row>
    <row r="1347" spans="1:5" x14ac:dyDescent="0.3">
      <c r="A1347" s="21" t="s">
        <v>4586</v>
      </c>
      <c r="B1347" s="21" t="s">
        <v>4587</v>
      </c>
      <c r="C1347" s="21">
        <v>26</v>
      </c>
      <c r="D1347" s="21" t="s">
        <v>4586</v>
      </c>
      <c r="E1347" s="21" t="s">
        <v>2953</v>
      </c>
    </row>
    <row r="1348" spans="1:5" x14ac:dyDescent="0.3">
      <c r="A1348" s="21" t="s">
        <v>4588</v>
      </c>
      <c r="B1348" s="21" t="s">
        <v>4589</v>
      </c>
      <c r="C1348" s="21">
        <v>26</v>
      </c>
      <c r="D1348" s="21" t="s">
        <v>4588</v>
      </c>
      <c r="E1348" s="21" t="s">
        <v>2953</v>
      </c>
    </row>
    <row r="1349" spans="1:5" x14ac:dyDescent="0.3">
      <c r="A1349" s="21" t="s">
        <v>4590</v>
      </c>
      <c r="B1349" s="21" t="s">
        <v>4591</v>
      </c>
      <c r="C1349" s="21">
        <v>26</v>
      </c>
      <c r="D1349" s="21" t="s">
        <v>4590</v>
      </c>
      <c r="E1349" s="21" t="s">
        <v>2953</v>
      </c>
    </row>
    <row r="1350" spans="1:5" x14ac:dyDescent="0.3">
      <c r="A1350" s="21" t="s">
        <v>4592</v>
      </c>
      <c r="B1350" s="21" t="s">
        <v>4593</v>
      </c>
      <c r="C1350" s="21">
        <v>26</v>
      </c>
      <c r="D1350" s="21" t="s">
        <v>4592</v>
      </c>
      <c r="E1350" s="21" t="s">
        <v>2953</v>
      </c>
    </row>
    <row r="1351" spans="1:5" x14ac:dyDescent="0.3">
      <c r="A1351" s="21" t="s">
        <v>4594</v>
      </c>
      <c r="B1351" s="21" t="s">
        <v>4595</v>
      </c>
      <c r="C1351" s="21">
        <v>26</v>
      </c>
      <c r="D1351" s="21" t="s">
        <v>4594</v>
      </c>
      <c r="E1351" s="21" t="s">
        <v>2953</v>
      </c>
    </row>
    <row r="1352" spans="1:5" x14ac:dyDescent="0.3">
      <c r="A1352" s="21" t="s">
        <v>4596</v>
      </c>
      <c r="B1352" s="21" t="s">
        <v>4597</v>
      </c>
      <c r="C1352" s="21">
        <v>26</v>
      </c>
      <c r="D1352" s="21" t="s">
        <v>4596</v>
      </c>
      <c r="E1352" s="21" t="s">
        <v>2953</v>
      </c>
    </row>
    <row r="1353" spans="1:5" x14ac:dyDescent="0.3">
      <c r="A1353" s="21" t="s">
        <v>4598</v>
      </c>
      <c r="B1353" s="21" t="s">
        <v>4599</v>
      </c>
      <c r="C1353" s="21">
        <v>26</v>
      </c>
      <c r="D1353" s="21" t="s">
        <v>4598</v>
      </c>
      <c r="E1353" s="21" t="s">
        <v>2953</v>
      </c>
    </row>
    <row r="1354" spans="1:5" x14ac:dyDescent="0.3">
      <c r="A1354" s="21" t="s">
        <v>4600</v>
      </c>
      <c r="B1354" s="21" t="s">
        <v>4601</v>
      </c>
      <c r="C1354" s="21">
        <v>26</v>
      </c>
      <c r="D1354" s="21" t="s">
        <v>4600</v>
      </c>
      <c r="E1354" s="21" t="s">
        <v>2953</v>
      </c>
    </row>
    <row r="1355" spans="1:5" x14ac:dyDescent="0.3">
      <c r="A1355" s="21" t="s">
        <v>4602</v>
      </c>
      <c r="B1355" s="21" t="s">
        <v>4603</v>
      </c>
      <c r="C1355" s="21">
        <v>26</v>
      </c>
      <c r="D1355" s="21" t="s">
        <v>4602</v>
      </c>
      <c r="E1355" s="21" t="s">
        <v>2953</v>
      </c>
    </row>
    <row r="1356" spans="1:5" x14ac:dyDescent="0.3">
      <c r="A1356" s="21" t="s">
        <v>4604</v>
      </c>
      <c r="B1356" s="21" t="s">
        <v>4605</v>
      </c>
      <c r="C1356" s="21">
        <v>26</v>
      </c>
      <c r="D1356" s="21" t="s">
        <v>4604</v>
      </c>
      <c r="E1356" s="21" t="s">
        <v>2953</v>
      </c>
    </row>
    <row r="1357" spans="1:5" x14ac:dyDescent="0.3">
      <c r="A1357" s="21" t="s">
        <v>4606</v>
      </c>
      <c r="B1357" s="21" t="s">
        <v>4607</v>
      </c>
      <c r="C1357" s="21">
        <v>26</v>
      </c>
      <c r="D1357" s="21" t="s">
        <v>4606</v>
      </c>
      <c r="E1357" s="21" t="s">
        <v>2953</v>
      </c>
    </row>
    <row r="1358" spans="1:5" x14ac:dyDescent="0.3">
      <c r="A1358" s="21" t="s">
        <v>4608</v>
      </c>
      <c r="B1358" s="21" t="s">
        <v>4609</v>
      </c>
      <c r="C1358" s="21">
        <v>26</v>
      </c>
      <c r="D1358" s="21" t="s">
        <v>4608</v>
      </c>
      <c r="E1358" s="21" t="s">
        <v>2953</v>
      </c>
    </row>
    <row r="1359" spans="1:5" x14ac:dyDescent="0.3">
      <c r="A1359" s="21" t="s">
        <v>4610</v>
      </c>
      <c r="B1359" s="21" t="s">
        <v>4611</v>
      </c>
      <c r="C1359" s="21">
        <v>26</v>
      </c>
      <c r="D1359" s="21" t="s">
        <v>4610</v>
      </c>
      <c r="E1359" s="21" t="s">
        <v>2953</v>
      </c>
    </row>
    <row r="1360" spans="1:5" x14ac:dyDescent="0.3">
      <c r="A1360" s="21" t="s">
        <v>4612</v>
      </c>
      <c r="B1360" s="21" t="s">
        <v>4613</v>
      </c>
      <c r="C1360" s="21">
        <v>26</v>
      </c>
      <c r="D1360" s="21" t="s">
        <v>4612</v>
      </c>
      <c r="E1360" s="21" t="s">
        <v>2953</v>
      </c>
    </row>
    <row r="1361" spans="1:5" x14ac:dyDescent="0.3">
      <c r="A1361" s="21" t="s">
        <v>4614</v>
      </c>
      <c r="B1361" s="21" t="s">
        <v>4615</v>
      </c>
      <c r="C1361" s="21">
        <v>26</v>
      </c>
      <c r="D1361" s="21" t="s">
        <v>4614</v>
      </c>
      <c r="E1361" s="21" t="s">
        <v>2953</v>
      </c>
    </row>
    <row r="1362" spans="1:5" x14ac:dyDescent="0.3">
      <c r="A1362" s="21" t="s">
        <v>4616</v>
      </c>
      <c r="B1362" s="21" t="s">
        <v>4617</v>
      </c>
      <c r="C1362" s="21">
        <v>26</v>
      </c>
      <c r="D1362" s="21" t="s">
        <v>4616</v>
      </c>
      <c r="E1362" s="21" t="s">
        <v>2953</v>
      </c>
    </row>
    <row r="1363" spans="1:5" x14ac:dyDescent="0.3">
      <c r="A1363" s="21" t="s">
        <v>4618</v>
      </c>
      <c r="B1363" s="21" t="s">
        <v>4619</v>
      </c>
      <c r="C1363" s="21">
        <v>26</v>
      </c>
      <c r="D1363" s="21" t="s">
        <v>4618</v>
      </c>
      <c r="E1363" s="21" t="s">
        <v>2953</v>
      </c>
    </row>
    <row r="1364" spans="1:5" x14ac:dyDescent="0.3">
      <c r="A1364" s="21" t="s">
        <v>4620</v>
      </c>
      <c r="B1364" s="21" t="s">
        <v>4621</v>
      </c>
      <c r="C1364" s="21">
        <v>26</v>
      </c>
      <c r="D1364" s="21" t="s">
        <v>4620</v>
      </c>
      <c r="E1364" s="21" t="s">
        <v>2953</v>
      </c>
    </row>
    <row r="1365" spans="1:5" x14ac:dyDescent="0.3">
      <c r="A1365" s="21" t="s">
        <v>4622</v>
      </c>
      <c r="B1365" s="21" t="s">
        <v>4623</v>
      </c>
      <c r="C1365" s="21">
        <v>26</v>
      </c>
      <c r="D1365" s="21" t="s">
        <v>4622</v>
      </c>
      <c r="E1365" s="21" t="s">
        <v>2953</v>
      </c>
    </row>
    <row r="1366" spans="1:5" x14ac:dyDescent="0.3">
      <c r="A1366" s="21" t="s">
        <v>4624</v>
      </c>
      <c r="B1366" s="21" t="s">
        <v>4625</v>
      </c>
      <c r="C1366" s="21">
        <v>26</v>
      </c>
      <c r="D1366" s="21" t="s">
        <v>4624</v>
      </c>
      <c r="E1366" s="21" t="s">
        <v>2953</v>
      </c>
    </row>
    <row r="1367" spans="1:5" x14ac:dyDescent="0.3">
      <c r="A1367" s="21" t="s">
        <v>4626</v>
      </c>
      <c r="B1367" s="21" t="s">
        <v>4627</v>
      </c>
      <c r="C1367" s="21">
        <v>26</v>
      </c>
      <c r="D1367" s="21" t="s">
        <v>4626</v>
      </c>
      <c r="E1367" s="21" t="s">
        <v>2953</v>
      </c>
    </row>
    <row r="1368" spans="1:5" x14ac:dyDescent="0.3">
      <c r="A1368" s="21" t="s">
        <v>4628</v>
      </c>
      <c r="B1368" s="21" t="s">
        <v>4629</v>
      </c>
      <c r="C1368" s="21">
        <v>26</v>
      </c>
      <c r="D1368" s="21" t="s">
        <v>4628</v>
      </c>
      <c r="E1368" s="21" t="s">
        <v>2953</v>
      </c>
    </row>
    <row r="1369" spans="1:5" x14ac:dyDescent="0.3">
      <c r="A1369" s="21" t="s">
        <v>4630</v>
      </c>
      <c r="B1369" s="21" t="s">
        <v>4631</v>
      </c>
      <c r="C1369" s="21">
        <v>26</v>
      </c>
      <c r="D1369" s="21" t="s">
        <v>4630</v>
      </c>
      <c r="E1369" s="21" t="s">
        <v>2953</v>
      </c>
    </row>
  </sheetData>
  <autoFilter ref="A1:I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F146"/>
  <sheetViews>
    <sheetView workbookViewId="0">
      <selection activeCell="E34" sqref="E34"/>
    </sheetView>
  </sheetViews>
  <sheetFormatPr defaultColWidth="9.109375" defaultRowHeight="14.4" x14ac:dyDescent="0.3"/>
  <cols>
    <col min="1" max="1" width="9.109375" style="21"/>
    <col min="2" max="2" width="46.6640625" style="21" bestFit="1" customWidth="1"/>
    <col min="3" max="3" width="11" style="21" bestFit="1" customWidth="1"/>
    <col min="4" max="4" width="46.6640625" style="21" bestFit="1" customWidth="1"/>
    <col min="5" max="16384" width="9.109375" style="21"/>
  </cols>
  <sheetData>
    <row r="1" spans="1:6" ht="15" customHeight="1" x14ac:dyDescent="0.3">
      <c r="A1" s="100" t="s">
        <v>118</v>
      </c>
      <c r="B1" s="100" t="s">
        <v>119</v>
      </c>
      <c r="C1" s="100" t="s">
        <v>120</v>
      </c>
      <c r="D1" s="100" t="s">
        <v>121</v>
      </c>
      <c r="E1" s="100" t="s">
        <v>122</v>
      </c>
      <c r="F1" s="100"/>
    </row>
    <row r="2" spans="1:6" hidden="1" x14ac:dyDescent="0.3">
      <c r="A2" s="100" t="s">
        <v>2721</v>
      </c>
      <c r="B2" s="100" t="s">
        <v>108</v>
      </c>
      <c r="C2" s="100" t="s">
        <v>2722</v>
      </c>
      <c r="D2" s="100" t="s">
        <v>108</v>
      </c>
      <c r="E2" s="100" t="s">
        <v>123</v>
      </c>
      <c r="F2" s="100"/>
    </row>
    <row r="3" spans="1:6" hidden="1" x14ac:dyDescent="0.3">
      <c r="A3" s="100" t="s">
        <v>2723</v>
      </c>
      <c r="B3" s="100" t="s">
        <v>109</v>
      </c>
      <c r="C3" s="100" t="s">
        <v>2722</v>
      </c>
      <c r="D3" s="100" t="s">
        <v>109</v>
      </c>
      <c r="E3" s="100" t="s">
        <v>123</v>
      </c>
      <c r="F3" s="100"/>
    </row>
    <row r="4" spans="1:6" hidden="1" x14ac:dyDescent="0.3">
      <c r="A4" s="100" t="s">
        <v>2724</v>
      </c>
      <c r="B4" s="100" t="s">
        <v>110</v>
      </c>
      <c r="C4" s="100" t="s">
        <v>2722</v>
      </c>
      <c r="D4" s="100" t="s">
        <v>110</v>
      </c>
      <c r="E4" s="100" t="s">
        <v>123</v>
      </c>
      <c r="F4" s="100"/>
    </row>
    <row r="5" spans="1:6" hidden="1" x14ac:dyDescent="0.3">
      <c r="A5" s="100" t="s">
        <v>2725</v>
      </c>
      <c r="B5" s="100" t="s">
        <v>111</v>
      </c>
      <c r="C5" s="100" t="s">
        <v>2722</v>
      </c>
      <c r="D5" s="100" t="s">
        <v>111</v>
      </c>
      <c r="E5" s="100" t="s">
        <v>123</v>
      </c>
      <c r="F5" s="100"/>
    </row>
    <row r="6" spans="1:6" hidden="1" x14ac:dyDescent="0.3">
      <c r="A6" s="100" t="s">
        <v>2726</v>
      </c>
      <c r="B6" s="100" t="s">
        <v>112</v>
      </c>
      <c r="C6" s="100" t="s">
        <v>2722</v>
      </c>
      <c r="D6" s="100" t="s">
        <v>112</v>
      </c>
      <c r="E6" s="100" t="s">
        <v>123</v>
      </c>
      <c r="F6" s="100"/>
    </row>
    <row r="7" spans="1:6" hidden="1" x14ac:dyDescent="0.3">
      <c r="A7" s="100" t="s">
        <v>2727</v>
      </c>
      <c r="B7" s="100" t="s">
        <v>113</v>
      </c>
      <c r="C7" s="100" t="s">
        <v>2722</v>
      </c>
      <c r="D7" s="100" t="s">
        <v>113</v>
      </c>
      <c r="E7" s="100" t="s">
        <v>123</v>
      </c>
      <c r="F7" s="100"/>
    </row>
    <row r="8" spans="1:6" hidden="1" x14ac:dyDescent="0.3">
      <c r="A8" s="100" t="s">
        <v>2728</v>
      </c>
      <c r="B8" s="100" t="s">
        <v>114</v>
      </c>
      <c r="C8" s="100" t="s">
        <v>2722</v>
      </c>
      <c r="D8" s="100" t="s">
        <v>114</v>
      </c>
      <c r="E8" s="100" t="s">
        <v>123</v>
      </c>
      <c r="F8" s="100"/>
    </row>
    <row r="9" spans="1:6" hidden="1" x14ac:dyDescent="0.3">
      <c r="A9" s="100" t="s">
        <v>2729</v>
      </c>
      <c r="B9" s="100" t="s">
        <v>115</v>
      </c>
      <c r="C9" s="100" t="s">
        <v>2722</v>
      </c>
      <c r="D9" s="100" t="s">
        <v>115</v>
      </c>
      <c r="E9" s="100" t="s">
        <v>123</v>
      </c>
      <c r="F9" s="100"/>
    </row>
    <row r="10" spans="1:6" hidden="1" x14ac:dyDescent="0.3">
      <c r="A10" s="100" t="s">
        <v>2730</v>
      </c>
      <c r="B10" s="100" t="s">
        <v>116</v>
      </c>
      <c r="C10" s="100" t="s">
        <v>2722</v>
      </c>
      <c r="D10" s="100" t="s">
        <v>116</v>
      </c>
      <c r="E10" s="100" t="s">
        <v>123</v>
      </c>
      <c r="F10" s="100"/>
    </row>
    <row r="11" spans="1:6" hidden="1" x14ac:dyDescent="0.3">
      <c r="A11" s="100" t="s">
        <v>2731</v>
      </c>
      <c r="B11" s="100" t="s">
        <v>117</v>
      </c>
      <c r="C11" s="100" t="s">
        <v>2722</v>
      </c>
      <c r="D11" s="100" t="s">
        <v>117</v>
      </c>
      <c r="E11" s="100" t="s">
        <v>123</v>
      </c>
      <c r="F11" s="100"/>
    </row>
    <row r="12" spans="1:6" hidden="1" x14ac:dyDescent="0.3">
      <c r="A12" s="100" t="s">
        <v>2732</v>
      </c>
      <c r="B12" s="100" t="s">
        <v>2733</v>
      </c>
      <c r="C12" s="100" t="s">
        <v>2722</v>
      </c>
      <c r="D12" s="100" t="s">
        <v>2733</v>
      </c>
      <c r="E12" s="100" t="s">
        <v>123</v>
      </c>
      <c r="F12" s="100"/>
    </row>
    <row r="13" spans="1:6" hidden="1" x14ac:dyDescent="0.3">
      <c r="A13" s="100" t="s">
        <v>2734</v>
      </c>
      <c r="B13" s="100" t="s">
        <v>2735</v>
      </c>
      <c r="C13" s="100" t="s">
        <v>2722</v>
      </c>
      <c r="D13" s="100" t="s">
        <v>2735</v>
      </c>
      <c r="E13" s="100" t="s">
        <v>123</v>
      </c>
      <c r="F13" s="100"/>
    </row>
    <row r="14" spans="1:6" hidden="1" x14ac:dyDescent="0.3">
      <c r="A14" s="100" t="s">
        <v>2736</v>
      </c>
      <c r="B14" s="100" t="s">
        <v>2737</v>
      </c>
      <c r="C14" s="100" t="s">
        <v>2722</v>
      </c>
      <c r="D14" s="100" t="s">
        <v>2737</v>
      </c>
      <c r="E14" s="100" t="s">
        <v>123</v>
      </c>
      <c r="F14" s="100"/>
    </row>
    <row r="15" spans="1:6" hidden="1" x14ac:dyDescent="0.3">
      <c r="A15" s="100" t="s">
        <v>2738</v>
      </c>
      <c r="B15" s="100" t="s">
        <v>2739</v>
      </c>
      <c r="C15" s="100" t="s">
        <v>2722</v>
      </c>
      <c r="D15" s="100" t="s">
        <v>2739</v>
      </c>
      <c r="E15" s="100" t="s">
        <v>123</v>
      </c>
      <c r="F15" s="100"/>
    </row>
    <row r="16" spans="1:6" hidden="1" x14ac:dyDescent="0.3">
      <c r="A16" s="100" t="s">
        <v>2740</v>
      </c>
      <c r="B16" s="100" t="s">
        <v>2741</v>
      </c>
      <c r="C16" s="100" t="s">
        <v>2722</v>
      </c>
      <c r="D16" s="100" t="s">
        <v>2741</v>
      </c>
      <c r="E16" s="100" t="s">
        <v>123</v>
      </c>
      <c r="F16" s="100"/>
    </row>
    <row r="17" spans="1:6" hidden="1" x14ac:dyDescent="0.3">
      <c r="A17" s="100" t="s">
        <v>2742</v>
      </c>
      <c r="B17" s="100" t="s">
        <v>2743</v>
      </c>
      <c r="C17" s="100" t="s">
        <v>2722</v>
      </c>
      <c r="D17" s="100" t="s">
        <v>2743</v>
      </c>
      <c r="E17" s="100" t="s">
        <v>123</v>
      </c>
      <c r="F17" s="100"/>
    </row>
    <row r="18" spans="1:6" hidden="1" x14ac:dyDescent="0.3">
      <c r="A18" s="100" t="s">
        <v>2744</v>
      </c>
      <c r="B18" s="100" t="s">
        <v>2745</v>
      </c>
      <c r="C18" s="100" t="s">
        <v>2722</v>
      </c>
      <c r="D18" s="100" t="s">
        <v>2745</v>
      </c>
      <c r="E18" s="100" t="s">
        <v>123</v>
      </c>
      <c r="F18" s="100"/>
    </row>
    <row r="19" spans="1:6" hidden="1" x14ac:dyDescent="0.3">
      <c r="A19" s="100" t="s">
        <v>2746</v>
      </c>
      <c r="B19" s="100" t="s">
        <v>2747</v>
      </c>
      <c r="C19" s="100" t="s">
        <v>2722</v>
      </c>
      <c r="D19" s="100" t="s">
        <v>2747</v>
      </c>
      <c r="E19" s="100" t="s">
        <v>123</v>
      </c>
      <c r="F19" s="100"/>
    </row>
    <row r="20" spans="1:6" hidden="1" x14ac:dyDescent="0.3">
      <c r="A20" s="100" t="s">
        <v>2748</v>
      </c>
      <c r="B20" s="100" t="s">
        <v>2749</v>
      </c>
      <c r="C20" s="100" t="s">
        <v>2722</v>
      </c>
      <c r="D20" s="100" t="s">
        <v>2749</v>
      </c>
      <c r="E20" s="100" t="s">
        <v>123</v>
      </c>
      <c r="F20" s="100"/>
    </row>
    <row r="21" spans="1:6" hidden="1" x14ac:dyDescent="0.3">
      <c r="A21" s="100" t="s">
        <v>2750</v>
      </c>
      <c r="B21" s="100" t="s">
        <v>2751</v>
      </c>
      <c r="C21" s="100" t="s">
        <v>2722</v>
      </c>
      <c r="D21" s="100" t="s">
        <v>2751</v>
      </c>
      <c r="E21" s="100" t="s">
        <v>123</v>
      </c>
      <c r="F21" s="100"/>
    </row>
    <row r="22" spans="1:6" hidden="1" x14ac:dyDescent="0.3">
      <c r="A22" s="100" t="s">
        <v>2752</v>
      </c>
      <c r="B22" s="100" t="s">
        <v>2753</v>
      </c>
      <c r="C22" s="100" t="s">
        <v>2722</v>
      </c>
      <c r="D22" s="100" t="s">
        <v>2753</v>
      </c>
      <c r="E22" s="100" t="s">
        <v>123</v>
      </c>
      <c r="F22" s="100"/>
    </row>
    <row r="23" spans="1:6" hidden="1" x14ac:dyDescent="0.3">
      <c r="A23" s="100" t="s">
        <v>2754</v>
      </c>
      <c r="B23" s="100" t="s">
        <v>2755</v>
      </c>
      <c r="C23" s="100" t="s">
        <v>2722</v>
      </c>
      <c r="D23" s="100" t="s">
        <v>2755</v>
      </c>
      <c r="E23" s="100" t="s">
        <v>123</v>
      </c>
      <c r="F23" s="100"/>
    </row>
    <row r="24" spans="1:6" hidden="1" x14ac:dyDescent="0.3">
      <c r="A24" s="100" t="s">
        <v>48</v>
      </c>
      <c r="B24" s="100" t="s">
        <v>2756</v>
      </c>
      <c r="C24" s="100" t="s">
        <v>2757</v>
      </c>
      <c r="D24" s="100" t="s">
        <v>2756</v>
      </c>
      <c r="E24" s="100" t="s">
        <v>123</v>
      </c>
      <c r="F24" s="100"/>
    </row>
    <row r="25" spans="1:6" hidden="1" x14ac:dyDescent="0.3">
      <c r="A25" s="100" t="s">
        <v>49</v>
      </c>
      <c r="B25" s="100" t="s">
        <v>2758</v>
      </c>
      <c r="C25" s="100" t="s">
        <v>2757</v>
      </c>
      <c r="D25" s="100" t="s">
        <v>2758</v>
      </c>
      <c r="E25" s="100" t="s">
        <v>123</v>
      </c>
      <c r="F25" s="100"/>
    </row>
    <row r="26" spans="1:6" hidden="1" x14ac:dyDescent="0.3">
      <c r="A26" s="100" t="s">
        <v>32</v>
      </c>
      <c r="B26" s="100" t="s">
        <v>50</v>
      </c>
      <c r="C26" s="100" t="s">
        <v>2757</v>
      </c>
      <c r="D26" s="100" t="s">
        <v>50</v>
      </c>
      <c r="E26" s="100" t="s">
        <v>123</v>
      </c>
      <c r="F26" s="100"/>
    </row>
    <row r="27" spans="1:6" hidden="1" x14ac:dyDescent="0.3">
      <c r="A27" s="100" t="s">
        <v>44</v>
      </c>
      <c r="B27" s="100" t="s">
        <v>51</v>
      </c>
      <c r="C27" s="100" t="s">
        <v>2757</v>
      </c>
      <c r="D27" s="100" t="s">
        <v>51</v>
      </c>
      <c r="E27" s="100" t="s">
        <v>123</v>
      </c>
      <c r="F27" s="100"/>
    </row>
    <row r="28" spans="1:6" hidden="1" x14ac:dyDescent="0.3">
      <c r="A28" s="100" t="s">
        <v>52</v>
      </c>
      <c r="B28" s="100" t="s">
        <v>36</v>
      </c>
      <c r="C28" s="100" t="s">
        <v>2757</v>
      </c>
      <c r="D28" s="100" t="s">
        <v>36</v>
      </c>
      <c r="E28" s="100" t="s">
        <v>123</v>
      </c>
      <c r="F28" s="100"/>
    </row>
    <row r="29" spans="1:6" hidden="1" x14ac:dyDescent="0.3">
      <c r="A29" s="100" t="s">
        <v>53</v>
      </c>
      <c r="B29" s="100" t="s">
        <v>2759</v>
      </c>
      <c r="C29" s="100" t="s">
        <v>2757</v>
      </c>
      <c r="D29" s="100" t="s">
        <v>2759</v>
      </c>
      <c r="E29" s="100" t="s">
        <v>123</v>
      </c>
      <c r="F29" s="100"/>
    </row>
    <row r="30" spans="1:6" hidden="1" x14ac:dyDescent="0.3">
      <c r="A30" s="100" t="s">
        <v>55</v>
      </c>
      <c r="B30" s="100" t="s">
        <v>54</v>
      </c>
      <c r="C30" s="100" t="s">
        <v>2757</v>
      </c>
      <c r="D30" s="100" t="s">
        <v>54</v>
      </c>
      <c r="E30" s="100" t="s">
        <v>123</v>
      </c>
      <c r="F30" s="100"/>
    </row>
    <row r="31" spans="1:6" hidden="1" x14ac:dyDescent="0.3">
      <c r="A31" s="100" t="s">
        <v>56</v>
      </c>
      <c r="B31" s="100" t="s">
        <v>2760</v>
      </c>
      <c r="C31" s="100" t="s">
        <v>2757</v>
      </c>
      <c r="D31" s="100" t="s">
        <v>2760</v>
      </c>
      <c r="E31" s="100" t="s">
        <v>123</v>
      </c>
      <c r="F31" s="100"/>
    </row>
    <row r="32" spans="1:6" hidden="1" x14ac:dyDescent="0.3">
      <c r="A32" s="100" t="s">
        <v>57</v>
      </c>
      <c r="B32" s="100" t="s">
        <v>2761</v>
      </c>
      <c r="C32" s="100" t="s">
        <v>2757</v>
      </c>
      <c r="D32" s="100" t="s">
        <v>2761</v>
      </c>
      <c r="E32" s="100" t="s">
        <v>123</v>
      </c>
      <c r="F32" s="100"/>
    </row>
    <row r="33" spans="1:6" hidden="1" x14ac:dyDescent="0.3">
      <c r="A33" s="100" t="s">
        <v>2762</v>
      </c>
      <c r="B33" s="100" t="s">
        <v>2763</v>
      </c>
      <c r="C33" s="100" t="s">
        <v>2757</v>
      </c>
      <c r="D33" s="100" t="s">
        <v>2763</v>
      </c>
      <c r="E33" s="100" t="s">
        <v>123</v>
      </c>
      <c r="F33" s="100"/>
    </row>
    <row r="34" spans="1:6" ht="15" customHeight="1" x14ac:dyDescent="0.3">
      <c r="A34" s="100" t="s">
        <v>2764</v>
      </c>
      <c r="B34" s="100" t="s">
        <v>2765</v>
      </c>
      <c r="C34" s="100" t="s">
        <v>2766</v>
      </c>
      <c r="D34" s="100" t="s">
        <v>2765</v>
      </c>
      <c r="E34" s="100" t="s">
        <v>123</v>
      </c>
      <c r="F34" s="100"/>
    </row>
    <row r="35" spans="1:6" x14ac:dyDescent="0.3">
      <c r="A35" s="100" t="s">
        <v>2767</v>
      </c>
      <c r="B35" s="100" t="s">
        <v>2768</v>
      </c>
      <c r="C35" s="100" t="s">
        <v>2766</v>
      </c>
      <c r="D35" s="100" t="s">
        <v>2768</v>
      </c>
      <c r="E35" s="100" t="s">
        <v>123</v>
      </c>
      <c r="F35" s="100"/>
    </row>
    <row r="36" spans="1:6" x14ac:dyDescent="0.3">
      <c r="A36" s="100" t="s">
        <v>2769</v>
      </c>
      <c r="B36" s="100" t="s">
        <v>2770</v>
      </c>
      <c r="C36" s="100" t="s">
        <v>2766</v>
      </c>
      <c r="D36" s="100" t="s">
        <v>2770</v>
      </c>
      <c r="E36" s="100" t="s">
        <v>123</v>
      </c>
      <c r="F36" s="100"/>
    </row>
    <row r="37" spans="1:6" x14ac:dyDescent="0.3">
      <c r="A37" s="100" t="s">
        <v>2771</v>
      </c>
      <c r="B37" s="100" t="s">
        <v>2772</v>
      </c>
      <c r="C37" s="100" t="s">
        <v>2766</v>
      </c>
      <c r="D37" s="100" t="s">
        <v>2772</v>
      </c>
      <c r="E37" s="100" t="s">
        <v>123</v>
      </c>
      <c r="F37" s="100"/>
    </row>
    <row r="38" spans="1:6" x14ac:dyDescent="0.3">
      <c r="A38" s="100" t="s">
        <v>2773</v>
      </c>
      <c r="B38" s="100" t="s">
        <v>2774</v>
      </c>
      <c r="C38" s="100" t="s">
        <v>2766</v>
      </c>
      <c r="D38" s="100" t="s">
        <v>2774</v>
      </c>
      <c r="E38" s="100" t="s">
        <v>123</v>
      </c>
      <c r="F38" s="100"/>
    </row>
    <row r="39" spans="1:6" x14ac:dyDescent="0.3">
      <c r="A39" s="100" t="s">
        <v>2775</v>
      </c>
      <c r="B39" s="100" t="s">
        <v>2776</v>
      </c>
      <c r="C39" s="100" t="s">
        <v>2766</v>
      </c>
      <c r="D39" s="100" t="s">
        <v>2776</v>
      </c>
      <c r="E39" s="100" t="s">
        <v>123</v>
      </c>
      <c r="F39" s="100"/>
    </row>
    <row r="40" spans="1:6" x14ac:dyDescent="0.3">
      <c r="A40" s="100" t="s">
        <v>2777</v>
      </c>
      <c r="B40" s="100" t="s">
        <v>2778</v>
      </c>
      <c r="C40" s="100" t="s">
        <v>2766</v>
      </c>
      <c r="D40" s="100" t="s">
        <v>2778</v>
      </c>
      <c r="E40" s="100" t="s">
        <v>123</v>
      </c>
      <c r="F40" s="100"/>
    </row>
    <row r="41" spans="1:6" x14ac:dyDescent="0.3">
      <c r="A41" s="100" t="s">
        <v>2779</v>
      </c>
      <c r="B41" s="100" t="s">
        <v>2780</v>
      </c>
      <c r="C41" s="100" t="s">
        <v>2766</v>
      </c>
      <c r="D41" s="100" t="s">
        <v>2780</v>
      </c>
      <c r="E41" s="100" t="s">
        <v>123</v>
      </c>
      <c r="F41" s="100"/>
    </row>
    <row r="42" spans="1:6" x14ac:dyDescent="0.3">
      <c r="A42" s="100" t="s">
        <v>2781</v>
      </c>
      <c r="B42" s="100" t="s">
        <v>2782</v>
      </c>
      <c r="C42" s="100" t="s">
        <v>2766</v>
      </c>
      <c r="D42" s="100" t="s">
        <v>2782</v>
      </c>
      <c r="E42" s="100" t="s">
        <v>123</v>
      </c>
      <c r="F42" s="100"/>
    </row>
    <row r="43" spans="1:6" x14ac:dyDescent="0.3">
      <c r="A43" s="100" t="s">
        <v>2783</v>
      </c>
      <c r="B43" s="100" t="s">
        <v>2784</v>
      </c>
      <c r="C43" s="100" t="s">
        <v>2766</v>
      </c>
      <c r="D43" s="100" t="s">
        <v>2784</v>
      </c>
      <c r="E43" s="100" t="s">
        <v>123</v>
      </c>
      <c r="F43" s="100"/>
    </row>
    <row r="44" spans="1:6" x14ac:dyDescent="0.3">
      <c r="A44" s="100" t="s">
        <v>2785</v>
      </c>
      <c r="B44" s="100" t="s">
        <v>2786</v>
      </c>
      <c r="C44" s="100" t="s">
        <v>2766</v>
      </c>
      <c r="D44" s="100" t="s">
        <v>2786</v>
      </c>
      <c r="E44" s="100" t="s">
        <v>123</v>
      </c>
      <c r="F44" s="100"/>
    </row>
    <row r="45" spans="1:6" x14ac:dyDescent="0.3">
      <c r="A45" s="100" t="s">
        <v>2787</v>
      </c>
      <c r="B45" s="100" t="s">
        <v>2765</v>
      </c>
      <c r="C45" s="100" t="s">
        <v>2766</v>
      </c>
      <c r="D45" s="100" t="s">
        <v>2765</v>
      </c>
      <c r="E45" s="100" t="s">
        <v>123</v>
      </c>
      <c r="F45" s="100"/>
    </row>
    <row r="46" spans="1:6" x14ac:dyDescent="0.3">
      <c r="A46" s="100" t="s">
        <v>2788</v>
      </c>
      <c r="B46" s="100" t="s">
        <v>2776</v>
      </c>
      <c r="C46" s="100" t="s">
        <v>2766</v>
      </c>
      <c r="D46" s="100" t="s">
        <v>2776</v>
      </c>
      <c r="E46" s="100" t="s">
        <v>123</v>
      </c>
      <c r="F46" s="100"/>
    </row>
    <row r="47" spans="1:6" x14ac:dyDescent="0.3">
      <c r="A47" s="100" t="s">
        <v>2789</v>
      </c>
      <c r="B47" s="100" t="s">
        <v>2790</v>
      </c>
      <c r="C47" s="100" t="s">
        <v>2766</v>
      </c>
      <c r="D47" s="100" t="s">
        <v>2790</v>
      </c>
      <c r="E47" s="100" t="s">
        <v>123</v>
      </c>
      <c r="F47" s="100"/>
    </row>
    <row r="48" spans="1:6" x14ac:dyDescent="0.3">
      <c r="A48" s="100" t="s">
        <v>2791</v>
      </c>
      <c r="B48" s="100" t="s">
        <v>94</v>
      </c>
      <c r="C48" s="100" t="s">
        <v>2766</v>
      </c>
      <c r="D48" s="100" t="s">
        <v>94</v>
      </c>
      <c r="E48" s="100" t="s">
        <v>123</v>
      </c>
      <c r="F48" s="100"/>
    </row>
    <row r="49" spans="1:6" x14ac:dyDescent="0.3">
      <c r="A49" s="100" t="s">
        <v>2792</v>
      </c>
      <c r="B49" s="100" t="s">
        <v>2793</v>
      </c>
      <c r="C49" s="100" t="s">
        <v>2766</v>
      </c>
      <c r="D49" s="100" t="s">
        <v>2793</v>
      </c>
      <c r="E49" s="100" t="s">
        <v>123</v>
      </c>
      <c r="F49" s="100"/>
    </row>
    <row r="50" spans="1:6" x14ac:dyDescent="0.3">
      <c r="A50" s="100" t="s">
        <v>2794</v>
      </c>
      <c r="B50" s="100" t="s">
        <v>2795</v>
      </c>
      <c r="C50" s="100" t="s">
        <v>2766</v>
      </c>
      <c r="D50" s="100" t="s">
        <v>2795</v>
      </c>
      <c r="E50" s="100" t="s">
        <v>123</v>
      </c>
      <c r="F50" s="100"/>
    </row>
    <row r="51" spans="1:6" x14ac:dyDescent="0.3">
      <c r="A51" s="100" t="s">
        <v>2796</v>
      </c>
      <c r="B51" s="100" t="s">
        <v>2797</v>
      </c>
      <c r="C51" s="100" t="s">
        <v>2766</v>
      </c>
      <c r="D51" s="100" t="s">
        <v>2797</v>
      </c>
      <c r="E51" s="100" t="s">
        <v>123</v>
      </c>
      <c r="F51" s="100"/>
    </row>
    <row r="52" spans="1:6" x14ac:dyDescent="0.3">
      <c r="A52" s="100" t="s">
        <v>2798</v>
      </c>
      <c r="B52" s="100" t="s">
        <v>2799</v>
      </c>
      <c r="C52" s="100" t="s">
        <v>2766</v>
      </c>
      <c r="D52" s="100" t="s">
        <v>2799</v>
      </c>
      <c r="E52" s="100" t="s">
        <v>123</v>
      </c>
      <c r="F52" s="100"/>
    </row>
    <row r="53" spans="1:6" x14ac:dyDescent="0.3">
      <c r="A53" s="100" t="s">
        <v>2800</v>
      </c>
      <c r="B53" s="100" t="s">
        <v>2801</v>
      </c>
      <c r="C53" s="100" t="s">
        <v>2766</v>
      </c>
      <c r="D53" s="100" t="s">
        <v>2801</v>
      </c>
      <c r="E53" s="100" t="s">
        <v>123</v>
      </c>
      <c r="F53" s="100"/>
    </row>
    <row r="54" spans="1:6" x14ac:dyDescent="0.3">
      <c r="A54" s="100" t="s">
        <v>2802</v>
      </c>
      <c r="B54" s="100" t="s">
        <v>2803</v>
      </c>
      <c r="C54" s="100" t="s">
        <v>2766</v>
      </c>
      <c r="D54" s="100" t="s">
        <v>2803</v>
      </c>
      <c r="E54" s="100" t="s">
        <v>123</v>
      </c>
      <c r="F54" s="100"/>
    </row>
    <row r="55" spans="1:6" x14ac:dyDescent="0.3">
      <c r="A55" s="100" t="s">
        <v>2804</v>
      </c>
      <c r="B55" s="100" t="s">
        <v>2805</v>
      </c>
      <c r="C55" s="100" t="s">
        <v>2766</v>
      </c>
      <c r="D55" s="100" t="s">
        <v>2805</v>
      </c>
      <c r="E55" s="100" t="s">
        <v>123</v>
      </c>
      <c r="F55" s="100"/>
    </row>
    <row r="56" spans="1:6" x14ac:dyDescent="0.3">
      <c r="A56" s="100" t="s">
        <v>2806</v>
      </c>
      <c r="B56" s="100" t="s">
        <v>2807</v>
      </c>
      <c r="C56" s="100" t="s">
        <v>2766</v>
      </c>
      <c r="D56" s="100" t="s">
        <v>2807</v>
      </c>
      <c r="E56" s="100" t="s">
        <v>123</v>
      </c>
      <c r="F56" s="100"/>
    </row>
    <row r="57" spans="1:6" x14ac:dyDescent="0.3">
      <c r="A57" s="100" t="s">
        <v>2808</v>
      </c>
      <c r="B57" s="100" t="s">
        <v>2809</v>
      </c>
      <c r="C57" s="100" t="s">
        <v>2766</v>
      </c>
      <c r="D57" s="100" t="s">
        <v>2809</v>
      </c>
      <c r="E57" s="100" t="s">
        <v>123</v>
      </c>
      <c r="F57" s="100"/>
    </row>
    <row r="58" spans="1:6" x14ac:dyDescent="0.3">
      <c r="A58" s="100" t="s">
        <v>2810</v>
      </c>
      <c r="B58" s="100" t="s">
        <v>2811</v>
      </c>
      <c r="C58" s="100" t="s">
        <v>2766</v>
      </c>
      <c r="D58" s="100" t="s">
        <v>2811</v>
      </c>
      <c r="E58" s="100" t="s">
        <v>123</v>
      </c>
      <c r="F58" s="100"/>
    </row>
    <row r="59" spans="1:6" x14ac:dyDescent="0.3">
      <c r="A59" s="100" t="s">
        <v>2812</v>
      </c>
      <c r="B59" s="100" t="s">
        <v>2813</v>
      </c>
      <c r="C59" s="100" t="s">
        <v>2766</v>
      </c>
      <c r="D59" s="100" t="s">
        <v>2813</v>
      </c>
      <c r="E59" s="100" t="s">
        <v>123</v>
      </c>
      <c r="F59" s="100"/>
    </row>
    <row r="60" spans="1:6" x14ac:dyDescent="0.3">
      <c r="A60" s="100" t="s">
        <v>2814</v>
      </c>
      <c r="B60" s="100" t="s">
        <v>2815</v>
      </c>
      <c r="C60" s="100" t="s">
        <v>2766</v>
      </c>
      <c r="D60" s="100" t="s">
        <v>2815</v>
      </c>
      <c r="E60" s="100" t="s">
        <v>123</v>
      </c>
      <c r="F60" s="100"/>
    </row>
    <row r="61" spans="1:6" x14ac:dyDescent="0.3">
      <c r="A61" s="100" t="s">
        <v>2816</v>
      </c>
      <c r="B61" s="100" t="s">
        <v>2817</v>
      </c>
      <c r="C61" s="100" t="s">
        <v>2766</v>
      </c>
      <c r="D61" s="100" t="s">
        <v>2817</v>
      </c>
      <c r="E61" s="100" t="s">
        <v>123</v>
      </c>
      <c r="F61" s="100"/>
    </row>
    <row r="62" spans="1:6" x14ac:dyDescent="0.3">
      <c r="A62" s="100" t="s">
        <v>2818</v>
      </c>
      <c r="B62" s="100" t="s">
        <v>2819</v>
      </c>
      <c r="C62" s="100" t="s">
        <v>2766</v>
      </c>
      <c r="D62" s="100" t="s">
        <v>2819</v>
      </c>
      <c r="E62" s="100" t="s">
        <v>123</v>
      </c>
      <c r="F62" s="100"/>
    </row>
    <row r="63" spans="1:6" x14ac:dyDescent="0.3">
      <c r="A63" s="100" t="s">
        <v>2820</v>
      </c>
      <c r="B63" s="100" t="s">
        <v>2821</v>
      </c>
      <c r="C63" s="100" t="s">
        <v>2766</v>
      </c>
      <c r="D63" s="100" t="s">
        <v>2821</v>
      </c>
      <c r="E63" s="100" t="s">
        <v>123</v>
      </c>
      <c r="F63" s="100"/>
    </row>
    <row r="64" spans="1:6" x14ac:dyDescent="0.3">
      <c r="A64" s="100" t="s">
        <v>2822</v>
      </c>
      <c r="B64" s="100" t="s">
        <v>2823</v>
      </c>
      <c r="C64" s="100" t="s">
        <v>2766</v>
      </c>
      <c r="D64" s="100" t="s">
        <v>2823</v>
      </c>
      <c r="E64" s="100" t="s">
        <v>123</v>
      </c>
      <c r="F64" s="100"/>
    </row>
    <row r="65" spans="1:6" x14ac:dyDescent="0.3">
      <c r="A65" s="100" t="s">
        <v>2824</v>
      </c>
      <c r="B65" s="100" t="s">
        <v>2825</v>
      </c>
      <c r="C65" s="100" t="s">
        <v>2766</v>
      </c>
      <c r="D65" s="100" t="s">
        <v>2825</v>
      </c>
      <c r="E65" s="100" t="s">
        <v>123</v>
      </c>
      <c r="F65" s="100"/>
    </row>
    <row r="66" spans="1:6" x14ac:dyDescent="0.3">
      <c r="A66" s="100" t="s">
        <v>2826</v>
      </c>
      <c r="B66" s="100" t="s">
        <v>2827</v>
      </c>
      <c r="C66" s="100" t="s">
        <v>2766</v>
      </c>
      <c r="D66" s="100" t="s">
        <v>2827</v>
      </c>
      <c r="E66" s="100" t="s">
        <v>123</v>
      </c>
      <c r="F66" s="100"/>
    </row>
    <row r="67" spans="1:6" x14ac:dyDescent="0.3">
      <c r="A67" s="100" t="s">
        <v>2828</v>
      </c>
      <c r="B67" s="100" t="s">
        <v>2829</v>
      </c>
      <c r="C67" s="100" t="s">
        <v>2766</v>
      </c>
      <c r="D67" s="100" t="s">
        <v>2829</v>
      </c>
      <c r="E67" s="100" t="s">
        <v>123</v>
      </c>
      <c r="F67" s="100"/>
    </row>
    <row r="68" spans="1:6" x14ac:dyDescent="0.3">
      <c r="A68" s="100" t="s">
        <v>2830</v>
      </c>
      <c r="B68" s="100" t="s">
        <v>2831</v>
      </c>
      <c r="C68" s="100" t="s">
        <v>2766</v>
      </c>
      <c r="D68" s="100" t="s">
        <v>2831</v>
      </c>
      <c r="E68" s="100" t="s">
        <v>123</v>
      </c>
      <c r="F68" s="100"/>
    </row>
    <row r="69" spans="1:6" x14ac:dyDescent="0.3">
      <c r="A69" s="100" t="s">
        <v>2832</v>
      </c>
      <c r="B69" s="100" t="s">
        <v>2833</v>
      </c>
      <c r="C69" s="100" t="s">
        <v>2766</v>
      </c>
      <c r="D69" s="100" t="s">
        <v>2833</v>
      </c>
      <c r="E69" s="100" t="s">
        <v>123</v>
      </c>
      <c r="F69" s="100"/>
    </row>
    <row r="70" spans="1:6" x14ac:dyDescent="0.3">
      <c r="A70" s="100" t="s">
        <v>2834</v>
      </c>
      <c r="B70" s="100" t="s">
        <v>2835</v>
      </c>
      <c r="C70" s="100" t="s">
        <v>2766</v>
      </c>
      <c r="D70" s="100" t="s">
        <v>2835</v>
      </c>
      <c r="E70" s="100" t="s">
        <v>123</v>
      </c>
      <c r="F70" s="100"/>
    </row>
    <row r="71" spans="1:6" x14ac:dyDescent="0.3">
      <c r="A71" s="100" t="s">
        <v>2836</v>
      </c>
      <c r="B71" s="100" t="s">
        <v>2837</v>
      </c>
      <c r="C71" s="100" t="s">
        <v>2766</v>
      </c>
      <c r="D71" s="100" t="s">
        <v>2837</v>
      </c>
      <c r="E71" s="100" t="s">
        <v>123</v>
      </c>
      <c r="F71" s="100"/>
    </row>
    <row r="72" spans="1:6" x14ac:dyDescent="0.3">
      <c r="A72" s="100" t="s">
        <v>2838</v>
      </c>
      <c r="B72" s="100" t="s">
        <v>2839</v>
      </c>
      <c r="C72" s="100" t="s">
        <v>2766</v>
      </c>
      <c r="D72" s="100" t="s">
        <v>2839</v>
      </c>
      <c r="E72" s="100" t="s">
        <v>123</v>
      </c>
      <c r="F72" s="100"/>
    </row>
    <row r="73" spans="1:6" x14ac:dyDescent="0.3">
      <c r="A73" s="100" t="s">
        <v>2840</v>
      </c>
      <c r="B73" s="100" t="s">
        <v>2841</v>
      </c>
      <c r="C73" s="100" t="s">
        <v>2766</v>
      </c>
      <c r="D73" s="100" t="s">
        <v>2841</v>
      </c>
      <c r="E73" s="100" t="s">
        <v>123</v>
      </c>
      <c r="F73" s="100"/>
    </row>
    <row r="74" spans="1:6" x14ac:dyDescent="0.3">
      <c r="A74" s="100" t="s">
        <v>2842</v>
      </c>
      <c r="B74" s="100" t="s">
        <v>2843</v>
      </c>
      <c r="C74" s="100" t="s">
        <v>2766</v>
      </c>
      <c r="D74" s="100" t="s">
        <v>2843</v>
      </c>
      <c r="E74" s="100" t="s">
        <v>123</v>
      </c>
      <c r="F74" s="100"/>
    </row>
    <row r="75" spans="1:6" x14ac:dyDescent="0.3">
      <c r="A75" s="100" t="s">
        <v>2844</v>
      </c>
      <c r="B75" s="100" t="s">
        <v>2845</v>
      </c>
      <c r="C75" s="100" t="s">
        <v>2766</v>
      </c>
      <c r="D75" s="100" t="s">
        <v>2845</v>
      </c>
      <c r="E75" s="100" t="s">
        <v>123</v>
      </c>
      <c r="F75" s="100"/>
    </row>
    <row r="76" spans="1:6" x14ac:dyDescent="0.3">
      <c r="A76" s="100" t="s">
        <v>2846</v>
      </c>
      <c r="B76" s="100" t="s">
        <v>2847</v>
      </c>
      <c r="C76" s="100" t="s">
        <v>2766</v>
      </c>
      <c r="D76" s="100" t="s">
        <v>2847</v>
      </c>
      <c r="E76" s="100" t="s">
        <v>123</v>
      </c>
      <c r="F76" s="100"/>
    </row>
    <row r="77" spans="1:6" x14ac:dyDescent="0.3">
      <c r="A77" s="100" t="s">
        <v>2848</v>
      </c>
      <c r="B77" s="100" t="s">
        <v>2849</v>
      </c>
      <c r="C77" s="100" t="s">
        <v>2766</v>
      </c>
      <c r="D77" s="100" t="s">
        <v>2849</v>
      </c>
      <c r="E77" s="100" t="s">
        <v>123</v>
      </c>
      <c r="F77" s="100"/>
    </row>
    <row r="78" spans="1:6" x14ac:dyDescent="0.3">
      <c r="A78" s="100" t="s">
        <v>2850</v>
      </c>
      <c r="B78" s="100" t="s">
        <v>2851</v>
      </c>
      <c r="C78" s="100" t="s">
        <v>2766</v>
      </c>
      <c r="D78" s="100" t="s">
        <v>2851</v>
      </c>
      <c r="E78" s="100" t="s">
        <v>123</v>
      </c>
      <c r="F78" s="100"/>
    </row>
    <row r="79" spans="1:6" x14ac:dyDescent="0.3">
      <c r="A79" s="100" t="s">
        <v>2852</v>
      </c>
      <c r="B79" s="100" t="s">
        <v>2853</v>
      </c>
      <c r="C79" s="100" t="s">
        <v>2766</v>
      </c>
      <c r="D79" s="100" t="s">
        <v>2853</v>
      </c>
      <c r="E79" s="100" t="s">
        <v>123</v>
      </c>
      <c r="F79" s="100"/>
    </row>
    <row r="80" spans="1:6" x14ac:dyDescent="0.3">
      <c r="A80" s="100" t="s">
        <v>2854</v>
      </c>
      <c r="B80" s="100" t="s">
        <v>2855</v>
      </c>
      <c r="C80" s="100" t="s">
        <v>2766</v>
      </c>
      <c r="D80" s="100" t="s">
        <v>2855</v>
      </c>
      <c r="E80" s="100" t="s">
        <v>123</v>
      </c>
      <c r="F80" s="100"/>
    </row>
    <row r="81" spans="1:6" x14ac:dyDescent="0.3">
      <c r="A81" s="100" t="s">
        <v>2856</v>
      </c>
      <c r="B81" s="100" t="s">
        <v>2857</v>
      </c>
      <c r="C81" s="100" t="s">
        <v>2766</v>
      </c>
      <c r="D81" s="100" t="s">
        <v>2857</v>
      </c>
      <c r="E81" s="100" t="s">
        <v>123</v>
      </c>
      <c r="F81" s="100"/>
    </row>
    <row r="82" spans="1:6" x14ac:dyDescent="0.3">
      <c r="A82" s="100" t="s">
        <v>2858</v>
      </c>
      <c r="B82" s="100" t="s">
        <v>2859</v>
      </c>
      <c r="C82" s="100" t="s">
        <v>2766</v>
      </c>
      <c r="D82" s="100" t="s">
        <v>2859</v>
      </c>
      <c r="E82" s="100" t="s">
        <v>123</v>
      </c>
      <c r="F82" s="100"/>
    </row>
    <row r="83" spans="1:6" x14ac:dyDescent="0.3">
      <c r="A83" s="100" t="s">
        <v>2860</v>
      </c>
      <c r="B83" s="100" t="s">
        <v>2861</v>
      </c>
      <c r="C83" s="100" t="s">
        <v>2766</v>
      </c>
      <c r="D83" s="100" t="s">
        <v>2861</v>
      </c>
      <c r="E83" s="100" t="s">
        <v>123</v>
      </c>
      <c r="F83" s="100"/>
    </row>
    <row r="84" spans="1:6" x14ac:dyDescent="0.3">
      <c r="A84" s="100" t="s">
        <v>2862</v>
      </c>
      <c r="B84" s="100" t="s">
        <v>2863</v>
      </c>
      <c r="C84" s="100" t="s">
        <v>2766</v>
      </c>
      <c r="D84" s="100" t="s">
        <v>2863</v>
      </c>
      <c r="E84" s="100" t="s">
        <v>123</v>
      </c>
      <c r="F84" s="100"/>
    </row>
    <row r="85" spans="1:6" x14ac:dyDescent="0.3">
      <c r="A85" s="100" t="s">
        <v>2864</v>
      </c>
      <c r="B85" s="100" t="s">
        <v>2865</v>
      </c>
      <c r="C85" s="100" t="s">
        <v>2766</v>
      </c>
      <c r="D85" s="100" t="s">
        <v>2865</v>
      </c>
      <c r="E85" s="100" t="s">
        <v>123</v>
      </c>
      <c r="F85" s="100"/>
    </row>
    <row r="86" spans="1:6" x14ac:dyDescent="0.3">
      <c r="A86" s="100" t="s">
        <v>2866</v>
      </c>
      <c r="B86" s="100" t="s">
        <v>2867</v>
      </c>
      <c r="C86" s="100" t="s">
        <v>2766</v>
      </c>
      <c r="D86" s="100" t="s">
        <v>2867</v>
      </c>
      <c r="E86" s="100" t="s">
        <v>123</v>
      </c>
      <c r="F86" s="100"/>
    </row>
    <row r="87" spans="1:6" x14ac:dyDescent="0.3">
      <c r="A87" s="100" t="s">
        <v>2868</v>
      </c>
      <c r="B87" s="100" t="s">
        <v>2869</v>
      </c>
      <c r="C87" s="100" t="s">
        <v>2766</v>
      </c>
      <c r="D87" s="100" t="s">
        <v>2869</v>
      </c>
      <c r="E87" s="100" t="s">
        <v>123</v>
      </c>
      <c r="F87" s="100"/>
    </row>
    <row r="88" spans="1:6" x14ac:dyDescent="0.3">
      <c r="A88" s="100" t="s">
        <v>2870</v>
      </c>
      <c r="B88" s="100" t="s">
        <v>2871</v>
      </c>
      <c r="C88" s="100" t="s">
        <v>2766</v>
      </c>
      <c r="D88" s="100" t="s">
        <v>2871</v>
      </c>
      <c r="E88" s="100" t="s">
        <v>123</v>
      </c>
      <c r="F88" s="100"/>
    </row>
    <row r="89" spans="1:6" x14ac:dyDescent="0.3">
      <c r="A89" s="100" t="s">
        <v>2872</v>
      </c>
      <c r="B89" s="100" t="s">
        <v>2873</v>
      </c>
      <c r="C89" s="100" t="s">
        <v>2766</v>
      </c>
      <c r="D89" s="100" t="s">
        <v>2873</v>
      </c>
      <c r="E89" s="100" t="s">
        <v>123</v>
      </c>
      <c r="F89" s="100"/>
    </row>
    <row r="90" spans="1:6" x14ac:dyDescent="0.3">
      <c r="A90" s="100" t="s">
        <v>2874</v>
      </c>
      <c r="B90" s="100" t="s">
        <v>2875</v>
      </c>
      <c r="C90" s="100" t="s">
        <v>2766</v>
      </c>
      <c r="D90" s="100" t="s">
        <v>2875</v>
      </c>
      <c r="E90" s="100" t="s">
        <v>123</v>
      </c>
      <c r="F90" s="100"/>
    </row>
    <row r="91" spans="1:6" x14ac:dyDescent="0.3">
      <c r="A91" s="100" t="s">
        <v>2876</v>
      </c>
      <c r="B91" s="100" t="s">
        <v>2877</v>
      </c>
      <c r="C91" s="100" t="s">
        <v>2766</v>
      </c>
      <c r="D91" s="100" t="s">
        <v>2877</v>
      </c>
      <c r="E91" s="100" t="s">
        <v>123</v>
      </c>
      <c r="F91" s="100"/>
    </row>
    <row r="92" spans="1:6" x14ac:dyDescent="0.3">
      <c r="A92" s="100" t="s">
        <v>2878</v>
      </c>
      <c r="B92" s="100" t="s">
        <v>2879</v>
      </c>
      <c r="C92" s="100" t="s">
        <v>2766</v>
      </c>
      <c r="D92" s="100" t="s">
        <v>2879</v>
      </c>
      <c r="E92" s="100" t="s">
        <v>123</v>
      </c>
      <c r="F92" s="100"/>
    </row>
    <row r="93" spans="1:6" x14ac:dyDescent="0.3">
      <c r="A93" s="100" t="s">
        <v>2880</v>
      </c>
      <c r="B93" s="100" t="s">
        <v>2881</v>
      </c>
      <c r="C93" s="100" t="s">
        <v>2766</v>
      </c>
      <c r="D93" s="100" t="s">
        <v>2881</v>
      </c>
      <c r="E93" s="100" t="s">
        <v>123</v>
      </c>
      <c r="F93" s="100"/>
    </row>
    <row r="94" spans="1:6" x14ac:dyDescent="0.3">
      <c r="A94" s="100" t="s">
        <v>2882</v>
      </c>
      <c r="B94" s="100" t="s">
        <v>2883</v>
      </c>
      <c r="C94" s="100" t="s">
        <v>2766</v>
      </c>
      <c r="D94" s="100" t="s">
        <v>2883</v>
      </c>
      <c r="E94" s="100" t="s">
        <v>123</v>
      </c>
      <c r="F94" s="100"/>
    </row>
    <row r="95" spans="1:6" x14ac:dyDescent="0.3">
      <c r="A95" s="100" t="s">
        <v>2884</v>
      </c>
      <c r="B95" s="100" t="s">
        <v>2885</v>
      </c>
      <c r="C95" s="100" t="s">
        <v>2766</v>
      </c>
      <c r="D95" s="100" t="s">
        <v>2885</v>
      </c>
      <c r="E95" s="100" t="s">
        <v>123</v>
      </c>
      <c r="F95" s="100"/>
    </row>
    <row r="96" spans="1:6" hidden="1" x14ac:dyDescent="0.3">
      <c r="A96" s="100" t="s">
        <v>102</v>
      </c>
      <c r="B96" s="100" t="s">
        <v>2758</v>
      </c>
      <c r="C96" s="100" t="s">
        <v>2886</v>
      </c>
      <c r="D96" s="100" t="s">
        <v>2758</v>
      </c>
      <c r="E96" s="100" t="s">
        <v>123</v>
      </c>
      <c r="F96" s="100"/>
    </row>
    <row r="97" spans="1:6" hidden="1" x14ac:dyDescent="0.3">
      <c r="A97" s="100" t="s">
        <v>104</v>
      </c>
      <c r="B97" s="100" t="s">
        <v>2887</v>
      </c>
      <c r="C97" s="100" t="s">
        <v>2886</v>
      </c>
      <c r="D97" s="100" t="s">
        <v>2887</v>
      </c>
      <c r="E97" s="100" t="s">
        <v>123</v>
      </c>
      <c r="F97" s="100"/>
    </row>
    <row r="98" spans="1:6" hidden="1" x14ac:dyDescent="0.3">
      <c r="A98" s="100" t="s">
        <v>34</v>
      </c>
      <c r="B98" s="100" t="s">
        <v>103</v>
      </c>
      <c r="C98" s="100" t="s">
        <v>2886</v>
      </c>
      <c r="D98" s="100" t="s">
        <v>103</v>
      </c>
      <c r="E98" s="100" t="s">
        <v>123</v>
      </c>
      <c r="F98" s="100"/>
    </row>
    <row r="99" spans="1:6" hidden="1" x14ac:dyDescent="0.3">
      <c r="A99" s="100" t="s">
        <v>45</v>
      </c>
      <c r="B99" s="100" t="s">
        <v>105</v>
      </c>
      <c r="C99" s="100" t="s">
        <v>2886</v>
      </c>
      <c r="D99" s="100" t="s">
        <v>105</v>
      </c>
      <c r="E99" s="100" t="s">
        <v>123</v>
      </c>
      <c r="F99" s="100"/>
    </row>
    <row r="100" spans="1:6" hidden="1" x14ac:dyDescent="0.3">
      <c r="A100" s="100" t="s">
        <v>107</v>
      </c>
      <c r="B100" s="100" t="s">
        <v>106</v>
      </c>
      <c r="C100" s="100" t="s">
        <v>2886</v>
      </c>
      <c r="D100" s="100" t="s">
        <v>106</v>
      </c>
      <c r="E100" s="100" t="s">
        <v>123</v>
      </c>
      <c r="F100" s="100"/>
    </row>
    <row r="101" spans="1:6" hidden="1" x14ac:dyDescent="0.3">
      <c r="A101" s="100" t="s">
        <v>58</v>
      </c>
      <c r="B101" s="100" t="s">
        <v>2888</v>
      </c>
      <c r="C101" s="100" t="s">
        <v>2889</v>
      </c>
      <c r="D101" s="100" t="s">
        <v>2888</v>
      </c>
      <c r="E101" s="100" t="s">
        <v>123</v>
      </c>
      <c r="F101" s="100"/>
    </row>
    <row r="102" spans="1:6" hidden="1" x14ac:dyDescent="0.3">
      <c r="A102" s="100" t="s">
        <v>59</v>
      </c>
      <c r="B102" s="100" t="s">
        <v>62</v>
      </c>
      <c r="C102" s="100" t="s">
        <v>2889</v>
      </c>
      <c r="D102" s="100" t="s">
        <v>62</v>
      </c>
      <c r="E102" s="100" t="s">
        <v>123</v>
      </c>
      <c r="F102" s="100"/>
    </row>
    <row r="103" spans="1:6" hidden="1" x14ac:dyDescent="0.3">
      <c r="A103" s="100" t="s">
        <v>60</v>
      </c>
      <c r="B103" s="100" t="s">
        <v>2890</v>
      </c>
      <c r="C103" s="100" t="s">
        <v>2889</v>
      </c>
      <c r="D103" s="100" t="s">
        <v>2890</v>
      </c>
      <c r="E103" s="100" t="s">
        <v>123</v>
      </c>
      <c r="F103" s="100"/>
    </row>
    <row r="104" spans="1:6" hidden="1" x14ac:dyDescent="0.3">
      <c r="A104" s="100" t="s">
        <v>61</v>
      </c>
      <c r="B104" s="100" t="s">
        <v>2891</v>
      </c>
      <c r="C104" s="100" t="s">
        <v>2889</v>
      </c>
      <c r="D104" s="100" t="s">
        <v>2891</v>
      </c>
      <c r="E104" s="100" t="s">
        <v>123</v>
      </c>
      <c r="F104" s="100"/>
    </row>
    <row r="105" spans="1:6" hidden="1" x14ac:dyDescent="0.3">
      <c r="A105" s="100" t="s">
        <v>63</v>
      </c>
      <c r="B105" s="100" t="s">
        <v>2892</v>
      </c>
      <c r="C105" s="100" t="s">
        <v>2889</v>
      </c>
      <c r="D105" s="100" t="s">
        <v>2892</v>
      </c>
      <c r="E105" s="100" t="s">
        <v>123</v>
      </c>
      <c r="F105" s="100"/>
    </row>
    <row r="106" spans="1:6" hidden="1" x14ac:dyDescent="0.3">
      <c r="A106" s="100" t="s">
        <v>64</v>
      </c>
      <c r="B106" s="100" t="s">
        <v>2893</v>
      </c>
      <c r="C106" s="100" t="s">
        <v>2889</v>
      </c>
      <c r="D106" s="100" t="s">
        <v>2893</v>
      </c>
      <c r="E106" s="100" t="s">
        <v>123</v>
      </c>
      <c r="F106" s="100"/>
    </row>
    <row r="107" spans="1:6" hidden="1" x14ac:dyDescent="0.3">
      <c r="A107" s="100" t="s">
        <v>65</v>
      </c>
      <c r="B107" s="100" t="s">
        <v>2894</v>
      </c>
      <c r="C107" s="100" t="s">
        <v>2889</v>
      </c>
      <c r="D107" s="100" t="s">
        <v>2894</v>
      </c>
      <c r="E107" s="100" t="s">
        <v>123</v>
      </c>
      <c r="F107" s="100"/>
    </row>
    <row r="108" spans="1:6" hidden="1" x14ac:dyDescent="0.3">
      <c r="A108" s="100" t="s">
        <v>66</v>
      </c>
      <c r="B108" s="100" t="s">
        <v>2895</v>
      </c>
      <c r="C108" s="100" t="s">
        <v>2889</v>
      </c>
      <c r="D108" s="100" t="s">
        <v>2895</v>
      </c>
      <c r="E108" s="100" t="s">
        <v>123</v>
      </c>
      <c r="F108" s="100"/>
    </row>
    <row r="109" spans="1:6" hidden="1" x14ac:dyDescent="0.3">
      <c r="A109" s="100" t="s">
        <v>67</v>
      </c>
      <c r="B109" s="100" t="s">
        <v>2896</v>
      </c>
      <c r="C109" s="100" t="s">
        <v>2889</v>
      </c>
      <c r="D109" s="100" t="s">
        <v>2896</v>
      </c>
      <c r="E109" s="100" t="s">
        <v>123</v>
      </c>
      <c r="F109" s="100"/>
    </row>
    <row r="110" spans="1:6" hidden="1" x14ac:dyDescent="0.3">
      <c r="A110" s="100" t="s">
        <v>68</v>
      </c>
      <c r="B110" s="100" t="s">
        <v>2897</v>
      </c>
      <c r="C110" s="100" t="s">
        <v>2889</v>
      </c>
      <c r="D110" s="100" t="s">
        <v>2897</v>
      </c>
      <c r="E110" s="100" t="s">
        <v>123</v>
      </c>
      <c r="F110" s="100"/>
    </row>
    <row r="111" spans="1:6" hidden="1" x14ac:dyDescent="0.3">
      <c r="A111" s="100" t="s">
        <v>69</v>
      </c>
      <c r="B111" s="100" t="s">
        <v>35</v>
      </c>
      <c r="C111" s="100" t="s">
        <v>2889</v>
      </c>
      <c r="D111" s="100" t="s">
        <v>35</v>
      </c>
      <c r="E111" s="100" t="s">
        <v>123</v>
      </c>
      <c r="F111" s="100"/>
    </row>
    <row r="112" spans="1:6" hidden="1" x14ac:dyDescent="0.3">
      <c r="A112" s="100" t="s">
        <v>70</v>
      </c>
      <c r="B112" s="100" t="s">
        <v>2898</v>
      </c>
      <c r="C112" s="100" t="s">
        <v>2889</v>
      </c>
      <c r="D112" s="100" t="s">
        <v>2898</v>
      </c>
      <c r="E112" s="100" t="s">
        <v>123</v>
      </c>
      <c r="F112" s="100"/>
    </row>
    <row r="113" spans="1:6" hidden="1" x14ac:dyDescent="0.3">
      <c r="A113" s="100" t="s">
        <v>71</v>
      </c>
      <c r="B113" s="100" t="s">
        <v>2899</v>
      </c>
      <c r="C113" s="100" t="s">
        <v>2889</v>
      </c>
      <c r="D113" s="100" t="s">
        <v>2899</v>
      </c>
      <c r="E113" s="100" t="s">
        <v>123</v>
      </c>
      <c r="F113" s="100"/>
    </row>
    <row r="114" spans="1:6" hidden="1" x14ac:dyDescent="0.3">
      <c r="A114" s="100" t="s">
        <v>73</v>
      </c>
      <c r="B114" s="100" t="s">
        <v>72</v>
      </c>
      <c r="C114" s="100" t="s">
        <v>2889</v>
      </c>
      <c r="D114" s="100" t="s">
        <v>72</v>
      </c>
      <c r="E114" s="100" t="s">
        <v>123</v>
      </c>
      <c r="F114" s="100"/>
    </row>
    <row r="115" spans="1:6" hidden="1" x14ac:dyDescent="0.3">
      <c r="A115" s="100" t="s">
        <v>74</v>
      </c>
      <c r="B115" s="100" t="s">
        <v>2900</v>
      </c>
      <c r="C115" s="100" t="s">
        <v>2889</v>
      </c>
      <c r="D115" s="100" t="s">
        <v>2900</v>
      </c>
      <c r="E115" s="100" t="s">
        <v>123</v>
      </c>
      <c r="F115" s="100"/>
    </row>
    <row r="116" spans="1:6" hidden="1" x14ac:dyDescent="0.3">
      <c r="A116" s="100" t="s">
        <v>33</v>
      </c>
      <c r="B116" s="100" t="s">
        <v>2901</v>
      </c>
      <c r="C116" s="100" t="s">
        <v>2889</v>
      </c>
      <c r="D116" s="100" t="s">
        <v>2901</v>
      </c>
      <c r="E116" s="100" t="s">
        <v>123</v>
      </c>
      <c r="F116" s="100"/>
    </row>
    <row r="117" spans="1:6" hidden="1" x14ac:dyDescent="0.3">
      <c r="A117" s="100" t="s">
        <v>75</v>
      </c>
      <c r="B117" s="100" t="s">
        <v>2902</v>
      </c>
      <c r="C117" s="100" t="s">
        <v>2889</v>
      </c>
      <c r="D117" s="100" t="s">
        <v>2902</v>
      </c>
      <c r="E117" s="100" t="s">
        <v>123</v>
      </c>
      <c r="F117" s="100"/>
    </row>
    <row r="118" spans="1:6" hidden="1" x14ac:dyDescent="0.3">
      <c r="A118" s="100" t="s">
        <v>76</v>
      </c>
      <c r="B118" s="100" t="s">
        <v>37</v>
      </c>
      <c r="C118" s="100" t="s">
        <v>2889</v>
      </c>
      <c r="D118" s="100" t="s">
        <v>37</v>
      </c>
      <c r="E118" s="100" t="s">
        <v>123</v>
      </c>
      <c r="F118" s="100"/>
    </row>
    <row r="119" spans="1:6" hidden="1" x14ac:dyDescent="0.3">
      <c r="A119" s="100" t="s">
        <v>77</v>
      </c>
      <c r="B119" s="100" t="s">
        <v>2903</v>
      </c>
      <c r="C119" s="100" t="s">
        <v>2889</v>
      </c>
      <c r="D119" s="100" t="s">
        <v>2903</v>
      </c>
      <c r="E119" s="100" t="s">
        <v>123</v>
      </c>
      <c r="F119" s="100"/>
    </row>
    <row r="120" spans="1:6" hidden="1" x14ac:dyDescent="0.3">
      <c r="A120" s="100" t="s">
        <v>78</v>
      </c>
      <c r="B120" s="100" t="s">
        <v>2904</v>
      </c>
      <c r="C120" s="100" t="s">
        <v>2889</v>
      </c>
      <c r="D120" s="100" t="s">
        <v>2904</v>
      </c>
      <c r="E120" s="100" t="s">
        <v>123</v>
      </c>
      <c r="F120" s="100"/>
    </row>
    <row r="121" spans="1:6" hidden="1" x14ac:dyDescent="0.3">
      <c r="A121" s="100" t="s">
        <v>79</v>
      </c>
      <c r="B121" s="100" t="s">
        <v>2905</v>
      </c>
      <c r="C121" s="100" t="s">
        <v>2889</v>
      </c>
      <c r="D121" s="100" t="s">
        <v>2905</v>
      </c>
      <c r="E121" s="100" t="s">
        <v>123</v>
      </c>
      <c r="F121" s="100"/>
    </row>
    <row r="122" spans="1:6" hidden="1" x14ac:dyDescent="0.3">
      <c r="A122" s="100" t="s">
        <v>80</v>
      </c>
      <c r="B122" s="100" t="s">
        <v>2906</v>
      </c>
      <c r="C122" s="100" t="s">
        <v>2889</v>
      </c>
      <c r="D122" s="100" t="s">
        <v>2906</v>
      </c>
      <c r="E122" s="100" t="s">
        <v>123</v>
      </c>
      <c r="F122" s="100"/>
    </row>
    <row r="123" spans="1:6" hidden="1" x14ac:dyDescent="0.3">
      <c r="A123" s="100" t="s">
        <v>81</v>
      </c>
      <c r="B123" s="100" t="s">
        <v>2907</v>
      </c>
      <c r="C123" s="100" t="s">
        <v>2889</v>
      </c>
      <c r="D123" s="100" t="s">
        <v>2907</v>
      </c>
      <c r="E123" s="100" t="s">
        <v>123</v>
      </c>
      <c r="F123" s="100"/>
    </row>
    <row r="124" spans="1:6" hidden="1" x14ac:dyDescent="0.3">
      <c r="A124" s="100" t="s">
        <v>2908</v>
      </c>
      <c r="B124" s="100" t="s">
        <v>2909</v>
      </c>
      <c r="C124" s="100" t="s">
        <v>2889</v>
      </c>
      <c r="D124" s="100" t="s">
        <v>2909</v>
      </c>
      <c r="E124" s="100" t="s">
        <v>123</v>
      </c>
      <c r="F124" s="100"/>
    </row>
    <row r="125" spans="1:6" hidden="1" x14ac:dyDescent="0.3">
      <c r="A125" s="100" t="s">
        <v>2910</v>
      </c>
      <c r="B125" s="100" t="s">
        <v>2911</v>
      </c>
      <c r="C125" s="100" t="s">
        <v>2889</v>
      </c>
      <c r="D125" s="100" t="s">
        <v>2911</v>
      </c>
      <c r="E125" s="100" t="s">
        <v>123</v>
      </c>
      <c r="F125" s="100"/>
    </row>
    <row r="126" spans="1:6" hidden="1" x14ac:dyDescent="0.3">
      <c r="A126" s="100" t="s">
        <v>2912</v>
      </c>
      <c r="B126" s="100" t="s">
        <v>2913</v>
      </c>
      <c r="C126" s="100" t="s">
        <v>2889</v>
      </c>
      <c r="D126" s="100" t="s">
        <v>2913</v>
      </c>
      <c r="E126" s="100" t="s">
        <v>123</v>
      </c>
      <c r="F126" s="100"/>
    </row>
    <row r="127" spans="1:6" hidden="1" x14ac:dyDescent="0.3">
      <c r="A127" s="100" t="s">
        <v>82</v>
      </c>
      <c r="B127" s="100" t="s">
        <v>2914</v>
      </c>
      <c r="C127" s="100" t="s">
        <v>2889</v>
      </c>
      <c r="D127" s="100" t="s">
        <v>2914</v>
      </c>
      <c r="E127" s="100" t="s">
        <v>123</v>
      </c>
      <c r="F127" s="100"/>
    </row>
    <row r="128" spans="1:6" hidden="1" x14ac:dyDescent="0.3">
      <c r="A128" s="100" t="s">
        <v>83</v>
      </c>
      <c r="B128" s="100" t="s">
        <v>2915</v>
      </c>
      <c r="C128" s="100" t="s">
        <v>2889</v>
      </c>
      <c r="D128" s="100" t="s">
        <v>2915</v>
      </c>
      <c r="E128" s="100" t="s">
        <v>123</v>
      </c>
      <c r="F128" s="100"/>
    </row>
    <row r="129" spans="1:6" hidden="1" x14ac:dyDescent="0.3">
      <c r="A129" s="100" t="s">
        <v>84</v>
      </c>
      <c r="B129" s="100" t="s">
        <v>2916</v>
      </c>
      <c r="C129" s="100" t="s">
        <v>2889</v>
      </c>
      <c r="D129" s="100" t="s">
        <v>2916</v>
      </c>
      <c r="E129" s="100" t="s">
        <v>123</v>
      </c>
      <c r="F129" s="100"/>
    </row>
    <row r="130" spans="1:6" hidden="1" x14ac:dyDescent="0.3">
      <c r="A130" s="100" t="s">
        <v>85</v>
      </c>
      <c r="B130" s="100" t="s">
        <v>2917</v>
      </c>
      <c r="C130" s="100" t="s">
        <v>2889</v>
      </c>
      <c r="D130" s="100" t="s">
        <v>2917</v>
      </c>
      <c r="E130" s="100" t="s">
        <v>123</v>
      </c>
      <c r="F130" s="100"/>
    </row>
    <row r="131" spans="1:6" hidden="1" x14ac:dyDescent="0.3">
      <c r="A131" s="100" t="s">
        <v>86</v>
      </c>
      <c r="B131" s="100" t="s">
        <v>2918</v>
      </c>
      <c r="C131" s="100" t="s">
        <v>2889</v>
      </c>
      <c r="D131" s="100" t="s">
        <v>2918</v>
      </c>
      <c r="E131" s="100" t="s">
        <v>123</v>
      </c>
      <c r="F131" s="100"/>
    </row>
    <row r="132" spans="1:6" hidden="1" x14ac:dyDescent="0.3">
      <c r="A132" s="100" t="s">
        <v>87</v>
      </c>
      <c r="B132" s="100" t="s">
        <v>2919</v>
      </c>
      <c r="C132" s="100" t="s">
        <v>2889</v>
      </c>
      <c r="D132" s="100" t="s">
        <v>2919</v>
      </c>
      <c r="E132" s="100" t="s">
        <v>123</v>
      </c>
      <c r="F132" s="100"/>
    </row>
    <row r="133" spans="1:6" hidden="1" x14ac:dyDescent="0.3">
      <c r="A133" s="100" t="s">
        <v>88</v>
      </c>
      <c r="B133" s="100" t="s">
        <v>2920</v>
      </c>
      <c r="C133" s="100" t="s">
        <v>2889</v>
      </c>
      <c r="D133" s="100" t="s">
        <v>2920</v>
      </c>
      <c r="E133" s="100" t="s">
        <v>123</v>
      </c>
      <c r="F133" s="100"/>
    </row>
    <row r="134" spans="1:6" hidden="1" x14ac:dyDescent="0.3">
      <c r="A134" s="100" t="s">
        <v>89</v>
      </c>
      <c r="B134" s="100" t="s">
        <v>2921</v>
      </c>
      <c r="C134" s="100" t="s">
        <v>2889</v>
      </c>
      <c r="D134" s="100" t="s">
        <v>2921</v>
      </c>
      <c r="E134" s="100" t="s">
        <v>123</v>
      </c>
      <c r="F134" s="100"/>
    </row>
    <row r="135" spans="1:6" hidden="1" x14ac:dyDescent="0.3">
      <c r="A135" s="100" t="s">
        <v>90</v>
      </c>
      <c r="B135" s="100" t="s">
        <v>2922</v>
      </c>
      <c r="C135" s="100" t="s">
        <v>2889</v>
      </c>
      <c r="D135" s="100" t="s">
        <v>2922</v>
      </c>
      <c r="E135" s="100" t="s">
        <v>123</v>
      </c>
      <c r="F135" s="100"/>
    </row>
    <row r="136" spans="1:6" hidden="1" x14ac:dyDescent="0.3">
      <c r="A136" s="100" t="s">
        <v>91</v>
      </c>
      <c r="B136" s="100" t="s">
        <v>2923</v>
      </c>
      <c r="C136" s="100" t="s">
        <v>2889</v>
      </c>
      <c r="D136" s="100" t="s">
        <v>2923</v>
      </c>
      <c r="E136" s="100" t="s">
        <v>123</v>
      </c>
      <c r="F136" s="100"/>
    </row>
    <row r="137" spans="1:6" hidden="1" x14ac:dyDescent="0.3">
      <c r="A137" s="100" t="s">
        <v>92</v>
      </c>
      <c r="B137" s="100" t="s">
        <v>2924</v>
      </c>
      <c r="C137" s="100" t="s">
        <v>2889</v>
      </c>
      <c r="D137" s="100" t="s">
        <v>2924</v>
      </c>
      <c r="E137" s="100" t="s">
        <v>123</v>
      </c>
      <c r="F137" s="100"/>
    </row>
    <row r="138" spans="1:6" hidden="1" x14ac:dyDescent="0.3">
      <c r="A138" s="100" t="s">
        <v>93</v>
      </c>
      <c r="B138" s="100" t="s">
        <v>2925</v>
      </c>
      <c r="C138" s="100" t="s">
        <v>2889</v>
      </c>
      <c r="D138" s="100" t="s">
        <v>2925</v>
      </c>
      <c r="E138" s="100" t="s">
        <v>123</v>
      </c>
      <c r="F138" s="100"/>
    </row>
    <row r="139" spans="1:6" hidden="1" x14ac:dyDescent="0.3">
      <c r="A139" s="100" t="s">
        <v>95</v>
      </c>
      <c r="B139" s="100" t="s">
        <v>2923</v>
      </c>
      <c r="C139" s="100" t="s">
        <v>2889</v>
      </c>
      <c r="D139" s="100" t="s">
        <v>2923</v>
      </c>
      <c r="E139" s="100" t="s">
        <v>123</v>
      </c>
      <c r="F139" s="100"/>
    </row>
    <row r="140" spans="1:6" hidden="1" x14ac:dyDescent="0.3">
      <c r="A140" s="100" t="s">
        <v>96</v>
      </c>
      <c r="B140" s="100" t="s">
        <v>2924</v>
      </c>
      <c r="C140" s="100" t="s">
        <v>2889</v>
      </c>
      <c r="D140" s="100" t="s">
        <v>2924</v>
      </c>
      <c r="E140" s="100" t="s">
        <v>123</v>
      </c>
      <c r="F140" s="100"/>
    </row>
    <row r="141" spans="1:6" hidden="1" x14ac:dyDescent="0.3">
      <c r="A141" s="100" t="s">
        <v>97</v>
      </c>
      <c r="B141" s="100" t="s">
        <v>2926</v>
      </c>
      <c r="C141" s="100" t="s">
        <v>2889</v>
      </c>
      <c r="D141" s="100" t="s">
        <v>2926</v>
      </c>
      <c r="E141" s="100" t="s">
        <v>123</v>
      </c>
      <c r="F141" s="100"/>
    </row>
    <row r="142" spans="1:6" hidden="1" x14ac:dyDescent="0.3">
      <c r="A142" s="100" t="s">
        <v>98</v>
      </c>
      <c r="B142" s="100" t="s">
        <v>2927</v>
      </c>
      <c r="C142" s="100" t="s">
        <v>2889</v>
      </c>
      <c r="D142" s="100" t="s">
        <v>2927</v>
      </c>
      <c r="E142" s="100" t="s">
        <v>123</v>
      </c>
      <c r="F142" s="100"/>
    </row>
    <row r="143" spans="1:6" hidden="1" x14ac:dyDescent="0.3">
      <c r="A143" s="100" t="s">
        <v>99</v>
      </c>
      <c r="B143" s="100" t="s">
        <v>2928</v>
      </c>
      <c r="C143" s="100" t="s">
        <v>2889</v>
      </c>
      <c r="D143" s="100" t="s">
        <v>2928</v>
      </c>
      <c r="E143" s="100" t="s">
        <v>123</v>
      </c>
      <c r="F143" s="100"/>
    </row>
    <row r="144" spans="1:6" hidden="1" x14ac:dyDescent="0.3">
      <c r="A144" s="100" t="s">
        <v>100</v>
      </c>
      <c r="B144" s="100" t="s">
        <v>2929</v>
      </c>
      <c r="C144" s="100" t="s">
        <v>2889</v>
      </c>
      <c r="D144" s="100" t="s">
        <v>2929</v>
      </c>
      <c r="E144" s="100" t="s">
        <v>123</v>
      </c>
      <c r="F144" s="100"/>
    </row>
    <row r="145" spans="1:6" hidden="1" x14ac:dyDescent="0.3">
      <c r="A145" s="100" t="s">
        <v>101</v>
      </c>
      <c r="B145" s="100" t="s">
        <v>2930</v>
      </c>
      <c r="C145" s="100" t="s">
        <v>2889</v>
      </c>
      <c r="D145" s="100" t="s">
        <v>2930</v>
      </c>
      <c r="E145" s="100" t="s">
        <v>123</v>
      </c>
      <c r="F145" s="100"/>
    </row>
    <row r="146" spans="1:6" hidden="1" x14ac:dyDescent="0.3">
      <c r="A146" s="100"/>
      <c r="B146" s="100"/>
      <c r="C146" s="100"/>
      <c r="D146" s="100"/>
      <c r="E146" s="100" t="s">
        <v>123</v>
      </c>
      <c r="F146" s="100"/>
    </row>
  </sheetData>
  <autoFilter ref="A1:F146" xr:uid="{00000000-0009-0000-0000-000008000000}">
    <filterColumn colId="2">
      <filters>
        <filter val="Unit"/>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J8" sqref="J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Materials Budget</vt:lpstr>
      <vt:lpstr>Labor Budget</vt:lpstr>
      <vt:lpstr>Rented Equipment</vt:lpstr>
      <vt:lpstr>Others Budget</vt:lpstr>
      <vt:lpstr>Projects</vt:lpstr>
      <vt:lpstr>Item Master</vt:lpstr>
      <vt:lpstr>Dimensions</vt:lpstr>
      <vt:lpstr>Sheet4</vt:lpstr>
      <vt:lpstr>Sheet2</vt:lpstr>
      <vt:lpstr>Sub-dimensions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April Remandaban</dc:creator>
  <cp:keywords/>
  <dc:description/>
  <cp:lastModifiedBy>ADMIN</cp:lastModifiedBy>
  <cp:revision/>
  <cp:lastPrinted>2020-10-25T11:55:46Z</cp:lastPrinted>
  <dcterms:created xsi:type="dcterms:W3CDTF">2018-10-17T08:25:40Z</dcterms:created>
  <dcterms:modified xsi:type="dcterms:W3CDTF">2021-01-27T01:21:00Z</dcterms:modified>
  <cp:category/>
  <cp:contentStatus/>
</cp:coreProperties>
</file>